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\\a2qa-cfs-usr2.fin.be.ch\usr2\UserHomes\fdnj\Z_Systems\RedirectedFolders\Desktop\"/>
    </mc:Choice>
  </mc:AlternateContent>
  <bookViews>
    <workbookView xWindow="240" yWindow="45" windowWidth="21120" windowHeight="9795"/>
  </bookViews>
  <sheets>
    <sheet name="Berechnung" sheetId="1" r:id="rId1"/>
    <sheet name="Tarif" sheetId="2" state="hidden" r:id="rId2"/>
  </sheets>
  <externalReferences>
    <externalReference r:id="rId3"/>
  </externalReferences>
  <definedNames>
    <definedName name="Berufskosten_max">[1]Grundlagen!$D$62</definedName>
    <definedName name="Berufskosten_min">[1]Grundlagen!$D$61</definedName>
    <definedName name="Brutto1">Berechnung!#REF!</definedName>
    <definedName name="Brutto2">Berechnung!#REF!</definedName>
    <definedName name="Einkommensart">[1]Grundlagen!$C$35</definedName>
    <definedName name="Titel">[1]Grundlagen!$B$131</definedName>
    <definedName name="Zivilstand">[1]Grundlagen!$C$3</definedName>
  </definedNames>
  <calcPr calcId="162913"/>
</workbook>
</file>

<file path=xl/calcChain.xml><?xml version="1.0" encoding="utf-8"?>
<calcChain xmlns="http://schemas.openxmlformats.org/spreadsheetml/2006/main">
  <c r="H10" i="1" l="1"/>
  <c r="G10" i="1"/>
  <c r="F10" i="1"/>
  <c r="E10" i="1"/>
  <c r="D10" i="1"/>
  <c r="C10" i="1"/>
  <c r="A14" i="1" l="1"/>
  <c r="H14" i="1" l="1"/>
  <c r="H49" i="1" s="1"/>
  <c r="F14" i="1"/>
  <c r="F49" i="1" s="1"/>
  <c r="D14" i="1"/>
  <c r="D49" i="1" s="1"/>
  <c r="A49" i="1"/>
  <c r="A13" i="1" l="1"/>
  <c r="A12" i="1"/>
  <c r="H13" i="1" l="1"/>
  <c r="E13" i="1"/>
  <c r="C13" i="1"/>
  <c r="H12" i="1"/>
  <c r="G12" i="1"/>
  <c r="F12" i="1"/>
  <c r="E12" i="1"/>
  <c r="D12" i="1"/>
  <c r="C12" i="1"/>
  <c r="G11" i="1"/>
  <c r="G14" i="1" s="1"/>
  <c r="G49" i="1" s="1"/>
  <c r="E11" i="1"/>
  <c r="E14" i="1" s="1"/>
  <c r="E49" i="1" s="1"/>
  <c r="C11" i="1"/>
  <c r="C14" i="1" s="1"/>
  <c r="C49" i="1" s="1"/>
  <c r="A52" i="1" l="1"/>
  <c r="A51" i="1"/>
  <c r="A50" i="1"/>
  <c r="A46" i="1"/>
  <c r="A48" i="1" l="1"/>
  <c r="A47" i="1"/>
  <c r="D46" i="1" l="1"/>
  <c r="F46" i="1"/>
  <c r="H46" i="1"/>
  <c r="H36" i="1"/>
  <c r="H37" i="1" s="1"/>
  <c r="G36" i="1"/>
  <c r="G37" i="1" s="1"/>
  <c r="F36" i="1"/>
  <c r="F37" i="1" s="1"/>
  <c r="E36" i="1"/>
  <c r="E37" i="1" s="1"/>
  <c r="D36" i="1"/>
  <c r="D37" i="1" s="1"/>
  <c r="D38" i="1" s="1"/>
  <c r="C36" i="1"/>
  <c r="C37" i="1" s="1"/>
  <c r="C38" i="1" s="1"/>
  <c r="C46" i="1" l="1"/>
  <c r="E46" i="1" l="1"/>
  <c r="G46" i="1"/>
  <c r="D17" i="1"/>
  <c r="D21" i="1" s="1"/>
  <c r="F17" i="1"/>
  <c r="F21" i="1" s="1"/>
  <c r="H17" i="1"/>
  <c r="H21" i="1" s="1"/>
  <c r="E17" i="1"/>
  <c r="C17" i="1"/>
  <c r="G17" i="1"/>
  <c r="F48" i="1"/>
  <c r="F38" i="1"/>
  <c r="F47" i="1"/>
  <c r="H38" i="1"/>
  <c r="H48" i="1"/>
  <c r="H47" i="1"/>
  <c r="E21" i="1" l="1"/>
  <c r="G21" i="1"/>
  <c r="C21" i="1"/>
  <c r="F40" i="1"/>
  <c r="F41" i="1"/>
  <c r="F45" i="1"/>
  <c r="F52" i="1"/>
  <c r="H45" i="1"/>
  <c r="H54" i="1" s="1"/>
  <c r="H52" i="1"/>
  <c r="H41" i="1"/>
  <c r="H40" i="1"/>
  <c r="D48" i="1"/>
  <c r="F54" i="1" l="1"/>
  <c r="F55" i="1" s="1"/>
  <c r="F56" i="1" s="1"/>
  <c r="F22" i="1"/>
  <c r="F23" i="1" s="1"/>
  <c r="F42" i="1"/>
  <c r="F60" i="1" s="1"/>
  <c r="H22" i="1"/>
  <c r="H23" i="1" s="1"/>
  <c r="H42" i="1"/>
  <c r="H60" i="1" s="1"/>
  <c r="H55" i="1"/>
  <c r="H56" i="1" s="1"/>
  <c r="G48" i="1"/>
  <c r="E48" i="1"/>
  <c r="C48" i="1"/>
  <c r="G47" i="1"/>
  <c r="E47" i="1"/>
  <c r="D47" i="1"/>
  <c r="C47" i="1"/>
  <c r="G38" i="1"/>
  <c r="E38" i="1"/>
  <c r="H61" i="1" l="1"/>
  <c r="F61" i="1"/>
  <c r="F29" i="1"/>
  <c r="F28" i="1"/>
  <c r="H29" i="1"/>
  <c r="H28" i="1"/>
  <c r="C41" i="1"/>
  <c r="C40" i="1"/>
  <c r="D41" i="1"/>
  <c r="D40" i="1"/>
  <c r="E40" i="1"/>
  <c r="E41" i="1"/>
  <c r="G41" i="1"/>
  <c r="G40" i="1"/>
  <c r="C52" i="1"/>
  <c r="F30" i="1" l="1"/>
  <c r="F59" i="1" s="1"/>
  <c r="F62" i="1" s="1"/>
  <c r="H30" i="1"/>
  <c r="H59" i="1" s="1"/>
  <c r="H62" i="1" s="1"/>
  <c r="C45" i="1"/>
  <c r="C54" i="1" s="1"/>
  <c r="C22" i="1"/>
  <c r="C23" i="1" s="1"/>
  <c r="E52" i="1" l="1"/>
  <c r="G52" i="1"/>
  <c r="E45" i="1" l="1"/>
  <c r="E54" i="1" s="1"/>
  <c r="G45" i="1"/>
  <c r="G54" i="1" s="1"/>
  <c r="G22" i="1"/>
  <c r="G23" i="1" s="1"/>
  <c r="G28" i="1" l="1"/>
  <c r="E22" i="1"/>
  <c r="E23" i="1" s="1"/>
  <c r="G29" i="1" l="1"/>
  <c r="G30" i="1" s="1"/>
  <c r="G59" i="1" s="1"/>
  <c r="E29" i="1"/>
  <c r="G42" i="1" l="1"/>
  <c r="G60" i="1" s="1"/>
  <c r="E28" i="1"/>
  <c r="E30" i="1" s="1"/>
  <c r="E59" i="1" s="1"/>
  <c r="E42" i="1" l="1"/>
  <c r="E60" i="1" s="1"/>
  <c r="D52" i="1" l="1"/>
  <c r="D45" i="1" l="1"/>
  <c r="D54" i="1" s="1"/>
  <c r="D22" i="1"/>
  <c r="D23" i="1" s="1"/>
  <c r="D28" i="1" l="1"/>
  <c r="C28" i="1"/>
  <c r="C29" i="1"/>
  <c r="D29" i="1"/>
  <c r="D30" i="1" l="1"/>
  <c r="D59" i="1" s="1"/>
  <c r="D42" i="1"/>
  <c r="D60" i="1" s="1"/>
  <c r="C30" i="1"/>
  <c r="C59" i="1" s="1"/>
  <c r="C42" i="1"/>
  <c r="C60" i="1" s="1"/>
  <c r="C55" i="1"/>
  <c r="C56" i="1" s="1"/>
  <c r="D55" i="1"/>
  <c r="D56" i="1" s="1"/>
  <c r="E55" i="1"/>
  <c r="E56" i="1" s="1"/>
  <c r="G55" i="1"/>
  <c r="G56" i="1" s="1"/>
  <c r="G61" i="1" l="1"/>
  <c r="G62" i="1" s="1"/>
  <c r="H64" i="1" s="1"/>
  <c r="H65" i="1" s="1"/>
  <c r="E61" i="1"/>
  <c r="E62" i="1" s="1"/>
  <c r="C61" i="1"/>
  <c r="C62" i="1" s="1"/>
  <c r="D61" i="1"/>
  <c r="D62" i="1" s="1"/>
  <c r="F64" i="1" l="1"/>
  <c r="F65" i="1" s="1"/>
  <c r="D64" i="1"/>
  <c r="D65" i="1" s="1"/>
</calcChain>
</file>

<file path=xl/sharedStrings.xml><?xml version="1.0" encoding="utf-8"?>
<sst xmlns="http://schemas.openxmlformats.org/spreadsheetml/2006/main" count="80" uniqueCount="53">
  <si>
    <t>Allgemeiner Abzug</t>
  </si>
  <si>
    <t>Steueranlagen</t>
  </si>
  <si>
    <t>Steuerbeträge (Einfache Steuer * Anlage)</t>
  </si>
  <si>
    <t>Versicherungsabzug mit BVG-Beiträgen</t>
  </si>
  <si>
    <t>Steueranlage Kanton</t>
  </si>
  <si>
    <t>Steueranlage Gemeinde Bern</t>
  </si>
  <si>
    <t>Steuerbares Einkommen</t>
  </si>
  <si>
    <t>Total Steuerbetrag</t>
  </si>
  <si>
    <t>Abzug für Alleinstehende</t>
  </si>
  <si>
    <t>Art. 214 DBS Abs 1 - Alleinstehende</t>
  </si>
  <si>
    <t>Steuer Faktoren</t>
  </si>
  <si>
    <t>Einheits Satz %</t>
  </si>
  <si>
    <t>einfache Steuer</t>
  </si>
  <si>
    <t>Art. 214 DBS Abs 2 - Verheiratete</t>
  </si>
  <si>
    <t>Art. 42 BST Abs 1 - Verheiratete</t>
  </si>
  <si>
    <t>Art. 42 BST Abs 2 - Ledige</t>
  </si>
  <si>
    <t>Amtlicher Wert der Liegenschaft</t>
  </si>
  <si>
    <t>Wertschriftenvermögen</t>
  </si>
  <si>
    <t>Total Schulden (Hypothek)</t>
  </si>
  <si>
    <t>Art. 65 Abs 1</t>
  </si>
  <si>
    <t>Steuerbares Vermögen</t>
  </si>
  <si>
    <t>Einheits-Satz ‰</t>
  </si>
  <si>
    <t>Tarifstufen ‰</t>
  </si>
  <si>
    <t>einfache Steuer 2</t>
  </si>
  <si>
    <t>Vermögenssteuern Kanton/Gemeinde</t>
  </si>
  <si>
    <t>Einkommenssteuern Kanton/Gemeinde</t>
  </si>
  <si>
    <t>Veränderung Steuerbetrag</t>
  </si>
  <si>
    <t>Nettoerwerbseinkommen (Nettolohn II)</t>
  </si>
  <si>
    <t xml:space="preserve">Steuerberechnungsbeispiele bei Systemwechsel des Eigenmietwerts </t>
  </si>
  <si>
    <t>1. Alleinstehende Person mit geringem Vermögen (CHF 50'000.-)</t>
  </si>
  <si>
    <t>Fahrkosten (Maximum = CHF 6'700.-)</t>
  </si>
  <si>
    <t>Auswärtige Verpflegung (Maximum = CHF 3'200.-)</t>
  </si>
  <si>
    <t>Übrige Berufskosten</t>
  </si>
  <si>
    <t>Prozentuale Veränderung</t>
  </si>
  <si>
    <t>Vor Systemwechsel</t>
  </si>
  <si>
    <t>Nach Systemwechsel</t>
  </si>
  <si>
    <t>Steuerbares Einkommen (abgerundet)</t>
  </si>
  <si>
    <t>Einfache Steuer</t>
  </si>
  <si>
    <t>Einkommenssteuer Kanton</t>
  </si>
  <si>
    <t>Einkommenssteuer Gemeinde Bern</t>
  </si>
  <si>
    <t>Steuerbares Vermögen (abgerundet)</t>
  </si>
  <si>
    <t>Vermögenssteuer Kanton</t>
  </si>
  <si>
    <t>Vermögenssteuer Gemeinde Bern</t>
  </si>
  <si>
    <t>Einkommenssteuer Bund</t>
  </si>
  <si>
    <t>Zusammenfassung</t>
  </si>
  <si>
    <t>(Steueranlage: Kanton = 3.06, Gemeinde Bern = 1.54)</t>
  </si>
  <si>
    <t>3. Alleinstehende Person mit grösserem Vermögen (CHF 800'000.-): 
ohne Hypothek</t>
  </si>
  <si>
    <t>2. Alleinstehende Person mit grösserem Vermögen (CHF 800'000.-):
mit Hypothek</t>
  </si>
  <si>
    <t xml:space="preserve">Zins für Vermögenserträge:  </t>
  </si>
  <si>
    <t xml:space="preserve">Zins für Schuldzinsen: </t>
  </si>
  <si>
    <t>Unterhaltskosten (in % des Eigenmietwerts Kanton):</t>
  </si>
  <si>
    <t>Eigenmietwert</t>
  </si>
  <si>
    <t>Nettoerwerbseinkommen (Nettolohn II):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</si>
</sst>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#,##0;\-#,##0;&quot;keine&quot;"/>
    <numFmt numFmtId="165" formatCode="#,##0;\-#,##0;0"/>
    <numFmt numFmtId="166" formatCode="#,##0&quot; &quot;;\-#,##0&quot; &quot;;0&quot; &quot;"/>
    <numFmt numFmtId="167" formatCode="#,##0.00&quot; &quot;;\-#,##0.00&quot; &quot;;0.00&quot; &quot;"/>
    <numFmt numFmtId="168" formatCode="#,##0_ ;\-#,##0\ "/>
    <numFmt numFmtId="169" formatCode="#,##0.0000_ ;\-#,##0.0000\ "/>
    <numFmt numFmtId="170" formatCode="#,##0.00_ ;\-#,##0.00\ "/>
    <numFmt numFmtId="171" formatCode="0.0%"/>
  </numFmts>
  <fonts count="15" x14ac:knownFonts="1"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theme="1"/>
      <name val="Arial"/>
      <family val="2"/>
    </font>
    <font>
      <b/>
      <i/>
      <sz val="10"/>
      <name val="Arial"/>
      <family val="2"/>
    </font>
    <font>
      <b/>
      <sz val="11"/>
      <color rgb="FF3F3F3F"/>
      <name val="Arial"/>
      <family val="2"/>
      <scheme val="minor"/>
    </font>
    <font>
      <sz val="9"/>
      <color theme="3" tint="0.39997558519241921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b/>
      <sz val="16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2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theme="0"/>
      </top>
      <bottom/>
      <diagonal/>
    </border>
    <border>
      <left style="thin">
        <color auto="1"/>
      </left>
      <right style="thin">
        <color auto="1"/>
      </right>
      <top/>
      <bottom style="medium">
        <color theme="0"/>
      </bottom>
      <diagonal/>
    </border>
    <border>
      <left style="thin">
        <color auto="1"/>
      </left>
      <right/>
      <top style="medium">
        <color theme="0"/>
      </top>
      <bottom/>
      <diagonal/>
    </border>
    <border>
      <left style="thin">
        <color auto="1"/>
      </left>
      <right/>
      <top/>
      <bottom style="medium">
        <color theme="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5" borderId="4" applyNumberFormat="0" applyAlignment="0" applyProtection="0"/>
  </cellStyleXfs>
  <cellXfs count="120">
    <xf numFmtId="0" fontId="0" fillId="0" borderId="0" xfId="0"/>
    <xf numFmtId="164" fontId="6" fillId="0" borderId="0" xfId="0" applyNumberFormat="1" applyFont="1" applyFill="1" applyAlignment="1" applyProtection="1">
      <alignment vertical="center"/>
    </xf>
    <xf numFmtId="165" fontId="4" fillId="3" borderId="0" xfId="0" applyNumberFormat="1" applyFont="1" applyFill="1" applyBorder="1" applyAlignment="1" applyProtection="1">
      <alignment vertical="center"/>
    </xf>
    <xf numFmtId="165" fontId="4" fillId="3" borderId="3" xfId="0" applyNumberFormat="1" applyFont="1" applyFill="1" applyBorder="1" applyAlignment="1" applyProtection="1">
      <alignment vertical="center"/>
    </xf>
    <xf numFmtId="165" fontId="5" fillId="3" borderId="1" xfId="0" applyNumberFormat="1" applyFont="1" applyFill="1" applyBorder="1" applyAlignment="1" applyProtection="1">
      <alignment vertical="center"/>
    </xf>
    <xf numFmtId="165" fontId="9" fillId="3" borderId="0" xfId="0" applyNumberFormat="1" applyFont="1" applyFill="1" applyBorder="1" applyAlignment="1" applyProtection="1">
      <alignment vertical="center"/>
    </xf>
    <xf numFmtId="165" fontId="9" fillId="3" borderId="2" xfId="0" applyNumberFormat="1" applyFont="1" applyFill="1" applyBorder="1" applyAlignment="1" applyProtection="1">
      <alignment vertical="center"/>
    </xf>
    <xf numFmtId="0" fontId="6" fillId="0" borderId="0" xfId="0" applyFont="1"/>
    <xf numFmtId="168" fontId="10" fillId="5" borderId="4" xfId="3" applyNumberFormat="1" applyAlignment="1">
      <alignment vertical="top" wrapText="1"/>
    </xf>
    <xf numFmtId="168" fontId="10" fillId="6" borderId="4" xfId="3" applyNumberFormat="1" applyFill="1" applyAlignment="1">
      <alignment wrapText="1"/>
    </xf>
    <xf numFmtId="0" fontId="11" fillId="0" borderId="0" xfId="0" applyFont="1" applyProtection="1">
      <protection locked="0"/>
    </xf>
    <xf numFmtId="169" fontId="12" fillId="0" borderId="0" xfId="0" applyNumberFormat="1" applyFont="1"/>
    <xf numFmtId="170" fontId="12" fillId="0" borderId="0" xfId="0" applyNumberFormat="1" applyFont="1"/>
    <xf numFmtId="0" fontId="12" fillId="0" borderId="0" xfId="0" applyFont="1"/>
    <xf numFmtId="0" fontId="6" fillId="7" borderId="0" xfId="0" applyFont="1" applyFill="1"/>
    <xf numFmtId="0" fontId="0" fillId="7" borderId="0" xfId="0" applyFill="1"/>
    <xf numFmtId="0" fontId="6" fillId="8" borderId="0" xfId="0" applyFont="1" applyFill="1"/>
    <xf numFmtId="0" fontId="0" fillId="8" borderId="0" xfId="0" applyFill="1"/>
    <xf numFmtId="164" fontId="6" fillId="4" borderId="0" xfId="0" applyNumberFormat="1" applyFont="1" applyFill="1" applyBorder="1" applyAlignment="1" applyProtection="1">
      <alignment horizontal="left" vertical="center"/>
    </xf>
    <xf numFmtId="165" fontId="4" fillId="4" borderId="0" xfId="0" applyNumberFormat="1" applyFont="1" applyFill="1" applyBorder="1" applyAlignment="1" applyProtection="1">
      <alignment vertical="center"/>
    </xf>
    <xf numFmtId="164" fontId="7" fillId="0" borderId="0" xfId="0" applyNumberFormat="1" applyFont="1" applyFill="1" applyBorder="1" applyAlignment="1" applyProtection="1">
      <alignment horizontal="left" vertical="center"/>
    </xf>
    <xf numFmtId="164" fontId="14" fillId="0" borderId="0" xfId="0" applyNumberFormat="1" applyFont="1" applyFill="1" applyBorder="1" applyAlignment="1" applyProtection="1"/>
    <xf numFmtId="164" fontId="14" fillId="0" borderId="0" xfId="0" applyNumberFormat="1" applyFont="1" applyFill="1" applyAlignment="1" applyProtection="1">
      <alignment vertical="center"/>
    </xf>
    <xf numFmtId="165" fontId="5" fillId="4" borderId="1" xfId="0" applyNumberFormat="1" applyFont="1" applyFill="1" applyBorder="1" applyAlignment="1" applyProtection="1">
      <alignment vertical="center"/>
    </xf>
    <xf numFmtId="165" fontId="9" fillId="4" borderId="0" xfId="0" applyNumberFormat="1" applyFont="1" applyFill="1" applyBorder="1" applyAlignment="1" applyProtection="1">
      <alignment vertical="center"/>
    </xf>
    <xf numFmtId="164" fontId="6" fillId="10" borderId="12" xfId="0" applyNumberFormat="1" applyFont="1" applyFill="1" applyBorder="1" applyAlignment="1" applyProtection="1">
      <alignment vertical="center"/>
    </xf>
    <xf numFmtId="165" fontId="4" fillId="3" borderId="9" xfId="0" applyNumberFormat="1" applyFont="1" applyFill="1" applyBorder="1" applyAlignment="1" applyProtection="1">
      <alignment vertical="center"/>
    </xf>
    <xf numFmtId="166" fontId="4" fillId="2" borderId="10" xfId="0" quotePrefix="1" applyNumberFormat="1" applyFont="1" applyFill="1" applyBorder="1" applyAlignment="1" applyProtection="1">
      <alignment horizontal="right" vertical="center"/>
    </xf>
    <xf numFmtId="166" fontId="4" fillId="2" borderId="13" xfId="0" quotePrefix="1" applyNumberFormat="1" applyFont="1" applyFill="1" applyBorder="1" applyAlignment="1" applyProtection="1">
      <alignment horizontal="right" vertical="center"/>
    </xf>
    <xf numFmtId="166" fontId="4" fillId="2" borderId="5" xfId="0" quotePrefix="1" applyNumberFormat="1" applyFont="1" applyFill="1" applyBorder="1" applyAlignment="1" applyProtection="1">
      <alignment horizontal="right" vertical="center"/>
    </xf>
    <xf numFmtId="166" fontId="5" fillId="2" borderId="5" xfId="0" quotePrefix="1" applyNumberFormat="1" applyFont="1" applyFill="1" applyBorder="1" applyAlignment="1" applyProtection="1">
      <alignment horizontal="right" vertical="center"/>
    </xf>
    <xf numFmtId="167" fontId="4" fillId="2" borderId="13" xfId="0" quotePrefix="1" applyNumberFormat="1" applyFont="1" applyFill="1" applyBorder="1" applyAlignment="1" applyProtection="1">
      <alignment horizontal="right" vertical="center"/>
    </xf>
    <xf numFmtId="43" fontId="4" fillId="2" borderId="14" xfId="1" quotePrefix="1" applyFont="1" applyFill="1" applyBorder="1" applyAlignment="1" applyProtection="1">
      <alignment horizontal="right" vertical="center"/>
    </xf>
    <xf numFmtId="43" fontId="4" fillId="2" borderId="13" xfId="1" quotePrefix="1" applyFont="1" applyFill="1" applyBorder="1" applyAlignment="1" applyProtection="1">
      <alignment horizontal="right" vertical="center"/>
    </xf>
    <xf numFmtId="43" fontId="4" fillId="2" borderId="15" xfId="1" quotePrefix="1" applyFont="1" applyFill="1" applyBorder="1" applyAlignment="1" applyProtection="1">
      <alignment horizontal="right" vertical="center"/>
    </xf>
    <xf numFmtId="166" fontId="4" fillId="10" borderId="13" xfId="0" quotePrefix="1" applyNumberFormat="1" applyFont="1" applyFill="1" applyBorder="1" applyAlignment="1" applyProtection="1">
      <alignment horizontal="right" vertical="center"/>
    </xf>
    <xf numFmtId="43" fontId="4" fillId="10" borderId="13" xfId="1" quotePrefix="1" applyFont="1" applyFill="1" applyBorder="1" applyAlignment="1" applyProtection="1">
      <alignment horizontal="right" vertical="center"/>
    </xf>
    <xf numFmtId="43" fontId="5" fillId="10" borderId="5" xfId="1" quotePrefix="1" applyFont="1" applyFill="1" applyBorder="1" applyAlignment="1" applyProtection="1">
      <alignment horizontal="right" vertical="center"/>
    </xf>
    <xf numFmtId="166" fontId="4" fillId="10" borderId="5" xfId="0" quotePrefix="1" applyNumberFormat="1" applyFont="1" applyFill="1" applyBorder="1" applyAlignment="1" applyProtection="1">
      <alignment horizontal="right" vertical="center"/>
    </xf>
    <xf numFmtId="166" fontId="5" fillId="10" borderId="5" xfId="0" quotePrefix="1" applyNumberFormat="1" applyFont="1" applyFill="1" applyBorder="1" applyAlignment="1" applyProtection="1">
      <alignment horizontal="right" vertical="center"/>
    </xf>
    <xf numFmtId="167" fontId="4" fillId="10" borderId="13" xfId="0" quotePrefix="1" applyNumberFormat="1" applyFont="1" applyFill="1" applyBorder="1" applyAlignment="1" applyProtection="1">
      <alignment horizontal="right" vertical="center"/>
    </xf>
    <xf numFmtId="164" fontId="6" fillId="10" borderId="13" xfId="0" applyNumberFormat="1" applyFont="1" applyFill="1" applyBorder="1" applyAlignment="1" applyProtection="1">
      <alignment vertical="center"/>
    </xf>
    <xf numFmtId="43" fontId="5" fillId="10" borderId="5" xfId="1" quotePrefix="1" applyNumberFormat="1" applyFont="1" applyFill="1" applyBorder="1" applyAlignment="1" applyProtection="1">
      <alignment horizontal="right" vertical="center"/>
    </xf>
    <xf numFmtId="166" fontId="4" fillId="2" borderId="8" xfId="0" quotePrefix="1" applyNumberFormat="1" applyFont="1" applyFill="1" applyBorder="1" applyAlignment="1" applyProtection="1">
      <alignment horizontal="right" vertical="center"/>
    </xf>
    <xf numFmtId="166" fontId="4" fillId="2" borderId="12" xfId="0" quotePrefix="1" applyNumberFormat="1" applyFont="1" applyFill="1" applyBorder="1" applyAlignment="1" applyProtection="1">
      <alignment horizontal="right" vertical="center"/>
    </xf>
    <xf numFmtId="166" fontId="4" fillId="2" borderId="6" xfId="0" quotePrefix="1" applyNumberFormat="1" applyFont="1" applyFill="1" applyBorder="1" applyAlignment="1" applyProtection="1">
      <alignment horizontal="right" vertical="center"/>
    </xf>
    <xf numFmtId="166" fontId="5" fillId="2" borderId="6" xfId="0" quotePrefix="1" applyNumberFormat="1" applyFont="1" applyFill="1" applyBorder="1" applyAlignment="1" applyProtection="1">
      <alignment horizontal="right" vertical="center"/>
    </xf>
    <xf numFmtId="167" fontId="4" fillId="2" borderId="12" xfId="0" quotePrefix="1" applyNumberFormat="1" applyFont="1" applyFill="1" applyBorder="1" applyAlignment="1" applyProtection="1">
      <alignment horizontal="right" vertical="center"/>
    </xf>
    <xf numFmtId="43" fontId="4" fillId="2" borderId="16" xfId="1" quotePrefix="1" applyFont="1" applyFill="1" applyBorder="1" applyAlignment="1" applyProtection="1">
      <alignment horizontal="right" vertical="center"/>
    </xf>
    <xf numFmtId="43" fontId="4" fillId="2" borderId="12" xfId="1" quotePrefix="1" applyFont="1" applyFill="1" applyBorder="1" applyAlignment="1" applyProtection="1">
      <alignment horizontal="right" vertical="center"/>
    </xf>
    <xf numFmtId="43" fontId="4" fillId="2" borderId="17" xfId="1" quotePrefix="1" applyFont="1" applyFill="1" applyBorder="1" applyAlignment="1" applyProtection="1">
      <alignment horizontal="right" vertical="center"/>
    </xf>
    <xf numFmtId="166" fontId="4" fillId="10" borderId="12" xfId="0" quotePrefix="1" applyNumberFormat="1" applyFont="1" applyFill="1" applyBorder="1" applyAlignment="1" applyProtection="1">
      <alignment horizontal="right" vertical="center"/>
    </xf>
    <xf numFmtId="43" fontId="4" fillId="10" borderId="12" xfId="1" quotePrefix="1" applyFont="1" applyFill="1" applyBorder="1" applyAlignment="1" applyProtection="1">
      <alignment horizontal="right" vertical="center"/>
    </xf>
    <xf numFmtId="43" fontId="5" fillId="10" borderId="6" xfId="1" quotePrefix="1" applyFont="1" applyFill="1" applyBorder="1" applyAlignment="1" applyProtection="1">
      <alignment horizontal="right" vertical="center"/>
    </xf>
    <xf numFmtId="166" fontId="4" fillId="10" borderId="6" xfId="0" quotePrefix="1" applyNumberFormat="1" applyFont="1" applyFill="1" applyBorder="1" applyAlignment="1" applyProtection="1">
      <alignment horizontal="right" vertical="center"/>
    </xf>
    <xf numFmtId="166" fontId="5" fillId="10" borderId="6" xfId="0" quotePrefix="1" applyNumberFormat="1" applyFont="1" applyFill="1" applyBorder="1" applyAlignment="1" applyProtection="1">
      <alignment horizontal="right" vertical="center"/>
    </xf>
    <xf numFmtId="167" fontId="4" fillId="10" borderId="12" xfId="0" quotePrefix="1" applyNumberFormat="1" applyFont="1" applyFill="1" applyBorder="1" applyAlignment="1" applyProtection="1">
      <alignment horizontal="right" vertical="center"/>
    </xf>
    <xf numFmtId="43" fontId="5" fillId="10" borderId="6" xfId="1" quotePrefix="1" applyNumberFormat="1" applyFont="1" applyFill="1" applyBorder="1" applyAlignment="1" applyProtection="1">
      <alignment horizontal="right" vertical="center"/>
    </xf>
    <xf numFmtId="43" fontId="6" fillId="10" borderId="6" xfId="1" quotePrefix="1" applyFont="1" applyFill="1" applyBorder="1" applyAlignment="1" applyProtection="1">
      <alignment horizontal="right" vertical="center"/>
    </xf>
    <xf numFmtId="166" fontId="4" fillId="11" borderId="10" xfId="0" quotePrefix="1" applyNumberFormat="1" applyFont="1" applyFill="1" applyBorder="1" applyAlignment="1" applyProtection="1">
      <alignment horizontal="right" vertical="center"/>
    </xf>
    <xf numFmtId="166" fontId="4" fillId="11" borderId="13" xfId="0" quotePrefix="1" applyNumberFormat="1" applyFont="1" applyFill="1" applyBorder="1" applyAlignment="1" applyProtection="1">
      <alignment horizontal="right" vertical="center"/>
    </xf>
    <xf numFmtId="166" fontId="4" fillId="11" borderId="5" xfId="0" quotePrefix="1" applyNumberFormat="1" applyFont="1" applyFill="1" applyBorder="1" applyAlignment="1" applyProtection="1">
      <alignment horizontal="right" vertical="center"/>
    </xf>
    <xf numFmtId="166" fontId="5" fillId="11" borderId="5" xfId="0" quotePrefix="1" applyNumberFormat="1" applyFont="1" applyFill="1" applyBorder="1" applyAlignment="1" applyProtection="1">
      <alignment horizontal="right" vertical="center"/>
    </xf>
    <xf numFmtId="167" fontId="4" fillId="11" borderId="13" xfId="0" quotePrefix="1" applyNumberFormat="1" applyFont="1" applyFill="1" applyBorder="1" applyAlignment="1" applyProtection="1">
      <alignment horizontal="right" vertical="center"/>
    </xf>
    <xf numFmtId="43" fontId="4" fillId="11" borderId="14" xfId="1" quotePrefix="1" applyFont="1" applyFill="1" applyBorder="1" applyAlignment="1" applyProtection="1">
      <alignment horizontal="right" vertical="center"/>
    </xf>
    <xf numFmtId="43" fontId="4" fillId="11" borderId="13" xfId="1" quotePrefix="1" applyFont="1" applyFill="1" applyBorder="1" applyAlignment="1" applyProtection="1">
      <alignment horizontal="right" vertical="center"/>
    </xf>
    <xf numFmtId="43" fontId="4" fillId="11" borderId="15" xfId="1" quotePrefix="1" applyFont="1" applyFill="1" applyBorder="1" applyAlignment="1" applyProtection="1">
      <alignment horizontal="right" vertical="center"/>
    </xf>
    <xf numFmtId="43" fontId="5" fillId="11" borderId="5" xfId="1" quotePrefix="1" applyFont="1" applyFill="1" applyBorder="1" applyAlignment="1" applyProtection="1">
      <alignment horizontal="right" vertical="center"/>
    </xf>
    <xf numFmtId="164" fontId="6" fillId="11" borderId="13" xfId="0" applyNumberFormat="1" applyFont="1" applyFill="1" applyBorder="1" applyAlignment="1" applyProtection="1">
      <alignment vertical="center"/>
    </xf>
    <xf numFmtId="43" fontId="5" fillId="11" borderId="5" xfId="1" quotePrefix="1" applyNumberFormat="1" applyFont="1" applyFill="1" applyBorder="1" applyAlignment="1" applyProtection="1">
      <alignment horizontal="right" vertical="center"/>
    </xf>
    <xf numFmtId="43" fontId="6" fillId="11" borderId="5" xfId="1" quotePrefix="1" applyFont="1" applyFill="1" applyBorder="1" applyAlignment="1" applyProtection="1">
      <alignment horizontal="right" vertical="center"/>
    </xf>
    <xf numFmtId="43" fontId="6" fillId="10" borderId="5" xfId="1" quotePrefix="1" applyFont="1" applyFill="1" applyBorder="1" applyAlignment="1" applyProtection="1">
      <alignment horizontal="right" vertical="center"/>
    </xf>
    <xf numFmtId="165" fontId="5" fillId="3" borderId="11" xfId="0" applyNumberFormat="1" applyFont="1" applyFill="1" applyBorder="1" applyAlignment="1" applyProtection="1">
      <alignment vertical="center"/>
    </xf>
    <xf numFmtId="165" fontId="4" fillId="3" borderId="18" xfId="0" applyNumberFormat="1" applyFont="1" applyFill="1" applyBorder="1" applyAlignment="1" applyProtection="1">
      <alignment vertical="center"/>
    </xf>
    <xf numFmtId="165" fontId="5" fillId="3" borderId="7" xfId="0" applyNumberFormat="1" applyFont="1" applyFill="1" applyBorder="1" applyAlignment="1" applyProtection="1">
      <alignment vertical="center"/>
    </xf>
    <xf numFmtId="165" fontId="9" fillId="3" borderId="19" xfId="0" applyNumberFormat="1" applyFont="1" applyFill="1" applyBorder="1" applyAlignment="1" applyProtection="1">
      <alignment vertical="center"/>
    </xf>
    <xf numFmtId="165" fontId="4" fillId="3" borderId="20" xfId="0" applyNumberFormat="1" applyFont="1" applyFill="1" applyBorder="1" applyAlignment="1" applyProtection="1">
      <alignment vertical="center"/>
    </xf>
    <xf numFmtId="165" fontId="9" fillId="3" borderId="18" xfId="0" applyNumberFormat="1" applyFont="1" applyFill="1" applyBorder="1" applyAlignment="1" applyProtection="1">
      <alignment vertical="center"/>
    </xf>
    <xf numFmtId="165" fontId="5" fillId="4" borderId="7" xfId="0" applyNumberFormat="1" applyFont="1" applyFill="1" applyBorder="1" applyAlignment="1" applyProtection="1">
      <alignment vertical="center"/>
    </xf>
    <xf numFmtId="164" fontId="6" fillId="4" borderId="18" xfId="0" applyNumberFormat="1" applyFont="1" applyFill="1" applyBorder="1" applyAlignment="1" applyProtection="1">
      <alignment horizontal="left" vertical="center"/>
    </xf>
    <xf numFmtId="165" fontId="4" fillId="4" borderId="18" xfId="0" applyNumberFormat="1" applyFont="1" applyFill="1" applyBorder="1" applyAlignment="1" applyProtection="1">
      <alignment vertical="center"/>
    </xf>
    <xf numFmtId="165" fontId="9" fillId="4" borderId="18" xfId="0" applyNumberFormat="1" applyFont="1" applyFill="1" applyBorder="1" applyAlignment="1" applyProtection="1">
      <alignment vertical="center"/>
    </xf>
    <xf numFmtId="164" fontId="4" fillId="0" borderId="0" xfId="0" applyNumberFormat="1" applyFont="1" applyFill="1" applyBorder="1" applyAlignment="1" applyProtection="1">
      <alignment horizontal="left" vertical="center"/>
    </xf>
    <xf numFmtId="165" fontId="4" fillId="4" borderId="9" xfId="0" applyNumberFormat="1" applyFont="1" applyFill="1" applyBorder="1" applyAlignment="1" applyProtection="1">
      <alignment vertical="center"/>
    </xf>
    <xf numFmtId="165" fontId="4" fillId="4" borderId="11" xfId="0" applyNumberFormat="1" applyFont="1" applyFill="1" applyBorder="1" applyAlignment="1" applyProtection="1">
      <alignment vertical="center"/>
    </xf>
    <xf numFmtId="166" fontId="4" fillId="10" borderId="8" xfId="0" quotePrefix="1" applyNumberFormat="1" applyFont="1" applyFill="1" applyBorder="1" applyAlignment="1" applyProtection="1">
      <alignment horizontal="right" vertical="center"/>
    </xf>
    <xf numFmtId="166" fontId="4" fillId="10" borderId="10" xfId="0" quotePrefix="1" applyNumberFormat="1" applyFont="1" applyFill="1" applyBorder="1" applyAlignment="1" applyProtection="1">
      <alignment horizontal="right" vertical="center"/>
    </xf>
    <xf numFmtId="171" fontId="5" fillId="9" borderId="5" xfId="0" applyNumberFormat="1" applyFont="1" applyFill="1" applyBorder="1" applyAlignment="1" applyProtection="1">
      <alignment vertical="center"/>
      <protection locked="0"/>
    </xf>
    <xf numFmtId="164" fontId="6" fillId="4" borderId="18" xfId="0" applyNumberFormat="1" applyFont="1" applyFill="1" applyBorder="1" applyAlignment="1" applyProtection="1">
      <alignment vertical="center"/>
    </xf>
    <xf numFmtId="0" fontId="0" fillId="0" borderId="0" xfId="0" applyFont="1" applyProtection="1"/>
    <xf numFmtId="0" fontId="0" fillId="0" borderId="0" xfId="0" applyFont="1" applyBorder="1" applyProtection="1"/>
    <xf numFmtId="0" fontId="0" fillId="0" borderId="0" xfId="0" applyProtection="1"/>
    <xf numFmtId="0" fontId="13" fillId="4" borderId="0" xfId="0" applyFont="1" applyFill="1" applyBorder="1" applyAlignment="1" applyProtection="1">
      <alignment vertical="top"/>
    </xf>
    <xf numFmtId="0" fontId="1" fillId="4" borderId="18" xfId="0" applyFont="1" applyFill="1" applyBorder="1" applyProtection="1"/>
    <xf numFmtId="0" fontId="13" fillId="10" borderId="8" xfId="0" applyFont="1" applyFill="1" applyBorder="1" applyAlignment="1" applyProtection="1">
      <alignment horizontal="center" vertical="top"/>
    </xf>
    <xf numFmtId="0" fontId="13" fillId="11" borderId="10" xfId="0" applyFont="1" applyFill="1" applyBorder="1" applyAlignment="1" applyProtection="1">
      <alignment horizontal="center" vertical="top"/>
    </xf>
    <xf numFmtId="171" fontId="5" fillId="4" borderId="18" xfId="0" applyNumberFormat="1" applyFont="1" applyFill="1" applyBorder="1" applyAlignment="1" applyProtection="1">
      <alignment vertical="center"/>
    </xf>
    <xf numFmtId="0" fontId="8" fillId="0" borderId="0" xfId="0" applyFont="1" applyProtection="1"/>
    <xf numFmtId="0" fontId="0" fillId="4" borderId="0" xfId="0" applyFont="1" applyFill="1" applyBorder="1" applyProtection="1"/>
    <xf numFmtId="0" fontId="0" fillId="4" borderId="18" xfId="0" applyFont="1" applyFill="1" applyBorder="1" applyProtection="1"/>
    <xf numFmtId="0" fontId="0" fillId="10" borderId="12" xfId="0" applyFont="1" applyFill="1" applyBorder="1" applyProtection="1"/>
    <xf numFmtId="0" fontId="0" fillId="11" borderId="13" xfId="0" applyFont="1" applyFill="1" applyBorder="1" applyProtection="1"/>
    <xf numFmtId="0" fontId="0" fillId="10" borderId="13" xfId="0" applyFont="1" applyFill="1" applyBorder="1" applyProtection="1"/>
    <xf numFmtId="0" fontId="0" fillId="10" borderId="12" xfId="0" applyFill="1" applyBorder="1" applyProtection="1"/>
    <xf numFmtId="0" fontId="0" fillId="11" borderId="13" xfId="0" applyFill="1" applyBorder="1" applyProtection="1"/>
    <xf numFmtId="0" fontId="0" fillId="10" borderId="13" xfId="0" applyFill="1" applyBorder="1" applyProtection="1"/>
    <xf numFmtId="0" fontId="0" fillId="4" borderId="0" xfId="0" applyFill="1" applyBorder="1" applyProtection="1"/>
    <xf numFmtId="0" fontId="0" fillId="4" borderId="18" xfId="0" applyFill="1" applyBorder="1" applyProtection="1"/>
    <xf numFmtId="0" fontId="13" fillId="4" borderId="1" xfId="0" applyFont="1" applyFill="1" applyBorder="1" applyProtection="1"/>
    <xf numFmtId="0" fontId="13" fillId="4" borderId="7" xfId="0" applyFont="1" applyFill="1" applyBorder="1" applyProtection="1"/>
    <xf numFmtId="0" fontId="13" fillId="4" borderId="6" xfId="0" applyFont="1" applyFill="1" applyBorder="1" applyAlignment="1" applyProtection="1">
      <alignment horizontal="left"/>
    </xf>
    <xf numFmtId="0" fontId="2" fillId="4" borderId="7" xfId="0" applyFont="1" applyFill="1" applyBorder="1" applyAlignment="1" applyProtection="1">
      <alignment horizontal="right"/>
    </xf>
    <xf numFmtId="0" fontId="2" fillId="10" borderId="6" xfId="0" applyFont="1" applyFill="1" applyBorder="1" applyProtection="1"/>
    <xf numFmtId="43" fontId="13" fillId="11" borderId="5" xfId="0" applyNumberFormat="1" applyFont="1" applyFill="1" applyBorder="1" applyProtection="1"/>
    <xf numFmtId="0" fontId="2" fillId="10" borderId="5" xfId="0" applyFont="1" applyFill="1" applyBorder="1" applyProtection="1"/>
    <xf numFmtId="171" fontId="13" fillId="11" borderId="5" xfId="2" applyNumberFormat="1" applyFont="1" applyFill="1" applyBorder="1" applyProtection="1"/>
    <xf numFmtId="0" fontId="2" fillId="0" borderId="0" xfId="0" applyFont="1" applyProtection="1"/>
    <xf numFmtId="3" fontId="5" fillId="9" borderId="5" xfId="0" applyNumberFormat="1" applyFont="1" applyFill="1" applyBorder="1" applyAlignment="1" applyProtection="1">
      <alignment vertical="center"/>
      <protection locked="0"/>
    </xf>
    <xf numFmtId="0" fontId="13" fillId="4" borderId="5" xfId="0" applyFont="1" applyFill="1" applyBorder="1" applyAlignment="1" applyProtection="1">
      <alignment horizontal="center" vertical="top" wrapText="1"/>
    </xf>
    <xf numFmtId="0" fontId="1" fillId="4" borderId="5" xfId="0" applyFont="1" applyFill="1" applyBorder="1" applyAlignment="1" applyProtection="1">
      <alignment horizontal="center" wrapText="1"/>
    </xf>
  </cellXfs>
  <cellStyles count="4">
    <cellStyle name="Ausgabe" xfId="3" builtinId="21"/>
    <cellStyle name="Komma" xfId="1" builtinId="3"/>
    <cellStyle name="Prozent" xfId="2" builtinId="5"/>
    <cellStyle name="Standard" xfId="0" builtinId="0"/>
  </cellStyles>
  <dxfs count="6"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0000"/>
      </font>
      <fill>
        <patternFill>
          <bgColor theme="6" tint="0.59996337778862885"/>
        </patternFill>
      </fill>
    </dxf>
    <dxf>
      <font>
        <b/>
        <i val="0"/>
        <color rgb="FFFF0000"/>
      </font>
      <fill>
        <patternFill>
          <bgColor theme="6" tint="0.59996337778862885"/>
        </patternFill>
      </fill>
    </dxf>
    <dxf>
      <font>
        <b/>
        <i val="0"/>
        <color rgb="FFFF0000"/>
      </font>
      <fill>
        <patternFill>
          <bgColor theme="6" tint="0.59996337778862885"/>
        </patternFill>
      </fill>
    </dxf>
    <dxf>
      <font>
        <b/>
        <i val="0"/>
        <color rgb="FFFF0000"/>
      </font>
      <fill>
        <patternFill>
          <bgColor theme="6" tint="0.59996337778862885"/>
        </patternFill>
      </fill>
    </dxf>
  </dxfs>
  <tableStyles count="0" defaultTableStyle="TableStyleMedium9" defaultPivotStyle="PivotStyleLight16"/>
  <colors>
    <mruColors>
      <color rgb="FFFFCC99"/>
      <color rgb="FF99FFCC"/>
      <color rgb="FFB7E7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oot\0\2\6\3\2\4341\Steuerrechner_2008_200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rechnung"/>
      <sheetName val="Grundlagen"/>
      <sheetName val="Anlagen2008"/>
      <sheetName val="Tarif"/>
      <sheetName val="Logbook"/>
    </sheetNames>
    <sheetDataSet>
      <sheetData sheetId="0"/>
      <sheetData sheetId="1">
        <row r="3">
          <cell r="C3">
            <v>2</v>
          </cell>
        </row>
        <row r="35">
          <cell r="C35">
            <v>1</v>
          </cell>
        </row>
        <row r="61">
          <cell r="D61">
            <v>1900</v>
          </cell>
        </row>
        <row r="62">
          <cell r="D62">
            <v>7200</v>
          </cell>
        </row>
        <row r="131">
          <cell r="B131" t="str">
            <v>Berechnung für Ehepaar, keine Kinder, ein Lohneinkommen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Steuerverwaltung">
  <a:themeElements>
    <a:clrScheme name="Steuerverwaltung">
      <a:dk1>
        <a:sysClr val="windowText" lastClr="000000"/>
      </a:dk1>
      <a:lt1>
        <a:sysClr val="window" lastClr="FFFFFF"/>
      </a:lt1>
      <a:dk2>
        <a:srgbClr val="CDC5AE"/>
      </a:dk2>
      <a:lt2>
        <a:srgbClr val="5D91B4"/>
      </a:lt2>
      <a:accent1>
        <a:srgbClr val="4A81B6"/>
      </a:accent1>
      <a:accent2>
        <a:srgbClr val="E10019"/>
      </a:accent2>
      <a:accent3>
        <a:srgbClr val="969696"/>
      </a:accent3>
      <a:accent4>
        <a:srgbClr val="625A4D"/>
      </a:accent4>
      <a:accent5>
        <a:srgbClr val="9D8F6F"/>
      </a:accent5>
      <a:accent6>
        <a:srgbClr val="5B7182"/>
      </a:accent6>
      <a:hlink>
        <a:srgbClr val="0000FF"/>
      </a:hlink>
      <a:folHlink>
        <a:srgbClr val="800080"/>
      </a:folHlink>
    </a:clrScheme>
    <a:fontScheme name="Steuerverwaltung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etis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H65"/>
  <sheetViews>
    <sheetView tabSelected="1" zoomScaleNormal="100" workbookViewId="0">
      <pane xSplit="2" ySplit="9" topLeftCell="C10" activePane="bottomRight" state="frozen"/>
      <selection pane="topRight" activeCell="C1" sqref="C1"/>
      <selection pane="bottomLeft" activeCell="A8" sqref="A8"/>
      <selection pane="bottomRight" activeCell="C5" sqref="C5"/>
    </sheetView>
  </sheetViews>
  <sheetFormatPr baseColWidth="10" defaultRowHeight="12.75" x14ac:dyDescent="0.2"/>
  <cols>
    <col min="1" max="1" width="45.85546875" style="90" customWidth="1"/>
    <col min="2" max="2" width="9.85546875" style="90" customWidth="1"/>
    <col min="3" max="3" width="20.7109375" style="89" customWidth="1"/>
    <col min="4" max="4" width="22.5703125" style="89" bestFit="1" customWidth="1"/>
    <col min="5" max="5" width="20.7109375" style="89" customWidth="1"/>
    <col min="6" max="6" width="22.5703125" style="89" bestFit="1" customWidth="1"/>
    <col min="7" max="7" width="20.7109375" style="89" customWidth="1"/>
    <col min="8" max="8" width="22.5703125" style="89" bestFit="1" customWidth="1"/>
    <col min="9" max="16384" width="11.42578125" style="89"/>
  </cols>
  <sheetData>
    <row r="1" spans="1:8" ht="20.25" x14ac:dyDescent="0.3">
      <c r="A1" s="21" t="s">
        <v>28</v>
      </c>
      <c r="B1" s="21"/>
      <c r="C1" s="22"/>
      <c r="D1" s="1"/>
      <c r="E1" s="1"/>
      <c r="F1" s="1"/>
      <c r="G1" s="1"/>
      <c r="H1" s="1"/>
    </row>
    <row r="2" spans="1:8" ht="15" x14ac:dyDescent="0.2">
      <c r="A2" s="82" t="s">
        <v>45</v>
      </c>
      <c r="B2" s="20"/>
      <c r="C2" s="1"/>
      <c r="D2" s="1"/>
      <c r="E2" s="1"/>
      <c r="F2" s="1"/>
      <c r="G2" s="1"/>
      <c r="H2" s="1"/>
    </row>
    <row r="3" spans="1:8" ht="12.75" customHeight="1" x14ac:dyDescent="0.2">
      <c r="A3" s="90" t="s">
        <v>52</v>
      </c>
      <c r="B3" s="117">
        <v>100000</v>
      </c>
      <c r="C3" s="1"/>
      <c r="D3" s="1"/>
      <c r="E3" s="1"/>
      <c r="F3" s="1"/>
      <c r="G3" s="1"/>
      <c r="H3" s="1"/>
    </row>
    <row r="4" spans="1:8" s="91" customFormat="1" x14ac:dyDescent="0.2">
      <c r="A4" s="90" t="s">
        <v>48</v>
      </c>
      <c r="B4" s="87">
        <v>0.01</v>
      </c>
      <c r="C4" s="89"/>
      <c r="D4" s="89"/>
      <c r="E4" s="89"/>
      <c r="F4" s="89"/>
      <c r="G4" s="89"/>
      <c r="H4" s="89"/>
    </row>
    <row r="5" spans="1:8" s="91" customFormat="1" x14ac:dyDescent="0.2">
      <c r="A5" s="90" t="s">
        <v>49</v>
      </c>
      <c r="B5" s="87">
        <v>1.9E-2</v>
      </c>
      <c r="C5" s="89"/>
      <c r="D5" s="89"/>
      <c r="E5" s="89"/>
      <c r="F5" s="89"/>
      <c r="G5" s="89"/>
      <c r="H5" s="89"/>
    </row>
    <row r="6" spans="1:8" s="91" customFormat="1" x14ac:dyDescent="0.2">
      <c r="A6" s="90" t="s">
        <v>50</v>
      </c>
      <c r="B6" s="87">
        <v>0.4</v>
      </c>
      <c r="C6" s="89"/>
      <c r="D6" s="89"/>
      <c r="E6" s="89"/>
      <c r="F6" s="89"/>
      <c r="G6" s="89"/>
      <c r="H6" s="89"/>
    </row>
    <row r="7" spans="1:8" s="91" customFormat="1" x14ac:dyDescent="0.2">
      <c r="C7" s="89"/>
      <c r="D7" s="89"/>
      <c r="E7" s="89"/>
      <c r="F7" s="89"/>
      <c r="G7" s="89"/>
      <c r="H7" s="89"/>
    </row>
    <row r="8" spans="1:8" s="91" customFormat="1" ht="61.5" customHeight="1" x14ac:dyDescent="0.2">
      <c r="A8" s="92"/>
      <c r="B8" s="93"/>
      <c r="C8" s="118" t="s">
        <v>29</v>
      </c>
      <c r="D8" s="119"/>
      <c r="E8" s="118" t="s">
        <v>47</v>
      </c>
      <c r="F8" s="119"/>
      <c r="G8" s="118" t="s">
        <v>46</v>
      </c>
      <c r="H8" s="119"/>
    </row>
    <row r="9" spans="1:8" s="91" customFormat="1" ht="14.25" customHeight="1" x14ac:dyDescent="0.2">
      <c r="A9" s="18" t="s">
        <v>25</v>
      </c>
      <c r="B9" s="88"/>
      <c r="C9" s="94" t="s">
        <v>34</v>
      </c>
      <c r="D9" s="95" t="s">
        <v>35</v>
      </c>
      <c r="E9" s="94" t="s">
        <v>34</v>
      </c>
      <c r="F9" s="95" t="s">
        <v>35</v>
      </c>
      <c r="G9" s="94" t="s">
        <v>34</v>
      </c>
      <c r="H9" s="95" t="s">
        <v>35</v>
      </c>
    </row>
    <row r="10" spans="1:8" x14ac:dyDescent="0.2">
      <c r="A10" s="26" t="s">
        <v>27</v>
      </c>
      <c r="B10" s="72"/>
      <c r="C10" s="43">
        <f>$B$3</f>
        <v>100000</v>
      </c>
      <c r="D10" s="59">
        <f t="shared" ref="D10:H10" si="0">$B$3</f>
        <v>100000</v>
      </c>
      <c r="E10" s="27">
        <f t="shared" si="0"/>
        <v>100000</v>
      </c>
      <c r="F10" s="59">
        <f t="shared" si="0"/>
        <v>100000</v>
      </c>
      <c r="G10" s="27">
        <f t="shared" si="0"/>
        <v>100000</v>
      </c>
      <c r="H10" s="59">
        <f t="shared" si="0"/>
        <v>100000</v>
      </c>
    </row>
    <row r="11" spans="1:8" x14ac:dyDescent="0.2">
      <c r="A11" s="2" t="s">
        <v>51</v>
      </c>
      <c r="B11" s="96"/>
      <c r="C11" s="44">
        <f>C33*0.03</f>
        <v>22500</v>
      </c>
      <c r="D11" s="60">
        <v>0</v>
      </c>
      <c r="E11" s="28">
        <f>E33*0.03</f>
        <v>22500</v>
      </c>
      <c r="F11" s="60">
        <v>0</v>
      </c>
      <c r="G11" s="28">
        <f>G33*0.03</f>
        <v>22500</v>
      </c>
      <c r="H11" s="60">
        <v>0</v>
      </c>
    </row>
    <row r="12" spans="1:8" x14ac:dyDescent="0.2">
      <c r="A12" s="2" t="str">
        <f>"Vermögensertrag ("&amp;TEXT(B4,"0.0%")&amp; " des Wertschriftenvermögens)"</f>
        <v>Vermögensertrag (1.0% des Wertschriftenvermögens)</v>
      </c>
      <c r="B12" s="96"/>
      <c r="C12" s="44">
        <f t="shared" ref="C12:H12" si="1">C34*$B4</f>
        <v>500</v>
      </c>
      <c r="D12" s="60">
        <f t="shared" si="1"/>
        <v>500</v>
      </c>
      <c r="E12" s="28">
        <f t="shared" si="1"/>
        <v>8000</v>
      </c>
      <c r="F12" s="60">
        <f t="shared" si="1"/>
        <v>8000</v>
      </c>
      <c r="G12" s="28">
        <f t="shared" si="1"/>
        <v>500</v>
      </c>
      <c r="H12" s="60">
        <f t="shared" si="1"/>
        <v>500</v>
      </c>
    </row>
    <row r="13" spans="1:8" x14ac:dyDescent="0.2">
      <c r="A13" s="2" t="str">
        <f>"Schuldzinsen ("&amp;TEXT(B5,"0.0%")&amp;" der Hypothek)"</f>
        <v>Schuldzinsen (1.9% der Hypothek)</v>
      </c>
      <c r="B13" s="96"/>
      <c r="C13" s="44">
        <f>C35*$B5</f>
        <v>-14250</v>
      </c>
      <c r="D13" s="60">
        <v>0</v>
      </c>
      <c r="E13" s="28">
        <f>E35*$B5</f>
        <v>-14250</v>
      </c>
      <c r="F13" s="60">
        <v>0</v>
      </c>
      <c r="G13" s="28">
        <v>0</v>
      </c>
      <c r="H13" s="60">
        <f>H35*$B5</f>
        <v>0</v>
      </c>
    </row>
    <row r="14" spans="1:8" x14ac:dyDescent="0.2">
      <c r="A14" s="2" t="str">
        <f>"Unterhalt ("&amp;TEXT(B6,"0.0%")&amp;" des Eigenmietwerts Kanton)"</f>
        <v>Unterhalt (40.0% des Eigenmietwerts Kanton)</v>
      </c>
      <c r="B14" s="96"/>
      <c r="C14" s="44">
        <f t="shared" ref="C14:H14" si="2">-C11*$B6</f>
        <v>-9000</v>
      </c>
      <c r="D14" s="60">
        <f t="shared" si="2"/>
        <v>0</v>
      </c>
      <c r="E14" s="28">
        <f t="shared" si="2"/>
        <v>-9000</v>
      </c>
      <c r="F14" s="60">
        <f t="shared" si="2"/>
        <v>0</v>
      </c>
      <c r="G14" s="28">
        <f t="shared" si="2"/>
        <v>-9000</v>
      </c>
      <c r="H14" s="60">
        <f t="shared" si="2"/>
        <v>0</v>
      </c>
    </row>
    <row r="15" spans="1:8" x14ac:dyDescent="0.2">
      <c r="A15" s="19" t="s">
        <v>30</v>
      </c>
      <c r="B15" s="73"/>
      <c r="C15" s="44">
        <v>-6700</v>
      </c>
      <c r="D15" s="60">
        <v>-6700</v>
      </c>
      <c r="E15" s="28">
        <v>-6700</v>
      </c>
      <c r="F15" s="60">
        <v>-6700</v>
      </c>
      <c r="G15" s="28">
        <v>-6700</v>
      </c>
      <c r="H15" s="60">
        <v>-6700</v>
      </c>
    </row>
    <row r="16" spans="1:8" x14ac:dyDescent="0.2">
      <c r="A16" s="2" t="s">
        <v>31</v>
      </c>
      <c r="B16" s="73"/>
      <c r="C16" s="44">
        <v>-3200</v>
      </c>
      <c r="D16" s="60">
        <v>-3200</v>
      </c>
      <c r="E16" s="28">
        <v>-3200</v>
      </c>
      <c r="F16" s="60">
        <v>-3200</v>
      </c>
      <c r="G16" s="28">
        <v>-3200</v>
      </c>
      <c r="H16" s="60">
        <v>-3200</v>
      </c>
    </row>
    <row r="17" spans="1:8" x14ac:dyDescent="0.2">
      <c r="A17" s="2" t="s">
        <v>32</v>
      </c>
      <c r="B17" s="73"/>
      <c r="C17" s="44">
        <f t="shared" ref="C17:H17" si="3">-MIN(4000,MAX(2000,C$10*3%))</f>
        <v>-3000</v>
      </c>
      <c r="D17" s="60">
        <f t="shared" si="3"/>
        <v>-3000</v>
      </c>
      <c r="E17" s="28">
        <f t="shared" si="3"/>
        <v>-3000</v>
      </c>
      <c r="F17" s="60">
        <f t="shared" si="3"/>
        <v>-3000</v>
      </c>
      <c r="G17" s="28">
        <f t="shared" si="3"/>
        <v>-3000</v>
      </c>
      <c r="H17" s="60">
        <f t="shared" si="3"/>
        <v>-3000</v>
      </c>
    </row>
    <row r="18" spans="1:8" x14ac:dyDescent="0.2">
      <c r="A18" s="2" t="s">
        <v>3</v>
      </c>
      <c r="B18" s="73"/>
      <c r="C18" s="44">
        <v>-2400</v>
      </c>
      <c r="D18" s="60">
        <v>-2400</v>
      </c>
      <c r="E18" s="28">
        <v>-2400</v>
      </c>
      <c r="F18" s="60">
        <v>-2400</v>
      </c>
      <c r="G18" s="28">
        <v>-2400</v>
      </c>
      <c r="H18" s="60">
        <v>-2400</v>
      </c>
    </row>
    <row r="19" spans="1:8" x14ac:dyDescent="0.2">
      <c r="A19" s="2" t="s">
        <v>8</v>
      </c>
      <c r="B19" s="73"/>
      <c r="C19" s="44">
        <v>-2400</v>
      </c>
      <c r="D19" s="60">
        <v>-2400</v>
      </c>
      <c r="E19" s="28">
        <v>-2400</v>
      </c>
      <c r="F19" s="60">
        <v>-2400</v>
      </c>
      <c r="G19" s="28">
        <v>-2400</v>
      </c>
      <c r="H19" s="60">
        <v>-2400</v>
      </c>
    </row>
    <row r="20" spans="1:8" x14ac:dyDescent="0.2">
      <c r="A20" s="2" t="s">
        <v>0</v>
      </c>
      <c r="B20" s="73"/>
      <c r="C20" s="44">
        <v>-5200</v>
      </c>
      <c r="D20" s="60">
        <v>-5200</v>
      </c>
      <c r="E20" s="28">
        <v>-5200</v>
      </c>
      <c r="F20" s="60">
        <v>-5200</v>
      </c>
      <c r="G20" s="28">
        <v>-5200</v>
      </c>
      <c r="H20" s="60">
        <v>-5200</v>
      </c>
    </row>
    <row r="21" spans="1:8" hidden="1" x14ac:dyDescent="0.2">
      <c r="A21" s="2" t="s">
        <v>6</v>
      </c>
      <c r="B21" s="73"/>
      <c r="C21" s="45">
        <f>MAX(0,SUM(C10:C20))</f>
        <v>76850</v>
      </c>
      <c r="D21" s="61">
        <f>MAX(0,SUM(D10:D20))</f>
        <v>77600</v>
      </c>
      <c r="E21" s="29">
        <f t="shared" ref="E21:H21" si="4">MAX(0,SUM(E10:E20))</f>
        <v>84350</v>
      </c>
      <c r="F21" s="61">
        <f t="shared" si="4"/>
        <v>85100</v>
      </c>
      <c r="G21" s="29">
        <f t="shared" si="4"/>
        <v>91100</v>
      </c>
      <c r="H21" s="61">
        <f t="shared" si="4"/>
        <v>77600</v>
      </c>
    </row>
    <row r="22" spans="1:8" x14ac:dyDescent="0.2">
      <c r="A22" s="4" t="s">
        <v>36</v>
      </c>
      <c r="B22" s="74"/>
      <c r="C22" s="46">
        <f t="shared" ref="C22:H22" si="5">ROUNDDOWN(C21,-2)</f>
        <v>76800</v>
      </c>
      <c r="D22" s="62">
        <f t="shared" si="5"/>
        <v>77600</v>
      </c>
      <c r="E22" s="30">
        <f t="shared" si="5"/>
        <v>84300</v>
      </c>
      <c r="F22" s="62">
        <f t="shared" si="5"/>
        <v>85100</v>
      </c>
      <c r="G22" s="30">
        <f t="shared" si="5"/>
        <v>91100</v>
      </c>
      <c r="H22" s="62">
        <f t="shared" si="5"/>
        <v>77600</v>
      </c>
    </row>
    <row r="23" spans="1:8" x14ac:dyDescent="0.2">
      <c r="A23" s="2" t="s">
        <v>37</v>
      </c>
      <c r="B23" s="73"/>
      <c r="C23" s="47">
        <f>IF(C22=0,0,VLOOKUP(C$22,Tarif!$E$4:$G$11173,3,TRUE))</f>
        <v>3276.5</v>
      </c>
      <c r="D23" s="63">
        <f>IF(D22=0,0,VLOOKUP(D$22,Tarif!$E$4:$G$11173,3,TRUE))</f>
        <v>3316.5</v>
      </c>
      <c r="E23" s="31">
        <f>IF(E22=0,0,VLOOKUP(E$22,Tarif!$E$4:$G$11173,3,TRUE))</f>
        <v>3662.9</v>
      </c>
      <c r="F23" s="63">
        <f>IF(F22=0,0,VLOOKUP(F$22,Tarif!$E$4:$G$11173,3,TRUE))</f>
        <v>3707.7</v>
      </c>
      <c r="G23" s="31">
        <f>IF(G22=0,0,VLOOKUP(G$22,Tarif!$E$4:$G$11173,3,TRUE))</f>
        <v>4043.7</v>
      </c>
      <c r="H23" s="63">
        <f>IF(H22=0,0,VLOOKUP(H$22,Tarif!$E$4:$G$11173,3,TRUE))</f>
        <v>3316.5</v>
      </c>
    </row>
    <row r="24" spans="1:8" hidden="1" x14ac:dyDescent="0.2">
      <c r="A24" s="6" t="s">
        <v>1</v>
      </c>
      <c r="B24" s="75"/>
      <c r="C24" s="48"/>
      <c r="D24" s="64"/>
      <c r="E24" s="32"/>
      <c r="F24" s="64"/>
      <c r="G24" s="32"/>
      <c r="H24" s="64"/>
    </row>
    <row r="25" spans="1:8" hidden="1" x14ac:dyDescent="0.2">
      <c r="A25" s="2" t="s">
        <v>4</v>
      </c>
      <c r="B25" s="73"/>
      <c r="C25" s="49">
        <v>3.06</v>
      </c>
      <c r="D25" s="65">
        <v>3.06</v>
      </c>
      <c r="E25" s="33">
        <v>3.06</v>
      </c>
      <c r="F25" s="65">
        <v>3.06</v>
      </c>
      <c r="G25" s="33">
        <v>3.06</v>
      </c>
      <c r="H25" s="65">
        <v>3.06</v>
      </c>
    </row>
    <row r="26" spans="1:8" ht="13.5" hidden="1" thickBot="1" x14ac:dyDescent="0.25">
      <c r="A26" s="3" t="s">
        <v>5</v>
      </c>
      <c r="B26" s="76"/>
      <c r="C26" s="50">
        <v>1.54</v>
      </c>
      <c r="D26" s="66">
        <v>1.54</v>
      </c>
      <c r="E26" s="34">
        <v>1.54</v>
      </c>
      <c r="F26" s="66">
        <v>1.54</v>
      </c>
      <c r="G26" s="34">
        <v>1.54</v>
      </c>
      <c r="H26" s="66">
        <v>1.54</v>
      </c>
    </row>
    <row r="27" spans="1:8" hidden="1" x14ac:dyDescent="0.2">
      <c r="A27" s="5" t="s">
        <v>2</v>
      </c>
      <c r="B27" s="77"/>
      <c r="C27" s="51"/>
      <c r="D27" s="60"/>
      <c r="E27" s="28"/>
      <c r="F27" s="60"/>
      <c r="G27" s="28"/>
      <c r="H27" s="60"/>
    </row>
    <row r="28" spans="1:8" s="97" customFormat="1" x14ac:dyDescent="0.2">
      <c r="A28" s="2" t="s">
        <v>38</v>
      </c>
      <c r="B28" s="73"/>
      <c r="C28" s="52">
        <f t="shared" ref="C28" si="6">MROUND(C$23*C25,0.05)</f>
        <v>10026.1</v>
      </c>
      <c r="D28" s="65">
        <f t="shared" ref="D28:G29" si="7">MROUND(D$23*D25,0.05)</f>
        <v>10148.5</v>
      </c>
      <c r="E28" s="33">
        <f t="shared" si="7"/>
        <v>11208.45</v>
      </c>
      <c r="F28" s="65">
        <f t="shared" ref="F28" si="8">MROUND(F$23*F25,0.05)</f>
        <v>11345.550000000001</v>
      </c>
      <c r="G28" s="33">
        <f t="shared" si="7"/>
        <v>12373.7</v>
      </c>
      <c r="H28" s="65">
        <f t="shared" ref="H28" si="9">MROUND(H$23*H25,0.05)</f>
        <v>10148.5</v>
      </c>
    </row>
    <row r="29" spans="1:8" x14ac:dyDescent="0.2">
      <c r="A29" s="2" t="s">
        <v>39</v>
      </c>
      <c r="B29" s="73"/>
      <c r="C29" s="52">
        <f t="shared" ref="C29" si="10">MROUND(C$23*C26,0.05)</f>
        <v>5045.8</v>
      </c>
      <c r="D29" s="65">
        <f t="shared" si="7"/>
        <v>5107.4000000000005</v>
      </c>
      <c r="E29" s="36">
        <f t="shared" si="7"/>
        <v>5640.85</v>
      </c>
      <c r="F29" s="65">
        <f t="shared" ref="F29" si="11">MROUND(F$23*F26,0.05)</f>
        <v>5709.85</v>
      </c>
      <c r="G29" s="33">
        <f t="shared" si="7"/>
        <v>6227.3</v>
      </c>
      <c r="H29" s="65">
        <f t="shared" ref="H29" si="12">MROUND(H$23*H26,0.05)</f>
        <v>5107.4000000000005</v>
      </c>
    </row>
    <row r="30" spans="1:8" x14ac:dyDescent="0.2">
      <c r="A30" s="23" t="s">
        <v>25</v>
      </c>
      <c r="B30" s="78"/>
      <c r="C30" s="53">
        <f t="shared" ref="C30:H30" si="13">SUM(C28:C29)</f>
        <v>15071.900000000001</v>
      </c>
      <c r="D30" s="67">
        <f t="shared" si="13"/>
        <v>15255.900000000001</v>
      </c>
      <c r="E30" s="37">
        <f t="shared" si="13"/>
        <v>16849.300000000003</v>
      </c>
      <c r="F30" s="67">
        <f t="shared" si="13"/>
        <v>17055.400000000001</v>
      </c>
      <c r="G30" s="37">
        <f t="shared" si="13"/>
        <v>18601</v>
      </c>
      <c r="H30" s="67">
        <f t="shared" si="13"/>
        <v>15255.900000000001</v>
      </c>
    </row>
    <row r="31" spans="1:8" ht="15" customHeight="1" x14ac:dyDescent="0.2">
      <c r="A31" s="98"/>
      <c r="B31" s="99"/>
      <c r="C31" s="100"/>
      <c r="D31" s="101"/>
      <c r="E31" s="102"/>
      <c r="F31" s="101"/>
      <c r="G31" s="102"/>
      <c r="H31" s="101"/>
    </row>
    <row r="32" spans="1:8" ht="15" x14ac:dyDescent="0.2">
      <c r="A32" s="18" t="s">
        <v>24</v>
      </c>
      <c r="B32" s="79"/>
      <c r="C32" s="103"/>
      <c r="D32" s="104"/>
      <c r="E32" s="105"/>
      <c r="F32" s="104"/>
      <c r="G32" s="105"/>
      <c r="H32" s="104"/>
    </row>
    <row r="33" spans="1:8" x14ac:dyDescent="0.2">
      <c r="A33" s="19" t="s">
        <v>16</v>
      </c>
      <c r="B33" s="80"/>
      <c r="C33" s="51">
        <v>750000</v>
      </c>
      <c r="D33" s="60">
        <v>750000</v>
      </c>
      <c r="E33" s="35">
        <v>750000</v>
      </c>
      <c r="F33" s="60">
        <v>750000</v>
      </c>
      <c r="G33" s="35">
        <v>750000</v>
      </c>
      <c r="H33" s="60">
        <v>750000</v>
      </c>
    </row>
    <row r="34" spans="1:8" x14ac:dyDescent="0.2">
      <c r="A34" s="19" t="s">
        <v>17</v>
      </c>
      <c r="B34" s="80"/>
      <c r="C34" s="51">
        <v>50000</v>
      </c>
      <c r="D34" s="60">
        <v>50000</v>
      </c>
      <c r="E34" s="35">
        <v>800000</v>
      </c>
      <c r="F34" s="60">
        <v>800000</v>
      </c>
      <c r="G34" s="35">
        <v>50000</v>
      </c>
      <c r="H34" s="60">
        <v>50000</v>
      </c>
    </row>
    <row r="35" spans="1:8" x14ac:dyDescent="0.2">
      <c r="A35" s="19" t="s">
        <v>18</v>
      </c>
      <c r="B35" s="80"/>
      <c r="C35" s="51">
        <v>-750000</v>
      </c>
      <c r="D35" s="60">
        <v>-750000</v>
      </c>
      <c r="E35" s="35">
        <v>-750000</v>
      </c>
      <c r="F35" s="60">
        <v>-750000</v>
      </c>
      <c r="G35" s="35">
        <v>0</v>
      </c>
      <c r="H35" s="60">
        <v>0</v>
      </c>
    </row>
    <row r="36" spans="1:8" hidden="1" x14ac:dyDescent="0.2">
      <c r="A36" s="19" t="s">
        <v>20</v>
      </c>
      <c r="B36" s="80"/>
      <c r="C36" s="54">
        <f t="shared" ref="C36:H36" si="14">SUM(C33:C35)</f>
        <v>50000</v>
      </c>
      <c r="D36" s="61">
        <f t="shared" si="14"/>
        <v>50000</v>
      </c>
      <c r="E36" s="38">
        <f t="shared" si="14"/>
        <v>800000</v>
      </c>
      <c r="F36" s="61">
        <f t="shared" si="14"/>
        <v>800000</v>
      </c>
      <c r="G36" s="38">
        <f t="shared" si="14"/>
        <v>800000</v>
      </c>
      <c r="H36" s="61">
        <f t="shared" si="14"/>
        <v>800000</v>
      </c>
    </row>
    <row r="37" spans="1:8" x14ac:dyDescent="0.2">
      <c r="A37" s="23" t="s">
        <v>40</v>
      </c>
      <c r="B37" s="78"/>
      <c r="C37" s="55">
        <f t="shared" ref="C37:H37" si="15">ROUNDDOWN(C36,-2)</f>
        <v>50000</v>
      </c>
      <c r="D37" s="62">
        <f t="shared" si="15"/>
        <v>50000</v>
      </c>
      <c r="E37" s="39">
        <f t="shared" si="15"/>
        <v>800000</v>
      </c>
      <c r="F37" s="62">
        <f t="shared" si="15"/>
        <v>800000</v>
      </c>
      <c r="G37" s="39">
        <f t="shared" si="15"/>
        <v>800000</v>
      </c>
      <c r="H37" s="62">
        <f t="shared" si="15"/>
        <v>800000</v>
      </c>
    </row>
    <row r="38" spans="1:8" x14ac:dyDescent="0.2">
      <c r="A38" s="19" t="s">
        <v>37</v>
      </c>
      <c r="B38" s="80"/>
      <c r="C38" s="56">
        <f>IF(C37&lt;97000,0,VLOOKUP(C37,Tarif!$Q$4:$U$11173,5,TRUE))</f>
        <v>0</v>
      </c>
      <c r="D38" s="63">
        <f>IF(D37&lt;97000,0,VLOOKUP(D37,Tarif!$Q$4:$U$11173,5,TRUE))</f>
        <v>0</v>
      </c>
      <c r="E38" s="40">
        <f>IF(E37&lt;97000,0,VLOOKUP(E37,Tarif!$Q$4:$U$11173,5,TRUE))</f>
        <v>660.5</v>
      </c>
      <c r="F38" s="63">
        <f>IF(F37&lt;97000,0,VLOOKUP(F37,Tarif!$Q$4:$U$11173,5,TRUE))</f>
        <v>660.5</v>
      </c>
      <c r="G38" s="40">
        <f>IF(G37&lt;97000,0,VLOOKUP(G37,Tarif!$Q$4:$U$11173,5,TRUE))</f>
        <v>660.5</v>
      </c>
      <c r="H38" s="63">
        <f>IF(H37&lt;97000,0,VLOOKUP(H37,Tarif!$Q$4:$U$11173,5,TRUE))</f>
        <v>660.5</v>
      </c>
    </row>
    <row r="39" spans="1:8" hidden="1" x14ac:dyDescent="0.2">
      <c r="A39" s="24" t="s">
        <v>2</v>
      </c>
      <c r="B39" s="81"/>
      <c r="C39" s="51"/>
      <c r="D39" s="60"/>
      <c r="E39" s="35"/>
      <c r="F39" s="60"/>
      <c r="G39" s="35"/>
      <c r="H39" s="60"/>
    </row>
    <row r="40" spans="1:8" x14ac:dyDescent="0.2">
      <c r="A40" s="19" t="s">
        <v>41</v>
      </c>
      <c r="B40" s="80"/>
      <c r="C40" s="52">
        <f t="shared" ref="C40:H41" si="16">MROUND(C$38*C25,0.05)</f>
        <v>0</v>
      </c>
      <c r="D40" s="65">
        <f t="shared" si="16"/>
        <v>0</v>
      </c>
      <c r="E40" s="36">
        <f t="shared" si="16"/>
        <v>2021.15</v>
      </c>
      <c r="F40" s="65">
        <f t="shared" si="16"/>
        <v>2021.15</v>
      </c>
      <c r="G40" s="36">
        <f t="shared" si="16"/>
        <v>2021.15</v>
      </c>
      <c r="H40" s="65">
        <f t="shared" si="16"/>
        <v>2021.15</v>
      </c>
    </row>
    <row r="41" spans="1:8" x14ac:dyDescent="0.2">
      <c r="A41" s="19" t="s">
        <v>42</v>
      </c>
      <c r="B41" s="80"/>
      <c r="C41" s="52">
        <f t="shared" si="16"/>
        <v>0</v>
      </c>
      <c r="D41" s="65">
        <f t="shared" si="16"/>
        <v>0</v>
      </c>
      <c r="E41" s="36">
        <f t="shared" si="16"/>
        <v>1017.1500000000001</v>
      </c>
      <c r="F41" s="65">
        <f t="shared" si="16"/>
        <v>1017.1500000000001</v>
      </c>
      <c r="G41" s="36">
        <f t="shared" si="16"/>
        <v>1017.1500000000001</v>
      </c>
      <c r="H41" s="65">
        <f t="shared" si="16"/>
        <v>1017.1500000000001</v>
      </c>
    </row>
    <row r="42" spans="1:8" x14ac:dyDescent="0.2">
      <c r="A42" s="23" t="s">
        <v>24</v>
      </c>
      <c r="B42" s="78"/>
      <c r="C42" s="53">
        <f t="shared" ref="C42:H42" si="17">SUM(C40:C41)</f>
        <v>0</v>
      </c>
      <c r="D42" s="67">
        <f t="shared" si="17"/>
        <v>0</v>
      </c>
      <c r="E42" s="37">
        <f t="shared" si="17"/>
        <v>3038.3</v>
      </c>
      <c r="F42" s="67">
        <f t="shared" si="17"/>
        <v>3038.3</v>
      </c>
      <c r="G42" s="37">
        <f t="shared" si="17"/>
        <v>3038.3</v>
      </c>
      <c r="H42" s="67">
        <f t="shared" si="17"/>
        <v>3038.3</v>
      </c>
    </row>
    <row r="43" spans="1:8" ht="15" customHeight="1" x14ac:dyDescent="0.2">
      <c r="A43" s="98"/>
      <c r="B43" s="99"/>
      <c r="C43" s="100"/>
      <c r="D43" s="101"/>
      <c r="E43" s="102"/>
      <c r="F43" s="101"/>
      <c r="G43" s="102"/>
      <c r="H43" s="101"/>
    </row>
    <row r="44" spans="1:8" ht="15" x14ac:dyDescent="0.2">
      <c r="A44" s="18" t="s">
        <v>43</v>
      </c>
      <c r="B44" s="79"/>
      <c r="C44" s="25"/>
      <c r="D44" s="68"/>
      <c r="E44" s="41"/>
      <c r="F44" s="68"/>
      <c r="G44" s="41"/>
      <c r="H44" s="68"/>
    </row>
    <row r="45" spans="1:8" x14ac:dyDescent="0.2">
      <c r="A45" s="83" t="s">
        <v>27</v>
      </c>
      <c r="B45" s="84"/>
      <c r="C45" s="85">
        <f t="shared" ref="C45:H45" si="18">C10</f>
        <v>100000</v>
      </c>
      <c r="D45" s="59">
        <f t="shared" si="18"/>
        <v>100000</v>
      </c>
      <c r="E45" s="86">
        <f t="shared" si="18"/>
        <v>100000</v>
      </c>
      <c r="F45" s="59">
        <f t="shared" si="18"/>
        <v>100000</v>
      </c>
      <c r="G45" s="86">
        <f t="shared" si="18"/>
        <v>100000</v>
      </c>
      <c r="H45" s="59">
        <f t="shared" si="18"/>
        <v>100000</v>
      </c>
    </row>
    <row r="46" spans="1:8" x14ac:dyDescent="0.2">
      <c r="A46" s="19" t="str">
        <f t="shared" ref="A46:A52" si="19">A11</f>
        <v>Eigenmietwert</v>
      </c>
      <c r="B46" s="80"/>
      <c r="C46" s="51">
        <f>IF(C11=0,0,C11*1.171)</f>
        <v>26347.5</v>
      </c>
      <c r="D46" s="60">
        <f t="shared" ref="D46:H46" si="20">IF(D11=0,0,D11*1.171)</f>
        <v>0</v>
      </c>
      <c r="E46" s="35">
        <f t="shared" si="20"/>
        <v>26347.5</v>
      </c>
      <c r="F46" s="60">
        <f t="shared" si="20"/>
        <v>0</v>
      </c>
      <c r="G46" s="35">
        <f t="shared" si="20"/>
        <v>26347.5</v>
      </c>
      <c r="H46" s="60">
        <f t="shared" si="20"/>
        <v>0</v>
      </c>
    </row>
    <row r="47" spans="1:8" x14ac:dyDescent="0.2">
      <c r="A47" s="19" t="str">
        <f t="shared" si="19"/>
        <v>Vermögensertrag (1.0% des Wertschriftenvermögens)</v>
      </c>
      <c r="B47" s="80"/>
      <c r="C47" s="51">
        <f t="shared" ref="C47:H48" si="21">C12</f>
        <v>500</v>
      </c>
      <c r="D47" s="60">
        <f t="shared" si="21"/>
        <v>500</v>
      </c>
      <c r="E47" s="35">
        <f t="shared" si="21"/>
        <v>8000</v>
      </c>
      <c r="F47" s="60">
        <f t="shared" si="21"/>
        <v>8000</v>
      </c>
      <c r="G47" s="35">
        <f t="shared" si="21"/>
        <v>500</v>
      </c>
      <c r="H47" s="60">
        <f t="shared" si="21"/>
        <v>500</v>
      </c>
    </row>
    <row r="48" spans="1:8" x14ac:dyDescent="0.2">
      <c r="A48" s="19" t="str">
        <f t="shared" si="19"/>
        <v>Schuldzinsen (1.9% der Hypothek)</v>
      </c>
      <c r="B48" s="80"/>
      <c r="C48" s="51">
        <f t="shared" si="21"/>
        <v>-14250</v>
      </c>
      <c r="D48" s="60">
        <f t="shared" si="21"/>
        <v>0</v>
      </c>
      <c r="E48" s="35">
        <f t="shared" si="21"/>
        <v>-14250</v>
      </c>
      <c r="F48" s="60">
        <f t="shared" si="21"/>
        <v>0</v>
      </c>
      <c r="G48" s="35">
        <f t="shared" si="21"/>
        <v>0</v>
      </c>
      <c r="H48" s="60">
        <f t="shared" si="21"/>
        <v>0</v>
      </c>
    </row>
    <row r="49" spans="1:8" x14ac:dyDescent="0.2">
      <c r="A49" s="19" t="str">
        <f>A14</f>
        <v>Unterhalt (40.0% des Eigenmietwerts Kanton)</v>
      </c>
      <c r="B49" s="80"/>
      <c r="C49" s="51">
        <f t="shared" ref="C49:H49" si="22">C14</f>
        <v>-9000</v>
      </c>
      <c r="D49" s="60">
        <f t="shared" si="22"/>
        <v>0</v>
      </c>
      <c r="E49" s="35">
        <f t="shared" si="22"/>
        <v>-9000</v>
      </c>
      <c r="F49" s="60">
        <f t="shared" si="22"/>
        <v>0</v>
      </c>
      <c r="G49" s="35">
        <f t="shared" si="22"/>
        <v>-9000</v>
      </c>
      <c r="H49" s="60">
        <f t="shared" si="22"/>
        <v>0</v>
      </c>
    </row>
    <row r="50" spans="1:8" x14ac:dyDescent="0.2">
      <c r="A50" s="19" t="str">
        <f t="shared" si="19"/>
        <v>Fahrkosten (Maximum = CHF 6'700.-)</v>
      </c>
      <c r="B50" s="80"/>
      <c r="C50" s="51">
        <v>-3000</v>
      </c>
      <c r="D50" s="60">
        <v>-3000</v>
      </c>
      <c r="E50" s="35">
        <v>-3000</v>
      </c>
      <c r="F50" s="60">
        <v>-3000</v>
      </c>
      <c r="G50" s="35">
        <v>-3000</v>
      </c>
      <c r="H50" s="60">
        <v>-3000</v>
      </c>
    </row>
    <row r="51" spans="1:8" x14ac:dyDescent="0.2">
      <c r="A51" s="19" t="str">
        <f t="shared" si="19"/>
        <v>Auswärtige Verpflegung (Maximum = CHF 3'200.-)</v>
      </c>
      <c r="B51" s="80"/>
      <c r="C51" s="51">
        <v>-3200</v>
      </c>
      <c r="D51" s="60">
        <v>-3200</v>
      </c>
      <c r="E51" s="35">
        <v>-3200</v>
      </c>
      <c r="F51" s="60">
        <v>-3200</v>
      </c>
      <c r="G51" s="35">
        <v>-3200</v>
      </c>
      <c r="H51" s="60">
        <v>-3200</v>
      </c>
    </row>
    <row r="52" spans="1:8" x14ac:dyDescent="0.2">
      <c r="A52" s="19" t="str">
        <f t="shared" si="19"/>
        <v>Übrige Berufskosten</v>
      </c>
      <c r="B52" s="80"/>
      <c r="C52" s="51">
        <f t="shared" ref="C52:H52" si="23">C17</f>
        <v>-3000</v>
      </c>
      <c r="D52" s="60">
        <f t="shared" si="23"/>
        <v>-3000</v>
      </c>
      <c r="E52" s="35">
        <f t="shared" si="23"/>
        <v>-3000</v>
      </c>
      <c r="F52" s="60">
        <f t="shared" si="23"/>
        <v>-3000</v>
      </c>
      <c r="G52" s="35">
        <f t="shared" si="23"/>
        <v>-3000</v>
      </c>
      <c r="H52" s="60">
        <f t="shared" si="23"/>
        <v>-3000</v>
      </c>
    </row>
    <row r="53" spans="1:8" x14ac:dyDescent="0.2">
      <c r="A53" s="19" t="s">
        <v>3</v>
      </c>
      <c r="B53" s="80"/>
      <c r="C53" s="51">
        <v>-1700</v>
      </c>
      <c r="D53" s="60">
        <v>-1700</v>
      </c>
      <c r="E53" s="35">
        <v>-1700</v>
      </c>
      <c r="F53" s="60">
        <v>-1700</v>
      </c>
      <c r="G53" s="35">
        <v>-1700</v>
      </c>
      <c r="H53" s="60">
        <v>-1700</v>
      </c>
    </row>
    <row r="54" spans="1:8" hidden="1" x14ac:dyDescent="0.2">
      <c r="A54" s="19" t="s">
        <v>6</v>
      </c>
      <c r="B54" s="80"/>
      <c r="C54" s="54">
        <f>MAX(0,SUM(C45:C53))</f>
        <v>92697.5</v>
      </c>
      <c r="D54" s="61">
        <f t="shared" ref="D54:H54" si="24">MAX(0,SUM(D45:D53))</f>
        <v>89600</v>
      </c>
      <c r="E54" s="38">
        <f t="shared" si="24"/>
        <v>100197.5</v>
      </c>
      <c r="F54" s="61">
        <f t="shared" si="24"/>
        <v>97100</v>
      </c>
      <c r="G54" s="38">
        <f t="shared" si="24"/>
        <v>106947.5</v>
      </c>
      <c r="H54" s="61">
        <f t="shared" si="24"/>
        <v>89600</v>
      </c>
    </row>
    <row r="55" spans="1:8" x14ac:dyDescent="0.2">
      <c r="A55" s="23" t="s">
        <v>36</v>
      </c>
      <c r="B55" s="78"/>
      <c r="C55" s="55">
        <f t="shared" ref="C55:H55" si="25">ROUNDDOWN(C54,-2)</f>
        <v>92600</v>
      </c>
      <c r="D55" s="62">
        <f t="shared" si="25"/>
        <v>89600</v>
      </c>
      <c r="E55" s="39">
        <f t="shared" si="25"/>
        <v>100100</v>
      </c>
      <c r="F55" s="62">
        <f t="shared" si="25"/>
        <v>97100</v>
      </c>
      <c r="G55" s="39">
        <f t="shared" si="25"/>
        <v>106900</v>
      </c>
      <c r="H55" s="62">
        <f t="shared" si="25"/>
        <v>89600</v>
      </c>
    </row>
    <row r="56" spans="1:8" x14ac:dyDescent="0.2">
      <c r="A56" s="23" t="s">
        <v>43</v>
      </c>
      <c r="B56" s="78"/>
      <c r="C56" s="57">
        <f>IF(C55=0,0,VLOOKUP(C$55,Tarif!$I$4:$K$11173,3,TRUE))</f>
        <v>2385.6</v>
      </c>
      <c r="D56" s="69">
        <f>IF(D55=0,0,VLOOKUP(D$55,Tarif!$I$4:$K$11173,3,TRUE))</f>
        <v>2187.6</v>
      </c>
      <c r="E56" s="42">
        <f>IF(E55=0,0,VLOOKUP(E$55,Tarif!$I$4:$K$11173,3,TRUE))</f>
        <v>2880.6000000000004</v>
      </c>
      <c r="F56" s="69">
        <f>IF(F55=0,0,VLOOKUP(F$55,Tarif!$I$4:$K$11173,3,TRUE))</f>
        <v>2682.6000000000004</v>
      </c>
      <c r="G56" s="42">
        <f>IF(G55=0,0,VLOOKUP(G$55,Tarif!$I$4:$K$11173,3,TRUE))</f>
        <v>3402</v>
      </c>
      <c r="H56" s="69">
        <f>IF(H55=0,0,VLOOKUP(H$55,Tarif!$I$4:$K$11173,3,TRUE))</f>
        <v>2187.6</v>
      </c>
    </row>
    <row r="57" spans="1:8" ht="15" customHeight="1" x14ac:dyDescent="0.2">
      <c r="A57" s="98"/>
      <c r="B57" s="99"/>
      <c r="C57" s="100"/>
      <c r="D57" s="101"/>
      <c r="E57" s="102"/>
      <c r="F57" s="101"/>
      <c r="G57" s="102"/>
      <c r="H57" s="101"/>
    </row>
    <row r="58" spans="1:8" ht="15" x14ac:dyDescent="0.2">
      <c r="A58" s="18" t="s">
        <v>44</v>
      </c>
      <c r="B58" s="79"/>
      <c r="C58" s="100"/>
      <c r="D58" s="101"/>
      <c r="E58" s="102"/>
      <c r="F58" s="101"/>
      <c r="G58" s="102"/>
      <c r="H58" s="101"/>
    </row>
    <row r="59" spans="1:8" x14ac:dyDescent="0.2">
      <c r="A59" s="106" t="s">
        <v>25</v>
      </c>
      <c r="B59" s="107"/>
      <c r="C59" s="52">
        <f t="shared" ref="C59:H59" si="26">C30</f>
        <v>15071.900000000001</v>
      </c>
      <c r="D59" s="65">
        <f t="shared" si="26"/>
        <v>15255.900000000001</v>
      </c>
      <c r="E59" s="36">
        <f t="shared" si="26"/>
        <v>16849.300000000003</v>
      </c>
      <c r="F59" s="65">
        <f t="shared" si="26"/>
        <v>17055.400000000001</v>
      </c>
      <c r="G59" s="36">
        <f t="shared" si="26"/>
        <v>18601</v>
      </c>
      <c r="H59" s="65">
        <f t="shared" si="26"/>
        <v>15255.900000000001</v>
      </c>
    </row>
    <row r="60" spans="1:8" x14ac:dyDescent="0.2">
      <c r="A60" s="106" t="s">
        <v>24</v>
      </c>
      <c r="B60" s="107"/>
      <c r="C60" s="52">
        <f t="shared" ref="C60:H60" si="27">C42</f>
        <v>0</v>
      </c>
      <c r="D60" s="65">
        <f t="shared" si="27"/>
        <v>0</v>
      </c>
      <c r="E60" s="36">
        <f t="shared" si="27"/>
        <v>3038.3</v>
      </c>
      <c r="F60" s="65">
        <f t="shared" si="27"/>
        <v>3038.3</v>
      </c>
      <c r="G60" s="36">
        <f t="shared" si="27"/>
        <v>3038.3</v>
      </c>
      <c r="H60" s="65">
        <f t="shared" si="27"/>
        <v>3038.3</v>
      </c>
    </row>
    <row r="61" spans="1:8" x14ac:dyDescent="0.2">
      <c r="A61" s="106" t="s">
        <v>43</v>
      </c>
      <c r="B61" s="107"/>
      <c r="C61" s="52">
        <f t="shared" ref="C61:H61" si="28">C56</f>
        <v>2385.6</v>
      </c>
      <c r="D61" s="65">
        <f t="shared" si="28"/>
        <v>2187.6</v>
      </c>
      <c r="E61" s="36">
        <f t="shared" si="28"/>
        <v>2880.6000000000004</v>
      </c>
      <c r="F61" s="65">
        <f t="shared" si="28"/>
        <v>2682.6000000000004</v>
      </c>
      <c r="G61" s="36">
        <f t="shared" si="28"/>
        <v>3402</v>
      </c>
      <c r="H61" s="65">
        <f t="shared" si="28"/>
        <v>2187.6</v>
      </c>
    </row>
    <row r="62" spans="1:8" ht="15" x14ac:dyDescent="0.25">
      <c r="A62" s="108" t="s">
        <v>7</v>
      </c>
      <c r="B62" s="109"/>
      <c r="C62" s="58">
        <f t="shared" ref="C62:H62" si="29">SUM(C59:C61)</f>
        <v>17457.5</v>
      </c>
      <c r="D62" s="70">
        <f t="shared" si="29"/>
        <v>17443.5</v>
      </c>
      <c r="E62" s="71">
        <f t="shared" si="29"/>
        <v>22768.200000000004</v>
      </c>
      <c r="F62" s="70">
        <f t="shared" si="29"/>
        <v>22776.300000000003</v>
      </c>
      <c r="G62" s="71">
        <f t="shared" si="29"/>
        <v>25041.3</v>
      </c>
      <c r="H62" s="70">
        <f t="shared" si="29"/>
        <v>20481.8</v>
      </c>
    </row>
    <row r="63" spans="1:8" ht="7.5" customHeight="1" x14ac:dyDescent="0.2">
      <c r="A63" s="98"/>
      <c r="B63" s="99"/>
      <c r="C63" s="100"/>
      <c r="D63" s="101"/>
      <c r="E63" s="102"/>
      <c r="F63" s="101"/>
      <c r="G63" s="102"/>
      <c r="H63" s="101"/>
    </row>
    <row r="64" spans="1:8" ht="15" x14ac:dyDescent="0.25">
      <c r="A64" s="110" t="s">
        <v>26</v>
      </c>
      <c r="B64" s="111"/>
      <c r="C64" s="112"/>
      <c r="D64" s="113">
        <f>D62-C62</f>
        <v>-14</v>
      </c>
      <c r="E64" s="114"/>
      <c r="F64" s="113">
        <f>F62-E62</f>
        <v>8.0999999999985448</v>
      </c>
      <c r="G64" s="114"/>
      <c r="H64" s="113">
        <f>H62-G62</f>
        <v>-4559.5</v>
      </c>
    </row>
    <row r="65" spans="1:8" s="116" customFormat="1" ht="15" x14ac:dyDescent="0.25">
      <c r="A65" s="110" t="s">
        <v>33</v>
      </c>
      <c r="B65" s="111"/>
      <c r="C65" s="112"/>
      <c r="D65" s="115">
        <f>D64/C62</f>
        <v>-8.0194758699699269E-4</v>
      </c>
      <c r="E65" s="114"/>
      <c r="F65" s="115">
        <f>F64/E62</f>
        <v>3.5575934856503998E-4</v>
      </c>
      <c r="G65" s="114"/>
      <c r="H65" s="115">
        <f>H64/G62</f>
        <v>-0.18207920515308709</v>
      </c>
    </row>
  </sheetData>
  <mergeCells count="3">
    <mergeCell ref="C8:D8"/>
    <mergeCell ref="E8:F8"/>
    <mergeCell ref="G8:H8"/>
  </mergeCells>
  <pageMargins left="0.23622047244094491" right="0.23622047244094491" top="0.74803149606299213" bottom="0.74803149606299213" header="0.31496062992125984" footer="0.31496062992125984"/>
  <pageSetup paperSize="8" scale="97" orientation="landscape" r:id="rId1"/>
  <ignoredErrors>
    <ignoredError sqref="C46:H4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U11173"/>
  <sheetViews>
    <sheetView workbookViewId="0">
      <pane ySplit="3" topLeftCell="A4" activePane="bottomLeft" state="frozen"/>
      <selection pane="bottomLeft" activeCell="Q23" sqref="Q23"/>
    </sheetView>
  </sheetViews>
  <sheetFormatPr baseColWidth="10" defaultRowHeight="12.75" x14ac:dyDescent="0.2"/>
  <cols>
    <col min="3" max="3" width="13.42578125" bestFit="1" customWidth="1"/>
    <col min="4" max="4" width="6.140625" customWidth="1"/>
    <col min="7" max="7" width="13.42578125" bestFit="1" customWidth="1"/>
    <col min="8" max="8" width="6.85546875" customWidth="1"/>
    <col min="11" max="11" width="13.42578125" bestFit="1" customWidth="1"/>
    <col min="12" max="12" width="5.140625" customWidth="1"/>
    <col min="15" max="15" width="13.42578125" bestFit="1" customWidth="1"/>
    <col min="16" max="16" width="7.28515625" customWidth="1"/>
    <col min="20" max="21" width="12.42578125" bestFit="1" customWidth="1"/>
  </cols>
  <sheetData>
    <row r="1" spans="1:21" ht="15" x14ac:dyDescent="0.25">
      <c r="A1" s="16" t="s">
        <v>14</v>
      </c>
      <c r="B1" s="17"/>
      <c r="C1" s="17"/>
      <c r="E1" s="16" t="s">
        <v>15</v>
      </c>
      <c r="F1" s="17"/>
      <c r="G1" s="17"/>
      <c r="I1" s="14" t="s">
        <v>9</v>
      </c>
      <c r="J1" s="15"/>
      <c r="K1" s="15"/>
      <c r="M1" s="14" t="s">
        <v>13</v>
      </c>
      <c r="N1" s="15"/>
      <c r="O1" s="15"/>
      <c r="Q1" s="16" t="s">
        <v>19</v>
      </c>
      <c r="R1" s="17"/>
      <c r="S1" s="17"/>
      <c r="T1" s="17"/>
      <c r="U1" s="17"/>
    </row>
    <row r="2" spans="1:21" ht="15" x14ac:dyDescent="0.25">
      <c r="A2" s="7"/>
      <c r="E2" s="7"/>
    </row>
    <row r="3" spans="1:21" ht="45" x14ac:dyDescent="0.25">
      <c r="A3" s="8" t="s">
        <v>10</v>
      </c>
      <c r="B3" s="8" t="s">
        <v>11</v>
      </c>
      <c r="C3" s="8" t="s">
        <v>12</v>
      </c>
      <c r="E3" s="8" t="s">
        <v>10</v>
      </c>
      <c r="F3" s="8" t="s">
        <v>11</v>
      </c>
      <c r="G3" s="8" t="s">
        <v>12</v>
      </c>
      <c r="I3" s="8" t="s">
        <v>10</v>
      </c>
      <c r="J3" s="8" t="s">
        <v>11</v>
      </c>
      <c r="K3" s="9" t="s">
        <v>12</v>
      </c>
      <c r="M3" s="8" t="s">
        <v>10</v>
      </c>
      <c r="N3" s="8" t="s">
        <v>11</v>
      </c>
      <c r="O3" s="9" t="s">
        <v>12</v>
      </c>
      <c r="Q3" s="8" t="s">
        <v>20</v>
      </c>
      <c r="R3" s="8" t="s">
        <v>21</v>
      </c>
      <c r="S3" s="8" t="s">
        <v>22</v>
      </c>
      <c r="T3" s="8" t="s">
        <v>12</v>
      </c>
      <c r="U3" s="9" t="s">
        <v>23</v>
      </c>
    </row>
    <row r="4" spans="1:21" x14ac:dyDescent="0.2">
      <c r="A4" s="10">
        <v>100</v>
      </c>
      <c r="B4" s="11">
        <v>1.55</v>
      </c>
      <c r="C4" s="12">
        <v>1.55</v>
      </c>
      <c r="E4" s="10">
        <v>100</v>
      </c>
      <c r="F4" s="11">
        <v>1.95</v>
      </c>
      <c r="G4" s="12">
        <v>1.95</v>
      </c>
      <c r="I4" s="10">
        <v>100</v>
      </c>
      <c r="J4" s="11">
        <v>0</v>
      </c>
      <c r="K4" s="12">
        <v>0</v>
      </c>
      <c r="M4" s="10">
        <v>100</v>
      </c>
      <c r="N4" s="11">
        <v>0</v>
      </c>
      <c r="O4" s="12">
        <v>0</v>
      </c>
      <c r="Q4" s="10">
        <v>1000</v>
      </c>
      <c r="R4" s="11">
        <v>0</v>
      </c>
      <c r="S4" s="11">
        <v>0</v>
      </c>
      <c r="T4" s="12">
        <v>0</v>
      </c>
      <c r="U4" s="12">
        <v>0</v>
      </c>
    </row>
    <row r="5" spans="1:21" x14ac:dyDescent="0.2">
      <c r="A5" s="13">
        <v>200</v>
      </c>
      <c r="B5" s="11">
        <v>1.55</v>
      </c>
      <c r="C5" s="12">
        <v>3.1</v>
      </c>
      <c r="E5" s="13">
        <v>200</v>
      </c>
      <c r="F5" s="11">
        <v>1.95</v>
      </c>
      <c r="G5" s="12">
        <v>3.9</v>
      </c>
      <c r="I5" s="13">
        <v>200</v>
      </c>
      <c r="J5" s="11">
        <v>0</v>
      </c>
      <c r="K5" s="12">
        <v>0</v>
      </c>
      <c r="M5" s="13">
        <v>200</v>
      </c>
      <c r="N5" s="11">
        <v>0</v>
      </c>
      <c r="O5" s="12">
        <v>0</v>
      </c>
      <c r="Q5" s="13">
        <v>2000</v>
      </c>
      <c r="R5" s="11">
        <v>0</v>
      </c>
      <c r="S5" s="11">
        <v>0</v>
      </c>
      <c r="T5" s="12">
        <v>0</v>
      </c>
      <c r="U5" s="12">
        <v>0</v>
      </c>
    </row>
    <row r="6" spans="1:21" x14ac:dyDescent="0.2">
      <c r="A6" s="13">
        <v>300</v>
      </c>
      <c r="B6" s="11">
        <v>1.5500000000000003</v>
      </c>
      <c r="C6" s="12">
        <v>4.6500000000000004</v>
      </c>
      <c r="E6" s="13">
        <v>300</v>
      </c>
      <c r="F6" s="11">
        <v>1.95</v>
      </c>
      <c r="G6" s="12">
        <v>5.85</v>
      </c>
      <c r="I6" s="13">
        <v>300</v>
      </c>
      <c r="J6" s="11">
        <v>0</v>
      </c>
      <c r="K6" s="12">
        <v>0</v>
      </c>
      <c r="M6" s="13">
        <v>300</v>
      </c>
      <c r="N6" s="11">
        <v>0</v>
      </c>
      <c r="O6" s="12">
        <v>0</v>
      </c>
      <c r="Q6" s="13">
        <v>3000</v>
      </c>
      <c r="R6" s="11">
        <v>0</v>
      </c>
      <c r="S6" s="11">
        <v>0</v>
      </c>
      <c r="T6" s="12">
        <v>0</v>
      </c>
      <c r="U6" s="12">
        <v>0</v>
      </c>
    </row>
    <row r="7" spans="1:21" x14ac:dyDescent="0.2">
      <c r="A7" s="13">
        <v>400</v>
      </c>
      <c r="B7" s="11">
        <v>1.55</v>
      </c>
      <c r="C7" s="12">
        <v>6.2</v>
      </c>
      <c r="E7" s="13">
        <v>400</v>
      </c>
      <c r="F7" s="11">
        <v>1.95</v>
      </c>
      <c r="G7" s="12">
        <v>7.8</v>
      </c>
      <c r="I7" s="13">
        <v>400</v>
      </c>
      <c r="J7" s="11">
        <v>0</v>
      </c>
      <c r="K7" s="12">
        <v>0</v>
      </c>
      <c r="M7" s="13">
        <v>400</v>
      </c>
      <c r="N7" s="11">
        <v>0</v>
      </c>
      <c r="O7" s="12">
        <v>0</v>
      </c>
      <c r="Q7" s="13">
        <v>4000</v>
      </c>
      <c r="R7" s="11">
        <v>0</v>
      </c>
      <c r="S7" s="11">
        <v>0</v>
      </c>
      <c r="T7" s="12">
        <v>0</v>
      </c>
      <c r="U7" s="12">
        <v>0</v>
      </c>
    </row>
    <row r="8" spans="1:21" x14ac:dyDescent="0.2">
      <c r="A8" s="13">
        <v>500</v>
      </c>
      <c r="B8" s="11">
        <v>1.55</v>
      </c>
      <c r="C8" s="12">
        <v>7.75</v>
      </c>
      <c r="E8" s="13">
        <v>500</v>
      </c>
      <c r="F8" s="11">
        <v>1.95</v>
      </c>
      <c r="G8" s="12">
        <v>9.75</v>
      </c>
      <c r="I8" s="13">
        <v>500</v>
      </c>
      <c r="J8" s="11">
        <v>0</v>
      </c>
      <c r="K8" s="12">
        <v>0</v>
      </c>
      <c r="M8" s="13">
        <v>500</v>
      </c>
      <c r="N8" s="11">
        <v>0</v>
      </c>
      <c r="O8" s="12">
        <v>0</v>
      </c>
      <c r="Q8" s="13">
        <v>5000</v>
      </c>
      <c r="R8" s="11">
        <v>0</v>
      </c>
      <c r="S8" s="11">
        <v>0</v>
      </c>
      <c r="T8" s="12">
        <v>0</v>
      </c>
      <c r="U8" s="12">
        <v>0</v>
      </c>
    </row>
    <row r="9" spans="1:21" x14ac:dyDescent="0.2">
      <c r="A9" s="13">
        <v>600</v>
      </c>
      <c r="B9" s="11">
        <v>1.5500000000000003</v>
      </c>
      <c r="C9" s="12">
        <v>9.3000000000000007</v>
      </c>
      <c r="E9" s="13">
        <v>600</v>
      </c>
      <c r="F9" s="11">
        <v>1.95</v>
      </c>
      <c r="G9" s="12">
        <v>11.7</v>
      </c>
      <c r="I9" s="13">
        <v>600</v>
      </c>
      <c r="J9" s="11">
        <v>0</v>
      </c>
      <c r="K9" s="12">
        <v>0</v>
      </c>
      <c r="M9" s="13">
        <v>600</v>
      </c>
      <c r="N9" s="11">
        <v>0</v>
      </c>
      <c r="O9" s="12">
        <v>0</v>
      </c>
      <c r="Q9" s="13">
        <v>6000</v>
      </c>
      <c r="R9" s="11">
        <v>0</v>
      </c>
      <c r="S9" s="11">
        <v>0</v>
      </c>
      <c r="T9" s="12">
        <v>0</v>
      </c>
      <c r="U9" s="12">
        <v>0</v>
      </c>
    </row>
    <row r="10" spans="1:21" x14ac:dyDescent="0.2">
      <c r="A10" s="13">
        <v>700</v>
      </c>
      <c r="B10" s="11">
        <v>1.55</v>
      </c>
      <c r="C10" s="12">
        <v>10.85</v>
      </c>
      <c r="E10" s="13">
        <v>700</v>
      </c>
      <c r="F10" s="11">
        <v>1.95</v>
      </c>
      <c r="G10" s="12">
        <v>13.65</v>
      </c>
      <c r="I10" s="13">
        <v>700</v>
      </c>
      <c r="J10" s="11">
        <v>0</v>
      </c>
      <c r="K10" s="12">
        <v>0</v>
      </c>
      <c r="M10" s="13">
        <v>700</v>
      </c>
      <c r="N10" s="11">
        <v>0</v>
      </c>
      <c r="O10" s="12">
        <v>0</v>
      </c>
      <c r="Q10" s="13">
        <v>7000</v>
      </c>
      <c r="R10" s="11">
        <v>0</v>
      </c>
      <c r="S10" s="11">
        <v>0</v>
      </c>
      <c r="T10" s="12">
        <v>0</v>
      </c>
      <c r="U10" s="12">
        <v>0</v>
      </c>
    </row>
    <row r="11" spans="1:21" x14ac:dyDescent="0.2">
      <c r="A11" s="13">
        <v>800</v>
      </c>
      <c r="B11" s="11">
        <v>1.55</v>
      </c>
      <c r="C11" s="12">
        <v>12.4</v>
      </c>
      <c r="E11" s="13">
        <v>800</v>
      </c>
      <c r="F11" s="11">
        <v>1.95</v>
      </c>
      <c r="G11" s="12">
        <v>15.6</v>
      </c>
      <c r="I11" s="13">
        <v>800</v>
      </c>
      <c r="J11" s="11">
        <v>0</v>
      </c>
      <c r="K11" s="12">
        <v>0</v>
      </c>
      <c r="M11" s="13">
        <v>800</v>
      </c>
      <c r="N11" s="11">
        <v>0</v>
      </c>
      <c r="O11" s="12">
        <v>0</v>
      </c>
      <c r="Q11" s="13">
        <v>8000</v>
      </c>
      <c r="R11" s="11">
        <v>0</v>
      </c>
      <c r="S11" s="11">
        <v>0</v>
      </c>
      <c r="T11" s="12">
        <v>0</v>
      </c>
      <c r="U11" s="12">
        <v>0</v>
      </c>
    </row>
    <row r="12" spans="1:21" x14ac:dyDescent="0.2">
      <c r="A12" s="13">
        <v>900</v>
      </c>
      <c r="B12" s="11">
        <v>1.55</v>
      </c>
      <c r="C12" s="12">
        <v>13.95</v>
      </c>
      <c r="E12" s="13">
        <v>900</v>
      </c>
      <c r="F12" s="11">
        <v>1.95</v>
      </c>
      <c r="G12" s="12">
        <v>17.55</v>
      </c>
      <c r="I12" s="13">
        <v>900</v>
      </c>
      <c r="J12" s="11">
        <v>0</v>
      </c>
      <c r="K12" s="12">
        <v>0</v>
      </c>
      <c r="M12" s="13">
        <v>900</v>
      </c>
      <c r="N12" s="11">
        <v>0</v>
      </c>
      <c r="O12" s="12">
        <v>0</v>
      </c>
      <c r="Q12" s="13">
        <v>9000</v>
      </c>
      <c r="R12" s="11">
        <v>0</v>
      </c>
      <c r="S12" s="11">
        <v>0</v>
      </c>
      <c r="T12" s="12">
        <v>0</v>
      </c>
      <c r="U12" s="12">
        <v>0</v>
      </c>
    </row>
    <row r="13" spans="1:21" x14ac:dyDescent="0.2">
      <c r="A13" s="13">
        <v>1000</v>
      </c>
      <c r="B13" s="11">
        <v>1.55</v>
      </c>
      <c r="C13" s="12">
        <v>15.5</v>
      </c>
      <c r="E13" s="13">
        <v>1000</v>
      </c>
      <c r="F13" s="11">
        <v>1.95</v>
      </c>
      <c r="G13" s="12">
        <v>19.5</v>
      </c>
      <c r="I13" s="13">
        <v>1000</v>
      </c>
      <c r="J13" s="11">
        <v>0</v>
      </c>
      <c r="K13" s="12">
        <v>0</v>
      </c>
      <c r="M13" s="13">
        <v>1000</v>
      </c>
      <c r="N13" s="11">
        <v>0</v>
      </c>
      <c r="O13" s="12">
        <v>0</v>
      </c>
      <c r="Q13" s="13">
        <v>10000</v>
      </c>
      <c r="R13" s="11">
        <v>0</v>
      </c>
      <c r="S13" s="11">
        <v>0</v>
      </c>
      <c r="T13" s="12">
        <v>0</v>
      </c>
      <c r="U13" s="12">
        <v>0</v>
      </c>
    </row>
    <row r="14" spans="1:21" x14ac:dyDescent="0.2">
      <c r="A14" s="13">
        <v>1100</v>
      </c>
      <c r="B14" s="11">
        <v>1.55</v>
      </c>
      <c r="C14" s="12">
        <v>17.05</v>
      </c>
      <c r="E14" s="13">
        <v>1100</v>
      </c>
      <c r="F14" s="11">
        <v>1.95</v>
      </c>
      <c r="G14" s="12">
        <v>21.45</v>
      </c>
      <c r="I14" s="13">
        <v>1100</v>
      </c>
      <c r="J14" s="11">
        <v>0</v>
      </c>
      <c r="K14" s="12">
        <v>0</v>
      </c>
      <c r="M14" s="13">
        <v>1100</v>
      </c>
      <c r="N14" s="11">
        <v>0</v>
      </c>
      <c r="O14" s="12">
        <v>0</v>
      </c>
      <c r="Q14" s="13">
        <v>11000</v>
      </c>
      <c r="R14" s="11">
        <v>0</v>
      </c>
      <c r="S14" s="11">
        <v>0</v>
      </c>
      <c r="T14" s="12">
        <v>0</v>
      </c>
      <c r="U14" s="12">
        <v>0</v>
      </c>
    </row>
    <row r="15" spans="1:21" x14ac:dyDescent="0.2">
      <c r="A15" s="13">
        <v>1200</v>
      </c>
      <c r="B15" s="11">
        <v>1.5500000000000003</v>
      </c>
      <c r="C15" s="12">
        <v>18.600000000000001</v>
      </c>
      <c r="E15" s="13">
        <v>1200</v>
      </c>
      <c r="F15" s="11">
        <v>1.95</v>
      </c>
      <c r="G15" s="12">
        <v>23.4</v>
      </c>
      <c r="I15" s="13">
        <v>1200</v>
      </c>
      <c r="J15" s="11">
        <v>0</v>
      </c>
      <c r="K15" s="12">
        <v>0</v>
      </c>
      <c r="M15" s="13">
        <v>1200</v>
      </c>
      <c r="N15" s="11">
        <v>0</v>
      </c>
      <c r="O15" s="12">
        <v>0</v>
      </c>
      <c r="Q15" s="13">
        <v>12000</v>
      </c>
      <c r="R15" s="11">
        <v>0</v>
      </c>
      <c r="S15" s="11">
        <v>0</v>
      </c>
      <c r="T15" s="12">
        <v>0</v>
      </c>
      <c r="U15" s="12">
        <v>0</v>
      </c>
    </row>
    <row r="16" spans="1:21" x14ac:dyDescent="0.2">
      <c r="A16" s="13">
        <v>1300</v>
      </c>
      <c r="B16" s="11">
        <v>1.5499999999999998</v>
      </c>
      <c r="C16" s="12">
        <v>20.149999999999999</v>
      </c>
      <c r="E16" s="13">
        <v>1300</v>
      </c>
      <c r="F16" s="11">
        <v>1.95</v>
      </c>
      <c r="G16" s="12">
        <v>25.35</v>
      </c>
      <c r="I16" s="13">
        <v>1300</v>
      </c>
      <c r="J16" s="11">
        <v>0</v>
      </c>
      <c r="K16" s="12">
        <v>0</v>
      </c>
      <c r="M16" s="13">
        <v>1300</v>
      </c>
      <c r="N16" s="11">
        <v>0</v>
      </c>
      <c r="O16" s="12">
        <v>0</v>
      </c>
      <c r="Q16" s="13">
        <v>13000</v>
      </c>
      <c r="R16" s="11">
        <v>0</v>
      </c>
      <c r="S16" s="11">
        <v>0</v>
      </c>
      <c r="T16" s="12">
        <v>0</v>
      </c>
      <c r="U16" s="12">
        <v>0</v>
      </c>
    </row>
    <row r="17" spans="1:21" x14ac:dyDescent="0.2">
      <c r="A17" s="13">
        <v>1400</v>
      </c>
      <c r="B17" s="11">
        <v>1.55</v>
      </c>
      <c r="C17" s="12">
        <v>21.7</v>
      </c>
      <c r="E17" s="13">
        <v>1400</v>
      </c>
      <c r="F17" s="11">
        <v>1.95</v>
      </c>
      <c r="G17" s="12">
        <v>27.3</v>
      </c>
      <c r="I17" s="13">
        <v>1400</v>
      </c>
      <c r="J17" s="11">
        <v>0</v>
      </c>
      <c r="K17" s="12">
        <v>0</v>
      </c>
      <c r="M17" s="13">
        <v>1400</v>
      </c>
      <c r="N17" s="11">
        <v>0</v>
      </c>
      <c r="O17" s="12">
        <v>0</v>
      </c>
      <c r="Q17" s="13">
        <v>14000</v>
      </c>
      <c r="R17" s="11">
        <v>0</v>
      </c>
      <c r="S17" s="11">
        <v>0</v>
      </c>
      <c r="T17" s="12">
        <v>0</v>
      </c>
      <c r="U17" s="12">
        <v>0</v>
      </c>
    </row>
    <row r="18" spans="1:21" x14ac:dyDescent="0.2">
      <c r="A18" s="13">
        <v>1500</v>
      </c>
      <c r="B18" s="11">
        <v>1.55</v>
      </c>
      <c r="C18" s="12">
        <v>23.25</v>
      </c>
      <c r="E18" s="13">
        <v>1500</v>
      </c>
      <c r="F18" s="11">
        <v>1.95</v>
      </c>
      <c r="G18" s="12">
        <v>29.25</v>
      </c>
      <c r="I18" s="13">
        <v>1500</v>
      </c>
      <c r="J18" s="11">
        <v>0</v>
      </c>
      <c r="K18" s="12">
        <v>0</v>
      </c>
      <c r="M18" s="13">
        <v>1500</v>
      </c>
      <c r="N18" s="11">
        <v>0</v>
      </c>
      <c r="O18" s="12">
        <v>0</v>
      </c>
      <c r="Q18" s="13">
        <v>15000</v>
      </c>
      <c r="R18" s="11">
        <v>0</v>
      </c>
      <c r="S18" s="11">
        <v>0</v>
      </c>
      <c r="T18" s="12">
        <v>0</v>
      </c>
      <c r="U18" s="12">
        <v>0</v>
      </c>
    </row>
    <row r="19" spans="1:21" x14ac:dyDescent="0.2">
      <c r="A19" s="13">
        <v>1600</v>
      </c>
      <c r="B19" s="11">
        <v>1.55</v>
      </c>
      <c r="C19" s="12">
        <v>24.8</v>
      </c>
      <c r="E19" s="13">
        <v>1600</v>
      </c>
      <c r="F19" s="11">
        <v>1.95</v>
      </c>
      <c r="G19" s="12">
        <v>31.2</v>
      </c>
      <c r="I19" s="13">
        <v>1600</v>
      </c>
      <c r="J19" s="11">
        <v>0</v>
      </c>
      <c r="K19" s="12">
        <v>0</v>
      </c>
      <c r="M19" s="13">
        <v>1600</v>
      </c>
      <c r="N19" s="11">
        <v>0</v>
      </c>
      <c r="O19" s="12">
        <v>0</v>
      </c>
      <c r="Q19" s="13">
        <v>16000</v>
      </c>
      <c r="R19" s="11">
        <v>0</v>
      </c>
      <c r="S19" s="11">
        <v>0</v>
      </c>
      <c r="T19" s="12">
        <v>0</v>
      </c>
      <c r="U19" s="12">
        <v>0</v>
      </c>
    </row>
    <row r="20" spans="1:21" x14ac:dyDescent="0.2">
      <c r="A20" s="13">
        <v>1700</v>
      </c>
      <c r="B20" s="11">
        <v>1.5500000000000003</v>
      </c>
      <c r="C20" s="12">
        <v>26.35</v>
      </c>
      <c r="E20" s="13">
        <v>1700</v>
      </c>
      <c r="F20" s="11">
        <v>1.95</v>
      </c>
      <c r="G20" s="12">
        <v>33.15</v>
      </c>
      <c r="I20" s="13">
        <v>1700</v>
      </c>
      <c r="J20" s="11">
        <v>0</v>
      </c>
      <c r="K20" s="12">
        <v>0</v>
      </c>
      <c r="M20" s="13">
        <v>1700</v>
      </c>
      <c r="N20" s="11">
        <v>0</v>
      </c>
      <c r="O20" s="12">
        <v>0</v>
      </c>
      <c r="Q20" s="13">
        <v>17000</v>
      </c>
      <c r="R20" s="11">
        <v>0</v>
      </c>
      <c r="S20" s="11">
        <v>0</v>
      </c>
      <c r="T20" s="12">
        <v>0</v>
      </c>
      <c r="U20" s="12">
        <v>0</v>
      </c>
    </row>
    <row r="21" spans="1:21" x14ac:dyDescent="0.2">
      <c r="A21" s="13">
        <v>1800</v>
      </c>
      <c r="B21" s="11">
        <v>1.55</v>
      </c>
      <c r="C21" s="12">
        <v>27.9</v>
      </c>
      <c r="E21" s="13">
        <v>1800</v>
      </c>
      <c r="F21" s="11">
        <v>1.95</v>
      </c>
      <c r="G21" s="12">
        <v>35.1</v>
      </c>
      <c r="I21" s="13">
        <v>1800</v>
      </c>
      <c r="J21" s="11">
        <v>0</v>
      </c>
      <c r="K21" s="12">
        <v>0</v>
      </c>
      <c r="M21" s="13">
        <v>1800</v>
      </c>
      <c r="N21" s="11">
        <v>0</v>
      </c>
      <c r="O21" s="12">
        <v>0</v>
      </c>
      <c r="Q21" s="13">
        <v>18000</v>
      </c>
      <c r="R21" s="11">
        <v>0</v>
      </c>
      <c r="S21" s="11">
        <v>0</v>
      </c>
      <c r="T21" s="12">
        <v>0</v>
      </c>
      <c r="U21" s="12">
        <v>0</v>
      </c>
    </row>
    <row r="22" spans="1:21" x14ac:dyDescent="0.2">
      <c r="A22" s="13">
        <v>1900</v>
      </c>
      <c r="B22" s="11">
        <v>1.55</v>
      </c>
      <c r="C22" s="12">
        <v>29.45</v>
      </c>
      <c r="E22" s="13">
        <v>1900</v>
      </c>
      <c r="F22" s="11">
        <v>1.95</v>
      </c>
      <c r="G22" s="12">
        <v>37.049999999999997</v>
      </c>
      <c r="I22" s="13">
        <v>1900</v>
      </c>
      <c r="J22" s="11">
        <v>0</v>
      </c>
      <c r="K22" s="12">
        <v>0</v>
      </c>
      <c r="M22" s="13">
        <v>1900</v>
      </c>
      <c r="N22" s="11">
        <v>0</v>
      </c>
      <c r="O22" s="12">
        <v>0</v>
      </c>
      <c r="Q22" s="13">
        <v>19000</v>
      </c>
      <c r="R22" s="11">
        <v>0</v>
      </c>
      <c r="S22" s="11">
        <v>0</v>
      </c>
      <c r="T22" s="12">
        <v>0</v>
      </c>
      <c r="U22" s="12">
        <v>0</v>
      </c>
    </row>
    <row r="23" spans="1:21" x14ac:dyDescent="0.2">
      <c r="A23" s="13">
        <v>2000</v>
      </c>
      <c r="B23" s="11">
        <v>1.55</v>
      </c>
      <c r="C23" s="12">
        <v>31</v>
      </c>
      <c r="E23" s="13">
        <v>2000</v>
      </c>
      <c r="F23" s="11">
        <v>1.95</v>
      </c>
      <c r="G23" s="12">
        <v>39</v>
      </c>
      <c r="I23" s="13">
        <v>2000</v>
      </c>
      <c r="J23" s="11">
        <v>0</v>
      </c>
      <c r="K23" s="12">
        <v>0</v>
      </c>
      <c r="M23" s="13">
        <v>2000</v>
      </c>
      <c r="N23" s="11">
        <v>0</v>
      </c>
      <c r="O23" s="12">
        <v>0</v>
      </c>
      <c r="Q23" s="13">
        <v>20000</v>
      </c>
      <c r="R23" s="11">
        <v>0</v>
      </c>
      <c r="S23" s="11">
        <v>0</v>
      </c>
      <c r="T23" s="12">
        <v>0</v>
      </c>
      <c r="U23" s="12">
        <v>0</v>
      </c>
    </row>
    <row r="24" spans="1:21" x14ac:dyDescent="0.2">
      <c r="A24" s="13">
        <v>2100</v>
      </c>
      <c r="B24" s="11">
        <v>1.5499999999999998</v>
      </c>
      <c r="C24" s="12">
        <v>32.549999999999997</v>
      </c>
      <c r="E24" s="13">
        <v>2100</v>
      </c>
      <c r="F24" s="11">
        <v>1.95</v>
      </c>
      <c r="G24" s="12">
        <v>40.950000000000003</v>
      </c>
      <c r="I24" s="13">
        <v>2100</v>
      </c>
      <c r="J24" s="11">
        <v>0</v>
      </c>
      <c r="K24" s="12">
        <v>0</v>
      </c>
      <c r="M24" s="13">
        <v>2100</v>
      </c>
      <c r="N24" s="11">
        <v>0</v>
      </c>
      <c r="O24" s="12">
        <v>0</v>
      </c>
      <c r="Q24" s="13">
        <v>21000</v>
      </c>
      <c r="R24" s="11">
        <v>0</v>
      </c>
      <c r="S24" s="11">
        <v>0</v>
      </c>
      <c r="T24" s="12">
        <v>0</v>
      </c>
      <c r="U24" s="12">
        <v>0</v>
      </c>
    </row>
    <row r="25" spans="1:21" x14ac:dyDescent="0.2">
      <c r="A25" s="13">
        <v>2200</v>
      </c>
      <c r="B25" s="11">
        <v>1.55</v>
      </c>
      <c r="C25" s="12">
        <v>34.1</v>
      </c>
      <c r="E25" s="13">
        <v>2200</v>
      </c>
      <c r="F25" s="11">
        <v>1.95</v>
      </c>
      <c r="G25" s="12">
        <v>42.9</v>
      </c>
      <c r="I25" s="13">
        <v>2200</v>
      </c>
      <c r="J25" s="11">
        <v>0</v>
      </c>
      <c r="K25" s="12">
        <v>0</v>
      </c>
      <c r="M25" s="13">
        <v>2200</v>
      </c>
      <c r="N25" s="11">
        <v>0</v>
      </c>
      <c r="O25" s="12">
        <v>0</v>
      </c>
      <c r="Q25" s="13">
        <v>22000</v>
      </c>
      <c r="R25" s="11">
        <v>0</v>
      </c>
      <c r="S25" s="11">
        <v>0</v>
      </c>
      <c r="T25" s="12">
        <v>0</v>
      </c>
      <c r="U25" s="12">
        <v>0</v>
      </c>
    </row>
    <row r="26" spans="1:21" x14ac:dyDescent="0.2">
      <c r="A26" s="13">
        <v>2300</v>
      </c>
      <c r="B26" s="11">
        <v>1.55</v>
      </c>
      <c r="C26" s="12">
        <v>35.65</v>
      </c>
      <c r="E26" s="13">
        <v>2300</v>
      </c>
      <c r="F26" s="11">
        <v>1.95</v>
      </c>
      <c r="G26" s="12">
        <v>44.85</v>
      </c>
      <c r="I26" s="13">
        <v>2300</v>
      </c>
      <c r="J26" s="11">
        <v>0</v>
      </c>
      <c r="K26" s="12">
        <v>0</v>
      </c>
      <c r="M26" s="13">
        <v>2300</v>
      </c>
      <c r="N26" s="11">
        <v>0</v>
      </c>
      <c r="O26" s="12">
        <v>0</v>
      </c>
      <c r="Q26" s="13">
        <v>23000</v>
      </c>
      <c r="R26" s="11">
        <v>0</v>
      </c>
      <c r="S26" s="11">
        <v>0</v>
      </c>
      <c r="T26" s="12">
        <v>0</v>
      </c>
      <c r="U26" s="12">
        <v>0</v>
      </c>
    </row>
    <row r="27" spans="1:21" x14ac:dyDescent="0.2">
      <c r="A27" s="13">
        <v>2400</v>
      </c>
      <c r="B27" s="11">
        <v>1.5500000000000003</v>
      </c>
      <c r="C27" s="12">
        <v>37.200000000000003</v>
      </c>
      <c r="E27" s="13">
        <v>2400</v>
      </c>
      <c r="F27" s="11">
        <v>1.95</v>
      </c>
      <c r="G27" s="12">
        <v>46.8</v>
      </c>
      <c r="I27" s="13">
        <v>2400</v>
      </c>
      <c r="J27" s="11">
        <v>0</v>
      </c>
      <c r="K27" s="12">
        <v>0</v>
      </c>
      <c r="M27" s="13">
        <v>2400</v>
      </c>
      <c r="N27" s="11">
        <v>0</v>
      </c>
      <c r="O27" s="12">
        <v>0</v>
      </c>
      <c r="Q27" s="13">
        <v>24000</v>
      </c>
      <c r="R27" s="11">
        <v>0</v>
      </c>
      <c r="S27" s="11">
        <v>0</v>
      </c>
      <c r="T27" s="12">
        <v>0</v>
      </c>
      <c r="U27" s="12">
        <v>0</v>
      </c>
    </row>
    <row r="28" spans="1:21" x14ac:dyDescent="0.2">
      <c r="A28" s="13">
        <v>2500</v>
      </c>
      <c r="B28" s="11">
        <v>1.55</v>
      </c>
      <c r="C28" s="12">
        <v>38.75</v>
      </c>
      <c r="E28" s="13">
        <v>2500</v>
      </c>
      <c r="F28" s="11">
        <v>1.95</v>
      </c>
      <c r="G28" s="12">
        <v>48.75</v>
      </c>
      <c r="I28" s="13">
        <v>2500</v>
      </c>
      <c r="J28" s="11">
        <v>0</v>
      </c>
      <c r="K28" s="12">
        <v>0</v>
      </c>
      <c r="M28" s="13">
        <v>2500</v>
      </c>
      <c r="N28" s="11">
        <v>0</v>
      </c>
      <c r="O28" s="12">
        <v>0</v>
      </c>
      <c r="Q28" s="13">
        <v>25000</v>
      </c>
      <c r="R28" s="11">
        <v>0</v>
      </c>
      <c r="S28" s="11">
        <v>0</v>
      </c>
      <c r="T28" s="12">
        <v>0</v>
      </c>
      <c r="U28" s="12">
        <v>0</v>
      </c>
    </row>
    <row r="29" spans="1:21" x14ac:dyDescent="0.2">
      <c r="A29" s="13">
        <v>2600</v>
      </c>
      <c r="B29" s="11">
        <v>1.5499999999999998</v>
      </c>
      <c r="C29" s="12">
        <v>40.299999999999997</v>
      </c>
      <c r="E29" s="13">
        <v>2600</v>
      </c>
      <c r="F29" s="11">
        <v>1.95</v>
      </c>
      <c r="G29" s="12">
        <v>50.7</v>
      </c>
      <c r="I29" s="13">
        <v>2600</v>
      </c>
      <c r="J29" s="11">
        <v>0</v>
      </c>
      <c r="K29" s="12">
        <v>0</v>
      </c>
      <c r="M29" s="13">
        <v>2600</v>
      </c>
      <c r="N29" s="11">
        <v>0</v>
      </c>
      <c r="O29" s="12">
        <v>0</v>
      </c>
      <c r="Q29" s="13">
        <v>26000</v>
      </c>
      <c r="R29" s="11">
        <v>0</v>
      </c>
      <c r="S29" s="11">
        <v>0</v>
      </c>
      <c r="T29" s="12">
        <v>0</v>
      </c>
      <c r="U29" s="12">
        <v>0</v>
      </c>
    </row>
    <row r="30" spans="1:21" x14ac:dyDescent="0.2">
      <c r="A30" s="13">
        <v>2700</v>
      </c>
      <c r="B30" s="11">
        <v>1.55</v>
      </c>
      <c r="C30" s="12">
        <v>41.85</v>
      </c>
      <c r="E30" s="13">
        <v>2700</v>
      </c>
      <c r="F30" s="11">
        <v>1.95</v>
      </c>
      <c r="G30" s="12">
        <v>52.65</v>
      </c>
      <c r="I30" s="13">
        <v>2700</v>
      </c>
      <c r="J30" s="11">
        <v>0</v>
      </c>
      <c r="K30" s="12">
        <v>0</v>
      </c>
      <c r="M30" s="13">
        <v>2700</v>
      </c>
      <c r="N30" s="11">
        <v>0</v>
      </c>
      <c r="O30" s="12">
        <v>0</v>
      </c>
      <c r="Q30" s="13">
        <v>27000</v>
      </c>
      <c r="R30" s="11">
        <v>0</v>
      </c>
      <c r="S30" s="11">
        <v>0</v>
      </c>
      <c r="T30" s="12">
        <v>0</v>
      </c>
      <c r="U30" s="12">
        <v>0</v>
      </c>
    </row>
    <row r="31" spans="1:21" x14ac:dyDescent="0.2">
      <c r="A31" s="13">
        <v>2800</v>
      </c>
      <c r="B31" s="11">
        <v>1.55</v>
      </c>
      <c r="C31" s="12">
        <v>43.4</v>
      </c>
      <c r="E31" s="13">
        <v>2800</v>
      </c>
      <c r="F31" s="11">
        <v>1.95</v>
      </c>
      <c r="G31" s="12">
        <v>54.6</v>
      </c>
      <c r="I31" s="13">
        <v>2800</v>
      </c>
      <c r="J31" s="11">
        <v>0</v>
      </c>
      <c r="K31" s="12">
        <v>0</v>
      </c>
      <c r="M31" s="13">
        <v>2800</v>
      </c>
      <c r="N31" s="11">
        <v>0</v>
      </c>
      <c r="O31" s="12">
        <v>0</v>
      </c>
      <c r="Q31" s="13">
        <v>28000</v>
      </c>
      <c r="R31" s="11">
        <v>0</v>
      </c>
      <c r="S31" s="11">
        <v>0</v>
      </c>
      <c r="T31" s="12">
        <v>0</v>
      </c>
      <c r="U31" s="12">
        <v>0</v>
      </c>
    </row>
    <row r="32" spans="1:21" x14ac:dyDescent="0.2">
      <c r="A32" s="13">
        <v>2900</v>
      </c>
      <c r="B32" s="11">
        <v>1.5500000000000003</v>
      </c>
      <c r="C32" s="12">
        <v>44.95</v>
      </c>
      <c r="E32" s="13">
        <v>2900</v>
      </c>
      <c r="F32" s="11">
        <v>1.95</v>
      </c>
      <c r="G32" s="12">
        <v>56.55</v>
      </c>
      <c r="I32" s="13">
        <v>2900</v>
      </c>
      <c r="J32" s="11">
        <v>0</v>
      </c>
      <c r="K32" s="12">
        <v>0</v>
      </c>
      <c r="M32" s="13">
        <v>2900</v>
      </c>
      <c r="N32" s="11">
        <v>0</v>
      </c>
      <c r="O32" s="12">
        <v>0</v>
      </c>
      <c r="Q32" s="13">
        <v>29000</v>
      </c>
      <c r="R32" s="11">
        <v>0</v>
      </c>
      <c r="S32" s="11">
        <v>0</v>
      </c>
      <c r="T32" s="12">
        <v>0</v>
      </c>
      <c r="U32" s="12">
        <v>0</v>
      </c>
    </row>
    <row r="33" spans="1:21" x14ac:dyDescent="0.2">
      <c r="A33" s="13">
        <v>3000</v>
      </c>
      <c r="B33" s="11">
        <v>1.55</v>
      </c>
      <c r="C33" s="12">
        <v>46.5</v>
      </c>
      <c r="E33" s="13">
        <v>3000</v>
      </c>
      <c r="F33" s="11">
        <v>1.95</v>
      </c>
      <c r="G33" s="12">
        <v>58.5</v>
      </c>
      <c r="I33" s="13">
        <v>3000</v>
      </c>
      <c r="J33" s="11">
        <v>0</v>
      </c>
      <c r="K33" s="12">
        <v>0</v>
      </c>
      <c r="M33" s="13">
        <v>3000</v>
      </c>
      <c r="N33" s="11">
        <v>0</v>
      </c>
      <c r="O33" s="12">
        <v>0</v>
      </c>
      <c r="Q33" s="13">
        <v>30000</v>
      </c>
      <c r="R33" s="11">
        <v>0</v>
      </c>
      <c r="S33" s="11">
        <v>0</v>
      </c>
      <c r="T33" s="12">
        <v>0</v>
      </c>
      <c r="U33" s="12">
        <v>0</v>
      </c>
    </row>
    <row r="34" spans="1:21" x14ac:dyDescent="0.2">
      <c r="A34" s="13">
        <v>3100</v>
      </c>
      <c r="B34" s="11">
        <v>1.55</v>
      </c>
      <c r="C34" s="12">
        <v>48.05</v>
      </c>
      <c r="E34" s="13">
        <v>3100</v>
      </c>
      <c r="F34" s="11">
        <v>1.95</v>
      </c>
      <c r="G34" s="12">
        <v>60.45</v>
      </c>
      <c r="I34" s="13">
        <v>3100</v>
      </c>
      <c r="J34" s="11">
        <v>0</v>
      </c>
      <c r="K34" s="12">
        <v>0</v>
      </c>
      <c r="M34" s="13">
        <v>3100</v>
      </c>
      <c r="N34" s="11">
        <v>0</v>
      </c>
      <c r="O34" s="12">
        <v>0</v>
      </c>
      <c r="Q34" s="13">
        <v>31000</v>
      </c>
      <c r="R34" s="11">
        <v>0</v>
      </c>
      <c r="S34" s="11">
        <v>0</v>
      </c>
      <c r="T34" s="12">
        <v>0</v>
      </c>
      <c r="U34" s="12">
        <v>0</v>
      </c>
    </row>
    <row r="35" spans="1:21" x14ac:dyDescent="0.2">
      <c r="A35" s="13">
        <v>3200</v>
      </c>
      <c r="B35" s="11">
        <v>1.5531249999999999</v>
      </c>
      <c r="C35" s="12">
        <v>49.699999999999996</v>
      </c>
      <c r="E35" s="13">
        <v>3200</v>
      </c>
      <c r="F35" s="11">
        <v>1.9796875000000003</v>
      </c>
      <c r="G35" s="12">
        <v>63.35</v>
      </c>
      <c r="I35" s="13">
        <v>3200</v>
      </c>
      <c r="J35" s="11">
        <v>0</v>
      </c>
      <c r="K35" s="12">
        <v>0</v>
      </c>
      <c r="M35" s="13">
        <v>3200</v>
      </c>
      <c r="N35" s="11">
        <v>0</v>
      </c>
      <c r="O35" s="12">
        <v>0</v>
      </c>
      <c r="Q35" s="13">
        <v>32000</v>
      </c>
      <c r="R35" s="11">
        <v>0</v>
      </c>
      <c r="S35" s="11">
        <v>0</v>
      </c>
      <c r="T35" s="12">
        <v>0</v>
      </c>
      <c r="U35" s="12">
        <v>0</v>
      </c>
    </row>
    <row r="36" spans="1:21" x14ac:dyDescent="0.2">
      <c r="A36" s="13">
        <v>3300</v>
      </c>
      <c r="B36" s="11">
        <v>1.5560606060606059</v>
      </c>
      <c r="C36" s="12">
        <v>51.349999999999994</v>
      </c>
      <c r="E36" s="13">
        <v>3300</v>
      </c>
      <c r="F36" s="11">
        <v>2.0075757575757578</v>
      </c>
      <c r="G36" s="12">
        <v>66.25</v>
      </c>
      <c r="I36" s="13">
        <v>3300</v>
      </c>
      <c r="J36" s="11">
        <v>0</v>
      </c>
      <c r="K36" s="12">
        <v>0</v>
      </c>
      <c r="M36" s="13">
        <v>3300</v>
      </c>
      <c r="N36" s="11">
        <v>0</v>
      </c>
      <c r="O36" s="12">
        <v>0</v>
      </c>
      <c r="Q36" s="13">
        <v>33000</v>
      </c>
      <c r="R36" s="11">
        <v>0</v>
      </c>
      <c r="S36" s="11">
        <v>0</v>
      </c>
      <c r="T36" s="12">
        <v>0</v>
      </c>
      <c r="U36" s="12">
        <v>0</v>
      </c>
    </row>
    <row r="37" spans="1:21" x14ac:dyDescent="0.2">
      <c r="A37" s="13">
        <v>3400</v>
      </c>
      <c r="B37" s="11">
        <v>1.5588235294117647</v>
      </c>
      <c r="C37" s="12">
        <v>53</v>
      </c>
      <c r="E37" s="13">
        <v>3400</v>
      </c>
      <c r="F37" s="11">
        <v>2.033823529411765</v>
      </c>
      <c r="G37" s="12">
        <v>69.150000000000006</v>
      </c>
      <c r="I37" s="13">
        <v>3400</v>
      </c>
      <c r="J37" s="11">
        <v>0</v>
      </c>
      <c r="K37" s="12">
        <v>0</v>
      </c>
      <c r="M37" s="13">
        <v>3400</v>
      </c>
      <c r="N37" s="11">
        <v>0</v>
      </c>
      <c r="O37" s="12">
        <v>0</v>
      </c>
      <c r="Q37" s="13">
        <v>34000</v>
      </c>
      <c r="R37" s="11">
        <v>0</v>
      </c>
      <c r="S37" s="11">
        <v>0</v>
      </c>
      <c r="T37" s="12">
        <v>0</v>
      </c>
      <c r="U37" s="12">
        <v>0</v>
      </c>
    </row>
    <row r="38" spans="1:21" x14ac:dyDescent="0.2">
      <c r="A38" s="13">
        <v>3500</v>
      </c>
      <c r="B38" s="11">
        <v>1.5614285714285714</v>
      </c>
      <c r="C38" s="12">
        <v>54.65</v>
      </c>
      <c r="E38" s="13">
        <v>3500</v>
      </c>
      <c r="F38" s="11">
        <v>2.0585714285714292</v>
      </c>
      <c r="G38" s="12">
        <v>72.050000000000011</v>
      </c>
      <c r="I38" s="13">
        <v>3500</v>
      </c>
      <c r="J38" s="11">
        <v>0</v>
      </c>
      <c r="K38" s="12">
        <v>0</v>
      </c>
      <c r="M38" s="13">
        <v>3500</v>
      </c>
      <c r="N38" s="11">
        <v>0</v>
      </c>
      <c r="O38" s="12">
        <v>0</v>
      </c>
      <c r="Q38" s="13">
        <v>35000</v>
      </c>
      <c r="R38" s="11">
        <v>0</v>
      </c>
      <c r="S38" s="11">
        <v>0.4</v>
      </c>
      <c r="T38" s="12">
        <v>0</v>
      </c>
      <c r="U38" s="12">
        <v>0</v>
      </c>
    </row>
    <row r="39" spans="1:21" x14ac:dyDescent="0.2">
      <c r="A39" s="13">
        <v>3600</v>
      </c>
      <c r="B39" s="11">
        <v>1.5638888888888889</v>
      </c>
      <c r="C39" s="12">
        <v>56.3</v>
      </c>
      <c r="E39" s="13">
        <v>3600</v>
      </c>
      <c r="F39" s="11">
        <v>2.0819444444444448</v>
      </c>
      <c r="G39" s="12">
        <v>74.95</v>
      </c>
      <c r="I39" s="13">
        <v>3600</v>
      </c>
      <c r="J39" s="11">
        <v>0</v>
      </c>
      <c r="K39" s="12">
        <v>0</v>
      </c>
      <c r="M39" s="13">
        <v>3600</v>
      </c>
      <c r="N39" s="11">
        <v>0</v>
      </c>
      <c r="O39" s="12">
        <v>0</v>
      </c>
      <c r="Q39" s="13">
        <v>36000</v>
      </c>
      <c r="R39" s="11">
        <v>1.1111111111111112E-2</v>
      </c>
      <c r="S39" s="11">
        <v>0.4</v>
      </c>
      <c r="T39" s="12">
        <v>0.4</v>
      </c>
      <c r="U39" s="12">
        <v>0.4</v>
      </c>
    </row>
    <row r="40" spans="1:21" x14ac:dyDescent="0.2">
      <c r="A40" s="13">
        <v>3700</v>
      </c>
      <c r="B40" s="11">
        <v>1.5662162162162163</v>
      </c>
      <c r="C40" s="12">
        <v>57.949999999999996</v>
      </c>
      <c r="E40" s="13">
        <v>3700</v>
      </c>
      <c r="F40" s="11">
        <v>2.1040540540540542</v>
      </c>
      <c r="G40" s="12">
        <v>77.850000000000009</v>
      </c>
      <c r="I40" s="13">
        <v>3700</v>
      </c>
      <c r="J40" s="11">
        <v>0</v>
      </c>
      <c r="K40" s="12">
        <v>0</v>
      </c>
      <c r="M40" s="13">
        <v>3700</v>
      </c>
      <c r="N40" s="11">
        <v>0</v>
      </c>
      <c r="O40" s="12">
        <v>0</v>
      </c>
      <c r="Q40" s="13">
        <v>37000</v>
      </c>
      <c r="R40" s="11">
        <v>2.1621621621621623E-2</v>
      </c>
      <c r="S40" s="11">
        <v>0.4</v>
      </c>
      <c r="T40" s="12">
        <v>0.8</v>
      </c>
      <c r="U40" s="12">
        <v>0.8</v>
      </c>
    </row>
    <row r="41" spans="1:21" x14ac:dyDescent="0.2">
      <c r="A41" s="13">
        <v>3800</v>
      </c>
      <c r="B41" s="11">
        <v>1.5684210526315787</v>
      </c>
      <c r="C41" s="12">
        <v>59.599999999999994</v>
      </c>
      <c r="E41" s="13">
        <v>3800</v>
      </c>
      <c r="F41" s="11">
        <v>2.125</v>
      </c>
      <c r="G41" s="12">
        <v>80.75</v>
      </c>
      <c r="I41" s="13">
        <v>3800</v>
      </c>
      <c r="J41" s="11">
        <v>0</v>
      </c>
      <c r="K41" s="12">
        <v>0</v>
      </c>
      <c r="M41" s="13">
        <v>3800</v>
      </c>
      <c r="N41" s="11">
        <v>0</v>
      </c>
      <c r="O41" s="12">
        <v>0</v>
      </c>
      <c r="Q41" s="13">
        <v>38000</v>
      </c>
      <c r="R41" s="11">
        <v>3.1578947368421054E-2</v>
      </c>
      <c r="S41" s="11">
        <v>0.4</v>
      </c>
      <c r="T41" s="12">
        <v>1.2</v>
      </c>
      <c r="U41" s="12">
        <v>1.2</v>
      </c>
    </row>
    <row r="42" spans="1:21" x14ac:dyDescent="0.2">
      <c r="A42" s="13">
        <v>3900</v>
      </c>
      <c r="B42" s="11">
        <v>1.5705128205128205</v>
      </c>
      <c r="C42" s="12">
        <v>61.25</v>
      </c>
      <c r="E42" s="13">
        <v>3900</v>
      </c>
      <c r="F42" s="11">
        <v>2.1448717948717952</v>
      </c>
      <c r="G42" s="12">
        <v>83.65</v>
      </c>
      <c r="I42" s="13">
        <v>3900</v>
      </c>
      <c r="J42" s="11">
        <v>0</v>
      </c>
      <c r="K42" s="12">
        <v>0</v>
      </c>
      <c r="M42" s="13">
        <v>3900</v>
      </c>
      <c r="N42" s="11">
        <v>0</v>
      </c>
      <c r="O42" s="12">
        <v>0</v>
      </c>
      <c r="Q42" s="13">
        <v>39000</v>
      </c>
      <c r="R42" s="11">
        <v>4.1025641025641033E-2</v>
      </c>
      <c r="S42" s="11">
        <v>0.4</v>
      </c>
      <c r="T42" s="12">
        <v>1.6</v>
      </c>
      <c r="U42" s="12">
        <v>1.6</v>
      </c>
    </row>
    <row r="43" spans="1:21" x14ac:dyDescent="0.2">
      <c r="A43" s="13">
        <v>4000</v>
      </c>
      <c r="B43" s="11">
        <v>1.5725</v>
      </c>
      <c r="C43" s="12">
        <v>62.9</v>
      </c>
      <c r="E43" s="13">
        <v>4000</v>
      </c>
      <c r="F43" s="11">
        <v>2.1637500000000003</v>
      </c>
      <c r="G43" s="12">
        <v>86.550000000000011</v>
      </c>
      <c r="I43" s="13">
        <v>4000</v>
      </c>
      <c r="J43" s="11">
        <v>0</v>
      </c>
      <c r="K43" s="12">
        <v>0</v>
      </c>
      <c r="M43" s="13">
        <v>4000</v>
      </c>
      <c r="N43" s="11">
        <v>0</v>
      </c>
      <c r="O43" s="12">
        <v>0</v>
      </c>
      <c r="Q43" s="13">
        <v>40000</v>
      </c>
      <c r="R43" s="11">
        <v>0.05</v>
      </c>
      <c r="S43" s="11">
        <v>0.4</v>
      </c>
      <c r="T43" s="12">
        <v>2</v>
      </c>
      <c r="U43" s="12">
        <v>2</v>
      </c>
    </row>
    <row r="44" spans="1:21" x14ac:dyDescent="0.2">
      <c r="A44" s="13">
        <v>4100</v>
      </c>
      <c r="B44" s="11">
        <v>1.5743902439024391</v>
      </c>
      <c r="C44" s="12">
        <v>64.55</v>
      </c>
      <c r="E44" s="13">
        <v>4100</v>
      </c>
      <c r="F44" s="11">
        <v>2.1817073170731711</v>
      </c>
      <c r="G44" s="12">
        <v>89.45</v>
      </c>
      <c r="I44" s="13">
        <v>4100</v>
      </c>
      <c r="J44" s="11">
        <v>0</v>
      </c>
      <c r="K44" s="12">
        <v>0</v>
      </c>
      <c r="M44" s="13">
        <v>4100</v>
      </c>
      <c r="N44" s="11">
        <v>0</v>
      </c>
      <c r="O44" s="12">
        <v>0</v>
      </c>
      <c r="Q44" s="13">
        <v>41000</v>
      </c>
      <c r="R44" s="11">
        <v>5.8536585365853662E-2</v>
      </c>
      <c r="S44" s="11">
        <v>0.4</v>
      </c>
      <c r="T44" s="12">
        <v>2.4</v>
      </c>
      <c r="U44" s="12">
        <v>2.4</v>
      </c>
    </row>
    <row r="45" spans="1:21" x14ac:dyDescent="0.2">
      <c r="A45" s="13">
        <v>4200</v>
      </c>
      <c r="B45" s="11">
        <v>1.5761904761904761</v>
      </c>
      <c r="C45" s="12">
        <v>66.2</v>
      </c>
      <c r="E45" s="13">
        <v>4200</v>
      </c>
      <c r="F45" s="11">
        <v>2.198809523809524</v>
      </c>
      <c r="G45" s="12">
        <v>92.350000000000009</v>
      </c>
      <c r="I45" s="13">
        <v>4200</v>
      </c>
      <c r="J45" s="11">
        <v>0</v>
      </c>
      <c r="K45" s="12">
        <v>0</v>
      </c>
      <c r="M45" s="13">
        <v>4200</v>
      </c>
      <c r="N45" s="11">
        <v>0</v>
      </c>
      <c r="O45" s="12">
        <v>0</v>
      </c>
      <c r="Q45" s="13">
        <v>42000</v>
      </c>
      <c r="R45" s="11">
        <v>6.6666666666666666E-2</v>
      </c>
      <c r="S45" s="11">
        <v>0.4</v>
      </c>
      <c r="T45" s="12">
        <v>2.8000000000000003</v>
      </c>
      <c r="U45" s="12">
        <v>2.8000000000000003</v>
      </c>
    </row>
    <row r="46" spans="1:21" x14ac:dyDescent="0.2">
      <c r="A46" s="13">
        <v>4300</v>
      </c>
      <c r="B46" s="11">
        <v>1.577906976744186</v>
      </c>
      <c r="C46" s="12">
        <v>67.849999999999994</v>
      </c>
      <c r="E46" s="13">
        <v>4300</v>
      </c>
      <c r="F46" s="11">
        <v>2.2151162790697674</v>
      </c>
      <c r="G46" s="12">
        <v>95.25</v>
      </c>
      <c r="I46" s="13">
        <v>4300</v>
      </c>
      <c r="J46" s="11">
        <v>0</v>
      </c>
      <c r="K46" s="12">
        <v>0</v>
      </c>
      <c r="M46" s="13">
        <v>4300</v>
      </c>
      <c r="N46" s="11">
        <v>0</v>
      </c>
      <c r="O46" s="12">
        <v>0</v>
      </c>
      <c r="Q46" s="13">
        <v>43000</v>
      </c>
      <c r="R46" s="11">
        <v>7.441860465116279E-2</v>
      </c>
      <c r="S46" s="11">
        <v>0.4</v>
      </c>
      <c r="T46" s="12">
        <v>3.2</v>
      </c>
      <c r="U46" s="12">
        <v>3.2</v>
      </c>
    </row>
    <row r="47" spans="1:21" x14ac:dyDescent="0.2">
      <c r="A47" s="13">
        <v>4400</v>
      </c>
      <c r="B47" s="11">
        <v>1.5795454545454546</v>
      </c>
      <c r="C47" s="12">
        <v>69.5</v>
      </c>
      <c r="E47" s="13">
        <v>4400</v>
      </c>
      <c r="F47" s="11">
        <v>2.2306818181818184</v>
      </c>
      <c r="G47" s="12">
        <v>98.15</v>
      </c>
      <c r="I47" s="13">
        <v>4400</v>
      </c>
      <c r="J47" s="11">
        <v>0</v>
      </c>
      <c r="K47" s="12">
        <v>0</v>
      </c>
      <c r="M47" s="13">
        <v>4400</v>
      </c>
      <c r="N47" s="11">
        <v>0</v>
      </c>
      <c r="O47" s="12">
        <v>0</v>
      </c>
      <c r="Q47" s="13">
        <v>44000</v>
      </c>
      <c r="R47" s="11">
        <v>8.1818181818181818E-2</v>
      </c>
      <c r="S47" s="11">
        <v>0.4</v>
      </c>
      <c r="T47" s="12">
        <v>3.6</v>
      </c>
      <c r="U47" s="12">
        <v>3.6</v>
      </c>
    </row>
    <row r="48" spans="1:21" x14ac:dyDescent="0.2">
      <c r="A48" s="13">
        <v>4500</v>
      </c>
      <c r="B48" s="11">
        <v>1.5811111111111114</v>
      </c>
      <c r="C48" s="12">
        <v>71.150000000000006</v>
      </c>
      <c r="E48" s="13">
        <v>4500</v>
      </c>
      <c r="F48" s="11">
        <v>2.2455555555555557</v>
      </c>
      <c r="G48" s="12">
        <v>101.05000000000001</v>
      </c>
      <c r="I48" s="13">
        <v>4500</v>
      </c>
      <c r="J48" s="11">
        <v>0</v>
      </c>
      <c r="K48" s="12">
        <v>0</v>
      </c>
      <c r="M48" s="13">
        <v>4500</v>
      </c>
      <c r="N48" s="11">
        <v>0</v>
      </c>
      <c r="O48" s="12">
        <v>0</v>
      </c>
      <c r="Q48" s="13">
        <v>45000</v>
      </c>
      <c r="R48" s="11">
        <v>8.8888888888888892E-2</v>
      </c>
      <c r="S48" s="11">
        <v>0.4</v>
      </c>
      <c r="T48" s="12">
        <v>4</v>
      </c>
      <c r="U48" s="12">
        <v>4</v>
      </c>
    </row>
    <row r="49" spans="1:21" x14ac:dyDescent="0.2">
      <c r="A49" s="13">
        <v>4600</v>
      </c>
      <c r="B49" s="11">
        <v>1.5826086956521741</v>
      </c>
      <c r="C49" s="12">
        <v>72.8</v>
      </c>
      <c r="E49" s="13">
        <v>4600</v>
      </c>
      <c r="F49" s="11">
        <v>2.2597826086956525</v>
      </c>
      <c r="G49" s="12">
        <v>103.95000000000002</v>
      </c>
      <c r="I49" s="13">
        <v>4600</v>
      </c>
      <c r="J49" s="11">
        <v>0</v>
      </c>
      <c r="K49" s="12">
        <v>0</v>
      </c>
      <c r="M49" s="13">
        <v>4600</v>
      </c>
      <c r="N49" s="11">
        <v>0</v>
      </c>
      <c r="O49" s="12">
        <v>0</v>
      </c>
      <c r="Q49" s="13">
        <v>46000</v>
      </c>
      <c r="R49" s="11">
        <v>9.5652173913043481E-2</v>
      </c>
      <c r="S49" s="11">
        <v>0.4</v>
      </c>
      <c r="T49" s="12">
        <v>4.4000000000000004</v>
      </c>
      <c r="U49" s="12">
        <v>4.4000000000000004</v>
      </c>
    </row>
    <row r="50" spans="1:21" x14ac:dyDescent="0.2">
      <c r="A50" s="13">
        <v>4700</v>
      </c>
      <c r="B50" s="11">
        <v>1.5840425531914897</v>
      </c>
      <c r="C50" s="12">
        <v>74.45</v>
      </c>
      <c r="E50" s="13">
        <v>4700</v>
      </c>
      <c r="F50" s="11">
        <v>2.2734042553191491</v>
      </c>
      <c r="G50" s="12">
        <v>106.85000000000001</v>
      </c>
      <c r="I50" s="13">
        <v>4700</v>
      </c>
      <c r="J50" s="11">
        <v>0</v>
      </c>
      <c r="K50" s="12">
        <v>0</v>
      </c>
      <c r="M50" s="13">
        <v>4700</v>
      </c>
      <c r="N50" s="11">
        <v>0</v>
      </c>
      <c r="O50" s="12">
        <v>0</v>
      </c>
      <c r="Q50" s="13">
        <v>47000</v>
      </c>
      <c r="R50" s="11">
        <v>0.10212765957446809</v>
      </c>
      <c r="S50" s="11">
        <v>0.4</v>
      </c>
      <c r="T50" s="12">
        <v>4.8</v>
      </c>
      <c r="U50" s="12">
        <v>4.8</v>
      </c>
    </row>
    <row r="51" spans="1:21" x14ac:dyDescent="0.2">
      <c r="A51" s="13">
        <v>4800</v>
      </c>
      <c r="B51" s="11">
        <v>1.5854166666666665</v>
      </c>
      <c r="C51" s="12">
        <v>76.099999999999994</v>
      </c>
      <c r="E51" s="13">
        <v>4800</v>
      </c>
      <c r="F51" s="11">
        <v>2.2864583333333339</v>
      </c>
      <c r="G51" s="12">
        <v>109.75000000000001</v>
      </c>
      <c r="I51" s="13">
        <v>4800</v>
      </c>
      <c r="J51" s="11">
        <v>0</v>
      </c>
      <c r="K51" s="12">
        <v>0</v>
      </c>
      <c r="M51" s="13">
        <v>4800</v>
      </c>
      <c r="N51" s="11">
        <v>0</v>
      </c>
      <c r="O51" s="12">
        <v>0</v>
      </c>
      <c r="Q51" s="13">
        <v>48000</v>
      </c>
      <c r="R51" s="11">
        <v>0.10833333333333334</v>
      </c>
      <c r="S51" s="11">
        <v>0.4</v>
      </c>
      <c r="T51" s="12">
        <v>5.2</v>
      </c>
      <c r="U51" s="12">
        <v>5.2</v>
      </c>
    </row>
    <row r="52" spans="1:21" x14ac:dyDescent="0.2">
      <c r="A52" s="13">
        <v>4900</v>
      </c>
      <c r="B52" s="11">
        <v>1.5867346938775511</v>
      </c>
      <c r="C52" s="12">
        <v>77.75</v>
      </c>
      <c r="E52" s="13">
        <v>4900</v>
      </c>
      <c r="F52" s="11">
        <v>2.2989795918367348</v>
      </c>
      <c r="G52" s="12">
        <v>112.65</v>
      </c>
      <c r="I52" s="13">
        <v>4900</v>
      </c>
      <c r="J52" s="11">
        <v>0</v>
      </c>
      <c r="K52" s="12">
        <v>0</v>
      </c>
      <c r="M52" s="13">
        <v>4900</v>
      </c>
      <c r="N52" s="11">
        <v>0</v>
      </c>
      <c r="O52" s="12">
        <v>0</v>
      </c>
      <c r="Q52" s="13">
        <v>49000</v>
      </c>
      <c r="R52" s="11">
        <v>0.1142857142857143</v>
      </c>
      <c r="S52" s="11">
        <v>0.4</v>
      </c>
      <c r="T52" s="12">
        <v>5.6000000000000005</v>
      </c>
      <c r="U52" s="12">
        <v>5.6000000000000005</v>
      </c>
    </row>
    <row r="53" spans="1:21" x14ac:dyDescent="0.2">
      <c r="A53" s="13">
        <v>5000</v>
      </c>
      <c r="B53" s="11">
        <v>1.5880000000000001</v>
      </c>
      <c r="C53" s="12">
        <v>79.400000000000006</v>
      </c>
      <c r="E53" s="13">
        <v>5000</v>
      </c>
      <c r="F53" s="11">
        <v>2.3110000000000004</v>
      </c>
      <c r="G53" s="12">
        <v>115.55000000000001</v>
      </c>
      <c r="I53" s="13">
        <v>5000</v>
      </c>
      <c r="J53" s="11">
        <v>0</v>
      </c>
      <c r="K53" s="12">
        <v>0</v>
      </c>
      <c r="M53" s="13">
        <v>5000</v>
      </c>
      <c r="N53" s="11">
        <v>0</v>
      </c>
      <c r="O53" s="12">
        <v>0</v>
      </c>
      <c r="Q53" s="13">
        <v>50000</v>
      </c>
      <c r="R53" s="11">
        <v>0.12000000000000001</v>
      </c>
      <c r="S53" s="11">
        <v>0.4</v>
      </c>
      <c r="T53" s="12">
        <v>6</v>
      </c>
      <c r="U53" s="12">
        <v>6</v>
      </c>
    </row>
    <row r="54" spans="1:21" x14ac:dyDescent="0.2">
      <c r="A54" s="13">
        <v>5100</v>
      </c>
      <c r="B54" s="11">
        <v>1.5892156862745099</v>
      </c>
      <c r="C54" s="12">
        <v>81.05</v>
      </c>
      <c r="E54" s="13">
        <v>5100</v>
      </c>
      <c r="F54" s="11">
        <v>2.3225490196078438</v>
      </c>
      <c r="G54" s="12">
        <v>118.45000000000002</v>
      </c>
      <c r="I54" s="13">
        <v>5100</v>
      </c>
      <c r="J54" s="11">
        <v>0</v>
      </c>
      <c r="K54" s="12">
        <v>0</v>
      </c>
      <c r="M54" s="13">
        <v>5100</v>
      </c>
      <c r="N54" s="11">
        <v>0</v>
      </c>
      <c r="O54" s="12">
        <v>0</v>
      </c>
      <c r="Q54" s="13">
        <v>51000</v>
      </c>
      <c r="R54" s="11">
        <v>0.12549019607843137</v>
      </c>
      <c r="S54" s="11">
        <v>0.4</v>
      </c>
      <c r="T54" s="12">
        <v>6.4</v>
      </c>
      <c r="U54" s="12">
        <v>6.4</v>
      </c>
    </row>
    <row r="55" spans="1:21" x14ac:dyDescent="0.2">
      <c r="A55" s="13">
        <v>5200</v>
      </c>
      <c r="B55" s="11">
        <v>1.5903846153846151</v>
      </c>
      <c r="C55" s="12">
        <v>82.699999999999989</v>
      </c>
      <c r="E55" s="13">
        <v>5200</v>
      </c>
      <c r="F55" s="11">
        <v>2.333653846153847</v>
      </c>
      <c r="G55" s="12">
        <v>121.35000000000002</v>
      </c>
      <c r="I55" s="13">
        <v>5200</v>
      </c>
      <c r="J55" s="11">
        <v>0</v>
      </c>
      <c r="K55" s="12">
        <v>0</v>
      </c>
      <c r="M55" s="13">
        <v>5200</v>
      </c>
      <c r="N55" s="11">
        <v>0</v>
      </c>
      <c r="O55" s="12">
        <v>0</v>
      </c>
      <c r="Q55" s="13">
        <v>52000</v>
      </c>
      <c r="R55" s="11">
        <v>0.13076923076923078</v>
      </c>
      <c r="S55" s="11">
        <v>0.4</v>
      </c>
      <c r="T55" s="12">
        <v>6.8000000000000007</v>
      </c>
      <c r="U55" s="12">
        <v>6.8000000000000007</v>
      </c>
    </row>
    <row r="56" spans="1:21" x14ac:dyDescent="0.2">
      <c r="A56" s="13">
        <v>5300</v>
      </c>
      <c r="B56" s="11">
        <v>1.591509433962264</v>
      </c>
      <c r="C56" s="12">
        <v>84.35</v>
      </c>
      <c r="E56" s="13">
        <v>5300</v>
      </c>
      <c r="F56" s="11">
        <v>2.3443396226415096</v>
      </c>
      <c r="G56" s="12">
        <v>124.25000000000001</v>
      </c>
      <c r="I56" s="13">
        <v>5300</v>
      </c>
      <c r="J56" s="11">
        <v>0</v>
      </c>
      <c r="K56" s="12">
        <v>0</v>
      </c>
      <c r="M56" s="13">
        <v>5300</v>
      </c>
      <c r="N56" s="11">
        <v>0</v>
      </c>
      <c r="O56" s="12">
        <v>0</v>
      </c>
      <c r="Q56" s="13">
        <v>53000</v>
      </c>
      <c r="R56" s="11">
        <v>0.13584905660377358</v>
      </c>
      <c r="S56" s="11">
        <v>0.4</v>
      </c>
      <c r="T56" s="12">
        <v>7.2</v>
      </c>
      <c r="U56" s="12">
        <v>7.2</v>
      </c>
    </row>
    <row r="57" spans="1:21" x14ac:dyDescent="0.2">
      <c r="A57" s="13">
        <v>5400</v>
      </c>
      <c r="B57" s="11">
        <v>1.5925925925925926</v>
      </c>
      <c r="C57" s="12">
        <v>86</v>
      </c>
      <c r="E57" s="13">
        <v>5400</v>
      </c>
      <c r="F57" s="11">
        <v>2.3546296296296303</v>
      </c>
      <c r="G57" s="12">
        <v>127.15000000000002</v>
      </c>
      <c r="I57" s="13">
        <v>5400</v>
      </c>
      <c r="J57" s="11">
        <v>0</v>
      </c>
      <c r="K57" s="12">
        <v>0</v>
      </c>
      <c r="M57" s="13">
        <v>5400</v>
      </c>
      <c r="N57" s="11">
        <v>0</v>
      </c>
      <c r="O57" s="12">
        <v>0</v>
      </c>
      <c r="Q57" s="13">
        <v>54000</v>
      </c>
      <c r="R57" s="11">
        <v>0.14074074074074075</v>
      </c>
      <c r="S57" s="11">
        <v>0.4</v>
      </c>
      <c r="T57" s="12">
        <v>7.6000000000000005</v>
      </c>
      <c r="U57" s="12">
        <v>7.6000000000000005</v>
      </c>
    </row>
    <row r="58" spans="1:21" x14ac:dyDescent="0.2">
      <c r="A58" s="13">
        <v>5500</v>
      </c>
      <c r="B58" s="11">
        <v>1.5936363636363637</v>
      </c>
      <c r="C58" s="12">
        <v>87.65</v>
      </c>
      <c r="E58" s="13">
        <v>5500</v>
      </c>
      <c r="F58" s="11">
        <v>2.3645454545454547</v>
      </c>
      <c r="G58" s="12">
        <v>130.05000000000001</v>
      </c>
      <c r="I58" s="13">
        <v>5500</v>
      </c>
      <c r="J58" s="11">
        <v>0</v>
      </c>
      <c r="K58" s="12">
        <v>0</v>
      </c>
      <c r="M58" s="13">
        <v>5500</v>
      </c>
      <c r="N58" s="11">
        <v>0</v>
      </c>
      <c r="O58" s="12">
        <v>0</v>
      </c>
      <c r="Q58" s="13">
        <v>55000</v>
      </c>
      <c r="R58" s="11">
        <v>0.14545454545454545</v>
      </c>
      <c r="S58" s="11">
        <v>0.4</v>
      </c>
      <c r="T58" s="12">
        <v>8</v>
      </c>
      <c r="U58" s="12">
        <v>8</v>
      </c>
    </row>
    <row r="59" spans="1:21" x14ac:dyDescent="0.2">
      <c r="A59" s="13">
        <v>5600</v>
      </c>
      <c r="B59" s="11">
        <v>1.594642857142857</v>
      </c>
      <c r="C59" s="12">
        <v>89.3</v>
      </c>
      <c r="E59" s="13">
        <v>5600</v>
      </c>
      <c r="F59" s="11">
        <v>2.374107142857143</v>
      </c>
      <c r="G59" s="12">
        <v>132.95000000000002</v>
      </c>
      <c r="I59" s="13">
        <v>5600</v>
      </c>
      <c r="J59" s="11">
        <v>0</v>
      </c>
      <c r="K59" s="12">
        <v>0</v>
      </c>
      <c r="M59" s="13">
        <v>5600</v>
      </c>
      <c r="N59" s="11">
        <v>0</v>
      </c>
      <c r="O59" s="12">
        <v>0</v>
      </c>
      <c r="Q59" s="13">
        <v>56000</v>
      </c>
      <c r="R59" s="11">
        <v>0.15000000000000002</v>
      </c>
      <c r="S59" s="11">
        <v>0.4</v>
      </c>
      <c r="T59" s="12">
        <v>8.4</v>
      </c>
      <c r="U59" s="12">
        <v>8.4</v>
      </c>
    </row>
    <row r="60" spans="1:21" x14ac:dyDescent="0.2">
      <c r="A60" s="13">
        <v>5700</v>
      </c>
      <c r="B60" s="11">
        <v>1.5956140350877193</v>
      </c>
      <c r="C60" s="12">
        <v>90.949999999999989</v>
      </c>
      <c r="E60" s="13">
        <v>5700</v>
      </c>
      <c r="F60" s="11">
        <v>2.3833333333333337</v>
      </c>
      <c r="G60" s="12">
        <v>135.85000000000002</v>
      </c>
      <c r="I60" s="13">
        <v>5700</v>
      </c>
      <c r="J60" s="11">
        <v>0</v>
      </c>
      <c r="K60" s="12">
        <v>0</v>
      </c>
      <c r="M60" s="13">
        <v>5700</v>
      </c>
      <c r="N60" s="11">
        <v>0</v>
      </c>
      <c r="O60" s="12">
        <v>0</v>
      </c>
      <c r="Q60" s="13">
        <v>57000</v>
      </c>
      <c r="R60" s="11">
        <v>0.15438596491228071</v>
      </c>
      <c r="S60" s="11">
        <v>0.4</v>
      </c>
      <c r="T60" s="12">
        <v>8.8000000000000007</v>
      </c>
      <c r="U60" s="12">
        <v>8.8000000000000007</v>
      </c>
    </row>
    <row r="61" spans="1:21" x14ac:dyDescent="0.2">
      <c r="A61" s="13">
        <v>5800</v>
      </c>
      <c r="B61" s="11">
        <v>1.596551724137931</v>
      </c>
      <c r="C61" s="12">
        <v>92.6</v>
      </c>
      <c r="E61" s="13">
        <v>5800</v>
      </c>
      <c r="F61" s="11">
        <v>2.3922413793103448</v>
      </c>
      <c r="G61" s="12">
        <v>138.75</v>
      </c>
      <c r="I61" s="13">
        <v>5800</v>
      </c>
      <c r="J61" s="11">
        <v>0</v>
      </c>
      <c r="K61" s="12">
        <v>0</v>
      </c>
      <c r="M61" s="13">
        <v>5800</v>
      </c>
      <c r="N61" s="11">
        <v>0</v>
      </c>
      <c r="O61" s="12">
        <v>0</v>
      </c>
      <c r="Q61" s="13">
        <v>58000</v>
      </c>
      <c r="R61" s="11">
        <v>0.15862068965517243</v>
      </c>
      <c r="S61" s="11">
        <v>0.4</v>
      </c>
      <c r="T61" s="12">
        <v>9.2000000000000011</v>
      </c>
      <c r="U61" s="12">
        <v>9.2000000000000011</v>
      </c>
    </row>
    <row r="62" spans="1:21" x14ac:dyDescent="0.2">
      <c r="A62" s="13">
        <v>5900</v>
      </c>
      <c r="B62" s="11">
        <v>1.5974576271186443</v>
      </c>
      <c r="C62" s="12">
        <v>94.25</v>
      </c>
      <c r="E62" s="13">
        <v>5900</v>
      </c>
      <c r="F62" s="11">
        <v>2.400847457627119</v>
      </c>
      <c r="G62" s="12">
        <v>141.65000000000003</v>
      </c>
      <c r="I62" s="13">
        <v>5900</v>
      </c>
      <c r="J62" s="11">
        <v>0</v>
      </c>
      <c r="K62" s="12">
        <v>0</v>
      </c>
      <c r="M62" s="13">
        <v>5900</v>
      </c>
      <c r="N62" s="11">
        <v>0</v>
      </c>
      <c r="O62" s="12">
        <v>0</v>
      </c>
      <c r="Q62" s="13">
        <v>59000</v>
      </c>
      <c r="R62" s="11">
        <v>0.16271186440677965</v>
      </c>
      <c r="S62" s="11">
        <v>0.4</v>
      </c>
      <c r="T62" s="12">
        <v>9.6</v>
      </c>
      <c r="U62" s="12">
        <v>9.6</v>
      </c>
    </row>
    <row r="63" spans="1:21" x14ac:dyDescent="0.2">
      <c r="A63" s="13">
        <v>6000</v>
      </c>
      <c r="B63" s="11">
        <v>1.5983333333333336</v>
      </c>
      <c r="C63" s="12">
        <v>95.9</v>
      </c>
      <c r="E63" s="13">
        <v>6000</v>
      </c>
      <c r="F63" s="11">
        <v>2.4091666666666667</v>
      </c>
      <c r="G63" s="12">
        <v>144.55000000000001</v>
      </c>
      <c r="I63" s="13">
        <v>6000</v>
      </c>
      <c r="J63" s="11">
        <v>0</v>
      </c>
      <c r="K63" s="12">
        <v>0</v>
      </c>
      <c r="M63" s="13">
        <v>6000</v>
      </c>
      <c r="N63" s="11">
        <v>0</v>
      </c>
      <c r="O63" s="12">
        <v>0</v>
      </c>
      <c r="Q63" s="13">
        <v>60000</v>
      </c>
      <c r="R63" s="11">
        <v>0.16666666666666666</v>
      </c>
      <c r="S63" s="11">
        <v>0.4</v>
      </c>
      <c r="T63" s="12">
        <v>10</v>
      </c>
      <c r="U63" s="12">
        <v>10</v>
      </c>
    </row>
    <row r="64" spans="1:21" x14ac:dyDescent="0.2">
      <c r="A64" s="13">
        <v>6100</v>
      </c>
      <c r="B64" s="11">
        <v>1.5991803278688523</v>
      </c>
      <c r="C64" s="12">
        <v>97.55</v>
      </c>
      <c r="E64" s="13">
        <v>6100</v>
      </c>
      <c r="F64" s="11">
        <v>2.4172131147540985</v>
      </c>
      <c r="G64" s="12">
        <v>147.45000000000002</v>
      </c>
      <c r="I64" s="13">
        <v>6100</v>
      </c>
      <c r="J64" s="11">
        <v>0</v>
      </c>
      <c r="K64" s="12">
        <v>0</v>
      </c>
      <c r="M64" s="13">
        <v>6100</v>
      </c>
      <c r="N64" s="11">
        <v>0</v>
      </c>
      <c r="O64" s="12">
        <v>0</v>
      </c>
      <c r="Q64" s="13">
        <v>61000</v>
      </c>
      <c r="R64" s="11">
        <v>0.17049180327868854</v>
      </c>
      <c r="S64" s="11">
        <v>0.4</v>
      </c>
      <c r="T64" s="12">
        <v>10.4</v>
      </c>
      <c r="U64" s="12">
        <v>10.4</v>
      </c>
    </row>
    <row r="65" spans="1:21" x14ac:dyDescent="0.2">
      <c r="A65" s="13">
        <v>6200</v>
      </c>
      <c r="B65" s="11">
        <v>1.6</v>
      </c>
      <c r="C65" s="12">
        <v>99.2</v>
      </c>
      <c r="E65" s="13">
        <v>6200</v>
      </c>
      <c r="F65" s="11">
        <v>2.4250000000000003</v>
      </c>
      <c r="G65" s="12">
        <v>150.35000000000002</v>
      </c>
      <c r="I65" s="13">
        <v>6200</v>
      </c>
      <c r="J65" s="11">
        <v>0</v>
      </c>
      <c r="K65" s="12">
        <v>0</v>
      </c>
      <c r="M65" s="13">
        <v>6200</v>
      </c>
      <c r="N65" s="11">
        <v>0</v>
      </c>
      <c r="O65" s="12">
        <v>0</v>
      </c>
      <c r="Q65" s="13">
        <v>62000</v>
      </c>
      <c r="R65" s="11">
        <v>0.17419354838709677</v>
      </c>
      <c r="S65" s="11">
        <v>0.4</v>
      </c>
      <c r="T65" s="12">
        <v>10.8</v>
      </c>
      <c r="U65" s="12">
        <v>10.8</v>
      </c>
    </row>
    <row r="66" spans="1:21" x14ac:dyDescent="0.2">
      <c r="A66" s="13">
        <v>6300</v>
      </c>
      <c r="B66" s="11">
        <v>1.6198412698412699</v>
      </c>
      <c r="C66" s="12">
        <v>102.05</v>
      </c>
      <c r="E66" s="13">
        <v>6300</v>
      </c>
      <c r="F66" s="11">
        <v>2.4436507936507939</v>
      </c>
      <c r="G66" s="12">
        <v>153.95000000000002</v>
      </c>
      <c r="I66" s="13">
        <v>6300</v>
      </c>
      <c r="J66" s="11">
        <v>0</v>
      </c>
      <c r="K66" s="12">
        <v>0</v>
      </c>
      <c r="M66" s="13">
        <v>6300</v>
      </c>
      <c r="N66" s="11">
        <v>0</v>
      </c>
      <c r="O66" s="12">
        <v>0</v>
      </c>
      <c r="Q66" s="13">
        <v>63000</v>
      </c>
      <c r="R66" s="11">
        <v>0.17777777777777778</v>
      </c>
      <c r="S66" s="11">
        <v>0.4</v>
      </c>
      <c r="T66" s="12">
        <v>11.200000000000001</v>
      </c>
      <c r="U66" s="12">
        <v>11.200000000000001</v>
      </c>
    </row>
    <row r="67" spans="1:21" x14ac:dyDescent="0.2">
      <c r="A67" s="13">
        <v>6400</v>
      </c>
      <c r="B67" s="11">
        <v>1.6390625000000003</v>
      </c>
      <c r="C67" s="12">
        <v>104.9</v>
      </c>
      <c r="E67" s="13">
        <v>6400</v>
      </c>
      <c r="F67" s="11">
        <v>2.4617187500000002</v>
      </c>
      <c r="G67" s="12">
        <v>157.55000000000001</v>
      </c>
      <c r="I67" s="13">
        <v>6400</v>
      </c>
      <c r="J67" s="11">
        <v>0</v>
      </c>
      <c r="K67" s="12">
        <v>0</v>
      </c>
      <c r="M67" s="13">
        <v>6400</v>
      </c>
      <c r="N67" s="11">
        <v>0</v>
      </c>
      <c r="O67" s="12">
        <v>0</v>
      </c>
      <c r="Q67" s="13">
        <v>64000</v>
      </c>
      <c r="R67" s="11">
        <v>0.18125000000000002</v>
      </c>
      <c r="S67" s="11">
        <v>0.4</v>
      </c>
      <c r="T67" s="12">
        <v>11.600000000000001</v>
      </c>
      <c r="U67" s="12">
        <v>11.600000000000001</v>
      </c>
    </row>
    <row r="68" spans="1:21" x14ac:dyDescent="0.2">
      <c r="A68" s="13">
        <v>6500</v>
      </c>
      <c r="B68" s="11">
        <v>1.6576923076923076</v>
      </c>
      <c r="C68" s="12">
        <v>107.75</v>
      </c>
      <c r="E68" s="13">
        <v>6500</v>
      </c>
      <c r="F68" s="11">
        <v>2.4792307692307696</v>
      </c>
      <c r="G68" s="12">
        <v>161.15000000000003</v>
      </c>
      <c r="I68" s="13">
        <v>6500</v>
      </c>
      <c r="J68" s="11">
        <v>0</v>
      </c>
      <c r="K68" s="12">
        <v>0</v>
      </c>
      <c r="M68" s="13">
        <v>6500</v>
      </c>
      <c r="N68" s="11">
        <v>0</v>
      </c>
      <c r="O68" s="12">
        <v>0</v>
      </c>
      <c r="Q68" s="13">
        <v>65000</v>
      </c>
      <c r="R68" s="11">
        <v>0.1846153846153846</v>
      </c>
      <c r="S68" s="11">
        <v>0.4</v>
      </c>
      <c r="T68" s="12">
        <v>12</v>
      </c>
      <c r="U68" s="12">
        <v>12</v>
      </c>
    </row>
    <row r="69" spans="1:21" x14ac:dyDescent="0.2">
      <c r="A69" s="13">
        <v>6600</v>
      </c>
      <c r="B69" s="11">
        <v>1.675757575757576</v>
      </c>
      <c r="C69" s="12">
        <v>110.60000000000001</v>
      </c>
      <c r="E69" s="13">
        <v>6600</v>
      </c>
      <c r="F69" s="11">
        <v>2.4962121212121215</v>
      </c>
      <c r="G69" s="12">
        <v>164.75000000000003</v>
      </c>
      <c r="I69" s="13">
        <v>6600</v>
      </c>
      <c r="J69" s="11">
        <v>0</v>
      </c>
      <c r="K69" s="12">
        <v>0</v>
      </c>
      <c r="M69" s="13">
        <v>6600</v>
      </c>
      <c r="N69" s="11">
        <v>0</v>
      </c>
      <c r="O69" s="12">
        <v>0</v>
      </c>
      <c r="Q69" s="13">
        <v>66000</v>
      </c>
      <c r="R69" s="11">
        <v>0.1878787878787879</v>
      </c>
      <c r="S69" s="11">
        <v>0.4</v>
      </c>
      <c r="T69" s="12">
        <v>12.4</v>
      </c>
      <c r="U69" s="12">
        <v>12.4</v>
      </c>
    </row>
    <row r="70" spans="1:21" x14ac:dyDescent="0.2">
      <c r="A70" s="13">
        <v>6700</v>
      </c>
      <c r="B70" s="11">
        <v>1.6932835820895522</v>
      </c>
      <c r="C70" s="12">
        <v>113.45</v>
      </c>
      <c r="E70" s="13">
        <v>6700</v>
      </c>
      <c r="F70" s="11">
        <v>2.5126865671641796</v>
      </c>
      <c r="G70" s="12">
        <v>168.35000000000002</v>
      </c>
      <c r="I70" s="13">
        <v>6700</v>
      </c>
      <c r="J70" s="11">
        <v>0</v>
      </c>
      <c r="K70" s="12">
        <v>0</v>
      </c>
      <c r="M70" s="13">
        <v>6700</v>
      </c>
      <c r="N70" s="11">
        <v>0</v>
      </c>
      <c r="O70" s="12">
        <v>0</v>
      </c>
      <c r="Q70" s="13">
        <v>67000</v>
      </c>
      <c r="R70" s="11">
        <v>0.19104477611940301</v>
      </c>
      <c r="S70" s="11">
        <v>0.4</v>
      </c>
      <c r="T70" s="12">
        <v>12.8</v>
      </c>
      <c r="U70" s="12">
        <v>12.8</v>
      </c>
    </row>
    <row r="71" spans="1:21" x14ac:dyDescent="0.2">
      <c r="A71" s="13">
        <v>6800</v>
      </c>
      <c r="B71" s="11">
        <v>1.7102941176470592</v>
      </c>
      <c r="C71" s="12">
        <v>116.30000000000001</v>
      </c>
      <c r="E71" s="13">
        <v>6800</v>
      </c>
      <c r="F71" s="11">
        <v>2.5286764705882354</v>
      </c>
      <c r="G71" s="12">
        <v>171.95000000000002</v>
      </c>
      <c r="I71" s="13">
        <v>6800</v>
      </c>
      <c r="J71" s="11">
        <v>0</v>
      </c>
      <c r="K71" s="12">
        <v>0</v>
      </c>
      <c r="M71" s="13">
        <v>6800</v>
      </c>
      <c r="N71" s="11">
        <v>0</v>
      </c>
      <c r="O71" s="12">
        <v>0</v>
      </c>
      <c r="Q71" s="13">
        <v>68000</v>
      </c>
      <c r="R71" s="11">
        <v>0.19411764705882353</v>
      </c>
      <c r="S71" s="11">
        <v>0.4</v>
      </c>
      <c r="T71" s="12">
        <v>13.200000000000001</v>
      </c>
      <c r="U71" s="12">
        <v>13.200000000000001</v>
      </c>
    </row>
    <row r="72" spans="1:21" x14ac:dyDescent="0.2">
      <c r="A72" s="13">
        <v>6900</v>
      </c>
      <c r="B72" s="11">
        <v>1.7268115942028988</v>
      </c>
      <c r="C72" s="12">
        <v>119.15</v>
      </c>
      <c r="E72" s="13">
        <v>6900</v>
      </c>
      <c r="F72" s="11">
        <v>2.5442028985507248</v>
      </c>
      <c r="G72" s="12">
        <v>175.55</v>
      </c>
      <c r="I72" s="13">
        <v>6900</v>
      </c>
      <c r="J72" s="11">
        <v>0</v>
      </c>
      <c r="K72" s="12">
        <v>0</v>
      </c>
      <c r="M72" s="13">
        <v>6900</v>
      </c>
      <c r="N72" s="11">
        <v>0</v>
      </c>
      <c r="O72" s="12">
        <v>0</v>
      </c>
      <c r="Q72" s="13">
        <v>69000</v>
      </c>
      <c r="R72" s="11">
        <v>0.19710144927536233</v>
      </c>
      <c r="S72" s="11">
        <v>0.4</v>
      </c>
      <c r="T72" s="12">
        <v>13.600000000000001</v>
      </c>
      <c r="U72" s="12">
        <v>13.600000000000001</v>
      </c>
    </row>
    <row r="73" spans="1:21" x14ac:dyDescent="0.2">
      <c r="A73" s="13">
        <v>7000</v>
      </c>
      <c r="B73" s="11">
        <v>1.7428571428571429</v>
      </c>
      <c r="C73" s="12">
        <v>122</v>
      </c>
      <c r="E73" s="13">
        <v>7000</v>
      </c>
      <c r="F73" s="11">
        <v>2.5592857142857146</v>
      </c>
      <c r="G73" s="12">
        <v>179.15000000000003</v>
      </c>
      <c r="I73" s="13">
        <v>7000</v>
      </c>
      <c r="J73" s="11">
        <v>0</v>
      </c>
      <c r="K73" s="12">
        <v>0</v>
      </c>
      <c r="M73" s="13">
        <v>7000</v>
      </c>
      <c r="N73" s="11">
        <v>0</v>
      </c>
      <c r="O73" s="12">
        <v>0</v>
      </c>
      <c r="Q73" s="13">
        <v>70000</v>
      </c>
      <c r="R73" s="11">
        <v>0.2</v>
      </c>
      <c r="S73" s="11">
        <v>0.4</v>
      </c>
      <c r="T73" s="12">
        <v>14</v>
      </c>
      <c r="U73" s="12">
        <v>14</v>
      </c>
    </row>
    <row r="74" spans="1:21" x14ac:dyDescent="0.2">
      <c r="A74" s="13">
        <v>7100</v>
      </c>
      <c r="B74" s="11">
        <v>1.7584507042253523</v>
      </c>
      <c r="C74" s="12">
        <v>124.85000000000001</v>
      </c>
      <c r="E74" s="13">
        <v>7100</v>
      </c>
      <c r="F74" s="11">
        <v>2.5739436619718314</v>
      </c>
      <c r="G74" s="12">
        <v>182.75000000000003</v>
      </c>
      <c r="I74" s="13">
        <v>7100</v>
      </c>
      <c r="J74" s="11">
        <v>0</v>
      </c>
      <c r="K74" s="12">
        <v>0</v>
      </c>
      <c r="M74" s="13">
        <v>7100</v>
      </c>
      <c r="N74" s="11">
        <v>0</v>
      </c>
      <c r="O74" s="12">
        <v>0</v>
      </c>
      <c r="Q74" s="13">
        <v>71000</v>
      </c>
      <c r="R74" s="11">
        <v>0.20281690140845071</v>
      </c>
      <c r="S74" s="11">
        <v>0.4</v>
      </c>
      <c r="T74" s="12">
        <v>14.4</v>
      </c>
      <c r="U74" s="12">
        <v>14.4</v>
      </c>
    </row>
    <row r="75" spans="1:21" x14ac:dyDescent="0.2">
      <c r="A75" s="13">
        <v>7200</v>
      </c>
      <c r="B75" s="11">
        <v>1.7736111111111112</v>
      </c>
      <c r="C75" s="12">
        <v>127.7</v>
      </c>
      <c r="E75" s="13">
        <v>7200</v>
      </c>
      <c r="F75" s="11">
        <v>2.5881944444444449</v>
      </c>
      <c r="G75" s="12">
        <v>186.35000000000002</v>
      </c>
      <c r="I75" s="13">
        <v>7200</v>
      </c>
      <c r="J75" s="11">
        <v>0</v>
      </c>
      <c r="K75" s="12">
        <v>0</v>
      </c>
      <c r="M75" s="13">
        <v>7200</v>
      </c>
      <c r="N75" s="11">
        <v>0</v>
      </c>
      <c r="O75" s="12">
        <v>0</v>
      </c>
      <c r="Q75" s="13">
        <v>72000</v>
      </c>
      <c r="R75" s="11">
        <v>0.20555555555555555</v>
      </c>
      <c r="S75" s="11">
        <v>0.4</v>
      </c>
      <c r="T75" s="12">
        <v>14.8</v>
      </c>
      <c r="U75" s="12">
        <v>14.8</v>
      </c>
    </row>
    <row r="76" spans="1:21" x14ac:dyDescent="0.2">
      <c r="A76" s="13">
        <v>7300</v>
      </c>
      <c r="B76" s="11">
        <v>1.7883561643835619</v>
      </c>
      <c r="C76" s="12">
        <v>130.55000000000001</v>
      </c>
      <c r="E76" s="13">
        <v>7300</v>
      </c>
      <c r="F76" s="11">
        <v>2.6020547945205483</v>
      </c>
      <c r="G76" s="12">
        <v>189.95000000000002</v>
      </c>
      <c r="I76" s="13">
        <v>7300</v>
      </c>
      <c r="J76" s="11">
        <v>0</v>
      </c>
      <c r="K76" s="12">
        <v>0</v>
      </c>
      <c r="M76" s="13">
        <v>7300</v>
      </c>
      <c r="N76" s="11">
        <v>0</v>
      </c>
      <c r="O76" s="12">
        <v>0</v>
      </c>
      <c r="Q76" s="13">
        <v>73000</v>
      </c>
      <c r="R76" s="11">
        <v>0.20821917808219181</v>
      </c>
      <c r="S76" s="11">
        <v>0.4</v>
      </c>
      <c r="T76" s="12">
        <v>15.200000000000001</v>
      </c>
      <c r="U76" s="12">
        <v>15.200000000000001</v>
      </c>
    </row>
    <row r="77" spans="1:21" x14ac:dyDescent="0.2">
      <c r="A77" s="13">
        <v>7400</v>
      </c>
      <c r="B77" s="11">
        <v>1.8027027027027027</v>
      </c>
      <c r="C77" s="12">
        <v>133.4</v>
      </c>
      <c r="E77" s="13">
        <v>7400</v>
      </c>
      <c r="F77" s="11">
        <v>2.6155405405405405</v>
      </c>
      <c r="G77" s="12">
        <v>193.55</v>
      </c>
      <c r="I77" s="13">
        <v>7400</v>
      </c>
      <c r="J77" s="11">
        <v>0</v>
      </c>
      <c r="K77" s="12">
        <v>0</v>
      </c>
      <c r="M77" s="13">
        <v>7400</v>
      </c>
      <c r="N77" s="11">
        <v>0</v>
      </c>
      <c r="O77" s="12">
        <v>0</v>
      </c>
      <c r="Q77" s="13">
        <v>74000</v>
      </c>
      <c r="R77" s="11">
        <v>0.21081081081081082</v>
      </c>
      <c r="S77" s="11">
        <v>0.4</v>
      </c>
      <c r="T77" s="12">
        <v>15.600000000000001</v>
      </c>
      <c r="U77" s="12">
        <v>15.600000000000001</v>
      </c>
    </row>
    <row r="78" spans="1:21" x14ac:dyDescent="0.2">
      <c r="A78" s="13">
        <v>7500</v>
      </c>
      <c r="B78" s="11">
        <v>1.8166666666666669</v>
      </c>
      <c r="C78" s="12">
        <v>136.25</v>
      </c>
      <c r="E78" s="13">
        <v>7500</v>
      </c>
      <c r="F78" s="11">
        <v>2.6286666666666672</v>
      </c>
      <c r="G78" s="12">
        <v>197.15000000000003</v>
      </c>
      <c r="I78" s="13">
        <v>7500</v>
      </c>
      <c r="J78" s="11">
        <v>0</v>
      </c>
      <c r="K78" s="12">
        <v>0</v>
      </c>
      <c r="M78" s="13">
        <v>7500</v>
      </c>
      <c r="N78" s="11">
        <v>0</v>
      </c>
      <c r="O78" s="12">
        <v>0</v>
      </c>
      <c r="Q78" s="13">
        <v>75000</v>
      </c>
      <c r="R78" s="11">
        <v>0.21333333333333332</v>
      </c>
      <c r="S78" s="11">
        <v>0.7</v>
      </c>
      <c r="T78" s="12">
        <v>16</v>
      </c>
      <c r="U78" s="12">
        <v>16</v>
      </c>
    </row>
    <row r="79" spans="1:21" x14ac:dyDescent="0.2">
      <c r="A79" s="13">
        <v>7600</v>
      </c>
      <c r="B79" s="11">
        <v>1.8302631578947368</v>
      </c>
      <c r="C79" s="12">
        <v>139.1</v>
      </c>
      <c r="E79" s="13">
        <v>7600</v>
      </c>
      <c r="F79" s="11">
        <v>2.6414473684210531</v>
      </c>
      <c r="G79" s="12">
        <v>200.75000000000003</v>
      </c>
      <c r="I79" s="13">
        <v>7600</v>
      </c>
      <c r="J79" s="11">
        <v>0</v>
      </c>
      <c r="K79" s="12">
        <v>0</v>
      </c>
      <c r="M79" s="13">
        <v>7600</v>
      </c>
      <c r="N79" s="11">
        <v>0</v>
      </c>
      <c r="O79" s="12">
        <v>0</v>
      </c>
      <c r="Q79" s="13">
        <v>76000</v>
      </c>
      <c r="R79" s="11">
        <v>0.21973684210526315</v>
      </c>
      <c r="S79" s="11">
        <v>0.7</v>
      </c>
      <c r="T79" s="12">
        <v>16.7</v>
      </c>
      <c r="U79" s="12">
        <v>16.7</v>
      </c>
    </row>
    <row r="80" spans="1:21" x14ac:dyDescent="0.2">
      <c r="A80" s="13">
        <v>7700</v>
      </c>
      <c r="B80" s="11">
        <v>1.8435064935064933</v>
      </c>
      <c r="C80" s="12">
        <v>141.94999999999999</v>
      </c>
      <c r="E80" s="13">
        <v>7700</v>
      </c>
      <c r="F80" s="11">
        <v>2.6538961038961042</v>
      </c>
      <c r="G80" s="12">
        <v>204.35000000000002</v>
      </c>
      <c r="I80" s="13">
        <v>7700</v>
      </c>
      <c r="J80" s="11">
        <v>0</v>
      </c>
      <c r="K80" s="12">
        <v>0</v>
      </c>
      <c r="M80" s="13">
        <v>7700</v>
      </c>
      <c r="N80" s="11">
        <v>0</v>
      </c>
      <c r="O80" s="12">
        <v>0</v>
      </c>
      <c r="Q80" s="13">
        <v>77000</v>
      </c>
      <c r="R80" s="11">
        <v>0.22597402597402594</v>
      </c>
      <c r="S80" s="11">
        <v>0.7</v>
      </c>
      <c r="T80" s="12">
        <v>17.399999999999999</v>
      </c>
      <c r="U80" s="12">
        <v>17.399999999999999</v>
      </c>
    </row>
    <row r="81" spans="1:21" x14ac:dyDescent="0.2">
      <c r="A81" s="13">
        <v>7800</v>
      </c>
      <c r="B81" s="11">
        <v>1.8564102564102565</v>
      </c>
      <c r="C81" s="12">
        <v>144.80000000000001</v>
      </c>
      <c r="E81" s="13">
        <v>7800</v>
      </c>
      <c r="F81" s="11">
        <v>2.6660256410256413</v>
      </c>
      <c r="G81" s="12">
        <v>207.95000000000002</v>
      </c>
      <c r="I81" s="13">
        <v>7800</v>
      </c>
      <c r="J81" s="11">
        <v>0</v>
      </c>
      <c r="K81" s="12">
        <v>0</v>
      </c>
      <c r="M81" s="13">
        <v>7800</v>
      </c>
      <c r="N81" s="11">
        <v>0</v>
      </c>
      <c r="O81" s="12">
        <v>0</v>
      </c>
      <c r="Q81" s="13">
        <v>78000</v>
      </c>
      <c r="R81" s="11">
        <v>0.23205128205128206</v>
      </c>
      <c r="S81" s="11">
        <v>0.7</v>
      </c>
      <c r="T81" s="12">
        <v>18.100000000000001</v>
      </c>
      <c r="U81" s="12">
        <v>18.100000000000001</v>
      </c>
    </row>
    <row r="82" spans="1:21" x14ac:dyDescent="0.2">
      <c r="A82" s="13">
        <v>7900</v>
      </c>
      <c r="B82" s="11">
        <v>1.8689873417721521</v>
      </c>
      <c r="C82" s="12">
        <v>147.65</v>
      </c>
      <c r="E82" s="13">
        <v>7900</v>
      </c>
      <c r="F82" s="11">
        <v>2.6778481012658228</v>
      </c>
      <c r="G82" s="12">
        <v>211.55</v>
      </c>
      <c r="I82" s="13">
        <v>7900</v>
      </c>
      <c r="J82" s="11">
        <v>0</v>
      </c>
      <c r="K82" s="12">
        <v>0</v>
      </c>
      <c r="M82" s="13">
        <v>7900</v>
      </c>
      <c r="N82" s="11">
        <v>0</v>
      </c>
      <c r="O82" s="12">
        <v>0</v>
      </c>
      <c r="Q82" s="13">
        <v>79000</v>
      </c>
      <c r="R82" s="11">
        <v>0.23797468354430379</v>
      </c>
      <c r="S82" s="11">
        <v>0.7</v>
      </c>
      <c r="T82" s="12">
        <v>18.8</v>
      </c>
      <c r="U82" s="12">
        <v>18.8</v>
      </c>
    </row>
    <row r="83" spans="1:21" x14ac:dyDescent="0.2">
      <c r="A83" s="13">
        <v>8000</v>
      </c>
      <c r="B83" s="11">
        <v>1.8812499999999999</v>
      </c>
      <c r="C83" s="12">
        <v>150.5</v>
      </c>
      <c r="E83" s="13">
        <v>8000</v>
      </c>
      <c r="F83" s="11">
        <v>2.6893750000000005</v>
      </c>
      <c r="G83" s="12">
        <v>215.15000000000003</v>
      </c>
      <c r="I83" s="13">
        <v>8000</v>
      </c>
      <c r="J83" s="11">
        <v>0</v>
      </c>
      <c r="K83" s="12">
        <v>0</v>
      </c>
      <c r="M83" s="13">
        <v>8000</v>
      </c>
      <c r="N83" s="11">
        <v>0</v>
      </c>
      <c r="O83" s="12">
        <v>0</v>
      </c>
      <c r="Q83" s="13">
        <v>80000</v>
      </c>
      <c r="R83" s="11">
        <v>0.24374999999999999</v>
      </c>
      <c r="S83" s="11">
        <v>0.7</v>
      </c>
      <c r="T83" s="12">
        <v>19.5</v>
      </c>
      <c r="U83" s="12">
        <v>19.5</v>
      </c>
    </row>
    <row r="84" spans="1:21" x14ac:dyDescent="0.2">
      <c r="A84" s="13">
        <v>8100</v>
      </c>
      <c r="B84" s="11">
        <v>1.8932098765432097</v>
      </c>
      <c r="C84" s="12">
        <v>153.35</v>
      </c>
      <c r="E84" s="13">
        <v>8100</v>
      </c>
      <c r="F84" s="11">
        <v>2.7006172839506171</v>
      </c>
      <c r="G84" s="12">
        <v>218.75</v>
      </c>
      <c r="I84" s="13">
        <v>8100</v>
      </c>
      <c r="J84" s="11">
        <v>0</v>
      </c>
      <c r="K84" s="12">
        <v>0</v>
      </c>
      <c r="M84" s="13">
        <v>8100</v>
      </c>
      <c r="N84" s="11">
        <v>0</v>
      </c>
      <c r="O84" s="12">
        <v>0</v>
      </c>
      <c r="Q84" s="13">
        <v>81000</v>
      </c>
      <c r="R84" s="11">
        <v>0.2493827160493827</v>
      </c>
      <c r="S84" s="11">
        <v>0.7</v>
      </c>
      <c r="T84" s="12">
        <v>20.2</v>
      </c>
      <c r="U84" s="12">
        <v>20.2</v>
      </c>
    </row>
    <row r="85" spans="1:21" x14ac:dyDescent="0.2">
      <c r="A85" s="13">
        <v>8200</v>
      </c>
      <c r="B85" s="11">
        <v>1.9048780487804877</v>
      </c>
      <c r="C85" s="12">
        <v>156.19999999999999</v>
      </c>
      <c r="E85" s="13">
        <v>8200</v>
      </c>
      <c r="F85" s="11">
        <v>2.7115853658536588</v>
      </c>
      <c r="G85" s="12">
        <v>222.35000000000002</v>
      </c>
      <c r="I85" s="13">
        <v>8200</v>
      </c>
      <c r="J85" s="11">
        <v>0</v>
      </c>
      <c r="K85" s="12">
        <v>0</v>
      </c>
      <c r="M85" s="13">
        <v>8200</v>
      </c>
      <c r="N85" s="11">
        <v>0</v>
      </c>
      <c r="O85" s="12">
        <v>0</v>
      </c>
      <c r="Q85" s="13">
        <v>82000</v>
      </c>
      <c r="R85" s="11">
        <v>0.25487804878048781</v>
      </c>
      <c r="S85" s="11">
        <v>0.7</v>
      </c>
      <c r="T85" s="12">
        <v>20.9</v>
      </c>
      <c r="U85" s="12">
        <v>20.9</v>
      </c>
    </row>
    <row r="86" spans="1:21" x14ac:dyDescent="0.2">
      <c r="A86" s="13">
        <v>8300</v>
      </c>
      <c r="B86" s="11">
        <v>1.9162650602409639</v>
      </c>
      <c r="C86" s="12">
        <v>159.05000000000001</v>
      </c>
      <c r="E86" s="13">
        <v>8300</v>
      </c>
      <c r="F86" s="11">
        <v>2.7222891566265064</v>
      </c>
      <c r="G86" s="12">
        <v>225.95000000000002</v>
      </c>
      <c r="I86" s="13">
        <v>8300</v>
      </c>
      <c r="J86" s="11">
        <v>0</v>
      </c>
      <c r="K86" s="12">
        <v>0</v>
      </c>
      <c r="M86" s="13">
        <v>8300</v>
      </c>
      <c r="N86" s="11">
        <v>0</v>
      </c>
      <c r="O86" s="12">
        <v>0</v>
      </c>
      <c r="Q86" s="13">
        <v>83000</v>
      </c>
      <c r="R86" s="11">
        <v>0.26024096385542173</v>
      </c>
      <c r="S86" s="11">
        <v>0.7</v>
      </c>
      <c r="T86" s="12">
        <v>21.6</v>
      </c>
      <c r="U86" s="12">
        <v>21.6</v>
      </c>
    </row>
    <row r="87" spans="1:21" x14ac:dyDescent="0.2">
      <c r="A87" s="13">
        <v>8400</v>
      </c>
      <c r="B87" s="11">
        <v>1.9273809523809522</v>
      </c>
      <c r="C87" s="12">
        <v>161.9</v>
      </c>
      <c r="E87" s="13">
        <v>8400</v>
      </c>
      <c r="F87" s="11">
        <v>2.7327380952380955</v>
      </c>
      <c r="G87" s="12">
        <v>229.55</v>
      </c>
      <c r="I87" s="13">
        <v>8400</v>
      </c>
      <c r="J87" s="11">
        <v>0</v>
      </c>
      <c r="K87" s="12">
        <v>0</v>
      </c>
      <c r="M87" s="13">
        <v>8400</v>
      </c>
      <c r="N87" s="11">
        <v>0</v>
      </c>
      <c r="O87" s="12">
        <v>0</v>
      </c>
      <c r="Q87" s="13">
        <v>84000</v>
      </c>
      <c r="R87" s="11">
        <v>0.26547619047619048</v>
      </c>
      <c r="S87" s="11">
        <v>0.7</v>
      </c>
      <c r="T87" s="12">
        <v>22.3</v>
      </c>
      <c r="U87" s="12">
        <v>22.3</v>
      </c>
    </row>
    <row r="88" spans="1:21" x14ac:dyDescent="0.2">
      <c r="A88" s="13">
        <v>8500</v>
      </c>
      <c r="B88" s="11">
        <v>1.9382352941176473</v>
      </c>
      <c r="C88" s="12">
        <v>164.75</v>
      </c>
      <c r="E88" s="13">
        <v>8500</v>
      </c>
      <c r="F88" s="11">
        <v>2.7429411764705884</v>
      </c>
      <c r="G88" s="12">
        <v>233.15000000000003</v>
      </c>
      <c r="I88" s="13">
        <v>8500</v>
      </c>
      <c r="J88" s="11">
        <v>0</v>
      </c>
      <c r="K88" s="12">
        <v>0</v>
      </c>
      <c r="M88" s="13">
        <v>8500</v>
      </c>
      <c r="N88" s="11">
        <v>0</v>
      </c>
      <c r="O88" s="12">
        <v>0</v>
      </c>
      <c r="Q88" s="13">
        <v>85000</v>
      </c>
      <c r="R88" s="11">
        <v>0.27058823529411763</v>
      </c>
      <c r="S88" s="11">
        <v>0.7</v>
      </c>
      <c r="T88" s="12">
        <v>23</v>
      </c>
      <c r="U88" s="12">
        <v>23</v>
      </c>
    </row>
    <row r="89" spans="1:21" x14ac:dyDescent="0.2">
      <c r="A89" s="13">
        <v>8600</v>
      </c>
      <c r="B89" s="11">
        <v>1.9488372093023258</v>
      </c>
      <c r="C89" s="12">
        <v>167.60000000000002</v>
      </c>
      <c r="E89" s="13">
        <v>8600</v>
      </c>
      <c r="F89" s="11">
        <v>2.7529069767441858</v>
      </c>
      <c r="G89" s="12">
        <v>236.75</v>
      </c>
      <c r="I89" s="13">
        <v>8600</v>
      </c>
      <c r="J89" s="11">
        <v>0</v>
      </c>
      <c r="K89" s="12">
        <v>0</v>
      </c>
      <c r="M89" s="13">
        <v>8600</v>
      </c>
      <c r="N89" s="11">
        <v>0</v>
      </c>
      <c r="O89" s="12">
        <v>0</v>
      </c>
      <c r="Q89" s="13">
        <v>86000</v>
      </c>
      <c r="R89" s="11">
        <v>0.27558139534883724</v>
      </c>
      <c r="S89" s="11">
        <v>0.7</v>
      </c>
      <c r="T89" s="12">
        <v>23.7</v>
      </c>
      <c r="U89" s="12">
        <v>23.7</v>
      </c>
    </row>
    <row r="90" spans="1:21" x14ac:dyDescent="0.2">
      <c r="A90" s="13">
        <v>8700</v>
      </c>
      <c r="B90" s="11">
        <v>1.9591954022988505</v>
      </c>
      <c r="C90" s="12">
        <v>170.45</v>
      </c>
      <c r="E90" s="13">
        <v>8700</v>
      </c>
      <c r="F90" s="11">
        <v>2.76264367816092</v>
      </c>
      <c r="G90" s="12">
        <v>240.35000000000002</v>
      </c>
      <c r="I90" s="13">
        <v>8700</v>
      </c>
      <c r="J90" s="11">
        <v>0</v>
      </c>
      <c r="K90" s="12">
        <v>0</v>
      </c>
      <c r="M90" s="13">
        <v>8700</v>
      </c>
      <c r="N90" s="11">
        <v>0</v>
      </c>
      <c r="O90" s="12">
        <v>0</v>
      </c>
      <c r="Q90" s="13">
        <v>87000</v>
      </c>
      <c r="R90" s="11">
        <v>0.2804597701149425</v>
      </c>
      <c r="S90" s="11">
        <v>0.7</v>
      </c>
      <c r="T90" s="12">
        <v>24.4</v>
      </c>
      <c r="U90" s="12">
        <v>24.4</v>
      </c>
    </row>
    <row r="91" spans="1:21" x14ac:dyDescent="0.2">
      <c r="A91" s="13">
        <v>8800</v>
      </c>
      <c r="B91" s="11">
        <v>1.9693181818181817</v>
      </c>
      <c r="C91" s="12">
        <v>173.3</v>
      </c>
      <c r="E91" s="13">
        <v>8800</v>
      </c>
      <c r="F91" s="11">
        <v>2.7721590909090912</v>
      </c>
      <c r="G91" s="12">
        <v>243.95000000000002</v>
      </c>
      <c r="I91" s="13">
        <v>8800</v>
      </c>
      <c r="J91" s="11">
        <v>0</v>
      </c>
      <c r="K91" s="12">
        <v>0</v>
      </c>
      <c r="M91" s="13">
        <v>8800</v>
      </c>
      <c r="N91" s="11">
        <v>0</v>
      </c>
      <c r="O91" s="12">
        <v>0</v>
      </c>
      <c r="Q91" s="13">
        <v>88000</v>
      </c>
      <c r="R91" s="11">
        <v>0.28522727272727272</v>
      </c>
      <c r="S91" s="11">
        <v>0.7</v>
      </c>
      <c r="T91" s="12">
        <v>25.1</v>
      </c>
      <c r="U91" s="12">
        <v>25.1</v>
      </c>
    </row>
    <row r="92" spans="1:21" x14ac:dyDescent="0.2">
      <c r="A92" s="13">
        <v>8900</v>
      </c>
      <c r="B92" s="11">
        <v>1.9792134831460675</v>
      </c>
      <c r="C92" s="12">
        <v>176.15</v>
      </c>
      <c r="E92" s="13">
        <v>8900</v>
      </c>
      <c r="F92" s="11">
        <v>2.7814606741573034</v>
      </c>
      <c r="G92" s="12">
        <v>247.55</v>
      </c>
      <c r="I92" s="13">
        <v>8900</v>
      </c>
      <c r="J92" s="11">
        <v>0</v>
      </c>
      <c r="K92" s="12">
        <v>0</v>
      </c>
      <c r="M92" s="13">
        <v>8900</v>
      </c>
      <c r="N92" s="11">
        <v>0</v>
      </c>
      <c r="O92" s="12">
        <v>0</v>
      </c>
      <c r="Q92" s="13">
        <v>89000</v>
      </c>
      <c r="R92" s="11">
        <v>0.28988764044943821</v>
      </c>
      <c r="S92" s="11">
        <v>0.7</v>
      </c>
      <c r="T92" s="12">
        <v>25.8</v>
      </c>
      <c r="U92" s="12">
        <v>25.8</v>
      </c>
    </row>
    <row r="93" spans="1:21" x14ac:dyDescent="0.2">
      <c r="A93" s="13">
        <v>9000</v>
      </c>
      <c r="B93" s="11">
        <v>1.9888888888888889</v>
      </c>
      <c r="C93" s="12">
        <v>179</v>
      </c>
      <c r="E93" s="13">
        <v>9000</v>
      </c>
      <c r="F93" s="11">
        <v>2.7905555555555557</v>
      </c>
      <c r="G93" s="12">
        <v>251.15000000000003</v>
      </c>
      <c r="I93" s="13">
        <v>9000</v>
      </c>
      <c r="J93" s="11">
        <v>0</v>
      </c>
      <c r="K93" s="12">
        <v>0</v>
      </c>
      <c r="M93" s="13">
        <v>9000</v>
      </c>
      <c r="N93" s="11">
        <v>0</v>
      </c>
      <c r="O93" s="12">
        <v>0</v>
      </c>
      <c r="Q93" s="13">
        <v>90000</v>
      </c>
      <c r="R93" s="11">
        <v>0.29444444444444445</v>
      </c>
      <c r="S93" s="11">
        <v>0.7</v>
      </c>
      <c r="T93" s="12">
        <v>26.5</v>
      </c>
      <c r="U93" s="12">
        <v>26.5</v>
      </c>
    </row>
    <row r="94" spans="1:21" x14ac:dyDescent="0.2">
      <c r="A94" s="13">
        <v>9100</v>
      </c>
      <c r="B94" s="11">
        <v>1.9983516483516488</v>
      </c>
      <c r="C94" s="12">
        <v>181.85000000000002</v>
      </c>
      <c r="E94" s="13">
        <v>9100</v>
      </c>
      <c r="F94" s="11">
        <v>2.7994505494505493</v>
      </c>
      <c r="G94" s="12">
        <v>254.75</v>
      </c>
      <c r="I94" s="13">
        <v>9100</v>
      </c>
      <c r="J94" s="11">
        <v>0</v>
      </c>
      <c r="K94" s="12">
        <v>0</v>
      </c>
      <c r="M94" s="13">
        <v>9100</v>
      </c>
      <c r="N94" s="11">
        <v>0</v>
      </c>
      <c r="O94" s="12">
        <v>0</v>
      </c>
      <c r="Q94" s="13">
        <v>91000</v>
      </c>
      <c r="R94" s="11">
        <v>0.29890109890109889</v>
      </c>
      <c r="S94" s="11">
        <v>0.7</v>
      </c>
      <c r="T94" s="12">
        <v>27.2</v>
      </c>
      <c r="U94" s="12">
        <v>27.2</v>
      </c>
    </row>
    <row r="95" spans="1:21" x14ac:dyDescent="0.2">
      <c r="A95" s="13">
        <v>9200</v>
      </c>
      <c r="B95" s="11">
        <v>2.0076086956521735</v>
      </c>
      <c r="C95" s="12">
        <v>184.7</v>
      </c>
      <c r="E95" s="13">
        <v>9200</v>
      </c>
      <c r="F95" s="11">
        <v>2.8081521739130437</v>
      </c>
      <c r="G95" s="12">
        <v>258.35000000000002</v>
      </c>
      <c r="I95" s="13">
        <v>9200</v>
      </c>
      <c r="J95" s="11">
        <v>0</v>
      </c>
      <c r="K95" s="12">
        <v>0</v>
      </c>
      <c r="M95" s="13">
        <v>9200</v>
      </c>
      <c r="N95" s="11">
        <v>0</v>
      </c>
      <c r="O95" s="12">
        <v>0</v>
      </c>
      <c r="Q95" s="13">
        <v>92000</v>
      </c>
      <c r="R95" s="11">
        <v>0.30326086956521736</v>
      </c>
      <c r="S95" s="11">
        <v>0.7</v>
      </c>
      <c r="T95" s="12">
        <v>27.9</v>
      </c>
      <c r="U95" s="12">
        <v>27.9</v>
      </c>
    </row>
    <row r="96" spans="1:21" x14ac:dyDescent="0.2">
      <c r="A96" s="13">
        <v>9300</v>
      </c>
      <c r="B96" s="11">
        <v>2.0166666666666671</v>
      </c>
      <c r="C96" s="12">
        <v>187.55</v>
      </c>
      <c r="E96" s="13">
        <v>9300</v>
      </c>
      <c r="F96" s="11">
        <v>2.8166666666666673</v>
      </c>
      <c r="G96" s="12">
        <v>261.95000000000005</v>
      </c>
      <c r="I96" s="13">
        <v>9300</v>
      </c>
      <c r="J96" s="11">
        <v>0</v>
      </c>
      <c r="K96" s="12">
        <v>0</v>
      </c>
      <c r="M96" s="13">
        <v>9300</v>
      </c>
      <c r="N96" s="11">
        <v>0</v>
      </c>
      <c r="O96" s="12">
        <v>0</v>
      </c>
      <c r="Q96" s="13">
        <v>93000</v>
      </c>
      <c r="R96" s="11">
        <v>0.30752688172043013</v>
      </c>
      <c r="S96" s="11">
        <v>0.7</v>
      </c>
      <c r="T96" s="12">
        <v>28.6</v>
      </c>
      <c r="U96" s="12">
        <v>28.6</v>
      </c>
    </row>
    <row r="97" spans="1:21" x14ac:dyDescent="0.2">
      <c r="A97" s="13">
        <v>9400</v>
      </c>
      <c r="B97" s="11">
        <v>2.0255319148936168</v>
      </c>
      <c r="C97" s="12">
        <v>190.4</v>
      </c>
      <c r="E97" s="13">
        <v>9400</v>
      </c>
      <c r="F97" s="11">
        <v>2.8250000000000002</v>
      </c>
      <c r="G97" s="12">
        <v>265.55</v>
      </c>
      <c r="I97" s="13">
        <v>9400</v>
      </c>
      <c r="J97" s="11">
        <v>0</v>
      </c>
      <c r="K97" s="12">
        <v>0</v>
      </c>
      <c r="M97" s="13">
        <v>9400</v>
      </c>
      <c r="N97" s="11">
        <v>0</v>
      </c>
      <c r="O97" s="12">
        <v>0</v>
      </c>
      <c r="Q97" s="13">
        <v>94000</v>
      </c>
      <c r="R97" s="11">
        <v>0.3117021276595745</v>
      </c>
      <c r="S97" s="11">
        <v>0.7</v>
      </c>
      <c r="T97" s="12">
        <v>29.3</v>
      </c>
      <c r="U97" s="12">
        <v>29.3</v>
      </c>
    </row>
    <row r="98" spans="1:21" x14ac:dyDescent="0.2">
      <c r="A98" s="13">
        <v>9500</v>
      </c>
      <c r="B98" s="11">
        <v>2.0342105263157895</v>
      </c>
      <c r="C98" s="12">
        <v>193.25</v>
      </c>
      <c r="E98" s="13">
        <v>9500</v>
      </c>
      <c r="F98" s="11">
        <v>2.8331578947368423</v>
      </c>
      <c r="G98" s="12">
        <v>269.15000000000003</v>
      </c>
      <c r="I98" s="13">
        <v>9500</v>
      </c>
      <c r="J98" s="11">
        <v>0</v>
      </c>
      <c r="K98" s="12">
        <v>0</v>
      </c>
      <c r="M98" s="13">
        <v>9500</v>
      </c>
      <c r="N98" s="11">
        <v>0</v>
      </c>
      <c r="O98" s="12">
        <v>0</v>
      </c>
      <c r="Q98" s="13">
        <v>95000</v>
      </c>
      <c r="R98" s="11">
        <v>0.31578947368421051</v>
      </c>
      <c r="S98" s="11">
        <v>0.7</v>
      </c>
      <c r="T98" s="12">
        <v>30</v>
      </c>
      <c r="U98" s="12">
        <v>30</v>
      </c>
    </row>
    <row r="99" spans="1:21" x14ac:dyDescent="0.2">
      <c r="A99" s="13">
        <v>9600</v>
      </c>
      <c r="B99" s="11">
        <v>2.0427083333333336</v>
      </c>
      <c r="C99" s="12">
        <v>196.10000000000002</v>
      </c>
      <c r="E99" s="13">
        <v>9600</v>
      </c>
      <c r="F99" s="11">
        <v>2.8411458333333335</v>
      </c>
      <c r="G99" s="12">
        <v>272.75</v>
      </c>
      <c r="I99" s="13">
        <v>9600</v>
      </c>
      <c r="J99" s="11">
        <v>0</v>
      </c>
      <c r="K99" s="12">
        <v>0</v>
      </c>
      <c r="M99" s="13">
        <v>9600</v>
      </c>
      <c r="N99" s="11">
        <v>0</v>
      </c>
      <c r="O99" s="12">
        <v>0</v>
      </c>
      <c r="Q99" s="13">
        <v>96000</v>
      </c>
      <c r="R99" s="11">
        <v>0.3197916666666667</v>
      </c>
      <c r="S99" s="11">
        <v>0.7</v>
      </c>
      <c r="T99" s="12">
        <v>30.7</v>
      </c>
      <c r="U99" s="12">
        <v>30.7</v>
      </c>
    </row>
    <row r="100" spans="1:21" x14ac:dyDescent="0.2">
      <c r="A100" s="13">
        <v>9700</v>
      </c>
      <c r="B100" s="11">
        <v>2.0510309278350514</v>
      </c>
      <c r="C100" s="12">
        <v>198.95</v>
      </c>
      <c r="E100" s="13">
        <v>9700</v>
      </c>
      <c r="F100" s="11">
        <v>2.848969072164949</v>
      </c>
      <c r="G100" s="12">
        <v>276.35000000000002</v>
      </c>
      <c r="I100" s="13">
        <v>9700</v>
      </c>
      <c r="J100" s="11">
        <v>0</v>
      </c>
      <c r="K100" s="12">
        <v>0</v>
      </c>
      <c r="M100" s="13">
        <v>9700</v>
      </c>
      <c r="N100" s="11">
        <v>0</v>
      </c>
      <c r="O100" s="12">
        <v>0</v>
      </c>
      <c r="Q100" s="13">
        <v>97000</v>
      </c>
      <c r="R100" s="11">
        <v>0.32371134020618558</v>
      </c>
      <c r="S100" s="11">
        <v>0.7</v>
      </c>
      <c r="T100" s="12">
        <v>31.4</v>
      </c>
      <c r="U100" s="12">
        <v>31.4</v>
      </c>
    </row>
    <row r="101" spans="1:21" x14ac:dyDescent="0.2">
      <c r="A101" s="13">
        <v>9800</v>
      </c>
      <c r="B101" s="11">
        <v>2.0591836734693878</v>
      </c>
      <c r="C101" s="12">
        <v>201.8</v>
      </c>
      <c r="E101" s="13">
        <v>9800</v>
      </c>
      <c r="F101" s="11">
        <v>2.8566326530612249</v>
      </c>
      <c r="G101" s="12">
        <v>279.95000000000005</v>
      </c>
      <c r="I101" s="13">
        <v>9800</v>
      </c>
      <c r="J101" s="11">
        <v>0</v>
      </c>
      <c r="K101" s="12">
        <v>0</v>
      </c>
      <c r="M101" s="13">
        <v>9800</v>
      </c>
      <c r="N101" s="11">
        <v>0</v>
      </c>
      <c r="O101" s="12">
        <v>0</v>
      </c>
      <c r="Q101" s="13">
        <v>98000</v>
      </c>
      <c r="R101" s="11">
        <v>0.32755102040816325</v>
      </c>
      <c r="S101" s="11">
        <v>0.7</v>
      </c>
      <c r="T101" s="12">
        <v>32.1</v>
      </c>
      <c r="U101" s="12">
        <v>32.1</v>
      </c>
    </row>
    <row r="102" spans="1:21" x14ac:dyDescent="0.2">
      <c r="A102" s="13">
        <v>9900</v>
      </c>
      <c r="B102" s="11">
        <v>2.0671717171717172</v>
      </c>
      <c r="C102" s="12">
        <v>204.65</v>
      </c>
      <c r="E102" s="13">
        <v>9900</v>
      </c>
      <c r="F102" s="11">
        <v>2.8641414141414141</v>
      </c>
      <c r="G102" s="12">
        <v>283.55</v>
      </c>
      <c r="I102" s="13">
        <v>9900</v>
      </c>
      <c r="J102" s="11">
        <v>0</v>
      </c>
      <c r="K102" s="12">
        <v>0</v>
      </c>
      <c r="M102" s="13">
        <v>9900</v>
      </c>
      <c r="N102" s="11">
        <v>0</v>
      </c>
      <c r="O102" s="12">
        <v>0</v>
      </c>
      <c r="Q102" s="13">
        <v>99000</v>
      </c>
      <c r="R102" s="11">
        <v>0.33131313131313128</v>
      </c>
      <c r="S102" s="11">
        <v>0.7</v>
      </c>
      <c r="T102" s="12">
        <v>32.799999999999997</v>
      </c>
      <c r="U102" s="12">
        <v>32.799999999999997</v>
      </c>
    </row>
    <row r="103" spans="1:21" x14ac:dyDescent="0.2">
      <c r="A103" s="13">
        <v>10000</v>
      </c>
      <c r="B103" s="11">
        <v>2.0750000000000002</v>
      </c>
      <c r="C103" s="12">
        <v>207.5</v>
      </c>
      <c r="E103" s="13">
        <v>10000</v>
      </c>
      <c r="F103" s="11">
        <v>2.8714999999999997</v>
      </c>
      <c r="G103" s="12">
        <v>287.14999999999998</v>
      </c>
      <c r="I103" s="13">
        <v>10000</v>
      </c>
      <c r="J103" s="11">
        <v>0</v>
      </c>
      <c r="K103" s="12">
        <v>0</v>
      </c>
      <c r="M103" s="13">
        <v>10000</v>
      </c>
      <c r="N103" s="11">
        <v>0</v>
      </c>
      <c r="O103" s="12">
        <v>0</v>
      </c>
      <c r="Q103" s="13">
        <v>100000</v>
      </c>
      <c r="R103" s="11">
        <v>0.33500000000000002</v>
      </c>
      <c r="S103" s="11">
        <v>0.7</v>
      </c>
      <c r="T103" s="12">
        <v>33.5</v>
      </c>
      <c r="U103" s="12">
        <v>33.5</v>
      </c>
    </row>
    <row r="104" spans="1:21" x14ac:dyDescent="0.2">
      <c r="A104" s="13">
        <v>10100</v>
      </c>
      <c r="B104" s="11">
        <v>2.082673267326733</v>
      </c>
      <c r="C104" s="12">
        <v>210.35000000000002</v>
      </c>
      <c r="E104" s="13">
        <v>10100</v>
      </c>
      <c r="F104" s="11">
        <v>2.8787128712871288</v>
      </c>
      <c r="G104" s="12">
        <v>290.75</v>
      </c>
      <c r="I104" s="13">
        <v>10100</v>
      </c>
      <c r="J104" s="11">
        <v>0</v>
      </c>
      <c r="K104" s="12">
        <v>0</v>
      </c>
      <c r="M104" s="13">
        <v>10100</v>
      </c>
      <c r="N104" s="11">
        <v>0</v>
      </c>
      <c r="O104" s="12">
        <v>0</v>
      </c>
      <c r="Q104" s="13">
        <v>101000</v>
      </c>
      <c r="R104" s="11">
        <v>0.33861386138613869</v>
      </c>
      <c r="S104" s="11">
        <v>0.7</v>
      </c>
      <c r="T104" s="12">
        <v>34.200000000000003</v>
      </c>
      <c r="U104" s="12">
        <v>34.200000000000003</v>
      </c>
    </row>
    <row r="105" spans="1:21" x14ac:dyDescent="0.2">
      <c r="A105" s="13">
        <v>10200</v>
      </c>
      <c r="B105" s="11">
        <v>2.0901960784313727</v>
      </c>
      <c r="C105" s="12">
        <v>213.2</v>
      </c>
      <c r="E105" s="13">
        <v>10200</v>
      </c>
      <c r="F105" s="11">
        <v>2.8857843137254902</v>
      </c>
      <c r="G105" s="12">
        <v>294.35000000000002</v>
      </c>
      <c r="I105" s="13">
        <v>10200</v>
      </c>
      <c r="J105" s="11">
        <v>0</v>
      </c>
      <c r="K105" s="12">
        <v>0</v>
      </c>
      <c r="M105" s="13">
        <v>10200</v>
      </c>
      <c r="N105" s="11">
        <v>0</v>
      </c>
      <c r="O105" s="12">
        <v>0</v>
      </c>
      <c r="Q105" s="13">
        <v>102000</v>
      </c>
      <c r="R105" s="11">
        <v>0.34215686274509799</v>
      </c>
      <c r="S105" s="11">
        <v>0.7</v>
      </c>
      <c r="T105" s="12">
        <v>34.9</v>
      </c>
      <c r="U105" s="12">
        <v>34.9</v>
      </c>
    </row>
    <row r="106" spans="1:21" x14ac:dyDescent="0.2">
      <c r="A106" s="13">
        <v>10300</v>
      </c>
      <c r="B106" s="11">
        <v>2.0975728155339808</v>
      </c>
      <c r="C106" s="12">
        <v>216.05</v>
      </c>
      <c r="E106" s="13">
        <v>10300</v>
      </c>
      <c r="F106" s="11">
        <v>2.8927184466019424</v>
      </c>
      <c r="G106" s="12">
        <v>297.95000000000005</v>
      </c>
      <c r="I106" s="13">
        <v>10300</v>
      </c>
      <c r="J106" s="11">
        <v>0</v>
      </c>
      <c r="K106" s="12">
        <v>0</v>
      </c>
      <c r="M106" s="13">
        <v>10300</v>
      </c>
      <c r="N106" s="11">
        <v>0</v>
      </c>
      <c r="O106" s="12">
        <v>0</v>
      </c>
      <c r="Q106" s="13">
        <v>103000</v>
      </c>
      <c r="R106" s="11">
        <v>0.34563106796116505</v>
      </c>
      <c r="S106" s="11">
        <v>0.7</v>
      </c>
      <c r="T106" s="12">
        <v>35.6</v>
      </c>
      <c r="U106" s="12">
        <v>35.6</v>
      </c>
    </row>
    <row r="107" spans="1:21" x14ac:dyDescent="0.2">
      <c r="A107" s="13">
        <v>10400</v>
      </c>
      <c r="B107" s="11">
        <v>2.1048076923076922</v>
      </c>
      <c r="C107" s="12">
        <v>218.9</v>
      </c>
      <c r="E107" s="13">
        <v>10400</v>
      </c>
      <c r="F107" s="11">
        <v>2.899519230769231</v>
      </c>
      <c r="G107" s="12">
        <v>301.55</v>
      </c>
      <c r="I107" s="13">
        <v>10400</v>
      </c>
      <c r="J107" s="11">
        <v>0</v>
      </c>
      <c r="K107" s="12">
        <v>0</v>
      </c>
      <c r="M107" s="13">
        <v>10400</v>
      </c>
      <c r="N107" s="11">
        <v>0</v>
      </c>
      <c r="O107" s="12">
        <v>0</v>
      </c>
      <c r="Q107" s="13">
        <v>104000</v>
      </c>
      <c r="R107" s="11">
        <v>0.34903846153846152</v>
      </c>
      <c r="S107" s="11">
        <v>0.7</v>
      </c>
      <c r="T107" s="12">
        <v>36.299999999999997</v>
      </c>
      <c r="U107" s="12">
        <v>36.299999999999997</v>
      </c>
    </row>
    <row r="108" spans="1:21" x14ac:dyDescent="0.2">
      <c r="A108" s="13">
        <v>10500</v>
      </c>
      <c r="B108" s="11">
        <v>2.111904761904762</v>
      </c>
      <c r="C108" s="12">
        <v>221.75</v>
      </c>
      <c r="E108" s="13">
        <v>10500</v>
      </c>
      <c r="F108" s="11">
        <v>2.906190476190476</v>
      </c>
      <c r="G108" s="12">
        <v>305.14999999999998</v>
      </c>
      <c r="I108" s="13">
        <v>10500</v>
      </c>
      <c r="J108" s="11">
        <v>0</v>
      </c>
      <c r="K108" s="12">
        <v>0</v>
      </c>
      <c r="M108" s="13">
        <v>10500</v>
      </c>
      <c r="N108" s="11">
        <v>0</v>
      </c>
      <c r="O108" s="12">
        <v>0</v>
      </c>
      <c r="Q108" s="13">
        <v>105000</v>
      </c>
      <c r="R108" s="11">
        <v>0.35238095238095241</v>
      </c>
      <c r="S108" s="11">
        <v>0.7</v>
      </c>
      <c r="T108" s="12">
        <v>37</v>
      </c>
      <c r="U108" s="12">
        <v>37</v>
      </c>
    </row>
    <row r="109" spans="1:21" x14ac:dyDescent="0.2">
      <c r="A109" s="13">
        <v>10600</v>
      </c>
      <c r="B109" s="11">
        <v>2.1188679245283022</v>
      </c>
      <c r="C109" s="12">
        <v>224.60000000000002</v>
      </c>
      <c r="E109" s="13">
        <v>10600</v>
      </c>
      <c r="F109" s="11">
        <v>2.9127358490566038</v>
      </c>
      <c r="G109" s="12">
        <v>308.75</v>
      </c>
      <c r="I109" s="13">
        <v>10600</v>
      </c>
      <c r="J109" s="11">
        <v>0</v>
      </c>
      <c r="K109" s="12">
        <v>0</v>
      </c>
      <c r="M109" s="13">
        <v>10600</v>
      </c>
      <c r="N109" s="11">
        <v>0</v>
      </c>
      <c r="O109" s="12">
        <v>0</v>
      </c>
      <c r="Q109" s="13">
        <v>106000</v>
      </c>
      <c r="R109" s="11">
        <v>0.3556603773584906</v>
      </c>
      <c r="S109" s="11">
        <v>0.7</v>
      </c>
      <c r="T109" s="12">
        <v>37.700000000000003</v>
      </c>
      <c r="U109" s="12">
        <v>37.700000000000003</v>
      </c>
    </row>
    <row r="110" spans="1:21" x14ac:dyDescent="0.2">
      <c r="A110" s="13">
        <v>10700</v>
      </c>
      <c r="B110" s="11">
        <v>2.1257009345794389</v>
      </c>
      <c r="C110" s="12">
        <v>227.45</v>
      </c>
      <c r="E110" s="13">
        <v>10700</v>
      </c>
      <c r="F110" s="11">
        <v>2.9191588785046729</v>
      </c>
      <c r="G110" s="12">
        <v>312.35000000000002</v>
      </c>
      <c r="I110" s="13">
        <v>10700</v>
      </c>
      <c r="J110" s="11">
        <v>0</v>
      </c>
      <c r="K110" s="12">
        <v>0</v>
      </c>
      <c r="M110" s="13">
        <v>10700</v>
      </c>
      <c r="N110" s="11">
        <v>0</v>
      </c>
      <c r="O110" s="12">
        <v>0</v>
      </c>
      <c r="Q110" s="13">
        <v>107000</v>
      </c>
      <c r="R110" s="11">
        <v>0.35887850467289717</v>
      </c>
      <c r="S110" s="11">
        <v>0.7</v>
      </c>
      <c r="T110" s="12">
        <v>38.4</v>
      </c>
      <c r="U110" s="12">
        <v>38.4</v>
      </c>
    </row>
    <row r="111" spans="1:21" x14ac:dyDescent="0.2">
      <c r="A111" s="13">
        <v>10800</v>
      </c>
      <c r="B111" s="11">
        <v>2.1324074074074075</v>
      </c>
      <c r="C111" s="12">
        <v>230.3</v>
      </c>
      <c r="E111" s="13">
        <v>10800</v>
      </c>
      <c r="F111" s="11">
        <v>2.9254629629629636</v>
      </c>
      <c r="G111" s="12">
        <v>315.95000000000005</v>
      </c>
      <c r="I111" s="13">
        <v>10800</v>
      </c>
      <c r="J111" s="11">
        <v>0</v>
      </c>
      <c r="K111" s="12">
        <v>0</v>
      </c>
      <c r="M111" s="13">
        <v>10800</v>
      </c>
      <c r="N111" s="11">
        <v>0</v>
      </c>
      <c r="O111" s="12">
        <v>0</v>
      </c>
      <c r="Q111" s="13">
        <v>108000</v>
      </c>
      <c r="R111" s="11">
        <v>0.36203703703703705</v>
      </c>
      <c r="S111" s="11">
        <v>0.7</v>
      </c>
      <c r="T111" s="12">
        <v>39.1</v>
      </c>
      <c r="U111" s="12">
        <v>39.1</v>
      </c>
    </row>
    <row r="112" spans="1:21" x14ac:dyDescent="0.2">
      <c r="A112" s="13">
        <v>10900</v>
      </c>
      <c r="B112" s="11">
        <v>2.1389908256880736</v>
      </c>
      <c r="C112" s="12">
        <v>233.15000000000003</v>
      </c>
      <c r="E112" s="13">
        <v>10900</v>
      </c>
      <c r="F112" s="11">
        <v>2.9316513761467893</v>
      </c>
      <c r="G112" s="12">
        <v>319.55</v>
      </c>
      <c r="I112" s="13">
        <v>10900</v>
      </c>
      <c r="J112" s="11">
        <v>0</v>
      </c>
      <c r="K112" s="12">
        <v>0</v>
      </c>
      <c r="M112" s="13">
        <v>10900</v>
      </c>
      <c r="N112" s="11">
        <v>0</v>
      </c>
      <c r="O112" s="12">
        <v>0</v>
      </c>
      <c r="Q112" s="13">
        <v>109000</v>
      </c>
      <c r="R112" s="11">
        <v>0.36513761467889905</v>
      </c>
      <c r="S112" s="11">
        <v>0.7</v>
      </c>
      <c r="T112" s="12">
        <v>39.799999999999997</v>
      </c>
      <c r="U112" s="12">
        <v>39.799999999999997</v>
      </c>
    </row>
    <row r="113" spans="1:21" x14ac:dyDescent="0.2">
      <c r="A113" s="13">
        <v>11000</v>
      </c>
      <c r="B113" s="11">
        <v>2.1454545454545455</v>
      </c>
      <c r="C113" s="12">
        <v>236</v>
      </c>
      <c r="E113" s="13">
        <v>11000</v>
      </c>
      <c r="F113" s="11">
        <v>2.9377272727272725</v>
      </c>
      <c r="G113" s="12">
        <v>323.14999999999998</v>
      </c>
      <c r="I113" s="13">
        <v>11000</v>
      </c>
      <c r="J113" s="11">
        <v>0</v>
      </c>
      <c r="K113" s="12">
        <v>0</v>
      </c>
      <c r="M113" s="13">
        <v>11000</v>
      </c>
      <c r="N113" s="11">
        <v>0</v>
      </c>
      <c r="O113" s="12">
        <v>0</v>
      </c>
      <c r="Q113" s="13">
        <v>110000</v>
      </c>
      <c r="R113" s="11">
        <v>0.36818181818181817</v>
      </c>
      <c r="S113" s="11">
        <v>0.7</v>
      </c>
      <c r="T113" s="12">
        <v>40.5</v>
      </c>
      <c r="U113" s="12">
        <v>40.5</v>
      </c>
    </row>
    <row r="114" spans="1:21" x14ac:dyDescent="0.2">
      <c r="A114" s="13">
        <v>11100</v>
      </c>
      <c r="B114" s="11">
        <v>2.1518018018018021</v>
      </c>
      <c r="C114" s="12">
        <v>238.85000000000002</v>
      </c>
      <c r="E114" s="13">
        <v>11100</v>
      </c>
      <c r="F114" s="11">
        <v>2.9436936936936937</v>
      </c>
      <c r="G114" s="12">
        <v>326.75</v>
      </c>
      <c r="I114" s="13">
        <v>11100</v>
      </c>
      <c r="J114" s="11">
        <v>0</v>
      </c>
      <c r="K114" s="12">
        <v>0</v>
      </c>
      <c r="M114" s="13">
        <v>11100</v>
      </c>
      <c r="N114" s="11">
        <v>0</v>
      </c>
      <c r="O114" s="12">
        <v>0</v>
      </c>
      <c r="Q114" s="13">
        <v>111000</v>
      </c>
      <c r="R114" s="11">
        <v>0.37117117117117121</v>
      </c>
      <c r="S114" s="11">
        <v>0.7</v>
      </c>
      <c r="T114" s="12">
        <v>41.2</v>
      </c>
      <c r="U114" s="12">
        <v>41.2</v>
      </c>
    </row>
    <row r="115" spans="1:21" x14ac:dyDescent="0.2">
      <c r="A115" s="13">
        <v>11200</v>
      </c>
      <c r="B115" s="11">
        <v>2.1580357142857141</v>
      </c>
      <c r="C115" s="12">
        <v>241.7</v>
      </c>
      <c r="E115" s="13">
        <v>11200</v>
      </c>
      <c r="F115" s="11">
        <v>2.9495535714285719</v>
      </c>
      <c r="G115" s="12">
        <v>330.35</v>
      </c>
      <c r="I115" s="13">
        <v>11200</v>
      </c>
      <c r="J115" s="11">
        <v>0</v>
      </c>
      <c r="K115" s="12">
        <v>0</v>
      </c>
      <c r="M115" s="13">
        <v>11200</v>
      </c>
      <c r="N115" s="11">
        <v>0</v>
      </c>
      <c r="O115" s="12">
        <v>0</v>
      </c>
      <c r="Q115" s="13">
        <v>112000</v>
      </c>
      <c r="R115" s="11">
        <v>0.3741071428571428</v>
      </c>
      <c r="S115" s="11">
        <v>0.7</v>
      </c>
      <c r="T115" s="12">
        <v>41.9</v>
      </c>
      <c r="U115" s="12">
        <v>41.9</v>
      </c>
    </row>
    <row r="116" spans="1:21" x14ac:dyDescent="0.2">
      <c r="A116" s="13">
        <v>11300</v>
      </c>
      <c r="B116" s="11">
        <v>2.1641592920353983</v>
      </c>
      <c r="C116" s="12">
        <v>244.55</v>
      </c>
      <c r="E116" s="13">
        <v>11300</v>
      </c>
      <c r="F116" s="11">
        <v>2.9553097345132744</v>
      </c>
      <c r="G116" s="12">
        <v>333.95000000000005</v>
      </c>
      <c r="I116" s="13">
        <v>11300</v>
      </c>
      <c r="J116" s="11">
        <v>0</v>
      </c>
      <c r="K116" s="12">
        <v>0</v>
      </c>
      <c r="M116" s="13">
        <v>11300</v>
      </c>
      <c r="N116" s="11">
        <v>0</v>
      </c>
      <c r="O116" s="12">
        <v>0</v>
      </c>
      <c r="Q116" s="13">
        <v>113000</v>
      </c>
      <c r="R116" s="11">
        <v>0.37699115044247788</v>
      </c>
      <c r="S116" s="11">
        <v>0.7</v>
      </c>
      <c r="T116" s="12">
        <v>42.6</v>
      </c>
      <c r="U116" s="12">
        <v>42.6</v>
      </c>
    </row>
    <row r="117" spans="1:21" x14ac:dyDescent="0.2">
      <c r="A117" s="13">
        <v>11400</v>
      </c>
      <c r="B117" s="11">
        <v>2.1701754385964915</v>
      </c>
      <c r="C117" s="12">
        <v>247.40000000000003</v>
      </c>
      <c r="E117" s="13">
        <v>11400</v>
      </c>
      <c r="F117" s="11">
        <v>2.9609649122807018</v>
      </c>
      <c r="G117" s="12">
        <v>337.55</v>
      </c>
      <c r="I117" s="13">
        <v>11400</v>
      </c>
      <c r="J117" s="11">
        <v>0</v>
      </c>
      <c r="K117" s="12">
        <v>0</v>
      </c>
      <c r="M117" s="13">
        <v>11400</v>
      </c>
      <c r="N117" s="11">
        <v>0</v>
      </c>
      <c r="O117" s="12">
        <v>0</v>
      </c>
      <c r="Q117" s="13">
        <v>114000</v>
      </c>
      <c r="R117" s="11">
        <v>0.37982456140350879</v>
      </c>
      <c r="S117" s="11">
        <v>0.7</v>
      </c>
      <c r="T117" s="12">
        <v>43.3</v>
      </c>
      <c r="U117" s="12">
        <v>43.3</v>
      </c>
    </row>
    <row r="118" spans="1:21" x14ac:dyDescent="0.2">
      <c r="A118" s="13">
        <v>11500</v>
      </c>
      <c r="B118" s="11">
        <v>2.1760869565217393</v>
      </c>
      <c r="C118" s="12">
        <v>250.25</v>
      </c>
      <c r="E118" s="13">
        <v>11500</v>
      </c>
      <c r="F118" s="11">
        <v>2.9665217391304348</v>
      </c>
      <c r="G118" s="12">
        <v>341.15</v>
      </c>
      <c r="I118" s="13">
        <v>11500</v>
      </c>
      <c r="J118" s="11">
        <v>0</v>
      </c>
      <c r="K118" s="12">
        <v>0</v>
      </c>
      <c r="M118" s="13">
        <v>11500</v>
      </c>
      <c r="N118" s="11">
        <v>0</v>
      </c>
      <c r="O118" s="12">
        <v>0</v>
      </c>
      <c r="Q118" s="13">
        <v>115000</v>
      </c>
      <c r="R118" s="11">
        <v>0.38260869565217392</v>
      </c>
      <c r="S118" s="11">
        <v>0.7</v>
      </c>
      <c r="T118" s="12">
        <v>44</v>
      </c>
      <c r="U118" s="12">
        <v>44</v>
      </c>
    </row>
    <row r="119" spans="1:21" x14ac:dyDescent="0.2">
      <c r="A119" s="13">
        <v>11600</v>
      </c>
      <c r="B119" s="11">
        <v>2.181896551724138</v>
      </c>
      <c r="C119" s="12">
        <v>253.10000000000002</v>
      </c>
      <c r="E119" s="13">
        <v>11600</v>
      </c>
      <c r="F119" s="11">
        <v>2.9719827586206895</v>
      </c>
      <c r="G119" s="12">
        <v>344.75</v>
      </c>
      <c r="I119" s="13">
        <v>11600</v>
      </c>
      <c r="J119" s="11">
        <v>0</v>
      </c>
      <c r="K119" s="12">
        <v>0</v>
      </c>
      <c r="M119" s="13">
        <v>11600</v>
      </c>
      <c r="N119" s="11">
        <v>0</v>
      </c>
      <c r="O119" s="12">
        <v>0</v>
      </c>
      <c r="Q119" s="13">
        <v>116000</v>
      </c>
      <c r="R119" s="11">
        <v>0.38534482758620692</v>
      </c>
      <c r="S119" s="11">
        <v>0.7</v>
      </c>
      <c r="T119" s="12">
        <v>44.7</v>
      </c>
      <c r="U119" s="12">
        <v>44.7</v>
      </c>
    </row>
    <row r="120" spans="1:21" x14ac:dyDescent="0.2">
      <c r="A120" s="13">
        <v>11700</v>
      </c>
      <c r="B120" s="11">
        <v>2.1876068376068378</v>
      </c>
      <c r="C120" s="12">
        <v>255.95</v>
      </c>
      <c r="E120" s="13">
        <v>11700</v>
      </c>
      <c r="F120" s="11">
        <v>2.9773504273504274</v>
      </c>
      <c r="G120" s="12">
        <v>348.35</v>
      </c>
      <c r="I120" s="13">
        <v>11700</v>
      </c>
      <c r="J120" s="11">
        <v>0</v>
      </c>
      <c r="K120" s="12">
        <v>0</v>
      </c>
      <c r="M120" s="13">
        <v>11700</v>
      </c>
      <c r="N120" s="11">
        <v>0</v>
      </c>
      <c r="O120" s="12">
        <v>0</v>
      </c>
      <c r="Q120" s="13">
        <v>117000</v>
      </c>
      <c r="R120" s="11">
        <v>0.38803418803418804</v>
      </c>
      <c r="S120" s="11">
        <v>0.7</v>
      </c>
      <c r="T120" s="12">
        <v>45.4</v>
      </c>
      <c r="U120" s="12">
        <v>45.4</v>
      </c>
    </row>
    <row r="121" spans="1:21" x14ac:dyDescent="0.2">
      <c r="A121" s="13">
        <v>11800</v>
      </c>
      <c r="B121" s="11">
        <v>2.1932203389830507</v>
      </c>
      <c r="C121" s="12">
        <v>258.8</v>
      </c>
      <c r="E121" s="13">
        <v>11800</v>
      </c>
      <c r="F121" s="11">
        <v>2.9826271186440678</v>
      </c>
      <c r="G121" s="12">
        <v>351.95000000000005</v>
      </c>
      <c r="I121" s="13">
        <v>11800</v>
      </c>
      <c r="J121" s="11">
        <v>0</v>
      </c>
      <c r="K121" s="12">
        <v>0</v>
      </c>
      <c r="M121" s="13">
        <v>11800</v>
      </c>
      <c r="N121" s="11">
        <v>0</v>
      </c>
      <c r="O121" s="12">
        <v>0</v>
      </c>
      <c r="Q121" s="13">
        <v>118000</v>
      </c>
      <c r="R121" s="11">
        <v>0.39067796610169492</v>
      </c>
      <c r="S121" s="11">
        <v>0.7</v>
      </c>
      <c r="T121" s="12">
        <v>46.1</v>
      </c>
      <c r="U121" s="12">
        <v>46.1</v>
      </c>
    </row>
    <row r="122" spans="1:21" x14ac:dyDescent="0.2">
      <c r="A122" s="13">
        <v>11900</v>
      </c>
      <c r="B122" s="11">
        <v>2.1987394957983195</v>
      </c>
      <c r="C122" s="12">
        <v>261.65000000000003</v>
      </c>
      <c r="E122" s="13">
        <v>11900</v>
      </c>
      <c r="F122" s="11">
        <v>2.9878151260504202</v>
      </c>
      <c r="G122" s="12">
        <v>355.55</v>
      </c>
      <c r="I122" s="13">
        <v>11900</v>
      </c>
      <c r="J122" s="11">
        <v>0</v>
      </c>
      <c r="K122" s="12">
        <v>0</v>
      </c>
      <c r="M122" s="13">
        <v>11900</v>
      </c>
      <c r="N122" s="11">
        <v>0</v>
      </c>
      <c r="O122" s="12">
        <v>0</v>
      </c>
      <c r="Q122" s="13">
        <v>119000</v>
      </c>
      <c r="R122" s="11">
        <v>0.39327731092436974</v>
      </c>
      <c r="S122" s="11">
        <v>0.7</v>
      </c>
      <c r="T122" s="12">
        <v>46.8</v>
      </c>
      <c r="U122" s="12">
        <v>46.8</v>
      </c>
    </row>
    <row r="123" spans="1:21" x14ac:dyDescent="0.2">
      <c r="A123" s="13">
        <v>12000</v>
      </c>
      <c r="B123" s="11">
        <v>2.2041666666666666</v>
      </c>
      <c r="C123" s="12">
        <v>264.5</v>
      </c>
      <c r="E123" s="13">
        <v>12000</v>
      </c>
      <c r="F123" s="11">
        <v>2.9929166666666664</v>
      </c>
      <c r="G123" s="12">
        <v>359.15</v>
      </c>
      <c r="I123" s="13">
        <v>12000</v>
      </c>
      <c r="J123" s="11">
        <v>0</v>
      </c>
      <c r="K123" s="12">
        <v>0</v>
      </c>
      <c r="M123" s="13">
        <v>12000</v>
      </c>
      <c r="N123" s="11">
        <v>0</v>
      </c>
      <c r="O123" s="12">
        <v>0</v>
      </c>
      <c r="Q123" s="13">
        <v>120000</v>
      </c>
      <c r="R123" s="11">
        <v>0.39583333333333331</v>
      </c>
      <c r="S123" s="11">
        <v>0.7</v>
      </c>
      <c r="T123" s="12">
        <v>47.5</v>
      </c>
      <c r="U123" s="12">
        <v>47.5</v>
      </c>
    </row>
    <row r="124" spans="1:21" x14ac:dyDescent="0.2">
      <c r="A124" s="13">
        <v>12100</v>
      </c>
      <c r="B124" s="11">
        <v>2.2095041322314048</v>
      </c>
      <c r="C124" s="12">
        <v>267.35000000000002</v>
      </c>
      <c r="E124" s="13">
        <v>12100</v>
      </c>
      <c r="F124" s="11">
        <v>2.9979338842975207</v>
      </c>
      <c r="G124" s="12">
        <v>362.75</v>
      </c>
      <c r="I124" s="13">
        <v>12100</v>
      </c>
      <c r="J124" s="11">
        <v>0</v>
      </c>
      <c r="K124" s="12">
        <v>0</v>
      </c>
      <c r="M124" s="13">
        <v>12100</v>
      </c>
      <c r="N124" s="11">
        <v>0</v>
      </c>
      <c r="O124" s="12">
        <v>0</v>
      </c>
      <c r="Q124" s="13">
        <v>121000</v>
      </c>
      <c r="R124" s="11">
        <v>0.39834710743801655</v>
      </c>
      <c r="S124" s="11">
        <v>0.7</v>
      </c>
      <c r="T124" s="12">
        <v>48.2</v>
      </c>
      <c r="U124" s="12">
        <v>48.2</v>
      </c>
    </row>
    <row r="125" spans="1:21" x14ac:dyDescent="0.2">
      <c r="A125" s="13">
        <v>12200</v>
      </c>
      <c r="B125" s="11">
        <v>2.2147540983606557</v>
      </c>
      <c r="C125" s="12">
        <v>270.2</v>
      </c>
      <c r="E125" s="13">
        <v>12200</v>
      </c>
      <c r="F125" s="11">
        <v>3.0028688524590166</v>
      </c>
      <c r="G125" s="12">
        <v>366.35</v>
      </c>
      <c r="I125" s="13">
        <v>12200</v>
      </c>
      <c r="J125" s="11">
        <v>0</v>
      </c>
      <c r="K125" s="12">
        <v>0</v>
      </c>
      <c r="M125" s="13">
        <v>12200</v>
      </c>
      <c r="N125" s="11">
        <v>0</v>
      </c>
      <c r="O125" s="12">
        <v>0</v>
      </c>
      <c r="Q125" s="13">
        <v>122000</v>
      </c>
      <c r="R125" s="11">
        <v>0.4008196721311475</v>
      </c>
      <c r="S125" s="11">
        <v>0.7</v>
      </c>
      <c r="T125" s="12">
        <v>48.9</v>
      </c>
      <c r="U125" s="12">
        <v>48.9</v>
      </c>
    </row>
    <row r="126" spans="1:21" x14ac:dyDescent="0.2">
      <c r="A126" s="13">
        <v>12300</v>
      </c>
      <c r="B126" s="11">
        <v>2.2199186991869917</v>
      </c>
      <c r="C126" s="12">
        <v>273.05</v>
      </c>
      <c r="E126" s="13">
        <v>12300</v>
      </c>
      <c r="F126" s="11">
        <v>3.0077235772357729</v>
      </c>
      <c r="G126" s="12">
        <v>369.95000000000005</v>
      </c>
      <c r="I126" s="13">
        <v>12300</v>
      </c>
      <c r="J126" s="11">
        <v>0</v>
      </c>
      <c r="K126" s="12">
        <v>0</v>
      </c>
      <c r="M126" s="13">
        <v>12300</v>
      </c>
      <c r="N126" s="11">
        <v>0</v>
      </c>
      <c r="O126" s="12">
        <v>0</v>
      </c>
      <c r="Q126" s="13">
        <v>123000</v>
      </c>
      <c r="R126" s="11">
        <v>0.40325203252032527</v>
      </c>
      <c r="S126" s="11">
        <v>0.7</v>
      </c>
      <c r="T126" s="12">
        <v>49.6</v>
      </c>
      <c r="U126" s="12">
        <v>49.6</v>
      </c>
    </row>
    <row r="127" spans="1:21" x14ac:dyDescent="0.2">
      <c r="A127" s="13">
        <v>12400</v>
      </c>
      <c r="B127" s="11">
        <v>2.2250000000000001</v>
      </c>
      <c r="C127" s="12">
        <v>275.90000000000003</v>
      </c>
      <c r="E127" s="13">
        <v>12400</v>
      </c>
      <c r="F127" s="11">
        <v>3.0125000000000002</v>
      </c>
      <c r="G127" s="12">
        <v>373.55</v>
      </c>
      <c r="I127" s="13">
        <v>12400</v>
      </c>
      <c r="J127" s="11">
        <v>0</v>
      </c>
      <c r="K127" s="12">
        <v>0</v>
      </c>
      <c r="M127" s="13">
        <v>12400</v>
      </c>
      <c r="N127" s="11">
        <v>0</v>
      </c>
      <c r="O127" s="12">
        <v>0</v>
      </c>
      <c r="Q127" s="13">
        <v>124000</v>
      </c>
      <c r="R127" s="11">
        <v>0.40564516129032258</v>
      </c>
      <c r="S127" s="11">
        <v>0.7</v>
      </c>
      <c r="T127" s="12">
        <v>50.3</v>
      </c>
      <c r="U127" s="12">
        <v>50.3</v>
      </c>
    </row>
    <row r="128" spans="1:21" x14ac:dyDescent="0.2">
      <c r="A128" s="13">
        <v>12500</v>
      </c>
      <c r="B128" s="11">
        <v>2.23</v>
      </c>
      <c r="C128" s="12">
        <v>278.75</v>
      </c>
      <c r="E128" s="13">
        <v>12500</v>
      </c>
      <c r="F128" s="11">
        <v>3.0171999999999999</v>
      </c>
      <c r="G128" s="12">
        <v>377.15</v>
      </c>
      <c r="I128" s="13">
        <v>12500</v>
      </c>
      <c r="J128" s="11">
        <v>0</v>
      </c>
      <c r="K128" s="12">
        <v>0</v>
      </c>
      <c r="M128" s="13">
        <v>12500</v>
      </c>
      <c r="N128" s="11">
        <v>0</v>
      </c>
      <c r="O128" s="12">
        <v>0</v>
      </c>
      <c r="Q128" s="13">
        <v>125000</v>
      </c>
      <c r="R128" s="11">
        <v>0.40799999999999997</v>
      </c>
      <c r="S128" s="11">
        <v>0.7</v>
      </c>
      <c r="T128" s="12">
        <v>51</v>
      </c>
      <c r="U128" s="12">
        <v>51</v>
      </c>
    </row>
    <row r="129" spans="1:21" x14ac:dyDescent="0.2">
      <c r="A129" s="13">
        <v>12600</v>
      </c>
      <c r="B129" s="11">
        <v>2.234920634920635</v>
      </c>
      <c r="C129" s="12">
        <v>281.60000000000002</v>
      </c>
      <c r="E129" s="13">
        <v>12600</v>
      </c>
      <c r="F129" s="11">
        <v>3.0218253968253967</v>
      </c>
      <c r="G129" s="12">
        <v>380.75</v>
      </c>
      <c r="I129" s="13">
        <v>12600</v>
      </c>
      <c r="J129" s="11">
        <v>0</v>
      </c>
      <c r="K129" s="12">
        <v>0</v>
      </c>
      <c r="M129" s="13">
        <v>12600</v>
      </c>
      <c r="N129" s="11">
        <v>0</v>
      </c>
      <c r="O129" s="12">
        <v>0</v>
      </c>
      <c r="Q129" s="13">
        <v>126000</v>
      </c>
      <c r="R129" s="11">
        <v>0.41031746031746036</v>
      </c>
      <c r="S129" s="11">
        <v>0.7</v>
      </c>
      <c r="T129" s="12">
        <v>51.7</v>
      </c>
      <c r="U129" s="12">
        <v>51.7</v>
      </c>
    </row>
    <row r="130" spans="1:21" x14ac:dyDescent="0.2">
      <c r="A130" s="13">
        <v>12700</v>
      </c>
      <c r="B130" s="11">
        <v>2.2397637795275589</v>
      </c>
      <c r="C130" s="12">
        <v>284.45</v>
      </c>
      <c r="E130" s="13">
        <v>12700</v>
      </c>
      <c r="F130" s="11">
        <v>3.0263779527559058</v>
      </c>
      <c r="G130" s="12">
        <v>384.35</v>
      </c>
      <c r="I130" s="13">
        <v>12700</v>
      </c>
      <c r="J130" s="11">
        <v>0</v>
      </c>
      <c r="K130" s="12">
        <v>0</v>
      </c>
      <c r="M130" s="13">
        <v>12700</v>
      </c>
      <c r="N130" s="11">
        <v>0</v>
      </c>
      <c r="O130" s="12">
        <v>0</v>
      </c>
      <c r="Q130" s="13">
        <v>127000</v>
      </c>
      <c r="R130" s="11">
        <v>0.41259842519685042</v>
      </c>
      <c r="S130" s="11">
        <v>0.7</v>
      </c>
      <c r="T130" s="12">
        <v>52.4</v>
      </c>
      <c r="U130" s="12">
        <v>52.4</v>
      </c>
    </row>
    <row r="131" spans="1:21" x14ac:dyDescent="0.2">
      <c r="A131" s="13">
        <v>12800</v>
      </c>
      <c r="B131" s="11">
        <v>2.2445312500000001</v>
      </c>
      <c r="C131" s="12">
        <v>287.3</v>
      </c>
      <c r="E131" s="13">
        <v>12800</v>
      </c>
      <c r="F131" s="11">
        <v>3.0308593750000004</v>
      </c>
      <c r="G131" s="12">
        <v>387.95000000000005</v>
      </c>
      <c r="I131" s="13">
        <v>12800</v>
      </c>
      <c r="J131" s="11">
        <v>0</v>
      </c>
      <c r="K131" s="12">
        <v>0</v>
      </c>
      <c r="M131" s="13">
        <v>12800</v>
      </c>
      <c r="N131" s="11">
        <v>0</v>
      </c>
      <c r="O131" s="12">
        <v>0</v>
      </c>
      <c r="Q131" s="13">
        <v>128000</v>
      </c>
      <c r="R131" s="11">
        <v>0.41484375000000001</v>
      </c>
      <c r="S131" s="11">
        <v>0.7</v>
      </c>
      <c r="T131" s="12">
        <v>53.1</v>
      </c>
      <c r="U131" s="12">
        <v>53.1</v>
      </c>
    </row>
    <row r="132" spans="1:21" x14ac:dyDescent="0.2">
      <c r="A132" s="13">
        <v>12900</v>
      </c>
      <c r="B132" s="11">
        <v>2.2492248062015507</v>
      </c>
      <c r="C132" s="12">
        <v>290.15000000000003</v>
      </c>
      <c r="E132" s="13">
        <v>12900</v>
      </c>
      <c r="F132" s="11">
        <v>3.0352713178294572</v>
      </c>
      <c r="G132" s="12">
        <v>391.55</v>
      </c>
      <c r="I132" s="13">
        <v>12900</v>
      </c>
      <c r="J132" s="11">
        <v>0</v>
      </c>
      <c r="K132" s="12">
        <v>0</v>
      </c>
      <c r="M132" s="13">
        <v>12900</v>
      </c>
      <c r="N132" s="11">
        <v>0</v>
      </c>
      <c r="O132" s="12">
        <v>0</v>
      </c>
      <c r="Q132" s="13">
        <v>129000</v>
      </c>
      <c r="R132" s="11">
        <v>0.41705426356589143</v>
      </c>
      <c r="S132" s="11">
        <v>0.7</v>
      </c>
      <c r="T132" s="12">
        <v>53.8</v>
      </c>
      <c r="U132" s="12">
        <v>53.8</v>
      </c>
    </row>
    <row r="133" spans="1:21" x14ac:dyDescent="0.2">
      <c r="A133" s="13">
        <v>13000</v>
      </c>
      <c r="B133" s="11">
        <v>2.2538461538461538</v>
      </c>
      <c r="C133" s="12">
        <v>293</v>
      </c>
      <c r="E133" s="13">
        <v>13000</v>
      </c>
      <c r="F133" s="11">
        <v>3.0396153846153844</v>
      </c>
      <c r="G133" s="12">
        <v>395.15</v>
      </c>
      <c r="I133" s="13">
        <v>13000</v>
      </c>
      <c r="J133" s="11">
        <v>0</v>
      </c>
      <c r="K133" s="12">
        <v>0</v>
      </c>
      <c r="M133" s="13">
        <v>13000</v>
      </c>
      <c r="N133" s="11">
        <v>0</v>
      </c>
      <c r="O133" s="12">
        <v>0</v>
      </c>
      <c r="Q133" s="13">
        <v>130000</v>
      </c>
      <c r="R133" s="11">
        <v>0.41923076923076924</v>
      </c>
      <c r="S133" s="11">
        <v>0.7</v>
      </c>
      <c r="T133" s="12">
        <v>54.5</v>
      </c>
      <c r="U133" s="12">
        <v>54.5</v>
      </c>
    </row>
    <row r="134" spans="1:21" x14ac:dyDescent="0.2">
      <c r="A134" s="13">
        <v>13100</v>
      </c>
      <c r="B134" s="11">
        <v>2.2583969465648854</v>
      </c>
      <c r="C134" s="12">
        <v>295.85000000000002</v>
      </c>
      <c r="E134" s="13">
        <v>13100</v>
      </c>
      <c r="F134" s="11">
        <v>3.0438931297709924</v>
      </c>
      <c r="G134" s="12">
        <v>398.75</v>
      </c>
      <c r="I134" s="13">
        <v>13100</v>
      </c>
      <c r="J134" s="11">
        <v>0</v>
      </c>
      <c r="K134" s="12">
        <v>0</v>
      </c>
      <c r="M134" s="13">
        <v>13100</v>
      </c>
      <c r="N134" s="11">
        <v>0</v>
      </c>
      <c r="O134" s="12">
        <v>0</v>
      </c>
      <c r="Q134" s="13">
        <v>131000</v>
      </c>
      <c r="R134" s="11">
        <v>0.42137404580152676</v>
      </c>
      <c r="S134" s="11">
        <v>0.7</v>
      </c>
      <c r="T134" s="12">
        <v>55.2</v>
      </c>
      <c r="U134" s="12">
        <v>55.2</v>
      </c>
    </row>
    <row r="135" spans="1:21" x14ac:dyDescent="0.2">
      <c r="A135" s="13">
        <v>13200</v>
      </c>
      <c r="B135" s="11">
        <v>2.2628787878787877</v>
      </c>
      <c r="C135" s="12">
        <v>298.7</v>
      </c>
      <c r="E135" s="13">
        <v>13200</v>
      </c>
      <c r="F135" s="11">
        <v>3.0481060606060608</v>
      </c>
      <c r="G135" s="12">
        <v>402.35</v>
      </c>
      <c r="I135" s="13">
        <v>13200</v>
      </c>
      <c r="J135" s="11">
        <v>0</v>
      </c>
      <c r="K135" s="12">
        <v>0</v>
      </c>
      <c r="M135" s="13">
        <v>13200</v>
      </c>
      <c r="N135" s="11">
        <v>0</v>
      </c>
      <c r="O135" s="12">
        <v>0</v>
      </c>
      <c r="Q135" s="13">
        <v>132000</v>
      </c>
      <c r="R135" s="11">
        <v>0.42348484848484846</v>
      </c>
      <c r="S135" s="11">
        <v>0.7</v>
      </c>
      <c r="T135" s="12">
        <v>55.9</v>
      </c>
      <c r="U135" s="12">
        <v>55.9</v>
      </c>
    </row>
    <row r="136" spans="1:21" x14ac:dyDescent="0.2">
      <c r="A136" s="13">
        <v>13300</v>
      </c>
      <c r="B136" s="11">
        <v>2.2672932330827065</v>
      </c>
      <c r="C136" s="12">
        <v>301.55</v>
      </c>
      <c r="E136" s="13">
        <v>13300</v>
      </c>
      <c r="F136" s="11">
        <v>3.0522556390977447</v>
      </c>
      <c r="G136" s="12">
        <v>405.95000000000005</v>
      </c>
      <c r="I136" s="13">
        <v>13300</v>
      </c>
      <c r="J136" s="11">
        <v>0</v>
      </c>
      <c r="K136" s="12">
        <v>0</v>
      </c>
      <c r="M136" s="13">
        <v>13300</v>
      </c>
      <c r="N136" s="11">
        <v>0</v>
      </c>
      <c r="O136" s="12">
        <v>0</v>
      </c>
      <c r="Q136" s="13">
        <v>133000</v>
      </c>
      <c r="R136" s="11">
        <v>0.42556390977443609</v>
      </c>
      <c r="S136" s="11">
        <v>0.7</v>
      </c>
      <c r="T136" s="12">
        <v>56.6</v>
      </c>
      <c r="U136" s="12">
        <v>56.6</v>
      </c>
    </row>
    <row r="137" spans="1:21" x14ac:dyDescent="0.2">
      <c r="A137" s="13">
        <v>13400</v>
      </c>
      <c r="B137" s="11">
        <v>2.2716417910447766</v>
      </c>
      <c r="C137" s="12">
        <v>304.40000000000003</v>
      </c>
      <c r="E137" s="13">
        <v>13400</v>
      </c>
      <c r="F137" s="11">
        <v>3.0563432835820898</v>
      </c>
      <c r="G137" s="12">
        <v>409.55</v>
      </c>
      <c r="I137" s="13">
        <v>13400</v>
      </c>
      <c r="J137" s="11">
        <v>0</v>
      </c>
      <c r="K137" s="12">
        <v>0</v>
      </c>
      <c r="M137" s="13">
        <v>13400</v>
      </c>
      <c r="N137" s="11">
        <v>0</v>
      </c>
      <c r="O137" s="12">
        <v>0</v>
      </c>
      <c r="Q137" s="13">
        <v>134000</v>
      </c>
      <c r="R137" s="11">
        <v>0.42761194029850746</v>
      </c>
      <c r="S137" s="11">
        <v>0.7</v>
      </c>
      <c r="T137" s="12">
        <v>57.3</v>
      </c>
      <c r="U137" s="12">
        <v>57.3</v>
      </c>
    </row>
    <row r="138" spans="1:21" x14ac:dyDescent="0.2">
      <c r="A138" s="13">
        <v>13500</v>
      </c>
      <c r="B138" s="11">
        <v>2.2759259259259261</v>
      </c>
      <c r="C138" s="12">
        <v>307.25</v>
      </c>
      <c r="E138" s="13">
        <v>13500</v>
      </c>
      <c r="F138" s="11">
        <v>3.0603703703703702</v>
      </c>
      <c r="G138" s="12">
        <v>413.15</v>
      </c>
      <c r="I138" s="13">
        <v>13500</v>
      </c>
      <c r="J138" s="11">
        <v>0</v>
      </c>
      <c r="K138" s="12">
        <v>0</v>
      </c>
      <c r="M138" s="13">
        <v>13500</v>
      </c>
      <c r="N138" s="11">
        <v>0</v>
      </c>
      <c r="O138" s="12">
        <v>0</v>
      </c>
      <c r="Q138" s="13">
        <v>135000</v>
      </c>
      <c r="R138" s="11">
        <v>0.42962962962962964</v>
      </c>
      <c r="S138" s="11">
        <v>0.7</v>
      </c>
      <c r="T138" s="12">
        <v>58</v>
      </c>
      <c r="U138" s="12">
        <v>58</v>
      </c>
    </row>
    <row r="139" spans="1:21" x14ac:dyDescent="0.2">
      <c r="A139" s="13">
        <v>13600</v>
      </c>
      <c r="B139" s="11">
        <v>2.2801470588235295</v>
      </c>
      <c r="C139" s="12">
        <v>310.10000000000002</v>
      </c>
      <c r="E139" s="13">
        <v>13600</v>
      </c>
      <c r="F139" s="11">
        <v>3.0643382352941178</v>
      </c>
      <c r="G139" s="12">
        <v>416.75</v>
      </c>
      <c r="I139" s="13">
        <v>13600</v>
      </c>
      <c r="J139" s="11">
        <v>0</v>
      </c>
      <c r="K139" s="12">
        <v>0</v>
      </c>
      <c r="M139" s="13">
        <v>13600</v>
      </c>
      <c r="N139" s="11">
        <v>0</v>
      </c>
      <c r="O139" s="12">
        <v>0</v>
      </c>
      <c r="Q139" s="13">
        <v>136000</v>
      </c>
      <c r="R139" s="11">
        <v>0.43161764705882355</v>
      </c>
      <c r="S139" s="11">
        <v>0.7</v>
      </c>
      <c r="T139" s="12">
        <v>58.7</v>
      </c>
      <c r="U139" s="12">
        <v>58.7</v>
      </c>
    </row>
    <row r="140" spans="1:21" x14ac:dyDescent="0.2">
      <c r="A140" s="13">
        <v>13700</v>
      </c>
      <c r="B140" s="11">
        <v>2.2843065693430655</v>
      </c>
      <c r="C140" s="12">
        <v>312.95</v>
      </c>
      <c r="E140" s="13">
        <v>13700</v>
      </c>
      <c r="F140" s="11">
        <v>3.0682481751824819</v>
      </c>
      <c r="G140" s="12">
        <v>420.35</v>
      </c>
      <c r="I140" s="13">
        <v>13700</v>
      </c>
      <c r="J140" s="11">
        <v>0</v>
      </c>
      <c r="K140" s="12">
        <v>0</v>
      </c>
      <c r="M140" s="13">
        <v>13700</v>
      </c>
      <c r="N140" s="11">
        <v>0</v>
      </c>
      <c r="O140" s="12">
        <v>0</v>
      </c>
      <c r="Q140" s="13">
        <v>137000</v>
      </c>
      <c r="R140" s="11">
        <v>0.43357664233576643</v>
      </c>
      <c r="S140" s="11">
        <v>0.7</v>
      </c>
      <c r="T140" s="12">
        <v>59.4</v>
      </c>
      <c r="U140" s="12">
        <v>59.4</v>
      </c>
    </row>
    <row r="141" spans="1:21" x14ac:dyDescent="0.2">
      <c r="A141" s="13">
        <v>13800</v>
      </c>
      <c r="B141" s="11">
        <v>2.2884057971014493</v>
      </c>
      <c r="C141" s="12">
        <v>315.8</v>
      </c>
      <c r="E141" s="13">
        <v>13800</v>
      </c>
      <c r="F141" s="11">
        <v>3.0721014492753622</v>
      </c>
      <c r="G141" s="12">
        <v>423.95</v>
      </c>
      <c r="I141" s="13">
        <v>13800</v>
      </c>
      <c r="J141" s="11">
        <v>0</v>
      </c>
      <c r="K141" s="12">
        <v>0</v>
      </c>
      <c r="M141" s="13">
        <v>13800</v>
      </c>
      <c r="N141" s="11">
        <v>0</v>
      </c>
      <c r="O141" s="12">
        <v>0</v>
      </c>
      <c r="Q141" s="13">
        <v>138000</v>
      </c>
      <c r="R141" s="11">
        <v>0.4355072463768116</v>
      </c>
      <c r="S141" s="11">
        <v>0.7</v>
      </c>
      <c r="T141" s="12">
        <v>60.1</v>
      </c>
      <c r="U141" s="12">
        <v>60.1</v>
      </c>
    </row>
    <row r="142" spans="1:21" x14ac:dyDescent="0.2">
      <c r="A142" s="13">
        <v>13900</v>
      </c>
      <c r="B142" s="11">
        <v>2.2924460431654676</v>
      </c>
      <c r="C142" s="12">
        <v>318.65000000000003</v>
      </c>
      <c r="E142" s="13">
        <v>13900</v>
      </c>
      <c r="F142" s="11">
        <v>3.0758992805755394</v>
      </c>
      <c r="G142" s="12">
        <v>427.55</v>
      </c>
      <c r="I142" s="13">
        <v>13900</v>
      </c>
      <c r="J142" s="11">
        <v>0</v>
      </c>
      <c r="K142" s="12">
        <v>0</v>
      </c>
      <c r="M142" s="13">
        <v>13900</v>
      </c>
      <c r="N142" s="11">
        <v>0</v>
      </c>
      <c r="O142" s="12">
        <v>0</v>
      </c>
      <c r="Q142" s="13">
        <v>139000</v>
      </c>
      <c r="R142" s="11">
        <v>0.43741007194244602</v>
      </c>
      <c r="S142" s="11">
        <v>0.7</v>
      </c>
      <c r="T142" s="12">
        <v>60.8</v>
      </c>
      <c r="U142" s="12">
        <v>60.8</v>
      </c>
    </row>
    <row r="143" spans="1:21" x14ac:dyDescent="0.2">
      <c r="A143" s="13">
        <v>14000</v>
      </c>
      <c r="B143" s="11">
        <v>2.2964285714285717</v>
      </c>
      <c r="C143" s="12">
        <v>321.5</v>
      </c>
      <c r="E143" s="13">
        <v>14000</v>
      </c>
      <c r="F143" s="11">
        <v>3.0796428571428569</v>
      </c>
      <c r="G143" s="12">
        <v>431.15</v>
      </c>
      <c r="I143" s="13">
        <v>14000</v>
      </c>
      <c r="J143" s="11">
        <v>0</v>
      </c>
      <c r="K143" s="12">
        <v>0</v>
      </c>
      <c r="M143" s="13">
        <v>14000</v>
      </c>
      <c r="N143" s="11">
        <v>0</v>
      </c>
      <c r="O143" s="12">
        <v>0</v>
      </c>
      <c r="Q143" s="13">
        <v>140000</v>
      </c>
      <c r="R143" s="11">
        <v>0.43928571428571428</v>
      </c>
      <c r="S143" s="11">
        <v>0.7</v>
      </c>
      <c r="T143" s="12">
        <v>61.5</v>
      </c>
      <c r="U143" s="12">
        <v>61.5</v>
      </c>
    </row>
    <row r="144" spans="1:21" x14ac:dyDescent="0.2">
      <c r="A144" s="13">
        <v>14100</v>
      </c>
      <c r="B144" s="11">
        <v>2.3003546099290779</v>
      </c>
      <c r="C144" s="12">
        <v>324.35000000000002</v>
      </c>
      <c r="E144" s="13">
        <v>14100</v>
      </c>
      <c r="F144" s="11">
        <v>3.0833333333333335</v>
      </c>
      <c r="G144" s="12">
        <v>434.75</v>
      </c>
      <c r="I144" s="13">
        <v>14100</v>
      </c>
      <c r="J144" s="11">
        <v>0</v>
      </c>
      <c r="K144" s="12">
        <v>0</v>
      </c>
      <c r="M144" s="13">
        <v>14100</v>
      </c>
      <c r="N144" s="11">
        <v>0</v>
      </c>
      <c r="O144" s="12">
        <v>0</v>
      </c>
      <c r="Q144" s="13">
        <v>141000</v>
      </c>
      <c r="R144" s="11">
        <v>0.44113475177304967</v>
      </c>
      <c r="S144" s="11">
        <v>0.7</v>
      </c>
      <c r="T144" s="12">
        <v>62.2</v>
      </c>
      <c r="U144" s="12">
        <v>62.2</v>
      </c>
    </row>
    <row r="145" spans="1:21" x14ac:dyDescent="0.2">
      <c r="A145" s="13">
        <v>14200</v>
      </c>
      <c r="B145" s="11">
        <v>2.3042253521126757</v>
      </c>
      <c r="C145" s="12">
        <v>327.2</v>
      </c>
      <c r="E145" s="13">
        <v>14200</v>
      </c>
      <c r="F145" s="11">
        <v>3.0869718309859158</v>
      </c>
      <c r="G145" s="12">
        <v>438.35</v>
      </c>
      <c r="I145" s="13">
        <v>14200</v>
      </c>
      <c r="J145" s="11">
        <v>0</v>
      </c>
      <c r="K145" s="12">
        <v>0</v>
      </c>
      <c r="M145" s="13">
        <v>14200</v>
      </c>
      <c r="N145" s="11">
        <v>0</v>
      </c>
      <c r="O145" s="12">
        <v>0</v>
      </c>
      <c r="Q145" s="13">
        <v>142000</v>
      </c>
      <c r="R145" s="11">
        <v>0.44295774647887326</v>
      </c>
      <c r="S145" s="11">
        <v>0.7</v>
      </c>
      <c r="T145" s="12">
        <v>62.9</v>
      </c>
      <c r="U145" s="12">
        <v>62.9</v>
      </c>
    </row>
    <row r="146" spans="1:21" x14ac:dyDescent="0.2">
      <c r="A146" s="13">
        <v>14300</v>
      </c>
      <c r="B146" s="11">
        <v>2.308041958041958</v>
      </c>
      <c r="C146" s="12">
        <v>330.05</v>
      </c>
      <c r="E146" s="13">
        <v>14300</v>
      </c>
      <c r="F146" s="11">
        <v>3.0905594405594403</v>
      </c>
      <c r="G146" s="12">
        <v>441.95</v>
      </c>
      <c r="I146" s="13">
        <v>14300</v>
      </c>
      <c r="J146" s="11">
        <v>0</v>
      </c>
      <c r="K146" s="12">
        <v>0</v>
      </c>
      <c r="M146" s="13">
        <v>14300</v>
      </c>
      <c r="N146" s="11">
        <v>0</v>
      </c>
      <c r="O146" s="12">
        <v>0</v>
      </c>
      <c r="Q146" s="13">
        <v>143000</v>
      </c>
      <c r="R146" s="11">
        <v>0.44475524475524481</v>
      </c>
      <c r="S146" s="11">
        <v>0.7</v>
      </c>
      <c r="T146" s="12">
        <v>63.6</v>
      </c>
      <c r="U146" s="12">
        <v>63.6</v>
      </c>
    </row>
    <row r="147" spans="1:21" x14ac:dyDescent="0.2">
      <c r="A147" s="13">
        <v>14400</v>
      </c>
      <c r="B147" s="11">
        <v>2.3118055555555559</v>
      </c>
      <c r="C147" s="12">
        <v>332.90000000000003</v>
      </c>
      <c r="E147" s="13">
        <v>14400</v>
      </c>
      <c r="F147" s="11">
        <v>3.0940972222222225</v>
      </c>
      <c r="G147" s="12">
        <v>445.55</v>
      </c>
      <c r="I147" s="13">
        <v>14400</v>
      </c>
      <c r="J147" s="11">
        <v>0</v>
      </c>
      <c r="K147" s="12">
        <v>0</v>
      </c>
      <c r="M147" s="13">
        <v>14400</v>
      </c>
      <c r="N147" s="11">
        <v>0</v>
      </c>
      <c r="O147" s="12">
        <v>0</v>
      </c>
      <c r="Q147" s="13">
        <v>144000</v>
      </c>
      <c r="R147" s="11">
        <v>0.44652777777777775</v>
      </c>
      <c r="S147" s="11">
        <v>0.7</v>
      </c>
      <c r="T147" s="12">
        <v>64.3</v>
      </c>
      <c r="U147" s="12">
        <v>64.3</v>
      </c>
    </row>
    <row r="148" spans="1:21" x14ac:dyDescent="0.2">
      <c r="A148" s="13">
        <v>14500</v>
      </c>
      <c r="B148" s="11">
        <v>2.3155172413793101</v>
      </c>
      <c r="C148" s="12">
        <v>335.75</v>
      </c>
      <c r="E148" s="13">
        <v>14500</v>
      </c>
      <c r="F148" s="11">
        <v>3.0975862068965516</v>
      </c>
      <c r="G148" s="12">
        <v>449.15</v>
      </c>
      <c r="I148" s="13">
        <v>14500</v>
      </c>
      <c r="J148" s="11">
        <v>0</v>
      </c>
      <c r="K148" s="12">
        <v>0</v>
      </c>
      <c r="M148" s="13">
        <v>14500</v>
      </c>
      <c r="N148" s="11">
        <v>0</v>
      </c>
      <c r="O148" s="12">
        <v>0</v>
      </c>
      <c r="Q148" s="13">
        <v>145000</v>
      </c>
      <c r="R148" s="11">
        <v>0.44827586206896552</v>
      </c>
      <c r="S148" s="11">
        <v>0.7</v>
      </c>
      <c r="T148" s="12">
        <v>65</v>
      </c>
      <c r="U148" s="12">
        <v>65</v>
      </c>
    </row>
    <row r="149" spans="1:21" x14ac:dyDescent="0.2">
      <c r="A149" s="13">
        <v>14600</v>
      </c>
      <c r="B149" s="11">
        <v>2.3191780821917809</v>
      </c>
      <c r="C149" s="12">
        <v>338.6</v>
      </c>
      <c r="E149" s="13">
        <v>14600</v>
      </c>
      <c r="F149" s="11">
        <v>3.1010273972602738</v>
      </c>
      <c r="G149" s="12">
        <v>452.75</v>
      </c>
      <c r="I149" s="13">
        <v>14600</v>
      </c>
      <c r="J149" s="11">
        <v>5.1369863013698636E-3</v>
      </c>
      <c r="K149" s="12">
        <v>0.75</v>
      </c>
      <c r="M149" s="13">
        <v>14600</v>
      </c>
      <c r="N149" s="11">
        <v>0</v>
      </c>
      <c r="O149" s="12">
        <v>0</v>
      </c>
      <c r="Q149" s="13">
        <v>146000</v>
      </c>
      <c r="R149" s="11">
        <v>0.45000000000000007</v>
      </c>
      <c r="S149" s="11">
        <v>0.7</v>
      </c>
      <c r="T149" s="12">
        <v>65.7</v>
      </c>
      <c r="U149" s="12">
        <v>65.7</v>
      </c>
    </row>
    <row r="150" spans="1:21" x14ac:dyDescent="0.2">
      <c r="A150" s="13">
        <v>14700</v>
      </c>
      <c r="B150" s="11">
        <v>2.3227891156462581</v>
      </c>
      <c r="C150" s="12">
        <v>341.45</v>
      </c>
      <c r="E150" s="13">
        <v>14700</v>
      </c>
      <c r="F150" s="11">
        <v>3.1044217687074829</v>
      </c>
      <c r="G150" s="12">
        <v>456.35</v>
      </c>
      <c r="I150" s="13">
        <v>14700</v>
      </c>
      <c r="J150" s="11">
        <v>1.0544217687074829E-2</v>
      </c>
      <c r="K150" s="12">
        <v>1.55</v>
      </c>
      <c r="M150" s="13">
        <v>14700</v>
      </c>
      <c r="N150" s="11">
        <v>0</v>
      </c>
      <c r="O150" s="12">
        <v>0</v>
      </c>
      <c r="Q150" s="13">
        <v>147000</v>
      </c>
      <c r="R150" s="11">
        <v>0.45170068027210886</v>
      </c>
      <c r="S150" s="11">
        <v>0.7</v>
      </c>
      <c r="T150" s="12">
        <v>66.400000000000006</v>
      </c>
      <c r="U150" s="12">
        <v>66.400000000000006</v>
      </c>
    </row>
    <row r="151" spans="1:21" x14ac:dyDescent="0.2">
      <c r="A151" s="13">
        <v>14800</v>
      </c>
      <c r="B151" s="11">
        <v>2.3263513513513514</v>
      </c>
      <c r="C151" s="12">
        <v>344.3</v>
      </c>
      <c r="E151" s="13">
        <v>14800</v>
      </c>
      <c r="F151" s="11">
        <v>3.1077702702702701</v>
      </c>
      <c r="G151" s="12">
        <v>459.95</v>
      </c>
      <c r="I151" s="13">
        <v>14800</v>
      </c>
      <c r="J151" s="11">
        <v>1.5540540540540543E-2</v>
      </c>
      <c r="K151" s="12">
        <v>2.3000000000000003</v>
      </c>
      <c r="M151" s="13">
        <v>14800</v>
      </c>
      <c r="N151" s="11">
        <v>0</v>
      </c>
      <c r="O151" s="12">
        <v>0</v>
      </c>
      <c r="Q151" s="13">
        <v>148000</v>
      </c>
      <c r="R151" s="11">
        <v>0.4533783783783783</v>
      </c>
      <c r="S151" s="11">
        <v>0.7</v>
      </c>
      <c r="T151" s="12">
        <v>67.099999999999994</v>
      </c>
      <c r="U151" s="12">
        <v>67.099999999999994</v>
      </c>
    </row>
    <row r="152" spans="1:21" x14ac:dyDescent="0.2">
      <c r="A152" s="13">
        <v>14900</v>
      </c>
      <c r="B152" s="11">
        <v>2.3298657718120808</v>
      </c>
      <c r="C152" s="12">
        <v>347.15000000000003</v>
      </c>
      <c r="E152" s="13">
        <v>14900</v>
      </c>
      <c r="F152" s="11">
        <v>3.1110738255033561</v>
      </c>
      <c r="G152" s="12">
        <v>463.55</v>
      </c>
      <c r="I152" s="13">
        <v>14900</v>
      </c>
      <c r="J152" s="11">
        <v>2.0805369127516779E-2</v>
      </c>
      <c r="K152" s="12">
        <v>3.1</v>
      </c>
      <c r="M152" s="13">
        <v>14900</v>
      </c>
      <c r="N152" s="11">
        <v>0</v>
      </c>
      <c r="O152" s="12">
        <v>0</v>
      </c>
      <c r="Q152" s="13">
        <v>149000</v>
      </c>
      <c r="R152" s="11">
        <v>0.45503355704697984</v>
      </c>
      <c r="S152" s="11">
        <v>0.7</v>
      </c>
      <c r="T152" s="12">
        <v>67.8</v>
      </c>
      <c r="U152" s="12">
        <v>67.8</v>
      </c>
    </row>
    <row r="153" spans="1:21" x14ac:dyDescent="0.2">
      <c r="A153" s="13">
        <v>15000</v>
      </c>
      <c r="B153" s="11">
        <v>2.3333333333333335</v>
      </c>
      <c r="C153" s="12">
        <v>350</v>
      </c>
      <c r="E153" s="13">
        <v>15000</v>
      </c>
      <c r="F153" s="11">
        <v>3.1143333333333332</v>
      </c>
      <c r="G153" s="12">
        <v>467.15</v>
      </c>
      <c r="I153" s="13">
        <v>15000</v>
      </c>
      <c r="J153" s="11">
        <v>2.5666666666666664E-2</v>
      </c>
      <c r="K153" s="12">
        <v>3.85</v>
      </c>
      <c r="M153" s="13">
        <v>15000</v>
      </c>
      <c r="N153" s="11">
        <v>0</v>
      </c>
      <c r="O153" s="12">
        <v>0</v>
      </c>
      <c r="Q153" s="13">
        <v>150000</v>
      </c>
      <c r="R153" s="11">
        <v>0.45666666666666667</v>
      </c>
      <c r="S153" s="11">
        <v>0.7</v>
      </c>
      <c r="T153" s="12">
        <v>68.5</v>
      </c>
      <c r="U153" s="12">
        <v>68.5</v>
      </c>
    </row>
    <row r="154" spans="1:21" x14ac:dyDescent="0.2">
      <c r="A154" s="13">
        <v>15100</v>
      </c>
      <c r="B154" s="11">
        <v>2.3367549668874172</v>
      </c>
      <c r="C154" s="12">
        <v>352.85</v>
      </c>
      <c r="E154" s="13">
        <v>15100</v>
      </c>
      <c r="F154" s="11">
        <v>3.117549668874172</v>
      </c>
      <c r="G154" s="12">
        <v>470.75</v>
      </c>
      <c r="I154" s="13">
        <v>15100</v>
      </c>
      <c r="J154" s="11">
        <v>3.0463576158940398E-2</v>
      </c>
      <c r="K154" s="12">
        <v>4.6000000000000005</v>
      </c>
      <c r="M154" s="13">
        <v>15100</v>
      </c>
      <c r="N154" s="11">
        <v>0</v>
      </c>
      <c r="O154" s="12">
        <v>0</v>
      </c>
      <c r="Q154" s="13">
        <v>151000</v>
      </c>
      <c r="R154" s="11">
        <v>0.45827814569536424</v>
      </c>
      <c r="S154" s="11">
        <v>0.7</v>
      </c>
      <c r="T154" s="12">
        <v>69.2</v>
      </c>
      <c r="U154" s="12">
        <v>69.2</v>
      </c>
    </row>
    <row r="155" spans="1:21" x14ac:dyDescent="0.2">
      <c r="A155" s="13">
        <v>15200</v>
      </c>
      <c r="B155" s="11">
        <v>2.3401315789473682</v>
      </c>
      <c r="C155" s="12">
        <v>355.7</v>
      </c>
      <c r="E155" s="13">
        <v>15200</v>
      </c>
      <c r="F155" s="11">
        <v>3.1207236842105264</v>
      </c>
      <c r="G155" s="12">
        <v>474.35</v>
      </c>
      <c r="I155" s="13">
        <v>15200</v>
      </c>
      <c r="J155" s="11">
        <v>3.5526315789473684E-2</v>
      </c>
      <c r="K155" s="12">
        <v>5.4</v>
      </c>
      <c r="M155" s="13">
        <v>15200</v>
      </c>
      <c r="N155" s="11">
        <v>0</v>
      </c>
      <c r="O155" s="12">
        <v>0</v>
      </c>
      <c r="Q155" s="13">
        <v>152000</v>
      </c>
      <c r="R155" s="11">
        <v>0.45986842105263159</v>
      </c>
      <c r="S155" s="11">
        <v>0.7</v>
      </c>
      <c r="T155" s="12">
        <v>69.900000000000006</v>
      </c>
      <c r="U155" s="12">
        <v>69.900000000000006</v>
      </c>
    </row>
    <row r="156" spans="1:21" x14ac:dyDescent="0.2">
      <c r="A156" s="13">
        <v>15300</v>
      </c>
      <c r="B156" s="11">
        <v>2.3434640522875818</v>
      </c>
      <c r="C156" s="12">
        <v>358.55</v>
      </c>
      <c r="E156" s="13">
        <v>15300</v>
      </c>
      <c r="F156" s="11">
        <v>3.1238562091503268</v>
      </c>
      <c r="G156" s="12">
        <v>477.95</v>
      </c>
      <c r="I156" s="13">
        <v>15300</v>
      </c>
      <c r="J156" s="11">
        <v>4.0196078431372552E-2</v>
      </c>
      <c r="K156" s="12">
        <v>6.15</v>
      </c>
      <c r="M156" s="13">
        <v>15300</v>
      </c>
      <c r="N156" s="11">
        <v>0</v>
      </c>
      <c r="O156" s="12">
        <v>0</v>
      </c>
      <c r="Q156" s="13">
        <v>153000</v>
      </c>
      <c r="R156" s="11">
        <v>0.461437908496732</v>
      </c>
      <c r="S156" s="11">
        <v>0.7</v>
      </c>
      <c r="T156" s="12">
        <v>70.599999999999994</v>
      </c>
      <c r="U156" s="12">
        <v>70.599999999999994</v>
      </c>
    </row>
    <row r="157" spans="1:21" x14ac:dyDescent="0.2">
      <c r="A157" s="13">
        <v>15400</v>
      </c>
      <c r="B157" s="11">
        <v>2.3467532467532468</v>
      </c>
      <c r="C157" s="12">
        <v>361.4</v>
      </c>
      <c r="E157" s="13">
        <v>15400</v>
      </c>
      <c r="F157" s="11">
        <v>3.1269480519480521</v>
      </c>
      <c r="G157" s="12">
        <v>481.55</v>
      </c>
      <c r="I157" s="13">
        <v>15400</v>
      </c>
      <c r="J157" s="11">
        <v>4.5129870129870131E-2</v>
      </c>
      <c r="K157" s="12">
        <v>6.95</v>
      </c>
      <c r="M157" s="13">
        <v>15400</v>
      </c>
      <c r="N157" s="11">
        <v>0</v>
      </c>
      <c r="O157" s="12">
        <v>0</v>
      </c>
      <c r="Q157" s="13">
        <v>154000</v>
      </c>
      <c r="R157" s="11">
        <v>0.462987012987013</v>
      </c>
      <c r="S157" s="11">
        <v>0.7</v>
      </c>
      <c r="T157" s="12">
        <v>71.3</v>
      </c>
      <c r="U157" s="12">
        <v>71.3</v>
      </c>
    </row>
    <row r="158" spans="1:21" x14ac:dyDescent="0.2">
      <c r="A158" s="13">
        <v>15500</v>
      </c>
      <c r="B158" s="11">
        <v>2.35</v>
      </c>
      <c r="C158" s="12">
        <v>364.25</v>
      </c>
      <c r="E158" s="13">
        <v>15500</v>
      </c>
      <c r="F158" s="11">
        <v>3.1300000000000003</v>
      </c>
      <c r="G158" s="12">
        <v>485.15</v>
      </c>
      <c r="I158" s="13">
        <v>15500</v>
      </c>
      <c r="J158" s="11">
        <v>4.9677419354838714E-2</v>
      </c>
      <c r="K158" s="12">
        <v>7.7</v>
      </c>
      <c r="M158" s="13">
        <v>15500</v>
      </c>
      <c r="N158" s="11">
        <v>0</v>
      </c>
      <c r="O158" s="12">
        <v>0</v>
      </c>
      <c r="Q158" s="13">
        <v>155000</v>
      </c>
      <c r="R158" s="11">
        <v>0.46451612903225808</v>
      </c>
      <c r="S158" s="11">
        <v>0.7</v>
      </c>
      <c r="T158" s="12">
        <v>72</v>
      </c>
      <c r="U158" s="12">
        <v>72</v>
      </c>
    </row>
    <row r="159" spans="1:21" x14ac:dyDescent="0.2">
      <c r="A159" s="13">
        <v>15600</v>
      </c>
      <c r="B159" s="11">
        <v>2.3532051282051283</v>
      </c>
      <c r="C159" s="12">
        <v>367.1</v>
      </c>
      <c r="E159" s="13">
        <v>15600</v>
      </c>
      <c r="F159" s="11">
        <v>3.1330128205128203</v>
      </c>
      <c r="G159" s="12">
        <v>488.75</v>
      </c>
      <c r="I159" s="13">
        <v>15600</v>
      </c>
      <c r="J159" s="11">
        <v>5.4166666666666675E-2</v>
      </c>
      <c r="K159" s="12">
        <v>8.4500000000000011</v>
      </c>
      <c r="M159" s="13">
        <v>15600</v>
      </c>
      <c r="N159" s="11">
        <v>0</v>
      </c>
      <c r="O159" s="12">
        <v>0</v>
      </c>
      <c r="Q159" s="13">
        <v>156000</v>
      </c>
      <c r="R159" s="11">
        <v>0.46602564102564104</v>
      </c>
      <c r="S159" s="11">
        <v>0.7</v>
      </c>
      <c r="T159" s="12">
        <v>72.7</v>
      </c>
      <c r="U159" s="12">
        <v>72.7</v>
      </c>
    </row>
    <row r="160" spans="1:21" x14ac:dyDescent="0.2">
      <c r="A160" s="13">
        <v>15700</v>
      </c>
      <c r="B160" s="11">
        <v>2.3614649681528661</v>
      </c>
      <c r="C160" s="12">
        <v>370.75</v>
      </c>
      <c r="E160" s="13">
        <v>15700</v>
      </c>
      <c r="F160" s="11">
        <v>3.1394904458598725</v>
      </c>
      <c r="G160" s="12">
        <v>492.9</v>
      </c>
      <c r="I160" s="13">
        <v>15700</v>
      </c>
      <c r="J160" s="11">
        <v>5.89171974522293E-2</v>
      </c>
      <c r="K160" s="12">
        <v>9.25</v>
      </c>
      <c r="M160" s="13">
        <v>15700</v>
      </c>
      <c r="N160" s="11">
        <v>0</v>
      </c>
      <c r="O160" s="12">
        <v>0</v>
      </c>
      <c r="Q160" s="13">
        <v>157000</v>
      </c>
      <c r="R160" s="11">
        <v>0.46751592356687899</v>
      </c>
      <c r="S160" s="11">
        <v>0.7</v>
      </c>
      <c r="T160" s="12">
        <v>73.400000000000006</v>
      </c>
      <c r="U160" s="12">
        <v>73.400000000000006</v>
      </c>
    </row>
    <row r="161" spans="1:21" x14ac:dyDescent="0.2">
      <c r="A161" s="13">
        <v>15800</v>
      </c>
      <c r="B161" s="11">
        <v>2.3696202531645572</v>
      </c>
      <c r="C161" s="12">
        <v>374.40000000000003</v>
      </c>
      <c r="E161" s="13">
        <v>15800</v>
      </c>
      <c r="F161" s="11">
        <v>3.1458860759493676</v>
      </c>
      <c r="G161" s="12">
        <v>497.05</v>
      </c>
      <c r="I161" s="13">
        <v>15800</v>
      </c>
      <c r="J161" s="11">
        <v>6.3291139240506333E-2</v>
      </c>
      <c r="K161" s="12">
        <v>10</v>
      </c>
      <c r="M161" s="13">
        <v>15800</v>
      </c>
      <c r="N161" s="11">
        <v>0</v>
      </c>
      <c r="O161" s="12">
        <v>0</v>
      </c>
      <c r="Q161" s="13">
        <v>158000</v>
      </c>
      <c r="R161" s="11">
        <v>0.46898734177215184</v>
      </c>
      <c r="S161" s="11">
        <v>0.7</v>
      </c>
      <c r="T161" s="12">
        <v>74.099999999999994</v>
      </c>
      <c r="U161" s="12">
        <v>74.099999999999994</v>
      </c>
    </row>
    <row r="162" spans="1:21" x14ac:dyDescent="0.2">
      <c r="A162" s="13">
        <v>15900</v>
      </c>
      <c r="B162" s="11">
        <v>2.3776729559748428</v>
      </c>
      <c r="C162" s="12">
        <v>378.05</v>
      </c>
      <c r="E162" s="13">
        <v>15900</v>
      </c>
      <c r="F162" s="11">
        <v>3.152201257861635</v>
      </c>
      <c r="G162" s="12">
        <v>501.2</v>
      </c>
      <c r="I162" s="13">
        <v>15900</v>
      </c>
      <c r="J162" s="11">
        <v>6.7924528301886791E-2</v>
      </c>
      <c r="K162" s="12">
        <v>10.8</v>
      </c>
      <c r="M162" s="13">
        <v>15900</v>
      </c>
      <c r="N162" s="11">
        <v>0</v>
      </c>
      <c r="O162" s="12">
        <v>0</v>
      </c>
      <c r="Q162" s="13">
        <v>159000</v>
      </c>
      <c r="R162" s="11">
        <v>0.470440251572327</v>
      </c>
      <c r="S162" s="11">
        <v>0.7</v>
      </c>
      <c r="T162" s="12">
        <v>74.8</v>
      </c>
      <c r="U162" s="12">
        <v>74.8</v>
      </c>
    </row>
    <row r="163" spans="1:21" x14ac:dyDescent="0.2">
      <c r="A163" s="13">
        <v>16000</v>
      </c>
      <c r="B163" s="11">
        <v>2.3856250000000001</v>
      </c>
      <c r="C163" s="12">
        <v>381.70000000000005</v>
      </c>
      <c r="E163" s="13">
        <v>16000</v>
      </c>
      <c r="F163" s="11">
        <v>3.1584375000000007</v>
      </c>
      <c r="G163" s="12">
        <v>505.35</v>
      </c>
      <c r="I163" s="13">
        <v>16000</v>
      </c>
      <c r="J163" s="11">
        <v>7.2187500000000002E-2</v>
      </c>
      <c r="K163" s="12">
        <v>11.55</v>
      </c>
      <c r="M163" s="13">
        <v>16000</v>
      </c>
      <c r="N163" s="11">
        <v>0</v>
      </c>
      <c r="O163" s="12">
        <v>0</v>
      </c>
      <c r="Q163" s="13">
        <v>160000</v>
      </c>
      <c r="R163" s="11">
        <v>0.47187500000000004</v>
      </c>
      <c r="S163" s="11">
        <v>0.7</v>
      </c>
      <c r="T163" s="12">
        <v>75.5</v>
      </c>
      <c r="U163" s="12">
        <v>75.5</v>
      </c>
    </row>
    <row r="164" spans="1:21" x14ac:dyDescent="0.2">
      <c r="A164" s="13">
        <v>16100</v>
      </c>
      <c r="B164" s="11">
        <v>2.3934782608695655</v>
      </c>
      <c r="C164" s="12">
        <v>385.35</v>
      </c>
      <c r="E164" s="13">
        <v>16100</v>
      </c>
      <c r="F164" s="11">
        <v>3.1645962732919255</v>
      </c>
      <c r="G164" s="12">
        <v>509.5</v>
      </c>
      <c r="I164" s="13">
        <v>16100</v>
      </c>
      <c r="J164" s="11">
        <v>7.6397515527950322E-2</v>
      </c>
      <c r="K164" s="12">
        <v>12.3</v>
      </c>
      <c r="M164" s="13">
        <v>16100</v>
      </c>
      <c r="N164" s="11">
        <v>0</v>
      </c>
      <c r="O164" s="12">
        <v>0</v>
      </c>
      <c r="Q164" s="13">
        <v>161000</v>
      </c>
      <c r="R164" s="11">
        <v>0.47329192546583854</v>
      </c>
      <c r="S164" s="11">
        <v>0.7</v>
      </c>
      <c r="T164" s="12">
        <v>76.2</v>
      </c>
      <c r="U164" s="12">
        <v>76.2</v>
      </c>
    </row>
    <row r="165" spans="1:21" x14ac:dyDescent="0.2">
      <c r="A165" s="13">
        <v>16200</v>
      </c>
      <c r="B165" s="11">
        <v>2.4012345679012346</v>
      </c>
      <c r="C165" s="12">
        <v>389</v>
      </c>
      <c r="E165" s="13">
        <v>16200</v>
      </c>
      <c r="F165" s="11">
        <v>3.1706790123456794</v>
      </c>
      <c r="G165" s="12">
        <v>513.65</v>
      </c>
      <c r="I165" s="13">
        <v>16200</v>
      </c>
      <c r="J165" s="11">
        <v>8.0864197530864199E-2</v>
      </c>
      <c r="K165" s="12">
        <v>13.100000000000001</v>
      </c>
      <c r="M165" s="13">
        <v>16200</v>
      </c>
      <c r="N165" s="11">
        <v>0</v>
      </c>
      <c r="O165" s="12">
        <v>0</v>
      </c>
      <c r="Q165" s="13">
        <v>162000</v>
      </c>
      <c r="R165" s="11">
        <v>0.47469135802469137</v>
      </c>
      <c r="S165" s="11">
        <v>0.7</v>
      </c>
      <c r="T165" s="12">
        <v>76.900000000000006</v>
      </c>
      <c r="U165" s="12">
        <v>76.900000000000006</v>
      </c>
    </row>
    <row r="166" spans="1:21" x14ac:dyDescent="0.2">
      <c r="A166" s="13">
        <v>16300</v>
      </c>
      <c r="B166" s="11">
        <v>2.4088957055214726</v>
      </c>
      <c r="C166" s="12">
        <v>392.65000000000003</v>
      </c>
      <c r="E166" s="13">
        <v>16300</v>
      </c>
      <c r="F166" s="11">
        <v>3.1766871165644166</v>
      </c>
      <c r="G166" s="12">
        <v>517.79999999999995</v>
      </c>
      <c r="I166" s="13">
        <v>16300</v>
      </c>
      <c r="J166" s="11">
        <v>8.4969325153374242E-2</v>
      </c>
      <c r="K166" s="12">
        <v>13.850000000000001</v>
      </c>
      <c r="M166" s="13">
        <v>16300</v>
      </c>
      <c r="N166" s="11">
        <v>0</v>
      </c>
      <c r="O166" s="12">
        <v>0</v>
      </c>
      <c r="Q166" s="13">
        <v>163000</v>
      </c>
      <c r="R166" s="11">
        <v>0.47607361963190181</v>
      </c>
      <c r="S166" s="11">
        <v>0.7</v>
      </c>
      <c r="T166" s="12">
        <v>77.599999999999994</v>
      </c>
      <c r="U166" s="12">
        <v>77.599999999999994</v>
      </c>
    </row>
    <row r="167" spans="1:21" x14ac:dyDescent="0.2">
      <c r="A167" s="13">
        <v>16400</v>
      </c>
      <c r="B167" s="11">
        <v>2.4164634146341464</v>
      </c>
      <c r="C167" s="12">
        <v>396.3</v>
      </c>
      <c r="E167" s="13">
        <v>16400</v>
      </c>
      <c r="F167" s="11">
        <v>3.1826219512195122</v>
      </c>
      <c r="G167" s="12">
        <v>521.95000000000005</v>
      </c>
      <c r="I167" s="13">
        <v>16400</v>
      </c>
      <c r="J167" s="11">
        <v>8.9329268292682937E-2</v>
      </c>
      <c r="K167" s="12">
        <v>14.65</v>
      </c>
      <c r="M167" s="13">
        <v>16400</v>
      </c>
      <c r="N167" s="11">
        <v>0</v>
      </c>
      <c r="O167" s="12">
        <v>0</v>
      </c>
      <c r="Q167" s="13">
        <v>164000</v>
      </c>
      <c r="R167" s="11">
        <v>0.47743902439024388</v>
      </c>
      <c r="S167" s="11">
        <v>0.7</v>
      </c>
      <c r="T167" s="12">
        <v>78.3</v>
      </c>
      <c r="U167" s="12">
        <v>78.3</v>
      </c>
    </row>
    <row r="168" spans="1:21" x14ac:dyDescent="0.2">
      <c r="A168" s="13">
        <v>16500</v>
      </c>
      <c r="B168" s="11">
        <v>2.4239393939393943</v>
      </c>
      <c r="C168" s="12">
        <v>399.95000000000005</v>
      </c>
      <c r="E168" s="13">
        <v>16500</v>
      </c>
      <c r="F168" s="11">
        <v>3.1884848484848489</v>
      </c>
      <c r="G168" s="12">
        <v>526.1</v>
      </c>
      <c r="I168" s="13">
        <v>16500</v>
      </c>
      <c r="J168" s="11">
        <v>9.3333333333333338E-2</v>
      </c>
      <c r="K168" s="12">
        <v>15.4</v>
      </c>
      <c r="M168" s="13">
        <v>16500</v>
      </c>
      <c r="N168" s="11">
        <v>0</v>
      </c>
      <c r="O168" s="12">
        <v>0</v>
      </c>
      <c r="Q168" s="13">
        <v>165000</v>
      </c>
      <c r="R168" s="11">
        <v>0.47878787878787876</v>
      </c>
      <c r="S168" s="11">
        <v>0.7</v>
      </c>
      <c r="T168" s="12">
        <v>79</v>
      </c>
      <c r="U168" s="12">
        <v>79</v>
      </c>
    </row>
    <row r="169" spans="1:21" x14ac:dyDescent="0.2">
      <c r="A169" s="13">
        <v>16600</v>
      </c>
      <c r="B169" s="11">
        <v>2.4313253012048195</v>
      </c>
      <c r="C169" s="12">
        <v>403.6</v>
      </c>
      <c r="E169" s="13">
        <v>16600</v>
      </c>
      <c r="F169" s="11">
        <v>3.1942771084337354</v>
      </c>
      <c r="G169" s="12">
        <v>530.25</v>
      </c>
      <c r="I169" s="13">
        <v>16600</v>
      </c>
      <c r="J169" s="11">
        <v>9.7289156626506043E-2</v>
      </c>
      <c r="K169" s="12">
        <v>16.150000000000002</v>
      </c>
      <c r="M169" s="13">
        <v>16600</v>
      </c>
      <c r="N169" s="11">
        <v>0</v>
      </c>
      <c r="O169" s="12">
        <v>0</v>
      </c>
      <c r="Q169" s="13">
        <v>166000</v>
      </c>
      <c r="R169" s="11">
        <v>0.48012048192771084</v>
      </c>
      <c r="S169" s="11">
        <v>0.7</v>
      </c>
      <c r="T169" s="12">
        <v>79.7</v>
      </c>
      <c r="U169" s="12">
        <v>79.7</v>
      </c>
    </row>
    <row r="170" spans="1:21" x14ac:dyDescent="0.2">
      <c r="A170" s="13">
        <v>16700</v>
      </c>
      <c r="B170" s="11">
        <v>2.4386227544910177</v>
      </c>
      <c r="C170" s="12">
        <v>407.25</v>
      </c>
      <c r="E170" s="13">
        <v>16700</v>
      </c>
      <c r="F170" s="11">
        <v>3.2</v>
      </c>
      <c r="G170" s="12">
        <v>534.4</v>
      </c>
      <c r="I170" s="13">
        <v>16700</v>
      </c>
      <c r="J170" s="11">
        <v>0.10149700598802394</v>
      </c>
      <c r="K170" s="12">
        <v>16.95</v>
      </c>
      <c r="M170" s="13">
        <v>16700</v>
      </c>
      <c r="N170" s="11">
        <v>0</v>
      </c>
      <c r="O170" s="12">
        <v>0</v>
      </c>
      <c r="Q170" s="13">
        <v>167000</v>
      </c>
      <c r="R170" s="11">
        <v>0.481437125748503</v>
      </c>
      <c r="S170" s="11">
        <v>0.7</v>
      </c>
      <c r="T170" s="12">
        <v>80.400000000000006</v>
      </c>
      <c r="U170" s="12">
        <v>80.400000000000006</v>
      </c>
    </row>
    <row r="171" spans="1:21" x14ac:dyDescent="0.2">
      <c r="A171" s="13">
        <v>16800</v>
      </c>
      <c r="B171" s="11">
        <v>2.4458333333333337</v>
      </c>
      <c r="C171" s="12">
        <v>410.90000000000003</v>
      </c>
      <c r="E171" s="13">
        <v>16800</v>
      </c>
      <c r="F171" s="11">
        <v>3.2056547619047615</v>
      </c>
      <c r="G171" s="12">
        <v>538.54999999999995</v>
      </c>
      <c r="I171" s="13">
        <v>16800</v>
      </c>
      <c r="J171" s="11">
        <v>0.10535714285714284</v>
      </c>
      <c r="K171" s="12">
        <v>17.7</v>
      </c>
      <c r="M171" s="13">
        <v>16800</v>
      </c>
      <c r="N171" s="11">
        <v>0</v>
      </c>
      <c r="O171" s="12">
        <v>0</v>
      </c>
      <c r="Q171" s="13">
        <v>168000</v>
      </c>
      <c r="R171" s="11">
        <v>0.48273809523809519</v>
      </c>
      <c r="S171" s="11">
        <v>0.7</v>
      </c>
      <c r="T171" s="12">
        <v>81.099999999999994</v>
      </c>
      <c r="U171" s="12">
        <v>81.099999999999994</v>
      </c>
    </row>
    <row r="172" spans="1:21" x14ac:dyDescent="0.2">
      <c r="A172" s="13">
        <v>16900</v>
      </c>
      <c r="B172" s="11">
        <v>2.4529585798816567</v>
      </c>
      <c r="C172" s="12">
        <v>414.55</v>
      </c>
      <c r="E172" s="13">
        <v>16900</v>
      </c>
      <c r="F172" s="11">
        <v>3.2112426035502963</v>
      </c>
      <c r="G172" s="12">
        <v>542.70000000000005</v>
      </c>
      <c r="I172" s="13">
        <v>16900</v>
      </c>
      <c r="J172" s="11">
        <v>0.10946745562130178</v>
      </c>
      <c r="K172" s="12">
        <v>18.5</v>
      </c>
      <c r="M172" s="13">
        <v>16900</v>
      </c>
      <c r="N172" s="11">
        <v>0</v>
      </c>
      <c r="O172" s="12">
        <v>0</v>
      </c>
      <c r="Q172" s="13">
        <v>169000</v>
      </c>
      <c r="R172" s="11">
        <v>0.48402366863905322</v>
      </c>
      <c r="S172" s="11">
        <v>0.7</v>
      </c>
      <c r="T172" s="12">
        <v>81.8</v>
      </c>
      <c r="U172" s="12">
        <v>81.8</v>
      </c>
    </row>
    <row r="173" spans="1:21" x14ac:dyDescent="0.2">
      <c r="A173" s="13">
        <v>17000</v>
      </c>
      <c r="B173" s="11">
        <v>2.4600000000000004</v>
      </c>
      <c r="C173" s="12">
        <v>418.20000000000005</v>
      </c>
      <c r="E173" s="13">
        <v>17000</v>
      </c>
      <c r="F173" s="11">
        <v>3.216764705882353</v>
      </c>
      <c r="G173" s="12">
        <v>546.85</v>
      </c>
      <c r="I173" s="13">
        <v>17000</v>
      </c>
      <c r="J173" s="11">
        <v>0.11323529411764706</v>
      </c>
      <c r="K173" s="12">
        <v>19.25</v>
      </c>
      <c r="M173" s="13">
        <v>17000</v>
      </c>
      <c r="N173" s="11">
        <v>0</v>
      </c>
      <c r="O173" s="12">
        <v>0</v>
      </c>
      <c r="Q173" s="13">
        <v>170000</v>
      </c>
      <c r="R173" s="11">
        <v>0.48529411764705882</v>
      </c>
      <c r="S173" s="11">
        <v>0.7</v>
      </c>
      <c r="T173" s="12">
        <v>82.5</v>
      </c>
      <c r="U173" s="12">
        <v>82.5</v>
      </c>
    </row>
    <row r="174" spans="1:21" x14ac:dyDescent="0.2">
      <c r="A174" s="13">
        <v>17100</v>
      </c>
      <c r="B174" s="11">
        <v>2.4669590643274857</v>
      </c>
      <c r="C174" s="12">
        <v>421.85</v>
      </c>
      <c r="E174" s="13">
        <v>17100</v>
      </c>
      <c r="F174" s="11">
        <v>3.2222222222222223</v>
      </c>
      <c r="G174" s="12">
        <v>551</v>
      </c>
      <c r="I174" s="13">
        <v>17100</v>
      </c>
      <c r="J174" s="11">
        <v>0.11695906432748539</v>
      </c>
      <c r="K174" s="12">
        <v>20</v>
      </c>
      <c r="M174" s="13">
        <v>17100</v>
      </c>
      <c r="N174" s="11">
        <v>0</v>
      </c>
      <c r="O174" s="12">
        <v>0</v>
      </c>
      <c r="Q174" s="13">
        <v>171000</v>
      </c>
      <c r="R174" s="11">
        <v>0.48654970760233923</v>
      </c>
      <c r="S174" s="11">
        <v>0.7</v>
      </c>
      <c r="T174" s="12">
        <v>83.2</v>
      </c>
      <c r="U174" s="12">
        <v>83.2</v>
      </c>
    </row>
    <row r="175" spans="1:21" x14ac:dyDescent="0.2">
      <c r="A175" s="13">
        <v>17200</v>
      </c>
      <c r="B175" s="11">
        <v>2.4738372093023258</v>
      </c>
      <c r="C175" s="12">
        <v>425.5</v>
      </c>
      <c r="E175" s="13">
        <v>17200</v>
      </c>
      <c r="F175" s="11">
        <v>3.2276162790697671</v>
      </c>
      <c r="G175" s="12">
        <v>555.15</v>
      </c>
      <c r="I175" s="13">
        <v>17200</v>
      </c>
      <c r="J175" s="11">
        <v>0.12093023255813953</v>
      </c>
      <c r="K175" s="12">
        <v>20.8</v>
      </c>
      <c r="M175" s="13">
        <v>17200</v>
      </c>
      <c r="N175" s="11">
        <v>0</v>
      </c>
      <c r="O175" s="12">
        <v>0</v>
      </c>
      <c r="Q175" s="13">
        <v>172000</v>
      </c>
      <c r="R175" s="11">
        <v>0.48779069767441868</v>
      </c>
      <c r="S175" s="11">
        <v>0.7</v>
      </c>
      <c r="T175" s="12">
        <v>83.9</v>
      </c>
      <c r="U175" s="12">
        <v>83.9</v>
      </c>
    </row>
    <row r="176" spans="1:21" x14ac:dyDescent="0.2">
      <c r="A176" s="13">
        <v>17300</v>
      </c>
      <c r="B176" s="11">
        <v>2.4806358381502891</v>
      </c>
      <c r="C176" s="12">
        <v>429.15000000000003</v>
      </c>
      <c r="E176" s="13">
        <v>17300</v>
      </c>
      <c r="F176" s="11">
        <v>3.2329479768786125</v>
      </c>
      <c r="G176" s="12">
        <v>559.29999999999995</v>
      </c>
      <c r="I176" s="13">
        <v>17300</v>
      </c>
      <c r="J176" s="11">
        <v>0.12456647398843931</v>
      </c>
      <c r="K176" s="12">
        <v>21.55</v>
      </c>
      <c r="M176" s="13">
        <v>17300</v>
      </c>
      <c r="N176" s="11">
        <v>0</v>
      </c>
      <c r="O176" s="12">
        <v>0</v>
      </c>
      <c r="Q176" s="13">
        <v>173000</v>
      </c>
      <c r="R176" s="11">
        <v>0.48901734104046235</v>
      </c>
      <c r="S176" s="11">
        <v>0.7</v>
      </c>
      <c r="T176" s="12">
        <v>84.6</v>
      </c>
      <c r="U176" s="12">
        <v>84.6</v>
      </c>
    </row>
    <row r="177" spans="1:21" x14ac:dyDescent="0.2">
      <c r="A177" s="13">
        <v>17400</v>
      </c>
      <c r="B177" s="11">
        <v>2.4873563218390808</v>
      </c>
      <c r="C177" s="12">
        <v>432.8</v>
      </c>
      <c r="E177" s="13">
        <v>17400</v>
      </c>
      <c r="F177" s="11">
        <v>3.2382183908045983</v>
      </c>
      <c r="G177" s="12">
        <v>563.45000000000005</v>
      </c>
      <c r="I177" s="13">
        <v>17400</v>
      </c>
      <c r="J177" s="11">
        <v>0.12844827586206897</v>
      </c>
      <c r="K177" s="12">
        <v>22.35</v>
      </c>
      <c r="M177" s="13">
        <v>17400</v>
      </c>
      <c r="N177" s="11">
        <v>0</v>
      </c>
      <c r="O177" s="12">
        <v>0</v>
      </c>
      <c r="Q177" s="13">
        <v>174000</v>
      </c>
      <c r="R177" s="11">
        <v>0.49022988505747123</v>
      </c>
      <c r="S177" s="11">
        <v>0.7</v>
      </c>
      <c r="T177" s="12">
        <v>85.3</v>
      </c>
      <c r="U177" s="12">
        <v>85.3</v>
      </c>
    </row>
    <row r="178" spans="1:21" x14ac:dyDescent="0.2">
      <c r="A178" s="13">
        <v>17500</v>
      </c>
      <c r="B178" s="11">
        <v>2.4940000000000002</v>
      </c>
      <c r="C178" s="12">
        <v>436.45000000000005</v>
      </c>
      <c r="E178" s="13">
        <v>17500</v>
      </c>
      <c r="F178" s="11">
        <v>3.2434285714285713</v>
      </c>
      <c r="G178" s="12">
        <v>567.6</v>
      </c>
      <c r="I178" s="13">
        <v>17500</v>
      </c>
      <c r="J178" s="11">
        <v>0.13200000000000001</v>
      </c>
      <c r="K178" s="12">
        <v>23.1</v>
      </c>
      <c r="M178" s="13">
        <v>17500</v>
      </c>
      <c r="N178" s="11">
        <v>0</v>
      </c>
      <c r="O178" s="12">
        <v>0</v>
      </c>
      <c r="Q178" s="13">
        <v>175000</v>
      </c>
      <c r="R178" s="11">
        <v>0.49142857142857149</v>
      </c>
      <c r="S178" s="11">
        <v>0.7</v>
      </c>
      <c r="T178" s="12">
        <v>86</v>
      </c>
      <c r="U178" s="12">
        <v>86</v>
      </c>
    </row>
    <row r="179" spans="1:21" x14ac:dyDescent="0.2">
      <c r="A179" s="13">
        <v>17600</v>
      </c>
      <c r="B179" s="11">
        <v>2.5005681818181817</v>
      </c>
      <c r="C179" s="12">
        <v>440.1</v>
      </c>
      <c r="E179" s="13">
        <v>17600</v>
      </c>
      <c r="F179" s="11">
        <v>3.2485795454545454</v>
      </c>
      <c r="G179" s="12">
        <v>571.75</v>
      </c>
      <c r="I179" s="13">
        <v>17600</v>
      </c>
      <c r="J179" s="11">
        <v>0.13551136363636365</v>
      </c>
      <c r="K179" s="12">
        <v>23.85</v>
      </c>
      <c r="M179" s="13">
        <v>17600</v>
      </c>
      <c r="N179" s="11">
        <v>0</v>
      </c>
      <c r="O179" s="12">
        <v>0</v>
      </c>
      <c r="Q179" s="13">
        <v>176000</v>
      </c>
      <c r="R179" s="11">
        <v>0.49261363636363642</v>
      </c>
      <c r="S179" s="11">
        <v>0.7</v>
      </c>
      <c r="T179" s="12">
        <v>86.7</v>
      </c>
      <c r="U179" s="12">
        <v>86.7</v>
      </c>
    </row>
    <row r="180" spans="1:21" x14ac:dyDescent="0.2">
      <c r="A180" s="13">
        <v>17700</v>
      </c>
      <c r="B180" s="11">
        <v>2.5070621468926557</v>
      </c>
      <c r="C180" s="12">
        <v>443.75</v>
      </c>
      <c r="E180" s="13">
        <v>17700</v>
      </c>
      <c r="F180" s="11">
        <v>3.2536723163841805</v>
      </c>
      <c r="G180" s="12">
        <v>575.9</v>
      </c>
      <c r="I180" s="13">
        <v>17700</v>
      </c>
      <c r="J180" s="11">
        <v>0.13926553672316386</v>
      </c>
      <c r="K180" s="12">
        <v>24.650000000000002</v>
      </c>
      <c r="M180" s="13">
        <v>17700</v>
      </c>
      <c r="N180" s="11">
        <v>0</v>
      </c>
      <c r="O180" s="12">
        <v>0</v>
      </c>
      <c r="Q180" s="13">
        <v>177000</v>
      </c>
      <c r="R180" s="11">
        <v>0.4937853107344633</v>
      </c>
      <c r="S180" s="11">
        <v>0.7</v>
      </c>
      <c r="T180" s="12">
        <v>87.4</v>
      </c>
      <c r="U180" s="12">
        <v>87.4</v>
      </c>
    </row>
    <row r="181" spans="1:21" x14ac:dyDescent="0.2">
      <c r="A181" s="13">
        <v>17800</v>
      </c>
      <c r="B181" s="11">
        <v>2.5134831460674159</v>
      </c>
      <c r="C181" s="12">
        <v>447.40000000000003</v>
      </c>
      <c r="E181" s="13">
        <v>17800</v>
      </c>
      <c r="F181" s="11">
        <v>3.2587078651685393</v>
      </c>
      <c r="G181" s="12">
        <v>580.04999999999995</v>
      </c>
      <c r="I181" s="13">
        <v>17800</v>
      </c>
      <c r="J181" s="11">
        <v>0.14269662921348314</v>
      </c>
      <c r="K181" s="12">
        <v>25.400000000000002</v>
      </c>
      <c r="M181" s="13">
        <v>17800</v>
      </c>
      <c r="N181" s="11">
        <v>0</v>
      </c>
      <c r="O181" s="12">
        <v>0</v>
      </c>
      <c r="Q181" s="13">
        <v>178000</v>
      </c>
      <c r="R181" s="11">
        <v>0.49494382022471906</v>
      </c>
      <c r="S181" s="11">
        <v>0.7</v>
      </c>
      <c r="T181" s="12">
        <v>88.1</v>
      </c>
      <c r="U181" s="12">
        <v>88.1</v>
      </c>
    </row>
    <row r="182" spans="1:21" x14ac:dyDescent="0.2">
      <c r="A182" s="13">
        <v>17900</v>
      </c>
      <c r="B182" s="11">
        <v>2.5198324022346368</v>
      </c>
      <c r="C182" s="12">
        <v>451.05</v>
      </c>
      <c r="E182" s="13">
        <v>17900</v>
      </c>
      <c r="F182" s="11">
        <v>3.2636871508379892</v>
      </c>
      <c r="G182" s="12">
        <v>584.20000000000005</v>
      </c>
      <c r="I182" s="13">
        <v>17900</v>
      </c>
      <c r="J182" s="11">
        <v>0.14636871508379889</v>
      </c>
      <c r="K182" s="12">
        <v>26.200000000000003</v>
      </c>
      <c r="M182" s="13">
        <v>17900</v>
      </c>
      <c r="N182" s="11">
        <v>0</v>
      </c>
      <c r="O182" s="12">
        <v>0</v>
      </c>
      <c r="Q182" s="13">
        <v>179000</v>
      </c>
      <c r="R182" s="11">
        <v>0.49608938547486026</v>
      </c>
      <c r="S182" s="11">
        <v>0.7</v>
      </c>
      <c r="T182" s="12">
        <v>88.8</v>
      </c>
      <c r="U182" s="12">
        <v>88.8</v>
      </c>
    </row>
    <row r="183" spans="1:21" x14ac:dyDescent="0.2">
      <c r="A183" s="13">
        <v>18000</v>
      </c>
      <c r="B183" s="11">
        <v>2.5261111111111112</v>
      </c>
      <c r="C183" s="12">
        <v>454.70000000000005</v>
      </c>
      <c r="E183" s="13">
        <v>18000</v>
      </c>
      <c r="F183" s="11">
        <v>3.2686111111111109</v>
      </c>
      <c r="G183" s="12">
        <v>588.35</v>
      </c>
      <c r="I183" s="13">
        <v>18000</v>
      </c>
      <c r="J183" s="11">
        <v>0.14972222222222226</v>
      </c>
      <c r="K183" s="12">
        <v>26.950000000000003</v>
      </c>
      <c r="M183" s="13">
        <v>18000</v>
      </c>
      <c r="N183" s="11">
        <v>0</v>
      </c>
      <c r="O183" s="12">
        <v>0</v>
      </c>
      <c r="Q183" s="13">
        <v>180000</v>
      </c>
      <c r="R183" s="11">
        <v>0.49722222222222223</v>
      </c>
      <c r="S183" s="11">
        <v>0.7</v>
      </c>
      <c r="T183" s="12">
        <v>89.5</v>
      </c>
      <c r="U183" s="12">
        <v>89.5</v>
      </c>
    </row>
    <row r="184" spans="1:21" x14ac:dyDescent="0.2">
      <c r="A184" s="13">
        <v>18100</v>
      </c>
      <c r="B184" s="11">
        <v>2.5323204419889502</v>
      </c>
      <c r="C184" s="12">
        <v>458.35</v>
      </c>
      <c r="E184" s="13">
        <v>18100</v>
      </c>
      <c r="F184" s="11">
        <v>3.2734806629834252</v>
      </c>
      <c r="G184" s="12">
        <v>592.5</v>
      </c>
      <c r="I184" s="13">
        <v>18100</v>
      </c>
      <c r="J184" s="11">
        <v>0.15303867403314919</v>
      </c>
      <c r="K184" s="12">
        <v>27.700000000000003</v>
      </c>
      <c r="M184" s="13">
        <v>18100</v>
      </c>
      <c r="N184" s="11">
        <v>0</v>
      </c>
      <c r="O184" s="12">
        <v>0</v>
      </c>
      <c r="Q184" s="13">
        <v>181000</v>
      </c>
      <c r="R184" s="11">
        <v>0.49834254143646406</v>
      </c>
      <c r="S184" s="11">
        <v>0.7</v>
      </c>
      <c r="T184" s="12">
        <v>90.2</v>
      </c>
      <c r="U184" s="12">
        <v>90.2</v>
      </c>
    </row>
    <row r="185" spans="1:21" x14ac:dyDescent="0.2">
      <c r="A185" s="13">
        <v>18200</v>
      </c>
      <c r="B185" s="11">
        <v>2.5384615384615383</v>
      </c>
      <c r="C185" s="12">
        <v>462</v>
      </c>
      <c r="E185" s="13">
        <v>18200</v>
      </c>
      <c r="F185" s="11">
        <v>3.2782967032967036</v>
      </c>
      <c r="G185" s="12">
        <v>596.65</v>
      </c>
      <c r="I185" s="13">
        <v>18200</v>
      </c>
      <c r="J185" s="11">
        <v>0.15659340659340659</v>
      </c>
      <c r="K185" s="12">
        <v>28.5</v>
      </c>
      <c r="M185" s="13">
        <v>18200</v>
      </c>
      <c r="N185" s="11">
        <v>0</v>
      </c>
      <c r="O185" s="12">
        <v>0</v>
      </c>
      <c r="Q185" s="13">
        <v>182000</v>
      </c>
      <c r="R185" s="11">
        <v>0.49945054945054956</v>
      </c>
      <c r="S185" s="11">
        <v>0.7</v>
      </c>
      <c r="T185" s="12">
        <v>90.9</v>
      </c>
      <c r="U185" s="12">
        <v>90.9</v>
      </c>
    </row>
    <row r="186" spans="1:21" x14ac:dyDescent="0.2">
      <c r="A186" s="13">
        <v>18300</v>
      </c>
      <c r="B186" s="11">
        <v>2.5445355191256831</v>
      </c>
      <c r="C186" s="12">
        <v>465.65000000000003</v>
      </c>
      <c r="E186" s="13">
        <v>18300</v>
      </c>
      <c r="F186" s="11">
        <v>3.2830601092896172</v>
      </c>
      <c r="G186" s="12">
        <v>600.79999999999995</v>
      </c>
      <c r="I186" s="13">
        <v>18300</v>
      </c>
      <c r="J186" s="11">
        <v>0.15983606557377047</v>
      </c>
      <c r="K186" s="12">
        <v>29.25</v>
      </c>
      <c r="M186" s="13">
        <v>18300</v>
      </c>
      <c r="N186" s="11">
        <v>0</v>
      </c>
      <c r="O186" s="12">
        <v>0</v>
      </c>
      <c r="Q186" s="13">
        <v>183000</v>
      </c>
      <c r="R186" s="11">
        <v>0.50054644808743165</v>
      </c>
      <c r="S186" s="11">
        <v>0.7</v>
      </c>
      <c r="T186" s="12">
        <v>91.6</v>
      </c>
      <c r="U186" s="12">
        <v>91.6</v>
      </c>
    </row>
    <row r="187" spans="1:21" x14ac:dyDescent="0.2">
      <c r="A187" s="13">
        <v>18400</v>
      </c>
      <c r="B187" s="11">
        <v>2.5505434782608698</v>
      </c>
      <c r="C187" s="12">
        <v>469.3</v>
      </c>
      <c r="E187" s="13">
        <v>18400</v>
      </c>
      <c r="F187" s="11">
        <v>3.2877717391304353</v>
      </c>
      <c r="G187" s="12">
        <v>604.95000000000005</v>
      </c>
      <c r="I187" s="13">
        <v>18400</v>
      </c>
      <c r="J187" s="11">
        <v>0.16331521739130436</v>
      </c>
      <c r="K187" s="12">
        <v>30.05</v>
      </c>
      <c r="M187" s="13">
        <v>18400</v>
      </c>
      <c r="N187" s="11">
        <v>0</v>
      </c>
      <c r="O187" s="12">
        <v>0</v>
      </c>
      <c r="Q187" s="13">
        <v>184000</v>
      </c>
      <c r="R187" s="11">
        <v>0.5016304347826086</v>
      </c>
      <c r="S187" s="11">
        <v>0.7</v>
      </c>
      <c r="T187" s="12">
        <v>92.3</v>
      </c>
      <c r="U187" s="12">
        <v>92.3</v>
      </c>
    </row>
    <row r="188" spans="1:21" x14ac:dyDescent="0.2">
      <c r="A188" s="13">
        <v>18500</v>
      </c>
      <c r="B188" s="11">
        <v>2.5564864864864867</v>
      </c>
      <c r="C188" s="12">
        <v>472.95000000000005</v>
      </c>
      <c r="E188" s="13">
        <v>18500</v>
      </c>
      <c r="F188" s="11">
        <v>3.2924324324324323</v>
      </c>
      <c r="G188" s="12">
        <v>609.1</v>
      </c>
      <c r="I188" s="13">
        <v>18500</v>
      </c>
      <c r="J188" s="11">
        <v>0.16648648648648648</v>
      </c>
      <c r="K188" s="12">
        <v>30.8</v>
      </c>
      <c r="M188" s="13">
        <v>18500</v>
      </c>
      <c r="N188" s="11">
        <v>0</v>
      </c>
      <c r="O188" s="12">
        <v>0</v>
      </c>
      <c r="Q188" s="13">
        <v>185000</v>
      </c>
      <c r="R188" s="11">
        <v>0.50270270270270268</v>
      </c>
      <c r="S188" s="11">
        <v>0.7</v>
      </c>
      <c r="T188" s="12">
        <v>93</v>
      </c>
      <c r="U188" s="12">
        <v>93</v>
      </c>
    </row>
    <row r="189" spans="1:21" x14ac:dyDescent="0.2">
      <c r="A189" s="13">
        <v>18600</v>
      </c>
      <c r="B189" s="11">
        <v>2.5623655913978496</v>
      </c>
      <c r="C189" s="12">
        <v>476.6</v>
      </c>
      <c r="E189" s="13">
        <v>18600</v>
      </c>
      <c r="F189" s="11">
        <v>3.2970430107526885</v>
      </c>
      <c r="G189" s="12">
        <v>613.25</v>
      </c>
      <c r="I189" s="13">
        <v>18600</v>
      </c>
      <c r="J189" s="11">
        <v>0.16962365591397852</v>
      </c>
      <c r="K189" s="12">
        <v>31.55</v>
      </c>
      <c r="M189" s="13">
        <v>18600</v>
      </c>
      <c r="N189" s="11">
        <v>0</v>
      </c>
      <c r="O189" s="12">
        <v>0</v>
      </c>
      <c r="Q189" s="13">
        <v>186000</v>
      </c>
      <c r="R189" s="11">
        <v>0.50376344086021507</v>
      </c>
      <c r="S189" s="11">
        <v>0.7</v>
      </c>
      <c r="T189" s="12">
        <v>93.7</v>
      </c>
      <c r="U189" s="12">
        <v>93.7</v>
      </c>
    </row>
    <row r="190" spans="1:21" x14ac:dyDescent="0.2">
      <c r="A190" s="13">
        <v>18700</v>
      </c>
      <c r="B190" s="11">
        <v>2.5681818181818179</v>
      </c>
      <c r="C190" s="12">
        <v>480.25</v>
      </c>
      <c r="E190" s="13">
        <v>18700</v>
      </c>
      <c r="F190" s="11">
        <v>3.3016042780748664</v>
      </c>
      <c r="G190" s="12">
        <v>617.4</v>
      </c>
      <c r="I190" s="13">
        <v>18700</v>
      </c>
      <c r="J190" s="11">
        <v>0.17299465240641712</v>
      </c>
      <c r="K190" s="12">
        <v>32.35</v>
      </c>
      <c r="M190" s="13">
        <v>18700</v>
      </c>
      <c r="N190" s="11">
        <v>0</v>
      </c>
      <c r="O190" s="12">
        <v>0</v>
      </c>
      <c r="Q190" s="13">
        <v>187000</v>
      </c>
      <c r="R190" s="11">
        <v>0.50481283422459899</v>
      </c>
      <c r="S190" s="11">
        <v>0.7</v>
      </c>
      <c r="T190" s="12">
        <v>94.4</v>
      </c>
      <c r="U190" s="12">
        <v>94.4</v>
      </c>
    </row>
    <row r="191" spans="1:21" x14ac:dyDescent="0.2">
      <c r="A191" s="13">
        <v>18800</v>
      </c>
      <c r="B191" s="11">
        <v>2.5739361702127659</v>
      </c>
      <c r="C191" s="12">
        <v>483.90000000000003</v>
      </c>
      <c r="E191" s="13">
        <v>18800</v>
      </c>
      <c r="F191" s="11">
        <v>3.306117021276596</v>
      </c>
      <c r="G191" s="12">
        <v>621.54999999999995</v>
      </c>
      <c r="I191" s="13">
        <v>18800</v>
      </c>
      <c r="J191" s="11">
        <v>0.17606382978723403</v>
      </c>
      <c r="K191" s="12">
        <v>33.1</v>
      </c>
      <c r="M191" s="13">
        <v>18800</v>
      </c>
      <c r="N191" s="11">
        <v>0</v>
      </c>
      <c r="O191" s="12">
        <v>0</v>
      </c>
      <c r="Q191" s="13">
        <v>188000</v>
      </c>
      <c r="R191" s="11">
        <v>0.50585106382978728</v>
      </c>
      <c r="S191" s="11">
        <v>0.7</v>
      </c>
      <c r="T191" s="12">
        <v>95.1</v>
      </c>
      <c r="U191" s="12">
        <v>95.1</v>
      </c>
    </row>
    <row r="192" spans="1:21" x14ac:dyDescent="0.2">
      <c r="A192" s="13">
        <v>18900</v>
      </c>
      <c r="B192" s="11">
        <v>2.5796296296296295</v>
      </c>
      <c r="C192" s="12">
        <v>487.55</v>
      </c>
      <c r="E192" s="13">
        <v>18900</v>
      </c>
      <c r="F192" s="11">
        <v>3.310582010582011</v>
      </c>
      <c r="G192" s="12">
        <v>625.70000000000005</v>
      </c>
      <c r="I192" s="13">
        <v>18900</v>
      </c>
      <c r="J192" s="11">
        <v>0.17936507936507937</v>
      </c>
      <c r="K192" s="12">
        <v>33.9</v>
      </c>
      <c r="M192" s="13">
        <v>18900</v>
      </c>
      <c r="N192" s="11">
        <v>0</v>
      </c>
      <c r="O192" s="12">
        <v>0</v>
      </c>
      <c r="Q192" s="13">
        <v>189000</v>
      </c>
      <c r="R192" s="11">
        <v>0.50687830687830682</v>
      </c>
      <c r="S192" s="11">
        <v>0.7</v>
      </c>
      <c r="T192" s="12">
        <v>95.8</v>
      </c>
      <c r="U192" s="12">
        <v>95.8</v>
      </c>
    </row>
    <row r="193" spans="1:21" x14ac:dyDescent="0.2">
      <c r="A193" s="13">
        <v>19000</v>
      </c>
      <c r="B193" s="11">
        <v>2.5852631578947372</v>
      </c>
      <c r="C193" s="12">
        <v>491.20000000000005</v>
      </c>
      <c r="E193" s="13">
        <v>19000</v>
      </c>
      <c r="F193" s="11">
        <v>3.3149999999999999</v>
      </c>
      <c r="G193" s="12">
        <v>629.85</v>
      </c>
      <c r="I193" s="13">
        <v>19000</v>
      </c>
      <c r="J193" s="11">
        <v>0.18236842105263157</v>
      </c>
      <c r="K193" s="12">
        <v>34.65</v>
      </c>
      <c r="M193" s="13">
        <v>19000</v>
      </c>
      <c r="N193" s="11">
        <v>0</v>
      </c>
      <c r="O193" s="12">
        <v>0</v>
      </c>
      <c r="Q193" s="13">
        <v>190000</v>
      </c>
      <c r="R193" s="11">
        <v>0.50789473684210529</v>
      </c>
      <c r="S193" s="11">
        <v>0.7</v>
      </c>
      <c r="T193" s="12">
        <v>96.5</v>
      </c>
      <c r="U193" s="12">
        <v>96.5</v>
      </c>
    </row>
    <row r="194" spans="1:21" x14ac:dyDescent="0.2">
      <c r="A194" s="13">
        <v>19100</v>
      </c>
      <c r="B194" s="11">
        <v>2.5908376963350785</v>
      </c>
      <c r="C194" s="12">
        <v>494.85</v>
      </c>
      <c r="E194" s="13">
        <v>19100</v>
      </c>
      <c r="F194" s="11">
        <v>3.3193717277486914</v>
      </c>
      <c r="G194" s="12">
        <v>634</v>
      </c>
      <c r="I194" s="13">
        <v>19100</v>
      </c>
      <c r="J194" s="11">
        <v>0.18534031413612564</v>
      </c>
      <c r="K194" s="12">
        <v>35.4</v>
      </c>
      <c r="M194" s="13">
        <v>19100</v>
      </c>
      <c r="N194" s="11">
        <v>0</v>
      </c>
      <c r="O194" s="12">
        <v>0</v>
      </c>
      <c r="Q194" s="13">
        <v>191000</v>
      </c>
      <c r="R194" s="11">
        <v>0.50890052356020943</v>
      </c>
      <c r="S194" s="11">
        <v>0.7</v>
      </c>
      <c r="T194" s="12">
        <v>97.2</v>
      </c>
      <c r="U194" s="12">
        <v>97.2</v>
      </c>
    </row>
    <row r="195" spans="1:21" x14ac:dyDescent="0.2">
      <c r="A195" s="13">
        <v>19200</v>
      </c>
      <c r="B195" s="11">
        <v>2.5963541666666665</v>
      </c>
      <c r="C195" s="12">
        <v>498.5</v>
      </c>
      <c r="E195" s="13">
        <v>19200</v>
      </c>
      <c r="F195" s="11">
        <v>3.3236979166666667</v>
      </c>
      <c r="G195" s="12">
        <v>638.15</v>
      </c>
      <c r="I195" s="13">
        <v>19200</v>
      </c>
      <c r="J195" s="11">
        <v>0.18854166666666666</v>
      </c>
      <c r="K195" s="12">
        <v>36.200000000000003</v>
      </c>
      <c r="M195" s="13">
        <v>19200</v>
      </c>
      <c r="N195" s="11">
        <v>0</v>
      </c>
      <c r="O195" s="12">
        <v>0</v>
      </c>
      <c r="Q195" s="13">
        <v>192000</v>
      </c>
      <c r="R195" s="11">
        <v>0.50989583333333333</v>
      </c>
      <c r="S195" s="11">
        <v>0.7</v>
      </c>
      <c r="T195" s="12">
        <v>97.9</v>
      </c>
      <c r="U195" s="12">
        <v>97.9</v>
      </c>
    </row>
    <row r="196" spans="1:21" x14ac:dyDescent="0.2">
      <c r="A196" s="13">
        <v>19300</v>
      </c>
      <c r="B196" s="11">
        <v>2.6018134715025907</v>
      </c>
      <c r="C196" s="12">
        <v>502.15</v>
      </c>
      <c r="E196" s="13">
        <v>19300</v>
      </c>
      <c r="F196" s="11">
        <v>3.3279792746113985</v>
      </c>
      <c r="G196" s="12">
        <v>642.29999999999995</v>
      </c>
      <c r="I196" s="13">
        <v>19300</v>
      </c>
      <c r="J196" s="11">
        <v>0.19145077720207254</v>
      </c>
      <c r="K196" s="12">
        <v>36.950000000000003</v>
      </c>
      <c r="M196" s="13">
        <v>19300</v>
      </c>
      <c r="N196" s="11">
        <v>0</v>
      </c>
      <c r="O196" s="12">
        <v>0</v>
      </c>
      <c r="Q196" s="13">
        <v>193000</v>
      </c>
      <c r="R196" s="11">
        <v>0.5108808290155441</v>
      </c>
      <c r="S196" s="11">
        <v>0.7</v>
      </c>
      <c r="T196" s="12">
        <v>98.6</v>
      </c>
      <c r="U196" s="12">
        <v>98.6</v>
      </c>
    </row>
    <row r="197" spans="1:21" x14ac:dyDescent="0.2">
      <c r="A197" s="13">
        <v>19400</v>
      </c>
      <c r="B197" s="11">
        <v>2.6072164948453609</v>
      </c>
      <c r="C197" s="12">
        <v>505.8</v>
      </c>
      <c r="E197" s="13">
        <v>19400</v>
      </c>
      <c r="F197" s="11">
        <v>3.332216494845361</v>
      </c>
      <c r="G197" s="12">
        <v>646.45000000000005</v>
      </c>
      <c r="I197" s="13">
        <v>19400</v>
      </c>
      <c r="J197" s="11">
        <v>0.19458762886597938</v>
      </c>
      <c r="K197" s="12">
        <v>37.75</v>
      </c>
      <c r="M197" s="13">
        <v>19400</v>
      </c>
      <c r="N197" s="11">
        <v>0</v>
      </c>
      <c r="O197" s="12">
        <v>0</v>
      </c>
      <c r="Q197" s="13">
        <v>194000</v>
      </c>
      <c r="R197" s="11">
        <v>0.51185567010309274</v>
      </c>
      <c r="S197" s="11">
        <v>0.7</v>
      </c>
      <c r="T197" s="12">
        <v>99.3</v>
      </c>
      <c r="U197" s="12">
        <v>99.3</v>
      </c>
    </row>
    <row r="198" spans="1:21" x14ac:dyDescent="0.2">
      <c r="A198" s="13">
        <v>19500</v>
      </c>
      <c r="B198" s="11">
        <v>2.6125641025641029</v>
      </c>
      <c r="C198" s="12">
        <v>509.45000000000005</v>
      </c>
      <c r="E198" s="13">
        <v>19500</v>
      </c>
      <c r="F198" s="11">
        <v>3.3364102564102565</v>
      </c>
      <c r="G198" s="12">
        <v>650.6</v>
      </c>
      <c r="I198" s="13">
        <v>19500</v>
      </c>
      <c r="J198" s="11">
        <v>0.19743589743589746</v>
      </c>
      <c r="K198" s="12">
        <v>38.5</v>
      </c>
      <c r="M198" s="13">
        <v>19500</v>
      </c>
      <c r="N198" s="11">
        <v>0</v>
      </c>
      <c r="O198" s="12">
        <v>0</v>
      </c>
      <c r="Q198" s="13">
        <v>195000</v>
      </c>
      <c r="R198" s="11">
        <v>0.51282051282051277</v>
      </c>
      <c r="S198" s="11">
        <v>0.7</v>
      </c>
      <c r="T198" s="12">
        <v>100</v>
      </c>
      <c r="U198" s="12">
        <v>100</v>
      </c>
    </row>
    <row r="199" spans="1:21" x14ac:dyDescent="0.2">
      <c r="A199" s="13">
        <v>19600</v>
      </c>
      <c r="B199" s="11">
        <v>2.6178571428571429</v>
      </c>
      <c r="C199" s="12">
        <v>513.1</v>
      </c>
      <c r="E199" s="13">
        <v>19600</v>
      </c>
      <c r="F199" s="11">
        <v>3.3405612244897958</v>
      </c>
      <c r="G199" s="12">
        <v>654.75</v>
      </c>
      <c r="I199" s="13">
        <v>19600</v>
      </c>
      <c r="J199" s="11">
        <v>0.20025510204081634</v>
      </c>
      <c r="K199" s="12">
        <v>39.25</v>
      </c>
      <c r="M199" s="13">
        <v>19600</v>
      </c>
      <c r="N199" s="11">
        <v>0</v>
      </c>
      <c r="O199" s="12">
        <v>0</v>
      </c>
      <c r="Q199" s="13">
        <v>196000</v>
      </c>
      <c r="R199" s="11">
        <v>0.51377551020408163</v>
      </c>
      <c r="S199" s="11">
        <v>0.7</v>
      </c>
      <c r="T199" s="12">
        <v>100.7</v>
      </c>
      <c r="U199" s="12">
        <v>100.7</v>
      </c>
    </row>
    <row r="200" spans="1:21" x14ac:dyDescent="0.2">
      <c r="A200" s="13">
        <v>19700</v>
      </c>
      <c r="B200" s="11">
        <v>2.6230964467005076</v>
      </c>
      <c r="C200" s="12">
        <v>516.75</v>
      </c>
      <c r="E200" s="13">
        <v>19700</v>
      </c>
      <c r="F200" s="11">
        <v>3.3446700507614211</v>
      </c>
      <c r="G200" s="12">
        <v>658.9</v>
      </c>
      <c r="I200" s="13">
        <v>19700</v>
      </c>
      <c r="J200" s="11">
        <v>0.20329949238578685</v>
      </c>
      <c r="K200" s="12">
        <v>40.050000000000004</v>
      </c>
      <c r="M200" s="13">
        <v>19700</v>
      </c>
      <c r="N200" s="11">
        <v>0</v>
      </c>
      <c r="O200" s="12">
        <v>0</v>
      </c>
      <c r="Q200" s="13">
        <v>197000</v>
      </c>
      <c r="R200" s="11">
        <v>0.51472081218274113</v>
      </c>
      <c r="S200" s="11">
        <v>0.7</v>
      </c>
      <c r="T200" s="12">
        <v>101.4</v>
      </c>
      <c r="U200" s="12">
        <v>101.4</v>
      </c>
    </row>
    <row r="201" spans="1:21" x14ac:dyDescent="0.2">
      <c r="A201" s="13">
        <v>19800</v>
      </c>
      <c r="B201" s="11">
        <v>2.6282828282828281</v>
      </c>
      <c r="C201" s="12">
        <v>520.4</v>
      </c>
      <c r="E201" s="13">
        <v>19800</v>
      </c>
      <c r="F201" s="11">
        <v>3.3487373737373733</v>
      </c>
      <c r="G201" s="12">
        <v>663.05</v>
      </c>
      <c r="I201" s="13">
        <v>19800</v>
      </c>
      <c r="J201" s="11">
        <v>0.20606060606060608</v>
      </c>
      <c r="K201" s="12">
        <v>40.800000000000004</v>
      </c>
      <c r="M201" s="13">
        <v>19800</v>
      </c>
      <c r="N201" s="11">
        <v>0</v>
      </c>
      <c r="O201" s="12">
        <v>0</v>
      </c>
      <c r="Q201" s="13">
        <v>198000</v>
      </c>
      <c r="R201" s="11">
        <v>0.51565656565656559</v>
      </c>
      <c r="S201" s="11">
        <v>0.7</v>
      </c>
      <c r="T201" s="12">
        <v>102.1</v>
      </c>
      <c r="U201" s="12">
        <v>102.1</v>
      </c>
    </row>
    <row r="202" spans="1:21" x14ac:dyDescent="0.2">
      <c r="A202" s="13">
        <v>19900</v>
      </c>
      <c r="B202" s="11">
        <v>2.6334170854271357</v>
      </c>
      <c r="C202" s="12">
        <v>524.04999999999995</v>
      </c>
      <c r="E202" s="13">
        <v>19900</v>
      </c>
      <c r="F202" s="11">
        <v>3.352763819095478</v>
      </c>
      <c r="G202" s="12">
        <v>667.2</v>
      </c>
      <c r="I202" s="13">
        <v>19900</v>
      </c>
      <c r="J202" s="11">
        <v>0.20904522613065329</v>
      </c>
      <c r="K202" s="12">
        <v>41.6</v>
      </c>
      <c r="M202" s="13">
        <v>19900</v>
      </c>
      <c r="N202" s="11">
        <v>0</v>
      </c>
      <c r="O202" s="12">
        <v>0</v>
      </c>
      <c r="Q202" s="13">
        <v>199000</v>
      </c>
      <c r="R202" s="11">
        <v>0.51658291457286432</v>
      </c>
      <c r="S202" s="11">
        <v>0.7</v>
      </c>
      <c r="T202" s="12">
        <v>102.8</v>
      </c>
      <c r="U202" s="12">
        <v>102.8</v>
      </c>
    </row>
    <row r="203" spans="1:21" x14ac:dyDescent="0.2">
      <c r="A203" s="13">
        <v>20000</v>
      </c>
      <c r="B203" s="11">
        <v>2.6385000000000001</v>
      </c>
      <c r="C203" s="12">
        <v>527.70000000000005</v>
      </c>
      <c r="E203" s="13">
        <v>20000</v>
      </c>
      <c r="F203" s="11">
        <v>3.3567499999999999</v>
      </c>
      <c r="G203" s="12">
        <v>671.35</v>
      </c>
      <c r="I203" s="13">
        <v>20000</v>
      </c>
      <c r="J203" s="11">
        <v>0.21174999999999999</v>
      </c>
      <c r="K203" s="12">
        <v>42.35</v>
      </c>
      <c r="M203" s="13">
        <v>20000</v>
      </c>
      <c r="N203" s="11">
        <v>0</v>
      </c>
      <c r="O203" s="12">
        <v>0</v>
      </c>
      <c r="Q203" s="13">
        <v>200000</v>
      </c>
      <c r="R203" s="11">
        <v>0.51749999999999996</v>
      </c>
      <c r="S203" s="11">
        <v>0.7</v>
      </c>
      <c r="T203" s="12">
        <v>103.5</v>
      </c>
      <c r="U203" s="12">
        <v>103.5</v>
      </c>
    </row>
    <row r="204" spans="1:21" x14ac:dyDescent="0.2">
      <c r="A204" s="13">
        <v>20100</v>
      </c>
      <c r="B204" s="11">
        <v>2.6435323383084577</v>
      </c>
      <c r="C204" s="12">
        <v>531.35</v>
      </c>
      <c r="E204" s="13">
        <v>20100</v>
      </c>
      <c r="F204" s="11">
        <v>3.3606965174129351</v>
      </c>
      <c r="G204" s="12">
        <v>675.5</v>
      </c>
      <c r="I204" s="13">
        <v>20100</v>
      </c>
      <c r="J204" s="11">
        <v>0.21442786069651742</v>
      </c>
      <c r="K204" s="12">
        <v>43.1</v>
      </c>
      <c r="M204" s="13">
        <v>20100</v>
      </c>
      <c r="N204" s="11">
        <v>0</v>
      </c>
      <c r="O204" s="12">
        <v>0</v>
      </c>
      <c r="Q204" s="13">
        <v>201000</v>
      </c>
      <c r="R204" s="11">
        <v>0.51840796019900492</v>
      </c>
      <c r="S204" s="11">
        <v>0.7</v>
      </c>
      <c r="T204" s="12">
        <v>104.2</v>
      </c>
      <c r="U204" s="12">
        <v>104.2</v>
      </c>
    </row>
    <row r="205" spans="1:21" x14ac:dyDescent="0.2">
      <c r="A205" s="13">
        <v>20200</v>
      </c>
      <c r="B205" s="11">
        <v>2.6485148514851486</v>
      </c>
      <c r="C205" s="12">
        <v>535</v>
      </c>
      <c r="E205" s="13">
        <v>20200</v>
      </c>
      <c r="F205" s="11">
        <v>3.3646039603960398</v>
      </c>
      <c r="G205" s="12">
        <v>679.65</v>
      </c>
      <c r="I205" s="13">
        <v>20200</v>
      </c>
      <c r="J205" s="11">
        <v>0.21732673267326735</v>
      </c>
      <c r="K205" s="12">
        <v>43.900000000000006</v>
      </c>
      <c r="M205" s="13">
        <v>20200</v>
      </c>
      <c r="N205" s="11">
        <v>0</v>
      </c>
      <c r="O205" s="12">
        <v>0</v>
      </c>
      <c r="Q205" s="13">
        <v>202000</v>
      </c>
      <c r="R205" s="11">
        <v>0.51930693069306932</v>
      </c>
      <c r="S205" s="11">
        <v>0.7</v>
      </c>
      <c r="T205" s="12">
        <v>104.9</v>
      </c>
      <c r="U205" s="12">
        <v>104.9</v>
      </c>
    </row>
    <row r="206" spans="1:21" x14ac:dyDescent="0.2">
      <c r="A206" s="13">
        <v>20300</v>
      </c>
      <c r="B206" s="11">
        <v>2.6534482758620688</v>
      </c>
      <c r="C206" s="12">
        <v>538.65</v>
      </c>
      <c r="E206" s="13">
        <v>20300</v>
      </c>
      <c r="F206" s="11">
        <v>3.3684729064039409</v>
      </c>
      <c r="G206" s="12">
        <v>683.8</v>
      </c>
      <c r="I206" s="13">
        <v>20300</v>
      </c>
      <c r="J206" s="11">
        <v>0.21995073891625619</v>
      </c>
      <c r="K206" s="12">
        <v>44.650000000000006</v>
      </c>
      <c r="M206" s="13">
        <v>20300</v>
      </c>
      <c r="N206" s="11">
        <v>0</v>
      </c>
      <c r="O206" s="12">
        <v>0</v>
      </c>
      <c r="Q206" s="13">
        <v>203000</v>
      </c>
      <c r="R206" s="11">
        <v>0.52019704433497538</v>
      </c>
      <c r="S206" s="11">
        <v>0.7</v>
      </c>
      <c r="T206" s="12">
        <v>105.6</v>
      </c>
      <c r="U206" s="12">
        <v>105.6</v>
      </c>
    </row>
    <row r="207" spans="1:21" x14ac:dyDescent="0.2">
      <c r="A207" s="13">
        <v>20400</v>
      </c>
      <c r="B207" s="11">
        <v>2.6583333333333332</v>
      </c>
      <c r="C207" s="12">
        <v>542.29999999999995</v>
      </c>
      <c r="E207" s="13">
        <v>20400</v>
      </c>
      <c r="F207" s="11">
        <v>3.3723039215686277</v>
      </c>
      <c r="G207" s="12">
        <v>687.95</v>
      </c>
      <c r="I207" s="13">
        <v>20400</v>
      </c>
      <c r="J207" s="11">
        <v>0.22279411764705884</v>
      </c>
      <c r="K207" s="12">
        <v>45.45</v>
      </c>
      <c r="M207" s="13">
        <v>20400</v>
      </c>
      <c r="N207" s="11">
        <v>0</v>
      </c>
      <c r="O207" s="12">
        <v>0</v>
      </c>
      <c r="Q207" s="13">
        <v>204000</v>
      </c>
      <c r="R207" s="11">
        <v>0.52107843137254906</v>
      </c>
      <c r="S207" s="11">
        <v>0.7</v>
      </c>
      <c r="T207" s="12">
        <v>106.3</v>
      </c>
      <c r="U207" s="12">
        <v>106.3</v>
      </c>
    </row>
    <row r="208" spans="1:21" x14ac:dyDescent="0.2">
      <c r="A208" s="13">
        <v>20500</v>
      </c>
      <c r="B208" s="11">
        <v>2.6631707317073174</v>
      </c>
      <c r="C208" s="12">
        <v>545.95000000000005</v>
      </c>
      <c r="E208" s="13">
        <v>20500</v>
      </c>
      <c r="F208" s="11">
        <v>3.3760975609756096</v>
      </c>
      <c r="G208" s="12">
        <v>692.1</v>
      </c>
      <c r="I208" s="13">
        <v>20500</v>
      </c>
      <c r="J208" s="11">
        <v>0.22536585365853659</v>
      </c>
      <c r="K208" s="12">
        <v>46.2</v>
      </c>
      <c r="M208" s="13">
        <v>20500</v>
      </c>
      <c r="N208" s="11">
        <v>0</v>
      </c>
      <c r="O208" s="12">
        <v>0</v>
      </c>
      <c r="Q208" s="13">
        <v>205000</v>
      </c>
      <c r="R208" s="11">
        <v>0.52195121951219514</v>
      </c>
      <c r="S208" s="11">
        <v>0.7</v>
      </c>
      <c r="T208" s="12">
        <v>107</v>
      </c>
      <c r="U208" s="12">
        <v>107</v>
      </c>
    </row>
    <row r="209" spans="1:21" x14ac:dyDescent="0.2">
      <c r="A209" s="13">
        <v>20600</v>
      </c>
      <c r="B209" s="11">
        <v>2.6679611650485437</v>
      </c>
      <c r="C209" s="12">
        <v>549.6</v>
      </c>
      <c r="E209" s="13">
        <v>20600</v>
      </c>
      <c r="F209" s="11">
        <v>3.3798543689320386</v>
      </c>
      <c r="G209" s="12">
        <v>696.25</v>
      </c>
      <c r="I209" s="13">
        <v>20600</v>
      </c>
      <c r="J209" s="11">
        <v>0.2279126213592233</v>
      </c>
      <c r="K209" s="12">
        <v>46.95</v>
      </c>
      <c r="M209" s="13">
        <v>20600</v>
      </c>
      <c r="N209" s="11">
        <v>0</v>
      </c>
      <c r="O209" s="12">
        <v>0</v>
      </c>
      <c r="Q209" s="13">
        <v>206000</v>
      </c>
      <c r="R209" s="11">
        <v>0.52281553398058256</v>
      </c>
      <c r="S209" s="11">
        <v>0.7</v>
      </c>
      <c r="T209" s="12">
        <v>107.7</v>
      </c>
      <c r="U209" s="12">
        <v>107.7</v>
      </c>
    </row>
    <row r="210" spans="1:21" x14ac:dyDescent="0.2">
      <c r="A210" s="13">
        <v>20700</v>
      </c>
      <c r="B210" s="11">
        <v>2.6727053140096619</v>
      </c>
      <c r="C210" s="12">
        <v>553.25</v>
      </c>
      <c r="E210" s="13">
        <v>20700</v>
      </c>
      <c r="F210" s="11">
        <v>3.3835748792270532</v>
      </c>
      <c r="G210" s="12">
        <v>700.4</v>
      </c>
      <c r="I210" s="13">
        <v>20700</v>
      </c>
      <c r="J210" s="11">
        <v>0.23067632850241548</v>
      </c>
      <c r="K210" s="12">
        <v>47.75</v>
      </c>
      <c r="M210" s="13">
        <v>20700</v>
      </c>
      <c r="N210" s="11">
        <v>0</v>
      </c>
      <c r="O210" s="12">
        <v>0</v>
      </c>
      <c r="Q210" s="13">
        <v>207000</v>
      </c>
      <c r="R210" s="11">
        <v>0.52367149758454112</v>
      </c>
      <c r="S210" s="11">
        <v>0.7</v>
      </c>
      <c r="T210" s="12">
        <v>108.4</v>
      </c>
      <c r="U210" s="12">
        <v>108.4</v>
      </c>
    </row>
    <row r="211" spans="1:21" x14ac:dyDescent="0.2">
      <c r="A211" s="13">
        <v>20800</v>
      </c>
      <c r="B211" s="11">
        <v>2.6774038461538461</v>
      </c>
      <c r="C211" s="12">
        <v>556.9</v>
      </c>
      <c r="E211" s="13">
        <v>20800</v>
      </c>
      <c r="F211" s="11">
        <v>3.3872596153846151</v>
      </c>
      <c r="G211" s="12">
        <v>704.55</v>
      </c>
      <c r="I211" s="13">
        <v>20800</v>
      </c>
      <c r="J211" s="11">
        <v>0.2331730769230769</v>
      </c>
      <c r="K211" s="12">
        <v>48.5</v>
      </c>
      <c r="M211" s="13">
        <v>20800</v>
      </c>
      <c r="N211" s="11">
        <v>0</v>
      </c>
      <c r="O211" s="12">
        <v>0</v>
      </c>
      <c r="Q211" s="13">
        <v>208000</v>
      </c>
      <c r="R211" s="11">
        <v>0.52451923076923079</v>
      </c>
      <c r="S211" s="11">
        <v>0.7</v>
      </c>
      <c r="T211" s="12">
        <v>109.1</v>
      </c>
      <c r="U211" s="12">
        <v>109.1</v>
      </c>
    </row>
    <row r="212" spans="1:21" x14ac:dyDescent="0.2">
      <c r="A212" s="13">
        <v>20900</v>
      </c>
      <c r="B212" s="11">
        <v>2.6820574162679427</v>
      </c>
      <c r="C212" s="12">
        <v>560.54999999999995</v>
      </c>
      <c r="E212" s="13">
        <v>20900</v>
      </c>
      <c r="F212" s="11">
        <v>3.3909090909090911</v>
      </c>
      <c r="G212" s="12">
        <v>708.7</v>
      </c>
      <c r="I212" s="13">
        <v>20900</v>
      </c>
      <c r="J212" s="11">
        <v>0.23588516746411484</v>
      </c>
      <c r="K212" s="12">
        <v>49.300000000000004</v>
      </c>
      <c r="M212" s="13">
        <v>20900</v>
      </c>
      <c r="N212" s="11">
        <v>0</v>
      </c>
      <c r="O212" s="12">
        <v>0</v>
      </c>
      <c r="Q212" s="13">
        <v>209000</v>
      </c>
      <c r="R212" s="11">
        <v>0.52535885167464114</v>
      </c>
      <c r="S212" s="11">
        <v>0.7</v>
      </c>
      <c r="T212" s="12">
        <v>109.8</v>
      </c>
      <c r="U212" s="12">
        <v>109.8</v>
      </c>
    </row>
    <row r="213" spans="1:21" x14ac:dyDescent="0.2">
      <c r="A213" s="13">
        <v>21000</v>
      </c>
      <c r="B213" s="11">
        <v>2.6866666666666665</v>
      </c>
      <c r="C213" s="12">
        <v>564.20000000000005</v>
      </c>
      <c r="E213" s="13">
        <v>21000</v>
      </c>
      <c r="F213" s="11">
        <v>3.3945238095238097</v>
      </c>
      <c r="G213" s="12">
        <v>712.85</v>
      </c>
      <c r="I213" s="13">
        <v>21000</v>
      </c>
      <c r="J213" s="11">
        <v>0.23833333333333337</v>
      </c>
      <c r="K213" s="12">
        <v>50.050000000000004</v>
      </c>
      <c r="M213" s="13">
        <v>21000</v>
      </c>
      <c r="N213" s="11">
        <v>0</v>
      </c>
      <c r="O213" s="12">
        <v>0</v>
      </c>
      <c r="Q213" s="13">
        <v>210000</v>
      </c>
      <c r="R213" s="11">
        <v>0.52619047619047621</v>
      </c>
      <c r="S213" s="11">
        <v>0.8</v>
      </c>
      <c r="T213" s="12">
        <v>110.5</v>
      </c>
      <c r="U213" s="12">
        <v>110.5</v>
      </c>
    </row>
    <row r="214" spans="1:21" x14ac:dyDescent="0.2">
      <c r="A214" s="13">
        <v>21100</v>
      </c>
      <c r="B214" s="11">
        <v>2.6912322274881517</v>
      </c>
      <c r="C214" s="12">
        <v>567.85</v>
      </c>
      <c r="E214" s="13">
        <v>21100</v>
      </c>
      <c r="F214" s="11">
        <v>3.3981042654028437</v>
      </c>
      <c r="G214" s="12">
        <v>717</v>
      </c>
      <c r="I214" s="13">
        <v>21100</v>
      </c>
      <c r="J214" s="11">
        <v>0.24075829383886255</v>
      </c>
      <c r="K214" s="12">
        <v>50.800000000000004</v>
      </c>
      <c r="M214" s="13">
        <v>21100</v>
      </c>
      <c r="N214" s="11">
        <v>0</v>
      </c>
      <c r="O214" s="12">
        <v>0</v>
      </c>
      <c r="Q214" s="13">
        <v>211000</v>
      </c>
      <c r="R214" s="11">
        <v>0.52748815165876783</v>
      </c>
      <c r="S214" s="11">
        <v>0.8</v>
      </c>
      <c r="T214" s="12">
        <v>111.3</v>
      </c>
      <c r="U214" s="12">
        <v>111.3</v>
      </c>
    </row>
    <row r="215" spans="1:21" x14ac:dyDescent="0.2">
      <c r="A215" s="13">
        <v>21200</v>
      </c>
      <c r="B215" s="11">
        <v>2.6957547169811318</v>
      </c>
      <c r="C215" s="12">
        <v>571.5</v>
      </c>
      <c r="E215" s="13">
        <v>21200</v>
      </c>
      <c r="F215" s="11">
        <v>3.4016509433962261</v>
      </c>
      <c r="G215" s="12">
        <v>721.15</v>
      </c>
      <c r="I215" s="13">
        <v>21200</v>
      </c>
      <c r="J215" s="11">
        <v>0.24339622641509434</v>
      </c>
      <c r="K215" s="12">
        <v>51.6</v>
      </c>
      <c r="M215" s="13">
        <v>21200</v>
      </c>
      <c r="N215" s="11">
        <v>0</v>
      </c>
      <c r="O215" s="12">
        <v>0</v>
      </c>
      <c r="Q215" s="13">
        <v>212000</v>
      </c>
      <c r="R215" s="11">
        <v>0.52877358490566029</v>
      </c>
      <c r="S215" s="11">
        <v>0.8</v>
      </c>
      <c r="T215" s="12">
        <v>112.1</v>
      </c>
      <c r="U215" s="12">
        <v>112.1</v>
      </c>
    </row>
    <row r="216" spans="1:21" x14ac:dyDescent="0.2">
      <c r="A216" s="13">
        <v>21300</v>
      </c>
      <c r="B216" s="11">
        <v>2.7002347417840373</v>
      </c>
      <c r="C216" s="12">
        <v>575.15</v>
      </c>
      <c r="E216" s="13">
        <v>21300</v>
      </c>
      <c r="F216" s="11">
        <v>3.4051643192488261</v>
      </c>
      <c r="G216" s="12">
        <v>725.3</v>
      </c>
      <c r="I216" s="13">
        <v>21300</v>
      </c>
      <c r="J216" s="11">
        <v>0.24577464788732395</v>
      </c>
      <c r="K216" s="12">
        <v>52.35</v>
      </c>
      <c r="M216" s="13">
        <v>21300</v>
      </c>
      <c r="N216" s="11">
        <v>0</v>
      </c>
      <c r="O216" s="12">
        <v>0</v>
      </c>
      <c r="Q216" s="13">
        <v>213000</v>
      </c>
      <c r="R216" s="11">
        <v>0.53004694835680755</v>
      </c>
      <c r="S216" s="11">
        <v>0.8</v>
      </c>
      <c r="T216" s="12">
        <v>112.9</v>
      </c>
      <c r="U216" s="12">
        <v>112.9</v>
      </c>
    </row>
    <row r="217" spans="1:21" x14ac:dyDescent="0.2">
      <c r="A217" s="13">
        <v>21400</v>
      </c>
      <c r="B217" s="11">
        <v>2.7046728971962612</v>
      </c>
      <c r="C217" s="12">
        <v>578.79999999999995</v>
      </c>
      <c r="E217" s="13">
        <v>21400</v>
      </c>
      <c r="F217" s="11">
        <v>3.4086448598130841</v>
      </c>
      <c r="G217" s="12">
        <v>729.45</v>
      </c>
      <c r="I217" s="13">
        <v>21400</v>
      </c>
      <c r="J217" s="11">
        <v>0.24836448598130845</v>
      </c>
      <c r="K217" s="12">
        <v>53.150000000000006</v>
      </c>
      <c r="M217" s="13">
        <v>21400</v>
      </c>
      <c r="N217" s="11">
        <v>0</v>
      </c>
      <c r="O217" s="12">
        <v>0</v>
      </c>
      <c r="Q217" s="13">
        <v>214000</v>
      </c>
      <c r="R217" s="11">
        <v>0.5313084112149532</v>
      </c>
      <c r="S217" s="11">
        <v>0.8</v>
      </c>
      <c r="T217" s="12">
        <v>113.7</v>
      </c>
      <c r="U217" s="12">
        <v>113.7</v>
      </c>
    </row>
    <row r="218" spans="1:21" x14ac:dyDescent="0.2">
      <c r="A218" s="13">
        <v>21500</v>
      </c>
      <c r="B218" s="11">
        <v>2.7090697674418607</v>
      </c>
      <c r="C218" s="12">
        <v>582.45000000000005</v>
      </c>
      <c r="E218" s="13">
        <v>21500</v>
      </c>
      <c r="F218" s="11">
        <v>3.4120930232558142</v>
      </c>
      <c r="G218" s="12">
        <v>733.6</v>
      </c>
      <c r="I218" s="13">
        <v>21500</v>
      </c>
      <c r="J218" s="11">
        <v>0.25069767441860469</v>
      </c>
      <c r="K218" s="12">
        <v>53.900000000000006</v>
      </c>
      <c r="M218" s="13">
        <v>21500</v>
      </c>
      <c r="N218" s="11">
        <v>0</v>
      </c>
      <c r="O218" s="12">
        <v>0</v>
      </c>
      <c r="Q218" s="13">
        <v>215000</v>
      </c>
      <c r="R218" s="11">
        <v>0.53255813953488373</v>
      </c>
      <c r="S218" s="11">
        <v>0.8</v>
      </c>
      <c r="T218" s="12">
        <v>114.5</v>
      </c>
      <c r="U218" s="12">
        <v>114.5</v>
      </c>
    </row>
    <row r="219" spans="1:21" x14ac:dyDescent="0.2">
      <c r="A219" s="13">
        <v>21600</v>
      </c>
      <c r="B219" s="11">
        <v>2.7134259259259261</v>
      </c>
      <c r="C219" s="12">
        <v>586.1</v>
      </c>
      <c r="E219" s="13">
        <v>21600</v>
      </c>
      <c r="F219" s="11">
        <v>3.4155092592592591</v>
      </c>
      <c r="G219" s="12">
        <v>737.75</v>
      </c>
      <c r="I219" s="13">
        <v>21600</v>
      </c>
      <c r="J219" s="11">
        <v>0.25300925925925927</v>
      </c>
      <c r="K219" s="12">
        <v>54.650000000000006</v>
      </c>
      <c r="M219" s="13">
        <v>21600</v>
      </c>
      <c r="N219" s="11">
        <v>0</v>
      </c>
      <c r="O219" s="12">
        <v>0</v>
      </c>
      <c r="Q219" s="13">
        <v>216000</v>
      </c>
      <c r="R219" s="11">
        <v>0.53379629629629632</v>
      </c>
      <c r="S219" s="11">
        <v>0.8</v>
      </c>
      <c r="T219" s="12">
        <v>115.3</v>
      </c>
      <c r="U219" s="12">
        <v>115.3</v>
      </c>
    </row>
    <row r="220" spans="1:21" x14ac:dyDescent="0.2">
      <c r="A220" s="13">
        <v>21700</v>
      </c>
      <c r="B220" s="11">
        <v>2.717741935483871</v>
      </c>
      <c r="C220" s="12">
        <v>589.75</v>
      </c>
      <c r="E220" s="13">
        <v>21700</v>
      </c>
      <c r="F220" s="11">
        <v>3.41889400921659</v>
      </c>
      <c r="G220" s="12">
        <v>741.9</v>
      </c>
      <c r="I220" s="13">
        <v>21700</v>
      </c>
      <c r="J220" s="11">
        <v>0.25552995391705069</v>
      </c>
      <c r="K220" s="12">
        <v>55.45</v>
      </c>
      <c r="M220" s="13">
        <v>21700</v>
      </c>
      <c r="N220" s="11">
        <v>0</v>
      </c>
      <c r="O220" s="12">
        <v>0</v>
      </c>
      <c r="Q220" s="13">
        <v>217000</v>
      </c>
      <c r="R220" s="11">
        <v>0.5350230414746544</v>
      </c>
      <c r="S220" s="11">
        <v>0.8</v>
      </c>
      <c r="T220" s="12">
        <v>116.1</v>
      </c>
      <c r="U220" s="12">
        <v>116.1</v>
      </c>
    </row>
    <row r="221" spans="1:21" x14ac:dyDescent="0.2">
      <c r="A221" s="13">
        <v>21800</v>
      </c>
      <c r="B221" s="11">
        <v>2.7220183486238532</v>
      </c>
      <c r="C221" s="12">
        <v>593.4</v>
      </c>
      <c r="E221" s="13">
        <v>21800</v>
      </c>
      <c r="F221" s="11">
        <v>3.4222477064220178</v>
      </c>
      <c r="G221" s="12">
        <v>746.05</v>
      </c>
      <c r="I221" s="13">
        <v>21800</v>
      </c>
      <c r="J221" s="11">
        <v>0.25779816513761472</v>
      </c>
      <c r="K221" s="12">
        <v>56.2</v>
      </c>
      <c r="M221" s="13">
        <v>21800</v>
      </c>
      <c r="N221" s="11">
        <v>0</v>
      </c>
      <c r="O221" s="12">
        <v>0</v>
      </c>
      <c r="Q221" s="13">
        <v>218000</v>
      </c>
      <c r="R221" s="11">
        <v>0.53623853211009176</v>
      </c>
      <c r="S221" s="11">
        <v>0.8</v>
      </c>
      <c r="T221" s="12">
        <v>116.9</v>
      </c>
      <c r="U221" s="12">
        <v>116.9</v>
      </c>
    </row>
    <row r="222" spans="1:21" x14ac:dyDescent="0.2">
      <c r="A222" s="13">
        <v>21900</v>
      </c>
      <c r="B222" s="11">
        <v>2.7262557077625571</v>
      </c>
      <c r="C222" s="12">
        <v>597.04999999999995</v>
      </c>
      <c r="E222" s="13">
        <v>21900</v>
      </c>
      <c r="F222" s="11">
        <v>3.4255707762557077</v>
      </c>
      <c r="G222" s="12">
        <v>750.2</v>
      </c>
      <c r="I222" s="13">
        <v>21900</v>
      </c>
      <c r="J222" s="11">
        <v>0.26027397260273971</v>
      </c>
      <c r="K222" s="12">
        <v>57</v>
      </c>
      <c r="M222" s="13">
        <v>21900</v>
      </c>
      <c r="N222" s="11">
        <v>0</v>
      </c>
      <c r="O222" s="12">
        <v>0</v>
      </c>
      <c r="Q222" s="13">
        <v>219000</v>
      </c>
      <c r="R222" s="11">
        <v>0.53744292237442925</v>
      </c>
      <c r="S222" s="11">
        <v>0.8</v>
      </c>
      <c r="T222" s="12">
        <v>117.7</v>
      </c>
      <c r="U222" s="12">
        <v>117.7</v>
      </c>
    </row>
    <row r="223" spans="1:21" x14ac:dyDescent="0.2">
      <c r="A223" s="13">
        <v>22000</v>
      </c>
      <c r="B223" s="11">
        <v>2.7304545454545455</v>
      </c>
      <c r="C223" s="12">
        <v>600.70000000000005</v>
      </c>
      <c r="E223" s="13">
        <v>22000</v>
      </c>
      <c r="F223" s="11">
        <v>3.4288636363636362</v>
      </c>
      <c r="G223" s="12">
        <v>754.35</v>
      </c>
      <c r="I223" s="13">
        <v>22000</v>
      </c>
      <c r="J223" s="11">
        <v>0.26250000000000001</v>
      </c>
      <c r="K223" s="12">
        <v>57.75</v>
      </c>
      <c r="M223" s="13">
        <v>22000</v>
      </c>
      <c r="N223" s="11">
        <v>0</v>
      </c>
      <c r="O223" s="12">
        <v>0</v>
      </c>
      <c r="Q223" s="13">
        <v>220000</v>
      </c>
      <c r="R223" s="11">
        <v>0.53863636363636369</v>
      </c>
      <c r="S223" s="11">
        <v>0.8</v>
      </c>
      <c r="T223" s="12">
        <v>118.5</v>
      </c>
      <c r="U223" s="12">
        <v>118.5</v>
      </c>
    </row>
    <row r="224" spans="1:21" x14ac:dyDescent="0.2">
      <c r="A224" s="13">
        <v>22100</v>
      </c>
      <c r="B224" s="11">
        <v>2.7346153846153847</v>
      </c>
      <c r="C224" s="12">
        <v>604.35</v>
      </c>
      <c r="E224" s="13">
        <v>22100</v>
      </c>
      <c r="F224" s="11">
        <v>3.432126696832579</v>
      </c>
      <c r="G224" s="12">
        <v>758.5</v>
      </c>
      <c r="I224" s="13">
        <v>22100</v>
      </c>
      <c r="J224" s="11">
        <v>0.26470588235294118</v>
      </c>
      <c r="K224" s="12">
        <v>58.5</v>
      </c>
      <c r="M224" s="13">
        <v>22100</v>
      </c>
      <c r="N224" s="11">
        <v>0</v>
      </c>
      <c r="O224" s="12">
        <v>0</v>
      </c>
      <c r="Q224" s="13">
        <v>221000</v>
      </c>
      <c r="R224" s="11">
        <v>0.53981900452488685</v>
      </c>
      <c r="S224" s="11">
        <v>0.8</v>
      </c>
      <c r="T224" s="12">
        <v>119.3</v>
      </c>
      <c r="U224" s="12">
        <v>119.3</v>
      </c>
    </row>
    <row r="225" spans="1:21" x14ac:dyDescent="0.2">
      <c r="A225" s="13">
        <v>22200</v>
      </c>
      <c r="B225" s="11">
        <v>2.7387387387387387</v>
      </c>
      <c r="C225" s="12">
        <v>608</v>
      </c>
      <c r="E225" s="13">
        <v>22200</v>
      </c>
      <c r="F225" s="11">
        <v>3.4353603603603609</v>
      </c>
      <c r="G225" s="12">
        <v>762.65000000000009</v>
      </c>
      <c r="I225" s="13">
        <v>22200</v>
      </c>
      <c r="J225" s="11">
        <v>0.26711711711711716</v>
      </c>
      <c r="K225" s="12">
        <v>59.300000000000004</v>
      </c>
      <c r="M225" s="13">
        <v>22200</v>
      </c>
      <c r="N225" s="11">
        <v>0</v>
      </c>
      <c r="O225" s="12">
        <v>0</v>
      </c>
      <c r="Q225" s="13">
        <v>222000</v>
      </c>
      <c r="R225" s="11">
        <v>0.54099099099099102</v>
      </c>
      <c r="S225" s="11">
        <v>0.8</v>
      </c>
      <c r="T225" s="12">
        <v>120.1</v>
      </c>
      <c r="U225" s="12">
        <v>120.1</v>
      </c>
    </row>
    <row r="226" spans="1:21" x14ac:dyDescent="0.2">
      <c r="A226" s="13">
        <v>22300</v>
      </c>
      <c r="B226" s="11">
        <v>2.7428251121076235</v>
      </c>
      <c r="C226" s="12">
        <v>611.65</v>
      </c>
      <c r="E226" s="13">
        <v>22300</v>
      </c>
      <c r="F226" s="11">
        <v>3.4385650224215247</v>
      </c>
      <c r="G226" s="12">
        <v>766.8</v>
      </c>
      <c r="I226" s="13">
        <v>22300</v>
      </c>
      <c r="J226" s="11">
        <v>0.26928251121076235</v>
      </c>
      <c r="K226" s="12">
        <v>60.050000000000004</v>
      </c>
      <c r="M226" s="13">
        <v>22300</v>
      </c>
      <c r="N226" s="11">
        <v>0</v>
      </c>
      <c r="O226" s="12">
        <v>0</v>
      </c>
      <c r="Q226" s="13">
        <v>223000</v>
      </c>
      <c r="R226" s="11">
        <v>0.54215246636771308</v>
      </c>
      <c r="S226" s="11">
        <v>0.8</v>
      </c>
      <c r="T226" s="12">
        <v>120.9</v>
      </c>
      <c r="U226" s="12">
        <v>120.9</v>
      </c>
    </row>
    <row r="227" spans="1:21" x14ac:dyDescent="0.2">
      <c r="A227" s="13">
        <v>22400</v>
      </c>
      <c r="B227" s="11">
        <v>2.7468749999999997</v>
      </c>
      <c r="C227" s="12">
        <v>615.29999999999995</v>
      </c>
      <c r="E227" s="13">
        <v>22400</v>
      </c>
      <c r="F227" s="11">
        <v>3.4417410714285714</v>
      </c>
      <c r="G227" s="12">
        <v>770.95</v>
      </c>
      <c r="I227" s="13">
        <v>22400</v>
      </c>
      <c r="J227" s="11">
        <v>0.27165178571428572</v>
      </c>
      <c r="K227" s="12">
        <v>60.85</v>
      </c>
      <c r="M227" s="13">
        <v>22400</v>
      </c>
      <c r="N227" s="11">
        <v>0</v>
      </c>
      <c r="O227" s="12">
        <v>0</v>
      </c>
      <c r="Q227" s="13">
        <v>224000</v>
      </c>
      <c r="R227" s="11">
        <v>0.54330357142857144</v>
      </c>
      <c r="S227" s="11">
        <v>0.8</v>
      </c>
      <c r="T227" s="12">
        <v>121.7</v>
      </c>
      <c r="U227" s="12">
        <v>121.7</v>
      </c>
    </row>
    <row r="228" spans="1:21" x14ac:dyDescent="0.2">
      <c r="A228" s="13">
        <v>22500</v>
      </c>
      <c r="B228" s="11">
        <v>2.7508888888888894</v>
      </c>
      <c r="C228" s="12">
        <v>618.95000000000005</v>
      </c>
      <c r="E228" s="13">
        <v>22500</v>
      </c>
      <c r="F228" s="11">
        <v>3.4448888888888889</v>
      </c>
      <c r="G228" s="12">
        <v>775.1</v>
      </c>
      <c r="I228" s="13">
        <v>22500</v>
      </c>
      <c r="J228" s="11">
        <v>0.27377777777777779</v>
      </c>
      <c r="K228" s="12">
        <v>61.6</v>
      </c>
      <c r="M228" s="13">
        <v>22500</v>
      </c>
      <c r="N228" s="11">
        <v>0</v>
      </c>
      <c r="O228" s="12">
        <v>0</v>
      </c>
      <c r="Q228" s="13">
        <v>225000</v>
      </c>
      <c r="R228" s="11">
        <v>0.5444444444444444</v>
      </c>
      <c r="S228" s="11">
        <v>0.8</v>
      </c>
      <c r="T228" s="12">
        <v>122.5</v>
      </c>
      <c r="U228" s="12">
        <v>122.5</v>
      </c>
    </row>
    <row r="229" spans="1:21" x14ac:dyDescent="0.2">
      <c r="A229" s="13">
        <v>22600</v>
      </c>
      <c r="B229" s="11">
        <v>2.7548672566371684</v>
      </c>
      <c r="C229" s="12">
        <v>622.6</v>
      </c>
      <c r="E229" s="13">
        <v>22600</v>
      </c>
      <c r="F229" s="11">
        <v>3.4480088495575218</v>
      </c>
      <c r="G229" s="12">
        <v>779.25</v>
      </c>
      <c r="I229" s="13">
        <v>22600</v>
      </c>
      <c r="J229" s="11">
        <v>0.27588495575221239</v>
      </c>
      <c r="K229" s="12">
        <v>62.35</v>
      </c>
      <c r="M229" s="13">
        <v>22600</v>
      </c>
      <c r="N229" s="11">
        <v>0</v>
      </c>
      <c r="O229" s="12">
        <v>0</v>
      </c>
      <c r="Q229" s="13">
        <v>226000</v>
      </c>
      <c r="R229" s="11">
        <v>0.54557522123893809</v>
      </c>
      <c r="S229" s="11">
        <v>0.8</v>
      </c>
      <c r="T229" s="12">
        <v>123.3</v>
      </c>
      <c r="U229" s="12">
        <v>123.3</v>
      </c>
    </row>
    <row r="230" spans="1:21" x14ac:dyDescent="0.2">
      <c r="A230" s="13">
        <v>22700</v>
      </c>
      <c r="B230" s="11">
        <v>2.7588105726872247</v>
      </c>
      <c r="C230" s="12">
        <v>626.25</v>
      </c>
      <c r="E230" s="13">
        <v>22700</v>
      </c>
      <c r="F230" s="11">
        <v>3.4511013215859032</v>
      </c>
      <c r="G230" s="12">
        <v>783.40000000000009</v>
      </c>
      <c r="I230" s="13">
        <v>22700</v>
      </c>
      <c r="J230" s="11">
        <v>0.27819383259911895</v>
      </c>
      <c r="K230" s="12">
        <v>63.150000000000006</v>
      </c>
      <c r="M230" s="13">
        <v>22700</v>
      </c>
      <c r="N230" s="11">
        <v>0</v>
      </c>
      <c r="O230" s="12">
        <v>0</v>
      </c>
      <c r="Q230" s="13">
        <v>227000</v>
      </c>
      <c r="R230" s="11">
        <v>0.54669603524229071</v>
      </c>
      <c r="S230" s="11">
        <v>0.8</v>
      </c>
      <c r="T230" s="12">
        <v>124.1</v>
      </c>
      <c r="U230" s="12">
        <v>124.1</v>
      </c>
    </row>
    <row r="231" spans="1:21" x14ac:dyDescent="0.2">
      <c r="A231" s="13">
        <v>22800</v>
      </c>
      <c r="B231" s="11">
        <v>2.7627192982456146</v>
      </c>
      <c r="C231" s="12">
        <v>629.90000000000009</v>
      </c>
      <c r="E231" s="13">
        <v>22800</v>
      </c>
      <c r="F231" s="11">
        <v>3.4541666666666666</v>
      </c>
      <c r="G231" s="12">
        <v>787.55</v>
      </c>
      <c r="I231" s="13">
        <v>22800</v>
      </c>
      <c r="J231" s="11">
        <v>0.28026315789473688</v>
      </c>
      <c r="K231" s="12">
        <v>63.900000000000006</v>
      </c>
      <c r="M231" s="13">
        <v>22800</v>
      </c>
      <c r="N231" s="11">
        <v>0</v>
      </c>
      <c r="O231" s="12">
        <v>0</v>
      </c>
      <c r="Q231" s="13">
        <v>228000</v>
      </c>
      <c r="R231" s="11">
        <v>0.54780701754385963</v>
      </c>
      <c r="S231" s="11">
        <v>0.8</v>
      </c>
      <c r="T231" s="12">
        <v>124.9</v>
      </c>
      <c r="U231" s="12">
        <v>124.9</v>
      </c>
    </row>
    <row r="232" spans="1:21" x14ac:dyDescent="0.2">
      <c r="A232" s="13">
        <v>22900</v>
      </c>
      <c r="B232" s="11">
        <v>2.7665938864628816</v>
      </c>
      <c r="C232" s="12">
        <v>633.54999999999995</v>
      </c>
      <c r="E232" s="13">
        <v>22900</v>
      </c>
      <c r="F232" s="11">
        <v>3.4572052401746727</v>
      </c>
      <c r="G232" s="12">
        <v>791.7</v>
      </c>
      <c r="I232" s="13">
        <v>22900</v>
      </c>
      <c r="J232" s="11">
        <v>0.28253275109170306</v>
      </c>
      <c r="K232" s="12">
        <v>64.7</v>
      </c>
      <c r="M232" s="13">
        <v>22900</v>
      </c>
      <c r="N232" s="11">
        <v>0</v>
      </c>
      <c r="O232" s="12">
        <v>0</v>
      </c>
      <c r="Q232" s="13">
        <v>229000</v>
      </c>
      <c r="R232" s="11">
        <v>0.54890829694323151</v>
      </c>
      <c r="S232" s="11">
        <v>0.8</v>
      </c>
      <c r="T232" s="12">
        <v>125.7</v>
      </c>
      <c r="U232" s="12">
        <v>125.7</v>
      </c>
    </row>
    <row r="233" spans="1:21" x14ac:dyDescent="0.2">
      <c r="A233" s="13">
        <v>23000</v>
      </c>
      <c r="B233" s="11">
        <v>2.7704347826086959</v>
      </c>
      <c r="C233" s="12">
        <v>637.20000000000005</v>
      </c>
      <c r="E233" s="13">
        <v>23000</v>
      </c>
      <c r="F233" s="11">
        <v>3.4602173913043481</v>
      </c>
      <c r="G233" s="12">
        <v>795.85</v>
      </c>
      <c r="I233" s="13">
        <v>23000</v>
      </c>
      <c r="J233" s="11">
        <v>0.28456521739130436</v>
      </c>
      <c r="K233" s="12">
        <v>65.45</v>
      </c>
      <c r="M233" s="13">
        <v>23000</v>
      </c>
      <c r="N233" s="11">
        <v>0</v>
      </c>
      <c r="O233" s="12">
        <v>0</v>
      </c>
      <c r="Q233" s="13">
        <v>230000</v>
      </c>
      <c r="R233" s="11">
        <v>0.55000000000000004</v>
      </c>
      <c r="S233" s="11">
        <v>0.8</v>
      </c>
      <c r="T233" s="12">
        <v>126.5</v>
      </c>
      <c r="U233" s="12">
        <v>126.5</v>
      </c>
    </row>
    <row r="234" spans="1:21" x14ac:dyDescent="0.2">
      <c r="A234" s="13">
        <v>23100</v>
      </c>
      <c r="B234" s="11">
        <v>2.7742424242424244</v>
      </c>
      <c r="C234" s="12">
        <v>640.85</v>
      </c>
      <c r="E234" s="13">
        <v>23100</v>
      </c>
      <c r="F234" s="11">
        <v>3.4632034632034632</v>
      </c>
      <c r="G234" s="12">
        <v>800</v>
      </c>
      <c r="I234" s="13">
        <v>23100</v>
      </c>
      <c r="J234" s="11">
        <v>0.2865800865800866</v>
      </c>
      <c r="K234" s="12">
        <v>66.2</v>
      </c>
      <c r="M234" s="13">
        <v>23100</v>
      </c>
      <c r="N234" s="11">
        <v>0</v>
      </c>
      <c r="O234" s="12">
        <v>0</v>
      </c>
      <c r="Q234" s="13">
        <v>231000</v>
      </c>
      <c r="R234" s="11">
        <v>0.55108225108225106</v>
      </c>
      <c r="S234" s="11">
        <v>0.8</v>
      </c>
      <c r="T234" s="12">
        <v>127.3</v>
      </c>
      <c r="U234" s="12">
        <v>127.3</v>
      </c>
    </row>
    <row r="235" spans="1:21" x14ac:dyDescent="0.2">
      <c r="A235" s="13">
        <v>23200</v>
      </c>
      <c r="B235" s="11">
        <v>2.7780172413793105</v>
      </c>
      <c r="C235" s="12">
        <v>644.5</v>
      </c>
      <c r="E235" s="13">
        <v>23200</v>
      </c>
      <c r="F235" s="11">
        <v>3.4661637931034486</v>
      </c>
      <c r="G235" s="12">
        <v>804.15000000000009</v>
      </c>
      <c r="I235" s="13">
        <v>23200</v>
      </c>
      <c r="J235" s="11">
        <v>0.28879310344827586</v>
      </c>
      <c r="K235" s="12">
        <v>67</v>
      </c>
      <c r="M235" s="13">
        <v>23200</v>
      </c>
      <c r="N235" s="11">
        <v>0</v>
      </c>
      <c r="O235" s="12">
        <v>0</v>
      </c>
      <c r="Q235" s="13">
        <v>232000</v>
      </c>
      <c r="R235" s="11">
        <v>0.55215517241379308</v>
      </c>
      <c r="S235" s="11">
        <v>0.8</v>
      </c>
      <c r="T235" s="12">
        <v>128.1</v>
      </c>
      <c r="U235" s="12">
        <v>128.1</v>
      </c>
    </row>
    <row r="236" spans="1:21" x14ac:dyDescent="0.2">
      <c r="A236" s="13">
        <v>23300</v>
      </c>
      <c r="B236" s="11">
        <v>2.7817596566523606</v>
      </c>
      <c r="C236" s="12">
        <v>648.15</v>
      </c>
      <c r="E236" s="13">
        <v>23300</v>
      </c>
      <c r="F236" s="11">
        <v>3.4690987124463515</v>
      </c>
      <c r="G236" s="12">
        <v>808.3</v>
      </c>
      <c r="I236" s="13">
        <v>23300</v>
      </c>
      <c r="J236" s="11">
        <v>0.29077253218884119</v>
      </c>
      <c r="K236" s="12">
        <v>67.75</v>
      </c>
      <c r="M236" s="13">
        <v>23300</v>
      </c>
      <c r="N236" s="11">
        <v>0</v>
      </c>
      <c r="O236" s="12">
        <v>0</v>
      </c>
      <c r="Q236" s="13">
        <v>233000</v>
      </c>
      <c r="R236" s="11">
        <v>0.55321888412017173</v>
      </c>
      <c r="S236" s="11">
        <v>0.8</v>
      </c>
      <c r="T236" s="12">
        <v>128.9</v>
      </c>
      <c r="U236" s="12">
        <v>128.9</v>
      </c>
    </row>
    <row r="237" spans="1:21" x14ac:dyDescent="0.2">
      <c r="A237" s="13">
        <v>23400</v>
      </c>
      <c r="B237" s="11">
        <v>2.7854700854700853</v>
      </c>
      <c r="C237" s="12">
        <v>651.79999999999995</v>
      </c>
      <c r="E237" s="13">
        <v>23400</v>
      </c>
      <c r="F237" s="11">
        <v>3.4720085470085476</v>
      </c>
      <c r="G237" s="12">
        <v>812.45</v>
      </c>
      <c r="I237" s="13">
        <v>23400</v>
      </c>
      <c r="J237" s="11">
        <v>0.29294871794871791</v>
      </c>
      <c r="K237" s="12">
        <v>68.55</v>
      </c>
      <c r="M237" s="13">
        <v>23400</v>
      </c>
      <c r="N237" s="11">
        <v>0</v>
      </c>
      <c r="O237" s="12">
        <v>0</v>
      </c>
      <c r="Q237" s="13">
        <v>234000</v>
      </c>
      <c r="R237" s="11">
        <v>0.55427350427350419</v>
      </c>
      <c r="S237" s="11">
        <v>0.8</v>
      </c>
      <c r="T237" s="12">
        <v>129.69999999999999</v>
      </c>
      <c r="U237" s="12">
        <v>129.69999999999999</v>
      </c>
    </row>
    <row r="238" spans="1:21" x14ac:dyDescent="0.2">
      <c r="A238" s="13">
        <v>23500</v>
      </c>
      <c r="B238" s="11">
        <v>2.7891489361702129</v>
      </c>
      <c r="C238" s="12">
        <v>655.45</v>
      </c>
      <c r="E238" s="13">
        <v>23500</v>
      </c>
      <c r="F238" s="11">
        <v>3.474893617021277</v>
      </c>
      <c r="G238" s="12">
        <v>816.6</v>
      </c>
      <c r="I238" s="13">
        <v>23500</v>
      </c>
      <c r="J238" s="11">
        <v>0.29489361702127659</v>
      </c>
      <c r="K238" s="12">
        <v>69.3</v>
      </c>
      <c r="M238" s="13">
        <v>23500</v>
      </c>
      <c r="N238" s="11">
        <v>0</v>
      </c>
      <c r="O238" s="12">
        <v>0</v>
      </c>
      <c r="Q238" s="13">
        <v>235000</v>
      </c>
      <c r="R238" s="11">
        <v>0.55531914893617018</v>
      </c>
      <c r="S238" s="11">
        <v>0.8</v>
      </c>
      <c r="T238" s="12">
        <v>130.5</v>
      </c>
      <c r="U238" s="12">
        <v>130.5</v>
      </c>
    </row>
    <row r="239" spans="1:21" x14ac:dyDescent="0.2">
      <c r="A239" s="13">
        <v>23600</v>
      </c>
      <c r="B239" s="11">
        <v>2.7927966101694914</v>
      </c>
      <c r="C239" s="12">
        <v>659.1</v>
      </c>
      <c r="E239" s="13">
        <v>23600</v>
      </c>
      <c r="F239" s="11">
        <v>3.4777542372881358</v>
      </c>
      <c r="G239" s="12">
        <v>820.75</v>
      </c>
      <c r="I239" s="13">
        <v>23600</v>
      </c>
      <c r="J239" s="11">
        <v>0.29682203389830508</v>
      </c>
      <c r="K239" s="12">
        <v>70.05</v>
      </c>
      <c r="M239" s="13">
        <v>23600</v>
      </c>
      <c r="N239" s="11">
        <v>0</v>
      </c>
      <c r="O239" s="12">
        <v>0</v>
      </c>
      <c r="Q239" s="13">
        <v>236000</v>
      </c>
      <c r="R239" s="11">
        <v>0.55635593220338997</v>
      </c>
      <c r="S239" s="11">
        <v>0.8</v>
      </c>
      <c r="T239" s="12">
        <v>131.30000000000001</v>
      </c>
      <c r="U239" s="12">
        <v>131.30000000000001</v>
      </c>
    </row>
    <row r="240" spans="1:21" x14ac:dyDescent="0.2">
      <c r="A240" s="13">
        <v>23700</v>
      </c>
      <c r="B240" s="11">
        <v>2.7964135021097047</v>
      </c>
      <c r="C240" s="12">
        <v>662.75</v>
      </c>
      <c r="E240" s="13">
        <v>23700</v>
      </c>
      <c r="F240" s="11">
        <v>3.4805907172995783</v>
      </c>
      <c r="G240" s="12">
        <v>824.90000000000009</v>
      </c>
      <c r="I240" s="13">
        <v>23700</v>
      </c>
      <c r="J240" s="11">
        <v>0.2989451476793249</v>
      </c>
      <c r="K240" s="12">
        <v>70.850000000000009</v>
      </c>
      <c r="M240" s="13">
        <v>23700</v>
      </c>
      <c r="N240" s="11">
        <v>0</v>
      </c>
      <c r="O240" s="12">
        <v>0</v>
      </c>
      <c r="Q240" s="13">
        <v>237000</v>
      </c>
      <c r="R240" s="11">
        <v>0.55738396624472564</v>
      </c>
      <c r="S240" s="11">
        <v>0.8</v>
      </c>
      <c r="T240" s="12">
        <v>132.1</v>
      </c>
      <c r="U240" s="12">
        <v>132.1</v>
      </c>
    </row>
    <row r="241" spans="1:21" x14ac:dyDescent="0.2">
      <c r="A241" s="13">
        <v>23800</v>
      </c>
      <c r="B241" s="11">
        <v>2.8000000000000003</v>
      </c>
      <c r="C241" s="12">
        <v>666.4</v>
      </c>
      <c r="E241" s="13">
        <v>23800</v>
      </c>
      <c r="F241" s="11">
        <v>3.4834033613445379</v>
      </c>
      <c r="G241" s="12">
        <v>829.05</v>
      </c>
      <c r="I241" s="13">
        <v>23800</v>
      </c>
      <c r="J241" s="11">
        <v>0.30084033613445382</v>
      </c>
      <c r="K241" s="12">
        <v>71.600000000000009</v>
      </c>
      <c r="M241" s="13">
        <v>23800</v>
      </c>
      <c r="N241" s="11">
        <v>0</v>
      </c>
      <c r="O241" s="12">
        <v>0</v>
      </c>
      <c r="Q241" s="13">
        <v>238000</v>
      </c>
      <c r="R241" s="11">
        <v>0.55840336134453783</v>
      </c>
      <c r="S241" s="11">
        <v>0.8</v>
      </c>
      <c r="T241" s="12">
        <v>132.9</v>
      </c>
      <c r="U241" s="12">
        <v>132.9</v>
      </c>
    </row>
    <row r="242" spans="1:21" x14ac:dyDescent="0.2">
      <c r="A242" s="13">
        <v>23900</v>
      </c>
      <c r="B242" s="11">
        <v>2.8035564853556485</v>
      </c>
      <c r="C242" s="12">
        <v>670.05</v>
      </c>
      <c r="E242" s="13">
        <v>23900</v>
      </c>
      <c r="F242" s="11">
        <v>3.4861924686192474</v>
      </c>
      <c r="G242" s="12">
        <v>833.2</v>
      </c>
      <c r="I242" s="13">
        <v>23900</v>
      </c>
      <c r="J242" s="11">
        <v>0.30292887029288706</v>
      </c>
      <c r="K242" s="12">
        <v>72.400000000000006</v>
      </c>
      <c r="M242" s="13">
        <v>23900</v>
      </c>
      <c r="N242" s="11">
        <v>0</v>
      </c>
      <c r="O242" s="12">
        <v>0</v>
      </c>
      <c r="Q242" s="13">
        <v>239000</v>
      </c>
      <c r="R242" s="11">
        <v>0.55941422594142254</v>
      </c>
      <c r="S242" s="11">
        <v>0.8</v>
      </c>
      <c r="T242" s="12">
        <v>133.69999999999999</v>
      </c>
      <c r="U242" s="12">
        <v>133.69999999999999</v>
      </c>
    </row>
    <row r="243" spans="1:21" x14ac:dyDescent="0.2">
      <c r="A243" s="13">
        <v>24000</v>
      </c>
      <c r="B243" s="11">
        <v>2.8070833333333338</v>
      </c>
      <c r="C243" s="12">
        <v>673.7</v>
      </c>
      <c r="E243" s="13">
        <v>24000</v>
      </c>
      <c r="F243" s="11">
        <v>3.4889583333333336</v>
      </c>
      <c r="G243" s="12">
        <v>837.35</v>
      </c>
      <c r="I243" s="13">
        <v>24000</v>
      </c>
      <c r="J243" s="11">
        <v>0.30479166666666668</v>
      </c>
      <c r="K243" s="12">
        <v>73.150000000000006</v>
      </c>
      <c r="M243" s="13">
        <v>24000</v>
      </c>
      <c r="N243" s="11">
        <v>0</v>
      </c>
      <c r="O243" s="12">
        <v>0</v>
      </c>
      <c r="Q243" s="13">
        <v>240000</v>
      </c>
      <c r="R243" s="11">
        <v>0.56041666666666667</v>
      </c>
      <c r="S243" s="11">
        <v>0.8</v>
      </c>
      <c r="T243" s="12">
        <v>134.5</v>
      </c>
      <c r="U243" s="12">
        <v>134.5</v>
      </c>
    </row>
    <row r="244" spans="1:21" x14ac:dyDescent="0.2">
      <c r="A244" s="13">
        <v>24100</v>
      </c>
      <c r="B244" s="11">
        <v>2.8105809128630708</v>
      </c>
      <c r="C244" s="12">
        <v>677.35</v>
      </c>
      <c r="E244" s="13">
        <v>24100</v>
      </c>
      <c r="F244" s="11">
        <v>3.491701244813278</v>
      </c>
      <c r="G244" s="12">
        <v>841.5</v>
      </c>
      <c r="I244" s="13">
        <v>24100</v>
      </c>
      <c r="J244" s="11">
        <v>0.30663900414937761</v>
      </c>
      <c r="K244" s="12">
        <v>73.900000000000006</v>
      </c>
      <c r="M244" s="13">
        <v>24100</v>
      </c>
      <c r="N244" s="11">
        <v>0</v>
      </c>
      <c r="O244" s="12">
        <v>0</v>
      </c>
      <c r="Q244" s="13">
        <v>241000</v>
      </c>
      <c r="R244" s="11">
        <v>0.56141078838174274</v>
      </c>
      <c r="S244" s="11">
        <v>0.8</v>
      </c>
      <c r="T244" s="12">
        <v>135.30000000000001</v>
      </c>
      <c r="U244" s="12">
        <v>135.30000000000001</v>
      </c>
    </row>
    <row r="245" spans="1:21" x14ac:dyDescent="0.2">
      <c r="A245" s="13">
        <v>24200</v>
      </c>
      <c r="B245" s="11">
        <v>2.8140495867768593</v>
      </c>
      <c r="C245" s="12">
        <v>681</v>
      </c>
      <c r="E245" s="13">
        <v>24200</v>
      </c>
      <c r="F245" s="11">
        <v>3.4944214876033062</v>
      </c>
      <c r="G245" s="12">
        <v>845.65000000000009</v>
      </c>
      <c r="I245" s="13">
        <v>24200</v>
      </c>
      <c r="J245" s="11">
        <v>0.30867768595041323</v>
      </c>
      <c r="K245" s="12">
        <v>74.7</v>
      </c>
      <c r="M245" s="13">
        <v>24200</v>
      </c>
      <c r="N245" s="11">
        <v>0</v>
      </c>
      <c r="O245" s="12">
        <v>0</v>
      </c>
      <c r="Q245" s="13">
        <v>242000</v>
      </c>
      <c r="R245" s="11">
        <v>0.56239669421487593</v>
      </c>
      <c r="S245" s="11">
        <v>0.8</v>
      </c>
      <c r="T245" s="12">
        <v>136.1</v>
      </c>
      <c r="U245" s="12">
        <v>136.1</v>
      </c>
    </row>
    <row r="246" spans="1:21" x14ac:dyDescent="0.2">
      <c r="A246" s="13">
        <v>24300</v>
      </c>
      <c r="B246" s="11">
        <v>2.8174897119341562</v>
      </c>
      <c r="C246" s="12">
        <v>684.65</v>
      </c>
      <c r="E246" s="13">
        <v>24300</v>
      </c>
      <c r="F246" s="11">
        <v>3.4971193415637853</v>
      </c>
      <c r="G246" s="12">
        <v>849.8</v>
      </c>
      <c r="I246" s="13">
        <v>24300</v>
      </c>
      <c r="J246" s="11">
        <v>0.31049382716049384</v>
      </c>
      <c r="K246" s="12">
        <v>75.45</v>
      </c>
      <c r="M246" s="13">
        <v>24300</v>
      </c>
      <c r="N246" s="11">
        <v>0</v>
      </c>
      <c r="O246" s="12">
        <v>0</v>
      </c>
      <c r="Q246" s="13">
        <v>243000</v>
      </c>
      <c r="R246" s="11">
        <v>0.56337448559670789</v>
      </c>
      <c r="S246" s="11">
        <v>0.8</v>
      </c>
      <c r="T246" s="12">
        <v>136.9</v>
      </c>
      <c r="U246" s="12">
        <v>136.9</v>
      </c>
    </row>
    <row r="247" spans="1:21" x14ac:dyDescent="0.2">
      <c r="A247" s="13">
        <v>24400</v>
      </c>
      <c r="B247" s="11">
        <v>2.8209016393442621</v>
      </c>
      <c r="C247" s="12">
        <v>688.3</v>
      </c>
      <c r="E247" s="13">
        <v>24400</v>
      </c>
      <c r="F247" s="11">
        <v>3.4997950819672137</v>
      </c>
      <c r="G247" s="12">
        <v>853.95</v>
      </c>
      <c r="I247" s="13">
        <v>24400</v>
      </c>
      <c r="J247" s="11">
        <v>0.3125</v>
      </c>
      <c r="K247" s="12">
        <v>76.25</v>
      </c>
      <c r="M247" s="13">
        <v>24400</v>
      </c>
      <c r="N247" s="11">
        <v>0</v>
      </c>
      <c r="O247" s="12">
        <v>0</v>
      </c>
      <c r="Q247" s="13">
        <v>244000</v>
      </c>
      <c r="R247" s="11">
        <v>0.56434426229508194</v>
      </c>
      <c r="S247" s="11">
        <v>0.8</v>
      </c>
      <c r="T247" s="12">
        <v>137.69999999999999</v>
      </c>
      <c r="U247" s="12">
        <v>137.69999999999999</v>
      </c>
    </row>
    <row r="248" spans="1:21" x14ac:dyDescent="0.2">
      <c r="A248" s="13">
        <v>24500</v>
      </c>
      <c r="B248" s="11">
        <v>2.8242857142857147</v>
      </c>
      <c r="C248" s="12">
        <v>691.95</v>
      </c>
      <c r="E248" s="13">
        <v>24500</v>
      </c>
      <c r="F248" s="11">
        <v>3.5024489795918363</v>
      </c>
      <c r="G248" s="12">
        <v>858.1</v>
      </c>
      <c r="I248" s="13">
        <v>24500</v>
      </c>
      <c r="J248" s="11">
        <v>0.31428571428571428</v>
      </c>
      <c r="K248" s="12">
        <v>77</v>
      </c>
      <c r="M248" s="13">
        <v>24500</v>
      </c>
      <c r="N248" s="11">
        <v>0</v>
      </c>
      <c r="O248" s="12">
        <v>0</v>
      </c>
      <c r="Q248" s="13">
        <v>245000</v>
      </c>
      <c r="R248" s="11">
        <v>0.5653061224489796</v>
      </c>
      <c r="S248" s="11">
        <v>0.8</v>
      </c>
      <c r="T248" s="12">
        <v>138.5</v>
      </c>
      <c r="U248" s="12">
        <v>138.5</v>
      </c>
    </row>
    <row r="249" spans="1:21" x14ac:dyDescent="0.2">
      <c r="A249" s="13">
        <v>24600</v>
      </c>
      <c r="B249" s="11">
        <v>2.8276422764227642</v>
      </c>
      <c r="C249" s="12">
        <v>695.6</v>
      </c>
      <c r="E249" s="13">
        <v>24600</v>
      </c>
      <c r="F249" s="11">
        <v>3.5050813008130079</v>
      </c>
      <c r="G249" s="12">
        <v>862.25</v>
      </c>
      <c r="I249" s="13">
        <v>24600</v>
      </c>
      <c r="J249" s="11">
        <v>0.31605691056910568</v>
      </c>
      <c r="K249" s="12">
        <v>77.75</v>
      </c>
      <c r="M249" s="13">
        <v>24600</v>
      </c>
      <c r="N249" s="11">
        <v>0</v>
      </c>
      <c r="O249" s="12">
        <v>0</v>
      </c>
      <c r="Q249" s="13">
        <v>246000</v>
      </c>
      <c r="R249" s="11">
        <v>0.56626016260162604</v>
      </c>
      <c r="S249" s="11">
        <v>0.8</v>
      </c>
      <c r="T249" s="12">
        <v>139.30000000000001</v>
      </c>
      <c r="U249" s="12">
        <v>139.30000000000001</v>
      </c>
    </row>
    <row r="250" spans="1:21" x14ac:dyDescent="0.2">
      <c r="A250" s="13">
        <v>24700</v>
      </c>
      <c r="B250" s="11">
        <v>2.8309716599190282</v>
      </c>
      <c r="C250" s="12">
        <v>699.25</v>
      </c>
      <c r="E250" s="13">
        <v>24700</v>
      </c>
      <c r="F250" s="11">
        <v>3.5076923076923081</v>
      </c>
      <c r="G250" s="12">
        <v>866.40000000000009</v>
      </c>
      <c r="I250" s="13">
        <v>24700</v>
      </c>
      <c r="J250" s="11">
        <v>0.31801619433198386</v>
      </c>
      <c r="K250" s="12">
        <v>78.550000000000011</v>
      </c>
      <c r="M250" s="13">
        <v>24700</v>
      </c>
      <c r="N250" s="11">
        <v>0</v>
      </c>
      <c r="O250" s="12">
        <v>0</v>
      </c>
      <c r="Q250" s="13">
        <v>247000</v>
      </c>
      <c r="R250" s="11">
        <v>0.56720647773279353</v>
      </c>
      <c r="S250" s="11">
        <v>0.8</v>
      </c>
      <c r="T250" s="12">
        <v>140.1</v>
      </c>
      <c r="U250" s="12">
        <v>140.1</v>
      </c>
    </row>
    <row r="251" spans="1:21" x14ac:dyDescent="0.2">
      <c r="A251" s="13">
        <v>24800</v>
      </c>
      <c r="B251" s="11">
        <v>2.8342741935483868</v>
      </c>
      <c r="C251" s="12">
        <v>702.9</v>
      </c>
      <c r="E251" s="13">
        <v>24800</v>
      </c>
      <c r="F251" s="11">
        <v>3.5102822580645161</v>
      </c>
      <c r="G251" s="12">
        <v>870.55</v>
      </c>
      <c r="I251" s="13">
        <v>24800</v>
      </c>
      <c r="J251" s="11">
        <v>0.31975806451612909</v>
      </c>
      <c r="K251" s="12">
        <v>79.300000000000011</v>
      </c>
      <c r="M251" s="13">
        <v>24800</v>
      </c>
      <c r="N251" s="11">
        <v>0</v>
      </c>
      <c r="O251" s="12">
        <v>0</v>
      </c>
      <c r="Q251" s="13">
        <v>248000</v>
      </c>
      <c r="R251" s="11">
        <v>0.56814516129032266</v>
      </c>
      <c r="S251" s="11">
        <v>0.8</v>
      </c>
      <c r="T251" s="12">
        <v>140.9</v>
      </c>
      <c r="U251" s="12">
        <v>140.9</v>
      </c>
    </row>
    <row r="252" spans="1:21" x14ac:dyDescent="0.2">
      <c r="A252" s="13">
        <v>24900</v>
      </c>
      <c r="B252" s="11">
        <v>2.8375502008032125</v>
      </c>
      <c r="C252" s="12">
        <v>706.55</v>
      </c>
      <c r="E252" s="13">
        <v>24900</v>
      </c>
      <c r="F252" s="11">
        <v>3.5128514056224898</v>
      </c>
      <c r="G252" s="12">
        <v>874.7</v>
      </c>
      <c r="I252" s="13">
        <v>24900</v>
      </c>
      <c r="J252" s="11">
        <v>0.32168674698795185</v>
      </c>
      <c r="K252" s="12">
        <v>80.100000000000009</v>
      </c>
      <c r="M252" s="13">
        <v>24900</v>
      </c>
      <c r="N252" s="11">
        <v>0</v>
      </c>
      <c r="O252" s="12">
        <v>0</v>
      </c>
      <c r="Q252" s="13">
        <v>249000</v>
      </c>
      <c r="R252" s="11">
        <v>0.56907630522088348</v>
      </c>
      <c r="S252" s="11">
        <v>0.8</v>
      </c>
      <c r="T252" s="12">
        <v>141.69999999999999</v>
      </c>
      <c r="U252" s="12">
        <v>141.69999999999999</v>
      </c>
    </row>
    <row r="253" spans="1:21" x14ac:dyDescent="0.2">
      <c r="A253" s="13">
        <v>25000</v>
      </c>
      <c r="B253" s="11">
        <v>2.8408000000000002</v>
      </c>
      <c r="C253" s="12">
        <v>710.2</v>
      </c>
      <c r="E253" s="13">
        <v>25000</v>
      </c>
      <c r="F253" s="11">
        <v>3.5153999999999996</v>
      </c>
      <c r="G253" s="12">
        <v>878.85</v>
      </c>
      <c r="I253" s="13">
        <v>25000</v>
      </c>
      <c r="J253" s="11">
        <v>0.32340000000000002</v>
      </c>
      <c r="K253" s="12">
        <v>80.850000000000009</v>
      </c>
      <c r="M253" s="13">
        <v>25000</v>
      </c>
      <c r="N253" s="11">
        <v>0</v>
      </c>
      <c r="O253" s="12">
        <v>0</v>
      </c>
      <c r="Q253" s="13">
        <v>250000</v>
      </c>
      <c r="R253" s="11">
        <v>0.56999999999999995</v>
      </c>
      <c r="S253" s="11">
        <v>0.8</v>
      </c>
      <c r="T253" s="12">
        <v>142.5</v>
      </c>
      <c r="U253" s="12">
        <v>142.5</v>
      </c>
    </row>
    <row r="254" spans="1:21" x14ac:dyDescent="0.2">
      <c r="A254" s="13">
        <v>25100</v>
      </c>
      <c r="B254" s="11">
        <v>2.8440239043824702</v>
      </c>
      <c r="C254" s="12">
        <v>713.85</v>
      </c>
      <c r="E254" s="13">
        <v>25100</v>
      </c>
      <c r="F254" s="11">
        <v>3.5179282868525896</v>
      </c>
      <c r="G254" s="12">
        <v>883</v>
      </c>
      <c r="I254" s="13">
        <v>25100</v>
      </c>
      <c r="J254" s="11">
        <v>0.32509960159362555</v>
      </c>
      <c r="K254" s="12">
        <v>81.600000000000009</v>
      </c>
      <c r="M254" s="13">
        <v>25100</v>
      </c>
      <c r="N254" s="11">
        <v>0</v>
      </c>
      <c r="O254" s="12">
        <v>0</v>
      </c>
      <c r="Q254" s="13">
        <v>251000</v>
      </c>
      <c r="R254" s="11">
        <v>0.57091633466135461</v>
      </c>
      <c r="S254" s="11">
        <v>0.8</v>
      </c>
      <c r="T254" s="12">
        <v>143.30000000000001</v>
      </c>
      <c r="U254" s="12">
        <v>143.30000000000001</v>
      </c>
    </row>
    <row r="255" spans="1:21" x14ac:dyDescent="0.2">
      <c r="A255" s="13">
        <v>25200</v>
      </c>
      <c r="B255" s="11">
        <v>2.8472222222222223</v>
      </c>
      <c r="C255" s="12">
        <v>717.5</v>
      </c>
      <c r="E255" s="13">
        <v>25200</v>
      </c>
      <c r="F255" s="11">
        <v>3.5204365079365085</v>
      </c>
      <c r="G255" s="12">
        <v>887.15000000000009</v>
      </c>
      <c r="I255" s="13">
        <v>25200</v>
      </c>
      <c r="J255" s="11">
        <v>0.32698412698412699</v>
      </c>
      <c r="K255" s="12">
        <v>82.4</v>
      </c>
      <c r="M255" s="13">
        <v>25200</v>
      </c>
      <c r="N255" s="11">
        <v>0</v>
      </c>
      <c r="O255" s="12">
        <v>0</v>
      </c>
      <c r="Q255" s="13">
        <v>252000</v>
      </c>
      <c r="R255" s="11">
        <v>0.5718253968253969</v>
      </c>
      <c r="S255" s="11">
        <v>0.8</v>
      </c>
      <c r="T255" s="12">
        <v>144.1</v>
      </c>
      <c r="U255" s="12">
        <v>144.1</v>
      </c>
    </row>
    <row r="256" spans="1:21" x14ac:dyDescent="0.2">
      <c r="A256" s="13">
        <v>25300</v>
      </c>
      <c r="B256" s="11">
        <v>2.8503952569169959</v>
      </c>
      <c r="C256" s="12">
        <v>721.15</v>
      </c>
      <c r="E256" s="13">
        <v>25300</v>
      </c>
      <c r="F256" s="11">
        <v>3.5229249011857706</v>
      </c>
      <c r="G256" s="12">
        <v>891.3</v>
      </c>
      <c r="I256" s="13">
        <v>25300</v>
      </c>
      <c r="J256" s="11">
        <v>0.32865612648221348</v>
      </c>
      <c r="K256" s="12">
        <v>83.15</v>
      </c>
      <c r="M256" s="13">
        <v>25300</v>
      </c>
      <c r="N256" s="11">
        <v>0</v>
      </c>
      <c r="O256" s="12">
        <v>0</v>
      </c>
      <c r="Q256" s="13">
        <v>253000</v>
      </c>
      <c r="R256" s="11">
        <v>0.57272727272727275</v>
      </c>
      <c r="S256" s="11">
        <v>0.8</v>
      </c>
      <c r="T256" s="12">
        <v>144.9</v>
      </c>
      <c r="U256" s="12">
        <v>144.9</v>
      </c>
    </row>
    <row r="257" spans="1:21" x14ac:dyDescent="0.2">
      <c r="A257" s="13">
        <v>25400</v>
      </c>
      <c r="B257" s="11">
        <v>2.8535433070866136</v>
      </c>
      <c r="C257" s="12">
        <v>724.8</v>
      </c>
      <c r="E257" s="13">
        <v>25400</v>
      </c>
      <c r="F257" s="11">
        <v>3.5253937007874021</v>
      </c>
      <c r="G257" s="12">
        <v>895.45</v>
      </c>
      <c r="I257" s="13">
        <v>25400</v>
      </c>
      <c r="J257" s="11">
        <v>0.33051181102362204</v>
      </c>
      <c r="K257" s="12">
        <v>83.95</v>
      </c>
      <c r="M257" s="13">
        <v>25400</v>
      </c>
      <c r="N257" s="11">
        <v>0</v>
      </c>
      <c r="O257" s="12">
        <v>0</v>
      </c>
      <c r="Q257" s="13">
        <v>254000</v>
      </c>
      <c r="R257" s="11">
        <v>0.57362204724409449</v>
      </c>
      <c r="S257" s="11">
        <v>0.8</v>
      </c>
      <c r="T257" s="12">
        <v>145.69999999999999</v>
      </c>
      <c r="U257" s="12">
        <v>145.69999999999999</v>
      </c>
    </row>
    <row r="258" spans="1:21" x14ac:dyDescent="0.2">
      <c r="A258" s="13">
        <v>25500</v>
      </c>
      <c r="B258" s="11">
        <v>2.8566666666666669</v>
      </c>
      <c r="C258" s="12">
        <v>728.45</v>
      </c>
      <c r="E258" s="13">
        <v>25500</v>
      </c>
      <c r="F258" s="11">
        <v>3.527843137254902</v>
      </c>
      <c r="G258" s="12">
        <v>899.6</v>
      </c>
      <c r="I258" s="13">
        <v>25500</v>
      </c>
      <c r="J258" s="11">
        <v>0.33215686274509804</v>
      </c>
      <c r="K258" s="12">
        <v>84.7</v>
      </c>
      <c r="M258" s="13">
        <v>25500</v>
      </c>
      <c r="N258" s="11">
        <v>0</v>
      </c>
      <c r="O258" s="12">
        <v>0</v>
      </c>
      <c r="Q258" s="13">
        <v>255000</v>
      </c>
      <c r="R258" s="11">
        <v>0.57450980392156858</v>
      </c>
      <c r="S258" s="11">
        <v>0.8</v>
      </c>
      <c r="T258" s="12">
        <v>146.5</v>
      </c>
      <c r="U258" s="12">
        <v>146.5</v>
      </c>
    </row>
    <row r="259" spans="1:21" x14ac:dyDescent="0.2">
      <c r="A259" s="13">
        <v>25600</v>
      </c>
      <c r="B259" s="11">
        <v>2.8597656250000001</v>
      </c>
      <c r="C259" s="12">
        <v>732.1</v>
      </c>
      <c r="E259" s="13">
        <v>25600</v>
      </c>
      <c r="F259" s="11">
        <v>3.5302734375</v>
      </c>
      <c r="G259" s="12">
        <v>903.75</v>
      </c>
      <c r="I259" s="13">
        <v>25600</v>
      </c>
      <c r="J259" s="11">
        <v>0.33378906250000001</v>
      </c>
      <c r="K259" s="12">
        <v>85.45</v>
      </c>
      <c r="M259" s="13">
        <v>25600</v>
      </c>
      <c r="N259" s="11">
        <v>0</v>
      </c>
      <c r="O259" s="12">
        <v>0</v>
      </c>
      <c r="Q259" s="13">
        <v>256000</v>
      </c>
      <c r="R259" s="11">
        <v>0.57539062500000004</v>
      </c>
      <c r="S259" s="11">
        <v>0.8</v>
      </c>
      <c r="T259" s="12">
        <v>147.30000000000001</v>
      </c>
      <c r="U259" s="12">
        <v>147.30000000000001</v>
      </c>
    </row>
    <row r="260" spans="1:21" x14ac:dyDescent="0.2">
      <c r="A260" s="13">
        <v>25700</v>
      </c>
      <c r="B260" s="11">
        <v>2.8628404669260701</v>
      </c>
      <c r="C260" s="12">
        <v>735.75</v>
      </c>
      <c r="E260" s="13">
        <v>25700</v>
      </c>
      <c r="F260" s="11">
        <v>3.5326848249027245</v>
      </c>
      <c r="G260" s="12">
        <v>907.90000000000009</v>
      </c>
      <c r="I260" s="13">
        <v>25700</v>
      </c>
      <c r="J260" s="11">
        <v>0.3356031128404669</v>
      </c>
      <c r="K260" s="12">
        <v>86.25</v>
      </c>
      <c r="M260" s="13">
        <v>25700</v>
      </c>
      <c r="N260" s="11">
        <v>0</v>
      </c>
      <c r="O260" s="12">
        <v>0</v>
      </c>
      <c r="Q260" s="13">
        <v>257000</v>
      </c>
      <c r="R260" s="11">
        <v>0.57626459143968878</v>
      </c>
      <c r="S260" s="11">
        <v>0.8</v>
      </c>
      <c r="T260" s="12">
        <v>148.1</v>
      </c>
      <c r="U260" s="12">
        <v>148.1</v>
      </c>
    </row>
    <row r="261" spans="1:21" x14ac:dyDescent="0.2">
      <c r="A261" s="13">
        <v>25800</v>
      </c>
      <c r="B261" s="11">
        <v>2.865891472868217</v>
      </c>
      <c r="C261" s="12">
        <v>739.4</v>
      </c>
      <c r="E261" s="13">
        <v>25800</v>
      </c>
      <c r="F261" s="11">
        <v>3.5350775193798452</v>
      </c>
      <c r="G261" s="12">
        <v>912.05</v>
      </c>
      <c r="I261" s="13">
        <v>25800</v>
      </c>
      <c r="J261" s="11">
        <v>0.33720930232558138</v>
      </c>
      <c r="K261" s="12">
        <v>87</v>
      </c>
      <c r="M261" s="13">
        <v>25800</v>
      </c>
      <c r="N261" s="11">
        <v>0</v>
      </c>
      <c r="O261" s="12">
        <v>0</v>
      </c>
      <c r="Q261" s="13">
        <v>258000</v>
      </c>
      <c r="R261" s="11">
        <v>0.57713178294573653</v>
      </c>
      <c r="S261" s="11">
        <v>0.8</v>
      </c>
      <c r="T261" s="12">
        <v>148.9</v>
      </c>
      <c r="U261" s="12">
        <v>148.9</v>
      </c>
    </row>
    <row r="262" spans="1:21" x14ac:dyDescent="0.2">
      <c r="A262" s="13">
        <v>25900</v>
      </c>
      <c r="B262" s="11">
        <v>2.868918918918919</v>
      </c>
      <c r="C262" s="12">
        <v>743.05</v>
      </c>
      <c r="E262" s="13">
        <v>25900</v>
      </c>
      <c r="F262" s="11">
        <v>3.5374517374517378</v>
      </c>
      <c r="G262" s="12">
        <v>916.2</v>
      </c>
      <c r="I262" s="13">
        <v>25900</v>
      </c>
      <c r="J262" s="11">
        <v>0.33899613899613906</v>
      </c>
      <c r="K262" s="12">
        <v>87.800000000000011</v>
      </c>
      <c r="M262" s="13">
        <v>25900</v>
      </c>
      <c r="N262" s="11">
        <v>0</v>
      </c>
      <c r="O262" s="12">
        <v>0</v>
      </c>
      <c r="Q262" s="13">
        <v>259000</v>
      </c>
      <c r="R262" s="11">
        <v>0.57799227799227793</v>
      </c>
      <c r="S262" s="11">
        <v>0.8</v>
      </c>
      <c r="T262" s="12">
        <v>149.69999999999999</v>
      </c>
      <c r="U262" s="12">
        <v>149.69999999999999</v>
      </c>
    </row>
    <row r="263" spans="1:21" x14ac:dyDescent="0.2">
      <c r="A263" s="13">
        <v>26000</v>
      </c>
      <c r="B263" s="11">
        <v>2.871923076923077</v>
      </c>
      <c r="C263" s="12">
        <v>746.7</v>
      </c>
      <c r="E263" s="13">
        <v>26000</v>
      </c>
      <c r="F263" s="11">
        <v>3.5398076923076922</v>
      </c>
      <c r="G263" s="12">
        <v>920.35</v>
      </c>
      <c r="I263" s="13">
        <v>26000</v>
      </c>
      <c r="J263" s="11">
        <v>0.34057692307692311</v>
      </c>
      <c r="K263" s="12">
        <v>88.550000000000011</v>
      </c>
      <c r="M263" s="13">
        <v>26000</v>
      </c>
      <c r="N263" s="11">
        <v>0</v>
      </c>
      <c r="O263" s="12">
        <v>0</v>
      </c>
      <c r="Q263" s="13">
        <v>260000</v>
      </c>
      <c r="R263" s="11">
        <v>0.5788461538461539</v>
      </c>
      <c r="S263" s="11">
        <v>0.8</v>
      </c>
      <c r="T263" s="12">
        <v>150.5</v>
      </c>
      <c r="U263" s="12">
        <v>150.5</v>
      </c>
    </row>
    <row r="264" spans="1:21" x14ac:dyDescent="0.2">
      <c r="A264" s="13">
        <v>26100</v>
      </c>
      <c r="B264" s="11">
        <v>2.8749042145593871</v>
      </c>
      <c r="C264" s="12">
        <v>750.35</v>
      </c>
      <c r="E264" s="13">
        <v>26100</v>
      </c>
      <c r="F264" s="11">
        <v>3.5421455938697317</v>
      </c>
      <c r="G264" s="12">
        <v>924.5</v>
      </c>
      <c r="I264" s="13">
        <v>26100</v>
      </c>
      <c r="J264" s="11">
        <v>0.34214559386973187</v>
      </c>
      <c r="K264" s="12">
        <v>89.300000000000011</v>
      </c>
      <c r="M264" s="13">
        <v>26100</v>
      </c>
      <c r="N264" s="11">
        <v>0</v>
      </c>
      <c r="O264" s="12">
        <v>0</v>
      </c>
      <c r="Q264" s="13">
        <v>261000</v>
      </c>
      <c r="R264" s="11">
        <v>0.57969348659003839</v>
      </c>
      <c r="S264" s="11">
        <v>0.8</v>
      </c>
      <c r="T264" s="12">
        <v>151.30000000000001</v>
      </c>
      <c r="U264" s="12">
        <v>151.30000000000001</v>
      </c>
    </row>
    <row r="265" spans="1:21" x14ac:dyDescent="0.2">
      <c r="A265" s="13">
        <v>26200</v>
      </c>
      <c r="B265" s="11">
        <v>2.8778625954198471</v>
      </c>
      <c r="C265" s="12">
        <v>754</v>
      </c>
      <c r="E265" s="13">
        <v>26200</v>
      </c>
      <c r="F265" s="11">
        <v>3.5444656488549624</v>
      </c>
      <c r="G265" s="12">
        <v>928.65000000000009</v>
      </c>
      <c r="I265" s="13">
        <v>26200</v>
      </c>
      <c r="J265" s="11">
        <v>0.3438931297709924</v>
      </c>
      <c r="K265" s="12">
        <v>90.100000000000009</v>
      </c>
      <c r="M265" s="13">
        <v>26200</v>
      </c>
      <c r="N265" s="11">
        <v>0</v>
      </c>
      <c r="O265" s="12">
        <v>0</v>
      </c>
      <c r="Q265" s="13">
        <v>262000</v>
      </c>
      <c r="R265" s="11">
        <v>0.58053435114503815</v>
      </c>
      <c r="S265" s="11">
        <v>0.8</v>
      </c>
      <c r="T265" s="12">
        <v>152.1</v>
      </c>
      <c r="U265" s="12">
        <v>152.1</v>
      </c>
    </row>
    <row r="266" spans="1:21" x14ac:dyDescent="0.2">
      <c r="A266" s="13">
        <v>26300</v>
      </c>
      <c r="B266" s="11">
        <v>2.8807984790874523</v>
      </c>
      <c r="C266" s="12">
        <v>757.65</v>
      </c>
      <c r="E266" s="13">
        <v>26300</v>
      </c>
      <c r="F266" s="11">
        <v>3.5467680608365018</v>
      </c>
      <c r="G266" s="12">
        <v>932.8</v>
      </c>
      <c r="I266" s="13">
        <v>26300</v>
      </c>
      <c r="J266" s="11">
        <v>0.34543726235741451</v>
      </c>
      <c r="K266" s="12">
        <v>90.850000000000009</v>
      </c>
      <c r="M266" s="13">
        <v>26300</v>
      </c>
      <c r="N266" s="11">
        <v>0</v>
      </c>
      <c r="O266" s="12">
        <v>0</v>
      </c>
      <c r="Q266" s="13">
        <v>263000</v>
      </c>
      <c r="R266" s="11">
        <v>0.58136882129277567</v>
      </c>
      <c r="S266" s="11">
        <v>0.8</v>
      </c>
      <c r="T266" s="12">
        <v>152.9</v>
      </c>
      <c r="U266" s="12">
        <v>152.9</v>
      </c>
    </row>
    <row r="267" spans="1:21" x14ac:dyDescent="0.2">
      <c r="A267" s="13">
        <v>26400</v>
      </c>
      <c r="B267" s="11">
        <v>2.8837121212121208</v>
      </c>
      <c r="C267" s="12">
        <v>761.3</v>
      </c>
      <c r="E267" s="13">
        <v>26400</v>
      </c>
      <c r="F267" s="11">
        <v>3.5490530303030301</v>
      </c>
      <c r="G267" s="12">
        <v>936.95</v>
      </c>
      <c r="I267" s="13">
        <v>26400</v>
      </c>
      <c r="J267" s="11">
        <v>0.34715909090909092</v>
      </c>
      <c r="K267" s="12">
        <v>91.65</v>
      </c>
      <c r="M267" s="13">
        <v>26400</v>
      </c>
      <c r="N267" s="11">
        <v>0</v>
      </c>
      <c r="O267" s="12">
        <v>0</v>
      </c>
      <c r="Q267" s="13">
        <v>264000</v>
      </c>
      <c r="R267" s="11">
        <v>0.58219696969696966</v>
      </c>
      <c r="S267" s="11">
        <v>0.8</v>
      </c>
      <c r="T267" s="12">
        <v>153.69999999999999</v>
      </c>
      <c r="U267" s="12">
        <v>153.69999999999999</v>
      </c>
    </row>
    <row r="268" spans="1:21" x14ac:dyDescent="0.2">
      <c r="A268" s="13">
        <v>26500</v>
      </c>
      <c r="B268" s="11">
        <v>2.8866037735849059</v>
      </c>
      <c r="C268" s="12">
        <v>764.95</v>
      </c>
      <c r="E268" s="13">
        <v>26500</v>
      </c>
      <c r="F268" s="11">
        <v>3.5513207547169814</v>
      </c>
      <c r="G268" s="12">
        <v>941.1</v>
      </c>
      <c r="I268" s="13">
        <v>26500</v>
      </c>
      <c r="J268" s="11">
        <v>0.34867924528301891</v>
      </c>
      <c r="K268" s="12">
        <v>92.4</v>
      </c>
      <c r="M268" s="13">
        <v>26500</v>
      </c>
      <c r="N268" s="11">
        <v>0</v>
      </c>
      <c r="O268" s="12">
        <v>0</v>
      </c>
      <c r="Q268" s="13">
        <v>265000</v>
      </c>
      <c r="R268" s="11">
        <v>0.58301886792452828</v>
      </c>
      <c r="S268" s="11">
        <v>0.8</v>
      </c>
      <c r="T268" s="12">
        <v>154.5</v>
      </c>
      <c r="U268" s="12">
        <v>154.5</v>
      </c>
    </row>
    <row r="269" spans="1:21" x14ac:dyDescent="0.2">
      <c r="A269" s="13">
        <v>26600</v>
      </c>
      <c r="B269" s="11">
        <v>2.8894736842105266</v>
      </c>
      <c r="C269" s="12">
        <v>768.6</v>
      </c>
      <c r="E269" s="13">
        <v>26600</v>
      </c>
      <c r="F269" s="11">
        <v>3.5535714285714288</v>
      </c>
      <c r="G269" s="12">
        <v>945.25</v>
      </c>
      <c r="I269" s="13">
        <v>26600</v>
      </c>
      <c r="J269" s="11">
        <v>0.35018796992481205</v>
      </c>
      <c r="K269" s="12">
        <v>93.15</v>
      </c>
      <c r="M269" s="13">
        <v>26600</v>
      </c>
      <c r="N269" s="11">
        <v>0</v>
      </c>
      <c r="O269" s="12">
        <v>0</v>
      </c>
      <c r="Q269" s="13">
        <v>266000</v>
      </c>
      <c r="R269" s="11">
        <v>0.58383458646616548</v>
      </c>
      <c r="S269" s="11">
        <v>0.8</v>
      </c>
      <c r="T269" s="12">
        <v>155.30000000000001</v>
      </c>
      <c r="U269" s="12">
        <v>155.30000000000001</v>
      </c>
    </row>
    <row r="270" spans="1:21" x14ac:dyDescent="0.2">
      <c r="A270" s="13">
        <v>26700</v>
      </c>
      <c r="B270" s="11">
        <v>2.8923220973782771</v>
      </c>
      <c r="C270" s="12">
        <v>772.25</v>
      </c>
      <c r="E270" s="13">
        <v>26700</v>
      </c>
      <c r="F270" s="11">
        <v>3.5558052434456937</v>
      </c>
      <c r="G270" s="12">
        <v>949.40000000000009</v>
      </c>
      <c r="I270" s="13">
        <v>26700</v>
      </c>
      <c r="J270" s="11">
        <v>0.35187265917603</v>
      </c>
      <c r="K270" s="12">
        <v>93.95</v>
      </c>
      <c r="M270" s="13">
        <v>26700</v>
      </c>
      <c r="N270" s="11">
        <v>0</v>
      </c>
      <c r="O270" s="12">
        <v>0</v>
      </c>
      <c r="Q270" s="13">
        <v>267000</v>
      </c>
      <c r="R270" s="11">
        <v>0.58464419475655427</v>
      </c>
      <c r="S270" s="11">
        <v>0.8</v>
      </c>
      <c r="T270" s="12">
        <v>156.1</v>
      </c>
      <c r="U270" s="12">
        <v>156.1</v>
      </c>
    </row>
    <row r="271" spans="1:21" x14ac:dyDescent="0.2">
      <c r="A271" s="13">
        <v>26800</v>
      </c>
      <c r="B271" s="11">
        <v>2.895149253731343</v>
      </c>
      <c r="C271" s="12">
        <v>775.9</v>
      </c>
      <c r="E271" s="13">
        <v>26800</v>
      </c>
      <c r="F271" s="11">
        <v>3.5580223880597015</v>
      </c>
      <c r="G271" s="12">
        <v>953.55</v>
      </c>
      <c r="I271" s="13">
        <v>26800</v>
      </c>
      <c r="J271" s="11">
        <v>0.35335820895522391</v>
      </c>
      <c r="K271" s="12">
        <v>94.7</v>
      </c>
      <c r="M271" s="13">
        <v>26800</v>
      </c>
      <c r="N271" s="11">
        <v>0</v>
      </c>
      <c r="O271" s="12">
        <v>0</v>
      </c>
      <c r="Q271" s="13">
        <v>268000</v>
      </c>
      <c r="R271" s="11">
        <v>0.58544776119402986</v>
      </c>
      <c r="S271" s="11">
        <v>0.8</v>
      </c>
      <c r="T271" s="12">
        <v>156.9</v>
      </c>
      <c r="U271" s="12">
        <v>156.9</v>
      </c>
    </row>
    <row r="272" spans="1:21" x14ac:dyDescent="0.2">
      <c r="A272" s="13">
        <v>26900</v>
      </c>
      <c r="B272" s="11">
        <v>2.8979553903345723</v>
      </c>
      <c r="C272" s="12">
        <v>779.55</v>
      </c>
      <c r="E272" s="13">
        <v>26900</v>
      </c>
      <c r="F272" s="11">
        <v>3.560223048327138</v>
      </c>
      <c r="G272" s="12">
        <v>957.7</v>
      </c>
      <c r="I272" s="13">
        <v>26900</v>
      </c>
      <c r="J272" s="11">
        <v>0.35501858736059477</v>
      </c>
      <c r="K272" s="12">
        <v>95.5</v>
      </c>
      <c r="M272" s="13">
        <v>26900</v>
      </c>
      <c r="N272" s="11">
        <v>0</v>
      </c>
      <c r="O272" s="12">
        <v>0</v>
      </c>
      <c r="Q272" s="13">
        <v>269000</v>
      </c>
      <c r="R272" s="11">
        <v>0.58624535315985127</v>
      </c>
      <c r="S272" s="11">
        <v>0.8</v>
      </c>
      <c r="T272" s="12">
        <v>157.69999999999999</v>
      </c>
      <c r="U272" s="12">
        <v>157.69999999999999</v>
      </c>
    </row>
    <row r="273" spans="1:21" x14ac:dyDescent="0.2">
      <c r="A273" s="13">
        <v>27000</v>
      </c>
      <c r="B273" s="11">
        <v>2.9007407407407411</v>
      </c>
      <c r="C273" s="12">
        <v>783.2</v>
      </c>
      <c r="E273" s="13">
        <v>27000</v>
      </c>
      <c r="F273" s="11">
        <v>3.5624074074074072</v>
      </c>
      <c r="G273" s="12">
        <v>961.85</v>
      </c>
      <c r="I273" s="13">
        <v>27000</v>
      </c>
      <c r="J273" s="11">
        <v>0.35648148148148151</v>
      </c>
      <c r="K273" s="12">
        <v>96.25</v>
      </c>
      <c r="M273" s="13">
        <v>27000</v>
      </c>
      <c r="N273" s="11">
        <v>0</v>
      </c>
      <c r="O273" s="12">
        <v>0</v>
      </c>
      <c r="Q273" s="13">
        <v>270000</v>
      </c>
      <c r="R273" s="11">
        <v>0.58703703703703702</v>
      </c>
      <c r="S273" s="11">
        <v>0.8</v>
      </c>
      <c r="T273" s="12">
        <v>158.5</v>
      </c>
      <c r="U273" s="12">
        <v>158.5</v>
      </c>
    </row>
    <row r="274" spans="1:21" x14ac:dyDescent="0.2">
      <c r="A274" s="13">
        <v>27100</v>
      </c>
      <c r="B274" s="11">
        <v>2.9035055350553507</v>
      </c>
      <c r="C274" s="12">
        <v>786.85</v>
      </c>
      <c r="E274" s="13">
        <v>27100</v>
      </c>
      <c r="F274" s="11">
        <v>3.5645756457564577</v>
      </c>
      <c r="G274" s="12">
        <v>966</v>
      </c>
      <c r="I274" s="13">
        <v>27100</v>
      </c>
      <c r="J274" s="11">
        <v>0.35793357933579334</v>
      </c>
      <c r="K274" s="12">
        <v>97</v>
      </c>
      <c r="M274" s="13">
        <v>27100</v>
      </c>
      <c r="N274" s="11">
        <v>0</v>
      </c>
      <c r="O274" s="12">
        <v>0</v>
      </c>
      <c r="Q274" s="13">
        <v>271000</v>
      </c>
      <c r="R274" s="11">
        <v>0.58782287822878232</v>
      </c>
      <c r="S274" s="11">
        <v>0.8</v>
      </c>
      <c r="T274" s="12">
        <v>159.30000000000001</v>
      </c>
      <c r="U274" s="12">
        <v>159.30000000000001</v>
      </c>
    </row>
    <row r="275" spans="1:21" x14ac:dyDescent="0.2">
      <c r="A275" s="13">
        <v>27200</v>
      </c>
      <c r="B275" s="11">
        <v>2.90625</v>
      </c>
      <c r="C275" s="12">
        <v>790.5</v>
      </c>
      <c r="E275" s="13">
        <v>27200</v>
      </c>
      <c r="F275" s="11">
        <v>3.5667279411764707</v>
      </c>
      <c r="G275" s="12">
        <v>970.15000000000009</v>
      </c>
      <c r="I275" s="13">
        <v>27200</v>
      </c>
      <c r="J275" s="11">
        <v>0.35955882352941182</v>
      </c>
      <c r="K275" s="12">
        <v>97.800000000000011</v>
      </c>
      <c r="M275" s="13">
        <v>27200</v>
      </c>
      <c r="N275" s="11">
        <v>0</v>
      </c>
      <c r="O275" s="12">
        <v>0</v>
      </c>
      <c r="Q275" s="13">
        <v>272000</v>
      </c>
      <c r="R275" s="11">
        <v>0.58860294117647061</v>
      </c>
      <c r="S275" s="11">
        <v>0.8</v>
      </c>
      <c r="T275" s="12">
        <v>160.1</v>
      </c>
      <c r="U275" s="12">
        <v>160.1</v>
      </c>
    </row>
    <row r="276" spans="1:21" x14ac:dyDescent="0.2">
      <c r="A276" s="13">
        <v>27300</v>
      </c>
      <c r="B276" s="11">
        <v>2.9089743589743589</v>
      </c>
      <c r="C276" s="12">
        <v>794.15</v>
      </c>
      <c r="E276" s="13">
        <v>27300</v>
      </c>
      <c r="F276" s="11">
        <v>3.5688644688644686</v>
      </c>
      <c r="G276" s="12">
        <v>974.3</v>
      </c>
      <c r="I276" s="13">
        <v>27300</v>
      </c>
      <c r="J276" s="11">
        <v>0.36098901098901104</v>
      </c>
      <c r="K276" s="12">
        <v>98.550000000000011</v>
      </c>
      <c r="M276" s="13">
        <v>27300</v>
      </c>
      <c r="N276" s="11">
        <v>0</v>
      </c>
      <c r="O276" s="12">
        <v>0</v>
      </c>
      <c r="Q276" s="13">
        <v>273000</v>
      </c>
      <c r="R276" s="11">
        <v>0.58937728937728939</v>
      </c>
      <c r="S276" s="11">
        <v>0.8</v>
      </c>
      <c r="T276" s="12">
        <v>160.9</v>
      </c>
      <c r="U276" s="12">
        <v>160.9</v>
      </c>
    </row>
    <row r="277" spans="1:21" x14ac:dyDescent="0.2">
      <c r="A277" s="13">
        <v>27400</v>
      </c>
      <c r="B277" s="11">
        <v>2.9116788321167881</v>
      </c>
      <c r="C277" s="12">
        <v>797.8</v>
      </c>
      <c r="E277" s="13">
        <v>27400</v>
      </c>
      <c r="F277" s="11">
        <v>3.5709854014598545</v>
      </c>
      <c r="G277" s="12">
        <v>978.45</v>
      </c>
      <c r="I277" s="13">
        <v>27400</v>
      </c>
      <c r="J277" s="11">
        <v>0.36259124087591244</v>
      </c>
      <c r="K277" s="12">
        <v>99.350000000000009</v>
      </c>
      <c r="M277" s="13">
        <v>27400</v>
      </c>
      <c r="N277" s="11">
        <v>0</v>
      </c>
      <c r="O277" s="12">
        <v>0</v>
      </c>
      <c r="Q277" s="13">
        <v>274000</v>
      </c>
      <c r="R277" s="11">
        <v>0.59014598540145979</v>
      </c>
      <c r="S277" s="11">
        <v>0.8</v>
      </c>
      <c r="T277" s="12">
        <v>161.69999999999999</v>
      </c>
      <c r="U277" s="12">
        <v>161.69999999999999</v>
      </c>
    </row>
    <row r="278" spans="1:21" x14ac:dyDescent="0.2">
      <c r="A278" s="13">
        <v>27500</v>
      </c>
      <c r="B278" s="11">
        <v>2.9143636363636363</v>
      </c>
      <c r="C278" s="12">
        <v>801.45</v>
      </c>
      <c r="E278" s="13">
        <v>27500</v>
      </c>
      <c r="F278" s="11">
        <v>3.5730909090909089</v>
      </c>
      <c r="G278" s="12">
        <v>982.6</v>
      </c>
      <c r="I278" s="13">
        <v>27500</v>
      </c>
      <c r="J278" s="11">
        <v>0.36400000000000005</v>
      </c>
      <c r="K278" s="12">
        <v>100.10000000000001</v>
      </c>
      <c r="M278" s="13">
        <v>27500</v>
      </c>
      <c r="N278" s="11">
        <v>0</v>
      </c>
      <c r="O278" s="12">
        <v>0</v>
      </c>
      <c r="Q278" s="13">
        <v>275000</v>
      </c>
      <c r="R278" s="11">
        <v>0.59090909090909094</v>
      </c>
      <c r="S278" s="11">
        <v>0.8</v>
      </c>
      <c r="T278" s="12">
        <v>162.5</v>
      </c>
      <c r="U278" s="12">
        <v>162.5</v>
      </c>
    </row>
    <row r="279" spans="1:21" x14ac:dyDescent="0.2">
      <c r="A279" s="13">
        <v>27600</v>
      </c>
      <c r="B279" s="11">
        <v>2.9170289855072467</v>
      </c>
      <c r="C279" s="12">
        <v>805.1</v>
      </c>
      <c r="E279" s="13">
        <v>27600</v>
      </c>
      <c r="F279" s="11">
        <v>3.5751811594202896</v>
      </c>
      <c r="G279" s="12">
        <v>986.75</v>
      </c>
      <c r="I279" s="13">
        <v>27600</v>
      </c>
      <c r="J279" s="11">
        <v>0.36539855072463773</v>
      </c>
      <c r="K279" s="12">
        <v>100.85000000000001</v>
      </c>
      <c r="M279" s="13">
        <v>27600</v>
      </c>
      <c r="N279" s="11">
        <v>0</v>
      </c>
      <c r="O279" s="12">
        <v>0</v>
      </c>
      <c r="Q279" s="13">
        <v>276000</v>
      </c>
      <c r="R279" s="11">
        <v>0.59166666666666667</v>
      </c>
      <c r="S279" s="11">
        <v>0.8</v>
      </c>
      <c r="T279" s="12">
        <v>163.30000000000001</v>
      </c>
      <c r="U279" s="12">
        <v>163.30000000000001</v>
      </c>
    </row>
    <row r="280" spans="1:21" x14ac:dyDescent="0.2">
      <c r="A280" s="13">
        <v>27700</v>
      </c>
      <c r="B280" s="11">
        <v>2.9196750902527073</v>
      </c>
      <c r="C280" s="12">
        <v>808.75</v>
      </c>
      <c r="E280" s="13">
        <v>27700</v>
      </c>
      <c r="F280" s="11">
        <v>3.5772563176895309</v>
      </c>
      <c r="G280" s="12">
        <v>990.90000000000009</v>
      </c>
      <c r="I280" s="13">
        <v>27700</v>
      </c>
      <c r="J280" s="11">
        <v>0.36696750902527081</v>
      </c>
      <c r="K280" s="12">
        <v>101.65</v>
      </c>
      <c r="M280" s="13">
        <v>27700</v>
      </c>
      <c r="N280" s="11">
        <v>0</v>
      </c>
      <c r="O280" s="12">
        <v>0</v>
      </c>
      <c r="Q280" s="13">
        <v>277000</v>
      </c>
      <c r="R280" s="11">
        <v>0.59241877256317688</v>
      </c>
      <c r="S280" s="11">
        <v>0.8</v>
      </c>
      <c r="T280" s="12">
        <v>164.1</v>
      </c>
      <c r="U280" s="12">
        <v>164.1</v>
      </c>
    </row>
    <row r="281" spans="1:21" x14ac:dyDescent="0.2">
      <c r="A281" s="13">
        <v>27800</v>
      </c>
      <c r="B281" s="11">
        <v>2.9223021582733812</v>
      </c>
      <c r="C281" s="12">
        <v>812.4</v>
      </c>
      <c r="E281" s="13">
        <v>27800</v>
      </c>
      <c r="F281" s="11">
        <v>3.5793165467625898</v>
      </c>
      <c r="G281" s="12">
        <v>995.05</v>
      </c>
      <c r="I281" s="13">
        <v>27800</v>
      </c>
      <c r="J281" s="11">
        <v>0.3683453237410072</v>
      </c>
      <c r="K281" s="12">
        <v>102.4</v>
      </c>
      <c r="M281" s="13">
        <v>27800</v>
      </c>
      <c r="N281" s="11">
        <v>0</v>
      </c>
      <c r="O281" s="12">
        <v>0</v>
      </c>
      <c r="Q281" s="13">
        <v>278000</v>
      </c>
      <c r="R281" s="11">
        <v>0.59316546762589928</v>
      </c>
      <c r="S281" s="11">
        <v>0.8</v>
      </c>
      <c r="T281" s="12">
        <v>164.9</v>
      </c>
      <c r="U281" s="12">
        <v>164.9</v>
      </c>
    </row>
    <row r="282" spans="1:21" x14ac:dyDescent="0.2">
      <c r="A282" s="13">
        <v>27900</v>
      </c>
      <c r="B282" s="11">
        <v>2.924910394265233</v>
      </c>
      <c r="C282" s="12">
        <v>816.05</v>
      </c>
      <c r="E282" s="13">
        <v>27900</v>
      </c>
      <c r="F282" s="11">
        <v>3.5813620071684586</v>
      </c>
      <c r="G282" s="12">
        <v>999.2</v>
      </c>
      <c r="I282" s="13">
        <v>27900</v>
      </c>
      <c r="J282" s="11">
        <v>0.36989247311827961</v>
      </c>
      <c r="K282" s="12">
        <v>103.2</v>
      </c>
      <c r="M282" s="13">
        <v>27900</v>
      </c>
      <c r="N282" s="11">
        <v>0</v>
      </c>
      <c r="O282" s="12">
        <v>0</v>
      </c>
      <c r="Q282" s="13">
        <v>279000</v>
      </c>
      <c r="R282" s="11">
        <v>0.59390681003584223</v>
      </c>
      <c r="S282" s="11">
        <v>0.8</v>
      </c>
      <c r="T282" s="12">
        <v>165.7</v>
      </c>
      <c r="U282" s="12">
        <v>165.7</v>
      </c>
    </row>
    <row r="283" spans="1:21" x14ac:dyDescent="0.2">
      <c r="A283" s="13">
        <v>28000</v>
      </c>
      <c r="B283" s="11">
        <v>2.9275000000000002</v>
      </c>
      <c r="C283" s="12">
        <v>819.7</v>
      </c>
      <c r="E283" s="13">
        <v>28000</v>
      </c>
      <c r="F283" s="11">
        <v>3.583392857142857</v>
      </c>
      <c r="G283" s="12">
        <v>1003.35</v>
      </c>
      <c r="I283" s="13">
        <v>28000</v>
      </c>
      <c r="J283" s="11">
        <v>0.37125000000000002</v>
      </c>
      <c r="K283" s="12">
        <v>103.95</v>
      </c>
      <c r="M283" s="13">
        <v>28000</v>
      </c>
      <c r="N283" s="11">
        <v>0</v>
      </c>
      <c r="O283" s="12">
        <v>0</v>
      </c>
      <c r="Q283" s="13">
        <v>280000</v>
      </c>
      <c r="R283" s="11">
        <v>0.59464285714285714</v>
      </c>
      <c r="S283" s="11">
        <v>0.8</v>
      </c>
      <c r="T283" s="12">
        <v>166.5</v>
      </c>
      <c r="U283" s="12">
        <v>166.5</v>
      </c>
    </row>
    <row r="284" spans="1:21" x14ac:dyDescent="0.2">
      <c r="A284" s="13">
        <v>28100</v>
      </c>
      <c r="B284" s="11">
        <v>2.9300711743772236</v>
      </c>
      <c r="C284" s="12">
        <v>823.34999999999991</v>
      </c>
      <c r="E284" s="13">
        <v>28100</v>
      </c>
      <c r="F284" s="11">
        <v>3.5854092526690389</v>
      </c>
      <c r="G284" s="12">
        <v>1007.5</v>
      </c>
      <c r="I284" s="13">
        <v>28100</v>
      </c>
      <c r="J284" s="11">
        <v>0.37259786476868328</v>
      </c>
      <c r="K284" s="12">
        <v>104.7</v>
      </c>
      <c r="M284" s="13">
        <v>28100</v>
      </c>
      <c r="N284" s="11">
        <v>0</v>
      </c>
      <c r="O284" s="12">
        <v>0</v>
      </c>
      <c r="Q284" s="13">
        <v>281000</v>
      </c>
      <c r="R284" s="11">
        <v>0.59537366548042714</v>
      </c>
      <c r="S284" s="11">
        <v>0.8</v>
      </c>
      <c r="T284" s="12">
        <v>167.3</v>
      </c>
      <c r="U284" s="12">
        <v>167.3</v>
      </c>
    </row>
    <row r="285" spans="1:21" x14ac:dyDescent="0.2">
      <c r="A285" s="13">
        <v>28200</v>
      </c>
      <c r="B285" s="11">
        <v>2.9326241134751774</v>
      </c>
      <c r="C285" s="12">
        <v>827</v>
      </c>
      <c r="E285" s="13">
        <v>28200</v>
      </c>
      <c r="F285" s="11">
        <v>3.5874113475177305</v>
      </c>
      <c r="G285" s="12">
        <v>1011.65</v>
      </c>
      <c r="I285" s="13">
        <v>28200</v>
      </c>
      <c r="J285" s="11">
        <v>0.37411347517730498</v>
      </c>
      <c r="K285" s="12">
        <v>105.5</v>
      </c>
      <c r="M285" s="13">
        <v>28200</v>
      </c>
      <c r="N285" s="11">
        <v>0</v>
      </c>
      <c r="O285" s="12">
        <v>0</v>
      </c>
      <c r="Q285" s="13">
        <v>282000</v>
      </c>
      <c r="R285" s="11">
        <v>0.59609929078014179</v>
      </c>
      <c r="S285" s="11">
        <v>0.8</v>
      </c>
      <c r="T285" s="12">
        <v>168.1</v>
      </c>
      <c r="U285" s="12">
        <v>168.1</v>
      </c>
    </row>
    <row r="286" spans="1:21" x14ac:dyDescent="0.2">
      <c r="A286" s="13">
        <v>28300</v>
      </c>
      <c r="B286" s="11">
        <v>2.9351590106007066</v>
      </c>
      <c r="C286" s="12">
        <v>830.65</v>
      </c>
      <c r="E286" s="13">
        <v>28300</v>
      </c>
      <c r="F286" s="11">
        <v>3.5893992932862191</v>
      </c>
      <c r="G286" s="12">
        <v>1015.8000000000001</v>
      </c>
      <c r="I286" s="13">
        <v>28300</v>
      </c>
      <c r="J286" s="11">
        <v>0.37544169611307421</v>
      </c>
      <c r="K286" s="12">
        <v>106.25</v>
      </c>
      <c r="M286" s="13">
        <v>28300</v>
      </c>
      <c r="N286" s="11">
        <v>0</v>
      </c>
      <c r="O286" s="12">
        <v>0</v>
      </c>
      <c r="Q286" s="13">
        <v>283000</v>
      </c>
      <c r="R286" s="11">
        <v>0.59681978798586577</v>
      </c>
      <c r="S286" s="11">
        <v>0.8</v>
      </c>
      <c r="T286" s="12">
        <v>168.9</v>
      </c>
      <c r="U286" s="12">
        <v>168.9</v>
      </c>
    </row>
    <row r="287" spans="1:21" x14ac:dyDescent="0.2">
      <c r="A287" s="13">
        <v>28400</v>
      </c>
      <c r="B287" s="11">
        <v>2.9376760563380282</v>
      </c>
      <c r="C287" s="12">
        <v>834.3</v>
      </c>
      <c r="E287" s="13">
        <v>28400</v>
      </c>
      <c r="F287" s="11">
        <v>3.5913732394366198</v>
      </c>
      <c r="G287" s="12">
        <v>1019.95</v>
      </c>
      <c r="I287" s="13">
        <v>28400</v>
      </c>
      <c r="J287" s="11">
        <v>0.37693661971830988</v>
      </c>
      <c r="K287" s="12">
        <v>107.05000000000001</v>
      </c>
      <c r="M287" s="13">
        <v>28400</v>
      </c>
      <c r="N287" s="11">
        <v>3.5211267605633804E-3</v>
      </c>
      <c r="O287" s="12">
        <v>1</v>
      </c>
      <c r="Q287" s="13">
        <v>284000</v>
      </c>
      <c r="R287" s="11">
        <v>0.59753521126760556</v>
      </c>
      <c r="S287" s="11">
        <v>0.8</v>
      </c>
      <c r="T287" s="12">
        <v>169.7</v>
      </c>
      <c r="U287" s="12">
        <v>169.7</v>
      </c>
    </row>
    <row r="288" spans="1:21" x14ac:dyDescent="0.2">
      <c r="A288" s="13">
        <v>28500</v>
      </c>
      <c r="B288" s="11">
        <v>2.9401754385964916</v>
      </c>
      <c r="C288" s="12">
        <v>837.95</v>
      </c>
      <c r="E288" s="13">
        <v>28500</v>
      </c>
      <c r="F288" s="11">
        <v>3.5933333333333333</v>
      </c>
      <c r="G288" s="12">
        <v>1024.0999999999999</v>
      </c>
      <c r="I288" s="13">
        <v>28500</v>
      </c>
      <c r="J288" s="11">
        <v>0.37824561403508777</v>
      </c>
      <c r="K288" s="12">
        <v>107.80000000000001</v>
      </c>
      <c r="M288" s="13">
        <v>28500</v>
      </c>
      <c r="N288" s="11">
        <v>7.0175438596491221E-3</v>
      </c>
      <c r="O288" s="12">
        <v>2</v>
      </c>
      <c r="Q288" s="13">
        <v>285000</v>
      </c>
      <c r="R288" s="11">
        <v>0.59824561403508769</v>
      </c>
      <c r="S288" s="11">
        <v>0.8</v>
      </c>
      <c r="T288" s="12">
        <v>170.5</v>
      </c>
      <c r="U288" s="12">
        <v>170.5</v>
      </c>
    </row>
    <row r="289" spans="1:21" x14ac:dyDescent="0.2">
      <c r="A289" s="13">
        <v>28600</v>
      </c>
      <c r="B289" s="11">
        <v>2.9426573426573421</v>
      </c>
      <c r="C289" s="12">
        <v>841.59999999999991</v>
      </c>
      <c r="E289" s="13">
        <v>28600</v>
      </c>
      <c r="F289" s="11">
        <v>3.5952797202797204</v>
      </c>
      <c r="G289" s="12">
        <v>1028.25</v>
      </c>
      <c r="I289" s="13">
        <v>28600</v>
      </c>
      <c r="J289" s="11">
        <v>0.37954545454545457</v>
      </c>
      <c r="K289" s="12">
        <v>108.55000000000001</v>
      </c>
      <c r="M289" s="13">
        <v>28600</v>
      </c>
      <c r="N289" s="11">
        <v>1.048951048951049E-2</v>
      </c>
      <c r="O289" s="12">
        <v>3</v>
      </c>
      <c r="Q289" s="13">
        <v>286000</v>
      </c>
      <c r="R289" s="11">
        <v>0.598951048951049</v>
      </c>
      <c r="S289" s="11">
        <v>0.8</v>
      </c>
      <c r="T289" s="12">
        <v>171.3</v>
      </c>
      <c r="U289" s="12">
        <v>171.3</v>
      </c>
    </row>
    <row r="290" spans="1:21" x14ac:dyDescent="0.2">
      <c r="A290" s="13">
        <v>28700</v>
      </c>
      <c r="B290" s="11">
        <v>2.9451219512195119</v>
      </c>
      <c r="C290" s="12">
        <v>845.25</v>
      </c>
      <c r="E290" s="13">
        <v>28700</v>
      </c>
      <c r="F290" s="11">
        <v>3.597212543554007</v>
      </c>
      <c r="G290" s="12">
        <v>1032.4000000000001</v>
      </c>
      <c r="I290" s="13">
        <v>28700</v>
      </c>
      <c r="J290" s="11">
        <v>0.38101045296167252</v>
      </c>
      <c r="K290" s="12">
        <v>109.35000000000001</v>
      </c>
      <c r="M290" s="13">
        <v>28700</v>
      </c>
      <c r="N290" s="11">
        <v>1.3937282229965157E-2</v>
      </c>
      <c r="O290" s="12">
        <v>4</v>
      </c>
      <c r="Q290" s="13">
        <v>287000</v>
      </c>
      <c r="R290" s="11">
        <v>0.5996515679442509</v>
      </c>
      <c r="S290" s="11">
        <v>0.8</v>
      </c>
      <c r="T290" s="12">
        <v>172.1</v>
      </c>
      <c r="U290" s="12">
        <v>172.1</v>
      </c>
    </row>
    <row r="291" spans="1:21" x14ac:dyDescent="0.2">
      <c r="A291" s="13">
        <v>28800</v>
      </c>
      <c r="B291" s="11">
        <v>2.9475694444444445</v>
      </c>
      <c r="C291" s="12">
        <v>848.9</v>
      </c>
      <c r="E291" s="13">
        <v>28800</v>
      </c>
      <c r="F291" s="11">
        <v>3.5991319444444447</v>
      </c>
      <c r="G291" s="12">
        <v>1036.5500000000002</v>
      </c>
      <c r="I291" s="13">
        <v>28800</v>
      </c>
      <c r="J291" s="11">
        <v>0.3822916666666667</v>
      </c>
      <c r="K291" s="12">
        <v>110.10000000000001</v>
      </c>
      <c r="M291" s="13">
        <v>28800</v>
      </c>
      <c r="N291" s="11">
        <v>1.7361111111111112E-2</v>
      </c>
      <c r="O291" s="12">
        <v>5</v>
      </c>
      <c r="Q291" s="13">
        <v>288000</v>
      </c>
      <c r="R291" s="11">
        <v>0.60034722222222225</v>
      </c>
      <c r="S291" s="11">
        <v>0.8</v>
      </c>
      <c r="T291" s="12">
        <v>172.9</v>
      </c>
      <c r="U291" s="12">
        <v>172.9</v>
      </c>
    </row>
    <row r="292" spans="1:21" x14ac:dyDescent="0.2">
      <c r="A292" s="13">
        <v>28900</v>
      </c>
      <c r="B292" s="11">
        <v>2.9499999999999997</v>
      </c>
      <c r="C292" s="12">
        <v>852.55</v>
      </c>
      <c r="E292" s="13">
        <v>28900</v>
      </c>
      <c r="F292" s="11">
        <v>3.6010380622837372</v>
      </c>
      <c r="G292" s="12">
        <v>1040.7</v>
      </c>
      <c r="I292" s="13">
        <v>28900</v>
      </c>
      <c r="J292" s="11">
        <v>0.38373702422145334</v>
      </c>
      <c r="K292" s="12">
        <v>110.9</v>
      </c>
      <c r="M292" s="13">
        <v>28900</v>
      </c>
      <c r="N292" s="11">
        <v>2.0761245674740483E-2</v>
      </c>
      <c r="O292" s="12">
        <v>6</v>
      </c>
      <c r="Q292" s="13">
        <v>289000</v>
      </c>
      <c r="R292" s="11">
        <v>0.60103806228373702</v>
      </c>
      <c r="S292" s="11">
        <v>0.8</v>
      </c>
      <c r="T292" s="12">
        <v>173.7</v>
      </c>
      <c r="U292" s="12">
        <v>173.7</v>
      </c>
    </row>
    <row r="293" spans="1:21" x14ac:dyDescent="0.2">
      <c r="A293" s="13">
        <v>29000</v>
      </c>
      <c r="B293" s="11">
        <v>2.9524137931034486</v>
      </c>
      <c r="C293" s="12">
        <v>856.2</v>
      </c>
      <c r="E293" s="13">
        <v>29000</v>
      </c>
      <c r="F293" s="11">
        <v>3.6029310344827583</v>
      </c>
      <c r="G293" s="12">
        <v>1044.8499999999999</v>
      </c>
      <c r="I293" s="13">
        <v>29000</v>
      </c>
      <c r="J293" s="11">
        <v>0.38500000000000001</v>
      </c>
      <c r="K293" s="12">
        <v>111.65</v>
      </c>
      <c r="M293" s="13">
        <v>29000</v>
      </c>
      <c r="N293" s="11">
        <v>2.4137931034482758E-2</v>
      </c>
      <c r="O293" s="12">
        <v>7</v>
      </c>
      <c r="Q293" s="13">
        <v>290000</v>
      </c>
      <c r="R293" s="11">
        <v>0.60172413793103452</v>
      </c>
      <c r="S293" s="11">
        <v>0.8</v>
      </c>
      <c r="T293" s="12">
        <v>174.5</v>
      </c>
      <c r="U293" s="12">
        <v>174.5</v>
      </c>
    </row>
    <row r="294" spans="1:21" x14ac:dyDescent="0.2">
      <c r="A294" s="13">
        <v>29100</v>
      </c>
      <c r="B294" s="11">
        <v>2.9548109965635736</v>
      </c>
      <c r="C294" s="12">
        <v>859.84999999999991</v>
      </c>
      <c r="E294" s="13">
        <v>29100</v>
      </c>
      <c r="F294" s="11">
        <v>3.604810996563574</v>
      </c>
      <c r="G294" s="12">
        <v>1049</v>
      </c>
      <c r="I294" s="13">
        <v>29100</v>
      </c>
      <c r="J294" s="11">
        <v>0.38625429553264606</v>
      </c>
      <c r="K294" s="12">
        <v>112.4</v>
      </c>
      <c r="M294" s="13">
        <v>29100</v>
      </c>
      <c r="N294" s="11">
        <v>2.7491408934707903E-2</v>
      </c>
      <c r="O294" s="12">
        <v>8</v>
      </c>
      <c r="Q294" s="13">
        <v>291000</v>
      </c>
      <c r="R294" s="11">
        <v>0.60240549828178702</v>
      </c>
      <c r="S294" s="11">
        <v>0.8</v>
      </c>
      <c r="T294" s="12">
        <v>175.3</v>
      </c>
      <c r="U294" s="12">
        <v>175.3</v>
      </c>
    </row>
    <row r="295" spans="1:21" x14ac:dyDescent="0.2">
      <c r="A295" s="13">
        <v>29200</v>
      </c>
      <c r="B295" s="11">
        <v>2.9571917808219177</v>
      </c>
      <c r="C295" s="12">
        <v>863.5</v>
      </c>
      <c r="E295" s="13">
        <v>29200</v>
      </c>
      <c r="F295" s="11">
        <v>3.606678082191781</v>
      </c>
      <c r="G295" s="12">
        <v>1053.1500000000001</v>
      </c>
      <c r="I295" s="13">
        <v>29200</v>
      </c>
      <c r="J295" s="11">
        <v>0.38767123287671235</v>
      </c>
      <c r="K295" s="12">
        <v>113.2</v>
      </c>
      <c r="M295" s="13">
        <v>29200</v>
      </c>
      <c r="N295" s="11">
        <v>3.0821917808219176E-2</v>
      </c>
      <c r="O295" s="12">
        <v>9</v>
      </c>
      <c r="Q295" s="13">
        <v>292000</v>
      </c>
      <c r="R295" s="11">
        <v>0.60308219178082201</v>
      </c>
      <c r="S295" s="11">
        <v>0.8</v>
      </c>
      <c r="T295" s="12">
        <v>176.10000000000002</v>
      </c>
      <c r="U295" s="12">
        <v>176.10000000000002</v>
      </c>
    </row>
    <row r="296" spans="1:21" x14ac:dyDescent="0.2">
      <c r="A296" s="13">
        <v>29300</v>
      </c>
      <c r="B296" s="11">
        <v>2.9595563139931738</v>
      </c>
      <c r="C296" s="12">
        <v>867.15</v>
      </c>
      <c r="E296" s="13">
        <v>29300</v>
      </c>
      <c r="F296" s="11">
        <v>3.6085324232081919</v>
      </c>
      <c r="G296" s="12">
        <v>1057.3000000000002</v>
      </c>
      <c r="I296" s="13">
        <v>29300</v>
      </c>
      <c r="J296" s="11">
        <v>0.38890784982935156</v>
      </c>
      <c r="K296" s="12">
        <v>113.95</v>
      </c>
      <c r="M296" s="13">
        <v>29300</v>
      </c>
      <c r="N296" s="11">
        <v>3.4129692832764506E-2</v>
      </c>
      <c r="O296" s="12">
        <v>10</v>
      </c>
      <c r="Q296" s="13">
        <v>293000</v>
      </c>
      <c r="R296" s="11">
        <v>0.60375426621160411</v>
      </c>
      <c r="S296" s="11">
        <v>0.8</v>
      </c>
      <c r="T296" s="12">
        <v>176.9</v>
      </c>
      <c r="U296" s="12">
        <v>176.9</v>
      </c>
    </row>
    <row r="297" spans="1:21" x14ac:dyDescent="0.2">
      <c r="A297" s="13">
        <v>29400</v>
      </c>
      <c r="B297" s="11">
        <v>2.9619047619047616</v>
      </c>
      <c r="C297" s="12">
        <v>870.8</v>
      </c>
      <c r="E297" s="13">
        <v>29400</v>
      </c>
      <c r="F297" s="11">
        <v>3.6103741496598638</v>
      </c>
      <c r="G297" s="12">
        <v>1061.45</v>
      </c>
      <c r="I297" s="13">
        <v>29400</v>
      </c>
      <c r="J297" s="11">
        <v>0.39030612244897961</v>
      </c>
      <c r="K297" s="12">
        <v>114.75</v>
      </c>
      <c r="M297" s="13">
        <v>29400</v>
      </c>
      <c r="N297" s="11">
        <v>3.7414965986394558E-2</v>
      </c>
      <c r="O297" s="12">
        <v>11</v>
      </c>
      <c r="Q297" s="13">
        <v>294000</v>
      </c>
      <c r="R297" s="11">
        <v>0.60442176870748288</v>
      </c>
      <c r="S297" s="11">
        <v>0.8</v>
      </c>
      <c r="T297" s="12">
        <v>177.7</v>
      </c>
      <c r="U297" s="12">
        <v>177.7</v>
      </c>
    </row>
    <row r="298" spans="1:21" x14ac:dyDescent="0.2">
      <c r="A298" s="13">
        <v>29500</v>
      </c>
      <c r="B298" s="11">
        <v>2.9642372881355934</v>
      </c>
      <c r="C298" s="12">
        <v>874.45</v>
      </c>
      <c r="E298" s="13">
        <v>29500</v>
      </c>
      <c r="F298" s="11">
        <v>3.6122033898305079</v>
      </c>
      <c r="G298" s="12">
        <v>1065.5999999999999</v>
      </c>
      <c r="I298" s="13">
        <v>29500</v>
      </c>
      <c r="J298" s="11">
        <v>0.39152542372881355</v>
      </c>
      <c r="K298" s="12">
        <v>115.5</v>
      </c>
      <c r="M298" s="13">
        <v>29500</v>
      </c>
      <c r="N298" s="11">
        <v>4.0677966101694912E-2</v>
      </c>
      <c r="O298" s="12">
        <v>12</v>
      </c>
      <c r="Q298" s="13">
        <v>295000</v>
      </c>
      <c r="R298" s="11">
        <v>0.60508474576271187</v>
      </c>
      <c r="S298" s="11">
        <v>0.8</v>
      </c>
      <c r="T298" s="12">
        <v>178.5</v>
      </c>
      <c r="U298" s="12">
        <v>178.5</v>
      </c>
    </row>
    <row r="299" spans="1:21" x14ac:dyDescent="0.2">
      <c r="A299" s="13">
        <v>29600</v>
      </c>
      <c r="B299" s="11">
        <v>2.9665540540540536</v>
      </c>
      <c r="C299" s="12">
        <v>878.09999999999991</v>
      </c>
      <c r="E299" s="13">
        <v>29600</v>
      </c>
      <c r="F299" s="11">
        <v>3.6140202702702706</v>
      </c>
      <c r="G299" s="12">
        <v>1069.75</v>
      </c>
      <c r="I299" s="13">
        <v>29600</v>
      </c>
      <c r="J299" s="11">
        <v>0.39273648648648646</v>
      </c>
      <c r="K299" s="12">
        <v>116.25</v>
      </c>
      <c r="M299" s="13">
        <v>29600</v>
      </c>
      <c r="N299" s="11">
        <v>4.3918918918918921E-2</v>
      </c>
      <c r="O299" s="12">
        <v>13</v>
      </c>
      <c r="Q299" s="13">
        <v>296000</v>
      </c>
      <c r="R299" s="11">
        <v>0.60574324324324336</v>
      </c>
      <c r="S299" s="11">
        <v>0.8</v>
      </c>
      <c r="T299" s="12">
        <v>179.3</v>
      </c>
      <c r="U299" s="12">
        <v>179.3</v>
      </c>
    </row>
    <row r="300" spans="1:21" x14ac:dyDescent="0.2">
      <c r="A300" s="13">
        <v>29700</v>
      </c>
      <c r="B300" s="11">
        <v>2.9688552188552189</v>
      </c>
      <c r="C300" s="12">
        <v>881.75</v>
      </c>
      <c r="E300" s="13">
        <v>29700</v>
      </c>
      <c r="F300" s="11">
        <v>3.6158249158249158</v>
      </c>
      <c r="G300" s="12">
        <v>1073.9000000000001</v>
      </c>
      <c r="I300" s="13">
        <v>29700</v>
      </c>
      <c r="J300" s="11">
        <v>0.39410774410774413</v>
      </c>
      <c r="K300" s="12">
        <v>117.05000000000001</v>
      </c>
      <c r="M300" s="13">
        <v>29700</v>
      </c>
      <c r="N300" s="11">
        <v>4.7138047138047139E-2</v>
      </c>
      <c r="O300" s="12">
        <v>14</v>
      </c>
      <c r="Q300" s="13">
        <v>297000</v>
      </c>
      <c r="R300" s="11">
        <v>0.60639730639730649</v>
      </c>
      <c r="S300" s="11">
        <v>0.8</v>
      </c>
      <c r="T300" s="12">
        <v>180.10000000000002</v>
      </c>
      <c r="U300" s="12">
        <v>180.10000000000002</v>
      </c>
    </row>
    <row r="301" spans="1:21" x14ac:dyDescent="0.2">
      <c r="A301" s="13">
        <v>29800</v>
      </c>
      <c r="B301" s="11">
        <v>2.9711409395973156</v>
      </c>
      <c r="C301" s="12">
        <v>885.4</v>
      </c>
      <c r="E301" s="13">
        <v>29800</v>
      </c>
      <c r="F301" s="11">
        <v>3.6176174496644302</v>
      </c>
      <c r="G301" s="12">
        <v>1078.0500000000002</v>
      </c>
      <c r="I301" s="13">
        <v>29800</v>
      </c>
      <c r="J301" s="11">
        <v>0.39530201342281884</v>
      </c>
      <c r="K301" s="12">
        <v>117.80000000000001</v>
      </c>
      <c r="M301" s="13">
        <v>29800</v>
      </c>
      <c r="N301" s="11">
        <v>5.0335570469798661E-2</v>
      </c>
      <c r="O301" s="12">
        <v>15</v>
      </c>
      <c r="Q301" s="13">
        <v>298000</v>
      </c>
      <c r="R301" s="11">
        <v>0.60704697986577183</v>
      </c>
      <c r="S301" s="11">
        <v>0.8</v>
      </c>
      <c r="T301" s="12">
        <v>180.9</v>
      </c>
      <c r="U301" s="12">
        <v>180.9</v>
      </c>
    </row>
    <row r="302" spans="1:21" x14ac:dyDescent="0.2">
      <c r="A302" s="13">
        <v>29900</v>
      </c>
      <c r="B302" s="11">
        <v>2.9734113712374577</v>
      </c>
      <c r="C302" s="12">
        <v>889.05</v>
      </c>
      <c r="E302" s="13">
        <v>29900</v>
      </c>
      <c r="F302" s="11">
        <v>3.6193979933110367</v>
      </c>
      <c r="G302" s="12">
        <v>1082.2</v>
      </c>
      <c r="I302" s="13">
        <v>29900</v>
      </c>
      <c r="J302" s="11">
        <v>0.39665551839464885</v>
      </c>
      <c r="K302" s="12">
        <v>118.60000000000001</v>
      </c>
      <c r="M302" s="13">
        <v>29900</v>
      </c>
      <c r="N302" s="11">
        <v>5.3511705685618728E-2</v>
      </c>
      <c r="O302" s="12">
        <v>16</v>
      </c>
      <c r="Q302" s="13">
        <v>299000</v>
      </c>
      <c r="R302" s="11">
        <v>0.60769230769230764</v>
      </c>
      <c r="S302" s="11">
        <v>0.8</v>
      </c>
      <c r="T302" s="12">
        <v>181.7</v>
      </c>
      <c r="U302" s="12">
        <v>181.7</v>
      </c>
    </row>
    <row r="303" spans="1:21" x14ac:dyDescent="0.2">
      <c r="A303" s="13">
        <v>30000</v>
      </c>
      <c r="B303" s="11">
        <v>2.9756666666666667</v>
      </c>
      <c r="C303" s="12">
        <v>892.7</v>
      </c>
      <c r="E303" s="13">
        <v>30000</v>
      </c>
      <c r="F303" s="11">
        <v>3.6211666666666664</v>
      </c>
      <c r="G303" s="12">
        <v>1086.3499999999999</v>
      </c>
      <c r="I303" s="13">
        <v>30000</v>
      </c>
      <c r="J303" s="11">
        <v>0.39783333333333337</v>
      </c>
      <c r="K303" s="12">
        <v>119.35000000000001</v>
      </c>
      <c r="M303" s="13">
        <v>30000</v>
      </c>
      <c r="N303" s="11">
        <v>5.6666666666666671E-2</v>
      </c>
      <c r="O303" s="12">
        <v>17</v>
      </c>
      <c r="Q303" s="13">
        <v>300000</v>
      </c>
      <c r="R303" s="11">
        <v>0.60833333333333339</v>
      </c>
      <c r="S303" s="11">
        <v>0.8</v>
      </c>
      <c r="T303" s="12">
        <v>182.5</v>
      </c>
      <c r="U303" s="12">
        <v>182.5</v>
      </c>
    </row>
    <row r="304" spans="1:21" x14ac:dyDescent="0.2">
      <c r="A304" s="13">
        <v>30100</v>
      </c>
      <c r="B304" s="11">
        <v>2.9779069767441864</v>
      </c>
      <c r="C304" s="12">
        <v>896.35</v>
      </c>
      <c r="E304" s="13">
        <v>30100</v>
      </c>
      <c r="F304" s="11">
        <v>3.6229235880398667</v>
      </c>
      <c r="G304" s="12">
        <v>1090.5</v>
      </c>
      <c r="I304" s="13">
        <v>30100</v>
      </c>
      <c r="J304" s="11">
        <v>0.39900332225913626</v>
      </c>
      <c r="K304" s="12">
        <v>120.10000000000001</v>
      </c>
      <c r="M304" s="13">
        <v>30100</v>
      </c>
      <c r="N304" s="11">
        <v>5.9800664451827239E-2</v>
      </c>
      <c r="O304" s="12">
        <v>18</v>
      </c>
      <c r="Q304" s="13">
        <v>301000</v>
      </c>
      <c r="R304" s="11">
        <v>0.60897009966777416</v>
      </c>
      <c r="S304" s="11">
        <v>0.8</v>
      </c>
      <c r="T304" s="12">
        <v>183.3</v>
      </c>
      <c r="U304" s="12">
        <v>183.3</v>
      </c>
    </row>
    <row r="305" spans="1:21" x14ac:dyDescent="0.2">
      <c r="A305" s="13">
        <v>30200</v>
      </c>
      <c r="B305" s="11">
        <v>2.9801324503311259</v>
      </c>
      <c r="C305" s="12">
        <v>900</v>
      </c>
      <c r="E305" s="13">
        <v>30200</v>
      </c>
      <c r="F305" s="11">
        <v>3.6246688741721855</v>
      </c>
      <c r="G305" s="12">
        <v>1094.6500000000001</v>
      </c>
      <c r="I305" s="13">
        <v>30200</v>
      </c>
      <c r="J305" s="11">
        <v>0.4003311258278146</v>
      </c>
      <c r="K305" s="12">
        <v>120.9</v>
      </c>
      <c r="M305" s="13">
        <v>30200</v>
      </c>
      <c r="N305" s="11">
        <v>6.2913907284768214E-2</v>
      </c>
      <c r="O305" s="12">
        <v>19</v>
      </c>
      <c r="Q305" s="13">
        <v>302000</v>
      </c>
      <c r="R305" s="11">
        <v>0.60960264900662264</v>
      </c>
      <c r="S305" s="11">
        <v>0.8</v>
      </c>
      <c r="T305" s="12">
        <v>184.10000000000002</v>
      </c>
      <c r="U305" s="12">
        <v>184.10000000000002</v>
      </c>
    </row>
    <row r="306" spans="1:21" x14ac:dyDescent="0.2">
      <c r="A306" s="13">
        <v>30300</v>
      </c>
      <c r="B306" s="11">
        <v>2.9823432343234324</v>
      </c>
      <c r="C306" s="12">
        <v>903.65</v>
      </c>
      <c r="E306" s="13">
        <v>30300</v>
      </c>
      <c r="F306" s="11">
        <v>3.6264026402640273</v>
      </c>
      <c r="G306" s="12">
        <v>1098.8000000000002</v>
      </c>
      <c r="I306" s="13">
        <v>30300</v>
      </c>
      <c r="J306" s="11">
        <v>0.40148514851485151</v>
      </c>
      <c r="K306" s="12">
        <v>121.65</v>
      </c>
      <c r="M306" s="13">
        <v>30300</v>
      </c>
      <c r="N306" s="11">
        <v>6.6006600660066E-2</v>
      </c>
      <c r="O306" s="12">
        <v>20</v>
      </c>
      <c r="Q306" s="13">
        <v>303000</v>
      </c>
      <c r="R306" s="11">
        <v>0.61023102310231025</v>
      </c>
      <c r="S306" s="11">
        <v>0.8</v>
      </c>
      <c r="T306" s="12">
        <v>184.9</v>
      </c>
      <c r="U306" s="12">
        <v>184.9</v>
      </c>
    </row>
    <row r="307" spans="1:21" x14ac:dyDescent="0.2">
      <c r="A307" s="13">
        <v>30400</v>
      </c>
      <c r="B307" s="11">
        <v>2.9845394736842104</v>
      </c>
      <c r="C307" s="12">
        <v>907.3</v>
      </c>
      <c r="E307" s="13">
        <v>30400</v>
      </c>
      <c r="F307" s="11">
        <v>3.6281250000000003</v>
      </c>
      <c r="G307" s="12">
        <v>1102.95</v>
      </c>
      <c r="I307" s="13">
        <v>30400</v>
      </c>
      <c r="J307" s="11">
        <v>0.40279605263157892</v>
      </c>
      <c r="K307" s="12">
        <v>122.45</v>
      </c>
      <c r="M307" s="13">
        <v>30400</v>
      </c>
      <c r="N307" s="11">
        <v>6.9078947368421045E-2</v>
      </c>
      <c r="O307" s="12">
        <v>21</v>
      </c>
      <c r="Q307" s="13">
        <v>304000</v>
      </c>
      <c r="R307" s="11">
        <v>0.61085526315789462</v>
      </c>
      <c r="S307" s="11">
        <v>0.8</v>
      </c>
      <c r="T307" s="12">
        <v>185.7</v>
      </c>
      <c r="U307" s="12">
        <v>185.7</v>
      </c>
    </row>
    <row r="308" spans="1:21" x14ac:dyDescent="0.2">
      <c r="A308" s="13">
        <v>30500</v>
      </c>
      <c r="B308" s="11">
        <v>2.9867213114754101</v>
      </c>
      <c r="C308" s="12">
        <v>910.95</v>
      </c>
      <c r="E308" s="13">
        <v>30500</v>
      </c>
      <c r="F308" s="11">
        <v>3.62983606557377</v>
      </c>
      <c r="G308" s="12">
        <v>1107.0999999999999</v>
      </c>
      <c r="I308" s="13">
        <v>30500</v>
      </c>
      <c r="J308" s="11">
        <v>0.40393442622950815</v>
      </c>
      <c r="K308" s="12">
        <v>123.2</v>
      </c>
      <c r="M308" s="13">
        <v>30500</v>
      </c>
      <c r="N308" s="11">
        <v>7.2131147540983598E-2</v>
      </c>
      <c r="O308" s="12">
        <v>22</v>
      </c>
      <c r="Q308" s="13">
        <v>305000</v>
      </c>
      <c r="R308" s="11">
        <v>0.61147540983606563</v>
      </c>
      <c r="S308" s="11">
        <v>0.8</v>
      </c>
      <c r="T308" s="12">
        <v>186.5</v>
      </c>
      <c r="U308" s="12">
        <v>186.5</v>
      </c>
    </row>
    <row r="309" spans="1:21" x14ac:dyDescent="0.2">
      <c r="A309" s="13">
        <v>30600</v>
      </c>
      <c r="B309" s="11">
        <v>2.9888888888888889</v>
      </c>
      <c r="C309" s="12">
        <v>914.6</v>
      </c>
      <c r="E309" s="13">
        <v>30600</v>
      </c>
      <c r="F309" s="11">
        <v>3.6315359477124187</v>
      </c>
      <c r="G309" s="12">
        <v>1111.25</v>
      </c>
      <c r="I309" s="13">
        <v>30600</v>
      </c>
      <c r="J309" s="11">
        <v>0.40506535947712424</v>
      </c>
      <c r="K309" s="12">
        <v>123.95</v>
      </c>
      <c r="M309" s="13">
        <v>30600</v>
      </c>
      <c r="N309" s="11">
        <v>7.5163398692810454E-2</v>
      </c>
      <c r="O309" s="12">
        <v>23</v>
      </c>
      <c r="Q309" s="13">
        <v>306000</v>
      </c>
      <c r="R309" s="11">
        <v>0.6120915032679739</v>
      </c>
      <c r="S309" s="11">
        <v>0.8</v>
      </c>
      <c r="T309" s="12">
        <v>187.3</v>
      </c>
      <c r="U309" s="12">
        <v>187.3</v>
      </c>
    </row>
    <row r="310" spans="1:21" x14ac:dyDescent="0.2">
      <c r="A310" s="13">
        <v>30700</v>
      </c>
      <c r="B310" s="11">
        <v>2.9910423452768731</v>
      </c>
      <c r="C310" s="12">
        <v>918.25</v>
      </c>
      <c r="E310" s="13">
        <v>30700</v>
      </c>
      <c r="F310" s="11">
        <v>3.6332247557003261</v>
      </c>
      <c r="G310" s="12">
        <v>1115.4000000000001</v>
      </c>
      <c r="I310" s="13">
        <v>30700</v>
      </c>
      <c r="J310" s="11">
        <v>0.40635179153094464</v>
      </c>
      <c r="K310" s="12">
        <v>124.75</v>
      </c>
      <c r="M310" s="13">
        <v>30700</v>
      </c>
      <c r="N310" s="11">
        <v>7.8175895765472306E-2</v>
      </c>
      <c r="O310" s="12">
        <v>24</v>
      </c>
      <c r="Q310" s="13">
        <v>307000</v>
      </c>
      <c r="R310" s="11">
        <v>0.61270358306188932</v>
      </c>
      <c r="S310" s="11">
        <v>0.8</v>
      </c>
      <c r="T310" s="12">
        <v>188.10000000000002</v>
      </c>
      <c r="U310" s="12">
        <v>188.10000000000002</v>
      </c>
    </row>
    <row r="311" spans="1:21" x14ac:dyDescent="0.2">
      <c r="A311" s="13">
        <v>30800</v>
      </c>
      <c r="B311" s="11">
        <v>2.9931818181818182</v>
      </c>
      <c r="C311" s="12">
        <v>921.9</v>
      </c>
      <c r="E311" s="13">
        <v>30800</v>
      </c>
      <c r="F311" s="11">
        <v>3.6349025974025979</v>
      </c>
      <c r="G311" s="12">
        <v>1119.5500000000002</v>
      </c>
      <c r="I311" s="13">
        <v>30800</v>
      </c>
      <c r="J311" s="11">
        <v>0.40746753246753248</v>
      </c>
      <c r="K311" s="12">
        <v>125.5</v>
      </c>
      <c r="M311" s="13">
        <v>30800</v>
      </c>
      <c r="N311" s="11">
        <v>8.1168831168831168E-2</v>
      </c>
      <c r="O311" s="12">
        <v>25</v>
      </c>
      <c r="Q311" s="13">
        <v>308000</v>
      </c>
      <c r="R311" s="11">
        <v>0.61331168831168836</v>
      </c>
      <c r="S311" s="11">
        <v>0.8</v>
      </c>
      <c r="T311" s="12">
        <v>188.9</v>
      </c>
      <c r="U311" s="12">
        <v>188.9</v>
      </c>
    </row>
    <row r="312" spans="1:21" x14ac:dyDescent="0.2">
      <c r="A312" s="13">
        <v>30900</v>
      </c>
      <c r="B312" s="11">
        <v>2.9953074433656957</v>
      </c>
      <c r="C312" s="12">
        <v>925.55</v>
      </c>
      <c r="E312" s="13">
        <v>30900</v>
      </c>
      <c r="F312" s="11">
        <v>3.6365695792880257</v>
      </c>
      <c r="G312" s="12">
        <v>1123.7</v>
      </c>
      <c r="I312" s="13">
        <v>30900</v>
      </c>
      <c r="J312" s="11">
        <v>0.40873786407766993</v>
      </c>
      <c r="K312" s="12">
        <v>126.30000000000001</v>
      </c>
      <c r="M312" s="13">
        <v>30900</v>
      </c>
      <c r="N312" s="11">
        <v>8.4142394822006472E-2</v>
      </c>
      <c r="O312" s="12">
        <v>26</v>
      </c>
      <c r="Q312" s="13">
        <v>309000</v>
      </c>
      <c r="R312" s="11">
        <v>0.61391585760517797</v>
      </c>
      <c r="S312" s="11">
        <v>0.8</v>
      </c>
      <c r="T312" s="12">
        <v>189.7</v>
      </c>
      <c r="U312" s="12">
        <v>189.7</v>
      </c>
    </row>
    <row r="313" spans="1:21" x14ac:dyDescent="0.2">
      <c r="A313" s="13">
        <v>31000</v>
      </c>
      <c r="B313" s="11">
        <v>2.9974193548387094</v>
      </c>
      <c r="C313" s="12">
        <v>929.19999999999993</v>
      </c>
      <c r="E313" s="13">
        <v>31000</v>
      </c>
      <c r="F313" s="11">
        <v>3.6382258064516129</v>
      </c>
      <c r="G313" s="12">
        <v>1127.8499999999999</v>
      </c>
      <c r="I313" s="13">
        <v>31000</v>
      </c>
      <c r="J313" s="11">
        <v>0.40983870967741937</v>
      </c>
      <c r="K313" s="12">
        <v>127.05000000000001</v>
      </c>
      <c r="M313" s="13">
        <v>31000</v>
      </c>
      <c r="N313" s="11">
        <v>8.7096774193548387E-2</v>
      </c>
      <c r="O313" s="12">
        <v>27</v>
      </c>
      <c r="Q313" s="13">
        <v>310000</v>
      </c>
      <c r="R313" s="11">
        <v>0.61451612903225805</v>
      </c>
      <c r="S313" s="11">
        <v>0.8</v>
      </c>
      <c r="T313" s="12">
        <v>190.5</v>
      </c>
      <c r="U313" s="12">
        <v>190.5</v>
      </c>
    </row>
    <row r="314" spans="1:21" x14ac:dyDescent="0.2">
      <c r="A314" s="13">
        <v>31100</v>
      </c>
      <c r="B314" s="11">
        <v>2.9999999999999996</v>
      </c>
      <c r="C314" s="12">
        <v>932.99999999999989</v>
      </c>
      <c r="E314" s="13">
        <v>31100</v>
      </c>
      <c r="F314" s="11">
        <v>3.6408360128617359</v>
      </c>
      <c r="G314" s="12">
        <v>1132.3</v>
      </c>
      <c r="I314" s="13">
        <v>31100</v>
      </c>
      <c r="J314" s="11">
        <v>0.41093247588424436</v>
      </c>
      <c r="K314" s="12">
        <v>127.80000000000001</v>
      </c>
      <c r="M314" s="13">
        <v>31100</v>
      </c>
      <c r="N314" s="11">
        <v>9.0032154340836015E-2</v>
      </c>
      <c r="O314" s="12">
        <v>28</v>
      </c>
      <c r="Q314" s="13">
        <v>311000</v>
      </c>
      <c r="R314" s="11">
        <v>0.61511254019292605</v>
      </c>
      <c r="S314" s="11">
        <v>0.8</v>
      </c>
      <c r="T314" s="12">
        <v>191.3</v>
      </c>
      <c r="U314" s="12">
        <v>191.3</v>
      </c>
    </row>
    <row r="315" spans="1:21" x14ac:dyDescent="0.2">
      <c r="A315" s="13">
        <v>31200</v>
      </c>
      <c r="B315" s="11">
        <v>3.0025641025641021</v>
      </c>
      <c r="C315" s="12">
        <v>936.8</v>
      </c>
      <c r="E315" s="13">
        <v>31200</v>
      </c>
      <c r="F315" s="11">
        <v>3.6434294871794872</v>
      </c>
      <c r="G315" s="12">
        <v>1136.75</v>
      </c>
      <c r="I315" s="13">
        <v>31200</v>
      </c>
      <c r="J315" s="11">
        <v>0.41217948717948716</v>
      </c>
      <c r="K315" s="12">
        <v>128.6</v>
      </c>
      <c r="M315" s="13">
        <v>31200</v>
      </c>
      <c r="N315" s="11">
        <v>9.2948717948717952E-2</v>
      </c>
      <c r="O315" s="12">
        <v>29</v>
      </c>
      <c r="Q315" s="13">
        <v>312000</v>
      </c>
      <c r="R315" s="11">
        <v>0.61570512820512824</v>
      </c>
      <c r="S315" s="11">
        <v>0.8</v>
      </c>
      <c r="T315" s="12">
        <v>192.10000000000002</v>
      </c>
      <c r="U315" s="12">
        <v>192.10000000000002</v>
      </c>
    </row>
    <row r="316" spans="1:21" x14ac:dyDescent="0.2">
      <c r="A316" s="13">
        <v>31300</v>
      </c>
      <c r="B316" s="11">
        <v>3.0051118210862615</v>
      </c>
      <c r="C316" s="12">
        <v>940.59999999999991</v>
      </c>
      <c r="E316" s="13">
        <v>31300</v>
      </c>
      <c r="F316" s="11">
        <v>3.6460063897763573</v>
      </c>
      <c r="G316" s="12">
        <v>1141.1999999999998</v>
      </c>
      <c r="I316" s="13">
        <v>31300</v>
      </c>
      <c r="J316" s="11">
        <v>0.41325878594249199</v>
      </c>
      <c r="K316" s="12">
        <v>129.35</v>
      </c>
      <c r="M316" s="13">
        <v>31300</v>
      </c>
      <c r="N316" s="11">
        <v>9.5846645367412137E-2</v>
      </c>
      <c r="O316" s="12">
        <v>30</v>
      </c>
      <c r="Q316" s="13">
        <v>313000</v>
      </c>
      <c r="R316" s="11">
        <v>0.61629392971246011</v>
      </c>
      <c r="S316" s="11">
        <v>0.8</v>
      </c>
      <c r="T316" s="12">
        <v>192.9</v>
      </c>
      <c r="U316" s="12">
        <v>192.9</v>
      </c>
    </row>
    <row r="317" spans="1:21" x14ac:dyDescent="0.2">
      <c r="A317" s="13">
        <v>31400</v>
      </c>
      <c r="B317" s="11">
        <v>3.0076433121019108</v>
      </c>
      <c r="C317" s="12">
        <v>944.4</v>
      </c>
      <c r="E317" s="13">
        <v>31400</v>
      </c>
      <c r="F317" s="11">
        <v>3.6485668789808914</v>
      </c>
      <c r="G317" s="12">
        <v>1145.6499999999999</v>
      </c>
      <c r="I317" s="13">
        <v>31400</v>
      </c>
      <c r="J317" s="11">
        <v>0.4144904458598726</v>
      </c>
      <c r="K317" s="12">
        <v>130.15</v>
      </c>
      <c r="M317" s="13">
        <v>31400</v>
      </c>
      <c r="N317" s="11">
        <v>9.8726114649681521E-2</v>
      </c>
      <c r="O317" s="12">
        <v>31</v>
      </c>
      <c r="Q317" s="13">
        <v>314000</v>
      </c>
      <c r="R317" s="11">
        <v>0.61687898089171966</v>
      </c>
      <c r="S317" s="11">
        <v>0.8</v>
      </c>
      <c r="T317" s="12">
        <v>193.7</v>
      </c>
      <c r="U317" s="12">
        <v>193.7</v>
      </c>
    </row>
    <row r="318" spans="1:21" x14ac:dyDescent="0.2">
      <c r="A318" s="13">
        <v>31500</v>
      </c>
      <c r="B318" s="11">
        <v>3.01015873015873</v>
      </c>
      <c r="C318" s="12">
        <v>948.19999999999993</v>
      </c>
      <c r="E318" s="13">
        <v>31500</v>
      </c>
      <c r="F318" s="11">
        <v>3.6511111111111108</v>
      </c>
      <c r="G318" s="12">
        <v>1150.0999999999999</v>
      </c>
      <c r="I318" s="13">
        <v>31500</v>
      </c>
      <c r="J318" s="11">
        <v>0.41555555555555557</v>
      </c>
      <c r="K318" s="12">
        <v>130.9</v>
      </c>
      <c r="M318" s="13">
        <v>31500</v>
      </c>
      <c r="N318" s="11">
        <v>0.10158730158730159</v>
      </c>
      <c r="O318" s="12">
        <v>32</v>
      </c>
      <c r="Q318" s="13">
        <v>315000</v>
      </c>
      <c r="R318" s="11">
        <v>0.61746031746031749</v>
      </c>
      <c r="S318" s="11">
        <v>0.8</v>
      </c>
      <c r="T318" s="12">
        <v>194.5</v>
      </c>
      <c r="U318" s="12">
        <v>194.5</v>
      </c>
    </row>
    <row r="319" spans="1:21" x14ac:dyDescent="0.2">
      <c r="A319" s="13">
        <v>31600</v>
      </c>
      <c r="B319" s="11">
        <v>3.0126582278481009</v>
      </c>
      <c r="C319" s="12">
        <v>951.99999999999989</v>
      </c>
      <c r="E319" s="13">
        <v>31600</v>
      </c>
      <c r="F319" s="11">
        <v>3.6536392405063287</v>
      </c>
      <c r="G319" s="12">
        <v>1154.55</v>
      </c>
      <c r="I319" s="13">
        <v>31600</v>
      </c>
      <c r="J319" s="11">
        <v>0.41661392405063291</v>
      </c>
      <c r="K319" s="12">
        <v>131.65</v>
      </c>
      <c r="M319" s="13">
        <v>31600</v>
      </c>
      <c r="N319" s="11">
        <v>0.10443037974683544</v>
      </c>
      <c r="O319" s="12">
        <v>33</v>
      </c>
      <c r="Q319" s="13">
        <v>316000</v>
      </c>
      <c r="R319" s="11">
        <v>0.61803797468354438</v>
      </c>
      <c r="S319" s="11">
        <v>0.8</v>
      </c>
      <c r="T319" s="12">
        <v>195.3</v>
      </c>
      <c r="U319" s="12">
        <v>195.3</v>
      </c>
    </row>
    <row r="320" spans="1:21" x14ac:dyDescent="0.2">
      <c r="A320" s="13">
        <v>31700</v>
      </c>
      <c r="B320" s="11">
        <v>3.0151419558359622</v>
      </c>
      <c r="C320" s="12">
        <v>955.8</v>
      </c>
      <c r="E320" s="13">
        <v>31700</v>
      </c>
      <c r="F320" s="11">
        <v>3.6561514195583595</v>
      </c>
      <c r="G320" s="12">
        <v>1159</v>
      </c>
      <c r="I320" s="13">
        <v>31700</v>
      </c>
      <c r="J320" s="11">
        <v>0.41813880126182967</v>
      </c>
      <c r="K320" s="12">
        <v>132.55000000000001</v>
      </c>
      <c r="M320" s="13">
        <v>31700</v>
      </c>
      <c r="N320" s="11">
        <v>0.10725552050473185</v>
      </c>
      <c r="O320" s="12">
        <v>34</v>
      </c>
      <c r="Q320" s="13">
        <v>317000</v>
      </c>
      <c r="R320" s="11">
        <v>0.61861198738170353</v>
      </c>
      <c r="S320" s="11">
        <v>0.8</v>
      </c>
      <c r="T320" s="12">
        <v>196.10000000000002</v>
      </c>
      <c r="U320" s="12">
        <v>196.10000000000002</v>
      </c>
    </row>
    <row r="321" spans="1:21" x14ac:dyDescent="0.2">
      <c r="A321" s="13">
        <v>31800</v>
      </c>
      <c r="B321" s="11">
        <v>3.0176100628930813</v>
      </c>
      <c r="C321" s="12">
        <v>959.59999999999991</v>
      </c>
      <c r="E321" s="13">
        <v>31800</v>
      </c>
      <c r="F321" s="11">
        <v>3.658647798742138</v>
      </c>
      <c r="G321" s="12">
        <v>1163.4499999999998</v>
      </c>
      <c r="I321" s="13">
        <v>31800</v>
      </c>
      <c r="J321" s="11">
        <v>0.41949685534591202</v>
      </c>
      <c r="K321" s="12">
        <v>133.4</v>
      </c>
      <c r="M321" s="13">
        <v>31800</v>
      </c>
      <c r="N321" s="11">
        <v>0.11006289308176101</v>
      </c>
      <c r="O321" s="12">
        <v>35</v>
      </c>
      <c r="Q321" s="13">
        <v>318000</v>
      </c>
      <c r="R321" s="11">
        <v>0.61918238993710695</v>
      </c>
      <c r="S321" s="11">
        <v>0.8</v>
      </c>
      <c r="T321" s="12">
        <v>196.9</v>
      </c>
      <c r="U321" s="12">
        <v>196.9</v>
      </c>
    </row>
    <row r="322" spans="1:21" x14ac:dyDescent="0.2">
      <c r="A322" s="13">
        <v>31900</v>
      </c>
      <c r="B322" s="11">
        <v>3.0200626959247647</v>
      </c>
      <c r="C322" s="12">
        <v>963.4</v>
      </c>
      <c r="E322" s="13">
        <v>31900</v>
      </c>
      <c r="F322" s="11">
        <v>3.6611285266457676</v>
      </c>
      <c r="G322" s="12">
        <v>1167.8999999999999</v>
      </c>
      <c r="I322" s="13">
        <v>31900</v>
      </c>
      <c r="J322" s="11">
        <v>0.4210031347962383</v>
      </c>
      <c r="K322" s="12">
        <v>134.30000000000001</v>
      </c>
      <c r="M322" s="13">
        <v>31900</v>
      </c>
      <c r="N322" s="11">
        <v>0.11285266457680251</v>
      </c>
      <c r="O322" s="12">
        <v>36</v>
      </c>
      <c r="Q322" s="13">
        <v>319000</v>
      </c>
      <c r="R322" s="11">
        <v>0.61974921630094049</v>
      </c>
      <c r="S322" s="11">
        <v>0.8</v>
      </c>
      <c r="T322" s="12">
        <v>197.7</v>
      </c>
      <c r="U322" s="12">
        <v>197.7</v>
      </c>
    </row>
    <row r="323" spans="1:21" x14ac:dyDescent="0.2">
      <c r="A323" s="13">
        <v>32000</v>
      </c>
      <c r="B323" s="11">
        <v>3.0225</v>
      </c>
      <c r="C323" s="12">
        <v>967.19999999999993</v>
      </c>
      <c r="E323" s="13">
        <v>32000</v>
      </c>
      <c r="F323" s="11">
        <v>3.66359375</v>
      </c>
      <c r="G323" s="12">
        <v>1172.3499999999999</v>
      </c>
      <c r="I323" s="13">
        <v>32000</v>
      </c>
      <c r="J323" s="11">
        <v>0.42234374999999996</v>
      </c>
      <c r="K323" s="12">
        <v>135.15</v>
      </c>
      <c r="M323" s="13">
        <v>32000</v>
      </c>
      <c r="N323" s="11">
        <v>0.11562499999999999</v>
      </c>
      <c r="O323" s="12">
        <v>37</v>
      </c>
      <c r="Q323" s="13">
        <v>320000</v>
      </c>
      <c r="R323" s="11">
        <v>0.62031249999999993</v>
      </c>
      <c r="S323" s="11">
        <v>0.8</v>
      </c>
      <c r="T323" s="12">
        <v>198.5</v>
      </c>
      <c r="U323" s="12">
        <v>198.5</v>
      </c>
    </row>
    <row r="324" spans="1:21" x14ac:dyDescent="0.2">
      <c r="A324" s="13">
        <v>32100</v>
      </c>
      <c r="B324" s="11">
        <v>3.0249221183800619</v>
      </c>
      <c r="C324" s="12">
        <v>970.99999999999989</v>
      </c>
      <c r="E324" s="13">
        <v>32100</v>
      </c>
      <c r="F324" s="11">
        <v>3.6660436137071652</v>
      </c>
      <c r="G324" s="12">
        <v>1176.8</v>
      </c>
      <c r="I324" s="13">
        <v>32100</v>
      </c>
      <c r="J324" s="11">
        <v>0.42383177570093461</v>
      </c>
      <c r="K324" s="12">
        <v>136.05000000000001</v>
      </c>
      <c r="M324" s="13">
        <v>32100</v>
      </c>
      <c r="N324" s="11">
        <v>0.11838006230529595</v>
      </c>
      <c r="O324" s="12">
        <v>38</v>
      </c>
      <c r="Q324" s="13">
        <v>321000</v>
      </c>
      <c r="R324" s="11">
        <v>0.62087227414330215</v>
      </c>
      <c r="S324" s="11">
        <v>0.8</v>
      </c>
      <c r="T324" s="12">
        <v>199.3</v>
      </c>
      <c r="U324" s="12">
        <v>199.3</v>
      </c>
    </row>
    <row r="325" spans="1:21" x14ac:dyDescent="0.2">
      <c r="A325" s="13">
        <v>32200</v>
      </c>
      <c r="B325" s="11">
        <v>3.0273291925465835</v>
      </c>
      <c r="C325" s="12">
        <v>974.8</v>
      </c>
      <c r="E325" s="13">
        <v>32200</v>
      </c>
      <c r="F325" s="11">
        <v>3.6684782608695654</v>
      </c>
      <c r="G325" s="12">
        <v>1181.25</v>
      </c>
      <c r="I325" s="13">
        <v>32200</v>
      </c>
      <c r="J325" s="11">
        <v>0.42531055900621123</v>
      </c>
      <c r="K325" s="12">
        <v>136.95000000000002</v>
      </c>
      <c r="M325" s="13">
        <v>32200</v>
      </c>
      <c r="N325" s="11">
        <v>0.12111801242236024</v>
      </c>
      <c r="O325" s="12">
        <v>39</v>
      </c>
      <c r="Q325" s="13">
        <v>322000</v>
      </c>
      <c r="R325" s="11">
        <v>0.62142857142857144</v>
      </c>
      <c r="S325" s="11">
        <v>0.8</v>
      </c>
      <c r="T325" s="12">
        <v>200.10000000000002</v>
      </c>
      <c r="U325" s="12">
        <v>200.10000000000002</v>
      </c>
    </row>
    <row r="326" spans="1:21" x14ac:dyDescent="0.2">
      <c r="A326" s="13">
        <v>32300</v>
      </c>
      <c r="B326" s="11">
        <v>3.0297213622291017</v>
      </c>
      <c r="C326" s="12">
        <v>978.59999999999991</v>
      </c>
      <c r="E326" s="13">
        <v>32300</v>
      </c>
      <c r="F326" s="11">
        <v>3.6708978328173365</v>
      </c>
      <c r="G326" s="12">
        <v>1185.6999999999998</v>
      </c>
      <c r="I326" s="13">
        <v>32300</v>
      </c>
      <c r="J326" s="11">
        <v>0.42662538699690405</v>
      </c>
      <c r="K326" s="12">
        <v>137.80000000000001</v>
      </c>
      <c r="M326" s="13">
        <v>32300</v>
      </c>
      <c r="N326" s="11">
        <v>0.12383900928792571</v>
      </c>
      <c r="O326" s="12">
        <v>40</v>
      </c>
      <c r="Q326" s="13">
        <v>323000</v>
      </c>
      <c r="R326" s="11">
        <v>0.6219814241486068</v>
      </c>
      <c r="S326" s="11">
        <v>0.8</v>
      </c>
      <c r="T326" s="12">
        <v>200.9</v>
      </c>
      <c r="U326" s="12">
        <v>200.9</v>
      </c>
    </row>
    <row r="327" spans="1:21" x14ac:dyDescent="0.2">
      <c r="A327" s="13">
        <v>32400</v>
      </c>
      <c r="B327" s="11">
        <v>3.0320987654320986</v>
      </c>
      <c r="C327" s="12">
        <v>982.4</v>
      </c>
      <c r="E327" s="13">
        <v>32400</v>
      </c>
      <c r="F327" s="11">
        <v>3.6733024691358023</v>
      </c>
      <c r="G327" s="12">
        <v>1190.1499999999999</v>
      </c>
      <c r="I327" s="13">
        <v>32400</v>
      </c>
      <c r="J327" s="11">
        <v>0.42808641975308648</v>
      </c>
      <c r="K327" s="12">
        <v>138.70000000000002</v>
      </c>
      <c r="M327" s="13">
        <v>32400</v>
      </c>
      <c r="N327" s="11">
        <v>0.12654320987654322</v>
      </c>
      <c r="O327" s="12">
        <v>41</v>
      </c>
      <c r="Q327" s="13">
        <v>324000</v>
      </c>
      <c r="R327" s="11">
        <v>0.6225308641975309</v>
      </c>
      <c r="S327" s="11">
        <v>0.8</v>
      </c>
      <c r="T327" s="12">
        <v>201.7</v>
      </c>
      <c r="U327" s="12">
        <v>201.7</v>
      </c>
    </row>
    <row r="328" spans="1:21" x14ac:dyDescent="0.2">
      <c r="A328" s="13">
        <v>32500</v>
      </c>
      <c r="B328" s="11">
        <v>3.0344615384615383</v>
      </c>
      <c r="C328" s="12">
        <v>986.19999999999993</v>
      </c>
      <c r="E328" s="13">
        <v>32500</v>
      </c>
      <c r="F328" s="11">
        <v>3.6756923076923078</v>
      </c>
      <c r="G328" s="12">
        <v>1194.5999999999999</v>
      </c>
      <c r="I328" s="13">
        <v>32500</v>
      </c>
      <c r="J328" s="11">
        <v>0.42938461538461542</v>
      </c>
      <c r="K328" s="12">
        <v>139.55000000000001</v>
      </c>
      <c r="M328" s="13">
        <v>32500</v>
      </c>
      <c r="N328" s="11">
        <v>0.12923076923076923</v>
      </c>
      <c r="O328" s="12">
        <v>42</v>
      </c>
      <c r="Q328" s="13">
        <v>325000</v>
      </c>
      <c r="R328" s="11">
        <v>0.62307692307692297</v>
      </c>
      <c r="S328" s="11">
        <v>0.8</v>
      </c>
      <c r="T328" s="12">
        <v>202.5</v>
      </c>
      <c r="U328" s="12">
        <v>202.5</v>
      </c>
    </row>
    <row r="329" spans="1:21" x14ac:dyDescent="0.2">
      <c r="A329" s="13">
        <v>32600</v>
      </c>
      <c r="B329" s="11">
        <v>3.03680981595092</v>
      </c>
      <c r="C329" s="12">
        <v>989.99999999999989</v>
      </c>
      <c r="E329" s="13">
        <v>32600</v>
      </c>
      <c r="F329" s="11">
        <v>3.6780674846625767</v>
      </c>
      <c r="G329" s="12">
        <v>1199.05</v>
      </c>
      <c r="I329" s="13">
        <v>32600</v>
      </c>
      <c r="J329" s="11">
        <v>0.43082822085889577</v>
      </c>
      <c r="K329" s="12">
        <v>140.45000000000002</v>
      </c>
      <c r="M329" s="13">
        <v>32600</v>
      </c>
      <c r="N329" s="11">
        <v>0.13190184049079756</v>
      </c>
      <c r="O329" s="12">
        <v>43</v>
      </c>
      <c r="Q329" s="13">
        <v>326000</v>
      </c>
      <c r="R329" s="11">
        <v>0.62361963190184044</v>
      </c>
      <c r="S329" s="11">
        <v>0.8</v>
      </c>
      <c r="T329" s="12">
        <v>203.3</v>
      </c>
      <c r="U329" s="12">
        <v>203.3</v>
      </c>
    </row>
    <row r="330" spans="1:21" x14ac:dyDescent="0.2">
      <c r="A330" s="13">
        <v>32700</v>
      </c>
      <c r="B330" s="11">
        <v>3.0391437308868499</v>
      </c>
      <c r="C330" s="12">
        <v>993.8</v>
      </c>
      <c r="E330" s="13">
        <v>32700</v>
      </c>
      <c r="F330" s="11">
        <v>3.6804281345565752</v>
      </c>
      <c r="G330" s="12">
        <v>1203.5</v>
      </c>
      <c r="I330" s="13">
        <v>32700</v>
      </c>
      <c r="J330" s="11">
        <v>0.43226299694189596</v>
      </c>
      <c r="K330" s="12">
        <v>141.35</v>
      </c>
      <c r="M330" s="13">
        <v>32700</v>
      </c>
      <c r="N330" s="11">
        <v>0.13455657492354739</v>
      </c>
      <c r="O330" s="12">
        <v>44</v>
      </c>
      <c r="Q330" s="13">
        <v>327000</v>
      </c>
      <c r="R330" s="11">
        <v>0.62415902140672797</v>
      </c>
      <c r="S330" s="11">
        <v>0.8</v>
      </c>
      <c r="T330" s="12">
        <v>204.10000000000002</v>
      </c>
      <c r="U330" s="12">
        <v>204.10000000000002</v>
      </c>
    </row>
    <row r="331" spans="1:21" x14ac:dyDescent="0.2">
      <c r="A331" s="13">
        <v>32800</v>
      </c>
      <c r="B331" s="11">
        <v>3.0414634146341459</v>
      </c>
      <c r="C331" s="12">
        <v>997.59999999999991</v>
      </c>
      <c r="E331" s="13">
        <v>32800</v>
      </c>
      <c r="F331" s="11">
        <v>3.6827743902439014</v>
      </c>
      <c r="G331" s="12">
        <v>1207.9499999999998</v>
      </c>
      <c r="I331" s="13">
        <v>32800</v>
      </c>
      <c r="J331" s="11">
        <v>0.43353658536585371</v>
      </c>
      <c r="K331" s="12">
        <v>142.20000000000002</v>
      </c>
      <c r="M331" s="13">
        <v>32800</v>
      </c>
      <c r="N331" s="11">
        <v>0.1371951219512195</v>
      </c>
      <c r="O331" s="12">
        <v>45</v>
      </c>
      <c r="Q331" s="13">
        <v>328000</v>
      </c>
      <c r="R331" s="11">
        <v>0.62469512195121946</v>
      </c>
      <c r="S331" s="11">
        <v>0.8</v>
      </c>
      <c r="T331" s="12">
        <v>204.9</v>
      </c>
      <c r="U331" s="12">
        <v>204.9</v>
      </c>
    </row>
    <row r="332" spans="1:21" x14ac:dyDescent="0.2">
      <c r="A332" s="13">
        <v>32900</v>
      </c>
      <c r="B332" s="11">
        <v>3.0437689969604862</v>
      </c>
      <c r="C332" s="12">
        <v>1001.4</v>
      </c>
      <c r="E332" s="13">
        <v>32900</v>
      </c>
      <c r="F332" s="11">
        <v>3.6851063829787227</v>
      </c>
      <c r="G332" s="12">
        <v>1212.3999999999999</v>
      </c>
      <c r="I332" s="13">
        <v>32900</v>
      </c>
      <c r="J332" s="11">
        <v>0.43495440729483281</v>
      </c>
      <c r="K332" s="12">
        <v>143.1</v>
      </c>
      <c r="M332" s="13">
        <v>32900</v>
      </c>
      <c r="N332" s="11">
        <v>0.13981762917933133</v>
      </c>
      <c r="O332" s="12">
        <v>46</v>
      </c>
      <c r="Q332" s="13">
        <v>329000</v>
      </c>
      <c r="R332" s="11">
        <v>0.62522796352583587</v>
      </c>
      <c r="S332" s="11">
        <v>0.8</v>
      </c>
      <c r="T332" s="12">
        <v>205.7</v>
      </c>
      <c r="U332" s="12">
        <v>205.7</v>
      </c>
    </row>
    <row r="333" spans="1:21" x14ac:dyDescent="0.2">
      <c r="A333" s="13">
        <v>33000</v>
      </c>
      <c r="B333" s="11">
        <v>3.0460606060606059</v>
      </c>
      <c r="C333" s="12">
        <v>1005.1999999999999</v>
      </c>
      <c r="E333" s="13">
        <v>33000</v>
      </c>
      <c r="F333" s="11">
        <v>3.687424242424242</v>
      </c>
      <c r="G333" s="12">
        <v>1216.8499999999999</v>
      </c>
      <c r="I333" s="13">
        <v>33000</v>
      </c>
      <c r="J333" s="11">
        <v>0.43621212121212127</v>
      </c>
      <c r="K333" s="12">
        <v>143.95000000000002</v>
      </c>
      <c r="M333" s="13">
        <v>33000</v>
      </c>
      <c r="N333" s="11">
        <v>0.14242424242424243</v>
      </c>
      <c r="O333" s="12">
        <v>47</v>
      </c>
      <c r="Q333" s="13">
        <v>330000</v>
      </c>
      <c r="R333" s="11">
        <v>0.62575757575757573</v>
      </c>
      <c r="S333" s="11">
        <v>0.8</v>
      </c>
      <c r="T333" s="12">
        <v>206.5</v>
      </c>
      <c r="U333" s="12">
        <v>206.5</v>
      </c>
    </row>
    <row r="334" spans="1:21" x14ac:dyDescent="0.2">
      <c r="A334" s="13">
        <v>33100</v>
      </c>
      <c r="B334" s="11">
        <v>3.04833836858006</v>
      </c>
      <c r="C334" s="12">
        <v>1008.9999999999999</v>
      </c>
      <c r="E334" s="13">
        <v>33100</v>
      </c>
      <c r="F334" s="11">
        <v>3.6897280966767374</v>
      </c>
      <c r="G334" s="12">
        <v>1221.3</v>
      </c>
      <c r="I334" s="13">
        <v>33100</v>
      </c>
      <c r="J334" s="11">
        <v>0.43761329305135943</v>
      </c>
      <c r="K334" s="12">
        <v>144.85</v>
      </c>
      <c r="M334" s="13">
        <v>33100</v>
      </c>
      <c r="N334" s="11">
        <v>0.14501510574018128</v>
      </c>
      <c r="O334" s="12">
        <v>48</v>
      </c>
      <c r="Q334" s="13">
        <v>331000</v>
      </c>
      <c r="R334" s="11">
        <v>0.62628398791540785</v>
      </c>
      <c r="S334" s="11">
        <v>0.8</v>
      </c>
      <c r="T334" s="12">
        <v>207.3</v>
      </c>
      <c r="U334" s="12">
        <v>207.3</v>
      </c>
    </row>
    <row r="335" spans="1:21" x14ac:dyDescent="0.2">
      <c r="A335" s="13">
        <v>33200</v>
      </c>
      <c r="B335" s="11">
        <v>3.0506024096385542</v>
      </c>
      <c r="C335" s="12">
        <v>1012.8</v>
      </c>
      <c r="E335" s="13">
        <v>33200</v>
      </c>
      <c r="F335" s="11">
        <v>3.6920180722891565</v>
      </c>
      <c r="G335" s="12">
        <v>1225.75</v>
      </c>
      <c r="I335" s="13">
        <v>33200</v>
      </c>
      <c r="J335" s="11">
        <v>0.43900602409638551</v>
      </c>
      <c r="K335" s="12">
        <v>145.75</v>
      </c>
      <c r="M335" s="13">
        <v>33200</v>
      </c>
      <c r="N335" s="11">
        <v>0.14759036144578314</v>
      </c>
      <c r="O335" s="12">
        <v>49</v>
      </c>
      <c r="Q335" s="13">
        <v>332000</v>
      </c>
      <c r="R335" s="11">
        <v>0.62680722891566276</v>
      </c>
      <c r="S335" s="11">
        <v>0.8</v>
      </c>
      <c r="T335" s="12">
        <v>208.10000000000002</v>
      </c>
      <c r="U335" s="12">
        <v>208.10000000000002</v>
      </c>
    </row>
    <row r="336" spans="1:21" x14ac:dyDescent="0.2">
      <c r="A336" s="13">
        <v>33300</v>
      </c>
      <c r="B336" s="11">
        <v>3.0528528528528525</v>
      </c>
      <c r="C336" s="12">
        <v>1016.5999999999999</v>
      </c>
      <c r="E336" s="13">
        <v>33300</v>
      </c>
      <c r="F336" s="11">
        <v>3.694294294294294</v>
      </c>
      <c r="G336" s="12">
        <v>1230.1999999999998</v>
      </c>
      <c r="I336" s="13">
        <v>33300</v>
      </c>
      <c r="J336" s="11">
        <v>0.44024024024024017</v>
      </c>
      <c r="K336" s="12">
        <v>146.6</v>
      </c>
      <c r="M336" s="13">
        <v>33300</v>
      </c>
      <c r="N336" s="11">
        <v>0.15015015015015015</v>
      </c>
      <c r="O336" s="12">
        <v>50</v>
      </c>
      <c r="Q336" s="13">
        <v>333000</v>
      </c>
      <c r="R336" s="11">
        <v>0.62732732732732732</v>
      </c>
      <c r="S336" s="11">
        <v>0.8</v>
      </c>
      <c r="T336" s="12">
        <v>208.9</v>
      </c>
      <c r="U336" s="12">
        <v>208.9</v>
      </c>
    </row>
    <row r="337" spans="1:21" x14ac:dyDescent="0.2">
      <c r="A337" s="13">
        <v>33400</v>
      </c>
      <c r="B337" s="11">
        <v>3.0550898203592811</v>
      </c>
      <c r="C337" s="12">
        <v>1020.4</v>
      </c>
      <c r="E337" s="13">
        <v>33400</v>
      </c>
      <c r="F337" s="11">
        <v>3.6965568862275444</v>
      </c>
      <c r="G337" s="12">
        <v>1234.6499999999999</v>
      </c>
      <c r="I337" s="13">
        <v>33400</v>
      </c>
      <c r="J337" s="11">
        <v>0.44161676646706582</v>
      </c>
      <c r="K337" s="12">
        <v>147.5</v>
      </c>
      <c r="M337" s="13">
        <v>33400</v>
      </c>
      <c r="N337" s="11">
        <v>0.1526946107784431</v>
      </c>
      <c r="O337" s="12">
        <v>51</v>
      </c>
      <c r="Q337" s="13">
        <v>334000</v>
      </c>
      <c r="R337" s="11">
        <v>0.6278443113772455</v>
      </c>
      <c r="S337" s="11">
        <v>0.8</v>
      </c>
      <c r="T337" s="12">
        <v>209.7</v>
      </c>
      <c r="U337" s="12">
        <v>209.7</v>
      </c>
    </row>
    <row r="338" spans="1:21" x14ac:dyDescent="0.2">
      <c r="A338" s="13">
        <v>33500</v>
      </c>
      <c r="B338" s="11">
        <v>3.0573134328358202</v>
      </c>
      <c r="C338" s="12">
        <v>1024.1999999999998</v>
      </c>
      <c r="E338" s="13">
        <v>33500</v>
      </c>
      <c r="F338" s="11">
        <v>3.6988059701492535</v>
      </c>
      <c r="G338" s="12">
        <v>1239.0999999999999</v>
      </c>
      <c r="I338" s="13">
        <v>33500</v>
      </c>
      <c r="J338" s="11">
        <v>0.44283582089552243</v>
      </c>
      <c r="K338" s="12">
        <v>148.35</v>
      </c>
      <c r="M338" s="13">
        <v>33500</v>
      </c>
      <c r="N338" s="11">
        <v>0.15522388059701492</v>
      </c>
      <c r="O338" s="12">
        <v>52</v>
      </c>
      <c r="Q338" s="13">
        <v>335000</v>
      </c>
      <c r="R338" s="11">
        <v>0.62835820895522387</v>
      </c>
      <c r="S338" s="11">
        <v>0.8</v>
      </c>
      <c r="T338" s="12">
        <v>210.5</v>
      </c>
      <c r="U338" s="12">
        <v>210.5</v>
      </c>
    </row>
    <row r="339" spans="1:21" x14ac:dyDescent="0.2">
      <c r="A339" s="13">
        <v>33600</v>
      </c>
      <c r="B339" s="11">
        <v>3.0595238095238098</v>
      </c>
      <c r="C339" s="12">
        <v>1028</v>
      </c>
      <c r="E339" s="13">
        <v>33600</v>
      </c>
      <c r="F339" s="11">
        <v>3.7010416666666663</v>
      </c>
      <c r="G339" s="12">
        <v>1243.55</v>
      </c>
      <c r="I339" s="13">
        <v>33600</v>
      </c>
      <c r="J339" s="11">
        <v>0.4441964285714286</v>
      </c>
      <c r="K339" s="12">
        <v>149.25</v>
      </c>
      <c r="M339" s="13">
        <v>33600</v>
      </c>
      <c r="N339" s="11">
        <v>0.15773809523809523</v>
      </c>
      <c r="O339" s="12">
        <v>53</v>
      </c>
      <c r="Q339" s="13">
        <v>336000</v>
      </c>
      <c r="R339" s="11">
        <v>0.62886904761904772</v>
      </c>
      <c r="S339" s="11">
        <v>0.8</v>
      </c>
      <c r="T339" s="12">
        <v>211.3</v>
      </c>
      <c r="U339" s="12">
        <v>211.3</v>
      </c>
    </row>
    <row r="340" spans="1:21" x14ac:dyDescent="0.2">
      <c r="A340" s="13">
        <v>33700</v>
      </c>
      <c r="B340" s="11">
        <v>3.0617210682492577</v>
      </c>
      <c r="C340" s="12">
        <v>1031.8</v>
      </c>
      <c r="E340" s="13">
        <v>33700</v>
      </c>
      <c r="F340" s="11">
        <v>3.70326409495549</v>
      </c>
      <c r="G340" s="12">
        <v>1248</v>
      </c>
      <c r="I340" s="13">
        <v>33700</v>
      </c>
      <c r="J340" s="11">
        <v>0.44554896142433237</v>
      </c>
      <c r="K340" s="12">
        <v>150.15</v>
      </c>
      <c r="M340" s="13">
        <v>33700</v>
      </c>
      <c r="N340" s="11">
        <v>0.16023738872403562</v>
      </c>
      <c r="O340" s="12">
        <v>54</v>
      </c>
      <c r="Q340" s="13">
        <v>337000</v>
      </c>
      <c r="R340" s="11">
        <v>0.62937685459940662</v>
      </c>
      <c r="S340" s="11">
        <v>0.8</v>
      </c>
      <c r="T340" s="12">
        <v>212.10000000000002</v>
      </c>
      <c r="U340" s="12">
        <v>212.10000000000002</v>
      </c>
    </row>
    <row r="341" spans="1:21" x14ac:dyDescent="0.2">
      <c r="A341" s="13">
        <v>33800</v>
      </c>
      <c r="B341" s="11">
        <v>3.0639053254437867</v>
      </c>
      <c r="C341" s="12">
        <v>1035.5999999999999</v>
      </c>
      <c r="E341" s="13">
        <v>33800</v>
      </c>
      <c r="F341" s="11">
        <v>3.7054733727810643</v>
      </c>
      <c r="G341" s="12">
        <v>1252.4499999999998</v>
      </c>
      <c r="I341" s="13">
        <v>33800</v>
      </c>
      <c r="J341" s="11">
        <v>0.44674556213017752</v>
      </c>
      <c r="K341" s="12">
        <v>151</v>
      </c>
      <c r="M341" s="13">
        <v>33800</v>
      </c>
      <c r="N341" s="11">
        <v>0.16272189349112426</v>
      </c>
      <c r="O341" s="12">
        <v>55</v>
      </c>
      <c r="Q341" s="13">
        <v>338000</v>
      </c>
      <c r="R341" s="11">
        <v>0.62988165680473374</v>
      </c>
      <c r="S341" s="11">
        <v>0.8</v>
      </c>
      <c r="T341" s="12">
        <v>212.9</v>
      </c>
      <c r="U341" s="12">
        <v>212.9</v>
      </c>
    </row>
    <row r="342" spans="1:21" x14ac:dyDescent="0.2">
      <c r="A342" s="13">
        <v>33900</v>
      </c>
      <c r="B342" s="11">
        <v>3.0660766961651915</v>
      </c>
      <c r="C342" s="12">
        <v>1039.3999999999999</v>
      </c>
      <c r="E342" s="13">
        <v>33900</v>
      </c>
      <c r="F342" s="11">
        <v>3.7076696165191736</v>
      </c>
      <c r="G342" s="12">
        <v>1256.8999999999999</v>
      </c>
      <c r="I342" s="13">
        <v>33900</v>
      </c>
      <c r="J342" s="11">
        <v>0.44808259587020649</v>
      </c>
      <c r="K342" s="12">
        <v>151.9</v>
      </c>
      <c r="M342" s="13">
        <v>33900</v>
      </c>
      <c r="N342" s="11">
        <v>0.16519174041297935</v>
      </c>
      <c r="O342" s="12">
        <v>56</v>
      </c>
      <c r="Q342" s="13">
        <v>339000</v>
      </c>
      <c r="R342" s="11">
        <v>0.63038348082595863</v>
      </c>
      <c r="S342" s="11">
        <v>0.8</v>
      </c>
      <c r="T342" s="12">
        <v>213.7</v>
      </c>
      <c r="U342" s="12">
        <v>213.7</v>
      </c>
    </row>
    <row r="343" spans="1:21" x14ac:dyDescent="0.2">
      <c r="A343" s="13">
        <v>34000</v>
      </c>
      <c r="B343" s="11">
        <v>3.0682352941176467</v>
      </c>
      <c r="C343" s="12">
        <v>1043.1999999999998</v>
      </c>
      <c r="E343" s="13">
        <v>34000</v>
      </c>
      <c r="F343" s="11">
        <v>3.7098529411764702</v>
      </c>
      <c r="G343" s="12">
        <v>1261.3499999999999</v>
      </c>
      <c r="I343" s="13">
        <v>34000</v>
      </c>
      <c r="J343" s="11">
        <v>0.4492647058823529</v>
      </c>
      <c r="K343" s="12">
        <v>152.75</v>
      </c>
      <c r="M343" s="13">
        <v>34000</v>
      </c>
      <c r="N343" s="11">
        <v>0.1676470588235294</v>
      </c>
      <c r="O343" s="12">
        <v>57</v>
      </c>
      <c r="Q343" s="13">
        <v>340000</v>
      </c>
      <c r="R343" s="11">
        <v>0.63088235294117645</v>
      </c>
      <c r="S343" s="11">
        <v>0.8</v>
      </c>
      <c r="T343" s="12">
        <v>214.5</v>
      </c>
      <c r="U343" s="12">
        <v>214.5</v>
      </c>
    </row>
    <row r="344" spans="1:21" x14ac:dyDescent="0.2">
      <c r="A344" s="13">
        <v>34100</v>
      </c>
      <c r="B344" s="11">
        <v>3.0703812316715542</v>
      </c>
      <c r="C344" s="12">
        <v>1047</v>
      </c>
      <c r="E344" s="13">
        <v>34100</v>
      </c>
      <c r="F344" s="11">
        <v>3.7120234604105571</v>
      </c>
      <c r="G344" s="12">
        <v>1265.8</v>
      </c>
      <c r="I344" s="13">
        <v>34100</v>
      </c>
      <c r="J344" s="11">
        <v>0.45058651026392965</v>
      </c>
      <c r="K344" s="12">
        <v>153.65</v>
      </c>
      <c r="M344" s="13">
        <v>34100</v>
      </c>
      <c r="N344" s="11">
        <v>0.17008797653958943</v>
      </c>
      <c r="O344" s="12">
        <v>58</v>
      </c>
      <c r="Q344" s="13">
        <v>341000</v>
      </c>
      <c r="R344" s="11">
        <v>0.63137829912023458</v>
      </c>
      <c r="S344" s="11">
        <v>0.8</v>
      </c>
      <c r="T344" s="12">
        <v>215.3</v>
      </c>
      <c r="U344" s="12">
        <v>215.3</v>
      </c>
    </row>
    <row r="345" spans="1:21" x14ac:dyDescent="0.2">
      <c r="A345" s="13">
        <v>34200</v>
      </c>
      <c r="B345" s="11">
        <v>3.0725146198830409</v>
      </c>
      <c r="C345" s="12">
        <v>1050.8</v>
      </c>
      <c r="E345" s="13">
        <v>34200</v>
      </c>
      <c r="F345" s="11">
        <v>3.7141812865497075</v>
      </c>
      <c r="G345" s="12">
        <v>1270.25</v>
      </c>
      <c r="I345" s="13">
        <v>34200</v>
      </c>
      <c r="J345" s="11">
        <v>0.45190058479532169</v>
      </c>
      <c r="K345" s="12">
        <v>154.55000000000001</v>
      </c>
      <c r="M345" s="13">
        <v>34200</v>
      </c>
      <c r="N345" s="11">
        <v>0.17251461988304093</v>
      </c>
      <c r="O345" s="12">
        <v>59</v>
      </c>
      <c r="Q345" s="13">
        <v>342000</v>
      </c>
      <c r="R345" s="11">
        <v>0.63187134502923992</v>
      </c>
      <c r="S345" s="11">
        <v>0.8</v>
      </c>
      <c r="T345" s="12">
        <v>216.10000000000002</v>
      </c>
      <c r="U345" s="12">
        <v>216.10000000000002</v>
      </c>
    </row>
    <row r="346" spans="1:21" x14ac:dyDescent="0.2">
      <c r="A346" s="13">
        <v>34300</v>
      </c>
      <c r="B346" s="11">
        <v>3.0746355685131195</v>
      </c>
      <c r="C346" s="12">
        <v>1054.5999999999999</v>
      </c>
      <c r="E346" s="13">
        <v>34300</v>
      </c>
      <c r="F346" s="11">
        <v>3.7163265306122439</v>
      </c>
      <c r="G346" s="12">
        <v>1274.6999999999998</v>
      </c>
      <c r="I346" s="13">
        <v>34300</v>
      </c>
      <c r="J346" s="11">
        <v>0.45306122448979591</v>
      </c>
      <c r="K346" s="12">
        <v>155.4</v>
      </c>
      <c r="M346" s="13">
        <v>34300</v>
      </c>
      <c r="N346" s="11">
        <v>0.1749271137026239</v>
      </c>
      <c r="O346" s="12">
        <v>60</v>
      </c>
      <c r="Q346" s="13">
        <v>343000</v>
      </c>
      <c r="R346" s="11">
        <v>0.63236151603498547</v>
      </c>
      <c r="S346" s="11">
        <v>0.8</v>
      </c>
      <c r="T346" s="12">
        <v>216.9</v>
      </c>
      <c r="U346" s="12">
        <v>216.9</v>
      </c>
    </row>
    <row r="347" spans="1:21" x14ac:dyDescent="0.2">
      <c r="A347" s="13">
        <v>34400</v>
      </c>
      <c r="B347" s="11">
        <v>3.0767441860465112</v>
      </c>
      <c r="C347" s="12">
        <v>1058.3999999999999</v>
      </c>
      <c r="E347" s="13">
        <v>34400</v>
      </c>
      <c r="F347" s="11">
        <v>3.7184593023255808</v>
      </c>
      <c r="G347" s="12">
        <v>1279.1499999999999</v>
      </c>
      <c r="I347" s="13">
        <v>34400</v>
      </c>
      <c r="J347" s="11">
        <v>0.45436046511627909</v>
      </c>
      <c r="K347" s="12">
        <v>156.30000000000001</v>
      </c>
      <c r="M347" s="13">
        <v>34400</v>
      </c>
      <c r="N347" s="11">
        <v>0.17732558139534885</v>
      </c>
      <c r="O347" s="12">
        <v>61</v>
      </c>
      <c r="Q347" s="13">
        <v>344000</v>
      </c>
      <c r="R347" s="11">
        <v>0.6328488372093023</v>
      </c>
      <c r="S347" s="11">
        <v>0.8</v>
      </c>
      <c r="T347" s="12">
        <v>217.7</v>
      </c>
      <c r="U347" s="12">
        <v>217.7</v>
      </c>
    </row>
    <row r="348" spans="1:21" x14ac:dyDescent="0.2">
      <c r="A348" s="13">
        <v>34500</v>
      </c>
      <c r="B348" s="11">
        <v>3.0788405797101444</v>
      </c>
      <c r="C348" s="12">
        <v>1062.1999999999998</v>
      </c>
      <c r="E348" s="13">
        <v>34500</v>
      </c>
      <c r="F348" s="11">
        <v>3.7205797101449272</v>
      </c>
      <c r="G348" s="12">
        <v>1283.5999999999999</v>
      </c>
      <c r="I348" s="13">
        <v>34500</v>
      </c>
      <c r="J348" s="11">
        <v>0.45550724637681161</v>
      </c>
      <c r="K348" s="12">
        <v>157.15</v>
      </c>
      <c r="M348" s="13">
        <v>34500</v>
      </c>
      <c r="N348" s="11">
        <v>0.17971014492753623</v>
      </c>
      <c r="O348" s="12">
        <v>62</v>
      </c>
      <c r="Q348" s="13">
        <v>345000</v>
      </c>
      <c r="R348" s="11">
        <v>0.6333333333333333</v>
      </c>
      <c r="S348" s="11">
        <v>0.8</v>
      </c>
      <c r="T348" s="12">
        <v>218.5</v>
      </c>
      <c r="U348" s="12">
        <v>218.5</v>
      </c>
    </row>
    <row r="349" spans="1:21" x14ac:dyDescent="0.2">
      <c r="A349" s="13">
        <v>34600</v>
      </c>
      <c r="B349" s="11">
        <v>3.0809248554913293</v>
      </c>
      <c r="C349" s="12">
        <v>1066</v>
      </c>
      <c r="E349" s="13">
        <v>34600</v>
      </c>
      <c r="F349" s="11">
        <v>3.7226878612716763</v>
      </c>
      <c r="G349" s="12">
        <v>1288.05</v>
      </c>
      <c r="I349" s="13">
        <v>34600</v>
      </c>
      <c r="J349" s="11">
        <v>0.45679190751445087</v>
      </c>
      <c r="K349" s="12">
        <v>158.05000000000001</v>
      </c>
      <c r="M349" s="13">
        <v>34600</v>
      </c>
      <c r="N349" s="11">
        <v>0.18208092485549132</v>
      </c>
      <c r="O349" s="12">
        <v>63</v>
      </c>
      <c r="Q349" s="13">
        <v>346000</v>
      </c>
      <c r="R349" s="11">
        <v>0.63381502890173413</v>
      </c>
      <c r="S349" s="11">
        <v>0.8</v>
      </c>
      <c r="T349" s="12">
        <v>219.3</v>
      </c>
      <c r="U349" s="12">
        <v>219.3</v>
      </c>
    </row>
    <row r="350" spans="1:21" x14ac:dyDescent="0.2">
      <c r="A350" s="13">
        <v>34700</v>
      </c>
      <c r="B350" s="11">
        <v>3.0829971181556193</v>
      </c>
      <c r="C350" s="12">
        <v>1069.8</v>
      </c>
      <c r="E350" s="13">
        <v>34700</v>
      </c>
      <c r="F350" s="11">
        <v>3.7247838616714697</v>
      </c>
      <c r="G350" s="12">
        <v>1292.5</v>
      </c>
      <c r="I350" s="13">
        <v>34700</v>
      </c>
      <c r="J350" s="11">
        <v>0.45806916426512972</v>
      </c>
      <c r="K350" s="12">
        <v>158.95000000000002</v>
      </c>
      <c r="M350" s="13">
        <v>34700</v>
      </c>
      <c r="N350" s="11">
        <v>0.18443804034582134</v>
      </c>
      <c r="O350" s="12">
        <v>64</v>
      </c>
      <c r="Q350" s="13">
        <v>347000</v>
      </c>
      <c r="R350" s="11">
        <v>0.63429394812680118</v>
      </c>
      <c r="S350" s="11">
        <v>0.8</v>
      </c>
      <c r="T350" s="12">
        <v>220.10000000000002</v>
      </c>
      <c r="U350" s="12">
        <v>220.10000000000002</v>
      </c>
    </row>
    <row r="351" spans="1:21" x14ac:dyDescent="0.2">
      <c r="A351" s="13">
        <v>34800</v>
      </c>
      <c r="B351" s="11">
        <v>3.0850574712643675</v>
      </c>
      <c r="C351" s="12">
        <v>1073.5999999999999</v>
      </c>
      <c r="E351" s="13">
        <v>34800</v>
      </c>
      <c r="F351" s="11">
        <v>3.7268678160919535</v>
      </c>
      <c r="G351" s="12">
        <v>1296.9499999999998</v>
      </c>
      <c r="I351" s="13">
        <v>34800</v>
      </c>
      <c r="J351" s="11">
        <v>0.45919540229885059</v>
      </c>
      <c r="K351" s="12">
        <v>159.80000000000001</v>
      </c>
      <c r="M351" s="13">
        <v>34800</v>
      </c>
      <c r="N351" s="11">
        <v>0.18678160919540229</v>
      </c>
      <c r="O351" s="12">
        <v>65</v>
      </c>
      <c r="Q351" s="13">
        <v>348000</v>
      </c>
      <c r="R351" s="11">
        <v>0.63477011494252877</v>
      </c>
      <c r="S351" s="11">
        <v>0.8</v>
      </c>
      <c r="T351" s="12">
        <v>220.9</v>
      </c>
      <c r="U351" s="12">
        <v>220.9</v>
      </c>
    </row>
    <row r="352" spans="1:21" x14ac:dyDescent="0.2">
      <c r="A352" s="13">
        <v>34900</v>
      </c>
      <c r="B352" s="11">
        <v>3.0871060171919766</v>
      </c>
      <c r="C352" s="12">
        <v>1077.3999999999999</v>
      </c>
      <c r="E352" s="13">
        <v>34900</v>
      </c>
      <c r="F352" s="11">
        <v>3.7289398280802284</v>
      </c>
      <c r="G352" s="12">
        <v>1301.3999999999999</v>
      </c>
      <c r="I352" s="13">
        <v>34900</v>
      </c>
      <c r="J352" s="11">
        <v>0.46045845272206309</v>
      </c>
      <c r="K352" s="12">
        <v>160.70000000000002</v>
      </c>
      <c r="M352" s="13">
        <v>34900</v>
      </c>
      <c r="N352" s="11">
        <v>0.18911174785100285</v>
      </c>
      <c r="O352" s="12">
        <v>66</v>
      </c>
      <c r="Q352" s="13">
        <v>349000</v>
      </c>
      <c r="R352" s="11">
        <v>0.63524355300859592</v>
      </c>
      <c r="S352" s="11">
        <v>0.8</v>
      </c>
      <c r="T352" s="12">
        <v>221.7</v>
      </c>
      <c r="U352" s="12">
        <v>221.7</v>
      </c>
    </row>
    <row r="353" spans="1:21" x14ac:dyDescent="0.2">
      <c r="A353" s="13">
        <v>35000</v>
      </c>
      <c r="B353" s="11">
        <v>3.0891428571428565</v>
      </c>
      <c r="C353" s="12">
        <v>1081.1999999999998</v>
      </c>
      <c r="E353" s="13">
        <v>35000</v>
      </c>
      <c r="F353" s="11">
        <v>3.7309999999999994</v>
      </c>
      <c r="G353" s="12">
        <v>1305.8499999999999</v>
      </c>
      <c r="I353" s="13">
        <v>35000</v>
      </c>
      <c r="J353" s="11">
        <v>0.46157142857142863</v>
      </c>
      <c r="K353" s="12">
        <v>161.55000000000001</v>
      </c>
      <c r="M353" s="13">
        <v>35000</v>
      </c>
      <c r="N353" s="11">
        <v>0.19142857142857142</v>
      </c>
      <c r="O353" s="12">
        <v>67</v>
      </c>
      <c r="Q353" s="13">
        <v>350000</v>
      </c>
      <c r="R353" s="11">
        <v>0.63571428571428568</v>
      </c>
      <c r="S353" s="11">
        <v>0.8</v>
      </c>
      <c r="T353" s="12">
        <v>222.5</v>
      </c>
      <c r="U353" s="12">
        <v>222.5</v>
      </c>
    </row>
    <row r="354" spans="1:21" x14ac:dyDescent="0.2">
      <c r="A354" s="13">
        <v>35100</v>
      </c>
      <c r="B354" s="11">
        <v>3.091168091168091</v>
      </c>
      <c r="C354" s="12">
        <v>1085</v>
      </c>
      <c r="E354" s="13">
        <v>35100</v>
      </c>
      <c r="F354" s="11">
        <v>3.7330484330484333</v>
      </c>
      <c r="G354" s="12">
        <v>1310.3</v>
      </c>
      <c r="I354" s="13">
        <v>35100</v>
      </c>
      <c r="J354" s="11">
        <v>0.46282051282051284</v>
      </c>
      <c r="K354" s="12">
        <v>162.45000000000002</v>
      </c>
      <c r="M354" s="13">
        <v>35100</v>
      </c>
      <c r="N354" s="11">
        <v>0.19373219373219375</v>
      </c>
      <c r="O354" s="12">
        <v>68</v>
      </c>
      <c r="Q354" s="13">
        <v>351000</v>
      </c>
      <c r="R354" s="11">
        <v>0.63618233618233622</v>
      </c>
      <c r="S354" s="11">
        <v>0.8</v>
      </c>
      <c r="T354" s="12">
        <v>223.3</v>
      </c>
      <c r="U354" s="12">
        <v>223.3</v>
      </c>
    </row>
    <row r="355" spans="1:21" x14ac:dyDescent="0.2">
      <c r="A355" s="13">
        <v>35200</v>
      </c>
      <c r="B355" s="11">
        <v>3.0931818181818183</v>
      </c>
      <c r="C355" s="12">
        <v>1088.8</v>
      </c>
      <c r="E355" s="13">
        <v>35200</v>
      </c>
      <c r="F355" s="11">
        <v>3.7350852272727275</v>
      </c>
      <c r="G355" s="12">
        <v>1314.75</v>
      </c>
      <c r="I355" s="13">
        <v>35200</v>
      </c>
      <c r="J355" s="11">
        <v>0.46406250000000004</v>
      </c>
      <c r="K355" s="12">
        <v>163.35000000000002</v>
      </c>
      <c r="M355" s="13">
        <v>35200</v>
      </c>
      <c r="N355" s="11">
        <v>0.19602272727272727</v>
      </c>
      <c r="O355" s="12">
        <v>69</v>
      </c>
      <c r="Q355" s="13">
        <v>352000</v>
      </c>
      <c r="R355" s="11">
        <v>0.63664772727272734</v>
      </c>
      <c r="S355" s="11">
        <v>0.8</v>
      </c>
      <c r="T355" s="12">
        <v>224.10000000000002</v>
      </c>
      <c r="U355" s="12">
        <v>224.10000000000002</v>
      </c>
    </row>
    <row r="356" spans="1:21" x14ac:dyDescent="0.2">
      <c r="A356" s="13">
        <v>35300</v>
      </c>
      <c r="B356" s="11">
        <v>3.0951841359773367</v>
      </c>
      <c r="C356" s="12">
        <v>1092.5999999999999</v>
      </c>
      <c r="E356" s="13">
        <v>35300</v>
      </c>
      <c r="F356" s="11">
        <v>3.7371104815864018</v>
      </c>
      <c r="G356" s="12">
        <v>1319.1999999999998</v>
      </c>
      <c r="I356" s="13">
        <v>35300</v>
      </c>
      <c r="J356" s="11">
        <v>0.46515580736543916</v>
      </c>
      <c r="K356" s="12">
        <v>164.20000000000002</v>
      </c>
      <c r="M356" s="13">
        <v>35300</v>
      </c>
      <c r="N356" s="11">
        <v>0.19830028328611898</v>
      </c>
      <c r="O356" s="12">
        <v>70</v>
      </c>
      <c r="Q356" s="13">
        <v>353000</v>
      </c>
      <c r="R356" s="11">
        <v>0.63711048158640227</v>
      </c>
      <c r="S356" s="11">
        <v>0.8</v>
      </c>
      <c r="T356" s="12">
        <v>224.9</v>
      </c>
      <c r="U356" s="12">
        <v>224.9</v>
      </c>
    </row>
    <row r="357" spans="1:21" x14ac:dyDescent="0.2">
      <c r="A357" s="13">
        <v>35400</v>
      </c>
      <c r="B357" s="11">
        <v>3.0971751412429374</v>
      </c>
      <c r="C357" s="12">
        <v>1096.3999999999999</v>
      </c>
      <c r="E357" s="13">
        <v>35400</v>
      </c>
      <c r="F357" s="11">
        <v>3.7391242937853106</v>
      </c>
      <c r="G357" s="12">
        <v>1323.6499999999999</v>
      </c>
      <c r="I357" s="13">
        <v>35400</v>
      </c>
      <c r="J357" s="11">
        <v>0.4663841807909605</v>
      </c>
      <c r="K357" s="12">
        <v>165.10000000000002</v>
      </c>
      <c r="M357" s="13">
        <v>35400</v>
      </c>
      <c r="N357" s="11">
        <v>0.20056497175141244</v>
      </c>
      <c r="O357" s="12">
        <v>71</v>
      </c>
      <c r="Q357" s="13">
        <v>354000</v>
      </c>
      <c r="R357" s="11">
        <v>0.63757062146892651</v>
      </c>
      <c r="S357" s="11">
        <v>0.8</v>
      </c>
      <c r="T357" s="12">
        <v>225.7</v>
      </c>
      <c r="U357" s="12">
        <v>225.7</v>
      </c>
    </row>
    <row r="358" spans="1:21" x14ac:dyDescent="0.2">
      <c r="A358" s="13">
        <v>35500</v>
      </c>
      <c r="B358" s="11">
        <v>3.0991549295774643</v>
      </c>
      <c r="C358" s="12">
        <v>1100.1999999999998</v>
      </c>
      <c r="E358" s="13">
        <v>35500</v>
      </c>
      <c r="F358" s="11">
        <v>3.7411267605633798</v>
      </c>
      <c r="G358" s="12">
        <v>1328.1</v>
      </c>
      <c r="I358" s="13">
        <v>35500</v>
      </c>
      <c r="J358" s="11">
        <v>0.46746478873239439</v>
      </c>
      <c r="K358" s="12">
        <v>165.95000000000002</v>
      </c>
      <c r="M358" s="13">
        <v>35500</v>
      </c>
      <c r="N358" s="11">
        <v>0.20281690140845071</v>
      </c>
      <c r="O358" s="12">
        <v>72</v>
      </c>
      <c r="Q358" s="13">
        <v>355000</v>
      </c>
      <c r="R358" s="11">
        <v>0.63802816901408455</v>
      </c>
      <c r="S358" s="11">
        <v>0.8</v>
      </c>
      <c r="T358" s="12">
        <v>226.5</v>
      </c>
      <c r="U358" s="12">
        <v>226.5</v>
      </c>
    </row>
    <row r="359" spans="1:21" x14ac:dyDescent="0.2">
      <c r="A359" s="13">
        <v>35600</v>
      </c>
      <c r="B359" s="11">
        <v>3.101123595505618</v>
      </c>
      <c r="C359" s="12">
        <v>1104</v>
      </c>
      <c r="E359" s="13">
        <v>35600</v>
      </c>
      <c r="F359" s="11">
        <v>3.7431179775280898</v>
      </c>
      <c r="G359" s="12">
        <v>1332.55</v>
      </c>
      <c r="I359" s="13">
        <v>35600</v>
      </c>
      <c r="J359" s="11">
        <v>0.46867977528089894</v>
      </c>
      <c r="K359" s="12">
        <v>166.85000000000002</v>
      </c>
      <c r="M359" s="13">
        <v>35600</v>
      </c>
      <c r="N359" s="11">
        <v>0.2050561797752809</v>
      </c>
      <c r="O359" s="12">
        <v>73</v>
      </c>
      <c r="Q359" s="13">
        <v>356000</v>
      </c>
      <c r="R359" s="11">
        <v>0.63848314606741574</v>
      </c>
      <c r="S359" s="11">
        <v>0.8</v>
      </c>
      <c r="T359" s="12">
        <v>227.3</v>
      </c>
      <c r="U359" s="12">
        <v>227.3</v>
      </c>
    </row>
    <row r="360" spans="1:21" x14ac:dyDescent="0.2">
      <c r="A360" s="13">
        <v>35700</v>
      </c>
      <c r="B360" s="11">
        <v>3.1030812324929968</v>
      </c>
      <c r="C360" s="12">
        <v>1107.8</v>
      </c>
      <c r="E360" s="13">
        <v>35700</v>
      </c>
      <c r="F360" s="11">
        <v>3.7450980392156863</v>
      </c>
      <c r="G360" s="12">
        <v>1337</v>
      </c>
      <c r="I360" s="13">
        <v>35700</v>
      </c>
      <c r="J360" s="11">
        <v>0.46988795518207283</v>
      </c>
      <c r="K360" s="12">
        <v>167.75</v>
      </c>
      <c r="M360" s="13">
        <v>35700</v>
      </c>
      <c r="N360" s="11">
        <v>0.20728291316526609</v>
      </c>
      <c r="O360" s="12">
        <v>74</v>
      </c>
      <c r="Q360" s="13">
        <v>357000</v>
      </c>
      <c r="R360" s="11">
        <v>0.63893557422969194</v>
      </c>
      <c r="S360" s="11">
        <v>0.8</v>
      </c>
      <c r="T360" s="12">
        <v>228.10000000000002</v>
      </c>
      <c r="U360" s="12">
        <v>228.10000000000002</v>
      </c>
    </row>
    <row r="361" spans="1:21" x14ac:dyDescent="0.2">
      <c r="A361" s="13">
        <v>35800</v>
      </c>
      <c r="B361" s="11">
        <v>3.1050279329608936</v>
      </c>
      <c r="C361" s="12">
        <v>1111.5999999999999</v>
      </c>
      <c r="E361" s="13">
        <v>35800</v>
      </c>
      <c r="F361" s="11">
        <v>3.7470670391061445</v>
      </c>
      <c r="G361" s="12">
        <v>1341.4499999999998</v>
      </c>
      <c r="I361" s="13">
        <v>35800</v>
      </c>
      <c r="J361" s="11">
        <v>0.47094972067039109</v>
      </c>
      <c r="K361" s="12">
        <v>168.60000000000002</v>
      </c>
      <c r="M361" s="13">
        <v>35800</v>
      </c>
      <c r="N361" s="11">
        <v>0.20949720670391062</v>
      </c>
      <c r="O361" s="12">
        <v>75</v>
      </c>
      <c r="Q361" s="13">
        <v>358000</v>
      </c>
      <c r="R361" s="11">
        <v>0.63938547486033526</v>
      </c>
      <c r="S361" s="11">
        <v>0.8</v>
      </c>
      <c r="T361" s="12">
        <v>228.9</v>
      </c>
      <c r="U361" s="12">
        <v>228.9</v>
      </c>
    </row>
    <row r="362" spans="1:21" x14ac:dyDescent="0.2">
      <c r="A362" s="13">
        <v>35900</v>
      </c>
      <c r="B362" s="11">
        <v>3.1069637883008352</v>
      </c>
      <c r="C362" s="12">
        <v>1115.3999999999999</v>
      </c>
      <c r="E362" s="13">
        <v>35900</v>
      </c>
      <c r="F362" s="11">
        <v>3.7490250696378826</v>
      </c>
      <c r="G362" s="12">
        <v>1345.8999999999999</v>
      </c>
      <c r="I362" s="13">
        <v>35900</v>
      </c>
      <c r="J362" s="11">
        <v>0.47214484679665741</v>
      </c>
      <c r="K362" s="12">
        <v>169.5</v>
      </c>
      <c r="M362" s="13">
        <v>35900</v>
      </c>
      <c r="N362" s="11">
        <v>0.21169916434540392</v>
      </c>
      <c r="O362" s="12">
        <v>76</v>
      </c>
      <c r="Q362" s="13">
        <v>359000</v>
      </c>
      <c r="R362" s="11">
        <v>0.63983286908077985</v>
      </c>
      <c r="S362" s="11">
        <v>0.8</v>
      </c>
      <c r="T362" s="12">
        <v>229.7</v>
      </c>
      <c r="U362" s="12">
        <v>229.7</v>
      </c>
    </row>
    <row r="363" spans="1:21" x14ac:dyDescent="0.2">
      <c r="A363" s="13">
        <v>36000</v>
      </c>
      <c r="B363" s="11">
        <v>3.1088888888888886</v>
      </c>
      <c r="C363" s="12">
        <v>1119.1999999999998</v>
      </c>
      <c r="E363" s="13">
        <v>36000</v>
      </c>
      <c r="F363" s="11">
        <v>3.7509722222222224</v>
      </c>
      <c r="G363" s="12">
        <v>1350.35</v>
      </c>
      <c r="I363" s="13">
        <v>36000</v>
      </c>
      <c r="J363" s="11">
        <v>0.47319444444444447</v>
      </c>
      <c r="K363" s="12">
        <v>170.35000000000002</v>
      </c>
      <c r="M363" s="13">
        <v>36000</v>
      </c>
      <c r="N363" s="11">
        <v>0.21388888888888891</v>
      </c>
      <c r="O363" s="12">
        <v>77</v>
      </c>
      <c r="Q363" s="13">
        <v>360000</v>
      </c>
      <c r="R363" s="11">
        <v>0.64027777777777783</v>
      </c>
      <c r="S363" s="11">
        <v>0.8</v>
      </c>
      <c r="T363" s="12">
        <v>230.5</v>
      </c>
      <c r="U363" s="12">
        <v>230.5</v>
      </c>
    </row>
    <row r="364" spans="1:21" x14ac:dyDescent="0.2">
      <c r="A364" s="13">
        <v>36100</v>
      </c>
      <c r="B364" s="11">
        <v>3.1108033240997228</v>
      </c>
      <c r="C364" s="12">
        <v>1123</v>
      </c>
      <c r="E364" s="13">
        <v>36100</v>
      </c>
      <c r="F364" s="11">
        <v>3.7529085872576173</v>
      </c>
      <c r="G364" s="12">
        <v>1354.8</v>
      </c>
      <c r="I364" s="13">
        <v>36100</v>
      </c>
      <c r="J364" s="11">
        <v>0.47437673130193903</v>
      </c>
      <c r="K364" s="12">
        <v>171.25</v>
      </c>
      <c r="M364" s="13">
        <v>36100</v>
      </c>
      <c r="N364" s="11">
        <v>0.21606648199445985</v>
      </c>
      <c r="O364" s="12">
        <v>78</v>
      </c>
      <c r="Q364" s="13">
        <v>361000</v>
      </c>
      <c r="R364" s="11">
        <v>0.64072022160664821</v>
      </c>
      <c r="S364" s="11">
        <v>0.8</v>
      </c>
      <c r="T364" s="12">
        <v>231.3</v>
      </c>
      <c r="U364" s="12">
        <v>231.3</v>
      </c>
    </row>
    <row r="365" spans="1:21" x14ac:dyDescent="0.2">
      <c r="A365" s="13">
        <v>36200</v>
      </c>
      <c r="B365" s="11">
        <v>3.1127071823204417</v>
      </c>
      <c r="C365" s="12">
        <v>1126.8</v>
      </c>
      <c r="E365" s="13">
        <v>36200</v>
      </c>
      <c r="F365" s="11">
        <v>3.7548342541436464</v>
      </c>
      <c r="G365" s="12">
        <v>1359.25</v>
      </c>
      <c r="I365" s="13">
        <v>36200</v>
      </c>
      <c r="J365" s="11">
        <v>0.47555248618784529</v>
      </c>
      <c r="K365" s="12">
        <v>172.15</v>
      </c>
      <c r="M365" s="13">
        <v>36200</v>
      </c>
      <c r="N365" s="11">
        <v>0.21823204419889503</v>
      </c>
      <c r="O365" s="12">
        <v>79</v>
      </c>
      <c r="Q365" s="13">
        <v>362000</v>
      </c>
      <c r="R365" s="11">
        <v>0.64116022099447523</v>
      </c>
      <c r="S365" s="11">
        <v>0.8</v>
      </c>
      <c r="T365" s="12">
        <v>232.10000000000002</v>
      </c>
      <c r="U365" s="12">
        <v>232.10000000000002</v>
      </c>
    </row>
    <row r="366" spans="1:21" x14ac:dyDescent="0.2">
      <c r="A366" s="13">
        <v>36300</v>
      </c>
      <c r="B366" s="11">
        <v>3.114600550964187</v>
      </c>
      <c r="C366" s="12">
        <v>1130.5999999999999</v>
      </c>
      <c r="E366" s="13">
        <v>36300</v>
      </c>
      <c r="F366" s="11">
        <v>3.7567493112947652</v>
      </c>
      <c r="G366" s="12">
        <v>1363.6999999999998</v>
      </c>
      <c r="I366" s="13">
        <v>36300</v>
      </c>
      <c r="J366" s="11">
        <v>0.47658402203856753</v>
      </c>
      <c r="K366" s="12">
        <v>173</v>
      </c>
      <c r="M366" s="13">
        <v>36300</v>
      </c>
      <c r="N366" s="11">
        <v>0.22038567493112945</v>
      </c>
      <c r="O366" s="12">
        <v>80</v>
      </c>
      <c r="Q366" s="13">
        <v>363000</v>
      </c>
      <c r="R366" s="11">
        <v>0.64159779614325063</v>
      </c>
      <c r="S366" s="11">
        <v>0.8</v>
      </c>
      <c r="T366" s="12">
        <v>232.9</v>
      </c>
      <c r="U366" s="12">
        <v>232.9</v>
      </c>
    </row>
    <row r="367" spans="1:21" x14ac:dyDescent="0.2">
      <c r="A367" s="13">
        <v>36400</v>
      </c>
      <c r="B367" s="11">
        <v>3.1164835164835161</v>
      </c>
      <c r="C367" s="12">
        <v>1134.3999999999999</v>
      </c>
      <c r="E367" s="13">
        <v>36400</v>
      </c>
      <c r="F367" s="11">
        <v>3.7586538461538455</v>
      </c>
      <c r="G367" s="12">
        <v>1368.1499999999999</v>
      </c>
      <c r="I367" s="13">
        <v>36400</v>
      </c>
      <c r="J367" s="11">
        <v>0.47774725274725277</v>
      </c>
      <c r="K367" s="12">
        <v>173.9</v>
      </c>
      <c r="M367" s="13">
        <v>36400</v>
      </c>
      <c r="N367" s="11">
        <v>0.22252747252747254</v>
      </c>
      <c r="O367" s="12">
        <v>81</v>
      </c>
      <c r="Q367" s="13">
        <v>364000</v>
      </c>
      <c r="R367" s="11">
        <v>0.64203296703296697</v>
      </c>
      <c r="S367" s="11">
        <v>0.8</v>
      </c>
      <c r="T367" s="12">
        <v>233.7</v>
      </c>
      <c r="U367" s="12">
        <v>233.7</v>
      </c>
    </row>
    <row r="368" spans="1:21" x14ac:dyDescent="0.2">
      <c r="A368" s="13">
        <v>36500</v>
      </c>
      <c r="B368" s="11">
        <v>3.1183561643835613</v>
      </c>
      <c r="C368" s="12">
        <v>1138.1999999999998</v>
      </c>
      <c r="E368" s="13">
        <v>36500</v>
      </c>
      <c r="F368" s="11">
        <v>3.7605479452054795</v>
      </c>
      <c r="G368" s="12">
        <v>1372.6</v>
      </c>
      <c r="I368" s="13">
        <v>36500</v>
      </c>
      <c r="J368" s="11">
        <v>0.47876712328767124</v>
      </c>
      <c r="K368" s="12">
        <v>174.75</v>
      </c>
      <c r="M368" s="13">
        <v>36500</v>
      </c>
      <c r="N368" s="11">
        <v>0.22465753424657534</v>
      </c>
      <c r="O368" s="12">
        <v>82</v>
      </c>
      <c r="Q368" s="13">
        <v>365000</v>
      </c>
      <c r="R368" s="11">
        <v>0.64246575342465762</v>
      </c>
      <c r="S368" s="11">
        <v>0.8</v>
      </c>
      <c r="T368" s="12">
        <v>234.5</v>
      </c>
      <c r="U368" s="12">
        <v>234.5</v>
      </c>
    </row>
    <row r="369" spans="1:21" x14ac:dyDescent="0.2">
      <c r="A369" s="13">
        <v>36600</v>
      </c>
      <c r="B369" s="11">
        <v>3.1202185792349728</v>
      </c>
      <c r="C369" s="12">
        <v>1142</v>
      </c>
      <c r="E369" s="13">
        <v>36600</v>
      </c>
      <c r="F369" s="11">
        <v>3.762431693989071</v>
      </c>
      <c r="G369" s="12">
        <v>1377.05</v>
      </c>
      <c r="I369" s="13">
        <v>36600</v>
      </c>
      <c r="J369" s="11">
        <v>0.47991803278688527</v>
      </c>
      <c r="K369" s="12">
        <v>175.65</v>
      </c>
      <c r="M369" s="13">
        <v>36600</v>
      </c>
      <c r="N369" s="11">
        <v>0.22677595628415301</v>
      </c>
      <c r="O369" s="12">
        <v>83</v>
      </c>
      <c r="Q369" s="13">
        <v>366000</v>
      </c>
      <c r="R369" s="11">
        <v>0.64289617486338801</v>
      </c>
      <c r="S369" s="11">
        <v>0.8</v>
      </c>
      <c r="T369" s="12">
        <v>235.3</v>
      </c>
      <c r="U369" s="12">
        <v>235.3</v>
      </c>
    </row>
    <row r="370" spans="1:21" x14ac:dyDescent="0.2">
      <c r="A370" s="13">
        <v>36700</v>
      </c>
      <c r="B370" s="11">
        <v>3.1220708446866485</v>
      </c>
      <c r="C370" s="12">
        <v>1145.8</v>
      </c>
      <c r="E370" s="13">
        <v>36700</v>
      </c>
      <c r="F370" s="11">
        <v>3.7643051771117166</v>
      </c>
      <c r="G370" s="12">
        <v>1381.5</v>
      </c>
      <c r="I370" s="13">
        <v>36700</v>
      </c>
      <c r="J370" s="11">
        <v>0.48106267029972749</v>
      </c>
      <c r="K370" s="12">
        <v>176.55</v>
      </c>
      <c r="M370" s="13">
        <v>36700</v>
      </c>
      <c r="N370" s="11">
        <v>0.22888283378746593</v>
      </c>
      <c r="O370" s="12">
        <v>84</v>
      </c>
      <c r="Q370" s="13">
        <v>367000</v>
      </c>
      <c r="R370" s="11">
        <v>0.64332425068119903</v>
      </c>
      <c r="S370" s="11">
        <v>0.8</v>
      </c>
      <c r="T370" s="12">
        <v>236.10000000000002</v>
      </c>
      <c r="U370" s="12">
        <v>236.10000000000002</v>
      </c>
    </row>
    <row r="371" spans="1:21" x14ac:dyDescent="0.2">
      <c r="A371" s="13">
        <v>36800</v>
      </c>
      <c r="B371" s="11">
        <v>3.1239130434782605</v>
      </c>
      <c r="C371" s="12">
        <v>1149.5999999999999</v>
      </c>
      <c r="E371" s="13">
        <v>36800</v>
      </c>
      <c r="F371" s="11">
        <v>3.7661684782608695</v>
      </c>
      <c r="G371" s="12">
        <v>1385.9499999999998</v>
      </c>
      <c r="I371" s="13">
        <v>36800</v>
      </c>
      <c r="J371" s="11">
        <v>0.48206521739130437</v>
      </c>
      <c r="K371" s="12">
        <v>177.4</v>
      </c>
      <c r="M371" s="13">
        <v>36800</v>
      </c>
      <c r="N371" s="11">
        <v>0.23097826086956522</v>
      </c>
      <c r="O371" s="12">
        <v>85</v>
      </c>
      <c r="Q371" s="13">
        <v>368000</v>
      </c>
      <c r="R371" s="11">
        <v>0.64375000000000004</v>
      </c>
      <c r="S371" s="11">
        <v>0.8</v>
      </c>
      <c r="T371" s="12">
        <v>236.9</v>
      </c>
      <c r="U371" s="12">
        <v>236.9</v>
      </c>
    </row>
    <row r="372" spans="1:21" x14ac:dyDescent="0.2">
      <c r="A372" s="13">
        <v>36900</v>
      </c>
      <c r="B372" s="11">
        <v>3.1257452574525746</v>
      </c>
      <c r="C372" s="12">
        <v>1153.3999999999999</v>
      </c>
      <c r="E372" s="13">
        <v>36900</v>
      </c>
      <c r="F372" s="11">
        <v>3.7680216802168016</v>
      </c>
      <c r="G372" s="12">
        <v>1390.3999999999999</v>
      </c>
      <c r="I372" s="13">
        <v>36900</v>
      </c>
      <c r="J372" s="11">
        <v>0.48319783197831978</v>
      </c>
      <c r="K372" s="12">
        <v>178.3</v>
      </c>
      <c r="M372" s="13">
        <v>36900</v>
      </c>
      <c r="N372" s="11">
        <v>0.23306233062330622</v>
      </c>
      <c r="O372" s="12">
        <v>86</v>
      </c>
      <c r="Q372" s="13">
        <v>369000</v>
      </c>
      <c r="R372" s="11">
        <v>0.64417344173441737</v>
      </c>
      <c r="S372" s="11">
        <v>0.8</v>
      </c>
      <c r="T372" s="12">
        <v>237.7</v>
      </c>
      <c r="U372" s="12">
        <v>237.7</v>
      </c>
    </row>
    <row r="373" spans="1:21" x14ac:dyDescent="0.2">
      <c r="A373" s="13">
        <v>37000</v>
      </c>
      <c r="B373" s="11">
        <v>3.1275675675675672</v>
      </c>
      <c r="C373" s="12">
        <v>1157.1999999999998</v>
      </c>
      <c r="E373" s="13">
        <v>37000</v>
      </c>
      <c r="F373" s="11">
        <v>3.7698648648648643</v>
      </c>
      <c r="G373" s="12">
        <v>1394.85</v>
      </c>
      <c r="I373" s="13">
        <v>37000</v>
      </c>
      <c r="J373" s="11">
        <v>0.48418918918918918</v>
      </c>
      <c r="K373" s="12">
        <v>179.15</v>
      </c>
      <c r="M373" s="13">
        <v>37000</v>
      </c>
      <c r="N373" s="11">
        <v>0.23513513513513515</v>
      </c>
      <c r="O373" s="12">
        <v>87</v>
      </c>
      <c r="Q373" s="13">
        <v>370000</v>
      </c>
      <c r="R373" s="11">
        <v>0.64459459459459456</v>
      </c>
      <c r="S373" s="11">
        <v>0.8</v>
      </c>
      <c r="T373" s="12">
        <v>238.5</v>
      </c>
      <c r="U373" s="12">
        <v>238.5</v>
      </c>
    </row>
    <row r="374" spans="1:21" x14ac:dyDescent="0.2">
      <c r="A374" s="13">
        <v>37100</v>
      </c>
      <c r="B374" s="11">
        <v>3.1293800539083558</v>
      </c>
      <c r="C374" s="12">
        <v>1161</v>
      </c>
      <c r="E374" s="13">
        <v>37100</v>
      </c>
      <c r="F374" s="11">
        <v>3.7716981132075471</v>
      </c>
      <c r="G374" s="12">
        <v>1399.3</v>
      </c>
      <c r="I374" s="13">
        <v>37100</v>
      </c>
      <c r="J374" s="11">
        <v>0.48530997304582213</v>
      </c>
      <c r="K374" s="12">
        <v>180.05</v>
      </c>
      <c r="M374" s="13">
        <v>37100</v>
      </c>
      <c r="N374" s="11">
        <v>0.23719676549865229</v>
      </c>
      <c r="O374" s="12">
        <v>88</v>
      </c>
      <c r="Q374" s="13">
        <v>371000</v>
      </c>
      <c r="R374" s="11">
        <v>0.64501347708894885</v>
      </c>
      <c r="S374" s="11">
        <v>0.8</v>
      </c>
      <c r="T374" s="12">
        <v>239.3</v>
      </c>
      <c r="U374" s="12">
        <v>239.3</v>
      </c>
    </row>
    <row r="375" spans="1:21" x14ac:dyDescent="0.2">
      <c r="A375" s="13">
        <v>37200</v>
      </c>
      <c r="B375" s="11">
        <v>3.1311827956989244</v>
      </c>
      <c r="C375" s="12">
        <v>1164.8</v>
      </c>
      <c r="E375" s="13">
        <v>37200</v>
      </c>
      <c r="F375" s="11">
        <v>3.773521505376344</v>
      </c>
      <c r="G375" s="12">
        <v>1403.75</v>
      </c>
      <c r="I375" s="13">
        <v>37200</v>
      </c>
      <c r="J375" s="11">
        <v>0.48642473118279572</v>
      </c>
      <c r="K375" s="12">
        <v>180.95000000000002</v>
      </c>
      <c r="M375" s="13">
        <v>37200</v>
      </c>
      <c r="N375" s="11">
        <v>0.23924731182795697</v>
      </c>
      <c r="O375" s="12">
        <v>89</v>
      </c>
      <c r="Q375" s="13">
        <v>372000</v>
      </c>
      <c r="R375" s="11">
        <v>0.64543010752688168</v>
      </c>
      <c r="S375" s="11">
        <v>0.8</v>
      </c>
      <c r="T375" s="12">
        <v>240.1</v>
      </c>
      <c r="U375" s="12">
        <v>240.1</v>
      </c>
    </row>
    <row r="376" spans="1:21" x14ac:dyDescent="0.2">
      <c r="A376" s="13">
        <v>37300</v>
      </c>
      <c r="B376" s="11">
        <v>3.1329758713136728</v>
      </c>
      <c r="C376" s="12">
        <v>1168.5999999999999</v>
      </c>
      <c r="E376" s="13">
        <v>37300</v>
      </c>
      <c r="F376" s="11">
        <v>3.7753351206434314</v>
      </c>
      <c r="G376" s="12">
        <v>1408.1999999999998</v>
      </c>
      <c r="I376" s="13">
        <v>37300</v>
      </c>
      <c r="J376" s="11">
        <v>0.48739946380697052</v>
      </c>
      <c r="K376" s="12">
        <v>181.8</v>
      </c>
      <c r="M376" s="13">
        <v>37300</v>
      </c>
      <c r="N376" s="11">
        <v>0.2412868632707775</v>
      </c>
      <c r="O376" s="12">
        <v>90</v>
      </c>
      <c r="Q376" s="13">
        <v>373000</v>
      </c>
      <c r="R376" s="11">
        <v>0.64584450402144777</v>
      </c>
      <c r="S376" s="11">
        <v>0.8</v>
      </c>
      <c r="T376" s="12">
        <v>240.9</v>
      </c>
      <c r="U376" s="12">
        <v>240.9</v>
      </c>
    </row>
    <row r="377" spans="1:21" x14ac:dyDescent="0.2">
      <c r="A377" s="13">
        <v>37400</v>
      </c>
      <c r="B377" s="11">
        <v>3.1347593582887696</v>
      </c>
      <c r="C377" s="12">
        <v>1172.3999999999999</v>
      </c>
      <c r="E377" s="13">
        <v>37400</v>
      </c>
      <c r="F377" s="11">
        <v>3.7771390374331548</v>
      </c>
      <c r="G377" s="12">
        <v>1412.6499999999999</v>
      </c>
      <c r="I377" s="13">
        <v>37400</v>
      </c>
      <c r="J377" s="11">
        <v>0.48850267379679146</v>
      </c>
      <c r="K377" s="12">
        <v>182.70000000000002</v>
      </c>
      <c r="M377" s="13">
        <v>37400</v>
      </c>
      <c r="N377" s="11">
        <v>0.24331550802139038</v>
      </c>
      <c r="O377" s="12">
        <v>91</v>
      </c>
      <c r="Q377" s="13">
        <v>374000</v>
      </c>
      <c r="R377" s="11">
        <v>0.64625668449197859</v>
      </c>
      <c r="S377" s="11">
        <v>0.8</v>
      </c>
      <c r="T377" s="12">
        <v>241.70000000000002</v>
      </c>
      <c r="U377" s="12">
        <v>241.70000000000002</v>
      </c>
    </row>
    <row r="378" spans="1:21" x14ac:dyDescent="0.2">
      <c r="A378" s="13">
        <v>37500</v>
      </c>
      <c r="B378" s="11">
        <v>3.136533333333333</v>
      </c>
      <c r="C378" s="12">
        <v>1176.1999999999998</v>
      </c>
      <c r="E378" s="13">
        <v>37500</v>
      </c>
      <c r="F378" s="11">
        <v>3.7789333333333328</v>
      </c>
      <c r="G378" s="12">
        <v>1417.1</v>
      </c>
      <c r="I378" s="13">
        <v>37500</v>
      </c>
      <c r="J378" s="11">
        <v>0.48946666666666672</v>
      </c>
      <c r="K378" s="12">
        <v>183.55</v>
      </c>
      <c r="M378" s="13">
        <v>37500</v>
      </c>
      <c r="N378" s="11">
        <v>0.24533333333333335</v>
      </c>
      <c r="O378" s="12">
        <v>92</v>
      </c>
      <c r="Q378" s="13">
        <v>375000</v>
      </c>
      <c r="R378" s="11">
        <v>0.64666666666666672</v>
      </c>
      <c r="S378" s="11">
        <v>0.8</v>
      </c>
      <c r="T378" s="12">
        <v>242.5</v>
      </c>
      <c r="U378" s="12">
        <v>242.5</v>
      </c>
    </row>
    <row r="379" spans="1:21" x14ac:dyDescent="0.2">
      <c r="A379" s="13">
        <v>37600</v>
      </c>
      <c r="B379" s="11">
        <v>3.1382978723404253</v>
      </c>
      <c r="C379" s="12">
        <v>1180</v>
      </c>
      <c r="E379" s="13">
        <v>37600</v>
      </c>
      <c r="F379" s="11">
        <v>3.7807180851063826</v>
      </c>
      <c r="G379" s="12">
        <v>1421.55</v>
      </c>
      <c r="I379" s="13">
        <v>37600</v>
      </c>
      <c r="J379" s="11">
        <v>0.49055851063829792</v>
      </c>
      <c r="K379" s="12">
        <v>184.45000000000002</v>
      </c>
      <c r="M379" s="13">
        <v>37600</v>
      </c>
      <c r="N379" s="11">
        <v>0.24734042553191488</v>
      </c>
      <c r="O379" s="12">
        <v>93</v>
      </c>
      <c r="Q379" s="13">
        <v>376000</v>
      </c>
      <c r="R379" s="11">
        <v>0.64707446808510649</v>
      </c>
      <c r="S379" s="11">
        <v>0.8</v>
      </c>
      <c r="T379" s="12">
        <v>243.3</v>
      </c>
      <c r="U379" s="12">
        <v>243.3</v>
      </c>
    </row>
    <row r="380" spans="1:21" x14ac:dyDescent="0.2">
      <c r="A380" s="13">
        <v>37700</v>
      </c>
      <c r="B380" s="11">
        <v>3.1400530503978779</v>
      </c>
      <c r="C380" s="12">
        <v>1183.8</v>
      </c>
      <c r="E380" s="13">
        <v>37700</v>
      </c>
      <c r="F380" s="11">
        <v>3.7824933687002655</v>
      </c>
      <c r="G380" s="12">
        <v>1426</v>
      </c>
      <c r="I380" s="13">
        <v>37700</v>
      </c>
      <c r="J380" s="11">
        <v>0.49164456233421761</v>
      </c>
      <c r="K380" s="12">
        <v>185.35000000000002</v>
      </c>
      <c r="M380" s="13">
        <v>37700</v>
      </c>
      <c r="N380" s="11">
        <v>0.24933687002652521</v>
      </c>
      <c r="O380" s="12">
        <v>94</v>
      </c>
      <c r="Q380" s="13">
        <v>377000</v>
      </c>
      <c r="R380" s="11">
        <v>0.64748010610079576</v>
      </c>
      <c r="S380" s="11">
        <v>0.8</v>
      </c>
      <c r="T380" s="12">
        <v>244.1</v>
      </c>
      <c r="U380" s="12">
        <v>244.1</v>
      </c>
    </row>
    <row r="381" spans="1:21" x14ac:dyDescent="0.2">
      <c r="A381" s="13">
        <v>37800</v>
      </c>
      <c r="B381" s="11">
        <v>3.1417989417989416</v>
      </c>
      <c r="C381" s="12">
        <v>1187.5999999999999</v>
      </c>
      <c r="E381" s="13">
        <v>37800</v>
      </c>
      <c r="F381" s="11">
        <v>3.7842592592592585</v>
      </c>
      <c r="G381" s="12">
        <v>1430.4499999999998</v>
      </c>
      <c r="I381" s="13">
        <v>37800</v>
      </c>
      <c r="J381" s="11">
        <v>0.49259259259259264</v>
      </c>
      <c r="K381" s="12">
        <v>186.20000000000002</v>
      </c>
      <c r="M381" s="13">
        <v>37800</v>
      </c>
      <c r="N381" s="11">
        <v>0.25132275132275134</v>
      </c>
      <c r="O381" s="12">
        <v>95</v>
      </c>
      <c r="Q381" s="13">
        <v>378000</v>
      </c>
      <c r="R381" s="11">
        <v>0.64788359788359795</v>
      </c>
      <c r="S381" s="11">
        <v>0.8</v>
      </c>
      <c r="T381" s="12">
        <v>244.9</v>
      </c>
      <c r="U381" s="12">
        <v>244.9</v>
      </c>
    </row>
    <row r="382" spans="1:21" x14ac:dyDescent="0.2">
      <c r="A382" s="13">
        <v>37900</v>
      </c>
      <c r="B382" s="11">
        <v>3.1435356200527704</v>
      </c>
      <c r="C382" s="12">
        <v>1191.3999999999999</v>
      </c>
      <c r="E382" s="13">
        <v>37900</v>
      </c>
      <c r="F382" s="11">
        <v>3.7860158311345642</v>
      </c>
      <c r="G382" s="12">
        <v>1434.8999999999999</v>
      </c>
      <c r="I382" s="13">
        <v>37900</v>
      </c>
      <c r="J382" s="11">
        <v>0.49366754617414255</v>
      </c>
      <c r="K382" s="12">
        <v>187.10000000000002</v>
      </c>
      <c r="M382" s="13">
        <v>37900</v>
      </c>
      <c r="N382" s="11">
        <v>0.25329815303430081</v>
      </c>
      <c r="O382" s="12">
        <v>96</v>
      </c>
      <c r="Q382" s="13">
        <v>379000</v>
      </c>
      <c r="R382" s="11">
        <v>0.64828496042216366</v>
      </c>
      <c r="S382" s="11">
        <v>0.8</v>
      </c>
      <c r="T382" s="12">
        <v>245.70000000000002</v>
      </c>
      <c r="U382" s="12">
        <v>245.70000000000002</v>
      </c>
    </row>
    <row r="383" spans="1:21" x14ac:dyDescent="0.2">
      <c r="A383" s="13">
        <v>38000</v>
      </c>
      <c r="B383" s="11">
        <v>3.1452631578947363</v>
      </c>
      <c r="C383" s="12">
        <v>1195.1999999999998</v>
      </c>
      <c r="E383" s="13">
        <v>38000</v>
      </c>
      <c r="F383" s="11">
        <v>3.7877631578947364</v>
      </c>
      <c r="G383" s="12">
        <v>1439.35</v>
      </c>
      <c r="I383" s="13">
        <v>38000</v>
      </c>
      <c r="J383" s="11">
        <v>0.49460526315789471</v>
      </c>
      <c r="K383" s="12">
        <v>187.95000000000002</v>
      </c>
      <c r="M383" s="13">
        <v>38000</v>
      </c>
      <c r="N383" s="11">
        <v>0.25526315789473686</v>
      </c>
      <c r="O383" s="12">
        <v>97</v>
      </c>
      <c r="Q383" s="13">
        <v>380000</v>
      </c>
      <c r="R383" s="11">
        <v>0.64868421052631575</v>
      </c>
      <c r="S383" s="11">
        <v>0.8</v>
      </c>
      <c r="T383" s="12">
        <v>246.5</v>
      </c>
      <c r="U383" s="12">
        <v>246.5</v>
      </c>
    </row>
    <row r="384" spans="1:21" x14ac:dyDescent="0.2">
      <c r="A384" s="13">
        <v>38100</v>
      </c>
      <c r="B384" s="11">
        <v>3.1469816272965878</v>
      </c>
      <c r="C384" s="12">
        <v>1199</v>
      </c>
      <c r="E384" s="13">
        <v>38100</v>
      </c>
      <c r="F384" s="11">
        <v>3.7895013123359576</v>
      </c>
      <c r="G384" s="12">
        <v>1443.8</v>
      </c>
      <c r="I384" s="13">
        <v>38100</v>
      </c>
      <c r="J384" s="11">
        <v>0.49566929133858273</v>
      </c>
      <c r="K384" s="12">
        <v>188.85000000000002</v>
      </c>
      <c r="M384" s="13">
        <v>38100</v>
      </c>
      <c r="N384" s="11">
        <v>0.2572178477690289</v>
      </c>
      <c r="O384" s="12">
        <v>98</v>
      </c>
      <c r="Q384" s="13">
        <v>381000</v>
      </c>
      <c r="R384" s="11">
        <v>0.64908136482939627</v>
      </c>
      <c r="S384" s="11">
        <v>0.8</v>
      </c>
      <c r="T384" s="12">
        <v>247.3</v>
      </c>
      <c r="U384" s="12">
        <v>247.3</v>
      </c>
    </row>
    <row r="385" spans="1:21" x14ac:dyDescent="0.2">
      <c r="A385" s="13">
        <v>38200</v>
      </c>
      <c r="B385" s="11">
        <v>3.1486910994764394</v>
      </c>
      <c r="C385" s="12">
        <v>1202.8</v>
      </c>
      <c r="E385" s="13">
        <v>38200</v>
      </c>
      <c r="F385" s="11">
        <v>3.7912303664921465</v>
      </c>
      <c r="G385" s="12">
        <v>1448.25</v>
      </c>
      <c r="I385" s="13">
        <v>38200</v>
      </c>
      <c r="J385" s="11">
        <v>0.49672774869109948</v>
      </c>
      <c r="K385" s="12">
        <v>189.75</v>
      </c>
      <c r="M385" s="13">
        <v>38200</v>
      </c>
      <c r="N385" s="11">
        <v>0.25916230366492149</v>
      </c>
      <c r="O385" s="12">
        <v>99</v>
      </c>
      <c r="Q385" s="13">
        <v>382000</v>
      </c>
      <c r="R385" s="11">
        <v>0.6494764397905759</v>
      </c>
      <c r="S385" s="11">
        <v>0.8</v>
      </c>
      <c r="T385" s="12">
        <v>248.1</v>
      </c>
      <c r="U385" s="12">
        <v>248.1</v>
      </c>
    </row>
    <row r="386" spans="1:21" x14ac:dyDescent="0.2">
      <c r="A386" s="13">
        <v>38300</v>
      </c>
      <c r="B386" s="11">
        <v>3.1503916449086158</v>
      </c>
      <c r="C386" s="12">
        <v>1206.5999999999999</v>
      </c>
      <c r="E386" s="13">
        <v>38300</v>
      </c>
      <c r="F386" s="11">
        <v>3.7929503916449079</v>
      </c>
      <c r="G386" s="12">
        <v>1452.6999999999998</v>
      </c>
      <c r="I386" s="13">
        <v>38300</v>
      </c>
      <c r="J386" s="11">
        <v>0.49765013054830287</v>
      </c>
      <c r="K386" s="12">
        <v>190.60000000000002</v>
      </c>
      <c r="M386" s="13">
        <v>38300</v>
      </c>
      <c r="N386" s="11">
        <v>0.26109660574412535</v>
      </c>
      <c r="O386" s="12">
        <v>100</v>
      </c>
      <c r="Q386" s="13">
        <v>383000</v>
      </c>
      <c r="R386" s="11">
        <v>0.64986945169712795</v>
      </c>
      <c r="S386" s="11">
        <v>0.8</v>
      </c>
      <c r="T386" s="12">
        <v>248.9</v>
      </c>
      <c r="U386" s="12">
        <v>248.9</v>
      </c>
    </row>
    <row r="387" spans="1:21" x14ac:dyDescent="0.2">
      <c r="A387" s="13">
        <v>38400</v>
      </c>
      <c r="B387" s="11">
        <v>3.1520833333333331</v>
      </c>
      <c r="C387" s="12">
        <v>1210.3999999999999</v>
      </c>
      <c r="E387" s="13">
        <v>38400</v>
      </c>
      <c r="F387" s="11">
        <v>3.7946614583333331</v>
      </c>
      <c r="G387" s="12">
        <v>1457.1499999999999</v>
      </c>
      <c r="I387" s="13">
        <v>38400</v>
      </c>
      <c r="J387" s="11">
        <v>0.49869791666666663</v>
      </c>
      <c r="K387" s="12">
        <v>191.5</v>
      </c>
      <c r="M387" s="13">
        <v>38400</v>
      </c>
      <c r="N387" s="11">
        <v>0.26302083333333331</v>
      </c>
      <c r="O387" s="12">
        <v>101</v>
      </c>
      <c r="Q387" s="13">
        <v>384000</v>
      </c>
      <c r="R387" s="11">
        <v>0.65026041666666667</v>
      </c>
      <c r="S387" s="11">
        <v>0.8</v>
      </c>
      <c r="T387" s="12">
        <v>249.70000000000002</v>
      </c>
      <c r="U387" s="12">
        <v>249.70000000000002</v>
      </c>
    </row>
    <row r="388" spans="1:21" x14ac:dyDescent="0.2">
      <c r="A388" s="13">
        <v>38500</v>
      </c>
      <c r="B388" s="11">
        <v>3.1537662337662331</v>
      </c>
      <c r="C388" s="12">
        <v>1214.1999999999998</v>
      </c>
      <c r="E388" s="13">
        <v>38500</v>
      </c>
      <c r="F388" s="11">
        <v>3.7963636363636359</v>
      </c>
      <c r="G388" s="12">
        <v>1461.6</v>
      </c>
      <c r="I388" s="13">
        <v>38500</v>
      </c>
      <c r="J388" s="11">
        <v>0.49961038961038967</v>
      </c>
      <c r="K388" s="12">
        <v>192.35000000000002</v>
      </c>
      <c r="M388" s="13">
        <v>38500</v>
      </c>
      <c r="N388" s="11">
        <v>0.26493506493506491</v>
      </c>
      <c r="O388" s="12">
        <v>102</v>
      </c>
      <c r="Q388" s="13">
        <v>385000</v>
      </c>
      <c r="R388" s="11">
        <v>0.6506493506493507</v>
      </c>
      <c r="S388" s="11">
        <v>0.8</v>
      </c>
      <c r="T388" s="12">
        <v>250.5</v>
      </c>
      <c r="U388" s="12">
        <v>250.5</v>
      </c>
    </row>
    <row r="389" spans="1:21" x14ac:dyDescent="0.2">
      <c r="A389" s="13">
        <v>38600</v>
      </c>
      <c r="B389" s="11">
        <v>3.1554404145077721</v>
      </c>
      <c r="C389" s="12">
        <v>1218</v>
      </c>
      <c r="E389" s="13">
        <v>38600</v>
      </c>
      <c r="F389" s="11">
        <v>3.7980569948186527</v>
      </c>
      <c r="G389" s="12">
        <v>1466.05</v>
      </c>
      <c r="I389" s="13">
        <v>38600</v>
      </c>
      <c r="J389" s="11">
        <v>0.50064766839378239</v>
      </c>
      <c r="K389" s="12">
        <v>193.25</v>
      </c>
      <c r="M389" s="13">
        <v>38600</v>
      </c>
      <c r="N389" s="11">
        <v>0.26683937823834197</v>
      </c>
      <c r="O389" s="12">
        <v>103</v>
      </c>
      <c r="Q389" s="13">
        <v>386000</v>
      </c>
      <c r="R389" s="11">
        <v>0.65103626943005188</v>
      </c>
      <c r="S389" s="11">
        <v>0.8</v>
      </c>
      <c r="T389" s="12">
        <v>251.3</v>
      </c>
      <c r="U389" s="12">
        <v>251.3</v>
      </c>
    </row>
    <row r="390" spans="1:21" x14ac:dyDescent="0.2">
      <c r="A390" s="13">
        <v>38700</v>
      </c>
      <c r="B390" s="11">
        <v>3.1571059431524544</v>
      </c>
      <c r="C390" s="12">
        <v>1221.8</v>
      </c>
      <c r="E390" s="13">
        <v>38700</v>
      </c>
      <c r="F390" s="11">
        <v>3.7997416020671833</v>
      </c>
      <c r="G390" s="12">
        <v>1470.5</v>
      </c>
      <c r="I390" s="13">
        <v>38700</v>
      </c>
      <c r="J390" s="11">
        <v>0.50167958656330747</v>
      </c>
      <c r="K390" s="12">
        <v>194.15</v>
      </c>
      <c r="M390" s="13">
        <v>38700</v>
      </c>
      <c r="N390" s="11">
        <v>0.26873385012919898</v>
      </c>
      <c r="O390" s="12">
        <v>104</v>
      </c>
      <c r="Q390" s="13">
        <v>387000</v>
      </c>
      <c r="R390" s="11">
        <v>0.65142118863049092</v>
      </c>
      <c r="S390" s="11">
        <v>0.8</v>
      </c>
      <c r="T390" s="12">
        <v>252.1</v>
      </c>
      <c r="U390" s="12">
        <v>252.1</v>
      </c>
    </row>
    <row r="391" spans="1:21" x14ac:dyDescent="0.2">
      <c r="A391" s="13">
        <v>38800</v>
      </c>
      <c r="B391" s="11">
        <v>3.1587628865979376</v>
      </c>
      <c r="C391" s="12">
        <v>1225.5999999999999</v>
      </c>
      <c r="E391" s="13">
        <v>38800</v>
      </c>
      <c r="F391" s="11">
        <v>3.801417525773195</v>
      </c>
      <c r="G391" s="12">
        <v>1474.9499999999998</v>
      </c>
      <c r="I391" s="13">
        <v>38800</v>
      </c>
      <c r="J391" s="11">
        <v>0.50257731958762886</v>
      </c>
      <c r="K391" s="12">
        <v>195</v>
      </c>
      <c r="M391" s="13">
        <v>38800</v>
      </c>
      <c r="N391" s="11">
        <v>0.27061855670103091</v>
      </c>
      <c r="O391" s="12">
        <v>105</v>
      </c>
      <c r="Q391" s="13">
        <v>388000</v>
      </c>
      <c r="R391" s="11">
        <v>0.65180412371134022</v>
      </c>
      <c r="S391" s="11">
        <v>0.8</v>
      </c>
      <c r="T391" s="12">
        <v>252.9</v>
      </c>
      <c r="U391" s="12">
        <v>252.9</v>
      </c>
    </row>
    <row r="392" spans="1:21" x14ac:dyDescent="0.2">
      <c r="A392" s="13">
        <v>38900</v>
      </c>
      <c r="B392" s="11">
        <v>3.1604113110539842</v>
      </c>
      <c r="C392" s="12">
        <v>1229.3999999999999</v>
      </c>
      <c r="E392" s="13">
        <v>38900</v>
      </c>
      <c r="F392" s="11">
        <v>3.8030848329048843</v>
      </c>
      <c r="G392" s="12">
        <v>1479.3999999999999</v>
      </c>
      <c r="I392" s="13">
        <v>38900</v>
      </c>
      <c r="J392" s="11">
        <v>0.50359897172236501</v>
      </c>
      <c r="K392" s="12">
        <v>195.9</v>
      </c>
      <c r="M392" s="13">
        <v>38900</v>
      </c>
      <c r="N392" s="11">
        <v>0.27249357326478146</v>
      </c>
      <c r="O392" s="12">
        <v>106</v>
      </c>
      <c r="Q392" s="13">
        <v>389000</v>
      </c>
      <c r="R392" s="11">
        <v>0.65218508997429314</v>
      </c>
      <c r="S392" s="11">
        <v>0.8</v>
      </c>
      <c r="T392" s="12">
        <v>253.70000000000002</v>
      </c>
      <c r="U392" s="12">
        <v>253.70000000000002</v>
      </c>
    </row>
    <row r="393" spans="1:21" x14ac:dyDescent="0.2">
      <c r="A393" s="13">
        <v>39000</v>
      </c>
      <c r="B393" s="11">
        <v>3.1620512820512814</v>
      </c>
      <c r="C393" s="12">
        <v>1233.1999999999998</v>
      </c>
      <c r="E393" s="13">
        <v>39000</v>
      </c>
      <c r="F393" s="11">
        <v>3.8047435897435893</v>
      </c>
      <c r="G393" s="12">
        <v>1483.85</v>
      </c>
      <c r="I393" s="13">
        <v>39000</v>
      </c>
      <c r="J393" s="11">
        <v>0.50448717948717947</v>
      </c>
      <c r="K393" s="12">
        <v>196.75</v>
      </c>
      <c r="M393" s="13">
        <v>39000</v>
      </c>
      <c r="N393" s="11">
        <v>0.27435897435897433</v>
      </c>
      <c r="O393" s="12">
        <v>107</v>
      </c>
      <c r="Q393" s="13">
        <v>390000</v>
      </c>
      <c r="R393" s="11">
        <v>0.65256410256410247</v>
      </c>
      <c r="S393" s="11">
        <v>0.8</v>
      </c>
      <c r="T393" s="12">
        <v>254.5</v>
      </c>
      <c r="U393" s="12">
        <v>254.5</v>
      </c>
    </row>
    <row r="394" spans="1:21" x14ac:dyDescent="0.2">
      <c r="A394" s="13">
        <v>39100</v>
      </c>
      <c r="B394" s="11">
        <v>3.1636828644501276</v>
      </c>
      <c r="C394" s="12">
        <v>1237</v>
      </c>
      <c r="E394" s="13">
        <v>39100</v>
      </c>
      <c r="F394" s="11">
        <v>3.8063938618925834</v>
      </c>
      <c r="G394" s="12">
        <v>1488.3</v>
      </c>
      <c r="I394" s="13">
        <v>39100</v>
      </c>
      <c r="J394" s="11">
        <v>0.50549872122762152</v>
      </c>
      <c r="K394" s="12">
        <v>197.65</v>
      </c>
      <c r="M394" s="13">
        <v>39100</v>
      </c>
      <c r="N394" s="11">
        <v>0.27621483375959083</v>
      </c>
      <c r="O394" s="12">
        <v>108</v>
      </c>
      <c r="Q394" s="13">
        <v>391000</v>
      </c>
      <c r="R394" s="11">
        <v>0.65294117647058825</v>
      </c>
      <c r="S394" s="11">
        <v>0.8</v>
      </c>
      <c r="T394" s="12">
        <v>255.3</v>
      </c>
      <c r="U394" s="12">
        <v>255.3</v>
      </c>
    </row>
    <row r="395" spans="1:21" x14ac:dyDescent="0.2">
      <c r="A395" s="13">
        <v>39200</v>
      </c>
      <c r="B395" s="11">
        <v>3.16530612244898</v>
      </c>
      <c r="C395" s="12">
        <v>1240.8</v>
      </c>
      <c r="E395" s="13">
        <v>39200</v>
      </c>
      <c r="F395" s="11">
        <v>3.8080357142857144</v>
      </c>
      <c r="G395" s="12">
        <v>1492.75</v>
      </c>
      <c r="I395" s="13">
        <v>39200</v>
      </c>
      <c r="J395" s="11">
        <v>0.50650510204081645</v>
      </c>
      <c r="K395" s="12">
        <v>198.55</v>
      </c>
      <c r="M395" s="13">
        <v>39200</v>
      </c>
      <c r="N395" s="11">
        <v>0.27806122448979592</v>
      </c>
      <c r="O395" s="12">
        <v>109</v>
      </c>
      <c r="Q395" s="13">
        <v>392000</v>
      </c>
      <c r="R395" s="11">
        <v>0.65331632653061222</v>
      </c>
      <c r="S395" s="11">
        <v>0.8</v>
      </c>
      <c r="T395" s="12">
        <v>256.10000000000002</v>
      </c>
      <c r="U395" s="12">
        <v>256.10000000000002</v>
      </c>
    </row>
    <row r="396" spans="1:21" x14ac:dyDescent="0.2">
      <c r="A396" s="13">
        <v>39300</v>
      </c>
      <c r="B396" s="11">
        <v>3.1669211195928746</v>
      </c>
      <c r="C396" s="12">
        <v>1244.5999999999999</v>
      </c>
      <c r="E396" s="13">
        <v>39300</v>
      </c>
      <c r="F396" s="11">
        <v>3.8096692111959283</v>
      </c>
      <c r="G396" s="12">
        <v>1497.1999999999998</v>
      </c>
      <c r="I396" s="13">
        <v>39300</v>
      </c>
      <c r="J396" s="11">
        <v>0.50737913486005093</v>
      </c>
      <c r="K396" s="12">
        <v>199.4</v>
      </c>
      <c r="M396" s="13">
        <v>39300</v>
      </c>
      <c r="N396" s="11">
        <v>0.27989821882951654</v>
      </c>
      <c r="O396" s="12">
        <v>110</v>
      </c>
      <c r="Q396" s="13">
        <v>393000</v>
      </c>
      <c r="R396" s="11">
        <v>0.65368956743002549</v>
      </c>
      <c r="S396" s="11">
        <v>0.8</v>
      </c>
      <c r="T396" s="12">
        <v>256.89999999999998</v>
      </c>
      <c r="U396" s="12">
        <v>256.89999999999998</v>
      </c>
    </row>
    <row r="397" spans="1:21" x14ac:dyDescent="0.2">
      <c r="A397" s="13">
        <v>39400</v>
      </c>
      <c r="B397" s="11">
        <v>3.1685279187817259</v>
      </c>
      <c r="C397" s="12">
        <v>1248.3999999999999</v>
      </c>
      <c r="E397" s="13">
        <v>39400</v>
      </c>
      <c r="F397" s="11">
        <v>3.8112944162436553</v>
      </c>
      <c r="G397" s="12">
        <v>1501.65</v>
      </c>
      <c r="I397" s="13">
        <v>39400</v>
      </c>
      <c r="J397" s="11">
        <v>0.50837563451776646</v>
      </c>
      <c r="K397" s="12">
        <v>200.3</v>
      </c>
      <c r="M397" s="13">
        <v>39400</v>
      </c>
      <c r="N397" s="11">
        <v>0.28172588832487311</v>
      </c>
      <c r="O397" s="12">
        <v>111</v>
      </c>
      <c r="Q397" s="13">
        <v>394000</v>
      </c>
      <c r="R397" s="11">
        <v>0.65406091370558384</v>
      </c>
      <c r="S397" s="11">
        <v>0.8</v>
      </c>
      <c r="T397" s="12">
        <v>257.70000000000005</v>
      </c>
      <c r="U397" s="12">
        <v>257.70000000000005</v>
      </c>
    </row>
    <row r="398" spans="1:21" x14ac:dyDescent="0.2">
      <c r="A398" s="13">
        <v>39500</v>
      </c>
      <c r="B398" s="11">
        <v>3.1701265822784803</v>
      </c>
      <c r="C398" s="12">
        <v>1252.1999999999998</v>
      </c>
      <c r="E398" s="13">
        <v>39500</v>
      </c>
      <c r="F398" s="11">
        <v>3.8129113924050633</v>
      </c>
      <c r="G398" s="12">
        <v>1506.1</v>
      </c>
      <c r="I398" s="13">
        <v>39500</v>
      </c>
      <c r="J398" s="11">
        <v>0.50924050632911388</v>
      </c>
      <c r="K398" s="12">
        <v>201.15</v>
      </c>
      <c r="M398" s="13">
        <v>39500</v>
      </c>
      <c r="N398" s="11">
        <v>0.28354430379746837</v>
      </c>
      <c r="O398" s="12">
        <v>112</v>
      </c>
      <c r="Q398" s="13">
        <v>395000</v>
      </c>
      <c r="R398" s="11">
        <v>0.65443037974683549</v>
      </c>
      <c r="S398" s="11">
        <v>0.8</v>
      </c>
      <c r="T398" s="12">
        <v>258.5</v>
      </c>
      <c r="U398" s="12">
        <v>258.5</v>
      </c>
    </row>
    <row r="399" spans="1:21" x14ac:dyDescent="0.2">
      <c r="A399" s="13">
        <v>39600</v>
      </c>
      <c r="B399" s="11">
        <v>3.1717171717171722</v>
      </c>
      <c r="C399" s="12">
        <v>1256</v>
      </c>
      <c r="E399" s="13">
        <v>39600</v>
      </c>
      <c r="F399" s="11">
        <v>3.8145202020202018</v>
      </c>
      <c r="G399" s="12">
        <v>1510.55</v>
      </c>
      <c r="I399" s="13">
        <v>39600</v>
      </c>
      <c r="J399" s="11">
        <v>0.51022727272727275</v>
      </c>
      <c r="K399" s="12">
        <v>202.05</v>
      </c>
      <c r="M399" s="13">
        <v>39600</v>
      </c>
      <c r="N399" s="11">
        <v>0.28535353535353536</v>
      </c>
      <c r="O399" s="12">
        <v>113</v>
      </c>
      <c r="Q399" s="13">
        <v>396000</v>
      </c>
      <c r="R399" s="11">
        <v>0.65479797979797982</v>
      </c>
      <c r="S399" s="11">
        <v>0.8</v>
      </c>
      <c r="T399" s="12">
        <v>259.3</v>
      </c>
      <c r="U399" s="12">
        <v>259.3</v>
      </c>
    </row>
    <row r="400" spans="1:21" x14ac:dyDescent="0.2">
      <c r="A400" s="13">
        <v>39700</v>
      </c>
      <c r="B400" s="11">
        <v>3.1732997481108312</v>
      </c>
      <c r="C400" s="12">
        <v>1259.8</v>
      </c>
      <c r="E400" s="13">
        <v>39700</v>
      </c>
      <c r="F400" s="11">
        <v>3.8161209068010078</v>
      </c>
      <c r="G400" s="12">
        <v>1515</v>
      </c>
      <c r="I400" s="13">
        <v>39700</v>
      </c>
      <c r="J400" s="11">
        <v>0.5112090680100756</v>
      </c>
      <c r="K400" s="12">
        <v>202.95000000000002</v>
      </c>
      <c r="M400" s="13">
        <v>39700</v>
      </c>
      <c r="N400" s="11">
        <v>0.2871536523929471</v>
      </c>
      <c r="O400" s="12">
        <v>114</v>
      </c>
      <c r="Q400" s="13">
        <v>397000</v>
      </c>
      <c r="R400" s="11">
        <v>0.65516372795969779</v>
      </c>
      <c r="S400" s="11">
        <v>0.8</v>
      </c>
      <c r="T400" s="12">
        <v>260.10000000000002</v>
      </c>
      <c r="U400" s="12">
        <v>260.10000000000002</v>
      </c>
    </row>
    <row r="401" spans="1:21" x14ac:dyDescent="0.2">
      <c r="A401" s="13">
        <v>39800</v>
      </c>
      <c r="B401" s="11">
        <v>3.1748743718592967</v>
      </c>
      <c r="C401" s="12">
        <v>1263.5999999999999</v>
      </c>
      <c r="E401" s="13">
        <v>39800</v>
      </c>
      <c r="F401" s="11">
        <v>3.8177135678391956</v>
      </c>
      <c r="G401" s="12">
        <v>1519.4499999999998</v>
      </c>
      <c r="I401" s="13">
        <v>39800</v>
      </c>
      <c r="J401" s="11">
        <v>0.51206030150753767</v>
      </c>
      <c r="K401" s="12">
        <v>203.8</v>
      </c>
      <c r="M401" s="13">
        <v>39800</v>
      </c>
      <c r="N401" s="11">
        <v>0.28894472361809043</v>
      </c>
      <c r="O401" s="12">
        <v>115</v>
      </c>
      <c r="Q401" s="13">
        <v>398000</v>
      </c>
      <c r="R401" s="11">
        <v>0.65552763819095472</v>
      </c>
      <c r="S401" s="11">
        <v>0.8</v>
      </c>
      <c r="T401" s="12">
        <v>260.89999999999998</v>
      </c>
      <c r="U401" s="12">
        <v>260.89999999999998</v>
      </c>
    </row>
    <row r="402" spans="1:21" x14ac:dyDescent="0.2">
      <c r="A402" s="13">
        <v>39900</v>
      </c>
      <c r="B402" s="11">
        <v>3.176441102756892</v>
      </c>
      <c r="C402" s="12">
        <v>1267.3999999999999</v>
      </c>
      <c r="E402" s="13">
        <v>39900</v>
      </c>
      <c r="F402" s="11">
        <v>3.8192982456140356</v>
      </c>
      <c r="G402" s="12">
        <v>1523.9</v>
      </c>
      <c r="I402" s="13">
        <v>39900</v>
      </c>
      <c r="J402" s="11">
        <v>0.51303258145363406</v>
      </c>
      <c r="K402" s="12">
        <v>204.70000000000002</v>
      </c>
      <c r="M402" s="13">
        <v>39900</v>
      </c>
      <c r="N402" s="11">
        <v>0.29072681704260656</v>
      </c>
      <c r="O402" s="12">
        <v>116</v>
      </c>
      <c r="Q402" s="13">
        <v>399000</v>
      </c>
      <c r="R402" s="11">
        <v>0.65588972431077708</v>
      </c>
      <c r="S402" s="11">
        <v>0.8</v>
      </c>
      <c r="T402" s="12">
        <v>261.70000000000005</v>
      </c>
      <c r="U402" s="12">
        <v>261.70000000000005</v>
      </c>
    </row>
    <row r="403" spans="1:21" x14ac:dyDescent="0.2">
      <c r="A403" s="13">
        <v>40000</v>
      </c>
      <c r="B403" s="11">
        <v>3.1779999999999995</v>
      </c>
      <c r="C403" s="12">
        <v>1271.1999999999998</v>
      </c>
      <c r="E403" s="13">
        <v>40000</v>
      </c>
      <c r="F403" s="11">
        <v>3.820875</v>
      </c>
      <c r="G403" s="12">
        <v>1528.35</v>
      </c>
      <c r="I403" s="13">
        <v>40000</v>
      </c>
      <c r="J403" s="11">
        <v>0.51387499999999997</v>
      </c>
      <c r="K403" s="12">
        <v>205.55</v>
      </c>
      <c r="M403" s="13">
        <v>40000</v>
      </c>
      <c r="N403" s="11">
        <v>0.29249999999999998</v>
      </c>
      <c r="O403" s="12">
        <v>117</v>
      </c>
      <c r="Q403" s="13">
        <v>400000</v>
      </c>
      <c r="R403" s="11">
        <v>0.65625</v>
      </c>
      <c r="S403" s="11">
        <v>0.8</v>
      </c>
      <c r="T403" s="12">
        <v>262.5</v>
      </c>
      <c r="U403" s="12">
        <v>262.5</v>
      </c>
    </row>
    <row r="404" spans="1:21" x14ac:dyDescent="0.2">
      <c r="A404" s="13">
        <v>40100</v>
      </c>
      <c r="B404" s="11">
        <v>3.1795511221945136</v>
      </c>
      <c r="C404" s="12">
        <v>1275</v>
      </c>
      <c r="E404" s="13">
        <v>40100</v>
      </c>
      <c r="F404" s="11">
        <v>3.8224438902743145</v>
      </c>
      <c r="G404" s="12">
        <v>1532.8</v>
      </c>
      <c r="I404" s="13">
        <v>40100</v>
      </c>
      <c r="J404" s="11">
        <v>0.51483790523690776</v>
      </c>
      <c r="K404" s="12">
        <v>206.45000000000002</v>
      </c>
      <c r="M404" s="13">
        <v>40100</v>
      </c>
      <c r="N404" s="11">
        <v>0.29426433915211969</v>
      </c>
      <c r="O404" s="12">
        <v>118</v>
      </c>
      <c r="Q404" s="13">
        <v>401000</v>
      </c>
      <c r="R404" s="11">
        <v>0.65660847880299256</v>
      </c>
      <c r="S404" s="11">
        <v>0.8</v>
      </c>
      <c r="T404" s="12">
        <v>263.3</v>
      </c>
      <c r="U404" s="12">
        <v>263.3</v>
      </c>
    </row>
    <row r="405" spans="1:21" x14ac:dyDescent="0.2">
      <c r="A405" s="13">
        <v>40200</v>
      </c>
      <c r="B405" s="11">
        <v>3.1810945273631841</v>
      </c>
      <c r="C405" s="12">
        <v>1278.8</v>
      </c>
      <c r="E405" s="13">
        <v>40200</v>
      </c>
      <c r="F405" s="11">
        <v>3.8240049751243781</v>
      </c>
      <c r="G405" s="12">
        <v>1537.25</v>
      </c>
      <c r="I405" s="13">
        <v>40200</v>
      </c>
      <c r="J405" s="11">
        <v>0.5157960199004975</v>
      </c>
      <c r="K405" s="12">
        <v>207.35000000000002</v>
      </c>
      <c r="M405" s="13">
        <v>40200</v>
      </c>
      <c r="N405" s="11">
        <v>0.29601990049751242</v>
      </c>
      <c r="O405" s="12">
        <v>119</v>
      </c>
      <c r="Q405" s="13">
        <v>402000</v>
      </c>
      <c r="R405" s="11">
        <v>0.65696517412935329</v>
      </c>
      <c r="S405" s="11">
        <v>0.8</v>
      </c>
      <c r="T405" s="12">
        <v>264.10000000000002</v>
      </c>
      <c r="U405" s="12">
        <v>264.10000000000002</v>
      </c>
    </row>
    <row r="406" spans="1:21" x14ac:dyDescent="0.2">
      <c r="A406" s="13">
        <v>40300</v>
      </c>
      <c r="B406" s="11">
        <v>3.1826302729528537</v>
      </c>
      <c r="C406" s="12">
        <v>1282.5999999999999</v>
      </c>
      <c r="E406" s="13">
        <v>40300</v>
      </c>
      <c r="F406" s="11">
        <v>3.8255583126550863</v>
      </c>
      <c r="G406" s="12">
        <v>1541.6999999999998</v>
      </c>
      <c r="I406" s="13">
        <v>40300</v>
      </c>
      <c r="J406" s="11">
        <v>0.51662531017369728</v>
      </c>
      <c r="K406" s="12">
        <v>208.20000000000002</v>
      </c>
      <c r="M406" s="13">
        <v>40300</v>
      </c>
      <c r="N406" s="11">
        <v>0.29776674937965258</v>
      </c>
      <c r="O406" s="12">
        <v>120</v>
      </c>
      <c r="Q406" s="13">
        <v>403000</v>
      </c>
      <c r="R406" s="11">
        <v>0.6573200992555831</v>
      </c>
      <c r="S406" s="11">
        <v>0.8</v>
      </c>
      <c r="T406" s="12">
        <v>264.89999999999998</v>
      </c>
      <c r="U406" s="12">
        <v>264.89999999999998</v>
      </c>
    </row>
    <row r="407" spans="1:21" x14ac:dyDescent="0.2">
      <c r="A407" s="13">
        <v>40400</v>
      </c>
      <c r="B407" s="11">
        <v>3.1841584158415834</v>
      </c>
      <c r="C407" s="12">
        <v>1286.3999999999999</v>
      </c>
      <c r="E407" s="13">
        <v>40400</v>
      </c>
      <c r="F407" s="11">
        <v>3.8271039603960397</v>
      </c>
      <c r="G407" s="12">
        <v>1546.15</v>
      </c>
      <c r="I407" s="13">
        <v>40400</v>
      </c>
      <c r="J407" s="11">
        <v>0.51757425742574259</v>
      </c>
      <c r="K407" s="12">
        <v>209.10000000000002</v>
      </c>
      <c r="M407" s="13">
        <v>40400</v>
      </c>
      <c r="N407" s="11">
        <v>0.29950495049504949</v>
      </c>
      <c r="O407" s="12">
        <v>121</v>
      </c>
      <c r="Q407" s="13">
        <v>404000</v>
      </c>
      <c r="R407" s="11">
        <v>0.65767326732673281</v>
      </c>
      <c r="S407" s="11">
        <v>0.8</v>
      </c>
      <c r="T407" s="12">
        <v>265.70000000000005</v>
      </c>
      <c r="U407" s="12">
        <v>265.70000000000005</v>
      </c>
    </row>
    <row r="408" spans="1:21" x14ac:dyDescent="0.2">
      <c r="A408" s="13">
        <v>40500</v>
      </c>
      <c r="B408" s="11">
        <v>3.1856790123456782</v>
      </c>
      <c r="C408" s="12">
        <v>1290.1999999999998</v>
      </c>
      <c r="E408" s="13">
        <v>40500</v>
      </c>
      <c r="F408" s="11">
        <v>3.8286419753086416</v>
      </c>
      <c r="G408" s="12">
        <v>1550.6</v>
      </c>
      <c r="I408" s="13">
        <v>40500</v>
      </c>
      <c r="J408" s="11">
        <v>0.51839506172839511</v>
      </c>
      <c r="K408" s="12">
        <v>209.95000000000002</v>
      </c>
      <c r="M408" s="13">
        <v>40500</v>
      </c>
      <c r="N408" s="11">
        <v>0.30123456790123454</v>
      </c>
      <c r="O408" s="12">
        <v>122</v>
      </c>
      <c r="Q408" s="13">
        <v>405000</v>
      </c>
      <c r="R408" s="11">
        <v>0.65802469135802466</v>
      </c>
      <c r="S408" s="11">
        <v>0.8</v>
      </c>
      <c r="T408" s="12">
        <v>266.5</v>
      </c>
      <c r="U408" s="12">
        <v>266.5</v>
      </c>
    </row>
    <row r="409" spans="1:21" x14ac:dyDescent="0.2">
      <c r="A409" s="13">
        <v>40600</v>
      </c>
      <c r="B409" s="11">
        <v>3.1871921182266014</v>
      </c>
      <c r="C409" s="12">
        <v>1294</v>
      </c>
      <c r="E409" s="13">
        <v>40600</v>
      </c>
      <c r="F409" s="11">
        <v>3.830172413793103</v>
      </c>
      <c r="G409" s="12">
        <v>1555.05</v>
      </c>
      <c r="I409" s="13">
        <v>40600</v>
      </c>
      <c r="J409" s="11">
        <v>0.51933497536945816</v>
      </c>
      <c r="K409" s="12">
        <v>210.85000000000002</v>
      </c>
      <c r="M409" s="13">
        <v>40600</v>
      </c>
      <c r="N409" s="11">
        <v>0.3029556650246305</v>
      </c>
      <c r="O409" s="12">
        <v>123</v>
      </c>
      <c r="Q409" s="13">
        <v>406000</v>
      </c>
      <c r="R409" s="11">
        <v>0.65837438423645323</v>
      </c>
      <c r="S409" s="11">
        <v>0.8</v>
      </c>
      <c r="T409" s="12">
        <v>267.3</v>
      </c>
      <c r="U409" s="12">
        <v>267.3</v>
      </c>
    </row>
    <row r="410" spans="1:21" x14ac:dyDescent="0.2">
      <c r="A410" s="13">
        <v>40700</v>
      </c>
      <c r="B410" s="11">
        <v>3.1886977886977883</v>
      </c>
      <c r="C410" s="12">
        <v>1297.8</v>
      </c>
      <c r="E410" s="13">
        <v>40700</v>
      </c>
      <c r="F410" s="11">
        <v>3.8316953316953319</v>
      </c>
      <c r="G410" s="12">
        <v>1559.5</v>
      </c>
      <c r="I410" s="13">
        <v>40700</v>
      </c>
      <c r="J410" s="11">
        <v>0.52027027027027029</v>
      </c>
      <c r="K410" s="12">
        <v>211.75</v>
      </c>
      <c r="M410" s="13">
        <v>40700</v>
      </c>
      <c r="N410" s="11">
        <v>0.30466830466830469</v>
      </c>
      <c r="O410" s="12">
        <v>124</v>
      </c>
      <c r="Q410" s="13">
        <v>407000</v>
      </c>
      <c r="R410" s="11">
        <v>0.65872235872235885</v>
      </c>
      <c r="S410" s="11">
        <v>0.8</v>
      </c>
      <c r="T410" s="12">
        <v>268.10000000000002</v>
      </c>
      <c r="U410" s="12">
        <v>268.10000000000002</v>
      </c>
    </row>
    <row r="411" spans="1:21" x14ac:dyDescent="0.2">
      <c r="A411" s="13">
        <v>40800</v>
      </c>
      <c r="B411" s="11">
        <v>3.1901960784313723</v>
      </c>
      <c r="C411" s="12">
        <v>1301.5999999999999</v>
      </c>
      <c r="E411" s="13">
        <v>40800</v>
      </c>
      <c r="F411" s="11">
        <v>3.8332107843137253</v>
      </c>
      <c r="G411" s="12">
        <v>1563.9499999999998</v>
      </c>
      <c r="I411" s="13">
        <v>40800</v>
      </c>
      <c r="J411" s="11">
        <v>0.52107843137254906</v>
      </c>
      <c r="K411" s="12">
        <v>212.60000000000002</v>
      </c>
      <c r="M411" s="13">
        <v>40800</v>
      </c>
      <c r="N411" s="11">
        <v>0.30637254901960786</v>
      </c>
      <c r="O411" s="12">
        <v>125</v>
      </c>
      <c r="Q411" s="13">
        <v>408000</v>
      </c>
      <c r="R411" s="11">
        <v>0.65906862745098038</v>
      </c>
      <c r="S411" s="11">
        <v>0.8</v>
      </c>
      <c r="T411" s="12">
        <v>268.89999999999998</v>
      </c>
      <c r="U411" s="12">
        <v>268.89999999999998</v>
      </c>
    </row>
    <row r="412" spans="1:21" x14ac:dyDescent="0.2">
      <c r="A412" s="13">
        <v>40900</v>
      </c>
      <c r="B412" s="11">
        <v>3.191687041564792</v>
      </c>
      <c r="C412" s="12">
        <v>1305.3999999999999</v>
      </c>
      <c r="E412" s="13">
        <v>40900</v>
      </c>
      <c r="F412" s="11">
        <v>3.8347188264058683</v>
      </c>
      <c r="G412" s="12">
        <v>1568.4</v>
      </c>
      <c r="I412" s="13">
        <v>40900</v>
      </c>
      <c r="J412" s="11">
        <v>0.52200488997555017</v>
      </c>
      <c r="K412" s="12">
        <v>213.5</v>
      </c>
      <c r="M412" s="13">
        <v>40900</v>
      </c>
      <c r="N412" s="11">
        <v>0.30806845965770169</v>
      </c>
      <c r="O412" s="12">
        <v>126</v>
      </c>
      <c r="Q412" s="13">
        <v>409000</v>
      </c>
      <c r="R412" s="11">
        <v>0.65941320293398542</v>
      </c>
      <c r="S412" s="11">
        <v>0.8</v>
      </c>
      <c r="T412" s="12">
        <v>269.70000000000005</v>
      </c>
      <c r="U412" s="12">
        <v>269.70000000000005</v>
      </c>
    </row>
    <row r="413" spans="1:21" x14ac:dyDescent="0.2">
      <c r="A413" s="13">
        <v>41000</v>
      </c>
      <c r="B413" s="11">
        <v>3.1931707317073164</v>
      </c>
      <c r="C413" s="12">
        <v>1309.1999999999998</v>
      </c>
      <c r="E413" s="13">
        <v>41000</v>
      </c>
      <c r="F413" s="11">
        <v>3.8362195121951217</v>
      </c>
      <c r="G413" s="12">
        <v>1572.85</v>
      </c>
      <c r="I413" s="13">
        <v>41000</v>
      </c>
      <c r="J413" s="11">
        <v>0.52280487804878051</v>
      </c>
      <c r="K413" s="12">
        <v>214.35000000000002</v>
      </c>
      <c r="M413" s="13">
        <v>41000</v>
      </c>
      <c r="N413" s="11">
        <v>0.30975609756097561</v>
      </c>
      <c r="O413" s="12">
        <v>127</v>
      </c>
      <c r="Q413" s="13">
        <v>410000</v>
      </c>
      <c r="R413" s="11">
        <v>0.65975609756097564</v>
      </c>
      <c r="S413" s="11">
        <v>0.8</v>
      </c>
      <c r="T413" s="12">
        <v>270.5</v>
      </c>
      <c r="U413" s="12">
        <v>270.5</v>
      </c>
    </row>
    <row r="414" spans="1:21" x14ac:dyDescent="0.2">
      <c r="A414" s="13">
        <v>41100</v>
      </c>
      <c r="B414" s="11">
        <v>3.1946472019464718</v>
      </c>
      <c r="C414" s="12">
        <v>1313</v>
      </c>
      <c r="E414" s="13">
        <v>41100</v>
      </c>
      <c r="F414" s="11">
        <v>3.8377128953771287</v>
      </c>
      <c r="G414" s="12">
        <v>1577.3</v>
      </c>
      <c r="I414" s="13">
        <v>41100</v>
      </c>
      <c r="J414" s="11">
        <v>0.52372262773722622</v>
      </c>
      <c r="K414" s="12">
        <v>215.25</v>
      </c>
      <c r="M414" s="13">
        <v>41100</v>
      </c>
      <c r="N414" s="11">
        <v>0.31143552311435524</v>
      </c>
      <c r="O414" s="12">
        <v>128</v>
      </c>
      <c r="Q414" s="13">
        <v>411000</v>
      </c>
      <c r="R414" s="11">
        <v>0.66009732360097328</v>
      </c>
      <c r="S414" s="11">
        <v>0.8</v>
      </c>
      <c r="T414" s="12">
        <v>271.3</v>
      </c>
      <c r="U414" s="12">
        <v>271.3</v>
      </c>
    </row>
    <row r="415" spans="1:21" x14ac:dyDescent="0.2">
      <c r="A415" s="13">
        <v>41200</v>
      </c>
      <c r="B415" s="11">
        <v>3.1961165048543689</v>
      </c>
      <c r="C415" s="12">
        <v>1316.8</v>
      </c>
      <c r="E415" s="13">
        <v>41200</v>
      </c>
      <c r="F415" s="11">
        <v>3.8391990291262132</v>
      </c>
      <c r="G415" s="12">
        <v>1581.75</v>
      </c>
      <c r="I415" s="13">
        <v>41200</v>
      </c>
      <c r="J415" s="11">
        <v>0.52463592233009715</v>
      </c>
      <c r="K415" s="12">
        <v>216.15</v>
      </c>
      <c r="M415" s="13">
        <v>41200</v>
      </c>
      <c r="N415" s="11">
        <v>0.31310679611650488</v>
      </c>
      <c r="O415" s="12">
        <v>129</v>
      </c>
      <c r="Q415" s="13">
        <v>412000</v>
      </c>
      <c r="R415" s="11">
        <v>0.66043689320388355</v>
      </c>
      <c r="S415" s="11">
        <v>0.8</v>
      </c>
      <c r="T415" s="12">
        <v>272.10000000000002</v>
      </c>
      <c r="U415" s="12">
        <v>272.10000000000002</v>
      </c>
    </row>
    <row r="416" spans="1:21" x14ac:dyDescent="0.2">
      <c r="A416" s="13">
        <v>41300</v>
      </c>
      <c r="B416" s="11">
        <v>3.1975786924939467</v>
      </c>
      <c r="C416" s="12">
        <v>1320.6</v>
      </c>
      <c r="E416" s="13">
        <v>41300</v>
      </c>
      <c r="F416" s="11">
        <v>3.8406779661016945</v>
      </c>
      <c r="G416" s="12">
        <v>1586.1999999999998</v>
      </c>
      <c r="I416" s="13">
        <v>41300</v>
      </c>
      <c r="J416" s="11">
        <v>0.52542372881355937</v>
      </c>
      <c r="K416" s="12">
        <v>217</v>
      </c>
      <c r="M416" s="13">
        <v>41300</v>
      </c>
      <c r="N416" s="11">
        <v>0.31476997578692495</v>
      </c>
      <c r="O416" s="12">
        <v>130</v>
      </c>
      <c r="Q416" s="13">
        <v>413000</v>
      </c>
      <c r="R416" s="11">
        <v>0.66077481840193697</v>
      </c>
      <c r="S416" s="11">
        <v>0.8</v>
      </c>
      <c r="T416" s="12">
        <v>272.89999999999998</v>
      </c>
      <c r="U416" s="12">
        <v>272.89999999999998</v>
      </c>
    </row>
    <row r="417" spans="1:21" x14ac:dyDescent="0.2">
      <c r="A417" s="13">
        <v>41400</v>
      </c>
      <c r="B417" s="11">
        <v>3.1990338164251204</v>
      </c>
      <c r="C417" s="12">
        <v>1324.3999999999999</v>
      </c>
      <c r="E417" s="13">
        <v>41400</v>
      </c>
      <c r="F417" s="11">
        <v>3.8421497584541067</v>
      </c>
      <c r="G417" s="12">
        <v>1590.65</v>
      </c>
      <c r="I417" s="13">
        <v>41400</v>
      </c>
      <c r="J417" s="11">
        <v>0.52632850241545892</v>
      </c>
      <c r="K417" s="12">
        <v>217.9</v>
      </c>
      <c r="M417" s="13">
        <v>41400</v>
      </c>
      <c r="N417" s="11">
        <v>0.31642512077294682</v>
      </c>
      <c r="O417" s="12">
        <v>131</v>
      </c>
      <c r="Q417" s="13">
        <v>414000</v>
      </c>
      <c r="R417" s="11">
        <v>0.6611111111111112</v>
      </c>
      <c r="S417" s="11">
        <v>0.8</v>
      </c>
      <c r="T417" s="12">
        <v>273.70000000000005</v>
      </c>
      <c r="U417" s="12">
        <v>273.70000000000005</v>
      </c>
    </row>
    <row r="418" spans="1:21" x14ac:dyDescent="0.2">
      <c r="A418" s="13">
        <v>41500</v>
      </c>
      <c r="B418" s="11">
        <v>3.2004819277108432</v>
      </c>
      <c r="C418" s="12">
        <v>1328.1999999999998</v>
      </c>
      <c r="E418" s="13">
        <v>41500</v>
      </c>
      <c r="F418" s="11">
        <v>3.8436144578313249</v>
      </c>
      <c r="G418" s="12">
        <v>1595.1</v>
      </c>
      <c r="I418" s="13">
        <v>41500</v>
      </c>
      <c r="J418" s="11">
        <v>0.53144578313253021</v>
      </c>
      <c r="K418" s="12">
        <v>220.55</v>
      </c>
      <c r="M418" s="13">
        <v>41500</v>
      </c>
      <c r="N418" s="11">
        <v>0.3180722891566265</v>
      </c>
      <c r="O418" s="12">
        <v>132</v>
      </c>
      <c r="Q418" s="13">
        <v>415000</v>
      </c>
      <c r="R418" s="11">
        <v>0.66144578313253011</v>
      </c>
      <c r="S418" s="11">
        <v>0.8</v>
      </c>
      <c r="T418" s="12">
        <v>274.5</v>
      </c>
      <c r="U418" s="12">
        <v>274.5</v>
      </c>
    </row>
    <row r="419" spans="1:21" x14ac:dyDescent="0.2">
      <c r="A419" s="13">
        <v>41600</v>
      </c>
      <c r="B419" s="11">
        <v>3.2019230769230771</v>
      </c>
      <c r="C419" s="12">
        <v>1332</v>
      </c>
      <c r="E419" s="13">
        <v>41600</v>
      </c>
      <c r="F419" s="11">
        <v>3.8450721153846152</v>
      </c>
      <c r="G419" s="12">
        <v>1599.55</v>
      </c>
      <c r="I419" s="13">
        <v>41600</v>
      </c>
      <c r="J419" s="11">
        <v>0.53653846153846152</v>
      </c>
      <c r="K419" s="12">
        <v>223.20000000000002</v>
      </c>
      <c r="M419" s="13">
        <v>41600</v>
      </c>
      <c r="N419" s="11">
        <v>0.31971153846153844</v>
      </c>
      <c r="O419" s="12">
        <v>133</v>
      </c>
      <c r="Q419" s="13">
        <v>416000</v>
      </c>
      <c r="R419" s="11">
        <v>0.66177884615384619</v>
      </c>
      <c r="S419" s="11">
        <v>0.8</v>
      </c>
      <c r="T419" s="12">
        <v>275.3</v>
      </c>
      <c r="U419" s="12">
        <v>275.3</v>
      </c>
    </row>
    <row r="420" spans="1:21" x14ac:dyDescent="0.2">
      <c r="A420" s="13">
        <v>41700</v>
      </c>
      <c r="B420" s="11">
        <v>3.2033573141486813</v>
      </c>
      <c r="C420" s="12">
        <v>1335.8</v>
      </c>
      <c r="E420" s="13">
        <v>41700</v>
      </c>
      <c r="F420" s="11">
        <v>3.8465227817745804</v>
      </c>
      <c r="G420" s="12">
        <v>1604</v>
      </c>
      <c r="I420" s="13">
        <v>41700</v>
      </c>
      <c r="J420" s="11">
        <v>0.54148681055155878</v>
      </c>
      <c r="K420" s="12">
        <v>225.8</v>
      </c>
      <c r="M420" s="13">
        <v>41700</v>
      </c>
      <c r="N420" s="11">
        <v>0.32134292565947242</v>
      </c>
      <c r="O420" s="12">
        <v>134</v>
      </c>
      <c r="Q420" s="13">
        <v>417000</v>
      </c>
      <c r="R420" s="11">
        <v>0.66211031175059953</v>
      </c>
      <c r="S420" s="11">
        <v>0.8</v>
      </c>
      <c r="T420" s="12">
        <v>276.10000000000002</v>
      </c>
      <c r="U420" s="12">
        <v>276.10000000000002</v>
      </c>
    </row>
    <row r="421" spans="1:21" x14ac:dyDescent="0.2">
      <c r="A421" s="13">
        <v>41800</v>
      </c>
      <c r="B421" s="11">
        <v>3.2047846889952152</v>
      </c>
      <c r="C421" s="12">
        <v>1339.6</v>
      </c>
      <c r="E421" s="13">
        <v>41800</v>
      </c>
      <c r="F421" s="11">
        <v>3.8479665071770337</v>
      </c>
      <c r="G421" s="12">
        <v>1608.45</v>
      </c>
      <c r="I421" s="13">
        <v>41800</v>
      </c>
      <c r="J421" s="11">
        <v>0.54653110047846898</v>
      </c>
      <c r="K421" s="12">
        <v>228.45000000000002</v>
      </c>
      <c r="M421" s="13">
        <v>41800</v>
      </c>
      <c r="N421" s="11">
        <v>0.32296650717703351</v>
      </c>
      <c r="O421" s="12">
        <v>135</v>
      </c>
      <c r="Q421" s="13">
        <v>418000</v>
      </c>
      <c r="R421" s="11">
        <v>0.66244019138755983</v>
      </c>
      <c r="S421" s="11">
        <v>0.8</v>
      </c>
      <c r="T421" s="12">
        <v>276.89999999999998</v>
      </c>
      <c r="U421" s="12">
        <v>276.89999999999998</v>
      </c>
    </row>
    <row r="422" spans="1:21" x14ac:dyDescent="0.2">
      <c r="A422" s="13">
        <v>41900</v>
      </c>
      <c r="B422" s="11">
        <v>3.2062052505966583</v>
      </c>
      <c r="C422" s="12">
        <v>1343.3999999999999</v>
      </c>
      <c r="E422" s="13">
        <v>41900</v>
      </c>
      <c r="F422" s="11">
        <v>3.8494033412887831</v>
      </c>
      <c r="G422" s="12">
        <v>1612.9</v>
      </c>
      <c r="I422" s="13">
        <v>41900</v>
      </c>
      <c r="J422" s="11">
        <v>0.55155131264916479</v>
      </c>
      <c r="K422" s="12">
        <v>231.10000000000002</v>
      </c>
      <c r="M422" s="13">
        <v>41900</v>
      </c>
      <c r="N422" s="11">
        <v>0.32458233890214794</v>
      </c>
      <c r="O422" s="12">
        <v>136</v>
      </c>
      <c r="Q422" s="13">
        <v>419000</v>
      </c>
      <c r="R422" s="11">
        <v>0.66276849642004787</v>
      </c>
      <c r="S422" s="11">
        <v>0.8</v>
      </c>
      <c r="T422" s="12">
        <v>277.70000000000005</v>
      </c>
      <c r="U422" s="12">
        <v>277.70000000000005</v>
      </c>
    </row>
    <row r="423" spans="1:21" x14ac:dyDescent="0.2">
      <c r="A423" s="13">
        <v>42000</v>
      </c>
      <c r="B423" s="11">
        <v>3.2076190476190471</v>
      </c>
      <c r="C423" s="12">
        <v>1347.1999999999998</v>
      </c>
      <c r="E423" s="13">
        <v>42000</v>
      </c>
      <c r="F423" s="11">
        <v>3.8508333333333331</v>
      </c>
      <c r="G423" s="12">
        <v>1617.35</v>
      </c>
      <c r="I423" s="13">
        <v>42000</v>
      </c>
      <c r="J423" s="11">
        <v>0.55654761904761907</v>
      </c>
      <c r="K423" s="12">
        <v>233.75</v>
      </c>
      <c r="M423" s="13">
        <v>42000</v>
      </c>
      <c r="N423" s="11">
        <v>0.3261904761904762</v>
      </c>
      <c r="O423" s="12">
        <v>137</v>
      </c>
      <c r="Q423" s="13">
        <v>420000</v>
      </c>
      <c r="R423" s="11">
        <v>0.66309523809523807</v>
      </c>
      <c r="S423" s="11">
        <v>0.8</v>
      </c>
      <c r="T423" s="12">
        <v>278.5</v>
      </c>
      <c r="U423" s="12">
        <v>278.5</v>
      </c>
    </row>
    <row r="424" spans="1:21" x14ac:dyDescent="0.2">
      <c r="A424" s="13">
        <v>42100</v>
      </c>
      <c r="B424" s="11">
        <v>3.2090261282660335</v>
      </c>
      <c r="C424" s="12">
        <v>1351</v>
      </c>
      <c r="E424" s="13">
        <v>42100</v>
      </c>
      <c r="F424" s="11">
        <v>3.8522565320665079</v>
      </c>
      <c r="G424" s="12">
        <v>1621.8</v>
      </c>
      <c r="I424" s="13">
        <v>42100</v>
      </c>
      <c r="J424" s="11">
        <v>0.56152019002375297</v>
      </c>
      <c r="K424" s="12">
        <v>236.4</v>
      </c>
      <c r="M424" s="13">
        <v>42100</v>
      </c>
      <c r="N424" s="11">
        <v>0.32779097387173395</v>
      </c>
      <c r="O424" s="12">
        <v>138</v>
      </c>
      <c r="Q424" s="13">
        <v>421000</v>
      </c>
      <c r="R424" s="11">
        <v>0.66342042755344421</v>
      </c>
      <c r="S424" s="11">
        <v>0.8</v>
      </c>
      <c r="T424" s="12">
        <v>279.3</v>
      </c>
      <c r="U424" s="12">
        <v>279.3</v>
      </c>
    </row>
    <row r="425" spans="1:21" x14ac:dyDescent="0.2">
      <c r="A425" s="13">
        <v>42200</v>
      </c>
      <c r="B425" s="11">
        <v>3.2104265402843599</v>
      </c>
      <c r="C425" s="12">
        <v>1354.8</v>
      </c>
      <c r="E425" s="13">
        <v>42200</v>
      </c>
      <c r="F425" s="11">
        <v>3.8536729857819902</v>
      </c>
      <c r="G425" s="12">
        <v>1626.25</v>
      </c>
      <c r="I425" s="13">
        <v>42200</v>
      </c>
      <c r="J425" s="11">
        <v>0.56635071090047395</v>
      </c>
      <c r="K425" s="12">
        <v>239</v>
      </c>
      <c r="M425" s="13">
        <v>42200</v>
      </c>
      <c r="N425" s="11">
        <v>0.32938388625592419</v>
      </c>
      <c r="O425" s="12">
        <v>139</v>
      </c>
      <c r="Q425" s="13">
        <v>422000</v>
      </c>
      <c r="R425" s="11">
        <v>0.66374407582938399</v>
      </c>
      <c r="S425" s="11">
        <v>0.8</v>
      </c>
      <c r="T425" s="12">
        <v>280.10000000000002</v>
      </c>
      <c r="U425" s="12">
        <v>280.10000000000002</v>
      </c>
    </row>
    <row r="426" spans="1:21" x14ac:dyDescent="0.2">
      <c r="A426" s="13">
        <v>42300</v>
      </c>
      <c r="B426" s="11">
        <v>3.2118203309692674</v>
      </c>
      <c r="C426" s="12">
        <v>1358.6</v>
      </c>
      <c r="E426" s="13">
        <v>42300</v>
      </c>
      <c r="F426" s="11">
        <v>3.8550827423167853</v>
      </c>
      <c r="G426" s="12">
        <v>1630.7</v>
      </c>
      <c r="I426" s="13">
        <v>42300</v>
      </c>
      <c r="J426" s="11">
        <v>0.57127659574468082</v>
      </c>
      <c r="K426" s="12">
        <v>241.65</v>
      </c>
      <c r="M426" s="13">
        <v>42300</v>
      </c>
      <c r="N426" s="11">
        <v>0.33096926713947988</v>
      </c>
      <c r="O426" s="12">
        <v>140</v>
      </c>
      <c r="Q426" s="13">
        <v>423000</v>
      </c>
      <c r="R426" s="11">
        <v>0.6640661938534278</v>
      </c>
      <c r="S426" s="11">
        <v>0.8</v>
      </c>
      <c r="T426" s="12">
        <v>280.89999999999998</v>
      </c>
      <c r="U426" s="12">
        <v>280.89999999999998</v>
      </c>
    </row>
    <row r="427" spans="1:21" x14ac:dyDescent="0.2">
      <c r="A427" s="13">
        <v>42400</v>
      </c>
      <c r="B427" s="11">
        <v>3.2132075471698105</v>
      </c>
      <c r="C427" s="12">
        <v>1362.3999999999999</v>
      </c>
      <c r="E427" s="13">
        <v>42400</v>
      </c>
      <c r="F427" s="11">
        <v>3.8564858490566039</v>
      </c>
      <c r="G427" s="12">
        <v>1635.15</v>
      </c>
      <c r="I427" s="13">
        <v>42400</v>
      </c>
      <c r="J427" s="11">
        <v>0.57617924528301889</v>
      </c>
      <c r="K427" s="12">
        <v>244.3</v>
      </c>
      <c r="M427" s="13">
        <v>42400</v>
      </c>
      <c r="N427" s="11">
        <v>0.33254716981132076</v>
      </c>
      <c r="O427" s="12">
        <v>141</v>
      </c>
      <c r="Q427" s="13">
        <v>424000</v>
      </c>
      <c r="R427" s="11">
        <v>0.66438679245283039</v>
      </c>
      <c r="S427" s="11">
        <v>0.8</v>
      </c>
      <c r="T427" s="12">
        <v>281.70000000000005</v>
      </c>
      <c r="U427" s="12">
        <v>281.70000000000005</v>
      </c>
    </row>
    <row r="428" spans="1:21" x14ac:dyDescent="0.2">
      <c r="A428" s="13">
        <v>42500</v>
      </c>
      <c r="B428" s="11">
        <v>3.2145882352941171</v>
      </c>
      <c r="C428" s="12">
        <v>1366.1999999999998</v>
      </c>
      <c r="E428" s="13">
        <v>42500</v>
      </c>
      <c r="F428" s="11">
        <v>3.8578823529411763</v>
      </c>
      <c r="G428" s="12">
        <v>1639.6</v>
      </c>
      <c r="I428" s="13">
        <v>42500</v>
      </c>
      <c r="J428" s="11">
        <v>0.58105882352941174</v>
      </c>
      <c r="K428" s="12">
        <v>246.95000000000002</v>
      </c>
      <c r="M428" s="13">
        <v>42500</v>
      </c>
      <c r="N428" s="11">
        <v>0.33411764705882352</v>
      </c>
      <c r="O428" s="12">
        <v>142</v>
      </c>
      <c r="Q428" s="13">
        <v>425000</v>
      </c>
      <c r="R428" s="11">
        <v>0.66470588235294115</v>
      </c>
      <c r="S428" s="11">
        <v>1</v>
      </c>
      <c r="T428" s="12">
        <v>282.5</v>
      </c>
      <c r="U428" s="12">
        <v>282.5</v>
      </c>
    </row>
    <row r="429" spans="1:21" x14ac:dyDescent="0.2">
      <c r="A429" s="13">
        <v>42600</v>
      </c>
      <c r="B429" s="11">
        <v>3.2159624413145544</v>
      </c>
      <c r="C429" s="12">
        <v>1370</v>
      </c>
      <c r="E429" s="13">
        <v>42600</v>
      </c>
      <c r="F429" s="11">
        <v>3.8592723004694838</v>
      </c>
      <c r="G429" s="12">
        <v>1644.05</v>
      </c>
      <c r="I429" s="13">
        <v>42600</v>
      </c>
      <c r="J429" s="11">
        <v>0.58591549295774659</v>
      </c>
      <c r="K429" s="12">
        <v>249.60000000000002</v>
      </c>
      <c r="M429" s="13">
        <v>42600</v>
      </c>
      <c r="N429" s="11">
        <v>0.33568075117370894</v>
      </c>
      <c r="O429" s="12">
        <v>143</v>
      </c>
      <c r="Q429" s="13">
        <v>426000</v>
      </c>
      <c r="R429" s="11">
        <v>0.66549295774647887</v>
      </c>
      <c r="S429" s="11">
        <v>1</v>
      </c>
      <c r="T429" s="12">
        <v>283.5</v>
      </c>
      <c r="U429" s="12">
        <v>283.5</v>
      </c>
    </row>
    <row r="430" spans="1:21" x14ac:dyDescent="0.2">
      <c r="A430" s="13">
        <v>42700</v>
      </c>
      <c r="B430" s="11">
        <v>3.2173302107728334</v>
      </c>
      <c r="C430" s="12">
        <v>1373.8</v>
      </c>
      <c r="E430" s="13">
        <v>42700</v>
      </c>
      <c r="F430" s="11">
        <v>3.8606557377049184</v>
      </c>
      <c r="G430" s="12">
        <v>1648.5</v>
      </c>
      <c r="I430" s="13">
        <v>42700</v>
      </c>
      <c r="J430" s="11">
        <v>0.59063231850117093</v>
      </c>
      <c r="K430" s="12">
        <v>252.20000000000002</v>
      </c>
      <c r="M430" s="13">
        <v>42700</v>
      </c>
      <c r="N430" s="11">
        <v>0.33723653395784542</v>
      </c>
      <c r="O430" s="12">
        <v>144</v>
      </c>
      <c r="Q430" s="13">
        <v>427000</v>
      </c>
      <c r="R430" s="11">
        <v>0.66627634660421542</v>
      </c>
      <c r="S430" s="11">
        <v>1</v>
      </c>
      <c r="T430" s="12">
        <v>284.5</v>
      </c>
      <c r="U430" s="12">
        <v>284.5</v>
      </c>
    </row>
    <row r="431" spans="1:21" x14ac:dyDescent="0.2">
      <c r="A431" s="13">
        <v>42800</v>
      </c>
      <c r="B431" s="11">
        <v>3.2186915887850462</v>
      </c>
      <c r="C431" s="12">
        <v>1377.6</v>
      </c>
      <c r="E431" s="13">
        <v>42800</v>
      </c>
      <c r="F431" s="11">
        <v>3.8620327102803733</v>
      </c>
      <c r="G431" s="12">
        <v>1652.9499999999998</v>
      </c>
      <c r="I431" s="13">
        <v>42800</v>
      </c>
      <c r="J431" s="11">
        <v>0.59544392523364498</v>
      </c>
      <c r="K431" s="12">
        <v>254.85000000000002</v>
      </c>
      <c r="M431" s="13">
        <v>42800</v>
      </c>
      <c r="N431" s="11">
        <v>0.33878504672897197</v>
      </c>
      <c r="O431" s="12">
        <v>145</v>
      </c>
      <c r="Q431" s="13">
        <v>428000</v>
      </c>
      <c r="R431" s="11">
        <v>0.6670560747663552</v>
      </c>
      <c r="S431" s="11">
        <v>1</v>
      </c>
      <c r="T431" s="12">
        <v>285.5</v>
      </c>
      <c r="U431" s="12">
        <v>285.5</v>
      </c>
    </row>
    <row r="432" spans="1:21" x14ac:dyDescent="0.2">
      <c r="A432" s="13">
        <v>42900</v>
      </c>
      <c r="B432" s="11">
        <v>3.2200466200466198</v>
      </c>
      <c r="C432" s="12">
        <v>1381.3999999999999</v>
      </c>
      <c r="E432" s="13">
        <v>42900</v>
      </c>
      <c r="F432" s="11">
        <v>3.8634032634032636</v>
      </c>
      <c r="G432" s="12">
        <v>1657.4</v>
      </c>
      <c r="I432" s="13">
        <v>42900</v>
      </c>
      <c r="J432" s="11">
        <v>0.60023310023310017</v>
      </c>
      <c r="K432" s="12">
        <v>257.5</v>
      </c>
      <c r="M432" s="13">
        <v>42900</v>
      </c>
      <c r="N432" s="11">
        <v>0.34032634032634035</v>
      </c>
      <c r="O432" s="12">
        <v>146</v>
      </c>
      <c r="Q432" s="13">
        <v>429000</v>
      </c>
      <c r="R432" s="11">
        <v>0.66783216783216781</v>
      </c>
      <c r="S432" s="11">
        <v>1</v>
      </c>
      <c r="T432" s="12">
        <v>286.5</v>
      </c>
      <c r="U432" s="12">
        <v>286.5</v>
      </c>
    </row>
    <row r="433" spans="1:21" x14ac:dyDescent="0.2">
      <c r="A433" s="13">
        <v>43000</v>
      </c>
      <c r="B433" s="11">
        <v>3.2213953488372091</v>
      </c>
      <c r="C433" s="12">
        <v>1385.1999999999998</v>
      </c>
      <c r="E433" s="13">
        <v>43000</v>
      </c>
      <c r="F433" s="11">
        <v>3.8647674418604652</v>
      </c>
      <c r="G433" s="12">
        <v>1661.85</v>
      </c>
      <c r="I433" s="13">
        <v>43000</v>
      </c>
      <c r="J433" s="11">
        <v>0.60500000000000009</v>
      </c>
      <c r="K433" s="12">
        <v>260.15000000000003</v>
      </c>
      <c r="M433" s="13">
        <v>43000</v>
      </c>
      <c r="N433" s="11">
        <v>0.3418604651162791</v>
      </c>
      <c r="O433" s="12">
        <v>147</v>
      </c>
      <c r="Q433" s="13">
        <v>430000</v>
      </c>
      <c r="R433" s="11">
        <v>0.66860465116279078</v>
      </c>
      <c r="S433" s="11">
        <v>1</v>
      </c>
      <c r="T433" s="12">
        <v>287.5</v>
      </c>
      <c r="U433" s="12">
        <v>287.5</v>
      </c>
    </row>
    <row r="434" spans="1:21" x14ac:dyDescent="0.2">
      <c r="A434" s="13">
        <v>43100</v>
      </c>
      <c r="B434" s="11">
        <v>3.222737819025522</v>
      </c>
      <c r="C434" s="12">
        <v>1389</v>
      </c>
      <c r="E434" s="13">
        <v>43100</v>
      </c>
      <c r="F434" s="11">
        <v>3.8661252900232013</v>
      </c>
      <c r="G434" s="12">
        <v>1666.3</v>
      </c>
      <c r="I434" s="13">
        <v>43100</v>
      </c>
      <c r="J434" s="11">
        <v>0.60974477958236661</v>
      </c>
      <c r="K434" s="12">
        <v>262.8</v>
      </c>
      <c r="M434" s="13">
        <v>43100</v>
      </c>
      <c r="N434" s="11">
        <v>0.3433874709976798</v>
      </c>
      <c r="O434" s="12">
        <v>148</v>
      </c>
      <c r="Q434" s="13">
        <v>431000</v>
      </c>
      <c r="R434" s="11">
        <v>0.66937354988399067</v>
      </c>
      <c r="S434" s="11">
        <v>1</v>
      </c>
      <c r="T434" s="12">
        <v>288.5</v>
      </c>
      <c r="U434" s="12">
        <v>288.5</v>
      </c>
    </row>
    <row r="435" spans="1:21" x14ac:dyDescent="0.2">
      <c r="A435" s="13">
        <v>43200</v>
      </c>
      <c r="B435" s="11">
        <v>3.2240740740740739</v>
      </c>
      <c r="C435" s="12">
        <v>1392.8</v>
      </c>
      <c r="E435" s="13">
        <v>43200</v>
      </c>
      <c r="F435" s="11">
        <v>3.8674768518518516</v>
      </c>
      <c r="G435" s="12">
        <v>1670.75</v>
      </c>
      <c r="I435" s="13">
        <v>43200</v>
      </c>
      <c r="J435" s="11">
        <v>0.61435185185185193</v>
      </c>
      <c r="K435" s="12">
        <v>265.40000000000003</v>
      </c>
      <c r="M435" s="13">
        <v>43200</v>
      </c>
      <c r="N435" s="11">
        <v>0.34490740740740738</v>
      </c>
      <c r="O435" s="12">
        <v>149</v>
      </c>
      <c r="Q435" s="13">
        <v>432000</v>
      </c>
      <c r="R435" s="11">
        <v>0.67013888888888884</v>
      </c>
      <c r="S435" s="11">
        <v>1</v>
      </c>
      <c r="T435" s="12">
        <v>289.5</v>
      </c>
      <c r="U435" s="12">
        <v>289.5</v>
      </c>
    </row>
    <row r="436" spans="1:21" x14ac:dyDescent="0.2">
      <c r="A436" s="13">
        <v>43300</v>
      </c>
      <c r="B436" s="11">
        <v>3.2254041570438798</v>
      </c>
      <c r="C436" s="12">
        <v>1396.6</v>
      </c>
      <c r="E436" s="13">
        <v>43300</v>
      </c>
      <c r="F436" s="11">
        <v>3.8688221709006925</v>
      </c>
      <c r="G436" s="12">
        <v>1675.1999999999998</v>
      </c>
      <c r="I436" s="13">
        <v>43300</v>
      </c>
      <c r="J436" s="11">
        <v>0.61905311778290995</v>
      </c>
      <c r="K436" s="12">
        <v>268.05</v>
      </c>
      <c r="M436" s="13">
        <v>43300</v>
      </c>
      <c r="N436" s="11">
        <v>0.3464203233256351</v>
      </c>
      <c r="O436" s="12">
        <v>150</v>
      </c>
      <c r="Q436" s="13">
        <v>433000</v>
      </c>
      <c r="R436" s="11">
        <v>0.67090069284064657</v>
      </c>
      <c r="S436" s="11">
        <v>1</v>
      </c>
      <c r="T436" s="12">
        <v>290.5</v>
      </c>
      <c r="U436" s="12">
        <v>290.5</v>
      </c>
    </row>
    <row r="437" spans="1:21" x14ac:dyDescent="0.2">
      <c r="A437" s="13">
        <v>43400</v>
      </c>
      <c r="B437" s="11">
        <v>3.2267281105990779</v>
      </c>
      <c r="C437" s="12">
        <v>1400.3999999999999</v>
      </c>
      <c r="E437" s="13">
        <v>43400</v>
      </c>
      <c r="F437" s="11">
        <v>3.870161290322581</v>
      </c>
      <c r="G437" s="12">
        <v>1679.65</v>
      </c>
      <c r="I437" s="13">
        <v>43400</v>
      </c>
      <c r="J437" s="11">
        <v>0.62373271889400916</v>
      </c>
      <c r="K437" s="12">
        <v>270.7</v>
      </c>
      <c r="M437" s="13">
        <v>43400</v>
      </c>
      <c r="N437" s="11">
        <v>0.34792626728110598</v>
      </c>
      <c r="O437" s="12">
        <v>151</v>
      </c>
      <c r="Q437" s="13">
        <v>434000</v>
      </c>
      <c r="R437" s="11">
        <v>0.67165898617511521</v>
      </c>
      <c r="S437" s="11">
        <v>1</v>
      </c>
      <c r="T437" s="12">
        <v>291.5</v>
      </c>
      <c r="U437" s="12">
        <v>291.5</v>
      </c>
    </row>
    <row r="438" spans="1:21" x14ac:dyDescent="0.2">
      <c r="A438" s="13">
        <v>43500</v>
      </c>
      <c r="B438" s="11">
        <v>3.2280459770114942</v>
      </c>
      <c r="C438" s="12">
        <v>1404.1999999999998</v>
      </c>
      <c r="E438" s="13">
        <v>43500</v>
      </c>
      <c r="F438" s="11">
        <v>3.8714942528735627</v>
      </c>
      <c r="G438" s="12">
        <v>1684.1</v>
      </c>
      <c r="I438" s="13">
        <v>43500</v>
      </c>
      <c r="J438" s="11">
        <v>0.62839080459770114</v>
      </c>
      <c r="K438" s="12">
        <v>273.35000000000002</v>
      </c>
      <c r="M438" s="13">
        <v>43500</v>
      </c>
      <c r="N438" s="11">
        <v>0.34942528735632183</v>
      </c>
      <c r="O438" s="12">
        <v>152</v>
      </c>
      <c r="Q438" s="13">
        <v>435000</v>
      </c>
      <c r="R438" s="11">
        <v>0.67241379310344829</v>
      </c>
      <c r="S438" s="11">
        <v>1</v>
      </c>
      <c r="T438" s="12">
        <v>292.5</v>
      </c>
      <c r="U438" s="12">
        <v>292.5</v>
      </c>
    </row>
    <row r="439" spans="1:21" x14ac:dyDescent="0.2">
      <c r="A439" s="13">
        <v>43600</v>
      </c>
      <c r="B439" s="11">
        <v>3.2293577981651373</v>
      </c>
      <c r="C439" s="12">
        <v>1408</v>
      </c>
      <c r="E439" s="13">
        <v>43600</v>
      </c>
      <c r="F439" s="11">
        <v>3.8728211009174314</v>
      </c>
      <c r="G439" s="12">
        <v>1688.55</v>
      </c>
      <c r="I439" s="13">
        <v>43600</v>
      </c>
      <c r="J439" s="11">
        <v>0.6330275229357798</v>
      </c>
      <c r="K439" s="12">
        <v>276</v>
      </c>
      <c r="M439" s="13">
        <v>43600</v>
      </c>
      <c r="N439" s="11">
        <v>0.35091743119266056</v>
      </c>
      <c r="O439" s="12">
        <v>153</v>
      </c>
      <c r="Q439" s="13">
        <v>436000</v>
      </c>
      <c r="R439" s="11">
        <v>0.67316513761467889</v>
      </c>
      <c r="S439" s="11">
        <v>1</v>
      </c>
      <c r="T439" s="12">
        <v>293.5</v>
      </c>
      <c r="U439" s="12">
        <v>293.5</v>
      </c>
    </row>
    <row r="440" spans="1:21" x14ac:dyDescent="0.2">
      <c r="A440" s="13">
        <v>43700</v>
      </c>
      <c r="B440" s="11">
        <v>3.230663615560641</v>
      </c>
      <c r="C440" s="12">
        <v>1411.8</v>
      </c>
      <c r="E440" s="13">
        <v>43700</v>
      </c>
      <c r="F440" s="11">
        <v>3.874141876430206</v>
      </c>
      <c r="G440" s="12">
        <v>1693</v>
      </c>
      <c r="I440" s="13">
        <v>43700</v>
      </c>
      <c r="J440" s="11">
        <v>0.63752860411899315</v>
      </c>
      <c r="K440" s="12">
        <v>278.60000000000002</v>
      </c>
      <c r="M440" s="13">
        <v>43700</v>
      </c>
      <c r="N440" s="11">
        <v>0.35240274599542332</v>
      </c>
      <c r="O440" s="12">
        <v>154</v>
      </c>
      <c r="Q440" s="13">
        <v>437000</v>
      </c>
      <c r="R440" s="11">
        <v>0.67391304347826086</v>
      </c>
      <c r="S440" s="11">
        <v>1</v>
      </c>
      <c r="T440" s="12">
        <v>294.5</v>
      </c>
      <c r="U440" s="12">
        <v>294.5</v>
      </c>
    </row>
    <row r="441" spans="1:21" x14ac:dyDescent="0.2">
      <c r="A441" s="13">
        <v>43800</v>
      </c>
      <c r="B441" s="11">
        <v>3.2319634703196347</v>
      </c>
      <c r="C441" s="12">
        <v>1415.6</v>
      </c>
      <c r="E441" s="13">
        <v>43800</v>
      </c>
      <c r="F441" s="11">
        <v>3.8754566210045658</v>
      </c>
      <c r="G441" s="12">
        <v>1697.4499999999998</v>
      </c>
      <c r="I441" s="13">
        <v>43800</v>
      </c>
      <c r="J441" s="11">
        <v>0.64212328767123283</v>
      </c>
      <c r="K441" s="12">
        <v>281.25</v>
      </c>
      <c r="M441" s="13">
        <v>43800</v>
      </c>
      <c r="N441" s="11">
        <v>0.35388127853881279</v>
      </c>
      <c r="O441" s="12">
        <v>155</v>
      </c>
      <c r="Q441" s="13">
        <v>438000</v>
      </c>
      <c r="R441" s="11">
        <v>0.67465753424657526</v>
      </c>
      <c r="S441" s="11">
        <v>1</v>
      </c>
      <c r="T441" s="12">
        <v>295.5</v>
      </c>
      <c r="U441" s="12">
        <v>295.5</v>
      </c>
    </row>
    <row r="442" spans="1:21" x14ac:dyDescent="0.2">
      <c r="A442" s="13">
        <v>43900</v>
      </c>
      <c r="B442" s="11">
        <v>3.2332574031890662</v>
      </c>
      <c r="C442" s="12">
        <v>1419.3999999999999</v>
      </c>
      <c r="E442" s="13">
        <v>43900</v>
      </c>
      <c r="F442" s="11">
        <v>3.8767653758542147</v>
      </c>
      <c r="G442" s="12">
        <v>1701.9</v>
      </c>
      <c r="I442" s="13">
        <v>43900</v>
      </c>
      <c r="J442" s="11">
        <v>0.64669703872437367</v>
      </c>
      <c r="K442" s="12">
        <v>283.90000000000003</v>
      </c>
      <c r="M442" s="13">
        <v>43900</v>
      </c>
      <c r="N442" s="11">
        <v>0.3553530751708428</v>
      </c>
      <c r="O442" s="12">
        <v>156</v>
      </c>
      <c r="Q442" s="13">
        <v>439000</v>
      </c>
      <c r="R442" s="11">
        <v>0.67539863325740324</v>
      </c>
      <c r="S442" s="11">
        <v>1</v>
      </c>
      <c r="T442" s="12">
        <v>296.5</v>
      </c>
      <c r="U442" s="12">
        <v>296.5</v>
      </c>
    </row>
    <row r="443" spans="1:21" x14ac:dyDescent="0.2">
      <c r="A443" s="13">
        <v>44000</v>
      </c>
      <c r="B443" s="11">
        <v>3.2345454545454539</v>
      </c>
      <c r="C443" s="12">
        <v>1423.1999999999998</v>
      </c>
      <c r="E443" s="13">
        <v>44000</v>
      </c>
      <c r="F443" s="11">
        <v>3.8780681818181817</v>
      </c>
      <c r="G443" s="12">
        <v>1706.35</v>
      </c>
      <c r="I443" s="13">
        <v>44000</v>
      </c>
      <c r="J443" s="11">
        <v>0.65125</v>
      </c>
      <c r="K443" s="12">
        <v>286.55</v>
      </c>
      <c r="M443" s="13">
        <v>44000</v>
      </c>
      <c r="N443" s="11">
        <v>0.35681818181818181</v>
      </c>
      <c r="O443" s="12">
        <v>157</v>
      </c>
      <c r="Q443" s="13">
        <v>440000</v>
      </c>
      <c r="R443" s="11">
        <v>0.67613636363636365</v>
      </c>
      <c r="S443" s="11">
        <v>1</v>
      </c>
      <c r="T443" s="12">
        <v>297.5</v>
      </c>
      <c r="U443" s="12">
        <v>297.5</v>
      </c>
    </row>
    <row r="444" spans="1:21" x14ac:dyDescent="0.2">
      <c r="A444" s="13">
        <v>44100</v>
      </c>
      <c r="B444" s="11">
        <v>3.2358276643990926</v>
      </c>
      <c r="C444" s="12">
        <v>1427</v>
      </c>
      <c r="E444" s="13">
        <v>44100</v>
      </c>
      <c r="F444" s="11">
        <v>3.8793650793650789</v>
      </c>
      <c r="G444" s="12">
        <v>1710.8</v>
      </c>
      <c r="I444" s="13">
        <v>44100</v>
      </c>
      <c r="J444" s="11">
        <v>0.65578231292517009</v>
      </c>
      <c r="K444" s="12">
        <v>289.2</v>
      </c>
      <c r="M444" s="13">
        <v>44100</v>
      </c>
      <c r="N444" s="11">
        <v>0.35827664399092973</v>
      </c>
      <c r="O444" s="12">
        <v>158</v>
      </c>
      <c r="Q444" s="13">
        <v>441000</v>
      </c>
      <c r="R444" s="11">
        <v>0.6768707482993197</v>
      </c>
      <c r="S444" s="11">
        <v>1</v>
      </c>
      <c r="T444" s="12">
        <v>298.5</v>
      </c>
      <c r="U444" s="12">
        <v>298.5</v>
      </c>
    </row>
    <row r="445" spans="1:21" x14ac:dyDescent="0.2">
      <c r="A445" s="13">
        <v>44200</v>
      </c>
      <c r="B445" s="11">
        <v>3.2371040723981901</v>
      </c>
      <c r="C445" s="12">
        <v>1430.8</v>
      </c>
      <c r="E445" s="13">
        <v>44200</v>
      </c>
      <c r="F445" s="11">
        <v>3.880656108597285</v>
      </c>
      <c r="G445" s="12">
        <v>1715.25</v>
      </c>
      <c r="I445" s="13">
        <v>44200</v>
      </c>
      <c r="J445" s="11">
        <v>0.66018099547511311</v>
      </c>
      <c r="K445" s="12">
        <v>291.8</v>
      </c>
      <c r="M445" s="13">
        <v>44200</v>
      </c>
      <c r="N445" s="11">
        <v>0.35972850678733032</v>
      </c>
      <c r="O445" s="12">
        <v>159</v>
      </c>
      <c r="Q445" s="13">
        <v>442000</v>
      </c>
      <c r="R445" s="11">
        <v>0.67760180995475117</v>
      </c>
      <c r="S445" s="11">
        <v>1</v>
      </c>
      <c r="T445" s="12">
        <v>299.5</v>
      </c>
      <c r="U445" s="12">
        <v>299.5</v>
      </c>
    </row>
    <row r="446" spans="1:21" x14ac:dyDescent="0.2">
      <c r="A446" s="13">
        <v>44300</v>
      </c>
      <c r="B446" s="11">
        <v>3.2383747178329569</v>
      </c>
      <c r="C446" s="12">
        <v>1434.6</v>
      </c>
      <c r="E446" s="13">
        <v>44300</v>
      </c>
      <c r="F446" s="11">
        <v>3.8819413092550783</v>
      </c>
      <c r="G446" s="12">
        <v>1719.6999999999998</v>
      </c>
      <c r="I446" s="13">
        <v>44300</v>
      </c>
      <c r="J446" s="11">
        <v>0.66467268623024822</v>
      </c>
      <c r="K446" s="12">
        <v>294.45</v>
      </c>
      <c r="M446" s="13">
        <v>44300</v>
      </c>
      <c r="N446" s="11">
        <v>0.36117381489841982</v>
      </c>
      <c r="O446" s="12">
        <v>160</v>
      </c>
      <c r="Q446" s="13">
        <v>443000</v>
      </c>
      <c r="R446" s="11">
        <v>0.67832957110609482</v>
      </c>
      <c r="S446" s="11">
        <v>1</v>
      </c>
      <c r="T446" s="12">
        <v>300.5</v>
      </c>
      <c r="U446" s="12">
        <v>300.5</v>
      </c>
    </row>
    <row r="447" spans="1:21" x14ac:dyDescent="0.2">
      <c r="A447" s="13">
        <v>44400</v>
      </c>
      <c r="B447" s="11">
        <v>3.2396396396396394</v>
      </c>
      <c r="C447" s="12">
        <v>1438.3999999999999</v>
      </c>
      <c r="E447" s="13">
        <v>44400</v>
      </c>
      <c r="F447" s="11">
        <v>3.883220720720721</v>
      </c>
      <c r="G447" s="12">
        <v>1724.15</v>
      </c>
      <c r="I447" s="13">
        <v>44400</v>
      </c>
      <c r="J447" s="11">
        <v>0.66914414414414414</v>
      </c>
      <c r="K447" s="12">
        <v>297.10000000000002</v>
      </c>
      <c r="M447" s="13">
        <v>44400</v>
      </c>
      <c r="N447" s="11">
        <v>0.36261261261261257</v>
      </c>
      <c r="O447" s="12">
        <v>161</v>
      </c>
      <c r="Q447" s="13">
        <v>444000</v>
      </c>
      <c r="R447" s="11">
        <v>0.67905405405405406</v>
      </c>
      <c r="S447" s="11">
        <v>1</v>
      </c>
      <c r="T447" s="12">
        <v>301.5</v>
      </c>
      <c r="U447" s="12">
        <v>301.5</v>
      </c>
    </row>
    <row r="448" spans="1:21" x14ac:dyDescent="0.2">
      <c r="A448" s="13">
        <v>44500</v>
      </c>
      <c r="B448" s="11">
        <v>3.2408988764044939</v>
      </c>
      <c r="C448" s="12">
        <v>1442.1999999999998</v>
      </c>
      <c r="E448" s="13">
        <v>44500</v>
      </c>
      <c r="F448" s="11">
        <v>3.8844943820224715</v>
      </c>
      <c r="G448" s="12">
        <v>1728.6</v>
      </c>
      <c r="I448" s="13">
        <v>44500</v>
      </c>
      <c r="J448" s="11">
        <v>0.67359550561797754</v>
      </c>
      <c r="K448" s="12">
        <v>299.75</v>
      </c>
      <c r="M448" s="13">
        <v>44500</v>
      </c>
      <c r="N448" s="11">
        <v>0.36404494382022473</v>
      </c>
      <c r="O448" s="12">
        <v>162</v>
      </c>
      <c r="Q448" s="13">
        <v>445000</v>
      </c>
      <c r="R448" s="11">
        <v>0.6797752808988764</v>
      </c>
      <c r="S448" s="11">
        <v>1</v>
      </c>
      <c r="T448" s="12">
        <v>302.5</v>
      </c>
      <c r="U448" s="12">
        <v>302.5</v>
      </c>
    </row>
    <row r="449" spans="1:21" x14ac:dyDescent="0.2">
      <c r="A449" s="13">
        <v>44600</v>
      </c>
      <c r="B449" s="11">
        <v>3.2421524663677128</v>
      </c>
      <c r="C449" s="12">
        <v>1446</v>
      </c>
      <c r="E449" s="13">
        <v>44600</v>
      </c>
      <c r="F449" s="11">
        <v>3.8857623318385652</v>
      </c>
      <c r="G449" s="12">
        <v>1733.05</v>
      </c>
      <c r="I449" s="13">
        <v>44600</v>
      </c>
      <c r="J449" s="11">
        <v>0.67802690582959646</v>
      </c>
      <c r="K449" s="12">
        <v>302.40000000000003</v>
      </c>
      <c r="M449" s="13">
        <v>44600</v>
      </c>
      <c r="N449" s="11">
        <v>0.36547085201793722</v>
      </c>
      <c r="O449" s="12">
        <v>163</v>
      </c>
      <c r="Q449" s="13">
        <v>446000</v>
      </c>
      <c r="R449" s="11">
        <v>0.68049327354260092</v>
      </c>
      <c r="S449" s="11">
        <v>1</v>
      </c>
      <c r="T449" s="12">
        <v>303.5</v>
      </c>
      <c r="U449" s="12">
        <v>303.5</v>
      </c>
    </row>
    <row r="450" spans="1:21" x14ac:dyDescent="0.2">
      <c r="A450" s="13">
        <v>44700</v>
      </c>
      <c r="B450" s="11">
        <v>3.2434004474272928</v>
      </c>
      <c r="C450" s="12">
        <v>1449.8</v>
      </c>
      <c r="E450" s="13">
        <v>44700</v>
      </c>
      <c r="F450" s="11">
        <v>3.8870246085011182</v>
      </c>
      <c r="G450" s="12">
        <v>1737.5</v>
      </c>
      <c r="I450" s="13">
        <v>44700</v>
      </c>
      <c r="J450" s="11">
        <v>0.68232662192393734</v>
      </c>
      <c r="K450" s="12">
        <v>305</v>
      </c>
      <c r="M450" s="13">
        <v>44700</v>
      </c>
      <c r="N450" s="11">
        <v>0.36689038031319909</v>
      </c>
      <c r="O450" s="12">
        <v>164</v>
      </c>
      <c r="Q450" s="13">
        <v>447000</v>
      </c>
      <c r="R450" s="11">
        <v>0.68120805369127513</v>
      </c>
      <c r="S450" s="11">
        <v>1</v>
      </c>
      <c r="T450" s="12">
        <v>304.5</v>
      </c>
      <c r="U450" s="12">
        <v>304.5</v>
      </c>
    </row>
    <row r="451" spans="1:21" x14ac:dyDescent="0.2">
      <c r="A451" s="13">
        <v>44800</v>
      </c>
      <c r="B451" s="11">
        <v>3.2446428571428569</v>
      </c>
      <c r="C451" s="12">
        <v>1453.6</v>
      </c>
      <c r="E451" s="13">
        <v>44800</v>
      </c>
      <c r="F451" s="11">
        <v>3.8882812499999995</v>
      </c>
      <c r="G451" s="12">
        <v>1741.9499999999998</v>
      </c>
      <c r="I451" s="13">
        <v>44800</v>
      </c>
      <c r="J451" s="11">
        <v>0.68671875000000004</v>
      </c>
      <c r="K451" s="12">
        <v>307.65000000000003</v>
      </c>
      <c r="M451" s="13">
        <v>44800</v>
      </c>
      <c r="N451" s="11">
        <v>0.3683035714285714</v>
      </c>
      <c r="O451" s="12">
        <v>165</v>
      </c>
      <c r="Q451" s="13">
        <v>448000</v>
      </c>
      <c r="R451" s="11">
        <v>0.6819196428571429</v>
      </c>
      <c r="S451" s="11">
        <v>1</v>
      </c>
      <c r="T451" s="12">
        <v>305.5</v>
      </c>
      <c r="U451" s="12">
        <v>305.5</v>
      </c>
    </row>
    <row r="452" spans="1:21" x14ac:dyDescent="0.2">
      <c r="A452" s="13">
        <v>44900</v>
      </c>
      <c r="B452" s="11">
        <v>3.2458797327394207</v>
      </c>
      <c r="C452" s="12">
        <v>1457.3999999999999</v>
      </c>
      <c r="E452" s="13">
        <v>44900</v>
      </c>
      <c r="F452" s="11">
        <v>3.8895322939866368</v>
      </c>
      <c r="G452" s="12">
        <v>1746.4</v>
      </c>
      <c r="I452" s="13">
        <v>44900</v>
      </c>
      <c r="J452" s="11">
        <v>0.6910913140311804</v>
      </c>
      <c r="K452" s="12">
        <v>310.3</v>
      </c>
      <c r="M452" s="13">
        <v>44900</v>
      </c>
      <c r="N452" s="11">
        <v>0.3697104677060134</v>
      </c>
      <c r="O452" s="12">
        <v>166</v>
      </c>
      <c r="Q452" s="13">
        <v>449000</v>
      </c>
      <c r="R452" s="11">
        <v>0.68262806236080176</v>
      </c>
      <c r="S452" s="11">
        <v>1</v>
      </c>
      <c r="T452" s="12">
        <v>306.5</v>
      </c>
      <c r="U452" s="12">
        <v>306.5</v>
      </c>
    </row>
    <row r="453" spans="1:21" x14ac:dyDescent="0.2">
      <c r="A453" s="13">
        <v>45000</v>
      </c>
      <c r="B453" s="11">
        <v>3.2471111111111108</v>
      </c>
      <c r="C453" s="12">
        <v>1461.1999999999998</v>
      </c>
      <c r="E453" s="13">
        <v>45000</v>
      </c>
      <c r="F453" s="11">
        <v>3.8907777777777777</v>
      </c>
      <c r="G453" s="12">
        <v>1750.85</v>
      </c>
      <c r="I453" s="13">
        <v>45000</v>
      </c>
      <c r="J453" s="11">
        <v>0.69544444444444453</v>
      </c>
      <c r="K453" s="12">
        <v>312.95000000000005</v>
      </c>
      <c r="M453" s="13">
        <v>45000</v>
      </c>
      <c r="N453" s="11">
        <v>0.37111111111111111</v>
      </c>
      <c r="O453" s="12">
        <v>167</v>
      </c>
      <c r="Q453" s="13">
        <v>450000</v>
      </c>
      <c r="R453" s="11">
        <v>0.68333333333333335</v>
      </c>
      <c r="S453" s="11">
        <v>1</v>
      </c>
      <c r="T453" s="12">
        <v>307.5</v>
      </c>
      <c r="U453" s="12">
        <v>307.5</v>
      </c>
    </row>
    <row r="454" spans="1:21" x14ac:dyDescent="0.2">
      <c r="A454" s="13">
        <v>45100</v>
      </c>
      <c r="B454" s="11">
        <v>3.2483370288248339</v>
      </c>
      <c r="C454" s="12">
        <v>1465</v>
      </c>
      <c r="E454" s="13">
        <v>45100</v>
      </c>
      <c r="F454" s="11">
        <v>3.8920177383592018</v>
      </c>
      <c r="G454" s="12">
        <v>1755.3</v>
      </c>
      <c r="I454" s="13">
        <v>45100</v>
      </c>
      <c r="J454" s="11">
        <v>0.69977827050997787</v>
      </c>
      <c r="K454" s="12">
        <v>315.60000000000002</v>
      </c>
      <c r="M454" s="13">
        <v>45100</v>
      </c>
      <c r="N454" s="11">
        <v>0.37250554323725055</v>
      </c>
      <c r="O454" s="12">
        <v>168</v>
      </c>
      <c r="Q454" s="13">
        <v>451000</v>
      </c>
      <c r="R454" s="11">
        <v>0.68403547671840348</v>
      </c>
      <c r="S454" s="11">
        <v>1</v>
      </c>
      <c r="T454" s="12">
        <v>308.5</v>
      </c>
      <c r="U454" s="12">
        <v>308.5</v>
      </c>
    </row>
    <row r="455" spans="1:21" x14ac:dyDescent="0.2">
      <c r="A455" s="13">
        <v>45200</v>
      </c>
      <c r="B455" s="11">
        <v>3.2495575221238937</v>
      </c>
      <c r="C455" s="12">
        <v>1468.8</v>
      </c>
      <c r="E455" s="13">
        <v>45200</v>
      </c>
      <c r="F455" s="11">
        <v>3.8932522123893802</v>
      </c>
      <c r="G455" s="12">
        <v>1759.75</v>
      </c>
      <c r="I455" s="13">
        <v>45200</v>
      </c>
      <c r="J455" s="11">
        <v>0.70398230088495584</v>
      </c>
      <c r="K455" s="12">
        <v>318.20000000000005</v>
      </c>
      <c r="M455" s="13">
        <v>45200</v>
      </c>
      <c r="N455" s="11">
        <v>0.37389380530973454</v>
      </c>
      <c r="O455" s="12">
        <v>169</v>
      </c>
      <c r="Q455" s="13">
        <v>452000</v>
      </c>
      <c r="R455" s="11">
        <v>0.68473451327433632</v>
      </c>
      <c r="S455" s="11">
        <v>1</v>
      </c>
      <c r="T455" s="12">
        <v>309.5</v>
      </c>
      <c r="U455" s="12">
        <v>309.5</v>
      </c>
    </row>
    <row r="456" spans="1:21" x14ac:dyDescent="0.2">
      <c r="A456" s="13">
        <v>45300</v>
      </c>
      <c r="B456" s="11">
        <v>3.2507726269315675</v>
      </c>
      <c r="C456" s="12">
        <v>1472.6</v>
      </c>
      <c r="E456" s="13">
        <v>45300</v>
      </c>
      <c r="F456" s="11">
        <v>3.8944812362030898</v>
      </c>
      <c r="G456" s="12">
        <v>1764.1999999999998</v>
      </c>
      <c r="I456" s="13">
        <v>45300</v>
      </c>
      <c r="J456" s="11">
        <v>0.70827814569536429</v>
      </c>
      <c r="K456" s="12">
        <v>320.85000000000002</v>
      </c>
      <c r="M456" s="13">
        <v>45300</v>
      </c>
      <c r="N456" s="11">
        <v>0.37527593818984545</v>
      </c>
      <c r="O456" s="12">
        <v>170</v>
      </c>
      <c r="Q456" s="13">
        <v>453000</v>
      </c>
      <c r="R456" s="11">
        <v>0.68543046357615889</v>
      </c>
      <c r="S456" s="11">
        <v>1</v>
      </c>
      <c r="T456" s="12">
        <v>310.5</v>
      </c>
      <c r="U456" s="12">
        <v>310.5</v>
      </c>
    </row>
    <row r="457" spans="1:21" x14ac:dyDescent="0.2">
      <c r="A457" s="13">
        <v>45400</v>
      </c>
      <c r="B457" s="11">
        <v>3.2519823788546254</v>
      </c>
      <c r="C457" s="12">
        <v>1476.3999999999999</v>
      </c>
      <c r="E457" s="13">
        <v>45400</v>
      </c>
      <c r="F457" s="11">
        <v>3.8957048458149783</v>
      </c>
      <c r="G457" s="12">
        <v>1768.65</v>
      </c>
      <c r="I457" s="13">
        <v>45400</v>
      </c>
      <c r="J457" s="11">
        <v>0.71255506607929509</v>
      </c>
      <c r="K457" s="12">
        <v>323.5</v>
      </c>
      <c r="M457" s="13">
        <v>45400</v>
      </c>
      <c r="N457" s="11">
        <v>0.37665198237885461</v>
      </c>
      <c r="O457" s="12">
        <v>171</v>
      </c>
      <c r="Q457" s="13">
        <v>454000</v>
      </c>
      <c r="R457" s="11">
        <v>0.6861233480176212</v>
      </c>
      <c r="S457" s="11">
        <v>1</v>
      </c>
      <c r="T457" s="12">
        <v>311.5</v>
      </c>
      <c r="U457" s="12">
        <v>311.5</v>
      </c>
    </row>
    <row r="458" spans="1:21" x14ac:dyDescent="0.2">
      <c r="A458" s="13">
        <v>45500</v>
      </c>
      <c r="B458" s="11">
        <v>3.2531868131868125</v>
      </c>
      <c r="C458" s="12">
        <v>1480.1999999999998</v>
      </c>
      <c r="E458" s="13">
        <v>45500</v>
      </c>
      <c r="F458" s="11">
        <v>3.8969230769230769</v>
      </c>
      <c r="G458" s="12">
        <v>1773.1</v>
      </c>
      <c r="I458" s="13">
        <v>45500</v>
      </c>
      <c r="J458" s="11">
        <v>0.71681318681318684</v>
      </c>
      <c r="K458" s="12">
        <v>326.15000000000003</v>
      </c>
      <c r="M458" s="13">
        <v>45500</v>
      </c>
      <c r="N458" s="11">
        <v>0.37802197802197801</v>
      </c>
      <c r="O458" s="12">
        <v>172</v>
      </c>
      <c r="Q458" s="13">
        <v>455000</v>
      </c>
      <c r="R458" s="11">
        <v>0.68681318681318682</v>
      </c>
      <c r="S458" s="11">
        <v>1</v>
      </c>
      <c r="T458" s="12">
        <v>312.5</v>
      </c>
      <c r="U458" s="12">
        <v>312.5</v>
      </c>
    </row>
    <row r="459" spans="1:21" x14ac:dyDescent="0.2">
      <c r="A459" s="13">
        <v>45600</v>
      </c>
      <c r="B459" s="11">
        <v>3.2543859649122804</v>
      </c>
      <c r="C459" s="12">
        <v>1484</v>
      </c>
      <c r="E459" s="13">
        <v>45600</v>
      </c>
      <c r="F459" s="11">
        <v>3.8981359649122806</v>
      </c>
      <c r="G459" s="12">
        <v>1777.55</v>
      </c>
      <c r="I459" s="13">
        <v>45600</v>
      </c>
      <c r="J459" s="11">
        <v>0.72105263157894739</v>
      </c>
      <c r="K459" s="12">
        <v>328.8</v>
      </c>
      <c r="M459" s="13">
        <v>45600</v>
      </c>
      <c r="N459" s="11">
        <v>0.37938596491228066</v>
      </c>
      <c r="O459" s="12">
        <v>173</v>
      </c>
      <c r="Q459" s="13">
        <v>456000</v>
      </c>
      <c r="R459" s="11">
        <v>0.6875</v>
      </c>
      <c r="S459" s="11">
        <v>1</v>
      </c>
      <c r="T459" s="12">
        <v>313.5</v>
      </c>
      <c r="U459" s="12">
        <v>313.5</v>
      </c>
    </row>
    <row r="460" spans="1:21" x14ac:dyDescent="0.2">
      <c r="A460" s="13">
        <v>45700</v>
      </c>
      <c r="B460" s="11">
        <v>3.2555798687089714</v>
      </c>
      <c r="C460" s="12">
        <v>1487.8</v>
      </c>
      <c r="E460" s="13">
        <v>45700</v>
      </c>
      <c r="F460" s="11">
        <v>3.8993435448577682</v>
      </c>
      <c r="G460" s="12">
        <v>1782</v>
      </c>
      <c r="I460" s="13">
        <v>45700</v>
      </c>
      <c r="J460" s="11">
        <v>0.72516411378555812</v>
      </c>
      <c r="K460" s="12">
        <v>331.40000000000003</v>
      </c>
      <c r="M460" s="13">
        <v>45700</v>
      </c>
      <c r="N460" s="11">
        <v>0.38074398249452956</v>
      </c>
      <c r="O460" s="12">
        <v>174</v>
      </c>
      <c r="Q460" s="13">
        <v>457000</v>
      </c>
      <c r="R460" s="11">
        <v>0.68818380743982499</v>
      </c>
      <c r="S460" s="11">
        <v>1</v>
      </c>
      <c r="T460" s="12">
        <v>314.5</v>
      </c>
      <c r="U460" s="12">
        <v>314.5</v>
      </c>
    </row>
    <row r="461" spans="1:21" x14ac:dyDescent="0.2">
      <c r="A461" s="13">
        <v>45800</v>
      </c>
      <c r="B461" s="11">
        <v>3.2567685589519648</v>
      </c>
      <c r="C461" s="12">
        <v>1491.6</v>
      </c>
      <c r="E461" s="13">
        <v>45800</v>
      </c>
      <c r="F461" s="11">
        <v>3.9005458515283835</v>
      </c>
      <c r="G461" s="12">
        <v>1786.4499999999998</v>
      </c>
      <c r="I461" s="13">
        <v>45800</v>
      </c>
      <c r="J461" s="11">
        <v>0.72936681222707422</v>
      </c>
      <c r="K461" s="12">
        <v>334.05</v>
      </c>
      <c r="M461" s="13">
        <v>45800</v>
      </c>
      <c r="N461" s="11">
        <v>0.38209606986899564</v>
      </c>
      <c r="O461" s="12">
        <v>175</v>
      </c>
      <c r="Q461" s="13">
        <v>458000</v>
      </c>
      <c r="R461" s="11">
        <v>0.68886462882096067</v>
      </c>
      <c r="S461" s="11">
        <v>1</v>
      </c>
      <c r="T461" s="12">
        <v>315.5</v>
      </c>
      <c r="U461" s="12">
        <v>315.5</v>
      </c>
    </row>
    <row r="462" spans="1:21" x14ac:dyDescent="0.2">
      <c r="A462" s="13">
        <v>45900</v>
      </c>
      <c r="B462" s="11">
        <v>3.2579520697167754</v>
      </c>
      <c r="C462" s="12">
        <v>1495.3999999999999</v>
      </c>
      <c r="E462" s="13">
        <v>45900</v>
      </c>
      <c r="F462" s="11">
        <v>3.9017429193899784</v>
      </c>
      <c r="G462" s="12">
        <v>1790.9</v>
      </c>
      <c r="I462" s="13">
        <v>45900</v>
      </c>
      <c r="J462" s="11">
        <v>0.73355119825708071</v>
      </c>
      <c r="K462" s="12">
        <v>336.70000000000005</v>
      </c>
      <c r="M462" s="13">
        <v>45900</v>
      </c>
      <c r="N462" s="11">
        <v>0.38344226579520696</v>
      </c>
      <c r="O462" s="12">
        <v>176</v>
      </c>
      <c r="Q462" s="13">
        <v>459000</v>
      </c>
      <c r="R462" s="11">
        <v>0.68954248366013071</v>
      </c>
      <c r="S462" s="11">
        <v>1</v>
      </c>
      <c r="T462" s="12">
        <v>316.5</v>
      </c>
      <c r="U462" s="12">
        <v>316.5</v>
      </c>
    </row>
    <row r="463" spans="1:21" x14ac:dyDescent="0.2">
      <c r="A463" s="13">
        <v>46000</v>
      </c>
      <c r="B463" s="11">
        <v>3.259130434782608</v>
      </c>
      <c r="C463" s="12">
        <v>1499.1999999999998</v>
      </c>
      <c r="E463" s="13">
        <v>46000</v>
      </c>
      <c r="F463" s="11">
        <v>3.9029347826086953</v>
      </c>
      <c r="G463" s="12">
        <v>1795.35</v>
      </c>
      <c r="I463" s="13">
        <v>46000</v>
      </c>
      <c r="J463" s="11">
        <v>0.73771739130434788</v>
      </c>
      <c r="K463" s="12">
        <v>339.35</v>
      </c>
      <c r="M463" s="13">
        <v>46000</v>
      </c>
      <c r="N463" s="11">
        <v>0.38478260869565217</v>
      </c>
      <c r="O463" s="12">
        <v>177</v>
      </c>
      <c r="Q463" s="13">
        <v>460000</v>
      </c>
      <c r="R463" s="11">
        <v>0.69021739130434778</v>
      </c>
      <c r="S463" s="11">
        <v>1</v>
      </c>
      <c r="T463" s="12">
        <v>317.5</v>
      </c>
      <c r="U463" s="12">
        <v>317.5</v>
      </c>
    </row>
    <row r="464" spans="1:21" x14ac:dyDescent="0.2">
      <c r="A464" s="13">
        <v>46100</v>
      </c>
      <c r="B464" s="11">
        <v>3.2603036876355747</v>
      </c>
      <c r="C464" s="12">
        <v>1503</v>
      </c>
      <c r="E464" s="13">
        <v>46100</v>
      </c>
      <c r="F464" s="11">
        <v>3.9041214750542301</v>
      </c>
      <c r="G464" s="12">
        <v>1799.8</v>
      </c>
      <c r="I464" s="13">
        <v>46100</v>
      </c>
      <c r="J464" s="11">
        <v>0.74186550976138832</v>
      </c>
      <c r="K464" s="12">
        <v>342</v>
      </c>
      <c r="M464" s="13">
        <v>46100</v>
      </c>
      <c r="N464" s="11">
        <v>0.38611713665943598</v>
      </c>
      <c r="O464" s="12">
        <v>178</v>
      </c>
      <c r="Q464" s="13">
        <v>461000</v>
      </c>
      <c r="R464" s="11">
        <v>0.69088937093275482</v>
      </c>
      <c r="S464" s="11">
        <v>1</v>
      </c>
      <c r="T464" s="12">
        <v>318.5</v>
      </c>
      <c r="U464" s="12">
        <v>318.5</v>
      </c>
    </row>
    <row r="465" spans="1:21" x14ac:dyDescent="0.2">
      <c r="A465" s="13">
        <v>46200</v>
      </c>
      <c r="B465" s="11">
        <v>3.2614718614718616</v>
      </c>
      <c r="C465" s="12">
        <v>1506.8</v>
      </c>
      <c r="E465" s="13">
        <v>46200</v>
      </c>
      <c r="F465" s="11">
        <v>3.9053030303030303</v>
      </c>
      <c r="G465" s="12">
        <v>1804.25</v>
      </c>
      <c r="I465" s="13">
        <v>46200</v>
      </c>
      <c r="J465" s="11">
        <v>0.74588744588744593</v>
      </c>
      <c r="K465" s="12">
        <v>344.6</v>
      </c>
      <c r="M465" s="13">
        <v>46200</v>
      </c>
      <c r="N465" s="11">
        <v>0.38744588744588748</v>
      </c>
      <c r="O465" s="12">
        <v>179</v>
      </c>
      <c r="Q465" s="13">
        <v>462000</v>
      </c>
      <c r="R465" s="11">
        <v>0.69155844155844159</v>
      </c>
      <c r="S465" s="11">
        <v>1</v>
      </c>
      <c r="T465" s="12">
        <v>319.5</v>
      </c>
      <c r="U465" s="12">
        <v>319.5</v>
      </c>
    </row>
    <row r="466" spans="1:21" x14ac:dyDescent="0.2">
      <c r="A466" s="13">
        <v>46300</v>
      </c>
      <c r="B466" s="11">
        <v>3.2626349892008641</v>
      </c>
      <c r="C466" s="12">
        <v>1510.6</v>
      </c>
      <c r="E466" s="13">
        <v>46300</v>
      </c>
      <c r="F466" s="11">
        <v>3.9064794816414685</v>
      </c>
      <c r="G466" s="12">
        <v>1808.6999999999998</v>
      </c>
      <c r="I466" s="13">
        <v>46300</v>
      </c>
      <c r="J466" s="11">
        <v>0.75</v>
      </c>
      <c r="K466" s="12">
        <v>347.25</v>
      </c>
      <c r="M466" s="13">
        <v>46300</v>
      </c>
      <c r="N466" s="11">
        <v>0.38876889848812096</v>
      </c>
      <c r="O466" s="12">
        <v>180</v>
      </c>
      <c r="Q466" s="13">
        <v>463000</v>
      </c>
      <c r="R466" s="11">
        <v>0.6922246220302376</v>
      </c>
      <c r="S466" s="11">
        <v>1</v>
      </c>
      <c r="T466" s="12">
        <v>320.5</v>
      </c>
      <c r="U466" s="12">
        <v>320.5</v>
      </c>
    </row>
    <row r="467" spans="1:21" x14ac:dyDescent="0.2">
      <c r="A467" s="13">
        <v>46400</v>
      </c>
      <c r="B467" s="11">
        <v>3.2637931034482759</v>
      </c>
      <c r="C467" s="12">
        <v>1514.3999999999999</v>
      </c>
      <c r="E467" s="13">
        <v>46400</v>
      </c>
      <c r="F467" s="11">
        <v>3.9076508620689654</v>
      </c>
      <c r="G467" s="12">
        <v>1813.15</v>
      </c>
      <c r="I467" s="13">
        <v>46400</v>
      </c>
      <c r="J467" s="11">
        <v>0.75409482758620694</v>
      </c>
      <c r="K467" s="12">
        <v>349.90000000000003</v>
      </c>
      <c r="M467" s="13">
        <v>46400</v>
      </c>
      <c r="N467" s="11">
        <v>0.39008620689655171</v>
      </c>
      <c r="O467" s="12">
        <v>181</v>
      </c>
      <c r="Q467" s="13">
        <v>464000</v>
      </c>
      <c r="R467" s="11">
        <v>0.69288793103448276</v>
      </c>
      <c r="S467" s="11">
        <v>1</v>
      </c>
      <c r="T467" s="12">
        <v>321.5</v>
      </c>
      <c r="U467" s="12">
        <v>321.5</v>
      </c>
    </row>
    <row r="468" spans="1:21" x14ac:dyDescent="0.2">
      <c r="A468" s="13">
        <v>46500</v>
      </c>
      <c r="B468" s="11">
        <v>3.2649462365591395</v>
      </c>
      <c r="C468" s="12">
        <v>1518.1999999999998</v>
      </c>
      <c r="E468" s="13">
        <v>46500</v>
      </c>
      <c r="F468" s="11">
        <v>3.9088172043010752</v>
      </c>
      <c r="G468" s="12">
        <v>1817.6</v>
      </c>
      <c r="I468" s="13">
        <v>46500</v>
      </c>
      <c r="J468" s="11">
        <v>0.75817204301075269</v>
      </c>
      <c r="K468" s="12">
        <v>352.55</v>
      </c>
      <c r="M468" s="13">
        <v>46500</v>
      </c>
      <c r="N468" s="11">
        <v>0.39139784946236555</v>
      </c>
      <c r="O468" s="12">
        <v>182</v>
      </c>
      <c r="Q468" s="13">
        <v>465000</v>
      </c>
      <c r="R468" s="11">
        <v>0.69354838709677424</v>
      </c>
      <c r="S468" s="11">
        <v>1</v>
      </c>
      <c r="T468" s="12">
        <v>322.5</v>
      </c>
      <c r="U468" s="12">
        <v>322.5</v>
      </c>
    </row>
    <row r="469" spans="1:21" x14ac:dyDescent="0.2">
      <c r="A469" s="13">
        <v>46600</v>
      </c>
      <c r="B469" s="11">
        <v>3.2660944206008584</v>
      </c>
      <c r="C469" s="12">
        <v>1522</v>
      </c>
      <c r="E469" s="13">
        <v>46600</v>
      </c>
      <c r="F469" s="11">
        <v>3.9099785407725323</v>
      </c>
      <c r="G469" s="12">
        <v>1822.05</v>
      </c>
      <c r="I469" s="13">
        <v>46600</v>
      </c>
      <c r="J469" s="11">
        <v>0.76223175965665246</v>
      </c>
      <c r="K469" s="12">
        <v>355.20000000000005</v>
      </c>
      <c r="M469" s="13">
        <v>46600</v>
      </c>
      <c r="N469" s="11">
        <v>0.3927038626609442</v>
      </c>
      <c r="O469" s="12">
        <v>183</v>
      </c>
      <c r="Q469" s="13">
        <v>466000</v>
      </c>
      <c r="R469" s="11">
        <v>0.69420600858369097</v>
      </c>
      <c r="S469" s="11">
        <v>1</v>
      </c>
      <c r="T469" s="12">
        <v>323.5</v>
      </c>
      <c r="U469" s="12">
        <v>323.5</v>
      </c>
    </row>
    <row r="470" spans="1:21" x14ac:dyDescent="0.2">
      <c r="A470" s="13">
        <v>46700</v>
      </c>
      <c r="B470" s="11">
        <v>3.2672376873661668</v>
      </c>
      <c r="C470" s="12">
        <v>1525.8</v>
      </c>
      <c r="E470" s="13">
        <v>46700</v>
      </c>
      <c r="F470" s="11">
        <v>3.9111349036402574</v>
      </c>
      <c r="G470" s="12">
        <v>1826.5</v>
      </c>
      <c r="I470" s="13">
        <v>46700</v>
      </c>
      <c r="J470" s="11">
        <v>0.76616702355460387</v>
      </c>
      <c r="K470" s="12">
        <v>357.8</v>
      </c>
      <c r="M470" s="13">
        <v>46700</v>
      </c>
      <c r="N470" s="11">
        <v>0.39400428265524623</v>
      </c>
      <c r="O470" s="12">
        <v>184</v>
      </c>
      <c r="Q470" s="13">
        <v>467000</v>
      </c>
      <c r="R470" s="11">
        <v>0.6948608137044967</v>
      </c>
      <c r="S470" s="11">
        <v>1</v>
      </c>
      <c r="T470" s="12">
        <v>324.5</v>
      </c>
      <c r="U470" s="12">
        <v>324.5</v>
      </c>
    </row>
    <row r="471" spans="1:21" x14ac:dyDescent="0.2">
      <c r="A471" s="13">
        <v>46800</v>
      </c>
      <c r="B471" s="11">
        <v>3.2683760683760679</v>
      </c>
      <c r="C471" s="12">
        <v>1529.6</v>
      </c>
      <c r="E471" s="13">
        <v>46800</v>
      </c>
      <c r="F471" s="11">
        <v>3.9122863247863244</v>
      </c>
      <c r="G471" s="12">
        <v>1830.9499999999998</v>
      </c>
      <c r="I471" s="13">
        <v>46800</v>
      </c>
      <c r="J471" s="11">
        <v>0.77019230769230773</v>
      </c>
      <c r="K471" s="12">
        <v>360.45000000000005</v>
      </c>
      <c r="M471" s="13">
        <v>46800</v>
      </c>
      <c r="N471" s="11">
        <v>0.39529914529914528</v>
      </c>
      <c r="O471" s="12">
        <v>185</v>
      </c>
      <c r="Q471" s="13">
        <v>468000</v>
      </c>
      <c r="R471" s="11">
        <v>0.69551282051282048</v>
      </c>
      <c r="S471" s="11">
        <v>1</v>
      </c>
      <c r="T471" s="12">
        <v>325.5</v>
      </c>
      <c r="U471" s="12">
        <v>325.5</v>
      </c>
    </row>
    <row r="472" spans="1:21" x14ac:dyDescent="0.2">
      <c r="A472" s="13">
        <v>46900</v>
      </c>
      <c r="B472" s="11">
        <v>3.2695095948827286</v>
      </c>
      <c r="C472" s="12">
        <v>1533.3999999999999</v>
      </c>
      <c r="E472" s="13">
        <v>46900</v>
      </c>
      <c r="F472" s="11">
        <v>3.9134328358208958</v>
      </c>
      <c r="G472" s="12">
        <v>1835.4</v>
      </c>
      <c r="I472" s="13">
        <v>46900</v>
      </c>
      <c r="J472" s="11">
        <v>0.77420042643923237</v>
      </c>
      <c r="K472" s="12">
        <v>363.1</v>
      </c>
      <c r="M472" s="13">
        <v>46900</v>
      </c>
      <c r="N472" s="11">
        <v>0.39658848614072495</v>
      </c>
      <c r="O472" s="12">
        <v>186</v>
      </c>
      <c r="Q472" s="13">
        <v>469000</v>
      </c>
      <c r="R472" s="11">
        <v>0.69616204690831562</v>
      </c>
      <c r="S472" s="11">
        <v>1</v>
      </c>
      <c r="T472" s="12">
        <v>326.5</v>
      </c>
      <c r="U472" s="12">
        <v>326.5</v>
      </c>
    </row>
    <row r="473" spans="1:21" x14ac:dyDescent="0.2">
      <c r="A473" s="13">
        <v>47000</v>
      </c>
      <c r="B473" s="11">
        <v>3.2706382978723401</v>
      </c>
      <c r="C473" s="12">
        <v>1537.1999999999998</v>
      </c>
      <c r="E473" s="13">
        <v>47000</v>
      </c>
      <c r="F473" s="11">
        <v>3.9145744680851058</v>
      </c>
      <c r="G473" s="12">
        <v>1839.85</v>
      </c>
      <c r="I473" s="13">
        <v>47000</v>
      </c>
      <c r="J473" s="11">
        <v>0.77819148936170213</v>
      </c>
      <c r="K473" s="12">
        <v>365.75</v>
      </c>
      <c r="M473" s="13">
        <v>47000</v>
      </c>
      <c r="N473" s="11">
        <v>0.39787234042553193</v>
      </c>
      <c r="O473" s="12">
        <v>187</v>
      </c>
      <c r="Q473" s="13">
        <v>470000</v>
      </c>
      <c r="R473" s="11">
        <v>0.69680851063829785</v>
      </c>
      <c r="S473" s="11">
        <v>1</v>
      </c>
      <c r="T473" s="12">
        <v>327.5</v>
      </c>
      <c r="U473" s="12">
        <v>327.5</v>
      </c>
    </row>
    <row r="474" spans="1:21" x14ac:dyDescent="0.2">
      <c r="A474" s="13">
        <v>47100</v>
      </c>
      <c r="B474" s="11">
        <v>3.27176220806794</v>
      </c>
      <c r="C474" s="12">
        <v>1541</v>
      </c>
      <c r="E474" s="13">
        <v>47100</v>
      </c>
      <c r="F474" s="11">
        <v>3.9157112526539279</v>
      </c>
      <c r="G474" s="12">
        <v>1844.3</v>
      </c>
      <c r="I474" s="13">
        <v>47100</v>
      </c>
      <c r="J474" s="11">
        <v>0.78216560509554145</v>
      </c>
      <c r="K474" s="12">
        <v>368.40000000000003</v>
      </c>
      <c r="M474" s="13">
        <v>47100</v>
      </c>
      <c r="N474" s="11">
        <v>0.39915074309978771</v>
      </c>
      <c r="O474" s="12">
        <v>188</v>
      </c>
      <c r="Q474" s="13">
        <v>471000</v>
      </c>
      <c r="R474" s="11">
        <v>0.69745222929936301</v>
      </c>
      <c r="S474" s="11">
        <v>1</v>
      </c>
      <c r="T474" s="12">
        <v>328.5</v>
      </c>
      <c r="U474" s="12">
        <v>328.5</v>
      </c>
    </row>
    <row r="475" spans="1:21" x14ac:dyDescent="0.2">
      <c r="A475" s="13">
        <v>47200</v>
      </c>
      <c r="B475" s="11">
        <v>3.2728813559322036</v>
      </c>
      <c r="C475" s="12">
        <v>1544.8</v>
      </c>
      <c r="E475" s="13">
        <v>47200</v>
      </c>
      <c r="F475" s="11">
        <v>3.9168432203389827</v>
      </c>
      <c r="G475" s="12">
        <v>1848.75</v>
      </c>
      <c r="I475" s="13">
        <v>47200</v>
      </c>
      <c r="J475" s="11">
        <v>0.78601694915254228</v>
      </c>
      <c r="K475" s="12">
        <v>371</v>
      </c>
      <c r="M475" s="13">
        <v>47200</v>
      </c>
      <c r="N475" s="11">
        <v>0.40042372881355937</v>
      </c>
      <c r="O475" s="12">
        <v>189</v>
      </c>
      <c r="Q475" s="13">
        <v>472000</v>
      </c>
      <c r="R475" s="11">
        <v>0.69809322033898302</v>
      </c>
      <c r="S475" s="11">
        <v>1</v>
      </c>
      <c r="T475" s="12">
        <v>329.5</v>
      </c>
      <c r="U475" s="12">
        <v>329.5</v>
      </c>
    </row>
    <row r="476" spans="1:21" x14ac:dyDescent="0.2">
      <c r="A476" s="13">
        <v>47300</v>
      </c>
      <c r="B476" s="11">
        <v>3.2739957716701897</v>
      </c>
      <c r="C476" s="12">
        <v>1548.6</v>
      </c>
      <c r="E476" s="13">
        <v>47300</v>
      </c>
      <c r="F476" s="11">
        <v>3.9179704016913313</v>
      </c>
      <c r="G476" s="12">
        <v>1853.1999999999998</v>
      </c>
      <c r="I476" s="13">
        <v>47300</v>
      </c>
      <c r="J476" s="11">
        <v>0.78995771670190285</v>
      </c>
      <c r="K476" s="12">
        <v>373.65000000000003</v>
      </c>
      <c r="M476" s="13">
        <v>47300</v>
      </c>
      <c r="N476" s="11">
        <v>0.40169133192389006</v>
      </c>
      <c r="O476" s="12">
        <v>190</v>
      </c>
      <c r="Q476" s="13">
        <v>473000</v>
      </c>
      <c r="R476" s="11">
        <v>0.69873150105708248</v>
      </c>
      <c r="S476" s="11">
        <v>1</v>
      </c>
      <c r="T476" s="12">
        <v>330.5</v>
      </c>
      <c r="U476" s="12">
        <v>330.5</v>
      </c>
    </row>
    <row r="477" spans="1:21" x14ac:dyDescent="0.2">
      <c r="A477" s="13">
        <v>47400</v>
      </c>
      <c r="B477" s="11">
        <v>3.2751054852320673</v>
      </c>
      <c r="C477" s="12">
        <v>1552.3999999999999</v>
      </c>
      <c r="E477" s="13">
        <v>47400</v>
      </c>
      <c r="F477" s="11">
        <v>3.9190928270042198</v>
      </c>
      <c r="G477" s="12">
        <v>1857.65</v>
      </c>
      <c r="I477" s="13">
        <v>47400</v>
      </c>
      <c r="J477" s="11">
        <v>0.79388185654008447</v>
      </c>
      <c r="K477" s="12">
        <v>376.3</v>
      </c>
      <c r="M477" s="13">
        <v>47400</v>
      </c>
      <c r="N477" s="11">
        <v>0.40295358649789026</v>
      </c>
      <c r="O477" s="12">
        <v>191</v>
      </c>
      <c r="Q477" s="13">
        <v>474000</v>
      </c>
      <c r="R477" s="11">
        <v>0.69936708860759489</v>
      </c>
      <c r="S477" s="11">
        <v>1</v>
      </c>
      <c r="T477" s="12">
        <v>331.5</v>
      </c>
      <c r="U477" s="12">
        <v>331.5</v>
      </c>
    </row>
    <row r="478" spans="1:21" x14ac:dyDescent="0.2">
      <c r="A478" s="13">
        <v>47500</v>
      </c>
      <c r="B478" s="11">
        <v>3.276210526315789</v>
      </c>
      <c r="C478" s="12">
        <v>1556.1999999999998</v>
      </c>
      <c r="E478" s="13">
        <v>47500</v>
      </c>
      <c r="F478" s="11">
        <v>3.9202105263157891</v>
      </c>
      <c r="G478" s="12">
        <v>1862.1</v>
      </c>
      <c r="I478" s="13">
        <v>47500</v>
      </c>
      <c r="J478" s="11">
        <v>0.7977894736842106</v>
      </c>
      <c r="K478" s="12">
        <v>378.95000000000005</v>
      </c>
      <c r="M478" s="13">
        <v>47500</v>
      </c>
      <c r="N478" s="11">
        <v>0.40421052631578946</v>
      </c>
      <c r="O478" s="12">
        <v>192</v>
      </c>
      <c r="Q478" s="13">
        <v>475000</v>
      </c>
      <c r="R478" s="11">
        <v>0.7</v>
      </c>
      <c r="S478" s="11">
        <v>1</v>
      </c>
      <c r="T478" s="12">
        <v>332.5</v>
      </c>
      <c r="U478" s="12">
        <v>332.5</v>
      </c>
    </row>
    <row r="479" spans="1:21" x14ac:dyDescent="0.2">
      <c r="A479" s="13">
        <v>47600</v>
      </c>
      <c r="B479" s="11">
        <v>3.2773109243697482</v>
      </c>
      <c r="C479" s="12">
        <v>1560</v>
      </c>
      <c r="E479" s="13">
        <v>47600</v>
      </c>
      <c r="F479" s="11">
        <v>3.9213235294117648</v>
      </c>
      <c r="G479" s="12">
        <v>1866.55</v>
      </c>
      <c r="I479" s="13">
        <v>47600</v>
      </c>
      <c r="J479" s="11">
        <v>0.8016806722689076</v>
      </c>
      <c r="K479" s="12">
        <v>381.6</v>
      </c>
      <c r="M479" s="13">
        <v>47600</v>
      </c>
      <c r="N479" s="11">
        <v>0.40546218487394958</v>
      </c>
      <c r="O479" s="12">
        <v>193</v>
      </c>
      <c r="Q479" s="13">
        <v>476000</v>
      </c>
      <c r="R479" s="11">
        <v>0.7006302521008404</v>
      </c>
      <c r="S479" s="11">
        <v>1</v>
      </c>
      <c r="T479" s="12">
        <v>333.5</v>
      </c>
      <c r="U479" s="12">
        <v>333.5</v>
      </c>
    </row>
    <row r="480" spans="1:21" x14ac:dyDescent="0.2">
      <c r="A480" s="13">
        <v>47700</v>
      </c>
      <c r="B480" s="11">
        <v>3.2784067085953876</v>
      </c>
      <c r="C480" s="12">
        <v>1563.8</v>
      </c>
      <c r="E480" s="13">
        <v>47700</v>
      </c>
      <c r="F480" s="11">
        <v>3.9224318658280923</v>
      </c>
      <c r="G480" s="12">
        <v>1871</v>
      </c>
      <c r="I480" s="13">
        <v>47700</v>
      </c>
      <c r="J480" s="11">
        <v>0.80545073375262055</v>
      </c>
      <c r="K480" s="12">
        <v>384.20000000000005</v>
      </c>
      <c r="M480" s="13">
        <v>47700</v>
      </c>
      <c r="N480" s="11">
        <v>0.40670859538784065</v>
      </c>
      <c r="O480" s="12">
        <v>194</v>
      </c>
      <c r="Q480" s="13">
        <v>477000</v>
      </c>
      <c r="R480" s="11">
        <v>0.70125786163522019</v>
      </c>
      <c r="S480" s="11">
        <v>1</v>
      </c>
      <c r="T480" s="12">
        <v>334.5</v>
      </c>
      <c r="U480" s="12">
        <v>334.5</v>
      </c>
    </row>
    <row r="481" spans="1:21" x14ac:dyDescent="0.2">
      <c r="A481" s="13">
        <v>47800</v>
      </c>
      <c r="B481" s="11">
        <v>3.2794979079497901</v>
      </c>
      <c r="C481" s="12">
        <v>1567.6</v>
      </c>
      <c r="E481" s="13">
        <v>47800</v>
      </c>
      <c r="F481" s="11">
        <v>3.9235355648535566</v>
      </c>
      <c r="G481" s="12">
        <v>1875.45</v>
      </c>
      <c r="I481" s="13">
        <v>47800</v>
      </c>
      <c r="J481" s="11">
        <v>0.80930962343096235</v>
      </c>
      <c r="K481" s="12">
        <v>386.85</v>
      </c>
      <c r="M481" s="13">
        <v>47800</v>
      </c>
      <c r="N481" s="11">
        <v>0.40794979079497906</v>
      </c>
      <c r="O481" s="12">
        <v>195</v>
      </c>
      <c r="Q481" s="13">
        <v>478000</v>
      </c>
      <c r="R481" s="11">
        <v>0.70188284518828448</v>
      </c>
      <c r="S481" s="11">
        <v>1</v>
      </c>
      <c r="T481" s="12">
        <v>335.5</v>
      </c>
      <c r="U481" s="12">
        <v>335.5</v>
      </c>
    </row>
    <row r="482" spans="1:21" x14ac:dyDescent="0.2">
      <c r="A482" s="13">
        <v>47900</v>
      </c>
      <c r="B482" s="11">
        <v>3.2805845511482254</v>
      </c>
      <c r="C482" s="12">
        <v>1571.3999999999999</v>
      </c>
      <c r="E482" s="13">
        <v>47900</v>
      </c>
      <c r="F482" s="11">
        <v>3.9246346555323592</v>
      </c>
      <c r="G482" s="12">
        <v>1879.9</v>
      </c>
      <c r="I482" s="13">
        <v>47900</v>
      </c>
      <c r="J482" s="11">
        <v>0.81315240083507312</v>
      </c>
      <c r="K482" s="12">
        <v>389.5</v>
      </c>
      <c r="M482" s="13">
        <v>47900</v>
      </c>
      <c r="N482" s="11">
        <v>0.40918580375782881</v>
      </c>
      <c r="O482" s="12">
        <v>196</v>
      </c>
      <c r="Q482" s="13">
        <v>479000</v>
      </c>
      <c r="R482" s="11">
        <v>0.70250521920668052</v>
      </c>
      <c r="S482" s="11">
        <v>1</v>
      </c>
      <c r="T482" s="12">
        <v>336.5</v>
      </c>
      <c r="U482" s="12">
        <v>336.5</v>
      </c>
    </row>
    <row r="483" spans="1:21" x14ac:dyDescent="0.2">
      <c r="A483" s="13">
        <v>48000</v>
      </c>
      <c r="B483" s="11">
        <v>3.2816666666666663</v>
      </c>
      <c r="C483" s="12">
        <v>1575.1999999999998</v>
      </c>
      <c r="E483" s="13">
        <v>48000</v>
      </c>
      <c r="F483" s="11">
        <v>3.9257291666666667</v>
      </c>
      <c r="G483" s="12">
        <v>1884.35</v>
      </c>
      <c r="I483" s="13">
        <v>48000</v>
      </c>
      <c r="J483" s="11">
        <v>0.8169791666666667</v>
      </c>
      <c r="K483" s="12">
        <v>392.15000000000003</v>
      </c>
      <c r="M483" s="13">
        <v>48000</v>
      </c>
      <c r="N483" s="11">
        <v>0.41041666666666665</v>
      </c>
      <c r="O483" s="12">
        <v>197</v>
      </c>
      <c r="Q483" s="13">
        <v>480000</v>
      </c>
      <c r="R483" s="11">
        <v>0.703125</v>
      </c>
      <c r="S483" s="11">
        <v>1</v>
      </c>
      <c r="T483" s="12">
        <v>337.5</v>
      </c>
      <c r="U483" s="12">
        <v>337.5</v>
      </c>
    </row>
    <row r="484" spans="1:21" x14ac:dyDescent="0.2">
      <c r="A484" s="13">
        <v>48100</v>
      </c>
      <c r="B484" s="11">
        <v>3.2827442827442828</v>
      </c>
      <c r="C484" s="12">
        <v>1579</v>
      </c>
      <c r="E484" s="13">
        <v>48100</v>
      </c>
      <c r="F484" s="11">
        <v>3.9268191268191268</v>
      </c>
      <c r="G484" s="12">
        <v>1888.8</v>
      </c>
      <c r="I484" s="13">
        <v>48100</v>
      </c>
      <c r="J484" s="11">
        <v>0.82079002079002084</v>
      </c>
      <c r="K484" s="12">
        <v>394.8</v>
      </c>
      <c r="M484" s="13">
        <v>48100</v>
      </c>
      <c r="N484" s="11">
        <v>0.41164241164241167</v>
      </c>
      <c r="O484" s="12">
        <v>198</v>
      </c>
      <c r="Q484" s="13">
        <v>481000</v>
      </c>
      <c r="R484" s="11">
        <v>0.70374220374220375</v>
      </c>
      <c r="S484" s="11">
        <v>1</v>
      </c>
      <c r="T484" s="12">
        <v>338.5</v>
      </c>
      <c r="U484" s="12">
        <v>338.5</v>
      </c>
    </row>
    <row r="485" spans="1:21" x14ac:dyDescent="0.2">
      <c r="A485" s="13">
        <v>48200</v>
      </c>
      <c r="B485" s="11">
        <v>3.283817427385892</v>
      </c>
      <c r="C485" s="12">
        <v>1582.8</v>
      </c>
      <c r="E485" s="13">
        <v>48200</v>
      </c>
      <c r="F485" s="11">
        <v>3.927904564315353</v>
      </c>
      <c r="G485" s="12">
        <v>1893.25</v>
      </c>
      <c r="I485" s="13">
        <v>48200</v>
      </c>
      <c r="J485" s="11">
        <v>0.82448132780082983</v>
      </c>
      <c r="K485" s="12">
        <v>397.40000000000003</v>
      </c>
      <c r="M485" s="13">
        <v>48200</v>
      </c>
      <c r="N485" s="11">
        <v>0.41286307053941912</v>
      </c>
      <c r="O485" s="12">
        <v>199</v>
      </c>
      <c r="Q485" s="13">
        <v>482000</v>
      </c>
      <c r="R485" s="11">
        <v>0.7043568464730291</v>
      </c>
      <c r="S485" s="11">
        <v>1</v>
      </c>
      <c r="T485" s="12">
        <v>339.5</v>
      </c>
      <c r="U485" s="12">
        <v>339.5</v>
      </c>
    </row>
    <row r="486" spans="1:21" x14ac:dyDescent="0.2">
      <c r="A486" s="13">
        <v>48300</v>
      </c>
      <c r="B486" s="11">
        <v>3.2848861283643895</v>
      </c>
      <c r="C486" s="12">
        <v>1586.6</v>
      </c>
      <c r="E486" s="13">
        <v>48300</v>
      </c>
      <c r="F486" s="11">
        <v>3.9289855072463769</v>
      </c>
      <c r="G486" s="12">
        <v>1897.7</v>
      </c>
      <c r="I486" s="13">
        <v>48300</v>
      </c>
      <c r="J486" s="11">
        <v>0.82826086956521738</v>
      </c>
      <c r="K486" s="12">
        <v>400.05</v>
      </c>
      <c r="M486" s="13">
        <v>48300</v>
      </c>
      <c r="N486" s="11">
        <v>0.41407867494824019</v>
      </c>
      <c r="O486" s="12">
        <v>200</v>
      </c>
      <c r="Q486" s="13">
        <v>483000</v>
      </c>
      <c r="R486" s="11">
        <v>0.70496894409937894</v>
      </c>
      <c r="S486" s="11">
        <v>1</v>
      </c>
      <c r="T486" s="12">
        <v>340.5</v>
      </c>
      <c r="U486" s="12">
        <v>340.5</v>
      </c>
    </row>
    <row r="487" spans="1:21" x14ac:dyDescent="0.2">
      <c r="A487" s="13">
        <v>48400</v>
      </c>
      <c r="B487" s="11">
        <v>3.2859504132231403</v>
      </c>
      <c r="C487" s="12">
        <v>1590.3999999999999</v>
      </c>
      <c r="E487" s="13">
        <v>48400</v>
      </c>
      <c r="F487" s="11">
        <v>3.9300619834710746</v>
      </c>
      <c r="G487" s="12">
        <v>1902.15</v>
      </c>
      <c r="I487" s="13">
        <v>48400</v>
      </c>
      <c r="J487" s="11">
        <v>0.83202479338842994</v>
      </c>
      <c r="K487" s="12">
        <v>402.70000000000005</v>
      </c>
      <c r="M487" s="13">
        <v>48400</v>
      </c>
      <c r="N487" s="11">
        <v>0.41528925619834711</v>
      </c>
      <c r="O487" s="12">
        <v>201</v>
      </c>
      <c r="Q487" s="13">
        <v>484000</v>
      </c>
      <c r="R487" s="11">
        <v>0.70557851239669422</v>
      </c>
      <c r="S487" s="11">
        <v>1</v>
      </c>
      <c r="T487" s="12">
        <v>341.5</v>
      </c>
      <c r="U487" s="12">
        <v>341.5</v>
      </c>
    </row>
    <row r="488" spans="1:21" x14ac:dyDescent="0.2">
      <c r="A488" s="13">
        <v>48500</v>
      </c>
      <c r="B488" s="11">
        <v>3.28701030927835</v>
      </c>
      <c r="C488" s="12">
        <v>1594.1999999999998</v>
      </c>
      <c r="E488" s="13">
        <v>48500</v>
      </c>
      <c r="F488" s="11">
        <v>3.9311340206185563</v>
      </c>
      <c r="G488" s="12">
        <v>1906.6</v>
      </c>
      <c r="I488" s="13">
        <v>48500</v>
      </c>
      <c r="J488" s="11">
        <v>0.83577319587628873</v>
      </c>
      <c r="K488" s="12">
        <v>405.35</v>
      </c>
      <c r="M488" s="13">
        <v>48500</v>
      </c>
      <c r="N488" s="11">
        <v>0.41649484536082471</v>
      </c>
      <c r="O488" s="12">
        <v>202</v>
      </c>
      <c r="Q488" s="13">
        <v>485000</v>
      </c>
      <c r="R488" s="11">
        <v>0.70618556701030932</v>
      </c>
      <c r="S488" s="11">
        <v>1</v>
      </c>
      <c r="T488" s="12">
        <v>342.5</v>
      </c>
      <c r="U488" s="12">
        <v>342.5</v>
      </c>
    </row>
    <row r="489" spans="1:21" x14ac:dyDescent="0.2">
      <c r="A489" s="13">
        <v>48600</v>
      </c>
      <c r="B489" s="11">
        <v>3.288065843621399</v>
      </c>
      <c r="C489" s="12">
        <v>1598</v>
      </c>
      <c r="E489" s="13">
        <v>48600</v>
      </c>
      <c r="F489" s="11">
        <v>3.9322016460905349</v>
      </c>
      <c r="G489" s="12">
        <v>1911.05</v>
      </c>
      <c r="I489" s="13">
        <v>48600</v>
      </c>
      <c r="J489" s="11">
        <v>0.83950617283950613</v>
      </c>
      <c r="K489" s="12">
        <v>408</v>
      </c>
      <c r="M489" s="13">
        <v>48600</v>
      </c>
      <c r="N489" s="11">
        <v>0.41769547325102879</v>
      </c>
      <c r="O489" s="12">
        <v>203</v>
      </c>
      <c r="Q489" s="13">
        <v>486000</v>
      </c>
      <c r="R489" s="11">
        <v>0.70679012345679015</v>
      </c>
      <c r="S489" s="11">
        <v>1</v>
      </c>
      <c r="T489" s="12">
        <v>343.5</v>
      </c>
      <c r="U489" s="12">
        <v>343.5</v>
      </c>
    </row>
    <row r="490" spans="1:21" x14ac:dyDescent="0.2">
      <c r="A490" s="13">
        <v>48700</v>
      </c>
      <c r="B490" s="11">
        <v>3.2891170431211503</v>
      </c>
      <c r="C490" s="12">
        <v>1601.8</v>
      </c>
      <c r="E490" s="13">
        <v>48700</v>
      </c>
      <c r="F490" s="11">
        <v>3.9332648870636553</v>
      </c>
      <c r="G490" s="12">
        <v>1915.5</v>
      </c>
      <c r="I490" s="13">
        <v>48700</v>
      </c>
      <c r="J490" s="11">
        <v>0.84312114989733067</v>
      </c>
      <c r="K490" s="12">
        <v>410.6</v>
      </c>
      <c r="M490" s="13">
        <v>48700</v>
      </c>
      <c r="N490" s="11">
        <v>0.41889117043121149</v>
      </c>
      <c r="O490" s="12">
        <v>204</v>
      </c>
      <c r="Q490" s="13">
        <v>487000</v>
      </c>
      <c r="R490" s="11">
        <v>0.70739219712525669</v>
      </c>
      <c r="S490" s="11">
        <v>1</v>
      </c>
      <c r="T490" s="12">
        <v>344.5</v>
      </c>
      <c r="U490" s="12">
        <v>344.5</v>
      </c>
    </row>
    <row r="491" spans="1:21" x14ac:dyDescent="0.2">
      <c r="A491" s="13">
        <v>48800</v>
      </c>
      <c r="B491" s="11">
        <v>3.2901639344262295</v>
      </c>
      <c r="C491" s="12">
        <v>1605.6</v>
      </c>
      <c r="E491" s="13">
        <v>48800</v>
      </c>
      <c r="F491" s="11">
        <v>3.9343237704918037</v>
      </c>
      <c r="G491" s="12">
        <v>1919.95</v>
      </c>
      <c r="I491" s="13">
        <v>48800</v>
      </c>
      <c r="J491" s="11">
        <v>0.84682377049180335</v>
      </c>
      <c r="K491" s="12">
        <v>413.25</v>
      </c>
      <c r="M491" s="13">
        <v>48800</v>
      </c>
      <c r="N491" s="11">
        <v>0.42008196721311475</v>
      </c>
      <c r="O491" s="12">
        <v>205</v>
      </c>
      <c r="Q491" s="13">
        <v>488000</v>
      </c>
      <c r="R491" s="11">
        <v>0.70799180327868849</v>
      </c>
      <c r="S491" s="11">
        <v>1</v>
      </c>
      <c r="T491" s="12">
        <v>345.5</v>
      </c>
      <c r="U491" s="12">
        <v>345.5</v>
      </c>
    </row>
    <row r="492" spans="1:21" x14ac:dyDescent="0.2">
      <c r="A492" s="13">
        <v>48900</v>
      </c>
      <c r="B492" s="11">
        <v>3.2912065439672795</v>
      </c>
      <c r="C492" s="12">
        <v>1609.3999999999999</v>
      </c>
      <c r="E492" s="13">
        <v>48900</v>
      </c>
      <c r="F492" s="11">
        <v>3.935378323108385</v>
      </c>
      <c r="G492" s="12">
        <v>1924.4</v>
      </c>
      <c r="I492" s="13">
        <v>48900</v>
      </c>
      <c r="J492" s="11">
        <v>0.85051124744376283</v>
      </c>
      <c r="K492" s="12">
        <v>415.90000000000003</v>
      </c>
      <c r="M492" s="13">
        <v>48900</v>
      </c>
      <c r="N492" s="11">
        <v>0.42126789366053169</v>
      </c>
      <c r="O492" s="12">
        <v>206</v>
      </c>
      <c r="Q492" s="13">
        <v>489000</v>
      </c>
      <c r="R492" s="11">
        <v>0.70858895705521474</v>
      </c>
      <c r="S492" s="11">
        <v>1</v>
      </c>
      <c r="T492" s="12">
        <v>346.5</v>
      </c>
      <c r="U492" s="12">
        <v>346.5</v>
      </c>
    </row>
    <row r="493" spans="1:21" x14ac:dyDescent="0.2">
      <c r="A493" s="13">
        <v>49000</v>
      </c>
      <c r="B493" s="11">
        <v>3.2922448979591832</v>
      </c>
      <c r="C493" s="12">
        <v>1613.1999999999998</v>
      </c>
      <c r="E493" s="13">
        <v>49000</v>
      </c>
      <c r="F493" s="11">
        <v>3.9364285714285714</v>
      </c>
      <c r="G493" s="12">
        <v>1928.85</v>
      </c>
      <c r="I493" s="13">
        <v>49000</v>
      </c>
      <c r="J493" s="11">
        <v>0.85418367346938773</v>
      </c>
      <c r="K493" s="12">
        <v>418.55</v>
      </c>
      <c r="M493" s="13">
        <v>49000</v>
      </c>
      <c r="N493" s="11">
        <v>0.42244897959183675</v>
      </c>
      <c r="O493" s="12">
        <v>207</v>
      </c>
      <c r="Q493" s="13">
        <v>490000</v>
      </c>
      <c r="R493" s="11">
        <v>0.70918367346938771</v>
      </c>
      <c r="S493" s="11">
        <v>1</v>
      </c>
      <c r="T493" s="12">
        <v>347.5</v>
      </c>
      <c r="U493" s="12">
        <v>347.5</v>
      </c>
    </row>
    <row r="494" spans="1:21" x14ac:dyDescent="0.2">
      <c r="A494" s="13">
        <v>49100</v>
      </c>
      <c r="B494" s="11">
        <v>3.2932790224032589</v>
      </c>
      <c r="C494" s="12">
        <v>1617</v>
      </c>
      <c r="E494" s="13">
        <v>49100</v>
      </c>
      <c r="F494" s="11">
        <v>3.9374745417515276</v>
      </c>
      <c r="G494" s="12">
        <v>1933.3</v>
      </c>
      <c r="I494" s="13">
        <v>49100</v>
      </c>
      <c r="J494" s="11">
        <v>0.85784114052953175</v>
      </c>
      <c r="K494" s="12">
        <v>421.20000000000005</v>
      </c>
      <c r="M494" s="13">
        <v>49100</v>
      </c>
      <c r="N494" s="11">
        <v>0.42362525458248473</v>
      </c>
      <c r="O494" s="12">
        <v>208</v>
      </c>
      <c r="Q494" s="13">
        <v>491000</v>
      </c>
      <c r="R494" s="11">
        <v>0.70977596741344195</v>
      </c>
      <c r="S494" s="11">
        <v>1</v>
      </c>
      <c r="T494" s="12">
        <v>348.5</v>
      </c>
      <c r="U494" s="12">
        <v>348.5</v>
      </c>
    </row>
    <row r="495" spans="1:21" x14ac:dyDescent="0.2">
      <c r="A495" s="13">
        <v>49200</v>
      </c>
      <c r="B495" s="11">
        <v>3.294308943089431</v>
      </c>
      <c r="C495" s="12">
        <v>1620.8</v>
      </c>
      <c r="E495" s="13">
        <v>49200</v>
      </c>
      <c r="F495" s="11">
        <v>3.9385162601626016</v>
      </c>
      <c r="G495" s="12">
        <v>1937.75</v>
      </c>
      <c r="I495" s="13">
        <v>49200</v>
      </c>
      <c r="J495" s="11">
        <v>0.86138211382113827</v>
      </c>
      <c r="K495" s="12">
        <v>423.8</v>
      </c>
      <c r="M495" s="13">
        <v>49200</v>
      </c>
      <c r="N495" s="11">
        <v>0.42479674796747963</v>
      </c>
      <c r="O495" s="12">
        <v>209</v>
      </c>
      <c r="Q495" s="13">
        <v>492000</v>
      </c>
      <c r="R495" s="11">
        <v>0.71036585365853655</v>
      </c>
      <c r="S495" s="11">
        <v>1</v>
      </c>
      <c r="T495" s="12">
        <v>349.5</v>
      </c>
      <c r="U495" s="12">
        <v>349.5</v>
      </c>
    </row>
    <row r="496" spans="1:21" x14ac:dyDescent="0.2">
      <c r="A496" s="13">
        <v>49300</v>
      </c>
      <c r="B496" s="11">
        <v>3.2953346855983772</v>
      </c>
      <c r="C496" s="12">
        <v>1624.6</v>
      </c>
      <c r="E496" s="13">
        <v>49300</v>
      </c>
      <c r="F496" s="11">
        <v>3.9395537525354971</v>
      </c>
      <c r="G496" s="12">
        <v>1942.2</v>
      </c>
      <c r="I496" s="13">
        <v>49300</v>
      </c>
      <c r="J496" s="11">
        <v>0.86501014198782977</v>
      </c>
      <c r="K496" s="12">
        <v>426.45000000000005</v>
      </c>
      <c r="M496" s="13">
        <v>49300</v>
      </c>
      <c r="N496" s="11">
        <v>0.42596348884381341</v>
      </c>
      <c r="O496" s="12">
        <v>210</v>
      </c>
      <c r="Q496" s="13">
        <v>493000</v>
      </c>
      <c r="R496" s="11">
        <v>0.71095334685598377</v>
      </c>
      <c r="S496" s="11">
        <v>1</v>
      </c>
      <c r="T496" s="12">
        <v>350.5</v>
      </c>
      <c r="U496" s="12">
        <v>350.5</v>
      </c>
    </row>
    <row r="497" spans="1:21" x14ac:dyDescent="0.2">
      <c r="A497" s="13">
        <v>49400</v>
      </c>
      <c r="B497" s="11">
        <v>3.2963562753036433</v>
      </c>
      <c r="C497" s="12">
        <v>1628.3999999999999</v>
      </c>
      <c r="E497" s="13">
        <v>49400</v>
      </c>
      <c r="F497" s="11">
        <v>3.9405870445344133</v>
      </c>
      <c r="G497" s="12">
        <v>1946.65</v>
      </c>
      <c r="I497" s="13">
        <v>49400</v>
      </c>
      <c r="J497" s="11">
        <v>0.86862348178137661</v>
      </c>
      <c r="K497" s="12">
        <v>429.1</v>
      </c>
      <c r="M497" s="13">
        <v>49400</v>
      </c>
      <c r="N497" s="11">
        <v>0.42712550607287447</v>
      </c>
      <c r="O497" s="12">
        <v>211</v>
      </c>
      <c r="Q497" s="13">
        <v>494000</v>
      </c>
      <c r="R497" s="11">
        <v>0.71153846153846156</v>
      </c>
      <c r="S497" s="11">
        <v>1</v>
      </c>
      <c r="T497" s="12">
        <v>351.5</v>
      </c>
      <c r="U497" s="12">
        <v>351.5</v>
      </c>
    </row>
    <row r="498" spans="1:21" x14ac:dyDescent="0.2">
      <c r="A498" s="13">
        <v>49500</v>
      </c>
      <c r="B498" s="11">
        <v>3.2973737373737371</v>
      </c>
      <c r="C498" s="12">
        <v>1632.1999999999998</v>
      </c>
      <c r="E498" s="13">
        <v>49500</v>
      </c>
      <c r="F498" s="11">
        <v>3.9416161616161611</v>
      </c>
      <c r="G498" s="12">
        <v>1951.1</v>
      </c>
      <c r="I498" s="13">
        <v>49500</v>
      </c>
      <c r="J498" s="11">
        <v>0.87222222222222212</v>
      </c>
      <c r="K498" s="12">
        <v>431.75</v>
      </c>
      <c r="M498" s="13">
        <v>49500</v>
      </c>
      <c r="N498" s="11">
        <v>0.42828282828282832</v>
      </c>
      <c r="O498" s="12">
        <v>212</v>
      </c>
      <c r="Q498" s="13">
        <v>495000</v>
      </c>
      <c r="R498" s="11">
        <v>0.71212121212121215</v>
      </c>
      <c r="S498" s="11">
        <v>1</v>
      </c>
      <c r="T498" s="12">
        <v>352.5</v>
      </c>
      <c r="U498" s="12">
        <v>352.5</v>
      </c>
    </row>
    <row r="499" spans="1:21" x14ac:dyDescent="0.2">
      <c r="A499" s="13">
        <v>49600</v>
      </c>
      <c r="B499" s="11">
        <v>3.2983870967741935</v>
      </c>
      <c r="C499" s="12">
        <v>1636</v>
      </c>
      <c r="E499" s="13">
        <v>49600</v>
      </c>
      <c r="F499" s="11">
        <v>3.9426411290322578</v>
      </c>
      <c r="G499" s="12">
        <v>1955.55</v>
      </c>
      <c r="I499" s="13">
        <v>49600</v>
      </c>
      <c r="J499" s="11">
        <v>0.87580645161290327</v>
      </c>
      <c r="K499" s="12">
        <v>434.40000000000003</v>
      </c>
      <c r="M499" s="13">
        <v>49600</v>
      </c>
      <c r="N499" s="11">
        <v>0.42943548387096775</v>
      </c>
      <c r="O499" s="12">
        <v>213</v>
      </c>
      <c r="Q499" s="13">
        <v>496000</v>
      </c>
      <c r="R499" s="11">
        <v>0.71270161290322587</v>
      </c>
      <c r="S499" s="11">
        <v>1</v>
      </c>
      <c r="T499" s="12">
        <v>353.5</v>
      </c>
      <c r="U499" s="12">
        <v>353.5</v>
      </c>
    </row>
    <row r="500" spans="1:21" x14ac:dyDescent="0.2">
      <c r="A500" s="13">
        <v>49700</v>
      </c>
      <c r="B500" s="11">
        <v>3.2993963782696172</v>
      </c>
      <c r="C500" s="12">
        <v>1639.8</v>
      </c>
      <c r="E500" s="13">
        <v>49700</v>
      </c>
      <c r="F500" s="11">
        <v>3.943661971830986</v>
      </c>
      <c r="G500" s="12">
        <v>1960</v>
      </c>
      <c r="I500" s="13">
        <v>49700</v>
      </c>
      <c r="J500" s="11">
        <v>0.87927565392354123</v>
      </c>
      <c r="K500" s="12">
        <v>437</v>
      </c>
      <c r="M500" s="13">
        <v>49700</v>
      </c>
      <c r="N500" s="11">
        <v>0.43058350100603621</v>
      </c>
      <c r="O500" s="12">
        <v>214</v>
      </c>
      <c r="Q500" s="13">
        <v>497000</v>
      </c>
      <c r="R500" s="11">
        <v>0.71327967806841053</v>
      </c>
      <c r="S500" s="11">
        <v>1</v>
      </c>
      <c r="T500" s="12">
        <v>354.5</v>
      </c>
      <c r="U500" s="12">
        <v>354.5</v>
      </c>
    </row>
    <row r="501" spans="1:21" x14ac:dyDescent="0.2">
      <c r="A501" s="13">
        <v>49800</v>
      </c>
      <c r="B501" s="11">
        <v>3.3004016064257029</v>
      </c>
      <c r="C501" s="12">
        <v>1643.6</v>
      </c>
      <c r="E501" s="13">
        <v>49800</v>
      </c>
      <c r="F501" s="11">
        <v>3.9446787148594376</v>
      </c>
      <c r="G501" s="12">
        <v>1964.45</v>
      </c>
      <c r="I501" s="13">
        <v>49800</v>
      </c>
      <c r="J501" s="11">
        <v>0.88283132530120501</v>
      </c>
      <c r="K501" s="12">
        <v>439.65000000000003</v>
      </c>
      <c r="M501" s="13">
        <v>49800</v>
      </c>
      <c r="N501" s="11">
        <v>0.43172690763052213</v>
      </c>
      <c r="O501" s="12">
        <v>215</v>
      </c>
      <c r="Q501" s="13">
        <v>498000</v>
      </c>
      <c r="R501" s="11">
        <v>0.71385542168674698</v>
      </c>
      <c r="S501" s="11">
        <v>1</v>
      </c>
      <c r="T501" s="12">
        <v>355.5</v>
      </c>
      <c r="U501" s="12">
        <v>355.5</v>
      </c>
    </row>
    <row r="502" spans="1:21" x14ac:dyDescent="0.2">
      <c r="A502" s="13">
        <v>49900</v>
      </c>
      <c r="B502" s="11">
        <v>3.3014028056112221</v>
      </c>
      <c r="C502" s="12">
        <v>1647.3999999999999</v>
      </c>
      <c r="E502" s="13">
        <v>49900</v>
      </c>
      <c r="F502" s="11">
        <v>3.9456913827655313</v>
      </c>
      <c r="G502" s="12">
        <v>1968.9</v>
      </c>
      <c r="I502" s="13">
        <v>49900</v>
      </c>
      <c r="J502" s="11">
        <v>0.88637274549098199</v>
      </c>
      <c r="K502" s="12">
        <v>442.3</v>
      </c>
      <c r="M502" s="13">
        <v>49900</v>
      </c>
      <c r="N502" s="11">
        <v>0.4328657314629259</v>
      </c>
      <c r="O502" s="12">
        <v>216</v>
      </c>
      <c r="Q502" s="13">
        <v>499000</v>
      </c>
      <c r="R502" s="11">
        <v>0.71442885771543085</v>
      </c>
      <c r="S502" s="11">
        <v>1</v>
      </c>
      <c r="T502" s="12">
        <v>356.5</v>
      </c>
      <c r="U502" s="12">
        <v>356.5</v>
      </c>
    </row>
    <row r="503" spans="1:21" x14ac:dyDescent="0.2">
      <c r="A503" s="13">
        <v>50000</v>
      </c>
      <c r="B503" s="11">
        <v>3.3023999999999996</v>
      </c>
      <c r="C503" s="12">
        <v>1651.1999999999998</v>
      </c>
      <c r="E503" s="13">
        <v>50000</v>
      </c>
      <c r="F503" s="11">
        <v>3.9466999999999994</v>
      </c>
      <c r="G503" s="12">
        <v>1973.35</v>
      </c>
      <c r="I503" s="13">
        <v>50000</v>
      </c>
      <c r="J503" s="11">
        <v>0.88990000000000002</v>
      </c>
      <c r="K503" s="12">
        <v>444.95000000000005</v>
      </c>
      <c r="M503" s="13">
        <v>50000</v>
      </c>
      <c r="N503" s="11">
        <v>0.434</v>
      </c>
      <c r="O503" s="12">
        <v>217</v>
      </c>
      <c r="Q503" s="13">
        <v>500000</v>
      </c>
      <c r="R503" s="11">
        <v>0.71500000000000008</v>
      </c>
      <c r="S503" s="11">
        <v>1</v>
      </c>
      <c r="T503" s="12">
        <v>357.5</v>
      </c>
      <c r="U503" s="12">
        <v>357.5</v>
      </c>
    </row>
    <row r="504" spans="1:21" x14ac:dyDescent="0.2">
      <c r="A504" s="13">
        <v>50100</v>
      </c>
      <c r="B504" s="11">
        <v>3.3033932135728543</v>
      </c>
      <c r="C504" s="12">
        <v>1655</v>
      </c>
      <c r="E504" s="13">
        <v>50100</v>
      </c>
      <c r="F504" s="11">
        <v>3.9477045908183634</v>
      </c>
      <c r="G504" s="12">
        <v>1977.8</v>
      </c>
      <c r="I504" s="13">
        <v>50100</v>
      </c>
      <c r="J504" s="11">
        <v>0.89341317365269468</v>
      </c>
      <c r="K504" s="12">
        <v>447.6</v>
      </c>
      <c r="M504" s="13">
        <v>50100</v>
      </c>
      <c r="N504" s="11">
        <v>0.43512974051896208</v>
      </c>
      <c r="O504" s="12">
        <v>218</v>
      </c>
      <c r="Q504" s="13">
        <v>505000</v>
      </c>
      <c r="R504" s="11">
        <v>0.71782178217821779</v>
      </c>
      <c r="S504" s="11">
        <v>1</v>
      </c>
      <c r="T504" s="12">
        <v>362.5</v>
      </c>
      <c r="U504" s="12">
        <v>362.5</v>
      </c>
    </row>
    <row r="505" spans="1:21" x14ac:dyDescent="0.2">
      <c r="A505" s="13">
        <v>50200</v>
      </c>
      <c r="B505" s="11">
        <v>3.3043824701195219</v>
      </c>
      <c r="C505" s="12">
        <v>1658.8</v>
      </c>
      <c r="E505" s="13">
        <v>50200</v>
      </c>
      <c r="F505" s="11">
        <v>3.9487051792828689</v>
      </c>
      <c r="G505" s="12">
        <v>1982.25</v>
      </c>
      <c r="I505" s="13">
        <v>50200</v>
      </c>
      <c r="J505" s="11">
        <v>0.89681274900398411</v>
      </c>
      <c r="K505" s="12">
        <v>450.20000000000005</v>
      </c>
      <c r="M505" s="13">
        <v>50200</v>
      </c>
      <c r="N505" s="11">
        <v>0.43625498007968128</v>
      </c>
      <c r="O505" s="12">
        <v>219</v>
      </c>
      <c r="Q505" s="13">
        <v>510000</v>
      </c>
      <c r="R505" s="11">
        <v>0.72058823529411764</v>
      </c>
      <c r="S505" s="11">
        <v>1</v>
      </c>
      <c r="T505" s="12">
        <v>367.5</v>
      </c>
      <c r="U505" s="12">
        <v>367.5</v>
      </c>
    </row>
    <row r="506" spans="1:21" x14ac:dyDescent="0.2">
      <c r="A506" s="13">
        <v>50300</v>
      </c>
      <c r="B506" s="11">
        <v>3.3053677932405567</v>
      </c>
      <c r="C506" s="12">
        <v>1662.6</v>
      </c>
      <c r="E506" s="13">
        <v>50300</v>
      </c>
      <c r="F506" s="11">
        <v>3.9497017892644135</v>
      </c>
      <c r="G506" s="12">
        <v>1986.7</v>
      </c>
      <c r="I506" s="13">
        <v>50300</v>
      </c>
      <c r="J506" s="11">
        <v>0.90029821073558647</v>
      </c>
      <c r="K506" s="12">
        <v>452.85</v>
      </c>
      <c r="M506" s="13">
        <v>50300</v>
      </c>
      <c r="N506" s="11">
        <v>0.43737574552683894</v>
      </c>
      <c r="O506" s="12">
        <v>220</v>
      </c>
      <c r="Q506" s="13">
        <v>515000</v>
      </c>
      <c r="R506" s="11">
        <v>0.72330097087378642</v>
      </c>
      <c r="S506" s="11">
        <v>1</v>
      </c>
      <c r="T506" s="12">
        <v>372.5</v>
      </c>
      <c r="U506" s="12">
        <v>372.5</v>
      </c>
    </row>
    <row r="507" spans="1:21" x14ac:dyDescent="0.2">
      <c r="A507" s="13">
        <v>50400</v>
      </c>
      <c r="B507" s="11">
        <v>3.3063492063492057</v>
      </c>
      <c r="C507" s="12">
        <v>1666.3999999999999</v>
      </c>
      <c r="E507" s="13">
        <v>50400</v>
      </c>
      <c r="F507" s="11">
        <v>3.9506944444444447</v>
      </c>
      <c r="G507" s="12">
        <v>1991.15</v>
      </c>
      <c r="I507" s="13">
        <v>50400</v>
      </c>
      <c r="J507" s="11">
        <v>0.90376984126984117</v>
      </c>
      <c r="K507" s="12">
        <v>455.5</v>
      </c>
      <c r="M507" s="13">
        <v>50400</v>
      </c>
      <c r="N507" s="11">
        <v>0.43849206349206349</v>
      </c>
      <c r="O507" s="12">
        <v>221</v>
      </c>
      <c r="Q507" s="13">
        <v>520000</v>
      </c>
      <c r="R507" s="11">
        <v>0.72596153846153855</v>
      </c>
      <c r="S507" s="11">
        <v>1</v>
      </c>
      <c r="T507" s="12">
        <v>377.5</v>
      </c>
      <c r="U507" s="12">
        <v>377.5</v>
      </c>
    </row>
    <row r="508" spans="1:21" x14ac:dyDescent="0.2">
      <c r="A508" s="13">
        <v>50500</v>
      </c>
      <c r="B508" s="11">
        <v>3.3073267326732672</v>
      </c>
      <c r="C508" s="12">
        <v>1670.1999999999998</v>
      </c>
      <c r="E508" s="13">
        <v>50500</v>
      </c>
      <c r="F508" s="11">
        <v>3.9516831683168316</v>
      </c>
      <c r="G508" s="12">
        <v>1995.6</v>
      </c>
      <c r="I508" s="13">
        <v>50500</v>
      </c>
      <c r="J508" s="11">
        <v>0.90722772277227726</v>
      </c>
      <c r="K508" s="12">
        <v>458.15000000000003</v>
      </c>
      <c r="M508" s="13">
        <v>50500</v>
      </c>
      <c r="N508" s="11">
        <v>0.43960396039603955</v>
      </c>
      <c r="O508" s="12">
        <v>222</v>
      </c>
      <c r="Q508" s="13">
        <v>525000</v>
      </c>
      <c r="R508" s="11">
        <v>0.72857142857142854</v>
      </c>
      <c r="S508" s="11">
        <v>1</v>
      </c>
      <c r="T508" s="12">
        <v>382.5</v>
      </c>
      <c r="U508" s="12">
        <v>382.5</v>
      </c>
    </row>
    <row r="509" spans="1:21" x14ac:dyDescent="0.2">
      <c r="A509" s="13">
        <v>50600</v>
      </c>
      <c r="B509" s="11">
        <v>3.308300395256917</v>
      </c>
      <c r="C509" s="12">
        <v>1674</v>
      </c>
      <c r="E509" s="13">
        <v>50600</v>
      </c>
      <c r="F509" s="11">
        <v>3.9526679841897234</v>
      </c>
      <c r="G509" s="12">
        <v>2000.05</v>
      </c>
      <c r="I509" s="13">
        <v>50600</v>
      </c>
      <c r="J509" s="11">
        <v>0.91067193675889324</v>
      </c>
      <c r="K509" s="12">
        <v>460.8</v>
      </c>
      <c r="M509" s="13">
        <v>50600</v>
      </c>
      <c r="N509" s="11">
        <v>0.44071146245059289</v>
      </c>
      <c r="O509" s="12">
        <v>223</v>
      </c>
      <c r="Q509" s="13">
        <v>530000</v>
      </c>
      <c r="R509" s="11">
        <v>0.73113207547169812</v>
      </c>
      <c r="S509" s="11">
        <v>1</v>
      </c>
      <c r="T509" s="12">
        <v>387.5</v>
      </c>
      <c r="U509" s="12">
        <v>387.5</v>
      </c>
    </row>
    <row r="510" spans="1:21" x14ac:dyDescent="0.2">
      <c r="A510" s="13">
        <v>50700</v>
      </c>
      <c r="B510" s="11">
        <v>3.3092702169625245</v>
      </c>
      <c r="C510" s="12">
        <v>1677.8</v>
      </c>
      <c r="E510" s="13">
        <v>50700</v>
      </c>
      <c r="F510" s="11">
        <v>3.9536489151873764</v>
      </c>
      <c r="G510" s="12">
        <v>2004.5</v>
      </c>
      <c r="I510" s="13">
        <v>50700</v>
      </c>
      <c r="J510" s="11">
        <v>0.91400394477317548</v>
      </c>
      <c r="K510" s="12">
        <v>463.40000000000003</v>
      </c>
      <c r="M510" s="13">
        <v>50700</v>
      </c>
      <c r="N510" s="11">
        <v>0.44181459566074949</v>
      </c>
      <c r="O510" s="12">
        <v>224</v>
      </c>
      <c r="Q510" s="13">
        <v>535000</v>
      </c>
      <c r="R510" s="11">
        <v>0.73364485981308414</v>
      </c>
      <c r="S510" s="11">
        <v>1</v>
      </c>
      <c r="T510" s="12">
        <v>392.5</v>
      </c>
      <c r="U510" s="12">
        <v>392.5</v>
      </c>
    </row>
    <row r="511" spans="1:21" x14ac:dyDescent="0.2">
      <c r="A511" s="13">
        <v>50800</v>
      </c>
      <c r="B511" s="11">
        <v>3.3102362204724409</v>
      </c>
      <c r="C511" s="12">
        <v>1681.6</v>
      </c>
      <c r="E511" s="13">
        <v>50800</v>
      </c>
      <c r="F511" s="11">
        <v>3.9546259842519684</v>
      </c>
      <c r="G511" s="12">
        <v>2008.95</v>
      </c>
      <c r="I511" s="13">
        <v>50800</v>
      </c>
      <c r="J511" s="11">
        <v>0.91742125984251977</v>
      </c>
      <c r="K511" s="12">
        <v>466.05</v>
      </c>
      <c r="M511" s="13">
        <v>50800</v>
      </c>
      <c r="N511" s="11">
        <v>0.44291338582677164</v>
      </c>
      <c r="O511" s="12">
        <v>225</v>
      </c>
      <c r="Q511" s="13">
        <v>540000</v>
      </c>
      <c r="R511" s="11">
        <v>0.73611111111111105</v>
      </c>
      <c r="S511" s="11">
        <v>1</v>
      </c>
      <c r="T511" s="12">
        <v>397.5</v>
      </c>
      <c r="U511" s="12">
        <v>397.5</v>
      </c>
    </row>
    <row r="512" spans="1:21" x14ac:dyDescent="0.2">
      <c r="A512" s="13">
        <v>50900</v>
      </c>
      <c r="B512" s="11">
        <v>3.311198428290766</v>
      </c>
      <c r="C512" s="12">
        <v>1685.3999999999999</v>
      </c>
      <c r="E512" s="13">
        <v>50900</v>
      </c>
      <c r="F512" s="11">
        <v>3.9555992141453835</v>
      </c>
      <c r="G512" s="12">
        <v>2013.4</v>
      </c>
      <c r="I512" s="13">
        <v>50900</v>
      </c>
      <c r="J512" s="11">
        <v>0.92082514734774068</v>
      </c>
      <c r="K512" s="12">
        <v>468.70000000000005</v>
      </c>
      <c r="M512" s="13">
        <v>50900</v>
      </c>
      <c r="N512" s="11">
        <v>0.44400785854616898</v>
      </c>
      <c r="O512" s="12">
        <v>226</v>
      </c>
      <c r="Q512" s="13">
        <v>545000</v>
      </c>
      <c r="R512" s="11">
        <v>0.73853211009174313</v>
      </c>
      <c r="S512" s="11">
        <v>1</v>
      </c>
      <c r="T512" s="12">
        <v>402.5</v>
      </c>
      <c r="U512" s="12">
        <v>402.5</v>
      </c>
    </row>
    <row r="513" spans="1:21" x14ac:dyDescent="0.2">
      <c r="A513" s="13">
        <v>51000</v>
      </c>
      <c r="B513" s="11">
        <v>3.3121568627450979</v>
      </c>
      <c r="C513" s="12">
        <v>1689.1999999999998</v>
      </c>
      <c r="E513" s="13">
        <v>51000</v>
      </c>
      <c r="F513" s="11">
        <v>3.9565686274509799</v>
      </c>
      <c r="G513" s="12">
        <v>2017.85</v>
      </c>
      <c r="I513" s="13">
        <v>51000</v>
      </c>
      <c r="J513" s="11">
        <v>0.9242156862745099</v>
      </c>
      <c r="K513" s="12">
        <v>471.35</v>
      </c>
      <c r="M513" s="13">
        <v>51000</v>
      </c>
      <c r="N513" s="11">
        <v>0.44705882352941179</v>
      </c>
      <c r="O513" s="12">
        <v>228</v>
      </c>
      <c r="Q513" s="13">
        <v>550000</v>
      </c>
      <c r="R513" s="11">
        <v>0.74090909090909085</v>
      </c>
      <c r="S513" s="11">
        <v>1</v>
      </c>
      <c r="T513" s="12">
        <v>407.5</v>
      </c>
      <c r="U513" s="12">
        <v>407.5</v>
      </c>
    </row>
    <row r="514" spans="1:21" x14ac:dyDescent="0.2">
      <c r="A514" s="13">
        <v>51100</v>
      </c>
      <c r="B514" s="11">
        <v>3.3131115459882587</v>
      </c>
      <c r="C514" s="12">
        <v>1693</v>
      </c>
      <c r="E514" s="13">
        <v>51100</v>
      </c>
      <c r="F514" s="11">
        <v>3.9575342465753423</v>
      </c>
      <c r="G514" s="12">
        <v>2022.3</v>
      </c>
      <c r="I514" s="13">
        <v>51100</v>
      </c>
      <c r="J514" s="11">
        <v>0.92759295499021521</v>
      </c>
      <c r="K514" s="12">
        <v>474</v>
      </c>
      <c r="M514" s="13">
        <v>51100</v>
      </c>
      <c r="N514" s="11">
        <v>0.45009784735812136</v>
      </c>
      <c r="O514" s="12">
        <v>230</v>
      </c>
      <c r="Q514" s="13">
        <v>555000</v>
      </c>
      <c r="R514" s="11">
        <v>0.7432432432432432</v>
      </c>
      <c r="S514" s="11">
        <v>1</v>
      </c>
      <c r="T514" s="12">
        <v>412.5</v>
      </c>
      <c r="U514" s="12">
        <v>412.5</v>
      </c>
    </row>
    <row r="515" spans="1:21" x14ac:dyDescent="0.2">
      <c r="A515" s="13">
        <v>51200</v>
      </c>
      <c r="B515" s="11">
        <v>3.3140624999999999</v>
      </c>
      <c r="C515" s="12">
        <v>1696.8</v>
      </c>
      <c r="E515" s="13">
        <v>51200</v>
      </c>
      <c r="F515" s="11">
        <v>3.9584960937499996</v>
      </c>
      <c r="G515" s="12">
        <v>2026.75</v>
      </c>
      <c r="I515" s="13">
        <v>51200</v>
      </c>
      <c r="J515" s="11">
        <v>0.93085937500000004</v>
      </c>
      <c r="K515" s="12">
        <v>476.6</v>
      </c>
      <c r="M515" s="13">
        <v>51200</v>
      </c>
      <c r="N515" s="11">
        <v>0.45312499999999994</v>
      </c>
      <c r="O515" s="12">
        <v>232</v>
      </c>
      <c r="Q515" s="13">
        <v>560000</v>
      </c>
      <c r="R515" s="11">
        <v>0.7455357142857143</v>
      </c>
      <c r="S515" s="11">
        <v>1</v>
      </c>
      <c r="T515" s="12">
        <v>417.5</v>
      </c>
      <c r="U515" s="12">
        <v>417.5</v>
      </c>
    </row>
    <row r="516" spans="1:21" x14ac:dyDescent="0.2">
      <c r="A516" s="13">
        <v>51300</v>
      </c>
      <c r="B516" s="11">
        <v>3.3150097465886939</v>
      </c>
      <c r="C516" s="12">
        <v>1700.6</v>
      </c>
      <c r="E516" s="13">
        <v>51300</v>
      </c>
      <c r="F516" s="11">
        <v>3.9594541910331382</v>
      </c>
      <c r="G516" s="12">
        <v>2031.2</v>
      </c>
      <c r="I516" s="13">
        <v>51300</v>
      </c>
      <c r="J516" s="11">
        <v>0.93421052631578949</v>
      </c>
      <c r="K516" s="12">
        <v>479.25</v>
      </c>
      <c r="M516" s="13">
        <v>51300</v>
      </c>
      <c r="N516" s="11">
        <v>0.45614035087719296</v>
      </c>
      <c r="O516" s="12">
        <v>234</v>
      </c>
      <c r="Q516" s="13">
        <v>565000</v>
      </c>
      <c r="R516" s="11">
        <v>0.74778761061946908</v>
      </c>
      <c r="S516" s="11">
        <v>1</v>
      </c>
      <c r="T516" s="12">
        <v>422.5</v>
      </c>
      <c r="U516" s="12">
        <v>422.5</v>
      </c>
    </row>
    <row r="517" spans="1:21" x14ac:dyDescent="0.2">
      <c r="A517" s="13">
        <v>51400</v>
      </c>
      <c r="B517" s="11">
        <v>3.3159533073929959</v>
      </c>
      <c r="C517" s="12">
        <v>1704.3999999999999</v>
      </c>
      <c r="E517" s="13">
        <v>51400</v>
      </c>
      <c r="F517" s="11">
        <v>3.9604085603112842</v>
      </c>
      <c r="G517" s="12">
        <v>2035.65</v>
      </c>
      <c r="I517" s="13">
        <v>51400</v>
      </c>
      <c r="J517" s="11">
        <v>0.93754863813229583</v>
      </c>
      <c r="K517" s="12">
        <v>481.90000000000003</v>
      </c>
      <c r="M517" s="13">
        <v>51400</v>
      </c>
      <c r="N517" s="11">
        <v>0.45914396887159531</v>
      </c>
      <c r="O517" s="12">
        <v>236</v>
      </c>
      <c r="Q517" s="13">
        <v>570000</v>
      </c>
      <c r="R517" s="11">
        <v>0.75</v>
      </c>
      <c r="S517" s="11">
        <v>1</v>
      </c>
      <c r="T517" s="12">
        <v>427.5</v>
      </c>
      <c r="U517" s="12">
        <v>427.5</v>
      </c>
    </row>
    <row r="518" spans="1:21" x14ac:dyDescent="0.2">
      <c r="A518" s="13">
        <v>51500</v>
      </c>
      <c r="B518" s="11">
        <v>3.3168932038834948</v>
      </c>
      <c r="C518" s="12">
        <v>1708.1999999999998</v>
      </c>
      <c r="E518" s="13">
        <v>51500</v>
      </c>
      <c r="F518" s="11">
        <v>3.9613592233009705</v>
      </c>
      <c r="G518" s="12">
        <v>2040.1</v>
      </c>
      <c r="I518" s="13">
        <v>51500</v>
      </c>
      <c r="J518" s="11">
        <v>0.94087378640776709</v>
      </c>
      <c r="K518" s="12">
        <v>484.55</v>
      </c>
      <c r="M518" s="13">
        <v>51500</v>
      </c>
      <c r="N518" s="11">
        <v>0.46213592233009709</v>
      </c>
      <c r="O518" s="12">
        <v>238</v>
      </c>
      <c r="Q518" s="13">
        <v>575000</v>
      </c>
      <c r="R518" s="11">
        <v>0.75217391304347825</v>
      </c>
      <c r="S518" s="11">
        <v>1</v>
      </c>
      <c r="T518" s="12">
        <v>432.5</v>
      </c>
      <c r="U518" s="12">
        <v>432.5</v>
      </c>
    </row>
    <row r="519" spans="1:21" x14ac:dyDescent="0.2">
      <c r="A519" s="13">
        <v>51600</v>
      </c>
      <c r="B519" s="11">
        <v>3.3178294573643408</v>
      </c>
      <c r="C519" s="12">
        <v>1712</v>
      </c>
      <c r="E519" s="13">
        <v>51600</v>
      </c>
      <c r="F519" s="11">
        <v>3.9623062015503878</v>
      </c>
      <c r="G519" s="12">
        <v>2044.55</v>
      </c>
      <c r="I519" s="13">
        <v>51600</v>
      </c>
      <c r="J519" s="11">
        <v>0.94418604651162807</v>
      </c>
      <c r="K519" s="12">
        <v>487.20000000000005</v>
      </c>
      <c r="M519" s="13">
        <v>51600</v>
      </c>
      <c r="N519" s="11">
        <v>0.46511627906976744</v>
      </c>
      <c r="O519" s="12">
        <v>240</v>
      </c>
      <c r="Q519" s="13">
        <v>580000</v>
      </c>
      <c r="R519" s="11">
        <v>0.75431034482758619</v>
      </c>
      <c r="S519" s="11">
        <v>1</v>
      </c>
      <c r="T519" s="12">
        <v>437.5</v>
      </c>
      <c r="U519" s="12">
        <v>437.5</v>
      </c>
    </row>
    <row r="520" spans="1:21" x14ac:dyDescent="0.2">
      <c r="A520" s="13">
        <v>51700</v>
      </c>
      <c r="B520" s="11">
        <v>3.3187620889748546</v>
      </c>
      <c r="C520" s="12">
        <v>1715.8</v>
      </c>
      <c r="E520" s="13">
        <v>51700</v>
      </c>
      <c r="F520" s="11">
        <v>3.9632495164410058</v>
      </c>
      <c r="G520" s="12">
        <v>2049</v>
      </c>
      <c r="I520" s="13">
        <v>51700</v>
      </c>
      <c r="J520" s="11">
        <v>0.94738878143133465</v>
      </c>
      <c r="K520" s="12">
        <v>489.8</v>
      </c>
      <c r="M520" s="13">
        <v>51700</v>
      </c>
      <c r="N520" s="11">
        <v>0.46808510638297873</v>
      </c>
      <c r="O520" s="12">
        <v>242</v>
      </c>
      <c r="Q520" s="13">
        <v>585000</v>
      </c>
      <c r="R520" s="11">
        <v>0.75641025641025639</v>
      </c>
      <c r="S520" s="11">
        <v>1</v>
      </c>
      <c r="T520" s="12">
        <v>442.5</v>
      </c>
      <c r="U520" s="12">
        <v>442.5</v>
      </c>
    </row>
    <row r="521" spans="1:21" x14ac:dyDescent="0.2">
      <c r="A521" s="13">
        <v>51800</v>
      </c>
      <c r="B521" s="11">
        <v>3.3196911196911199</v>
      </c>
      <c r="C521" s="12">
        <v>1719.6</v>
      </c>
      <c r="E521" s="13">
        <v>51800</v>
      </c>
      <c r="F521" s="11">
        <v>3.9641891891891885</v>
      </c>
      <c r="G521" s="12">
        <v>2053.4499999999998</v>
      </c>
      <c r="I521" s="13">
        <v>51800</v>
      </c>
      <c r="J521" s="11">
        <v>0.95067567567567579</v>
      </c>
      <c r="K521" s="12">
        <v>492.45000000000005</v>
      </c>
      <c r="M521" s="13">
        <v>51800</v>
      </c>
      <c r="N521" s="11">
        <v>0.4710424710424711</v>
      </c>
      <c r="O521" s="12">
        <v>244</v>
      </c>
      <c r="Q521" s="13">
        <v>590000</v>
      </c>
      <c r="R521" s="11">
        <v>0.75847457627118642</v>
      </c>
      <c r="S521" s="11">
        <v>1</v>
      </c>
      <c r="T521" s="12">
        <v>447.5</v>
      </c>
      <c r="U521" s="12">
        <v>447.5</v>
      </c>
    </row>
    <row r="522" spans="1:21" x14ac:dyDescent="0.2">
      <c r="A522" s="13">
        <v>51900</v>
      </c>
      <c r="B522" s="11">
        <v>3.3206165703275525</v>
      </c>
      <c r="C522" s="12">
        <v>1723.3999999999999</v>
      </c>
      <c r="E522" s="13">
        <v>51900</v>
      </c>
      <c r="F522" s="11">
        <v>3.9651252408477848</v>
      </c>
      <c r="G522" s="12">
        <v>2057.9</v>
      </c>
      <c r="I522" s="13">
        <v>51900</v>
      </c>
      <c r="J522" s="11">
        <v>0.95394990366088639</v>
      </c>
      <c r="K522" s="12">
        <v>495.1</v>
      </c>
      <c r="M522" s="13">
        <v>51900</v>
      </c>
      <c r="N522" s="11">
        <v>0.47398843930635842</v>
      </c>
      <c r="O522" s="12">
        <v>246</v>
      </c>
      <c r="Q522" s="13">
        <v>595000</v>
      </c>
      <c r="R522" s="11">
        <v>0.76050420168067223</v>
      </c>
      <c r="S522" s="11">
        <v>1</v>
      </c>
      <c r="T522" s="12">
        <v>452.5</v>
      </c>
      <c r="U522" s="12">
        <v>452.5</v>
      </c>
    </row>
    <row r="523" spans="1:21" x14ac:dyDescent="0.2">
      <c r="A523" s="13">
        <v>52000</v>
      </c>
      <c r="B523" s="11">
        <v>3.3215384615384611</v>
      </c>
      <c r="C523" s="12">
        <v>1727.1999999999998</v>
      </c>
      <c r="E523" s="13">
        <v>52000</v>
      </c>
      <c r="F523" s="11">
        <v>3.9660576923076922</v>
      </c>
      <c r="G523" s="12">
        <v>2062.35</v>
      </c>
      <c r="I523" s="13">
        <v>52000</v>
      </c>
      <c r="J523" s="11">
        <v>0.95721153846153839</v>
      </c>
      <c r="K523" s="12">
        <v>497.75</v>
      </c>
      <c r="M523" s="13">
        <v>52000</v>
      </c>
      <c r="N523" s="11">
        <v>0.47692307692307695</v>
      </c>
      <c r="O523" s="12">
        <v>248</v>
      </c>
      <c r="Q523" s="13">
        <v>600000</v>
      </c>
      <c r="R523" s="11">
        <v>0.76250000000000007</v>
      </c>
      <c r="S523" s="11">
        <v>1</v>
      </c>
      <c r="T523" s="12">
        <v>457.5</v>
      </c>
      <c r="U523" s="12">
        <v>457.5</v>
      </c>
    </row>
    <row r="524" spans="1:21" x14ac:dyDescent="0.2">
      <c r="A524" s="13">
        <v>52100</v>
      </c>
      <c r="B524" s="11">
        <v>3.3224568138195778</v>
      </c>
      <c r="C524" s="12">
        <v>1731</v>
      </c>
      <c r="E524" s="13">
        <v>52100</v>
      </c>
      <c r="F524" s="11">
        <v>3.9669865642994249</v>
      </c>
      <c r="G524" s="12">
        <v>2066.8000000000002</v>
      </c>
      <c r="I524" s="13">
        <v>52100</v>
      </c>
      <c r="J524" s="11">
        <v>0.96046065259117086</v>
      </c>
      <c r="K524" s="12">
        <v>500.40000000000003</v>
      </c>
      <c r="M524" s="13">
        <v>52100</v>
      </c>
      <c r="N524" s="11">
        <v>0.47984644913627633</v>
      </c>
      <c r="O524" s="12">
        <v>250</v>
      </c>
      <c r="Q524" s="13">
        <v>605000</v>
      </c>
      <c r="R524" s="11">
        <v>0.76446280991735538</v>
      </c>
      <c r="S524" s="11">
        <v>1</v>
      </c>
      <c r="T524" s="12">
        <v>462.5</v>
      </c>
      <c r="U524" s="12">
        <v>462.5</v>
      </c>
    </row>
    <row r="525" spans="1:21" x14ac:dyDescent="0.2">
      <c r="A525" s="13">
        <v>52200</v>
      </c>
      <c r="B525" s="11">
        <v>3.3233716475095787</v>
      </c>
      <c r="C525" s="12">
        <v>1734.8</v>
      </c>
      <c r="E525" s="13">
        <v>52200</v>
      </c>
      <c r="F525" s="11">
        <v>3.9679118773946356</v>
      </c>
      <c r="G525" s="12">
        <v>2071.25</v>
      </c>
      <c r="I525" s="13">
        <v>52200</v>
      </c>
      <c r="J525" s="11">
        <v>0.96360153256704983</v>
      </c>
      <c r="K525" s="12">
        <v>503</v>
      </c>
      <c r="M525" s="13">
        <v>52200</v>
      </c>
      <c r="N525" s="11">
        <v>0.48275862068965519</v>
      </c>
      <c r="O525" s="12">
        <v>252</v>
      </c>
      <c r="Q525" s="13">
        <v>610000</v>
      </c>
      <c r="R525" s="11">
        <v>0.76639344262295084</v>
      </c>
      <c r="S525" s="11">
        <v>1</v>
      </c>
      <c r="T525" s="12">
        <v>467.5</v>
      </c>
      <c r="U525" s="12">
        <v>467.5</v>
      </c>
    </row>
    <row r="526" spans="1:21" x14ac:dyDescent="0.2">
      <c r="A526" s="13">
        <v>52300</v>
      </c>
      <c r="B526" s="11">
        <v>3.324282982791587</v>
      </c>
      <c r="C526" s="12">
        <v>1738.6</v>
      </c>
      <c r="E526" s="13">
        <v>52300</v>
      </c>
      <c r="F526" s="11">
        <v>3.9688336520076479</v>
      </c>
      <c r="G526" s="12">
        <v>2075.6999999999998</v>
      </c>
      <c r="I526" s="13">
        <v>52300</v>
      </c>
      <c r="J526" s="11">
        <v>0.9668260038240919</v>
      </c>
      <c r="K526" s="12">
        <v>505.65000000000003</v>
      </c>
      <c r="M526" s="13">
        <v>52300</v>
      </c>
      <c r="N526" s="11">
        <v>0.48565965583173998</v>
      </c>
      <c r="O526" s="12">
        <v>254</v>
      </c>
      <c r="Q526" s="13">
        <v>615000</v>
      </c>
      <c r="R526" s="11">
        <v>0.76829268292682928</v>
      </c>
      <c r="S526" s="11">
        <v>1</v>
      </c>
      <c r="T526" s="12">
        <v>472.5</v>
      </c>
      <c r="U526" s="12">
        <v>472.5</v>
      </c>
    </row>
    <row r="527" spans="1:21" x14ac:dyDescent="0.2">
      <c r="A527" s="13">
        <v>52400</v>
      </c>
      <c r="B527" s="11">
        <v>3.3251908396946561</v>
      </c>
      <c r="C527" s="12">
        <v>1742.3999999999999</v>
      </c>
      <c r="E527" s="13">
        <v>52400</v>
      </c>
      <c r="F527" s="11">
        <v>3.969751908396947</v>
      </c>
      <c r="G527" s="12">
        <v>2080.15</v>
      </c>
      <c r="I527" s="13">
        <v>52400</v>
      </c>
      <c r="J527" s="11">
        <v>0.97003816793893127</v>
      </c>
      <c r="K527" s="12">
        <v>508.3</v>
      </c>
      <c r="M527" s="13">
        <v>52400</v>
      </c>
      <c r="N527" s="11">
        <v>0.48854961832061072</v>
      </c>
      <c r="O527" s="12">
        <v>256</v>
      </c>
      <c r="Q527" s="13">
        <v>620000</v>
      </c>
      <c r="R527" s="11">
        <v>0.77016129032258063</v>
      </c>
      <c r="S527" s="11">
        <v>1</v>
      </c>
      <c r="T527" s="12">
        <v>477.5</v>
      </c>
      <c r="U527" s="12">
        <v>477.5</v>
      </c>
    </row>
    <row r="528" spans="1:21" x14ac:dyDescent="0.2">
      <c r="A528" s="13">
        <v>52500</v>
      </c>
      <c r="B528" s="11">
        <v>3.3260952380952378</v>
      </c>
      <c r="C528" s="12">
        <v>1746.1999999999998</v>
      </c>
      <c r="E528" s="13">
        <v>52500</v>
      </c>
      <c r="F528" s="11">
        <v>3.9706666666666668</v>
      </c>
      <c r="G528" s="12">
        <v>2084.6</v>
      </c>
      <c r="I528" s="13">
        <v>52500</v>
      </c>
      <c r="J528" s="11">
        <v>0.97323809523809524</v>
      </c>
      <c r="K528" s="12">
        <v>510.95000000000005</v>
      </c>
      <c r="M528" s="13">
        <v>52500</v>
      </c>
      <c r="N528" s="11">
        <v>0.49142857142857138</v>
      </c>
      <c r="O528" s="12">
        <v>258</v>
      </c>
      <c r="Q528" s="13">
        <v>625000</v>
      </c>
      <c r="R528" s="11">
        <v>0.77200000000000002</v>
      </c>
      <c r="S528" s="11">
        <v>1</v>
      </c>
      <c r="T528" s="12">
        <v>482.5</v>
      </c>
      <c r="U528" s="12">
        <v>482.5</v>
      </c>
    </row>
    <row r="529" spans="1:21" x14ac:dyDescent="0.2">
      <c r="A529" s="13">
        <v>52600</v>
      </c>
      <c r="B529" s="11">
        <v>3.3269961977186311</v>
      </c>
      <c r="C529" s="12">
        <v>1750</v>
      </c>
      <c r="E529" s="13">
        <v>52600</v>
      </c>
      <c r="F529" s="11">
        <v>3.9715779467680608</v>
      </c>
      <c r="G529" s="12">
        <v>2089.0500000000002</v>
      </c>
      <c r="I529" s="13">
        <v>52600</v>
      </c>
      <c r="J529" s="11">
        <v>0.97642585551330796</v>
      </c>
      <c r="K529" s="12">
        <v>513.6</v>
      </c>
      <c r="M529" s="13">
        <v>52600</v>
      </c>
      <c r="N529" s="11">
        <v>0.49429657794676801</v>
      </c>
      <c r="O529" s="12">
        <v>260</v>
      </c>
      <c r="Q529" s="13">
        <v>630000</v>
      </c>
      <c r="R529" s="11">
        <v>0.77380952380952384</v>
      </c>
      <c r="S529" s="11">
        <v>1</v>
      </c>
      <c r="T529" s="12">
        <v>487.5</v>
      </c>
      <c r="U529" s="12">
        <v>487.5</v>
      </c>
    </row>
    <row r="530" spans="1:21" x14ac:dyDescent="0.2">
      <c r="A530" s="13">
        <v>52700</v>
      </c>
      <c r="B530" s="11">
        <v>3.3278937381404172</v>
      </c>
      <c r="C530" s="12">
        <v>1753.8</v>
      </c>
      <c r="E530" s="13">
        <v>52700</v>
      </c>
      <c r="F530" s="11">
        <v>3.9724857685009489</v>
      </c>
      <c r="G530" s="12">
        <v>2093.5</v>
      </c>
      <c r="I530" s="13">
        <v>52700</v>
      </c>
      <c r="J530" s="11">
        <v>0.97950664136622401</v>
      </c>
      <c r="K530" s="12">
        <v>516.20000000000005</v>
      </c>
      <c r="M530" s="13">
        <v>52700</v>
      </c>
      <c r="N530" s="11">
        <v>0.4971537001897533</v>
      </c>
      <c r="O530" s="12">
        <v>262</v>
      </c>
      <c r="Q530" s="13">
        <v>635000</v>
      </c>
      <c r="R530" s="11">
        <v>0.77559055118110232</v>
      </c>
      <c r="S530" s="11">
        <v>1</v>
      </c>
      <c r="T530" s="12">
        <v>492.5</v>
      </c>
      <c r="U530" s="12">
        <v>492.5</v>
      </c>
    </row>
    <row r="531" spans="1:21" x14ac:dyDescent="0.2">
      <c r="A531" s="13">
        <v>52800</v>
      </c>
      <c r="B531" s="11">
        <v>3.3287878787878782</v>
      </c>
      <c r="C531" s="12">
        <v>1757.6</v>
      </c>
      <c r="E531" s="13">
        <v>52800</v>
      </c>
      <c r="F531" s="11">
        <v>3.9733901515151513</v>
      </c>
      <c r="G531" s="12">
        <v>2097.9499999999998</v>
      </c>
      <c r="I531" s="13">
        <v>52800</v>
      </c>
      <c r="J531" s="11">
        <v>0.98267045454545465</v>
      </c>
      <c r="K531" s="12">
        <v>518.85</v>
      </c>
      <c r="M531" s="13">
        <v>52800</v>
      </c>
      <c r="N531" s="11">
        <v>0.5</v>
      </c>
      <c r="O531" s="12">
        <v>264</v>
      </c>
      <c r="Q531" s="13">
        <v>640000</v>
      </c>
      <c r="R531" s="11">
        <v>0.77734375</v>
      </c>
      <c r="S531" s="11">
        <v>1</v>
      </c>
      <c r="T531" s="12">
        <v>497.5</v>
      </c>
      <c r="U531" s="12">
        <v>497.5</v>
      </c>
    </row>
    <row r="532" spans="1:21" x14ac:dyDescent="0.2">
      <c r="A532" s="13">
        <v>52900</v>
      </c>
      <c r="B532" s="11">
        <v>3.3296786389413988</v>
      </c>
      <c r="C532" s="12">
        <v>1761.3999999999999</v>
      </c>
      <c r="E532" s="13">
        <v>52900</v>
      </c>
      <c r="F532" s="11">
        <v>3.9742911153119094</v>
      </c>
      <c r="G532" s="12">
        <v>2102.4</v>
      </c>
      <c r="I532" s="13">
        <v>52900</v>
      </c>
      <c r="J532" s="11">
        <v>0.98582230623818523</v>
      </c>
      <c r="K532" s="12">
        <v>521.5</v>
      </c>
      <c r="M532" s="13">
        <v>52900</v>
      </c>
      <c r="N532" s="11">
        <v>0.50283553875236298</v>
      </c>
      <c r="O532" s="12">
        <v>266</v>
      </c>
      <c r="Q532" s="13">
        <v>645000</v>
      </c>
      <c r="R532" s="11">
        <v>0.77906976744186041</v>
      </c>
      <c r="S532" s="11">
        <v>1</v>
      </c>
      <c r="T532" s="12">
        <v>502.5</v>
      </c>
      <c r="U532" s="12">
        <v>502.5</v>
      </c>
    </row>
    <row r="533" spans="1:21" x14ac:dyDescent="0.2">
      <c r="A533" s="13">
        <v>53000</v>
      </c>
      <c r="B533" s="11">
        <v>3.3305660377358484</v>
      </c>
      <c r="C533" s="12">
        <v>1765.1999999999998</v>
      </c>
      <c r="E533" s="13">
        <v>53000</v>
      </c>
      <c r="F533" s="11">
        <v>3.9751886792452824</v>
      </c>
      <c r="G533" s="12">
        <v>2106.85</v>
      </c>
      <c r="I533" s="13">
        <v>53000</v>
      </c>
      <c r="J533" s="11">
        <v>0.98896226415094335</v>
      </c>
      <c r="K533" s="12">
        <v>524.15</v>
      </c>
      <c r="M533" s="13">
        <v>53000</v>
      </c>
      <c r="N533" s="11">
        <v>0.50566037735849056</v>
      </c>
      <c r="O533" s="12">
        <v>268</v>
      </c>
      <c r="Q533" s="13">
        <v>650000</v>
      </c>
      <c r="R533" s="11">
        <v>0.78076923076923066</v>
      </c>
      <c r="S533" s="11">
        <v>1</v>
      </c>
      <c r="T533" s="12">
        <v>507.5</v>
      </c>
      <c r="U533" s="12">
        <v>507.5</v>
      </c>
    </row>
    <row r="534" spans="1:21" x14ac:dyDescent="0.2">
      <c r="A534" s="13">
        <v>53100</v>
      </c>
      <c r="B534" s="11">
        <v>3.3314500941619585</v>
      </c>
      <c r="C534" s="12">
        <v>1769</v>
      </c>
      <c r="E534" s="13">
        <v>53100</v>
      </c>
      <c r="F534" s="11">
        <v>3.9760828625235409</v>
      </c>
      <c r="G534" s="12">
        <v>2111.3000000000002</v>
      </c>
      <c r="I534" s="13">
        <v>53100</v>
      </c>
      <c r="J534" s="11">
        <v>0.99209039548022615</v>
      </c>
      <c r="K534" s="12">
        <v>526.80000000000007</v>
      </c>
      <c r="M534" s="13">
        <v>53100</v>
      </c>
      <c r="N534" s="11">
        <v>0.50847457627118642</v>
      </c>
      <c r="O534" s="12">
        <v>270</v>
      </c>
      <c r="Q534" s="13">
        <v>655000</v>
      </c>
      <c r="R534" s="11">
        <v>0.78244274809160308</v>
      </c>
      <c r="S534" s="11">
        <v>1</v>
      </c>
      <c r="T534" s="12">
        <v>512.5</v>
      </c>
      <c r="U534" s="12">
        <v>512.5</v>
      </c>
    </row>
    <row r="535" spans="1:21" x14ac:dyDescent="0.2">
      <c r="A535" s="13">
        <v>53200</v>
      </c>
      <c r="B535" s="11">
        <v>3.3323308270676693</v>
      </c>
      <c r="C535" s="12">
        <v>1772.8</v>
      </c>
      <c r="E535" s="13">
        <v>53200</v>
      </c>
      <c r="F535" s="11">
        <v>3.9769736842105261</v>
      </c>
      <c r="G535" s="12">
        <v>2115.75</v>
      </c>
      <c r="I535" s="13">
        <v>53200</v>
      </c>
      <c r="J535" s="11">
        <v>0.99511278195488717</v>
      </c>
      <c r="K535" s="12">
        <v>529.4</v>
      </c>
      <c r="M535" s="13">
        <v>53200</v>
      </c>
      <c r="N535" s="11">
        <v>0.51127819548872178</v>
      </c>
      <c r="O535" s="12">
        <v>272</v>
      </c>
      <c r="Q535" s="13">
        <v>660000</v>
      </c>
      <c r="R535" s="11">
        <v>0.78409090909090906</v>
      </c>
      <c r="S535" s="11">
        <v>1</v>
      </c>
      <c r="T535" s="12">
        <v>517.5</v>
      </c>
      <c r="U535" s="12">
        <v>517.5</v>
      </c>
    </row>
    <row r="536" spans="1:21" x14ac:dyDescent="0.2">
      <c r="A536" s="13">
        <v>53300</v>
      </c>
      <c r="B536" s="11">
        <v>3.3332082551594748</v>
      </c>
      <c r="C536" s="12">
        <v>1776.6</v>
      </c>
      <c r="E536" s="13">
        <v>53300</v>
      </c>
      <c r="F536" s="11">
        <v>3.9778611632270167</v>
      </c>
      <c r="G536" s="12">
        <v>2120.1999999999998</v>
      </c>
      <c r="I536" s="13">
        <v>53300</v>
      </c>
      <c r="J536" s="11">
        <v>0.99821763602251423</v>
      </c>
      <c r="K536" s="12">
        <v>532.05000000000007</v>
      </c>
      <c r="M536" s="13">
        <v>53300</v>
      </c>
      <c r="N536" s="11">
        <v>0.5140712945590995</v>
      </c>
      <c r="O536" s="12">
        <v>274</v>
      </c>
      <c r="Q536" s="13">
        <v>665000</v>
      </c>
      <c r="R536" s="11">
        <v>0.7857142857142857</v>
      </c>
      <c r="S536" s="11">
        <v>1</v>
      </c>
      <c r="T536" s="12">
        <v>522.5</v>
      </c>
      <c r="U536" s="12">
        <v>522.5</v>
      </c>
    </row>
    <row r="537" spans="1:21" x14ac:dyDescent="0.2">
      <c r="A537" s="13">
        <v>53400</v>
      </c>
      <c r="B537" s="11">
        <v>3.334082397003745</v>
      </c>
      <c r="C537" s="12">
        <v>1780.3999999999999</v>
      </c>
      <c r="E537" s="13">
        <v>53400</v>
      </c>
      <c r="F537" s="11">
        <v>3.9787453183520602</v>
      </c>
      <c r="G537" s="12">
        <v>2124.65</v>
      </c>
      <c r="I537" s="13">
        <v>53400</v>
      </c>
      <c r="J537" s="11">
        <v>1.0013108614232209</v>
      </c>
      <c r="K537" s="12">
        <v>534.70000000000005</v>
      </c>
      <c r="M537" s="13">
        <v>53400</v>
      </c>
      <c r="N537" s="11">
        <v>0.51685393258426959</v>
      </c>
      <c r="O537" s="12">
        <v>276</v>
      </c>
      <c r="Q537" s="13">
        <v>670000</v>
      </c>
      <c r="R537" s="11">
        <v>0.78731343283582089</v>
      </c>
      <c r="S537" s="11">
        <v>1</v>
      </c>
      <c r="T537" s="12">
        <v>527.5</v>
      </c>
      <c r="U537" s="12">
        <v>527.5</v>
      </c>
    </row>
    <row r="538" spans="1:21" x14ac:dyDescent="0.2">
      <c r="A538" s="13">
        <v>53500</v>
      </c>
      <c r="B538" s="11">
        <v>3.334953271028037</v>
      </c>
      <c r="C538" s="12">
        <v>1784.1999999999998</v>
      </c>
      <c r="E538" s="13">
        <v>53500</v>
      </c>
      <c r="F538" s="11">
        <v>3.979626168224299</v>
      </c>
      <c r="G538" s="12">
        <v>2129.1</v>
      </c>
      <c r="I538" s="13">
        <v>53500</v>
      </c>
      <c r="J538" s="11">
        <v>1.0043925233644861</v>
      </c>
      <c r="K538" s="12">
        <v>537.35</v>
      </c>
      <c r="M538" s="13">
        <v>53500</v>
      </c>
      <c r="N538" s="11">
        <v>0.51962616822429908</v>
      </c>
      <c r="O538" s="12">
        <v>278</v>
      </c>
      <c r="Q538" s="13">
        <v>675000</v>
      </c>
      <c r="R538" s="11">
        <v>0.78888888888888886</v>
      </c>
      <c r="S538" s="11">
        <v>1</v>
      </c>
      <c r="T538" s="12">
        <v>532.5</v>
      </c>
      <c r="U538" s="12">
        <v>532.5</v>
      </c>
    </row>
    <row r="539" spans="1:21" x14ac:dyDescent="0.2">
      <c r="A539" s="13">
        <v>53600</v>
      </c>
      <c r="B539" s="11">
        <v>3.3358208955223878</v>
      </c>
      <c r="C539" s="12">
        <v>1788</v>
      </c>
      <c r="E539" s="13">
        <v>53600</v>
      </c>
      <c r="F539" s="11">
        <v>3.9805037313432838</v>
      </c>
      <c r="G539" s="12">
        <v>2133.5500000000002</v>
      </c>
      <c r="I539" s="13">
        <v>53600</v>
      </c>
      <c r="J539" s="11">
        <v>1.0074626865671641</v>
      </c>
      <c r="K539" s="12">
        <v>540</v>
      </c>
      <c r="M539" s="13">
        <v>53600</v>
      </c>
      <c r="N539" s="11">
        <v>0.5223880597014926</v>
      </c>
      <c r="O539" s="12">
        <v>280</v>
      </c>
      <c r="Q539" s="13">
        <v>680000</v>
      </c>
      <c r="R539" s="11">
        <v>0.79044117647058831</v>
      </c>
      <c r="S539" s="11">
        <v>1</v>
      </c>
      <c r="T539" s="12">
        <v>537.5</v>
      </c>
      <c r="U539" s="12">
        <v>537.5</v>
      </c>
    </row>
    <row r="540" spans="1:21" x14ac:dyDescent="0.2">
      <c r="A540" s="13">
        <v>53700</v>
      </c>
      <c r="B540" s="11">
        <v>3.336685288640596</v>
      </c>
      <c r="C540" s="12">
        <v>1791.8</v>
      </c>
      <c r="E540" s="13">
        <v>53700</v>
      </c>
      <c r="F540" s="11">
        <v>3.9813780260707636</v>
      </c>
      <c r="G540" s="12">
        <v>2138</v>
      </c>
      <c r="I540" s="13">
        <v>53700</v>
      </c>
      <c r="J540" s="11">
        <v>1.0104283054003727</v>
      </c>
      <c r="K540" s="12">
        <v>542.6</v>
      </c>
      <c r="M540" s="13">
        <v>53700</v>
      </c>
      <c r="N540" s="11">
        <v>0.52513966480446927</v>
      </c>
      <c r="O540" s="12">
        <v>282</v>
      </c>
      <c r="Q540" s="13">
        <v>685000</v>
      </c>
      <c r="R540" s="11">
        <v>0.79197080291970812</v>
      </c>
      <c r="S540" s="11">
        <v>1</v>
      </c>
      <c r="T540" s="12">
        <v>542.5</v>
      </c>
      <c r="U540" s="12">
        <v>542.5</v>
      </c>
    </row>
    <row r="541" spans="1:21" x14ac:dyDescent="0.2">
      <c r="A541" s="13">
        <v>53800</v>
      </c>
      <c r="B541" s="11">
        <v>3.3375464684014866</v>
      </c>
      <c r="C541" s="12">
        <v>1795.6</v>
      </c>
      <c r="E541" s="13">
        <v>53800</v>
      </c>
      <c r="F541" s="11">
        <v>3.98224907063197</v>
      </c>
      <c r="G541" s="12">
        <v>2142.4499999999998</v>
      </c>
      <c r="I541" s="13">
        <v>53800</v>
      </c>
      <c r="J541" s="11">
        <v>1.0134758364312269</v>
      </c>
      <c r="K541" s="12">
        <v>545.25</v>
      </c>
      <c r="M541" s="13">
        <v>53800</v>
      </c>
      <c r="N541" s="11">
        <v>0.52788104089219323</v>
      </c>
      <c r="O541" s="12">
        <v>284</v>
      </c>
      <c r="Q541" s="13">
        <v>690000</v>
      </c>
      <c r="R541" s="11">
        <v>0.79347826086956519</v>
      </c>
      <c r="S541" s="11">
        <v>1</v>
      </c>
      <c r="T541" s="12">
        <v>547.5</v>
      </c>
      <c r="U541" s="12">
        <v>547.5</v>
      </c>
    </row>
    <row r="542" spans="1:21" x14ac:dyDescent="0.2">
      <c r="A542" s="13">
        <v>53900</v>
      </c>
      <c r="B542" s="11">
        <v>3.3384044526901668</v>
      </c>
      <c r="C542" s="12">
        <v>1799.3999999999999</v>
      </c>
      <c r="E542" s="13">
        <v>53900</v>
      </c>
      <c r="F542" s="11">
        <v>3.9831168831168835</v>
      </c>
      <c r="G542" s="12">
        <v>2146.9</v>
      </c>
      <c r="I542" s="13">
        <v>53900</v>
      </c>
      <c r="J542" s="11">
        <v>1.0165120593692023</v>
      </c>
      <c r="K542" s="12">
        <v>547.9</v>
      </c>
      <c r="M542" s="13">
        <v>53900</v>
      </c>
      <c r="N542" s="11">
        <v>0.53061224489795922</v>
      </c>
      <c r="O542" s="12">
        <v>286</v>
      </c>
      <c r="Q542" s="13">
        <v>695000</v>
      </c>
      <c r="R542" s="11">
        <v>0.79496402877697836</v>
      </c>
      <c r="S542" s="11">
        <v>1</v>
      </c>
      <c r="T542" s="12">
        <v>552.5</v>
      </c>
      <c r="U542" s="12">
        <v>552.5</v>
      </c>
    </row>
    <row r="543" spans="1:21" x14ac:dyDescent="0.2">
      <c r="A543" s="13">
        <v>54000</v>
      </c>
      <c r="B543" s="11">
        <v>3.3392592592592591</v>
      </c>
      <c r="C543" s="12">
        <v>1803.1999999999998</v>
      </c>
      <c r="E543" s="13">
        <v>54000</v>
      </c>
      <c r="F543" s="11">
        <v>3.9839814814814813</v>
      </c>
      <c r="G543" s="12">
        <v>2151.35</v>
      </c>
      <c r="I543" s="13">
        <v>54000</v>
      </c>
      <c r="J543" s="11">
        <v>1.0195370370370371</v>
      </c>
      <c r="K543" s="12">
        <v>550.55000000000007</v>
      </c>
      <c r="M543" s="13">
        <v>54000</v>
      </c>
      <c r="N543" s="11">
        <v>0.53333333333333333</v>
      </c>
      <c r="O543" s="12">
        <v>288</v>
      </c>
      <c r="Q543" s="13">
        <v>700000</v>
      </c>
      <c r="R543" s="11">
        <v>0.79642857142857137</v>
      </c>
      <c r="S543" s="11">
        <v>1</v>
      </c>
      <c r="T543" s="12">
        <v>557.5</v>
      </c>
      <c r="U543" s="12">
        <v>557.5</v>
      </c>
    </row>
    <row r="544" spans="1:21" x14ac:dyDescent="0.2">
      <c r="A544" s="13">
        <v>54100</v>
      </c>
      <c r="B544" s="11">
        <v>3.3401109057301293</v>
      </c>
      <c r="C544" s="12">
        <v>1807</v>
      </c>
      <c r="E544" s="13">
        <v>54100</v>
      </c>
      <c r="F544" s="11">
        <v>3.9848428835489837</v>
      </c>
      <c r="G544" s="12">
        <v>2155.8000000000002</v>
      </c>
      <c r="I544" s="13">
        <v>54100</v>
      </c>
      <c r="J544" s="11">
        <v>1.0225508317929761</v>
      </c>
      <c r="K544" s="12">
        <v>553.20000000000005</v>
      </c>
      <c r="M544" s="13">
        <v>54100</v>
      </c>
      <c r="N544" s="11">
        <v>0.53604436229205177</v>
      </c>
      <c r="O544" s="12">
        <v>290</v>
      </c>
      <c r="Q544" s="13">
        <v>705000</v>
      </c>
      <c r="R544" s="11">
        <v>0.7978723404255319</v>
      </c>
      <c r="S544" s="11">
        <v>1</v>
      </c>
      <c r="T544" s="12">
        <v>562.5</v>
      </c>
      <c r="U544" s="12">
        <v>562.5</v>
      </c>
    </row>
    <row r="545" spans="1:21" x14ac:dyDescent="0.2">
      <c r="A545" s="13">
        <v>54200</v>
      </c>
      <c r="B545" s="11">
        <v>3.3409594095940958</v>
      </c>
      <c r="C545" s="12">
        <v>1810.8</v>
      </c>
      <c r="E545" s="13">
        <v>54200</v>
      </c>
      <c r="F545" s="11">
        <v>3.9857011070110699</v>
      </c>
      <c r="G545" s="12">
        <v>2160.25</v>
      </c>
      <c r="I545" s="13">
        <v>54200</v>
      </c>
      <c r="J545" s="11">
        <v>1.0254612546125463</v>
      </c>
      <c r="K545" s="12">
        <v>555.80000000000007</v>
      </c>
      <c r="M545" s="13">
        <v>54200</v>
      </c>
      <c r="N545" s="11">
        <v>0.53874538745387457</v>
      </c>
      <c r="O545" s="12">
        <v>292</v>
      </c>
      <c r="Q545" s="13">
        <v>710000</v>
      </c>
      <c r="R545" s="11">
        <v>0.79929577464788726</v>
      </c>
      <c r="S545" s="11">
        <v>1</v>
      </c>
      <c r="T545" s="12">
        <v>567.5</v>
      </c>
      <c r="U545" s="12">
        <v>567.5</v>
      </c>
    </row>
    <row r="546" spans="1:21" x14ac:dyDescent="0.2">
      <c r="A546" s="13">
        <v>54300</v>
      </c>
      <c r="B546" s="11">
        <v>3.3418047882136279</v>
      </c>
      <c r="C546" s="12">
        <v>1814.6</v>
      </c>
      <c r="E546" s="13">
        <v>54300</v>
      </c>
      <c r="F546" s="11">
        <v>3.9865561694290972</v>
      </c>
      <c r="G546" s="12">
        <v>2164.6999999999998</v>
      </c>
      <c r="I546" s="13">
        <v>54300</v>
      </c>
      <c r="J546" s="11">
        <v>1.0284530386740331</v>
      </c>
      <c r="K546" s="12">
        <v>558.45000000000005</v>
      </c>
      <c r="M546" s="13">
        <v>54300</v>
      </c>
      <c r="N546" s="11">
        <v>0.54143646408839774</v>
      </c>
      <c r="O546" s="12">
        <v>294</v>
      </c>
      <c r="Q546" s="13">
        <v>715000</v>
      </c>
      <c r="R546" s="11">
        <v>0.80069930069930073</v>
      </c>
      <c r="S546" s="11">
        <v>1</v>
      </c>
      <c r="T546" s="12">
        <v>572.5</v>
      </c>
      <c r="U546" s="12">
        <v>572.5</v>
      </c>
    </row>
    <row r="547" spans="1:21" x14ac:dyDescent="0.2">
      <c r="A547" s="13">
        <v>54400</v>
      </c>
      <c r="B547" s="11">
        <v>3.3426470588235295</v>
      </c>
      <c r="C547" s="12">
        <v>1818.3999999999999</v>
      </c>
      <c r="E547" s="13">
        <v>54400</v>
      </c>
      <c r="F547" s="11">
        <v>3.987408088235294</v>
      </c>
      <c r="G547" s="12">
        <v>2169.15</v>
      </c>
      <c r="I547" s="13">
        <v>54400</v>
      </c>
      <c r="J547" s="11">
        <v>1.0314338235294118</v>
      </c>
      <c r="K547" s="12">
        <v>561.1</v>
      </c>
      <c r="M547" s="13">
        <v>54400</v>
      </c>
      <c r="N547" s="11">
        <v>0.54411764705882348</v>
      </c>
      <c r="O547" s="12">
        <v>296</v>
      </c>
      <c r="Q547" s="13">
        <v>720000</v>
      </c>
      <c r="R547" s="11">
        <v>0.80208333333333337</v>
      </c>
      <c r="S547" s="11">
        <v>1</v>
      </c>
      <c r="T547" s="12">
        <v>577.5</v>
      </c>
      <c r="U547" s="12">
        <v>577.5</v>
      </c>
    </row>
    <row r="548" spans="1:21" x14ac:dyDescent="0.2">
      <c r="A548" s="13">
        <v>54500</v>
      </c>
      <c r="B548" s="11">
        <v>3.3434862385321096</v>
      </c>
      <c r="C548" s="12">
        <v>1822.1999999999998</v>
      </c>
      <c r="E548" s="13">
        <v>54500</v>
      </c>
      <c r="F548" s="11">
        <v>3.9882568807339447</v>
      </c>
      <c r="G548" s="12">
        <v>2173.6</v>
      </c>
      <c r="I548" s="13">
        <v>54500</v>
      </c>
      <c r="J548" s="11">
        <v>1.0344036697247707</v>
      </c>
      <c r="K548" s="12">
        <v>563.75</v>
      </c>
      <c r="M548" s="13">
        <v>54500</v>
      </c>
      <c r="N548" s="11">
        <v>0.54678899082568799</v>
      </c>
      <c r="O548" s="12">
        <v>298</v>
      </c>
      <c r="Q548" s="13">
        <v>725000</v>
      </c>
      <c r="R548" s="11">
        <v>0.80344827586206902</v>
      </c>
      <c r="S548" s="11">
        <v>1</v>
      </c>
      <c r="T548" s="12">
        <v>582.5</v>
      </c>
      <c r="U548" s="12">
        <v>582.5</v>
      </c>
    </row>
    <row r="549" spans="1:21" x14ac:dyDescent="0.2">
      <c r="A549" s="13">
        <v>54600</v>
      </c>
      <c r="B549" s="11">
        <v>3.3443223443223444</v>
      </c>
      <c r="C549" s="12">
        <v>1826</v>
      </c>
      <c r="E549" s="13">
        <v>54600</v>
      </c>
      <c r="F549" s="11">
        <v>3.9891025641025646</v>
      </c>
      <c r="G549" s="12">
        <v>2178.0500000000002</v>
      </c>
      <c r="I549" s="13">
        <v>54600</v>
      </c>
      <c r="J549" s="11">
        <v>1.0373626373626372</v>
      </c>
      <c r="K549" s="12">
        <v>566.4</v>
      </c>
      <c r="M549" s="13">
        <v>54600</v>
      </c>
      <c r="N549" s="11">
        <v>0.5494505494505495</v>
      </c>
      <c r="O549" s="12">
        <v>300</v>
      </c>
      <c r="Q549" s="13">
        <v>730000</v>
      </c>
      <c r="R549" s="11">
        <v>0.8047945205479452</v>
      </c>
      <c r="S549" s="11">
        <v>1</v>
      </c>
      <c r="T549" s="12">
        <v>587.5</v>
      </c>
      <c r="U549" s="12">
        <v>587.5</v>
      </c>
    </row>
    <row r="550" spans="1:21" x14ac:dyDescent="0.2">
      <c r="A550" s="13">
        <v>54700</v>
      </c>
      <c r="B550" s="11">
        <v>3.345155393053016</v>
      </c>
      <c r="C550" s="12">
        <v>1829.8</v>
      </c>
      <c r="E550" s="13">
        <v>54700</v>
      </c>
      <c r="F550" s="11">
        <v>3.9899451553930527</v>
      </c>
      <c r="G550" s="12">
        <v>2182.5</v>
      </c>
      <c r="I550" s="13">
        <v>54700</v>
      </c>
      <c r="J550" s="11">
        <v>1.040219378427788</v>
      </c>
      <c r="K550" s="12">
        <v>569</v>
      </c>
      <c r="M550" s="13">
        <v>54700</v>
      </c>
      <c r="N550" s="11">
        <v>0.55210237659963435</v>
      </c>
      <c r="O550" s="12">
        <v>302</v>
      </c>
      <c r="Q550" s="13">
        <v>735000</v>
      </c>
      <c r="R550" s="11">
        <v>0.80612244897959184</v>
      </c>
      <c r="S550" s="11">
        <v>1</v>
      </c>
      <c r="T550" s="12">
        <v>592.5</v>
      </c>
      <c r="U550" s="12">
        <v>592.5</v>
      </c>
    </row>
    <row r="551" spans="1:21" x14ac:dyDescent="0.2">
      <c r="A551" s="13">
        <v>54800</v>
      </c>
      <c r="B551" s="11">
        <v>3.345985401459854</v>
      </c>
      <c r="C551" s="12">
        <v>1833.6</v>
      </c>
      <c r="E551" s="13">
        <v>54800</v>
      </c>
      <c r="F551" s="11">
        <v>3.9907846715328468</v>
      </c>
      <c r="G551" s="12">
        <v>2186.9499999999998</v>
      </c>
      <c r="I551" s="13">
        <v>54800</v>
      </c>
      <c r="J551" s="11">
        <v>1.0431569343065694</v>
      </c>
      <c r="K551" s="12">
        <v>571.65</v>
      </c>
      <c r="M551" s="13">
        <v>54800</v>
      </c>
      <c r="N551" s="11">
        <v>0.55474452554744524</v>
      </c>
      <c r="O551" s="12">
        <v>304</v>
      </c>
      <c r="Q551" s="13">
        <v>740000</v>
      </c>
      <c r="R551" s="11">
        <v>0.80743243243243235</v>
      </c>
      <c r="S551" s="11">
        <v>1</v>
      </c>
      <c r="T551" s="12">
        <v>597.5</v>
      </c>
      <c r="U551" s="12">
        <v>597.5</v>
      </c>
    </row>
    <row r="552" spans="1:21" x14ac:dyDescent="0.2">
      <c r="A552" s="13">
        <v>54900</v>
      </c>
      <c r="B552" s="11">
        <v>3.3468123861566479</v>
      </c>
      <c r="C552" s="12">
        <v>1837.3999999999999</v>
      </c>
      <c r="E552" s="13">
        <v>54900</v>
      </c>
      <c r="F552" s="11">
        <v>3.991621129326048</v>
      </c>
      <c r="G552" s="12">
        <v>2191.4</v>
      </c>
      <c r="I552" s="13">
        <v>54900</v>
      </c>
      <c r="J552" s="11">
        <v>1.0460837887067396</v>
      </c>
      <c r="K552" s="12">
        <v>574.30000000000007</v>
      </c>
      <c r="M552" s="13">
        <v>54900</v>
      </c>
      <c r="N552" s="11">
        <v>0.55737704918032793</v>
      </c>
      <c r="O552" s="12">
        <v>306</v>
      </c>
      <c r="Q552" s="13">
        <v>745000</v>
      </c>
      <c r="R552" s="11">
        <v>0.8087248322147651</v>
      </c>
      <c r="S552" s="11">
        <v>1</v>
      </c>
      <c r="T552" s="12">
        <v>602.5</v>
      </c>
      <c r="U552" s="12">
        <v>602.5</v>
      </c>
    </row>
    <row r="553" spans="1:21" x14ac:dyDescent="0.2">
      <c r="A553" s="13">
        <v>55000</v>
      </c>
      <c r="B553" s="11">
        <v>3.3476363636363629</v>
      </c>
      <c r="C553" s="12">
        <v>1841.1999999999998</v>
      </c>
      <c r="E553" s="13">
        <v>55000</v>
      </c>
      <c r="F553" s="11">
        <v>3.9924545454545464</v>
      </c>
      <c r="G553" s="12">
        <v>2195.8500000000004</v>
      </c>
      <c r="I553" s="13">
        <v>55000</v>
      </c>
      <c r="J553" s="11">
        <v>1.0490000000000002</v>
      </c>
      <c r="K553" s="12">
        <v>576.95000000000005</v>
      </c>
      <c r="M553" s="13">
        <v>55000</v>
      </c>
      <c r="N553" s="11">
        <v>0.55999999999999994</v>
      </c>
      <c r="O553" s="12">
        <v>308</v>
      </c>
      <c r="Q553" s="13">
        <v>750000</v>
      </c>
      <c r="R553" s="11">
        <v>0.80999999999999994</v>
      </c>
      <c r="S553" s="11">
        <v>1</v>
      </c>
      <c r="T553" s="12">
        <v>607.5</v>
      </c>
      <c r="U553" s="12">
        <v>607.5</v>
      </c>
    </row>
    <row r="554" spans="1:21" x14ac:dyDescent="0.2">
      <c r="A554" s="13">
        <v>55100</v>
      </c>
      <c r="B554" s="11">
        <v>3.3484573502722323</v>
      </c>
      <c r="C554" s="12">
        <v>1845</v>
      </c>
      <c r="E554" s="13">
        <v>55100</v>
      </c>
      <c r="F554" s="11">
        <v>3.9932849364791294</v>
      </c>
      <c r="G554" s="12">
        <v>2200.3000000000002</v>
      </c>
      <c r="I554" s="13">
        <v>55100</v>
      </c>
      <c r="J554" s="11">
        <v>1.0519056261343014</v>
      </c>
      <c r="K554" s="12">
        <v>579.6</v>
      </c>
      <c r="M554" s="13">
        <v>55100</v>
      </c>
      <c r="N554" s="11">
        <v>0.56261343012704168</v>
      </c>
      <c r="O554" s="12">
        <v>310</v>
      </c>
      <c r="Q554" s="13">
        <v>755000</v>
      </c>
      <c r="R554" s="11">
        <v>0.8112582781456954</v>
      </c>
      <c r="S554" s="11">
        <v>1</v>
      </c>
      <c r="T554" s="12">
        <v>612.5</v>
      </c>
      <c r="U554" s="12">
        <v>612.5</v>
      </c>
    </row>
    <row r="555" spans="1:21" x14ac:dyDescent="0.2">
      <c r="A555" s="13">
        <v>55200</v>
      </c>
      <c r="B555" s="11">
        <v>3.3492753623188403</v>
      </c>
      <c r="C555" s="12">
        <v>1848.8</v>
      </c>
      <c r="E555" s="13">
        <v>55200</v>
      </c>
      <c r="F555" s="11">
        <v>3.99411231884058</v>
      </c>
      <c r="G555" s="12">
        <v>2204.75</v>
      </c>
      <c r="I555" s="13">
        <v>55200</v>
      </c>
      <c r="J555" s="11">
        <v>1.0547101449275362</v>
      </c>
      <c r="K555" s="12">
        <v>582.20000000000005</v>
      </c>
      <c r="M555" s="13">
        <v>55200</v>
      </c>
      <c r="N555" s="11">
        <v>0.56521739130434789</v>
      </c>
      <c r="O555" s="12">
        <v>312</v>
      </c>
      <c r="Q555" s="13">
        <v>760000</v>
      </c>
      <c r="R555" s="11">
        <v>0.8125</v>
      </c>
      <c r="S555" s="11">
        <v>1</v>
      </c>
      <c r="T555" s="12">
        <v>617.5</v>
      </c>
      <c r="U555" s="12">
        <v>617.5</v>
      </c>
    </row>
    <row r="556" spans="1:21" x14ac:dyDescent="0.2">
      <c r="A556" s="13">
        <v>55300</v>
      </c>
      <c r="B556" s="11">
        <v>3.3500904159132006</v>
      </c>
      <c r="C556" s="12">
        <v>1852.6</v>
      </c>
      <c r="E556" s="13">
        <v>55300</v>
      </c>
      <c r="F556" s="11">
        <v>3.9949367088607595</v>
      </c>
      <c r="G556" s="12">
        <v>2209.1999999999998</v>
      </c>
      <c r="I556" s="13">
        <v>55300</v>
      </c>
      <c r="J556" s="11">
        <v>1.058137432188065</v>
      </c>
      <c r="K556" s="12">
        <v>585.15</v>
      </c>
      <c r="M556" s="13">
        <v>55300</v>
      </c>
      <c r="N556" s="11">
        <v>0.56781193490054249</v>
      </c>
      <c r="O556" s="12">
        <v>314</v>
      </c>
      <c r="Q556" s="13">
        <v>765000</v>
      </c>
      <c r="R556" s="11">
        <v>0.81372549019607843</v>
      </c>
      <c r="S556" s="11">
        <v>1</v>
      </c>
      <c r="T556" s="12">
        <v>622.5</v>
      </c>
      <c r="U556" s="12">
        <v>622.5</v>
      </c>
    </row>
    <row r="557" spans="1:21" x14ac:dyDescent="0.2">
      <c r="A557" s="13">
        <v>55400</v>
      </c>
      <c r="B557" s="11">
        <v>3.3509025270758124</v>
      </c>
      <c r="C557" s="12">
        <v>1856.3999999999999</v>
      </c>
      <c r="E557" s="13">
        <v>55400</v>
      </c>
      <c r="F557" s="11">
        <v>3.9957581227436827</v>
      </c>
      <c r="G557" s="12">
        <v>2213.65</v>
      </c>
      <c r="I557" s="13">
        <v>55400</v>
      </c>
      <c r="J557" s="11">
        <v>1.0616425992779783</v>
      </c>
      <c r="K557" s="12">
        <v>588.15</v>
      </c>
      <c r="M557" s="13">
        <v>55400</v>
      </c>
      <c r="N557" s="11">
        <v>0.5703971119133574</v>
      </c>
      <c r="O557" s="12">
        <v>316</v>
      </c>
      <c r="Q557" s="13">
        <v>770000</v>
      </c>
      <c r="R557" s="11">
        <v>0.81493506493506496</v>
      </c>
      <c r="S557" s="11">
        <v>1</v>
      </c>
      <c r="T557" s="12">
        <v>627.5</v>
      </c>
      <c r="U557" s="12">
        <v>627.5</v>
      </c>
    </row>
    <row r="558" spans="1:21" x14ac:dyDescent="0.2">
      <c r="A558" s="13">
        <v>55500</v>
      </c>
      <c r="B558" s="11">
        <v>3.3517117117117112</v>
      </c>
      <c r="C558" s="12">
        <v>1860.1999999999998</v>
      </c>
      <c r="E558" s="13">
        <v>55500</v>
      </c>
      <c r="F558" s="11">
        <v>3.9965765765765768</v>
      </c>
      <c r="G558" s="12">
        <v>2218.1000000000004</v>
      </c>
      <c r="I558" s="13">
        <v>55500</v>
      </c>
      <c r="J558" s="11">
        <v>1.065045045045045</v>
      </c>
      <c r="K558" s="12">
        <v>591.1</v>
      </c>
      <c r="M558" s="13">
        <v>55500</v>
      </c>
      <c r="N558" s="11">
        <v>0.572972972972973</v>
      </c>
      <c r="O558" s="12">
        <v>318</v>
      </c>
      <c r="Q558" s="13">
        <v>775000</v>
      </c>
      <c r="R558" s="11">
        <v>0.81612903225806455</v>
      </c>
      <c r="S558" s="11">
        <v>1</v>
      </c>
      <c r="T558" s="12">
        <v>632.5</v>
      </c>
      <c r="U558" s="12">
        <v>632.5</v>
      </c>
    </row>
    <row r="559" spans="1:21" x14ac:dyDescent="0.2">
      <c r="A559" s="13">
        <v>55600</v>
      </c>
      <c r="B559" s="11">
        <v>3.3525179856115104</v>
      </c>
      <c r="C559" s="12">
        <v>1864</v>
      </c>
      <c r="E559" s="13">
        <v>55600</v>
      </c>
      <c r="F559" s="11">
        <v>3.9973920863309358</v>
      </c>
      <c r="G559" s="12">
        <v>2222.5500000000002</v>
      </c>
      <c r="I559" s="13">
        <v>55600</v>
      </c>
      <c r="J559" s="11">
        <v>1.0685251798561151</v>
      </c>
      <c r="K559" s="12">
        <v>594.1</v>
      </c>
      <c r="M559" s="13">
        <v>55600</v>
      </c>
      <c r="N559" s="11">
        <v>0.57553956834532372</v>
      </c>
      <c r="O559" s="12">
        <v>320</v>
      </c>
      <c r="Q559" s="13">
        <v>780000</v>
      </c>
      <c r="R559" s="11">
        <v>0.81730769230769229</v>
      </c>
      <c r="S559" s="11">
        <v>1</v>
      </c>
      <c r="T559" s="12">
        <v>637.5</v>
      </c>
      <c r="U559" s="12">
        <v>637.5</v>
      </c>
    </row>
    <row r="560" spans="1:21" x14ac:dyDescent="0.2">
      <c r="A560" s="13">
        <v>55700</v>
      </c>
      <c r="B560" s="11">
        <v>3.353321364452424</v>
      </c>
      <c r="C560" s="12">
        <v>1867.8</v>
      </c>
      <c r="E560" s="13">
        <v>55700</v>
      </c>
      <c r="F560" s="11">
        <v>3.998204667863555</v>
      </c>
      <c r="G560" s="12">
        <v>2227</v>
      </c>
      <c r="I560" s="13">
        <v>55700</v>
      </c>
      <c r="J560" s="11">
        <v>1.071903052064632</v>
      </c>
      <c r="K560" s="12">
        <v>597.05000000000007</v>
      </c>
      <c r="M560" s="13">
        <v>55700</v>
      </c>
      <c r="N560" s="11">
        <v>0.57809694793536803</v>
      </c>
      <c r="O560" s="12">
        <v>322</v>
      </c>
      <c r="Q560" s="13">
        <v>785000</v>
      </c>
      <c r="R560" s="11">
        <v>0.81847133757961787</v>
      </c>
      <c r="S560" s="11">
        <v>1.2</v>
      </c>
      <c r="T560" s="12">
        <v>642.5</v>
      </c>
      <c r="U560" s="12">
        <v>642.5</v>
      </c>
    </row>
    <row r="561" spans="1:21" x14ac:dyDescent="0.2">
      <c r="A561" s="13">
        <v>55800</v>
      </c>
      <c r="B561" s="11">
        <v>3.3541218637992829</v>
      </c>
      <c r="C561" s="12">
        <v>1871.6</v>
      </c>
      <c r="E561" s="13">
        <v>55800</v>
      </c>
      <c r="F561" s="11">
        <v>3.9990143369175626</v>
      </c>
      <c r="G561" s="12">
        <v>2231.4499999999998</v>
      </c>
      <c r="I561" s="13">
        <v>55800</v>
      </c>
      <c r="J561" s="11">
        <v>1.0752688172043012</v>
      </c>
      <c r="K561" s="12">
        <v>600</v>
      </c>
      <c r="M561" s="13">
        <v>55800</v>
      </c>
      <c r="N561" s="11">
        <v>0.58064516129032262</v>
      </c>
      <c r="O561" s="12">
        <v>324</v>
      </c>
      <c r="Q561" s="13">
        <v>790000</v>
      </c>
      <c r="R561" s="11">
        <v>0.82088607594936702</v>
      </c>
      <c r="S561" s="11">
        <v>1.2</v>
      </c>
      <c r="T561" s="12">
        <v>648.5</v>
      </c>
      <c r="U561" s="12">
        <v>648.5</v>
      </c>
    </row>
    <row r="562" spans="1:21" x14ac:dyDescent="0.2">
      <c r="A562" s="13">
        <v>55900</v>
      </c>
      <c r="B562" s="11">
        <v>3.3549194991055451</v>
      </c>
      <c r="C562" s="12">
        <v>1875.3999999999999</v>
      </c>
      <c r="E562" s="13">
        <v>55900</v>
      </c>
      <c r="F562" s="11">
        <v>3.9998211091234346</v>
      </c>
      <c r="G562" s="12">
        <v>2235.9</v>
      </c>
      <c r="I562" s="13">
        <v>55900</v>
      </c>
      <c r="J562" s="11">
        <v>1.0787119856887299</v>
      </c>
      <c r="K562" s="12">
        <v>603</v>
      </c>
      <c r="M562" s="13">
        <v>55900</v>
      </c>
      <c r="N562" s="11">
        <v>0.5831842576028623</v>
      </c>
      <c r="O562" s="12">
        <v>326</v>
      </c>
      <c r="Q562" s="13">
        <v>795000</v>
      </c>
      <c r="R562" s="11">
        <v>0.82327044025157237</v>
      </c>
      <c r="S562" s="11">
        <v>1.2</v>
      </c>
      <c r="T562" s="12">
        <v>654.5</v>
      </c>
      <c r="U562" s="12">
        <v>654.5</v>
      </c>
    </row>
    <row r="563" spans="1:21" x14ac:dyDescent="0.2">
      <c r="A563" s="13">
        <v>56000</v>
      </c>
      <c r="B563" s="11">
        <v>3.3557142857142854</v>
      </c>
      <c r="C563" s="12">
        <v>1879.1999999999998</v>
      </c>
      <c r="E563" s="13">
        <v>56000</v>
      </c>
      <c r="F563" s="11">
        <v>4.0006250000000003</v>
      </c>
      <c r="G563" s="12">
        <v>2240.3500000000004</v>
      </c>
      <c r="I563" s="13">
        <v>56000</v>
      </c>
      <c r="J563" s="11">
        <v>1.0820535714285715</v>
      </c>
      <c r="K563" s="12">
        <v>605.95000000000005</v>
      </c>
      <c r="M563" s="13">
        <v>56000</v>
      </c>
      <c r="N563" s="11">
        <v>0.58571428571428563</v>
      </c>
      <c r="O563" s="12">
        <v>328</v>
      </c>
      <c r="Q563" s="13">
        <v>800000</v>
      </c>
      <c r="R563" s="11">
        <v>0.82562499999999994</v>
      </c>
      <c r="S563" s="11">
        <v>1.2</v>
      </c>
      <c r="T563" s="12">
        <v>660.5</v>
      </c>
      <c r="U563" s="12">
        <v>660.5</v>
      </c>
    </row>
    <row r="564" spans="1:21" x14ac:dyDescent="0.2">
      <c r="A564" s="13">
        <v>56100</v>
      </c>
      <c r="B564" s="11">
        <v>3.3565062388591795</v>
      </c>
      <c r="C564" s="12">
        <v>1883</v>
      </c>
      <c r="E564" s="13">
        <v>56100</v>
      </c>
      <c r="F564" s="11">
        <v>4.0014260249554372</v>
      </c>
      <c r="G564" s="12">
        <v>2244.8000000000002</v>
      </c>
      <c r="I564" s="13">
        <v>56100</v>
      </c>
      <c r="J564" s="11">
        <v>1.0854723707664886</v>
      </c>
      <c r="K564" s="12">
        <v>608.95000000000005</v>
      </c>
      <c r="M564" s="13">
        <v>56100</v>
      </c>
      <c r="N564" s="11">
        <v>0.58823529411764708</v>
      </c>
      <c r="O564" s="12">
        <v>330</v>
      </c>
      <c r="Q564" s="13">
        <v>805000</v>
      </c>
      <c r="R564" s="11">
        <v>0.82795031055900614</v>
      </c>
      <c r="S564" s="11">
        <v>1.2</v>
      </c>
      <c r="T564" s="12">
        <v>666.5</v>
      </c>
      <c r="U564" s="12">
        <v>666.5</v>
      </c>
    </row>
    <row r="565" spans="1:21" x14ac:dyDescent="0.2">
      <c r="A565" s="13">
        <v>56200</v>
      </c>
      <c r="B565" s="11">
        <v>3.35729537366548</v>
      </c>
      <c r="C565" s="12">
        <v>1886.8</v>
      </c>
      <c r="E565" s="13">
        <v>56200</v>
      </c>
      <c r="F565" s="11">
        <v>4.0022241992882561</v>
      </c>
      <c r="G565" s="12">
        <v>2249.25</v>
      </c>
      <c r="I565" s="13">
        <v>56200</v>
      </c>
      <c r="J565" s="11">
        <v>1.0887900355871887</v>
      </c>
      <c r="K565" s="12">
        <v>611.9</v>
      </c>
      <c r="M565" s="13">
        <v>56200</v>
      </c>
      <c r="N565" s="11">
        <v>0.59074733096085408</v>
      </c>
      <c r="O565" s="12">
        <v>332</v>
      </c>
      <c r="Q565" s="13">
        <v>810000</v>
      </c>
      <c r="R565" s="11">
        <v>0.83024691358024694</v>
      </c>
      <c r="S565" s="11">
        <v>1.2</v>
      </c>
      <c r="T565" s="12">
        <v>672.5</v>
      </c>
      <c r="U565" s="12">
        <v>672.5</v>
      </c>
    </row>
    <row r="566" spans="1:21" x14ac:dyDescent="0.2">
      <c r="A566" s="13">
        <v>56300</v>
      </c>
      <c r="B566" s="11">
        <v>3.3580817051509766</v>
      </c>
      <c r="C566" s="12">
        <v>1890.6</v>
      </c>
      <c r="E566" s="13">
        <v>56300</v>
      </c>
      <c r="F566" s="11">
        <v>4.0030195381882763</v>
      </c>
      <c r="G566" s="12">
        <v>2253.6999999999998</v>
      </c>
      <c r="I566" s="13">
        <v>56300</v>
      </c>
      <c r="J566" s="11">
        <v>1.0920959147424514</v>
      </c>
      <c r="K566" s="12">
        <v>614.85</v>
      </c>
      <c r="M566" s="13">
        <v>56300</v>
      </c>
      <c r="N566" s="11">
        <v>0.59325044404973359</v>
      </c>
      <c r="O566" s="12">
        <v>334</v>
      </c>
      <c r="Q566" s="13">
        <v>815000</v>
      </c>
      <c r="R566" s="11">
        <v>0.83251533742331285</v>
      </c>
      <c r="S566" s="11">
        <v>1.2</v>
      </c>
      <c r="T566" s="12">
        <v>678.5</v>
      </c>
      <c r="U566" s="12">
        <v>678.5</v>
      </c>
    </row>
    <row r="567" spans="1:21" x14ac:dyDescent="0.2">
      <c r="A567" s="13">
        <v>56400</v>
      </c>
      <c r="B567" s="11">
        <v>3.3588652482269499</v>
      </c>
      <c r="C567" s="12">
        <v>1894.3999999999999</v>
      </c>
      <c r="E567" s="13">
        <v>56400</v>
      </c>
      <c r="F567" s="11">
        <v>4.0038120567375888</v>
      </c>
      <c r="G567" s="12">
        <v>2258.15</v>
      </c>
      <c r="I567" s="13">
        <v>56400</v>
      </c>
      <c r="J567" s="11">
        <v>1.0954787234042553</v>
      </c>
      <c r="K567" s="12">
        <v>617.85</v>
      </c>
      <c r="M567" s="13">
        <v>56400</v>
      </c>
      <c r="N567" s="11">
        <v>0.5957446808510638</v>
      </c>
      <c r="O567" s="12">
        <v>336</v>
      </c>
      <c r="Q567" s="13">
        <v>820000</v>
      </c>
      <c r="R567" s="11">
        <v>0.83475609756097569</v>
      </c>
      <c r="S567" s="11">
        <v>1.2</v>
      </c>
      <c r="T567" s="12">
        <v>684.5</v>
      </c>
      <c r="U567" s="12">
        <v>684.5</v>
      </c>
    </row>
    <row r="568" spans="1:21" x14ac:dyDescent="0.2">
      <c r="A568" s="13">
        <v>56500</v>
      </c>
      <c r="B568" s="11">
        <v>3.3596460176991148</v>
      </c>
      <c r="C568" s="12">
        <v>1898.1999999999998</v>
      </c>
      <c r="E568" s="13">
        <v>56500</v>
      </c>
      <c r="F568" s="11">
        <v>4.0046017699115053</v>
      </c>
      <c r="G568" s="12">
        <v>2262.6000000000004</v>
      </c>
      <c r="I568" s="13">
        <v>56500</v>
      </c>
      <c r="J568" s="11">
        <v>1.0987610619469028</v>
      </c>
      <c r="K568" s="12">
        <v>620.80000000000007</v>
      </c>
      <c r="M568" s="13">
        <v>56500</v>
      </c>
      <c r="N568" s="11">
        <v>0.59823008849557524</v>
      </c>
      <c r="O568" s="12">
        <v>338</v>
      </c>
      <c r="Q568" s="13">
        <v>825000</v>
      </c>
      <c r="R568" s="11">
        <v>0.83696969696969692</v>
      </c>
      <c r="S568" s="11">
        <v>1.2</v>
      </c>
      <c r="T568" s="12">
        <v>690.5</v>
      </c>
      <c r="U568" s="12">
        <v>690.5</v>
      </c>
    </row>
    <row r="569" spans="1:21" x14ac:dyDescent="0.2">
      <c r="A569" s="13">
        <v>56600</v>
      </c>
      <c r="B569" s="11">
        <v>3.3604240282685516</v>
      </c>
      <c r="C569" s="12">
        <v>1902</v>
      </c>
      <c r="E569" s="13">
        <v>56600</v>
      </c>
      <c r="F569" s="11">
        <v>4.0053886925795057</v>
      </c>
      <c r="G569" s="12">
        <v>2267.0500000000002</v>
      </c>
      <c r="I569" s="13">
        <v>56600</v>
      </c>
      <c r="J569" s="11">
        <v>1.1021201413427562</v>
      </c>
      <c r="K569" s="12">
        <v>623.80000000000007</v>
      </c>
      <c r="M569" s="13">
        <v>56600</v>
      </c>
      <c r="N569" s="11">
        <v>0.60070671378091878</v>
      </c>
      <c r="O569" s="12">
        <v>340</v>
      </c>
      <c r="Q569" s="13">
        <v>830000</v>
      </c>
      <c r="R569" s="11">
        <v>0.83915662650602407</v>
      </c>
      <c r="S569" s="11">
        <v>1.2</v>
      </c>
      <c r="T569" s="12">
        <v>696.5</v>
      </c>
      <c r="U569" s="12">
        <v>696.5</v>
      </c>
    </row>
    <row r="570" spans="1:21" x14ac:dyDescent="0.2">
      <c r="A570" s="13">
        <v>56700</v>
      </c>
      <c r="B570" s="11">
        <v>3.3611992945326277</v>
      </c>
      <c r="C570" s="12">
        <v>1905.8</v>
      </c>
      <c r="E570" s="13">
        <v>56700</v>
      </c>
      <c r="F570" s="11">
        <v>4.0061728395061733</v>
      </c>
      <c r="G570" s="12">
        <v>2271.5</v>
      </c>
      <c r="I570" s="13">
        <v>56700</v>
      </c>
      <c r="J570" s="11">
        <v>1.1053791887125222</v>
      </c>
      <c r="K570" s="12">
        <v>626.75</v>
      </c>
      <c r="M570" s="13">
        <v>56700</v>
      </c>
      <c r="N570" s="11">
        <v>0.60317460317460325</v>
      </c>
      <c r="O570" s="12">
        <v>342</v>
      </c>
      <c r="Q570" s="13">
        <v>835000</v>
      </c>
      <c r="R570" s="11">
        <v>0.8413173652694611</v>
      </c>
      <c r="S570" s="11">
        <v>1.2</v>
      </c>
      <c r="T570" s="12">
        <v>702.5</v>
      </c>
      <c r="U570" s="12">
        <v>702.5</v>
      </c>
    </row>
    <row r="571" spans="1:21" x14ac:dyDescent="0.2">
      <c r="A571" s="13">
        <v>56800</v>
      </c>
      <c r="B571" s="11">
        <v>3.3628521126760562</v>
      </c>
      <c r="C571" s="12">
        <v>1910.1</v>
      </c>
      <c r="E571" s="13">
        <v>56800</v>
      </c>
      <c r="F571" s="11">
        <v>4.007922535211268</v>
      </c>
      <c r="G571" s="12">
        <v>2276.5</v>
      </c>
      <c r="I571" s="13">
        <v>56800</v>
      </c>
      <c r="J571" s="11">
        <v>1.1086267605633804</v>
      </c>
      <c r="K571" s="12">
        <v>629.70000000000005</v>
      </c>
      <c r="M571" s="13">
        <v>56800</v>
      </c>
      <c r="N571" s="11">
        <v>0.60563380281690149</v>
      </c>
      <c r="O571" s="12">
        <v>344</v>
      </c>
      <c r="Q571" s="13">
        <v>840000</v>
      </c>
      <c r="R571" s="11">
        <v>0.84345238095238095</v>
      </c>
      <c r="S571" s="11">
        <v>1.2</v>
      </c>
      <c r="T571" s="12">
        <v>708.5</v>
      </c>
      <c r="U571" s="12">
        <v>708.5</v>
      </c>
    </row>
    <row r="572" spans="1:21" x14ac:dyDescent="0.2">
      <c r="A572" s="13">
        <v>56900</v>
      </c>
      <c r="B572" s="11">
        <v>3.3644991212653776</v>
      </c>
      <c r="C572" s="12">
        <v>1914.3999999999999</v>
      </c>
      <c r="E572" s="13">
        <v>56900</v>
      </c>
      <c r="F572" s="11">
        <v>4.0096660808435853</v>
      </c>
      <c r="G572" s="12">
        <v>2281.5</v>
      </c>
      <c r="I572" s="13">
        <v>56900</v>
      </c>
      <c r="J572" s="11">
        <v>1.1119507908611599</v>
      </c>
      <c r="K572" s="12">
        <v>632.70000000000005</v>
      </c>
      <c r="M572" s="13">
        <v>56900</v>
      </c>
      <c r="N572" s="11">
        <v>0.60808435852372589</v>
      </c>
      <c r="O572" s="12">
        <v>346</v>
      </c>
      <c r="Q572" s="13">
        <v>845000</v>
      </c>
      <c r="R572" s="11">
        <v>0.8455621301775148</v>
      </c>
      <c r="S572" s="11">
        <v>1.2</v>
      </c>
      <c r="T572" s="12">
        <v>714.5</v>
      </c>
      <c r="U572" s="12">
        <v>714.5</v>
      </c>
    </row>
    <row r="573" spans="1:21" x14ac:dyDescent="0.2">
      <c r="A573" s="13">
        <v>57000</v>
      </c>
      <c r="B573" s="11">
        <v>3.3661403508771932</v>
      </c>
      <c r="C573" s="12">
        <v>1918.7</v>
      </c>
      <c r="E573" s="13">
        <v>57000</v>
      </c>
      <c r="F573" s="11">
        <v>4.01140350877193</v>
      </c>
      <c r="G573" s="12">
        <v>2286.5</v>
      </c>
      <c r="I573" s="13">
        <v>57000</v>
      </c>
      <c r="J573" s="11">
        <v>1.1151754385964914</v>
      </c>
      <c r="K573" s="12">
        <v>635.65000000000009</v>
      </c>
      <c r="M573" s="13">
        <v>57000</v>
      </c>
      <c r="N573" s="11">
        <v>0.61052631578947369</v>
      </c>
      <c r="O573" s="12">
        <v>348</v>
      </c>
      <c r="Q573" s="13">
        <v>850000</v>
      </c>
      <c r="R573" s="11">
        <v>0.84764705882352942</v>
      </c>
      <c r="S573" s="11">
        <v>1.2</v>
      </c>
      <c r="T573" s="12">
        <v>720.5</v>
      </c>
      <c r="U573" s="12">
        <v>720.5</v>
      </c>
    </row>
    <row r="574" spans="1:21" x14ac:dyDescent="0.2">
      <c r="A574" s="13">
        <v>57100</v>
      </c>
      <c r="B574" s="11">
        <v>3.3677758318739053</v>
      </c>
      <c r="C574" s="12">
        <v>1923</v>
      </c>
      <c r="E574" s="13">
        <v>57100</v>
      </c>
      <c r="F574" s="11">
        <v>4.0131348511383536</v>
      </c>
      <c r="G574" s="12">
        <v>2291.5</v>
      </c>
      <c r="I574" s="13">
        <v>57100</v>
      </c>
      <c r="J574" s="11">
        <v>1.1184763572679512</v>
      </c>
      <c r="K574" s="12">
        <v>638.65000000000009</v>
      </c>
      <c r="M574" s="13">
        <v>57100</v>
      </c>
      <c r="N574" s="11">
        <v>0.61295971978984243</v>
      </c>
      <c r="O574" s="12">
        <v>350</v>
      </c>
      <c r="Q574" s="13">
        <v>855000</v>
      </c>
      <c r="R574" s="11">
        <v>0.8497076023391813</v>
      </c>
      <c r="S574" s="11">
        <v>1.2</v>
      </c>
      <c r="T574" s="12">
        <v>726.5</v>
      </c>
      <c r="U574" s="12">
        <v>726.5</v>
      </c>
    </row>
    <row r="575" spans="1:21" x14ac:dyDescent="0.2">
      <c r="A575" s="13">
        <v>57200</v>
      </c>
      <c r="B575" s="11">
        <v>3.3694055944055945</v>
      </c>
      <c r="C575" s="12">
        <v>1927.3</v>
      </c>
      <c r="E575" s="13">
        <v>57200</v>
      </c>
      <c r="F575" s="11">
        <v>4.01486013986014</v>
      </c>
      <c r="G575" s="12">
        <v>2296.5</v>
      </c>
      <c r="I575" s="13">
        <v>57200</v>
      </c>
      <c r="J575" s="11">
        <v>1.1216783216783217</v>
      </c>
      <c r="K575" s="12">
        <v>641.6</v>
      </c>
      <c r="M575" s="13">
        <v>57200</v>
      </c>
      <c r="N575" s="11">
        <v>0.61538461538461542</v>
      </c>
      <c r="O575" s="12">
        <v>352</v>
      </c>
      <c r="Q575" s="13">
        <v>860000</v>
      </c>
      <c r="R575" s="11">
        <v>0.85174418604651159</v>
      </c>
      <c r="S575" s="11">
        <v>1.2</v>
      </c>
      <c r="T575" s="12">
        <v>732.5</v>
      </c>
      <c r="U575" s="12">
        <v>732.5</v>
      </c>
    </row>
    <row r="576" spans="1:21" x14ac:dyDescent="0.2">
      <c r="A576" s="13">
        <v>57300</v>
      </c>
      <c r="B576" s="11">
        <v>3.3710296684118672</v>
      </c>
      <c r="C576" s="12">
        <v>1931.6</v>
      </c>
      <c r="E576" s="13">
        <v>57300</v>
      </c>
      <c r="F576" s="11">
        <v>4.016579406631763</v>
      </c>
      <c r="G576" s="12">
        <v>2301.5</v>
      </c>
      <c r="I576" s="13">
        <v>57300</v>
      </c>
      <c r="J576" s="11">
        <v>1.124869109947644</v>
      </c>
      <c r="K576" s="12">
        <v>644.55000000000007</v>
      </c>
      <c r="M576" s="13">
        <v>57300</v>
      </c>
      <c r="N576" s="11">
        <v>0.61780104712041883</v>
      </c>
      <c r="O576" s="12">
        <v>354</v>
      </c>
      <c r="Q576" s="13">
        <v>865000</v>
      </c>
      <c r="R576" s="11">
        <v>0.85375722543352606</v>
      </c>
      <c r="S576" s="11">
        <v>1.2</v>
      </c>
      <c r="T576" s="12">
        <v>738.5</v>
      </c>
      <c r="U576" s="12">
        <v>738.5</v>
      </c>
    </row>
    <row r="577" spans="1:21" x14ac:dyDescent="0.2">
      <c r="A577" s="13">
        <v>57400</v>
      </c>
      <c r="B577" s="11">
        <v>3.3726480836236932</v>
      </c>
      <c r="C577" s="12">
        <v>1935.8999999999999</v>
      </c>
      <c r="E577" s="13">
        <v>57400</v>
      </c>
      <c r="F577" s="11">
        <v>4.0182926829268295</v>
      </c>
      <c r="G577" s="12">
        <v>2306.5</v>
      </c>
      <c r="I577" s="13">
        <v>57400</v>
      </c>
      <c r="J577" s="11">
        <v>1.1281358885017423</v>
      </c>
      <c r="K577" s="12">
        <v>647.55000000000007</v>
      </c>
      <c r="M577" s="13">
        <v>57400</v>
      </c>
      <c r="N577" s="11">
        <v>0.62020905923344949</v>
      </c>
      <c r="O577" s="12">
        <v>356</v>
      </c>
      <c r="Q577" s="13">
        <v>870000</v>
      </c>
      <c r="R577" s="11">
        <v>0.85574712643678164</v>
      </c>
      <c r="S577" s="11">
        <v>1.2</v>
      </c>
      <c r="T577" s="12">
        <v>744.5</v>
      </c>
      <c r="U577" s="12">
        <v>744.5</v>
      </c>
    </row>
    <row r="578" spans="1:21" x14ac:dyDescent="0.2">
      <c r="A578" s="13">
        <v>57500</v>
      </c>
      <c r="B578" s="11">
        <v>3.3742608695652176</v>
      </c>
      <c r="C578" s="12">
        <v>1940.2</v>
      </c>
      <c r="E578" s="13">
        <v>57500</v>
      </c>
      <c r="F578" s="11">
        <v>4.0199999999999996</v>
      </c>
      <c r="G578" s="12">
        <v>2311.5</v>
      </c>
      <c r="I578" s="13">
        <v>57500</v>
      </c>
      <c r="J578" s="11">
        <v>1.1313043478260871</v>
      </c>
      <c r="K578" s="12">
        <v>650.5</v>
      </c>
      <c r="M578" s="13">
        <v>57500</v>
      </c>
      <c r="N578" s="11">
        <v>0.62260869565217392</v>
      </c>
      <c r="O578" s="12">
        <v>358</v>
      </c>
      <c r="Q578" s="13">
        <v>875000</v>
      </c>
      <c r="R578" s="11">
        <v>0.85771428571428576</v>
      </c>
      <c r="S578" s="11">
        <v>1.2</v>
      </c>
      <c r="T578" s="12">
        <v>750.5</v>
      </c>
      <c r="U578" s="12">
        <v>750.5</v>
      </c>
    </row>
    <row r="579" spans="1:21" x14ac:dyDescent="0.2">
      <c r="A579" s="13">
        <v>57600</v>
      </c>
      <c r="B579" s="11">
        <v>3.3758680555555554</v>
      </c>
      <c r="C579" s="12">
        <v>1944.5</v>
      </c>
      <c r="E579" s="13">
        <v>57600</v>
      </c>
      <c r="F579" s="11">
        <v>4.0217013888888893</v>
      </c>
      <c r="G579" s="12">
        <v>2316.5</v>
      </c>
      <c r="I579" s="13">
        <v>57600</v>
      </c>
      <c r="J579" s="11">
        <v>1.1345486111111112</v>
      </c>
      <c r="K579" s="12">
        <v>653.5</v>
      </c>
      <c r="M579" s="13">
        <v>57600</v>
      </c>
      <c r="N579" s="11">
        <v>0.625</v>
      </c>
      <c r="O579" s="12">
        <v>360</v>
      </c>
      <c r="Q579" s="13">
        <v>880000</v>
      </c>
      <c r="R579" s="11">
        <v>0.85965909090909098</v>
      </c>
      <c r="S579" s="11">
        <v>1.2</v>
      </c>
      <c r="T579" s="12">
        <v>756.5</v>
      </c>
      <c r="U579" s="12">
        <v>756.5</v>
      </c>
    </row>
    <row r="580" spans="1:21" x14ac:dyDescent="0.2">
      <c r="A580" s="13">
        <v>57700</v>
      </c>
      <c r="B580" s="11">
        <v>3.377469670710572</v>
      </c>
      <c r="C580" s="12">
        <v>1948.8</v>
      </c>
      <c r="E580" s="13">
        <v>57700</v>
      </c>
      <c r="F580" s="11">
        <v>4.0233968804159446</v>
      </c>
      <c r="G580" s="12">
        <v>2321.5</v>
      </c>
      <c r="I580" s="13">
        <v>57700</v>
      </c>
      <c r="J580" s="11">
        <v>1.1376949740034663</v>
      </c>
      <c r="K580" s="12">
        <v>656.45</v>
      </c>
      <c r="M580" s="13">
        <v>57700</v>
      </c>
      <c r="N580" s="11">
        <v>0.62738301559792031</v>
      </c>
      <c r="O580" s="12">
        <v>362</v>
      </c>
      <c r="Q580" s="13">
        <v>885000</v>
      </c>
      <c r="R580" s="11">
        <v>0.8615819209039548</v>
      </c>
      <c r="S580" s="11">
        <v>1.2</v>
      </c>
      <c r="T580" s="12">
        <v>762.5</v>
      </c>
      <c r="U580" s="12">
        <v>762.5</v>
      </c>
    </row>
    <row r="581" spans="1:21" x14ac:dyDescent="0.2">
      <c r="A581" s="13">
        <v>57800</v>
      </c>
      <c r="B581" s="11">
        <v>3.3790657439446363</v>
      </c>
      <c r="C581" s="12">
        <v>1953.1</v>
      </c>
      <c r="E581" s="13">
        <v>57800</v>
      </c>
      <c r="F581" s="11">
        <v>4.0250865051903117</v>
      </c>
      <c r="G581" s="12">
        <v>2326.5</v>
      </c>
      <c r="I581" s="13">
        <v>57800</v>
      </c>
      <c r="J581" s="11">
        <v>1.1408304498269899</v>
      </c>
      <c r="K581" s="12">
        <v>659.40000000000009</v>
      </c>
      <c r="M581" s="13">
        <v>57800</v>
      </c>
      <c r="N581" s="11">
        <v>0.62975778546712802</v>
      </c>
      <c r="O581" s="12">
        <v>364</v>
      </c>
      <c r="Q581" s="13">
        <v>890000</v>
      </c>
      <c r="R581" s="11">
        <v>0.86348314606741572</v>
      </c>
      <c r="S581" s="11">
        <v>1.2</v>
      </c>
      <c r="T581" s="12">
        <v>768.5</v>
      </c>
      <c r="U581" s="12">
        <v>768.5</v>
      </c>
    </row>
    <row r="582" spans="1:21" x14ac:dyDescent="0.2">
      <c r="A582" s="13">
        <v>57900</v>
      </c>
      <c r="B582" s="11">
        <v>3.3806563039723661</v>
      </c>
      <c r="C582" s="12">
        <v>1957.3999999999999</v>
      </c>
      <c r="E582" s="13">
        <v>57900</v>
      </c>
      <c r="F582" s="11">
        <v>4.0267702936096716</v>
      </c>
      <c r="G582" s="12">
        <v>2331.5</v>
      </c>
      <c r="I582" s="13">
        <v>57900</v>
      </c>
      <c r="J582" s="11">
        <v>1.1440414507772021</v>
      </c>
      <c r="K582" s="12">
        <v>662.40000000000009</v>
      </c>
      <c r="M582" s="13">
        <v>57900</v>
      </c>
      <c r="N582" s="11">
        <v>0.63212435233160624</v>
      </c>
      <c r="O582" s="12">
        <v>366</v>
      </c>
      <c r="Q582" s="13">
        <v>895000</v>
      </c>
      <c r="R582" s="11">
        <v>0.86536312849162011</v>
      </c>
      <c r="S582" s="11">
        <v>1.2</v>
      </c>
      <c r="T582" s="12">
        <v>774.5</v>
      </c>
      <c r="U582" s="12">
        <v>774.5</v>
      </c>
    </row>
    <row r="583" spans="1:21" x14ac:dyDescent="0.2">
      <c r="A583" s="13">
        <v>58000</v>
      </c>
      <c r="B583" s="11">
        <v>3.3822413793103445</v>
      </c>
      <c r="C583" s="12">
        <v>1961.7</v>
      </c>
      <c r="E583" s="13">
        <v>58000</v>
      </c>
      <c r="F583" s="11">
        <v>4.0284482758620692</v>
      </c>
      <c r="G583" s="12">
        <v>2336.5</v>
      </c>
      <c r="I583" s="13">
        <v>58000</v>
      </c>
      <c r="J583" s="11">
        <v>1.1471551724137932</v>
      </c>
      <c r="K583" s="12">
        <v>665.35</v>
      </c>
      <c r="M583" s="13">
        <v>58000</v>
      </c>
      <c r="N583" s="11">
        <v>0.63448275862068959</v>
      </c>
      <c r="O583" s="12">
        <v>368</v>
      </c>
      <c r="Q583" s="13">
        <v>900000</v>
      </c>
      <c r="R583" s="11">
        <v>0.86722222222222223</v>
      </c>
      <c r="S583" s="11">
        <v>1.2</v>
      </c>
      <c r="T583" s="12">
        <v>780.5</v>
      </c>
      <c r="U583" s="12">
        <v>780.5</v>
      </c>
    </row>
    <row r="584" spans="1:21" x14ac:dyDescent="0.2">
      <c r="A584" s="13">
        <v>58100</v>
      </c>
      <c r="B584" s="11">
        <v>3.3838209982788294</v>
      </c>
      <c r="C584" s="12">
        <v>1966</v>
      </c>
      <c r="E584" s="13">
        <v>58100</v>
      </c>
      <c r="F584" s="11">
        <v>4.0301204819277112</v>
      </c>
      <c r="G584" s="12">
        <v>2341.5</v>
      </c>
      <c r="I584" s="13">
        <v>58100</v>
      </c>
      <c r="J584" s="11">
        <v>1.1503442340791739</v>
      </c>
      <c r="K584" s="12">
        <v>668.35</v>
      </c>
      <c r="M584" s="13">
        <v>58100</v>
      </c>
      <c r="N584" s="11">
        <v>0.63683304647160077</v>
      </c>
      <c r="O584" s="12">
        <v>370</v>
      </c>
      <c r="Q584" s="13">
        <v>905000</v>
      </c>
      <c r="R584" s="11">
        <v>0.86906077348066291</v>
      </c>
      <c r="S584" s="11">
        <v>1.2</v>
      </c>
      <c r="T584" s="12">
        <v>786.5</v>
      </c>
      <c r="U584" s="12">
        <v>786.5</v>
      </c>
    </row>
    <row r="585" spans="1:21" x14ac:dyDescent="0.2">
      <c r="A585" s="13">
        <v>58200</v>
      </c>
      <c r="B585" s="11">
        <v>3.3853951890034364</v>
      </c>
      <c r="C585" s="12">
        <v>1970.3</v>
      </c>
      <c r="E585" s="13">
        <v>58200</v>
      </c>
      <c r="F585" s="11">
        <v>4.0317869415807559</v>
      </c>
      <c r="G585" s="12">
        <v>2346.5</v>
      </c>
      <c r="I585" s="13">
        <v>58200</v>
      </c>
      <c r="J585" s="11">
        <v>1.1534364261168386</v>
      </c>
      <c r="K585" s="12">
        <v>671.30000000000007</v>
      </c>
      <c r="M585" s="13">
        <v>58200</v>
      </c>
      <c r="N585" s="11">
        <v>0.63917525773195871</v>
      </c>
      <c r="O585" s="12">
        <v>372</v>
      </c>
      <c r="Q585" s="13">
        <v>910000</v>
      </c>
      <c r="R585" s="11">
        <v>0.87087912087912089</v>
      </c>
      <c r="S585" s="11">
        <v>1.2</v>
      </c>
      <c r="T585" s="12">
        <v>792.5</v>
      </c>
      <c r="U585" s="12">
        <v>792.5</v>
      </c>
    </row>
    <row r="586" spans="1:21" x14ac:dyDescent="0.2">
      <c r="A586" s="13">
        <v>58300</v>
      </c>
      <c r="B586" s="11">
        <v>3.3869639794168092</v>
      </c>
      <c r="C586" s="12">
        <v>1974.6</v>
      </c>
      <c r="E586" s="13">
        <v>58300</v>
      </c>
      <c r="F586" s="11">
        <v>4.0334476843910805</v>
      </c>
      <c r="G586" s="12">
        <v>2351.5</v>
      </c>
      <c r="I586" s="13">
        <v>58300</v>
      </c>
      <c r="J586" s="11">
        <v>1.1565180102915951</v>
      </c>
      <c r="K586" s="12">
        <v>674.25</v>
      </c>
      <c r="M586" s="13">
        <v>58300</v>
      </c>
      <c r="N586" s="11">
        <v>0.64150943396226412</v>
      </c>
      <c r="O586" s="12">
        <v>374</v>
      </c>
      <c r="Q586" s="13">
        <v>915000</v>
      </c>
      <c r="R586" s="11">
        <v>0.87267759562841529</v>
      </c>
      <c r="S586" s="11">
        <v>1.2</v>
      </c>
      <c r="T586" s="12">
        <v>798.5</v>
      </c>
      <c r="U586" s="12">
        <v>798.5</v>
      </c>
    </row>
    <row r="587" spans="1:21" x14ac:dyDescent="0.2">
      <c r="A587" s="13">
        <v>58400</v>
      </c>
      <c r="B587" s="11">
        <v>3.3885273972602734</v>
      </c>
      <c r="C587" s="12">
        <v>1978.8999999999999</v>
      </c>
      <c r="E587" s="13">
        <v>58400</v>
      </c>
      <c r="F587" s="11">
        <v>4.0351027397260273</v>
      </c>
      <c r="G587" s="12">
        <v>2356.5</v>
      </c>
      <c r="I587" s="13">
        <v>58400</v>
      </c>
      <c r="J587" s="11">
        <v>1.1596746575342467</v>
      </c>
      <c r="K587" s="12">
        <v>677.25</v>
      </c>
      <c r="M587" s="13">
        <v>58400</v>
      </c>
      <c r="N587" s="11">
        <v>0.64383561643835618</v>
      </c>
      <c r="O587" s="12">
        <v>376</v>
      </c>
      <c r="Q587" s="13">
        <v>920000</v>
      </c>
      <c r="R587" s="11">
        <v>0.87445652173913047</v>
      </c>
      <c r="S587" s="11">
        <v>1.2</v>
      </c>
      <c r="T587" s="12">
        <v>804.5</v>
      </c>
      <c r="U587" s="12">
        <v>804.5</v>
      </c>
    </row>
    <row r="588" spans="1:21" x14ac:dyDescent="0.2">
      <c r="A588" s="13">
        <v>58500</v>
      </c>
      <c r="B588" s="11">
        <v>3.3900854700854701</v>
      </c>
      <c r="C588" s="12">
        <v>1983.2</v>
      </c>
      <c r="E588" s="13">
        <v>58500</v>
      </c>
      <c r="F588" s="11">
        <v>4.0367521367521375</v>
      </c>
      <c r="G588" s="12">
        <v>2361.5</v>
      </c>
      <c r="I588" s="13">
        <v>58500</v>
      </c>
      <c r="J588" s="11">
        <v>1.1627350427350427</v>
      </c>
      <c r="K588" s="12">
        <v>680.2</v>
      </c>
      <c r="M588" s="13">
        <v>58500</v>
      </c>
      <c r="N588" s="11">
        <v>0.64786324786324789</v>
      </c>
      <c r="O588" s="12">
        <v>379</v>
      </c>
      <c r="Q588" s="13">
        <v>925000</v>
      </c>
      <c r="R588" s="11">
        <v>0.87621621621621626</v>
      </c>
      <c r="S588" s="11">
        <v>1.2</v>
      </c>
      <c r="T588" s="12">
        <v>810.5</v>
      </c>
      <c r="U588" s="12">
        <v>810.5</v>
      </c>
    </row>
    <row r="589" spans="1:21" x14ac:dyDescent="0.2">
      <c r="A589" s="13">
        <v>58600</v>
      </c>
      <c r="B589" s="11">
        <v>3.3916382252559725</v>
      </c>
      <c r="C589" s="12">
        <v>1987.5</v>
      </c>
      <c r="E589" s="13">
        <v>58600</v>
      </c>
      <c r="F589" s="11">
        <v>4.03839590443686</v>
      </c>
      <c r="G589" s="12">
        <v>2366.5</v>
      </c>
      <c r="I589" s="13">
        <v>58600</v>
      </c>
      <c r="J589" s="11">
        <v>1.1658703071672356</v>
      </c>
      <c r="K589" s="12">
        <v>683.2</v>
      </c>
      <c r="M589" s="13">
        <v>58600</v>
      </c>
      <c r="N589" s="11">
        <v>0.65187713310580209</v>
      </c>
      <c r="O589" s="12">
        <v>382</v>
      </c>
      <c r="Q589" s="13">
        <v>930000</v>
      </c>
      <c r="R589" s="11">
        <v>0.8779569892473118</v>
      </c>
      <c r="S589" s="11">
        <v>1.2</v>
      </c>
      <c r="T589" s="12">
        <v>816.5</v>
      </c>
      <c r="U589" s="12">
        <v>816.5</v>
      </c>
    </row>
    <row r="590" spans="1:21" x14ac:dyDescent="0.2">
      <c r="A590" s="13">
        <v>58700</v>
      </c>
      <c r="B590" s="11">
        <v>3.3931856899488926</v>
      </c>
      <c r="C590" s="12">
        <v>1991.8</v>
      </c>
      <c r="E590" s="13">
        <v>58700</v>
      </c>
      <c r="F590" s="11">
        <v>4.040034071550255</v>
      </c>
      <c r="G590" s="12">
        <v>2371.5</v>
      </c>
      <c r="I590" s="13">
        <v>58700</v>
      </c>
      <c r="J590" s="11">
        <v>1.1689097103918231</v>
      </c>
      <c r="K590" s="12">
        <v>686.15000000000009</v>
      </c>
      <c r="M590" s="13">
        <v>58700</v>
      </c>
      <c r="N590" s="11">
        <v>0.65587734241908013</v>
      </c>
      <c r="O590" s="12">
        <v>385</v>
      </c>
      <c r="Q590" s="13">
        <v>935000</v>
      </c>
      <c r="R590" s="11">
        <v>0.8796791443850267</v>
      </c>
      <c r="S590" s="11">
        <v>1.2</v>
      </c>
      <c r="T590" s="12">
        <v>822.5</v>
      </c>
      <c r="U590" s="12">
        <v>822.5</v>
      </c>
    </row>
    <row r="591" spans="1:21" x14ac:dyDescent="0.2">
      <c r="A591" s="13">
        <v>58800</v>
      </c>
      <c r="B591" s="11">
        <v>3.3947278911564629</v>
      </c>
      <c r="C591" s="12">
        <v>1996.1</v>
      </c>
      <c r="E591" s="13">
        <v>58800</v>
      </c>
      <c r="F591" s="11">
        <v>4.0416666666666661</v>
      </c>
      <c r="G591" s="12">
        <v>2376.5</v>
      </c>
      <c r="I591" s="13">
        <v>58800</v>
      </c>
      <c r="J591" s="11">
        <v>1.1719387755102042</v>
      </c>
      <c r="K591" s="12">
        <v>689.1</v>
      </c>
      <c r="M591" s="13">
        <v>58800</v>
      </c>
      <c r="N591" s="11">
        <v>0.65986394557823125</v>
      </c>
      <c r="O591" s="12">
        <v>388</v>
      </c>
      <c r="Q591" s="13">
        <v>940000</v>
      </c>
      <c r="R591" s="11">
        <v>0.88138297872340432</v>
      </c>
      <c r="S591" s="11">
        <v>1.2</v>
      </c>
      <c r="T591" s="12">
        <v>828.5</v>
      </c>
      <c r="U591" s="12">
        <v>828.5</v>
      </c>
    </row>
    <row r="592" spans="1:21" x14ac:dyDescent="0.2">
      <c r="A592" s="13">
        <v>58900</v>
      </c>
      <c r="B592" s="11">
        <v>3.3962648556876056</v>
      </c>
      <c r="C592" s="12">
        <v>2000.3999999999999</v>
      </c>
      <c r="E592" s="13">
        <v>58900</v>
      </c>
      <c r="F592" s="11">
        <v>4.0432937181663835</v>
      </c>
      <c r="G592" s="12">
        <v>2381.5</v>
      </c>
      <c r="I592" s="13">
        <v>58900</v>
      </c>
      <c r="J592" s="11">
        <v>1.1750424448217318</v>
      </c>
      <c r="K592" s="12">
        <v>692.1</v>
      </c>
      <c r="M592" s="13">
        <v>58900</v>
      </c>
      <c r="N592" s="11">
        <v>0.66383701188455002</v>
      </c>
      <c r="O592" s="12">
        <v>391</v>
      </c>
      <c r="Q592" s="13">
        <v>945000</v>
      </c>
      <c r="R592" s="11">
        <v>0.88306878306878311</v>
      </c>
      <c r="S592" s="11">
        <v>1.2</v>
      </c>
      <c r="T592" s="12">
        <v>834.5</v>
      </c>
      <c r="U592" s="12">
        <v>834.5</v>
      </c>
    </row>
    <row r="593" spans="1:21" x14ac:dyDescent="0.2">
      <c r="A593" s="13">
        <v>59000</v>
      </c>
      <c r="B593" s="11">
        <v>3.3977966101694914</v>
      </c>
      <c r="C593" s="12">
        <v>2004.7</v>
      </c>
      <c r="E593" s="13">
        <v>59000</v>
      </c>
      <c r="F593" s="11">
        <v>4.0449152542372886</v>
      </c>
      <c r="G593" s="12">
        <v>2386.5</v>
      </c>
      <c r="I593" s="13">
        <v>59000</v>
      </c>
      <c r="J593" s="11">
        <v>1.1780508474576272</v>
      </c>
      <c r="K593" s="12">
        <v>695.05000000000007</v>
      </c>
      <c r="M593" s="13">
        <v>59000</v>
      </c>
      <c r="N593" s="11">
        <v>0.66779661016949154</v>
      </c>
      <c r="O593" s="12">
        <v>394</v>
      </c>
      <c r="Q593" s="13">
        <v>950000</v>
      </c>
      <c r="R593" s="11">
        <v>0.88473684210526315</v>
      </c>
      <c r="S593" s="11">
        <v>1.2</v>
      </c>
      <c r="T593" s="12">
        <v>840.5</v>
      </c>
      <c r="U593" s="12">
        <v>840.5</v>
      </c>
    </row>
    <row r="594" spans="1:21" x14ac:dyDescent="0.2">
      <c r="A594" s="13">
        <v>59100</v>
      </c>
      <c r="B594" s="11">
        <v>3.3993231810490694</v>
      </c>
      <c r="C594" s="12">
        <v>2009</v>
      </c>
      <c r="E594" s="13">
        <v>59100</v>
      </c>
      <c r="F594" s="11">
        <v>4.0465313028764802</v>
      </c>
      <c r="G594" s="12">
        <v>2391.5</v>
      </c>
      <c r="I594" s="13">
        <v>59100</v>
      </c>
      <c r="J594" s="11">
        <v>1.1811336717428089</v>
      </c>
      <c r="K594" s="12">
        <v>698.05000000000007</v>
      </c>
      <c r="M594" s="13">
        <v>59100</v>
      </c>
      <c r="N594" s="11">
        <v>0.67174280879864634</v>
      </c>
      <c r="O594" s="12">
        <v>397</v>
      </c>
      <c r="Q594" s="13">
        <v>955000</v>
      </c>
      <c r="R594" s="11">
        <v>0.88638743455497382</v>
      </c>
      <c r="S594" s="11">
        <v>1.2</v>
      </c>
      <c r="T594" s="12">
        <v>846.5</v>
      </c>
      <c r="U594" s="12">
        <v>846.5</v>
      </c>
    </row>
    <row r="595" spans="1:21" x14ac:dyDescent="0.2">
      <c r="A595" s="13">
        <v>59200</v>
      </c>
      <c r="B595" s="11">
        <v>3.4008445945945946</v>
      </c>
      <c r="C595" s="12">
        <v>2013.3</v>
      </c>
      <c r="E595" s="13">
        <v>59200</v>
      </c>
      <c r="F595" s="11">
        <v>4.0481418918918921</v>
      </c>
      <c r="G595" s="12">
        <v>2396.5</v>
      </c>
      <c r="I595" s="13">
        <v>59200</v>
      </c>
      <c r="J595" s="11">
        <v>1.1841216216216217</v>
      </c>
      <c r="K595" s="12">
        <v>701</v>
      </c>
      <c r="M595" s="13">
        <v>59200</v>
      </c>
      <c r="N595" s="11">
        <v>0.67567567567567566</v>
      </c>
      <c r="O595" s="12">
        <v>400</v>
      </c>
      <c r="Q595" s="13">
        <v>960000</v>
      </c>
      <c r="R595" s="11">
        <v>0.88802083333333337</v>
      </c>
      <c r="S595" s="11">
        <v>1.2</v>
      </c>
      <c r="T595" s="12">
        <v>852.5</v>
      </c>
      <c r="U595" s="12">
        <v>852.5</v>
      </c>
    </row>
    <row r="596" spans="1:21" x14ac:dyDescent="0.2">
      <c r="A596" s="13">
        <v>59300</v>
      </c>
      <c r="B596" s="11">
        <v>3.402360876897133</v>
      </c>
      <c r="C596" s="12">
        <v>2017.6</v>
      </c>
      <c r="E596" s="13">
        <v>59300</v>
      </c>
      <c r="F596" s="11">
        <v>4.0497470489038783</v>
      </c>
      <c r="G596" s="12">
        <v>2401.5</v>
      </c>
      <c r="I596" s="13">
        <v>59300</v>
      </c>
      <c r="J596" s="11">
        <v>1.1870994940978077</v>
      </c>
      <c r="K596" s="12">
        <v>703.95</v>
      </c>
      <c r="M596" s="13">
        <v>59300</v>
      </c>
      <c r="N596" s="11">
        <v>0.67959527824620569</v>
      </c>
      <c r="O596" s="12">
        <v>403</v>
      </c>
      <c r="Q596" s="13">
        <v>965000</v>
      </c>
      <c r="R596" s="11">
        <v>0.88963730569948185</v>
      </c>
      <c r="S596" s="11">
        <v>1.2</v>
      </c>
      <c r="T596" s="12">
        <v>858.5</v>
      </c>
      <c r="U596" s="12">
        <v>858.5</v>
      </c>
    </row>
    <row r="597" spans="1:21" x14ac:dyDescent="0.2">
      <c r="A597" s="13">
        <v>59400</v>
      </c>
      <c r="B597" s="11">
        <v>3.4038720538720533</v>
      </c>
      <c r="C597" s="12">
        <v>2021.8999999999999</v>
      </c>
      <c r="E597" s="13">
        <v>59400</v>
      </c>
      <c r="F597" s="11">
        <v>4.0513468013468019</v>
      </c>
      <c r="G597" s="12">
        <v>2406.5</v>
      </c>
      <c r="I597" s="13">
        <v>59400</v>
      </c>
      <c r="J597" s="11">
        <v>1.1901515151515152</v>
      </c>
      <c r="K597" s="12">
        <v>706.95</v>
      </c>
      <c r="M597" s="13">
        <v>59400</v>
      </c>
      <c r="N597" s="11">
        <v>0.6835016835016835</v>
      </c>
      <c r="O597" s="12">
        <v>406</v>
      </c>
      <c r="Q597" s="13">
        <v>970000</v>
      </c>
      <c r="R597" s="11">
        <v>0.8912371134020618</v>
      </c>
      <c r="S597" s="11">
        <v>1.2</v>
      </c>
      <c r="T597" s="12">
        <v>864.5</v>
      </c>
      <c r="U597" s="12">
        <v>864.5</v>
      </c>
    </row>
    <row r="598" spans="1:21" x14ac:dyDescent="0.2">
      <c r="A598" s="13">
        <v>59500</v>
      </c>
      <c r="B598" s="11">
        <v>3.4053781512605039</v>
      </c>
      <c r="C598" s="12">
        <v>2026.2</v>
      </c>
      <c r="E598" s="13">
        <v>59500</v>
      </c>
      <c r="F598" s="11">
        <v>4.052941176470588</v>
      </c>
      <c r="G598" s="12">
        <v>2411.5</v>
      </c>
      <c r="I598" s="13">
        <v>59500</v>
      </c>
      <c r="J598" s="11">
        <v>1.1931092436974793</v>
      </c>
      <c r="K598" s="12">
        <v>709.90000000000009</v>
      </c>
      <c r="M598" s="13">
        <v>59500</v>
      </c>
      <c r="N598" s="11">
        <v>0.68739495798319328</v>
      </c>
      <c r="O598" s="12">
        <v>409</v>
      </c>
      <c r="Q598" s="13">
        <v>975000</v>
      </c>
      <c r="R598" s="11">
        <v>0.89282051282051289</v>
      </c>
      <c r="S598" s="11">
        <v>1.2</v>
      </c>
      <c r="T598" s="12">
        <v>870.5</v>
      </c>
      <c r="U598" s="12">
        <v>870.5</v>
      </c>
    </row>
    <row r="599" spans="1:21" x14ac:dyDescent="0.2">
      <c r="A599" s="13">
        <v>59600</v>
      </c>
      <c r="B599" s="11">
        <v>3.4068791946308727</v>
      </c>
      <c r="C599" s="12">
        <v>2030.5</v>
      </c>
      <c r="E599" s="13">
        <v>59600</v>
      </c>
      <c r="F599" s="11">
        <v>4.0545302013422813</v>
      </c>
      <c r="G599" s="12">
        <v>2416.5</v>
      </c>
      <c r="I599" s="13">
        <v>59600</v>
      </c>
      <c r="J599" s="11">
        <v>1.1961409395973157</v>
      </c>
      <c r="K599" s="12">
        <v>712.90000000000009</v>
      </c>
      <c r="M599" s="13">
        <v>59600</v>
      </c>
      <c r="N599" s="11">
        <v>0.6912751677852349</v>
      </c>
      <c r="O599" s="12">
        <v>412</v>
      </c>
      <c r="Q599" s="13">
        <v>980000</v>
      </c>
      <c r="R599" s="11">
        <v>0.89438775510204083</v>
      </c>
      <c r="S599" s="11">
        <v>1.2</v>
      </c>
      <c r="T599" s="12">
        <v>876.5</v>
      </c>
      <c r="U599" s="12">
        <v>876.5</v>
      </c>
    </row>
    <row r="600" spans="1:21" x14ac:dyDescent="0.2">
      <c r="A600" s="13">
        <v>59700</v>
      </c>
      <c r="B600" s="11">
        <v>3.4083752093802344</v>
      </c>
      <c r="C600" s="12">
        <v>2034.8</v>
      </c>
      <c r="E600" s="13">
        <v>59700</v>
      </c>
      <c r="F600" s="11">
        <v>4.0561139028475708</v>
      </c>
      <c r="G600" s="12">
        <v>2421.5</v>
      </c>
      <c r="I600" s="13">
        <v>59700</v>
      </c>
      <c r="J600" s="11">
        <v>1.1990787269681744</v>
      </c>
      <c r="K600" s="12">
        <v>715.85</v>
      </c>
      <c r="M600" s="13">
        <v>59700</v>
      </c>
      <c r="N600" s="11">
        <v>0.69514237855946392</v>
      </c>
      <c r="O600" s="12">
        <v>415</v>
      </c>
      <c r="Q600" s="13">
        <v>985000</v>
      </c>
      <c r="R600" s="11">
        <v>0.89593908629441632</v>
      </c>
      <c r="S600" s="11">
        <v>1.2</v>
      </c>
      <c r="T600" s="12">
        <v>882.5</v>
      </c>
      <c r="U600" s="12">
        <v>882.5</v>
      </c>
    </row>
    <row r="601" spans="1:21" x14ac:dyDescent="0.2">
      <c r="A601" s="13">
        <v>59800</v>
      </c>
      <c r="B601" s="11">
        <v>3.4098662207357853</v>
      </c>
      <c r="C601" s="12">
        <v>2039.1</v>
      </c>
      <c r="E601" s="13">
        <v>59800</v>
      </c>
      <c r="F601" s="11">
        <v>4.0576923076923084</v>
      </c>
      <c r="G601" s="12">
        <v>2426.5</v>
      </c>
      <c r="I601" s="13">
        <v>59800</v>
      </c>
      <c r="J601" s="11">
        <v>1.2020066889632108</v>
      </c>
      <c r="K601" s="12">
        <v>718.80000000000007</v>
      </c>
      <c r="M601" s="13">
        <v>59800</v>
      </c>
      <c r="N601" s="11">
        <v>0.69899665551839463</v>
      </c>
      <c r="O601" s="12">
        <v>418</v>
      </c>
      <c r="Q601" s="13">
        <v>990000</v>
      </c>
      <c r="R601" s="11">
        <v>0.89747474747474743</v>
      </c>
      <c r="S601" s="11">
        <v>1.2</v>
      </c>
      <c r="T601" s="12">
        <v>888.5</v>
      </c>
      <c r="U601" s="12">
        <v>888.5</v>
      </c>
    </row>
    <row r="602" spans="1:21" x14ac:dyDescent="0.2">
      <c r="A602" s="13">
        <v>59900</v>
      </c>
      <c r="B602" s="11">
        <v>3.4113522537562599</v>
      </c>
      <c r="C602" s="12">
        <v>2043.3999999999999</v>
      </c>
      <c r="E602" s="13">
        <v>59900</v>
      </c>
      <c r="F602" s="11">
        <v>4.0592654424040067</v>
      </c>
      <c r="G602" s="12">
        <v>2431.5</v>
      </c>
      <c r="I602" s="13">
        <v>59900</v>
      </c>
      <c r="J602" s="11">
        <v>1.2050083472454092</v>
      </c>
      <c r="K602" s="12">
        <v>721.80000000000007</v>
      </c>
      <c r="M602" s="13">
        <v>59900</v>
      </c>
      <c r="N602" s="11">
        <v>0.70283806343906507</v>
      </c>
      <c r="O602" s="12">
        <v>421</v>
      </c>
      <c r="Q602" s="13">
        <v>995000</v>
      </c>
      <c r="R602" s="11">
        <v>0.89899497487437185</v>
      </c>
      <c r="S602" s="11">
        <v>1.2</v>
      </c>
      <c r="T602" s="12">
        <v>894.5</v>
      </c>
      <c r="U602" s="12">
        <v>894.5</v>
      </c>
    </row>
    <row r="603" spans="1:21" x14ac:dyDescent="0.2">
      <c r="A603" s="13">
        <v>60000</v>
      </c>
      <c r="B603" s="11">
        <v>3.4128333333333329</v>
      </c>
      <c r="C603" s="12">
        <v>2047.6999999999998</v>
      </c>
      <c r="E603" s="13">
        <v>60000</v>
      </c>
      <c r="F603" s="11">
        <v>4.060833333333334</v>
      </c>
      <c r="G603" s="12">
        <v>2436.5</v>
      </c>
      <c r="I603" s="13">
        <v>60000</v>
      </c>
      <c r="J603" s="11">
        <v>1.2079166666666667</v>
      </c>
      <c r="K603" s="12">
        <v>724.75</v>
      </c>
      <c r="M603" s="13">
        <v>60000</v>
      </c>
      <c r="N603" s="11">
        <v>0.70666666666666667</v>
      </c>
      <c r="O603" s="12">
        <v>424</v>
      </c>
      <c r="Q603" s="13">
        <v>1000000</v>
      </c>
      <c r="R603" s="11">
        <v>0.90050000000000008</v>
      </c>
      <c r="S603" s="11">
        <v>1.2</v>
      </c>
      <c r="T603" s="12">
        <v>900.5</v>
      </c>
      <c r="U603" s="12">
        <v>900.5</v>
      </c>
    </row>
    <row r="604" spans="1:21" x14ac:dyDescent="0.2">
      <c r="A604" s="13">
        <v>60100</v>
      </c>
      <c r="B604" s="11">
        <v>3.4143094841930113</v>
      </c>
      <c r="C604" s="12">
        <v>2052</v>
      </c>
      <c r="E604" s="13">
        <v>60100</v>
      </c>
      <c r="F604" s="11">
        <v>4.0623960066555744</v>
      </c>
      <c r="G604" s="12">
        <v>2441.5</v>
      </c>
      <c r="I604" s="13">
        <v>60100</v>
      </c>
      <c r="J604" s="11">
        <v>1.2108985024958403</v>
      </c>
      <c r="K604" s="12">
        <v>727.75</v>
      </c>
      <c r="M604" s="13">
        <v>60100</v>
      </c>
      <c r="N604" s="11">
        <v>0.71048252911813636</v>
      </c>
      <c r="O604" s="12">
        <v>427</v>
      </c>
      <c r="Q604" s="13">
        <v>1010000</v>
      </c>
      <c r="R604" s="11">
        <v>0.90346534653465349</v>
      </c>
      <c r="S604" s="11">
        <v>1.2</v>
      </c>
      <c r="T604" s="12">
        <v>912.5</v>
      </c>
      <c r="U604" s="12">
        <v>912.5</v>
      </c>
    </row>
    <row r="605" spans="1:21" x14ac:dyDescent="0.2">
      <c r="A605" s="13">
        <v>60200</v>
      </c>
      <c r="B605" s="11">
        <v>3.4157807308970103</v>
      </c>
      <c r="C605" s="12">
        <v>2056.3000000000002</v>
      </c>
      <c r="E605" s="13">
        <v>60200</v>
      </c>
      <c r="F605" s="11">
        <v>4.0639534883720927</v>
      </c>
      <c r="G605" s="12">
        <v>2446.5</v>
      </c>
      <c r="I605" s="13">
        <v>60200</v>
      </c>
      <c r="J605" s="11">
        <v>1.2137873754152824</v>
      </c>
      <c r="K605" s="12">
        <v>730.7</v>
      </c>
      <c r="M605" s="13">
        <v>60200</v>
      </c>
      <c r="N605" s="11">
        <v>0.7142857142857143</v>
      </c>
      <c r="O605" s="12">
        <v>430</v>
      </c>
      <c r="Q605" s="13">
        <v>1020000</v>
      </c>
      <c r="R605" s="11">
        <v>0.90637254901960784</v>
      </c>
      <c r="S605" s="11">
        <v>1.2</v>
      </c>
      <c r="T605" s="12">
        <v>924.5</v>
      </c>
      <c r="U605" s="12">
        <v>924.5</v>
      </c>
    </row>
    <row r="606" spans="1:21" x14ac:dyDescent="0.2">
      <c r="A606" s="13">
        <v>60300</v>
      </c>
      <c r="B606" s="11">
        <v>3.4172470978441125</v>
      </c>
      <c r="C606" s="12">
        <v>2060.6</v>
      </c>
      <c r="E606" s="13">
        <v>60300</v>
      </c>
      <c r="F606" s="11">
        <v>4.0655058043117744</v>
      </c>
      <c r="G606" s="12">
        <v>2451.5</v>
      </c>
      <c r="I606" s="13">
        <v>60300</v>
      </c>
      <c r="J606" s="11">
        <v>1.2166666666666668</v>
      </c>
      <c r="K606" s="12">
        <v>733.65000000000009</v>
      </c>
      <c r="M606" s="13">
        <v>60300</v>
      </c>
      <c r="N606" s="11">
        <v>0.71807628524046441</v>
      </c>
      <c r="O606" s="12">
        <v>433</v>
      </c>
      <c r="Q606" s="13">
        <v>1030000</v>
      </c>
      <c r="R606" s="11">
        <v>0.90922330097087378</v>
      </c>
      <c r="S606" s="11">
        <v>1.2</v>
      </c>
      <c r="T606" s="12">
        <v>936.5</v>
      </c>
      <c r="U606" s="12">
        <v>936.5</v>
      </c>
    </row>
    <row r="607" spans="1:21" x14ac:dyDescent="0.2">
      <c r="A607" s="13">
        <v>60400</v>
      </c>
      <c r="B607" s="11">
        <v>3.4187086092715235</v>
      </c>
      <c r="C607" s="12">
        <v>2064.9</v>
      </c>
      <c r="E607" s="13">
        <v>60400</v>
      </c>
      <c r="F607" s="11">
        <v>4.0670529801324502</v>
      </c>
      <c r="G607" s="12">
        <v>2456.5</v>
      </c>
      <c r="I607" s="13">
        <v>60400</v>
      </c>
      <c r="J607" s="11">
        <v>1.2196192052980135</v>
      </c>
      <c r="K607" s="12">
        <v>736.65000000000009</v>
      </c>
      <c r="M607" s="13">
        <v>60400</v>
      </c>
      <c r="N607" s="11">
        <v>0.72185430463576161</v>
      </c>
      <c r="O607" s="12">
        <v>436</v>
      </c>
      <c r="Q607" s="13">
        <v>1040000</v>
      </c>
      <c r="R607" s="11">
        <v>0.91201923076923075</v>
      </c>
      <c r="S607" s="11">
        <v>1.2</v>
      </c>
      <c r="T607" s="12">
        <v>948.5</v>
      </c>
      <c r="U607" s="12">
        <v>948.5</v>
      </c>
    </row>
    <row r="608" spans="1:21" x14ac:dyDescent="0.2">
      <c r="A608" s="13">
        <v>60500</v>
      </c>
      <c r="B608" s="11">
        <v>3.420165289256198</v>
      </c>
      <c r="C608" s="12">
        <v>2069.1999999999998</v>
      </c>
      <c r="E608" s="13">
        <v>60500</v>
      </c>
      <c r="F608" s="11">
        <v>4.0685950413223138</v>
      </c>
      <c r="G608" s="12">
        <v>2461.5</v>
      </c>
      <c r="I608" s="13">
        <v>60500</v>
      </c>
      <c r="J608" s="11">
        <v>1.2224793388429753</v>
      </c>
      <c r="K608" s="12">
        <v>739.6</v>
      </c>
      <c r="M608" s="13">
        <v>60500</v>
      </c>
      <c r="N608" s="11">
        <v>0.72561983471074387</v>
      </c>
      <c r="O608" s="12">
        <v>439</v>
      </c>
      <c r="Q608" s="13">
        <v>1050000</v>
      </c>
      <c r="R608" s="11">
        <v>0.91476190476190478</v>
      </c>
      <c r="S608" s="11">
        <v>1.2</v>
      </c>
      <c r="T608" s="12">
        <v>960.5</v>
      </c>
      <c r="U608" s="12">
        <v>960.5</v>
      </c>
    </row>
    <row r="609" spans="1:21" x14ac:dyDescent="0.2">
      <c r="A609" s="13">
        <v>60600</v>
      </c>
      <c r="B609" s="11">
        <v>3.4216171617161715</v>
      </c>
      <c r="C609" s="12">
        <v>2073.5</v>
      </c>
      <c r="E609" s="13">
        <v>60600</v>
      </c>
      <c r="F609" s="11">
        <v>4.0701320132013201</v>
      </c>
      <c r="G609" s="12">
        <v>2466.5</v>
      </c>
      <c r="I609" s="13">
        <v>60600</v>
      </c>
      <c r="J609" s="11">
        <v>1.2254125412541255</v>
      </c>
      <c r="K609" s="12">
        <v>742.6</v>
      </c>
      <c r="M609" s="13">
        <v>60600</v>
      </c>
      <c r="N609" s="11">
        <v>0.72937293729372932</v>
      </c>
      <c r="O609" s="12">
        <v>442</v>
      </c>
      <c r="Q609" s="13">
        <v>1060000</v>
      </c>
      <c r="R609" s="11">
        <v>0.91745283018867918</v>
      </c>
      <c r="S609" s="11">
        <v>1.2</v>
      </c>
      <c r="T609" s="12">
        <v>972.5</v>
      </c>
      <c r="U609" s="12">
        <v>972.5</v>
      </c>
    </row>
    <row r="610" spans="1:21" x14ac:dyDescent="0.2">
      <c r="A610" s="13">
        <v>60700</v>
      </c>
      <c r="B610" s="11">
        <v>3.423064250411862</v>
      </c>
      <c r="C610" s="12">
        <v>2077.8000000000002</v>
      </c>
      <c r="E610" s="13">
        <v>60700</v>
      </c>
      <c r="F610" s="11">
        <v>4.0716639209225702</v>
      </c>
      <c r="G610" s="12">
        <v>2471.5</v>
      </c>
      <c r="I610" s="13">
        <v>60700</v>
      </c>
      <c r="J610" s="11">
        <v>1.2282537067545305</v>
      </c>
      <c r="K610" s="12">
        <v>745.55000000000007</v>
      </c>
      <c r="M610" s="13">
        <v>60700</v>
      </c>
      <c r="N610" s="11">
        <v>0.73311367380560133</v>
      </c>
      <c r="O610" s="12">
        <v>445</v>
      </c>
      <c r="Q610" s="13">
        <v>1070000</v>
      </c>
      <c r="R610" s="11">
        <v>0.92009345794392527</v>
      </c>
      <c r="S610" s="11">
        <v>1.2</v>
      </c>
      <c r="T610" s="12">
        <v>984.5</v>
      </c>
      <c r="U610" s="12">
        <v>984.5</v>
      </c>
    </row>
    <row r="611" spans="1:21" x14ac:dyDescent="0.2">
      <c r="A611" s="13">
        <v>60800</v>
      </c>
      <c r="B611" s="11">
        <v>3.4245065789473688</v>
      </c>
      <c r="C611" s="12">
        <v>2082.1</v>
      </c>
      <c r="E611" s="13">
        <v>60800</v>
      </c>
      <c r="F611" s="11">
        <v>4.0731907894736841</v>
      </c>
      <c r="G611" s="12">
        <v>2476.5</v>
      </c>
      <c r="I611" s="13">
        <v>60800</v>
      </c>
      <c r="J611" s="11">
        <v>1.2310855263157896</v>
      </c>
      <c r="K611" s="12">
        <v>748.5</v>
      </c>
      <c r="M611" s="13">
        <v>60800</v>
      </c>
      <c r="N611" s="11">
        <v>0.73684210526315785</v>
      </c>
      <c r="O611" s="12">
        <v>448</v>
      </c>
      <c r="Q611" s="13">
        <v>1080000</v>
      </c>
      <c r="R611" s="11">
        <v>0.92268518518518516</v>
      </c>
      <c r="S611" s="11">
        <v>1.2</v>
      </c>
      <c r="T611" s="12">
        <v>996.5</v>
      </c>
      <c r="U611" s="12">
        <v>996.5</v>
      </c>
    </row>
    <row r="612" spans="1:21" x14ac:dyDescent="0.2">
      <c r="A612" s="13">
        <v>60900</v>
      </c>
      <c r="B612" s="11">
        <v>3.4259441707717575</v>
      </c>
      <c r="C612" s="12">
        <v>2086.4</v>
      </c>
      <c r="E612" s="13">
        <v>60900</v>
      </c>
      <c r="F612" s="11">
        <v>4.0747126436781613</v>
      </c>
      <c r="G612" s="12">
        <v>2481.5</v>
      </c>
      <c r="I612" s="13">
        <v>60900</v>
      </c>
      <c r="J612" s="11">
        <v>1.2339901477832511</v>
      </c>
      <c r="K612" s="12">
        <v>751.5</v>
      </c>
      <c r="M612" s="13">
        <v>60900</v>
      </c>
      <c r="N612" s="11">
        <v>0.7405582922824302</v>
      </c>
      <c r="O612" s="12">
        <v>451</v>
      </c>
      <c r="Q612" s="13">
        <v>1090000</v>
      </c>
      <c r="R612" s="11">
        <v>0.92522935779816518</v>
      </c>
      <c r="S612" s="11">
        <v>1.2</v>
      </c>
      <c r="T612" s="12">
        <v>1008.5</v>
      </c>
      <c r="U612" s="12">
        <v>1008.5</v>
      </c>
    </row>
    <row r="613" spans="1:21" x14ac:dyDescent="0.2">
      <c r="A613" s="13">
        <v>61000</v>
      </c>
      <c r="B613" s="11">
        <v>3.4273770491803273</v>
      </c>
      <c r="C613" s="12">
        <v>2090.6999999999998</v>
      </c>
      <c r="E613" s="13">
        <v>61000</v>
      </c>
      <c r="F613" s="11">
        <v>4.0762295081967217</v>
      </c>
      <c r="G613" s="12">
        <v>2486.5</v>
      </c>
      <c r="I613" s="13">
        <v>61000</v>
      </c>
      <c r="J613" s="11">
        <v>1.2368032786885248</v>
      </c>
      <c r="K613" s="12">
        <v>754.45</v>
      </c>
      <c r="M613" s="13">
        <v>61000</v>
      </c>
      <c r="N613" s="11">
        <v>0.74426229508196728</v>
      </c>
      <c r="O613" s="12">
        <v>454</v>
      </c>
      <c r="Q613" s="13">
        <v>1100000</v>
      </c>
      <c r="R613" s="11">
        <v>0.92772727272727273</v>
      </c>
      <c r="S613" s="11">
        <v>1.2</v>
      </c>
      <c r="T613" s="12">
        <v>1020.5</v>
      </c>
      <c r="U613" s="12">
        <v>1020.5</v>
      </c>
    </row>
    <row r="614" spans="1:21" x14ac:dyDescent="0.2">
      <c r="A614" s="13">
        <v>61100</v>
      </c>
      <c r="B614" s="11">
        <v>3.4288052373158755</v>
      </c>
      <c r="C614" s="12">
        <v>2095</v>
      </c>
      <c r="E614" s="13">
        <v>61100</v>
      </c>
      <c r="F614" s="11">
        <v>4.0777414075286416</v>
      </c>
      <c r="G614" s="12">
        <v>2491.5</v>
      </c>
      <c r="I614" s="13">
        <v>61100</v>
      </c>
      <c r="J614" s="11">
        <v>1.2396890343698854</v>
      </c>
      <c r="K614" s="12">
        <v>757.45</v>
      </c>
      <c r="M614" s="13">
        <v>61100</v>
      </c>
      <c r="N614" s="11">
        <v>0.74795417348608839</v>
      </c>
      <c r="O614" s="12">
        <v>457</v>
      </c>
      <c r="Q614" s="13">
        <v>1110000</v>
      </c>
      <c r="R614" s="11">
        <v>0.93018018018018023</v>
      </c>
      <c r="S614" s="11">
        <v>1.2</v>
      </c>
      <c r="T614" s="12">
        <v>1032.5</v>
      </c>
      <c r="U614" s="12">
        <v>1032.5</v>
      </c>
    </row>
    <row r="615" spans="1:21" x14ac:dyDescent="0.2">
      <c r="A615" s="13">
        <v>61200</v>
      </c>
      <c r="B615" s="11">
        <v>3.4302287581699344</v>
      </c>
      <c r="C615" s="12">
        <v>2099.2999999999997</v>
      </c>
      <c r="E615" s="13">
        <v>61200</v>
      </c>
      <c r="F615" s="11">
        <v>4.0792483660130721</v>
      </c>
      <c r="G615" s="12">
        <v>2496.5</v>
      </c>
      <c r="I615" s="13">
        <v>61200</v>
      </c>
      <c r="J615" s="11">
        <v>1.2424836601307192</v>
      </c>
      <c r="K615" s="12">
        <v>760.40000000000009</v>
      </c>
      <c r="M615" s="13">
        <v>61200</v>
      </c>
      <c r="N615" s="11">
        <v>0.75163398692810457</v>
      </c>
      <c r="O615" s="12">
        <v>460</v>
      </c>
      <c r="Q615" s="13">
        <v>1120000</v>
      </c>
      <c r="R615" s="11">
        <v>0.93258928571428568</v>
      </c>
      <c r="S615" s="11">
        <v>1.2</v>
      </c>
      <c r="T615" s="12">
        <v>1044.5</v>
      </c>
      <c r="U615" s="12">
        <v>1044.5</v>
      </c>
    </row>
    <row r="616" spans="1:21" x14ac:dyDescent="0.2">
      <c r="A616" s="13">
        <v>61300</v>
      </c>
      <c r="B616" s="11">
        <v>3.4316476345840128</v>
      </c>
      <c r="C616" s="12">
        <v>2103.6</v>
      </c>
      <c r="E616" s="13">
        <v>61300</v>
      </c>
      <c r="F616" s="11">
        <v>4.0807504078303429</v>
      </c>
      <c r="G616" s="12">
        <v>2501.5</v>
      </c>
      <c r="I616" s="13">
        <v>61300</v>
      </c>
      <c r="J616" s="11">
        <v>1.2452691680261012</v>
      </c>
      <c r="K616" s="12">
        <v>763.35</v>
      </c>
      <c r="M616" s="13">
        <v>61300</v>
      </c>
      <c r="N616" s="11">
        <v>0.75530179445350742</v>
      </c>
      <c r="O616" s="12">
        <v>463</v>
      </c>
      <c r="Q616" s="13">
        <v>1130000</v>
      </c>
      <c r="R616" s="11">
        <v>0.93495575221238936</v>
      </c>
      <c r="S616" s="11">
        <v>1.2</v>
      </c>
      <c r="T616" s="12">
        <v>1056.5</v>
      </c>
      <c r="U616" s="12">
        <v>1056.5</v>
      </c>
    </row>
    <row r="617" spans="1:21" x14ac:dyDescent="0.2">
      <c r="A617" s="13">
        <v>61400</v>
      </c>
      <c r="B617" s="11">
        <v>3.4330618892508142</v>
      </c>
      <c r="C617" s="12">
        <v>2107.9</v>
      </c>
      <c r="E617" s="13">
        <v>61400</v>
      </c>
      <c r="F617" s="11">
        <v>4.0822475570032575</v>
      </c>
      <c r="G617" s="12">
        <v>2506.5</v>
      </c>
      <c r="I617" s="13">
        <v>61400</v>
      </c>
      <c r="J617" s="11">
        <v>1.2481270358306189</v>
      </c>
      <c r="K617" s="12">
        <v>766.35</v>
      </c>
      <c r="M617" s="13">
        <v>61400</v>
      </c>
      <c r="N617" s="11">
        <v>0.75895765472312704</v>
      </c>
      <c r="O617" s="12">
        <v>466</v>
      </c>
      <c r="Q617" s="13">
        <v>1140000</v>
      </c>
      <c r="R617" s="11">
        <v>0.93728070175438605</v>
      </c>
      <c r="S617" s="11">
        <v>1.2</v>
      </c>
      <c r="T617" s="12">
        <v>1068.5</v>
      </c>
      <c r="U617" s="12">
        <v>1068.5</v>
      </c>
    </row>
    <row r="618" spans="1:21" x14ac:dyDescent="0.2">
      <c r="A618" s="13">
        <v>61500</v>
      </c>
      <c r="B618" s="11">
        <v>3.4344715447154472</v>
      </c>
      <c r="C618" s="12">
        <v>2112.1999999999998</v>
      </c>
      <c r="E618" s="13">
        <v>61500</v>
      </c>
      <c r="F618" s="11">
        <v>4.0837398373983733</v>
      </c>
      <c r="G618" s="12">
        <v>2511.5</v>
      </c>
      <c r="I618" s="13">
        <v>61500</v>
      </c>
      <c r="J618" s="11">
        <v>1.2508943089430895</v>
      </c>
      <c r="K618" s="12">
        <v>769.30000000000007</v>
      </c>
      <c r="M618" s="13">
        <v>61500</v>
      </c>
      <c r="N618" s="11">
        <v>0.76260162601626014</v>
      </c>
      <c r="O618" s="12">
        <v>469</v>
      </c>
      <c r="Q618" s="13">
        <v>1150000</v>
      </c>
      <c r="R618" s="11">
        <v>0.93956521739130439</v>
      </c>
      <c r="S618" s="11">
        <v>1.2</v>
      </c>
      <c r="T618" s="12">
        <v>1080.5</v>
      </c>
      <c r="U618" s="12">
        <v>1080.5</v>
      </c>
    </row>
    <row r="619" spans="1:21" x14ac:dyDescent="0.2">
      <c r="A619" s="13">
        <v>61600</v>
      </c>
      <c r="B619" s="11">
        <v>3.4358766233766236</v>
      </c>
      <c r="C619" s="12">
        <v>2116.5</v>
      </c>
      <c r="E619" s="13">
        <v>61600</v>
      </c>
      <c r="F619" s="11">
        <v>4.0852272727272734</v>
      </c>
      <c r="G619" s="12">
        <v>2516.5</v>
      </c>
      <c r="I619" s="13">
        <v>61600</v>
      </c>
      <c r="J619" s="11">
        <v>1.2537337662337662</v>
      </c>
      <c r="K619" s="12">
        <v>772.30000000000007</v>
      </c>
      <c r="M619" s="13">
        <v>61600</v>
      </c>
      <c r="N619" s="11">
        <v>0.76623376623376616</v>
      </c>
      <c r="O619" s="12">
        <v>472</v>
      </c>
      <c r="Q619" s="13">
        <v>1160000</v>
      </c>
      <c r="R619" s="11">
        <v>0.9418103448275863</v>
      </c>
      <c r="S619" s="11">
        <v>1.2</v>
      </c>
      <c r="T619" s="12">
        <v>1092.5</v>
      </c>
      <c r="U619" s="12">
        <v>1092.5</v>
      </c>
    </row>
    <row r="620" spans="1:21" x14ac:dyDescent="0.2">
      <c r="A620" s="13">
        <v>61700</v>
      </c>
      <c r="B620" s="11">
        <v>3.4372771474878441</v>
      </c>
      <c r="C620" s="12">
        <v>2120.7999999999997</v>
      </c>
      <c r="E620" s="13">
        <v>61700</v>
      </c>
      <c r="F620" s="11">
        <v>4.086709886547812</v>
      </c>
      <c r="G620" s="12">
        <v>2521.5</v>
      </c>
      <c r="I620" s="13">
        <v>61700</v>
      </c>
      <c r="J620" s="11">
        <v>1.2564829821717991</v>
      </c>
      <c r="K620" s="12">
        <v>775.25</v>
      </c>
      <c r="M620" s="13">
        <v>61700</v>
      </c>
      <c r="N620" s="11">
        <v>0.76985413290113447</v>
      </c>
      <c r="O620" s="12">
        <v>475</v>
      </c>
      <c r="Q620" s="13">
        <v>1170000</v>
      </c>
      <c r="R620" s="11">
        <v>0.94401709401709399</v>
      </c>
      <c r="S620" s="11">
        <v>1.2</v>
      </c>
      <c r="T620" s="12">
        <v>1104.5</v>
      </c>
      <c r="U620" s="12">
        <v>1104.5</v>
      </c>
    </row>
    <row r="621" spans="1:21" x14ac:dyDescent="0.2">
      <c r="A621" s="13">
        <v>61800</v>
      </c>
      <c r="B621" s="11">
        <v>3.4386731391585759</v>
      </c>
      <c r="C621" s="12">
        <v>2125.1</v>
      </c>
      <c r="E621" s="13">
        <v>61800</v>
      </c>
      <c r="F621" s="11">
        <v>4.0881877022653725</v>
      </c>
      <c r="G621" s="12">
        <v>2526.5</v>
      </c>
      <c r="I621" s="13">
        <v>61800</v>
      </c>
      <c r="J621" s="11">
        <v>1.2592233009708738</v>
      </c>
      <c r="K621" s="12">
        <v>778.2</v>
      </c>
      <c r="M621" s="13">
        <v>61800</v>
      </c>
      <c r="N621" s="11">
        <v>0.77346278317152106</v>
      </c>
      <c r="O621" s="12">
        <v>478</v>
      </c>
      <c r="Q621" s="13">
        <v>1180000</v>
      </c>
      <c r="R621" s="11">
        <v>0.94618644067796609</v>
      </c>
      <c r="S621" s="11">
        <v>1.2</v>
      </c>
      <c r="T621" s="12">
        <v>1116.5</v>
      </c>
      <c r="U621" s="12">
        <v>1116.5</v>
      </c>
    </row>
    <row r="622" spans="1:21" x14ac:dyDescent="0.2">
      <c r="A622" s="13">
        <v>61900</v>
      </c>
      <c r="B622" s="11">
        <v>3.4400646203554119</v>
      </c>
      <c r="C622" s="12">
        <v>2129.4</v>
      </c>
      <c r="E622" s="13">
        <v>61900</v>
      </c>
      <c r="F622" s="11">
        <v>4.089660743134087</v>
      </c>
      <c r="G622" s="12">
        <v>2531.5</v>
      </c>
      <c r="I622" s="13">
        <v>61900</v>
      </c>
      <c r="J622" s="11">
        <v>1.2620355411954767</v>
      </c>
      <c r="K622" s="12">
        <v>781.2</v>
      </c>
      <c r="M622" s="13">
        <v>61900</v>
      </c>
      <c r="N622" s="11">
        <v>0.77705977382875602</v>
      </c>
      <c r="O622" s="12">
        <v>481</v>
      </c>
      <c r="Q622" s="13">
        <v>1190000</v>
      </c>
      <c r="R622" s="11">
        <v>0.94831932773109251</v>
      </c>
      <c r="S622" s="11">
        <v>1.2</v>
      </c>
      <c r="T622" s="12">
        <v>1128.5</v>
      </c>
      <c r="U622" s="12">
        <v>1128.5</v>
      </c>
    </row>
    <row r="623" spans="1:21" x14ac:dyDescent="0.2">
      <c r="A623" s="13">
        <v>62000</v>
      </c>
      <c r="B623" s="11">
        <v>3.4414516129032258</v>
      </c>
      <c r="C623" s="12">
        <v>2133.6999999999998</v>
      </c>
      <c r="E623" s="13">
        <v>62000</v>
      </c>
      <c r="F623" s="11">
        <v>4.0911290322580642</v>
      </c>
      <c r="G623" s="12">
        <v>2536.5</v>
      </c>
      <c r="I623" s="13">
        <v>62000</v>
      </c>
      <c r="J623" s="11">
        <v>1.2647580645161292</v>
      </c>
      <c r="K623" s="12">
        <v>784.15000000000009</v>
      </c>
      <c r="M623" s="13">
        <v>62000</v>
      </c>
      <c r="N623" s="11">
        <v>0.78064516129032258</v>
      </c>
      <c r="O623" s="12">
        <v>484</v>
      </c>
      <c r="Q623" s="13">
        <v>1200000</v>
      </c>
      <c r="R623" s="11">
        <v>0.95041666666666669</v>
      </c>
      <c r="S623" s="11">
        <v>1.2</v>
      </c>
      <c r="T623" s="12">
        <v>1140.5</v>
      </c>
      <c r="U623" s="12">
        <v>1140.5</v>
      </c>
    </row>
    <row r="624" spans="1:21" x14ac:dyDescent="0.2">
      <c r="A624" s="13">
        <v>62100</v>
      </c>
      <c r="B624" s="11">
        <v>3.4428341384863121</v>
      </c>
      <c r="C624" s="12">
        <v>2138</v>
      </c>
      <c r="E624" s="13">
        <v>62100</v>
      </c>
      <c r="F624" s="11">
        <v>4.0925925925925926</v>
      </c>
      <c r="G624" s="12">
        <v>2541.5</v>
      </c>
      <c r="I624" s="13">
        <v>62100</v>
      </c>
      <c r="J624" s="11">
        <v>1.2675523349436395</v>
      </c>
      <c r="K624" s="12">
        <v>787.15000000000009</v>
      </c>
      <c r="M624" s="13">
        <v>62100</v>
      </c>
      <c r="N624" s="11">
        <v>0.78421900161030589</v>
      </c>
      <c r="O624" s="12">
        <v>487</v>
      </c>
      <c r="Q624" s="13">
        <v>1210000</v>
      </c>
      <c r="R624" s="11">
        <v>0.9524793388429752</v>
      </c>
      <c r="S624" s="11">
        <v>1.2</v>
      </c>
      <c r="T624" s="12">
        <v>1152.5</v>
      </c>
      <c r="U624" s="12">
        <v>1152.5</v>
      </c>
    </row>
    <row r="625" spans="1:21" x14ac:dyDescent="0.2">
      <c r="A625" s="13">
        <v>62200</v>
      </c>
      <c r="B625" s="11">
        <v>3.4442122186495174</v>
      </c>
      <c r="C625" s="12">
        <v>2142.2999999999997</v>
      </c>
      <c r="E625" s="13">
        <v>62200</v>
      </c>
      <c r="F625" s="11">
        <v>4.094051446945338</v>
      </c>
      <c r="G625" s="12">
        <v>2546.5</v>
      </c>
      <c r="I625" s="13">
        <v>62200</v>
      </c>
      <c r="J625" s="11">
        <v>1.2702572347266881</v>
      </c>
      <c r="K625" s="12">
        <v>790.1</v>
      </c>
      <c r="M625" s="13">
        <v>62200</v>
      </c>
      <c r="N625" s="11">
        <v>0.78778135048231512</v>
      </c>
      <c r="O625" s="12">
        <v>490</v>
      </c>
      <c r="Q625" s="13">
        <v>1220000</v>
      </c>
      <c r="R625" s="11">
        <v>0.95450819672131149</v>
      </c>
      <c r="S625" s="11">
        <v>1.2</v>
      </c>
      <c r="T625" s="12">
        <v>1164.5</v>
      </c>
      <c r="U625" s="12">
        <v>1164.5</v>
      </c>
    </row>
    <row r="626" spans="1:21" x14ac:dyDescent="0.2">
      <c r="A626" s="13">
        <v>62300</v>
      </c>
      <c r="B626" s="11">
        <v>3.4455858747993577</v>
      </c>
      <c r="C626" s="12">
        <v>2146.6</v>
      </c>
      <c r="E626" s="13">
        <v>62300</v>
      </c>
      <c r="F626" s="11">
        <v>4.095505617977528</v>
      </c>
      <c r="G626" s="12">
        <v>2551.5</v>
      </c>
      <c r="I626" s="13">
        <v>62300</v>
      </c>
      <c r="J626" s="11">
        <v>1.2729534510433387</v>
      </c>
      <c r="K626" s="12">
        <v>793.05000000000007</v>
      </c>
      <c r="M626" s="13">
        <v>62300</v>
      </c>
      <c r="N626" s="11">
        <v>0.7913322632423756</v>
      </c>
      <c r="O626" s="12">
        <v>493</v>
      </c>
      <c r="Q626" s="13">
        <v>1230000</v>
      </c>
      <c r="R626" s="11">
        <v>0.95650406504065044</v>
      </c>
      <c r="S626" s="11">
        <v>1.2</v>
      </c>
      <c r="T626" s="12">
        <v>1176.5</v>
      </c>
      <c r="U626" s="12">
        <v>1176.5</v>
      </c>
    </row>
    <row r="627" spans="1:21" x14ac:dyDescent="0.2">
      <c r="A627" s="13">
        <v>62400</v>
      </c>
      <c r="B627" s="11">
        <v>3.4469551282051287</v>
      </c>
      <c r="C627" s="12">
        <v>2150.9</v>
      </c>
      <c r="E627" s="13">
        <v>62400</v>
      </c>
      <c r="F627" s="11">
        <v>4.0969551282051286</v>
      </c>
      <c r="G627" s="12">
        <v>2556.5</v>
      </c>
      <c r="I627" s="13">
        <v>62400</v>
      </c>
      <c r="J627" s="11">
        <v>1.2757211538461539</v>
      </c>
      <c r="K627" s="12">
        <v>796.05000000000007</v>
      </c>
      <c r="M627" s="13">
        <v>62400</v>
      </c>
      <c r="N627" s="11">
        <v>0.79487179487179493</v>
      </c>
      <c r="O627" s="12">
        <v>496</v>
      </c>
      <c r="Q627" s="13">
        <v>1240000</v>
      </c>
      <c r="R627" s="11">
        <v>0.95846774193548379</v>
      </c>
      <c r="S627" s="11">
        <v>1.2</v>
      </c>
      <c r="T627" s="12">
        <v>1188.5</v>
      </c>
      <c r="U627" s="12">
        <v>1188.5</v>
      </c>
    </row>
    <row r="628" spans="1:21" x14ac:dyDescent="0.2">
      <c r="A628" s="13">
        <v>62500</v>
      </c>
      <c r="B628" s="11">
        <v>3.4483199999999998</v>
      </c>
      <c r="C628" s="12">
        <v>2155.1999999999998</v>
      </c>
      <c r="E628" s="13">
        <v>62500</v>
      </c>
      <c r="F628" s="11">
        <v>4.0983999999999998</v>
      </c>
      <c r="G628" s="12">
        <v>2561.5</v>
      </c>
      <c r="I628" s="13">
        <v>62500</v>
      </c>
      <c r="J628" s="11">
        <v>1.2784</v>
      </c>
      <c r="K628" s="12">
        <v>799</v>
      </c>
      <c r="M628" s="13">
        <v>62500</v>
      </c>
      <c r="N628" s="11">
        <v>0.7984</v>
      </c>
      <c r="O628" s="12">
        <v>499</v>
      </c>
      <c r="Q628" s="13">
        <v>1250000</v>
      </c>
      <c r="R628" s="11">
        <v>0.96040000000000003</v>
      </c>
      <c r="S628" s="11">
        <v>1.2</v>
      </c>
      <c r="T628" s="12">
        <v>1200.5</v>
      </c>
      <c r="U628" s="12">
        <v>1200.5</v>
      </c>
    </row>
    <row r="629" spans="1:21" x14ac:dyDescent="0.2">
      <c r="A629" s="13">
        <v>62600</v>
      </c>
      <c r="B629" s="11">
        <v>3.4496805111821085</v>
      </c>
      <c r="C629" s="12">
        <v>2159.5</v>
      </c>
      <c r="E629" s="13">
        <v>62600</v>
      </c>
      <c r="F629" s="11">
        <v>4.0998402555910545</v>
      </c>
      <c r="G629" s="12">
        <v>2566.5</v>
      </c>
      <c r="I629" s="13">
        <v>62600</v>
      </c>
      <c r="J629" s="11">
        <v>1.281150159744409</v>
      </c>
      <c r="K629" s="12">
        <v>802</v>
      </c>
      <c r="M629" s="13">
        <v>62600</v>
      </c>
      <c r="N629" s="11">
        <v>0.80191693290734811</v>
      </c>
      <c r="O629" s="12">
        <v>502</v>
      </c>
      <c r="Q629" s="13">
        <v>1260000</v>
      </c>
      <c r="R629" s="11">
        <v>0.96230158730158732</v>
      </c>
      <c r="S629" s="11">
        <v>1.2</v>
      </c>
      <c r="T629" s="12">
        <v>1212.5</v>
      </c>
      <c r="U629" s="12">
        <v>1212.5</v>
      </c>
    </row>
    <row r="630" spans="1:21" x14ac:dyDescent="0.2">
      <c r="A630" s="13">
        <v>62700</v>
      </c>
      <c r="B630" s="11">
        <v>3.4510366826156305</v>
      </c>
      <c r="C630" s="12">
        <v>2163.8000000000002</v>
      </c>
      <c r="E630" s="13">
        <v>62700</v>
      </c>
      <c r="F630" s="11">
        <v>4.101275917065391</v>
      </c>
      <c r="G630" s="12">
        <v>2571.5</v>
      </c>
      <c r="I630" s="13">
        <v>62700</v>
      </c>
      <c r="J630" s="11">
        <v>1.2838118022328548</v>
      </c>
      <c r="K630" s="12">
        <v>804.95</v>
      </c>
      <c r="M630" s="13">
        <v>62700</v>
      </c>
      <c r="N630" s="11">
        <v>0.80542264752791071</v>
      </c>
      <c r="O630" s="12">
        <v>505</v>
      </c>
      <c r="Q630" s="13">
        <v>1270000</v>
      </c>
      <c r="R630" s="11">
        <v>0.96417322834645669</v>
      </c>
      <c r="S630" s="11">
        <v>1.2</v>
      </c>
      <c r="T630" s="12">
        <v>1224.5</v>
      </c>
      <c r="U630" s="12">
        <v>1224.5</v>
      </c>
    </row>
    <row r="631" spans="1:21" x14ac:dyDescent="0.2">
      <c r="A631" s="13">
        <v>62800</v>
      </c>
      <c r="B631" s="11">
        <v>3.4523885350318473</v>
      </c>
      <c r="C631" s="12">
        <v>2168.1</v>
      </c>
      <c r="E631" s="13">
        <v>62800</v>
      </c>
      <c r="F631" s="11">
        <v>4.1027070063694273</v>
      </c>
      <c r="G631" s="12">
        <v>2576.5</v>
      </c>
      <c r="I631" s="13">
        <v>62800</v>
      </c>
      <c r="J631" s="11">
        <v>1.2864649681528664</v>
      </c>
      <c r="K631" s="12">
        <v>807.90000000000009</v>
      </c>
      <c r="M631" s="13">
        <v>62800</v>
      </c>
      <c r="N631" s="11">
        <v>0.80891719745222934</v>
      </c>
      <c r="O631" s="12">
        <v>508</v>
      </c>
      <c r="Q631" s="13">
        <v>1280000</v>
      </c>
      <c r="R631" s="11">
        <v>0.96601562499999993</v>
      </c>
      <c r="S631" s="11">
        <v>1.2</v>
      </c>
      <c r="T631" s="12">
        <v>1236.5</v>
      </c>
      <c r="U631" s="12">
        <v>1236.5</v>
      </c>
    </row>
    <row r="632" spans="1:21" x14ac:dyDescent="0.2">
      <c r="A632" s="13">
        <v>62900</v>
      </c>
      <c r="B632" s="11">
        <v>3.4537360890302073</v>
      </c>
      <c r="C632" s="12">
        <v>2172.4</v>
      </c>
      <c r="E632" s="13">
        <v>62900</v>
      </c>
      <c r="F632" s="11">
        <v>4.1041335453100158</v>
      </c>
      <c r="G632" s="12">
        <v>2581.5</v>
      </c>
      <c r="I632" s="13">
        <v>62900</v>
      </c>
      <c r="J632" s="11">
        <v>1.2891891891891893</v>
      </c>
      <c r="K632" s="12">
        <v>810.90000000000009</v>
      </c>
      <c r="M632" s="13">
        <v>62900</v>
      </c>
      <c r="N632" s="11">
        <v>0.81240063593004763</v>
      </c>
      <c r="O632" s="12">
        <v>511</v>
      </c>
      <c r="Q632" s="13">
        <v>1290000</v>
      </c>
      <c r="R632" s="11">
        <v>0.96782945736434112</v>
      </c>
      <c r="S632" s="11">
        <v>1.2</v>
      </c>
      <c r="T632" s="12">
        <v>1248.5</v>
      </c>
      <c r="U632" s="12">
        <v>1248.5</v>
      </c>
    </row>
    <row r="633" spans="1:21" x14ac:dyDescent="0.2">
      <c r="A633" s="13">
        <v>63000</v>
      </c>
      <c r="B633" s="11">
        <v>3.4550793650793645</v>
      </c>
      <c r="C633" s="12">
        <v>2176.6999999999998</v>
      </c>
      <c r="E633" s="13">
        <v>63000</v>
      </c>
      <c r="F633" s="11">
        <v>4.1055555555555552</v>
      </c>
      <c r="G633" s="12">
        <v>2586.5</v>
      </c>
      <c r="I633" s="13">
        <v>63000</v>
      </c>
      <c r="J633" s="11">
        <v>1.291825396825397</v>
      </c>
      <c r="K633" s="12">
        <v>813.85</v>
      </c>
      <c r="M633" s="13">
        <v>63000</v>
      </c>
      <c r="N633" s="11">
        <v>0.81587301587301586</v>
      </c>
      <c r="O633" s="12">
        <v>514</v>
      </c>
      <c r="Q633" s="13">
        <v>1300000</v>
      </c>
      <c r="R633" s="11">
        <v>0.96961538461538466</v>
      </c>
      <c r="S633" s="11">
        <v>1.2</v>
      </c>
      <c r="T633" s="12">
        <v>1260.5</v>
      </c>
      <c r="U633" s="12">
        <v>1260.5</v>
      </c>
    </row>
    <row r="634" spans="1:21" x14ac:dyDescent="0.2">
      <c r="A634" s="13">
        <v>63100</v>
      </c>
      <c r="B634" s="11">
        <v>3.4564183835182249</v>
      </c>
      <c r="C634" s="12">
        <v>2181</v>
      </c>
      <c r="E634" s="13">
        <v>63100</v>
      </c>
      <c r="F634" s="11">
        <v>4.1069730586370836</v>
      </c>
      <c r="G634" s="12">
        <v>2591.5</v>
      </c>
      <c r="I634" s="13">
        <v>63100</v>
      </c>
      <c r="J634" s="11">
        <v>1.2945324881141047</v>
      </c>
      <c r="K634" s="12">
        <v>816.85</v>
      </c>
      <c r="M634" s="13">
        <v>63100</v>
      </c>
      <c r="N634" s="11">
        <v>0.81933438985736928</v>
      </c>
      <c r="O634" s="12">
        <v>517</v>
      </c>
      <c r="Q634" s="13">
        <v>1310000</v>
      </c>
      <c r="R634" s="11">
        <v>0.97137404580152675</v>
      </c>
      <c r="S634" s="11">
        <v>1.2</v>
      </c>
      <c r="T634" s="12">
        <v>1272.5</v>
      </c>
      <c r="U634" s="12">
        <v>1272.5</v>
      </c>
    </row>
    <row r="635" spans="1:21" x14ac:dyDescent="0.2">
      <c r="A635" s="13">
        <v>63200</v>
      </c>
      <c r="B635" s="11">
        <v>3.4577531645569621</v>
      </c>
      <c r="C635" s="12">
        <v>2185.3000000000002</v>
      </c>
      <c r="E635" s="13">
        <v>63200</v>
      </c>
      <c r="F635" s="11">
        <v>4.1083860759493671</v>
      </c>
      <c r="G635" s="12">
        <v>2596.5</v>
      </c>
      <c r="I635" s="13">
        <v>63200</v>
      </c>
      <c r="J635" s="11">
        <v>1.2971518987341775</v>
      </c>
      <c r="K635" s="12">
        <v>819.80000000000007</v>
      </c>
      <c r="M635" s="13">
        <v>63200</v>
      </c>
      <c r="N635" s="11">
        <v>0.82278481012658233</v>
      </c>
      <c r="O635" s="12">
        <v>520</v>
      </c>
      <c r="Q635" s="13">
        <v>1320000</v>
      </c>
      <c r="R635" s="11">
        <v>0.97310606060606064</v>
      </c>
      <c r="S635" s="11">
        <v>1.3</v>
      </c>
      <c r="T635" s="12">
        <v>1284.5</v>
      </c>
      <c r="U635" s="12">
        <v>1284.5</v>
      </c>
    </row>
    <row r="636" spans="1:21" x14ac:dyDescent="0.2">
      <c r="A636" s="13">
        <v>63300</v>
      </c>
      <c r="B636" s="11">
        <v>3.4590837282780411</v>
      </c>
      <c r="C636" s="12">
        <v>2189.6</v>
      </c>
      <c r="E636" s="13">
        <v>63300</v>
      </c>
      <c r="F636" s="11">
        <v>4.1097946287519749</v>
      </c>
      <c r="G636" s="12">
        <v>2601.5</v>
      </c>
      <c r="I636" s="13">
        <v>63300</v>
      </c>
      <c r="J636" s="11">
        <v>1.2997630331753556</v>
      </c>
      <c r="K636" s="12">
        <v>822.75</v>
      </c>
      <c r="M636" s="13">
        <v>63300</v>
      </c>
      <c r="N636" s="11">
        <v>0.82622432859399686</v>
      </c>
      <c r="O636" s="12">
        <v>523</v>
      </c>
      <c r="Q636" s="13">
        <v>1330000</v>
      </c>
      <c r="R636" s="11">
        <v>0.97556390977443608</v>
      </c>
      <c r="S636" s="11">
        <v>1.3</v>
      </c>
      <c r="T636" s="12">
        <v>1297.5</v>
      </c>
      <c r="U636" s="12">
        <v>1297.5</v>
      </c>
    </row>
    <row r="637" spans="1:21" x14ac:dyDescent="0.2">
      <c r="A637" s="13">
        <v>63400</v>
      </c>
      <c r="B637" s="11">
        <v>3.4604100946372243</v>
      </c>
      <c r="C637" s="12">
        <v>2193.9</v>
      </c>
      <c r="E637" s="13">
        <v>63400</v>
      </c>
      <c r="F637" s="11">
        <v>4.111198738170347</v>
      </c>
      <c r="G637" s="12">
        <v>2606.5</v>
      </c>
      <c r="I637" s="13">
        <v>63400</v>
      </c>
      <c r="J637" s="11">
        <v>1.3024447949526814</v>
      </c>
      <c r="K637" s="12">
        <v>825.75</v>
      </c>
      <c r="M637" s="13">
        <v>63400</v>
      </c>
      <c r="N637" s="11">
        <v>0.82965299684542582</v>
      </c>
      <c r="O637" s="12">
        <v>526</v>
      </c>
      <c r="Q637" s="13">
        <v>1340000</v>
      </c>
      <c r="R637" s="11">
        <v>0.97798507462686568</v>
      </c>
      <c r="S637" s="11">
        <v>1.3</v>
      </c>
      <c r="T637" s="12">
        <v>1310.5</v>
      </c>
      <c r="U637" s="12">
        <v>1310.5</v>
      </c>
    </row>
    <row r="638" spans="1:21" x14ac:dyDescent="0.2">
      <c r="A638" s="13">
        <v>63500</v>
      </c>
      <c r="B638" s="11">
        <v>3.4617322834645665</v>
      </c>
      <c r="C638" s="12">
        <v>2198.1999999999998</v>
      </c>
      <c r="E638" s="13">
        <v>63500</v>
      </c>
      <c r="F638" s="11">
        <v>4.1125984251968504</v>
      </c>
      <c r="G638" s="12">
        <v>2611.5</v>
      </c>
      <c r="I638" s="13">
        <v>63500</v>
      </c>
      <c r="J638" s="11">
        <v>1.3050393700787402</v>
      </c>
      <c r="K638" s="12">
        <v>828.7</v>
      </c>
      <c r="M638" s="13">
        <v>63500</v>
      </c>
      <c r="N638" s="11">
        <v>0.83307086614173231</v>
      </c>
      <c r="O638" s="12">
        <v>529</v>
      </c>
      <c r="Q638" s="13">
        <v>1350000</v>
      </c>
      <c r="R638" s="11">
        <v>0.98037037037037034</v>
      </c>
      <c r="S638" s="11">
        <v>1.3</v>
      </c>
      <c r="T638" s="12">
        <v>1323.5</v>
      </c>
      <c r="U638" s="12">
        <v>1323.5</v>
      </c>
    </row>
    <row r="639" spans="1:21" x14ac:dyDescent="0.2">
      <c r="A639" s="13">
        <v>63600</v>
      </c>
      <c r="B639" s="11">
        <v>3.4630503144654088</v>
      </c>
      <c r="C639" s="12">
        <v>2202.5</v>
      </c>
      <c r="E639" s="13">
        <v>63600</v>
      </c>
      <c r="F639" s="11">
        <v>4.1139937106918243</v>
      </c>
      <c r="G639" s="12">
        <v>2616.5</v>
      </c>
      <c r="I639" s="13">
        <v>63600</v>
      </c>
      <c r="J639" s="11">
        <v>1.3077044025157234</v>
      </c>
      <c r="K639" s="12">
        <v>831.7</v>
      </c>
      <c r="M639" s="13">
        <v>63600</v>
      </c>
      <c r="N639" s="11">
        <v>0.83647798742138357</v>
      </c>
      <c r="O639" s="12">
        <v>532</v>
      </c>
      <c r="Q639" s="13">
        <v>1360000</v>
      </c>
      <c r="R639" s="11">
        <v>0.98272058823529407</v>
      </c>
      <c r="S639" s="11">
        <v>1.3</v>
      </c>
      <c r="T639" s="12">
        <v>1336.5</v>
      </c>
      <c r="U639" s="12">
        <v>1336.5</v>
      </c>
    </row>
    <row r="640" spans="1:21" x14ac:dyDescent="0.2">
      <c r="A640" s="13">
        <v>63700</v>
      </c>
      <c r="B640" s="11">
        <v>3.4643642072213501</v>
      </c>
      <c r="C640" s="12">
        <v>2206.8000000000002</v>
      </c>
      <c r="E640" s="13">
        <v>63700</v>
      </c>
      <c r="F640" s="11">
        <v>4.115384615384615</v>
      </c>
      <c r="G640" s="12">
        <v>2621.5</v>
      </c>
      <c r="I640" s="13">
        <v>63700</v>
      </c>
      <c r="J640" s="11">
        <v>1.3102825745682891</v>
      </c>
      <c r="K640" s="12">
        <v>834.65000000000009</v>
      </c>
      <c r="M640" s="13">
        <v>63700</v>
      </c>
      <c r="N640" s="11">
        <v>0.83987441130298268</v>
      </c>
      <c r="O640" s="12">
        <v>535</v>
      </c>
      <c r="Q640" s="13">
        <v>1370000</v>
      </c>
      <c r="R640" s="11">
        <v>0.98503649635036505</v>
      </c>
      <c r="S640" s="11">
        <v>1.3</v>
      </c>
      <c r="T640" s="12">
        <v>1349.5</v>
      </c>
      <c r="U640" s="12">
        <v>1349.5</v>
      </c>
    </row>
    <row r="641" spans="1:21" x14ac:dyDescent="0.2">
      <c r="A641" s="13">
        <v>63800</v>
      </c>
      <c r="B641" s="11">
        <v>3.4656739811912223</v>
      </c>
      <c r="C641" s="12">
        <v>2211.1</v>
      </c>
      <c r="E641" s="13">
        <v>63800</v>
      </c>
      <c r="F641" s="11">
        <v>4.1167711598746086</v>
      </c>
      <c r="G641" s="12">
        <v>2626.5</v>
      </c>
      <c r="I641" s="13">
        <v>63800</v>
      </c>
      <c r="J641" s="11">
        <v>1.3128526645768026</v>
      </c>
      <c r="K641" s="12">
        <v>837.6</v>
      </c>
      <c r="M641" s="13">
        <v>63800</v>
      </c>
      <c r="N641" s="11">
        <v>0.84326018808777436</v>
      </c>
      <c r="O641" s="12">
        <v>538</v>
      </c>
      <c r="Q641" s="13">
        <v>1380000</v>
      </c>
      <c r="R641" s="11">
        <v>0.98731884057971009</v>
      </c>
      <c r="S641" s="11">
        <v>1.3</v>
      </c>
      <c r="T641" s="12">
        <v>1362.5</v>
      </c>
      <c r="U641" s="12">
        <v>1362.5</v>
      </c>
    </row>
    <row r="642" spans="1:21" x14ac:dyDescent="0.2">
      <c r="A642" s="13">
        <v>63900</v>
      </c>
      <c r="B642" s="11">
        <v>3.4669796557120507</v>
      </c>
      <c r="C642" s="12">
        <v>2215.4</v>
      </c>
      <c r="E642" s="13">
        <v>63900</v>
      </c>
      <c r="F642" s="11">
        <v>4.1181533646322377</v>
      </c>
      <c r="G642" s="12">
        <v>2631.5</v>
      </c>
      <c r="I642" s="13">
        <v>63900</v>
      </c>
      <c r="J642" s="11">
        <v>1.3154929577464789</v>
      </c>
      <c r="K642" s="12">
        <v>840.6</v>
      </c>
      <c r="M642" s="13">
        <v>63900</v>
      </c>
      <c r="N642" s="11">
        <v>0.84663536776212833</v>
      </c>
      <c r="O642" s="12">
        <v>541</v>
      </c>
      <c r="Q642" s="13">
        <v>1390000</v>
      </c>
      <c r="R642" s="11">
        <v>0.98956834532374105</v>
      </c>
      <c r="S642" s="11">
        <v>1.3</v>
      </c>
      <c r="T642" s="12">
        <v>1375.5</v>
      </c>
      <c r="U642" s="12">
        <v>1375.5</v>
      </c>
    </row>
    <row r="643" spans="1:21" x14ac:dyDescent="0.2">
      <c r="A643" s="13">
        <v>64000</v>
      </c>
      <c r="B643" s="11">
        <v>3.46828125</v>
      </c>
      <c r="C643" s="12">
        <v>2219.6999999999998</v>
      </c>
      <c r="E643" s="13">
        <v>64000</v>
      </c>
      <c r="F643" s="11">
        <v>4.1195312499999996</v>
      </c>
      <c r="G643" s="12">
        <v>2636.5</v>
      </c>
      <c r="I643" s="13">
        <v>64000</v>
      </c>
      <c r="J643" s="11">
        <v>1.3180468750000001</v>
      </c>
      <c r="K643" s="12">
        <v>843.55000000000007</v>
      </c>
      <c r="M643" s="13">
        <v>64000</v>
      </c>
      <c r="N643" s="11">
        <v>0.85000000000000009</v>
      </c>
      <c r="O643" s="12">
        <v>544</v>
      </c>
      <c r="Q643" s="13">
        <v>1400000</v>
      </c>
      <c r="R643" s="11">
        <v>0.99178571428571438</v>
      </c>
      <c r="S643" s="11">
        <v>1.3</v>
      </c>
      <c r="T643" s="12">
        <v>1388.5</v>
      </c>
      <c r="U643" s="12">
        <v>1388.5</v>
      </c>
    </row>
    <row r="644" spans="1:21" x14ac:dyDescent="0.2">
      <c r="A644" s="13">
        <v>64100</v>
      </c>
      <c r="B644" s="11">
        <v>3.4695787831513258</v>
      </c>
      <c r="C644" s="12">
        <v>2224</v>
      </c>
      <c r="E644" s="13">
        <v>64100</v>
      </c>
      <c r="F644" s="11">
        <v>4.1209048361934482</v>
      </c>
      <c r="G644" s="12">
        <v>2641.5</v>
      </c>
      <c r="I644" s="13">
        <v>64100</v>
      </c>
      <c r="J644" s="11">
        <v>1.3206708268330734</v>
      </c>
      <c r="K644" s="12">
        <v>846.55000000000007</v>
      </c>
      <c r="M644" s="13">
        <v>64100</v>
      </c>
      <c r="N644" s="11">
        <v>0.85335413416536654</v>
      </c>
      <c r="O644" s="12">
        <v>547</v>
      </c>
      <c r="Q644" s="13">
        <v>1410000</v>
      </c>
      <c r="R644" s="11">
        <v>0.99397163120567389</v>
      </c>
      <c r="S644" s="11">
        <v>1.3</v>
      </c>
      <c r="T644" s="12">
        <v>1401.5</v>
      </c>
      <c r="U644" s="12">
        <v>1401.5</v>
      </c>
    </row>
    <row r="645" spans="1:21" x14ac:dyDescent="0.2">
      <c r="A645" s="13">
        <v>64200</v>
      </c>
      <c r="B645" s="11">
        <v>3.4708722741433022</v>
      </c>
      <c r="C645" s="12">
        <v>2228.3000000000002</v>
      </c>
      <c r="E645" s="13">
        <v>64200</v>
      </c>
      <c r="F645" s="11">
        <v>4.1222741433021808</v>
      </c>
      <c r="G645" s="12">
        <v>2646.5</v>
      </c>
      <c r="I645" s="13">
        <v>64200</v>
      </c>
      <c r="J645" s="11">
        <v>1.3232087227414331</v>
      </c>
      <c r="K645" s="12">
        <v>849.5</v>
      </c>
      <c r="M645" s="13">
        <v>64200</v>
      </c>
      <c r="N645" s="11">
        <v>0.85669781931464162</v>
      </c>
      <c r="O645" s="12">
        <v>550</v>
      </c>
      <c r="Q645" s="13">
        <v>1420000</v>
      </c>
      <c r="R645" s="11">
        <v>0.99612676056338023</v>
      </c>
      <c r="S645" s="11">
        <v>1.3</v>
      </c>
      <c r="T645" s="12">
        <v>1414.5</v>
      </c>
      <c r="U645" s="12">
        <v>1414.5</v>
      </c>
    </row>
    <row r="646" spans="1:21" x14ac:dyDescent="0.2">
      <c r="A646" s="13">
        <v>64300</v>
      </c>
      <c r="B646" s="11">
        <v>3.4721617418351474</v>
      </c>
      <c r="C646" s="12">
        <v>2232.6</v>
      </c>
      <c r="E646" s="13">
        <v>64300</v>
      </c>
      <c r="F646" s="11">
        <v>4.1236391912908239</v>
      </c>
      <c r="G646" s="12">
        <v>2651.5</v>
      </c>
      <c r="I646" s="13">
        <v>64300</v>
      </c>
      <c r="J646" s="11">
        <v>1.3257387247278383</v>
      </c>
      <c r="K646" s="12">
        <v>852.45</v>
      </c>
      <c r="M646" s="13">
        <v>64300</v>
      </c>
      <c r="N646" s="11">
        <v>0.86003110419906692</v>
      </c>
      <c r="O646" s="12">
        <v>553</v>
      </c>
      <c r="Q646" s="13">
        <v>1430000</v>
      </c>
      <c r="R646" s="11">
        <v>0.99825174825174823</v>
      </c>
      <c r="S646" s="11">
        <v>1.3</v>
      </c>
      <c r="T646" s="12">
        <v>1427.5</v>
      </c>
      <c r="U646" s="12">
        <v>1427.5</v>
      </c>
    </row>
    <row r="647" spans="1:21" x14ac:dyDescent="0.2">
      <c r="A647" s="13">
        <v>64400</v>
      </c>
      <c r="B647" s="11">
        <v>3.4734472049689442</v>
      </c>
      <c r="C647" s="12">
        <v>2236.9</v>
      </c>
      <c r="E647" s="13">
        <v>64400</v>
      </c>
      <c r="F647" s="11">
        <v>4.125</v>
      </c>
      <c r="G647" s="12">
        <v>2656.5</v>
      </c>
      <c r="I647" s="13">
        <v>64400</v>
      </c>
      <c r="J647" s="11">
        <v>1.3283385093167703</v>
      </c>
      <c r="K647" s="12">
        <v>855.45</v>
      </c>
      <c r="M647" s="13">
        <v>64400</v>
      </c>
      <c r="N647" s="11">
        <v>0.86335403726708082</v>
      </c>
      <c r="O647" s="12">
        <v>556</v>
      </c>
      <c r="Q647" s="13">
        <v>1440000</v>
      </c>
      <c r="R647" s="11">
        <v>1.0003472222222221</v>
      </c>
      <c r="S647" s="11">
        <v>1.3</v>
      </c>
      <c r="T647" s="12">
        <v>1440.5</v>
      </c>
      <c r="U647" s="12">
        <v>1440.5</v>
      </c>
    </row>
    <row r="648" spans="1:21" x14ac:dyDescent="0.2">
      <c r="A648" s="13">
        <v>64500</v>
      </c>
      <c r="B648" s="11">
        <v>3.4747286821705421</v>
      </c>
      <c r="C648" s="12">
        <v>2241.1999999999998</v>
      </c>
      <c r="E648" s="13">
        <v>64500</v>
      </c>
      <c r="F648" s="11">
        <v>4.1263565891472869</v>
      </c>
      <c r="G648" s="12">
        <v>2661.5</v>
      </c>
      <c r="I648" s="13">
        <v>64500</v>
      </c>
      <c r="J648" s="11">
        <v>1.3308527131782948</v>
      </c>
      <c r="K648" s="12">
        <v>858.40000000000009</v>
      </c>
      <c r="M648" s="13">
        <v>64500</v>
      </c>
      <c r="N648" s="11">
        <v>0.86666666666666659</v>
      </c>
      <c r="O648" s="12">
        <v>559</v>
      </c>
      <c r="Q648" s="13">
        <v>1450000</v>
      </c>
      <c r="R648" s="11">
        <v>1.0024137931034482</v>
      </c>
      <c r="S648" s="11">
        <v>1.3</v>
      </c>
      <c r="T648" s="12">
        <v>1453.5</v>
      </c>
      <c r="U648" s="12">
        <v>1453.5</v>
      </c>
    </row>
    <row r="649" spans="1:21" x14ac:dyDescent="0.2">
      <c r="A649" s="13">
        <v>64600</v>
      </c>
      <c r="B649" s="11">
        <v>3.4760061919504639</v>
      </c>
      <c r="C649" s="12">
        <v>2245.5</v>
      </c>
      <c r="E649" s="13">
        <v>64600</v>
      </c>
      <c r="F649" s="11">
        <v>4.1277089783281733</v>
      </c>
      <c r="G649" s="12">
        <v>2666.5</v>
      </c>
      <c r="I649" s="13">
        <v>64600</v>
      </c>
      <c r="J649" s="11">
        <v>1.3334365325077402</v>
      </c>
      <c r="K649" s="12">
        <v>861.40000000000009</v>
      </c>
      <c r="M649" s="13">
        <v>64600</v>
      </c>
      <c r="N649" s="11">
        <v>0.86996904024767807</v>
      </c>
      <c r="O649" s="12">
        <v>562</v>
      </c>
      <c r="Q649" s="13">
        <v>1460000</v>
      </c>
      <c r="R649" s="11">
        <v>1.0044520547945206</v>
      </c>
      <c r="S649" s="11">
        <v>1.3</v>
      </c>
      <c r="T649" s="12">
        <v>1466.5</v>
      </c>
      <c r="U649" s="12">
        <v>1466.5</v>
      </c>
    </row>
    <row r="650" spans="1:21" x14ac:dyDescent="0.2">
      <c r="A650" s="13">
        <v>64700</v>
      </c>
      <c r="B650" s="11">
        <v>3.4772797527047912</v>
      </c>
      <c r="C650" s="12">
        <v>2249.8000000000002</v>
      </c>
      <c r="E650" s="13">
        <v>64700</v>
      </c>
      <c r="F650" s="11">
        <v>4.1290571870170014</v>
      </c>
      <c r="G650" s="12">
        <v>2671.5</v>
      </c>
      <c r="I650" s="13">
        <v>64700</v>
      </c>
      <c r="J650" s="11">
        <v>1.3359350850077281</v>
      </c>
      <c r="K650" s="12">
        <v>864.35</v>
      </c>
      <c r="M650" s="13">
        <v>64700</v>
      </c>
      <c r="N650" s="11">
        <v>0.87326120556414222</v>
      </c>
      <c r="O650" s="12">
        <v>565</v>
      </c>
      <c r="Q650" s="13">
        <v>1470000</v>
      </c>
      <c r="R650" s="11">
        <v>1.0064625850340136</v>
      </c>
      <c r="S650" s="11">
        <v>1.3</v>
      </c>
      <c r="T650" s="12">
        <v>1479.5</v>
      </c>
      <c r="U650" s="12">
        <v>1479.5</v>
      </c>
    </row>
    <row r="651" spans="1:21" x14ac:dyDescent="0.2">
      <c r="A651" s="13">
        <v>64800</v>
      </c>
      <c r="B651" s="11">
        <v>3.4785493827160492</v>
      </c>
      <c r="C651" s="12">
        <v>2254.1</v>
      </c>
      <c r="E651" s="13">
        <v>64800</v>
      </c>
      <c r="F651" s="11">
        <v>4.1304012345679011</v>
      </c>
      <c r="G651" s="12">
        <v>2676.5</v>
      </c>
      <c r="I651" s="13">
        <v>64800</v>
      </c>
      <c r="J651" s="11">
        <v>1.3384259259259261</v>
      </c>
      <c r="K651" s="12">
        <v>867.30000000000007</v>
      </c>
      <c r="M651" s="13">
        <v>64800</v>
      </c>
      <c r="N651" s="11">
        <v>0.87654320987654322</v>
      </c>
      <c r="O651" s="12">
        <v>568</v>
      </c>
      <c r="Q651" s="13">
        <v>1480000</v>
      </c>
      <c r="R651" s="11">
        <v>1.0084459459459458</v>
      </c>
      <c r="S651" s="11">
        <v>1.3</v>
      </c>
      <c r="T651" s="12">
        <v>1492.5</v>
      </c>
      <c r="U651" s="12">
        <v>1492.5</v>
      </c>
    </row>
    <row r="652" spans="1:21" x14ac:dyDescent="0.2">
      <c r="A652" s="13">
        <v>64900</v>
      </c>
      <c r="B652" s="11">
        <v>3.4798151001540836</v>
      </c>
      <c r="C652" s="12">
        <v>2258.4</v>
      </c>
      <c r="E652" s="13">
        <v>64900</v>
      </c>
      <c r="F652" s="11">
        <v>4.1317411402157163</v>
      </c>
      <c r="G652" s="12">
        <v>2681.5</v>
      </c>
      <c r="I652" s="13">
        <v>64900</v>
      </c>
      <c r="J652" s="11">
        <v>1.3409861325115564</v>
      </c>
      <c r="K652" s="12">
        <v>870.30000000000007</v>
      </c>
      <c r="M652" s="13">
        <v>64900</v>
      </c>
      <c r="N652" s="11">
        <v>0.87981510015408326</v>
      </c>
      <c r="O652" s="12">
        <v>571</v>
      </c>
      <c r="Q652" s="13">
        <v>1490000</v>
      </c>
      <c r="R652" s="11">
        <v>1.0104026845637584</v>
      </c>
      <c r="S652" s="11">
        <v>1.3</v>
      </c>
      <c r="T652" s="12">
        <v>1505.5</v>
      </c>
      <c r="U652" s="12">
        <v>1505.5</v>
      </c>
    </row>
    <row r="653" spans="1:21" x14ac:dyDescent="0.2">
      <c r="A653" s="13">
        <v>65000</v>
      </c>
      <c r="B653" s="11">
        <v>3.4810769230769227</v>
      </c>
      <c r="C653" s="12">
        <v>2262.6999999999998</v>
      </c>
      <c r="E653" s="13">
        <v>65000</v>
      </c>
      <c r="F653" s="11">
        <v>4.1330769230769233</v>
      </c>
      <c r="G653" s="12">
        <v>2686.5</v>
      </c>
      <c r="I653" s="13">
        <v>65000</v>
      </c>
      <c r="J653" s="11">
        <v>1.3434615384615385</v>
      </c>
      <c r="K653" s="12">
        <v>873.25</v>
      </c>
      <c r="M653" s="13">
        <v>65000</v>
      </c>
      <c r="N653" s="11">
        <v>0.88307692307692309</v>
      </c>
      <c r="O653" s="12">
        <v>574</v>
      </c>
      <c r="Q653" s="13">
        <v>1500000</v>
      </c>
      <c r="R653" s="11">
        <v>1.0123333333333333</v>
      </c>
      <c r="S653" s="11">
        <v>1.3</v>
      </c>
      <c r="T653" s="12">
        <v>1518.5</v>
      </c>
      <c r="U653" s="12">
        <v>1518.5</v>
      </c>
    </row>
    <row r="654" spans="1:21" x14ac:dyDescent="0.2">
      <c r="A654" s="13">
        <v>65100</v>
      </c>
      <c r="B654" s="11">
        <v>3.4823348694316434</v>
      </c>
      <c r="C654" s="12">
        <v>2267</v>
      </c>
      <c r="E654" s="13">
        <v>65100</v>
      </c>
      <c r="F654" s="11">
        <v>4.134408602150538</v>
      </c>
      <c r="G654" s="12">
        <v>2691.5</v>
      </c>
      <c r="I654" s="13">
        <v>65100</v>
      </c>
      <c r="J654" s="11">
        <v>1.3460061443932412</v>
      </c>
      <c r="K654" s="12">
        <v>876.25</v>
      </c>
      <c r="M654" s="13">
        <v>65100</v>
      </c>
      <c r="N654" s="11">
        <v>0.88632872503840254</v>
      </c>
      <c r="O654" s="12">
        <v>577</v>
      </c>
      <c r="Q654" s="13">
        <v>1510000</v>
      </c>
      <c r="R654" s="11">
        <v>1.0142384105960265</v>
      </c>
      <c r="S654" s="11">
        <v>1.3</v>
      </c>
      <c r="T654" s="12">
        <v>1531.5</v>
      </c>
      <c r="U654" s="12">
        <v>1531.5</v>
      </c>
    </row>
    <row r="655" spans="1:21" x14ac:dyDescent="0.2">
      <c r="A655" s="13">
        <v>65200</v>
      </c>
      <c r="B655" s="11">
        <v>3.4835889570552143</v>
      </c>
      <c r="C655" s="12">
        <v>2271.2999999999997</v>
      </c>
      <c r="E655" s="13">
        <v>65200</v>
      </c>
      <c r="F655" s="11">
        <v>4.1357361963190185</v>
      </c>
      <c r="G655" s="12">
        <v>2696.5</v>
      </c>
      <c r="I655" s="13">
        <v>65200</v>
      </c>
      <c r="J655" s="11">
        <v>1.3484662576687119</v>
      </c>
      <c r="K655" s="12">
        <v>879.2</v>
      </c>
      <c r="M655" s="13">
        <v>65200</v>
      </c>
      <c r="N655" s="11">
        <v>0.88957055214723935</v>
      </c>
      <c r="O655" s="12">
        <v>580</v>
      </c>
      <c r="Q655" s="13">
        <v>1520000</v>
      </c>
      <c r="R655" s="11">
        <v>1.0161184210526317</v>
      </c>
      <c r="S655" s="11">
        <v>1.3</v>
      </c>
      <c r="T655" s="12">
        <v>1544.5</v>
      </c>
      <c r="U655" s="12">
        <v>1544.5</v>
      </c>
    </row>
    <row r="656" spans="1:21" x14ac:dyDescent="0.2">
      <c r="A656" s="13">
        <v>65300</v>
      </c>
      <c r="B656" s="11">
        <v>3.4848392036753446</v>
      </c>
      <c r="C656" s="12">
        <v>2275.6</v>
      </c>
      <c r="E656" s="13">
        <v>65300</v>
      </c>
      <c r="F656" s="11">
        <v>4.1370597243491574</v>
      </c>
      <c r="G656" s="12">
        <v>2701.5</v>
      </c>
      <c r="I656" s="13">
        <v>65300</v>
      </c>
      <c r="J656" s="11">
        <v>1.3509188361408884</v>
      </c>
      <c r="K656" s="12">
        <v>882.15000000000009</v>
      </c>
      <c r="M656" s="13">
        <v>65300</v>
      </c>
      <c r="N656" s="11">
        <v>0.89280245022970905</v>
      </c>
      <c r="O656" s="12">
        <v>583</v>
      </c>
      <c r="Q656" s="13">
        <v>1530000</v>
      </c>
      <c r="R656" s="11">
        <v>1.0179738562091505</v>
      </c>
      <c r="S656" s="11">
        <v>1.3</v>
      </c>
      <c r="T656" s="12">
        <v>1557.5</v>
      </c>
      <c r="U656" s="12">
        <v>1557.5</v>
      </c>
    </row>
    <row r="657" spans="1:21" x14ac:dyDescent="0.2">
      <c r="A657" s="13">
        <v>65400</v>
      </c>
      <c r="B657" s="11">
        <v>3.486085626911315</v>
      </c>
      <c r="C657" s="12">
        <v>2279.9</v>
      </c>
      <c r="E657" s="13">
        <v>65400</v>
      </c>
      <c r="F657" s="11">
        <v>4.1383792048929662</v>
      </c>
      <c r="G657" s="12">
        <v>2706.5</v>
      </c>
      <c r="I657" s="13">
        <v>65400</v>
      </c>
      <c r="J657" s="11">
        <v>1.3534403669724773</v>
      </c>
      <c r="K657" s="12">
        <v>885.15000000000009</v>
      </c>
      <c r="M657" s="13">
        <v>65400</v>
      </c>
      <c r="N657" s="11">
        <v>0.8960244648318042</v>
      </c>
      <c r="O657" s="12">
        <v>586</v>
      </c>
      <c r="Q657" s="13">
        <v>1540000</v>
      </c>
      <c r="R657" s="11">
        <v>1.0198051948051949</v>
      </c>
      <c r="S657" s="11">
        <v>1.3</v>
      </c>
      <c r="T657" s="12">
        <v>1570.5</v>
      </c>
      <c r="U657" s="12">
        <v>1570.5</v>
      </c>
    </row>
    <row r="658" spans="1:21" x14ac:dyDescent="0.2">
      <c r="A658" s="13">
        <v>65500</v>
      </c>
      <c r="B658" s="11">
        <v>3.4873282442748086</v>
      </c>
      <c r="C658" s="12">
        <v>2284.1999999999998</v>
      </c>
      <c r="E658" s="13">
        <v>65500</v>
      </c>
      <c r="F658" s="11">
        <v>4.1396946564885493</v>
      </c>
      <c r="G658" s="12">
        <v>2711.5</v>
      </c>
      <c r="I658" s="13">
        <v>65500</v>
      </c>
      <c r="J658" s="11">
        <v>1.35587786259542</v>
      </c>
      <c r="K658" s="12">
        <v>888.1</v>
      </c>
      <c r="M658" s="13">
        <v>65500</v>
      </c>
      <c r="N658" s="11">
        <v>0.89923664122137403</v>
      </c>
      <c r="O658" s="12">
        <v>589</v>
      </c>
      <c r="Q658" s="13">
        <v>1550000</v>
      </c>
      <c r="R658" s="11">
        <v>1.0216129032258066</v>
      </c>
      <c r="S658" s="11">
        <v>1.3</v>
      </c>
      <c r="T658" s="12">
        <v>1583.5</v>
      </c>
      <c r="U658" s="12">
        <v>1583.5</v>
      </c>
    </row>
    <row r="659" spans="1:21" x14ac:dyDescent="0.2">
      <c r="A659" s="13">
        <v>65600</v>
      </c>
      <c r="B659" s="11">
        <v>3.4885670731707319</v>
      </c>
      <c r="C659" s="12">
        <v>2288.5</v>
      </c>
      <c r="E659" s="13">
        <v>65600</v>
      </c>
      <c r="F659" s="11">
        <v>4.1410060975609762</v>
      </c>
      <c r="G659" s="12">
        <v>2716.5</v>
      </c>
      <c r="I659" s="13">
        <v>65600</v>
      </c>
      <c r="J659" s="11">
        <v>1.3583841463414634</v>
      </c>
      <c r="K659" s="12">
        <v>891.1</v>
      </c>
      <c r="M659" s="13">
        <v>65600</v>
      </c>
      <c r="N659" s="11">
        <v>0.90243902439024382</v>
      </c>
      <c r="O659" s="12">
        <v>592</v>
      </c>
      <c r="Q659" s="13">
        <v>1560000</v>
      </c>
      <c r="R659" s="11">
        <v>1.0233974358974358</v>
      </c>
      <c r="S659" s="11">
        <v>1.3</v>
      </c>
      <c r="T659" s="12">
        <v>1596.5</v>
      </c>
      <c r="U659" s="12">
        <v>1596.5</v>
      </c>
    </row>
    <row r="660" spans="1:21" x14ac:dyDescent="0.2">
      <c r="A660" s="13">
        <v>65700</v>
      </c>
      <c r="B660" s="11">
        <v>3.4898021308980209</v>
      </c>
      <c r="C660" s="12">
        <v>2292.7999999999997</v>
      </c>
      <c r="E660" s="13">
        <v>65700</v>
      </c>
      <c r="F660" s="11">
        <v>4.1423135464231358</v>
      </c>
      <c r="G660" s="12">
        <v>2721.5</v>
      </c>
      <c r="I660" s="13">
        <v>65700</v>
      </c>
      <c r="J660" s="11">
        <v>1.360806697108067</v>
      </c>
      <c r="K660" s="12">
        <v>894.05000000000007</v>
      </c>
      <c r="M660" s="13">
        <v>65700</v>
      </c>
      <c r="N660" s="11">
        <v>0.9056316590563166</v>
      </c>
      <c r="O660" s="12">
        <v>595</v>
      </c>
      <c r="Q660" s="13">
        <v>1570000</v>
      </c>
      <c r="R660" s="11">
        <v>1.0251592356687897</v>
      </c>
      <c r="S660" s="11">
        <v>1.3</v>
      </c>
      <c r="T660" s="12">
        <v>1609.5</v>
      </c>
      <c r="U660" s="12">
        <v>1609.5</v>
      </c>
    </row>
    <row r="661" spans="1:21" x14ac:dyDescent="0.2">
      <c r="A661" s="13">
        <v>65800</v>
      </c>
      <c r="B661" s="11">
        <v>3.4910334346504555</v>
      </c>
      <c r="C661" s="12">
        <v>2297.1</v>
      </c>
      <c r="E661" s="13">
        <v>65800</v>
      </c>
      <c r="F661" s="11">
        <v>4.1436170212765955</v>
      </c>
      <c r="G661" s="12">
        <v>2726.5</v>
      </c>
      <c r="I661" s="13">
        <v>65800</v>
      </c>
      <c r="J661" s="11">
        <v>1.3632218844984803</v>
      </c>
      <c r="K661" s="12">
        <v>897</v>
      </c>
      <c r="M661" s="13">
        <v>65800</v>
      </c>
      <c r="N661" s="11">
        <v>0.90881458966565343</v>
      </c>
      <c r="O661" s="12">
        <v>598</v>
      </c>
      <c r="Q661" s="13">
        <v>1580000</v>
      </c>
      <c r="R661" s="11">
        <v>1.0268987341772151</v>
      </c>
      <c r="S661" s="11">
        <v>1.3</v>
      </c>
      <c r="T661" s="12">
        <v>1622.5</v>
      </c>
      <c r="U661" s="12">
        <v>1622.5</v>
      </c>
    </row>
    <row r="662" spans="1:21" x14ac:dyDescent="0.2">
      <c r="A662" s="13">
        <v>65900</v>
      </c>
      <c r="B662" s="11">
        <v>3.4922610015174507</v>
      </c>
      <c r="C662" s="12">
        <v>2301.4</v>
      </c>
      <c r="E662" s="13">
        <v>65900</v>
      </c>
      <c r="F662" s="11">
        <v>4.144916540212443</v>
      </c>
      <c r="G662" s="12">
        <v>2731.5</v>
      </c>
      <c r="I662" s="13">
        <v>65900</v>
      </c>
      <c r="J662" s="11">
        <v>1.3657056145675266</v>
      </c>
      <c r="K662" s="12">
        <v>900</v>
      </c>
      <c r="M662" s="13">
        <v>65900</v>
      </c>
      <c r="N662" s="11">
        <v>0.91198786039453728</v>
      </c>
      <c r="O662" s="12">
        <v>601</v>
      </c>
      <c r="Q662" s="13">
        <v>1590000</v>
      </c>
      <c r="R662" s="11">
        <v>1.0286163522012579</v>
      </c>
      <c r="S662" s="11">
        <v>1.3</v>
      </c>
      <c r="T662" s="12">
        <v>1635.5</v>
      </c>
      <c r="U662" s="12">
        <v>1635.5</v>
      </c>
    </row>
    <row r="663" spans="1:21" x14ac:dyDescent="0.2">
      <c r="A663" s="13">
        <v>66000</v>
      </c>
      <c r="B663" s="11">
        <v>3.4934848484848486</v>
      </c>
      <c r="C663" s="12">
        <v>2305.6999999999998</v>
      </c>
      <c r="E663" s="13">
        <v>66000</v>
      </c>
      <c r="F663" s="11">
        <v>4.1462121212121215</v>
      </c>
      <c r="G663" s="12">
        <v>2736.5</v>
      </c>
      <c r="I663" s="13">
        <v>66000</v>
      </c>
      <c r="J663" s="11">
        <v>1.3681060606060607</v>
      </c>
      <c r="K663" s="12">
        <v>902.95</v>
      </c>
      <c r="M663" s="13">
        <v>66000</v>
      </c>
      <c r="N663" s="11">
        <v>0.91515151515151516</v>
      </c>
      <c r="O663" s="12">
        <v>604</v>
      </c>
      <c r="Q663" s="13">
        <v>1600000</v>
      </c>
      <c r="R663" s="11">
        <v>1.0303125</v>
      </c>
      <c r="S663" s="11">
        <v>1.3</v>
      </c>
      <c r="T663" s="12">
        <v>1648.5</v>
      </c>
      <c r="U663" s="12">
        <v>1648.5</v>
      </c>
    </row>
    <row r="664" spans="1:21" x14ac:dyDescent="0.2">
      <c r="A664" s="13">
        <v>66100</v>
      </c>
      <c r="B664" s="11">
        <v>3.4947049924357034</v>
      </c>
      <c r="C664" s="12">
        <v>2310</v>
      </c>
      <c r="E664" s="13">
        <v>66100</v>
      </c>
      <c r="F664" s="11">
        <v>4.1475037821482603</v>
      </c>
      <c r="G664" s="12">
        <v>2741.5</v>
      </c>
      <c r="I664" s="13">
        <v>66100</v>
      </c>
      <c r="J664" s="11">
        <v>1.3705748865355523</v>
      </c>
      <c r="K664" s="12">
        <v>905.95</v>
      </c>
      <c r="M664" s="13">
        <v>66100</v>
      </c>
      <c r="N664" s="11">
        <v>0.9183055975794252</v>
      </c>
      <c r="O664" s="12">
        <v>607</v>
      </c>
      <c r="Q664" s="13">
        <v>1610000</v>
      </c>
      <c r="R664" s="11">
        <v>1.0319875776397516</v>
      </c>
      <c r="S664" s="11">
        <v>1.3</v>
      </c>
      <c r="T664" s="12">
        <v>1661.5</v>
      </c>
      <c r="U664" s="12">
        <v>1661.5</v>
      </c>
    </row>
    <row r="665" spans="1:21" x14ac:dyDescent="0.2">
      <c r="A665" s="13">
        <v>66200</v>
      </c>
      <c r="B665" s="11">
        <v>3.4959214501510569</v>
      </c>
      <c r="C665" s="12">
        <v>2314.2999999999997</v>
      </c>
      <c r="E665" s="13">
        <v>66200</v>
      </c>
      <c r="F665" s="11">
        <v>4.1487915407854983</v>
      </c>
      <c r="G665" s="12">
        <v>2746.5</v>
      </c>
      <c r="I665" s="13">
        <v>66200</v>
      </c>
      <c r="J665" s="11">
        <v>1.3729607250755287</v>
      </c>
      <c r="K665" s="12">
        <v>908.90000000000009</v>
      </c>
      <c r="M665" s="13">
        <v>66200</v>
      </c>
      <c r="N665" s="11">
        <v>0.92145015105740191</v>
      </c>
      <c r="O665" s="12">
        <v>610</v>
      </c>
      <c r="Q665" s="13">
        <v>1620000</v>
      </c>
      <c r="R665" s="11">
        <v>1.0336419753086421</v>
      </c>
      <c r="S665" s="11">
        <v>1.3</v>
      </c>
      <c r="T665" s="12">
        <v>1674.5</v>
      </c>
      <c r="U665" s="12">
        <v>1674.5</v>
      </c>
    </row>
    <row r="666" spans="1:21" x14ac:dyDescent="0.2">
      <c r="A666" s="13">
        <v>66300</v>
      </c>
      <c r="B666" s="11">
        <v>3.4971342383107089</v>
      </c>
      <c r="C666" s="12">
        <v>2318.6</v>
      </c>
      <c r="E666" s="13">
        <v>66300</v>
      </c>
      <c r="F666" s="11">
        <v>4.1500754147812975</v>
      </c>
      <c r="G666" s="12">
        <v>2751.5</v>
      </c>
      <c r="I666" s="13">
        <v>66300</v>
      </c>
      <c r="J666" s="11">
        <v>1.3753393665158371</v>
      </c>
      <c r="K666" s="12">
        <v>911.85</v>
      </c>
      <c r="M666" s="13">
        <v>66300</v>
      </c>
      <c r="N666" s="11">
        <v>0.9245852187028657</v>
      </c>
      <c r="O666" s="12">
        <v>613</v>
      </c>
      <c r="Q666" s="13">
        <v>1630000</v>
      </c>
      <c r="R666" s="11">
        <v>1.035276073619632</v>
      </c>
      <c r="S666" s="11">
        <v>1.3</v>
      </c>
      <c r="T666" s="12">
        <v>1687.5</v>
      </c>
      <c r="U666" s="12">
        <v>1687.5</v>
      </c>
    </row>
    <row r="667" spans="1:21" x14ac:dyDescent="0.2">
      <c r="A667" s="13">
        <v>66400</v>
      </c>
      <c r="B667" s="11">
        <v>3.4983433734939764</v>
      </c>
      <c r="C667" s="12">
        <v>2322.9</v>
      </c>
      <c r="E667" s="13">
        <v>66400</v>
      </c>
      <c r="F667" s="11">
        <v>4.1513554216867465</v>
      </c>
      <c r="G667" s="12">
        <v>2756.5</v>
      </c>
      <c r="I667" s="13">
        <v>66400</v>
      </c>
      <c r="J667" s="11">
        <v>1.3777861445783133</v>
      </c>
      <c r="K667" s="12">
        <v>914.85</v>
      </c>
      <c r="M667" s="13">
        <v>66400</v>
      </c>
      <c r="N667" s="11">
        <v>0.92771084337349397</v>
      </c>
      <c r="O667" s="12">
        <v>616</v>
      </c>
      <c r="Q667" s="13">
        <v>1640000</v>
      </c>
      <c r="R667" s="11">
        <v>1.036890243902439</v>
      </c>
      <c r="S667" s="11">
        <v>1.3</v>
      </c>
      <c r="T667" s="12">
        <v>1700.5</v>
      </c>
      <c r="U667" s="12">
        <v>1700.5</v>
      </c>
    </row>
    <row r="668" spans="1:21" x14ac:dyDescent="0.2">
      <c r="A668" s="13">
        <v>66500</v>
      </c>
      <c r="B668" s="11">
        <v>3.4995488721804509</v>
      </c>
      <c r="C668" s="12">
        <v>2327.1999999999998</v>
      </c>
      <c r="E668" s="13">
        <v>66500</v>
      </c>
      <c r="F668" s="11">
        <v>4.1526315789473678</v>
      </c>
      <c r="G668" s="12">
        <v>2761.5</v>
      </c>
      <c r="I668" s="13">
        <v>66500</v>
      </c>
      <c r="J668" s="11">
        <v>1.3801503759398497</v>
      </c>
      <c r="K668" s="12">
        <v>917.80000000000007</v>
      </c>
      <c r="M668" s="13">
        <v>66500</v>
      </c>
      <c r="N668" s="11">
        <v>0.93082706766917289</v>
      </c>
      <c r="O668" s="12">
        <v>619</v>
      </c>
      <c r="Q668" s="13">
        <v>1650000</v>
      </c>
      <c r="R668" s="11">
        <v>1.0384848484848486</v>
      </c>
      <c r="S668" s="11">
        <v>1.3</v>
      </c>
      <c r="T668" s="12">
        <v>1713.5</v>
      </c>
      <c r="U668" s="12">
        <v>1713.5</v>
      </c>
    </row>
    <row r="669" spans="1:21" x14ac:dyDescent="0.2">
      <c r="A669" s="13">
        <v>66600</v>
      </c>
      <c r="B669" s="11">
        <v>3.5007507507507509</v>
      </c>
      <c r="C669" s="12">
        <v>2331.5</v>
      </c>
      <c r="E669" s="13">
        <v>66600</v>
      </c>
      <c r="F669" s="11">
        <v>4.1539039039039034</v>
      </c>
      <c r="G669" s="12">
        <v>2766.5</v>
      </c>
      <c r="I669" s="13">
        <v>66600</v>
      </c>
      <c r="J669" s="11">
        <v>1.3825825825825826</v>
      </c>
      <c r="K669" s="12">
        <v>920.80000000000007</v>
      </c>
      <c r="M669" s="13">
        <v>66600</v>
      </c>
      <c r="N669" s="11">
        <v>0.93393393393393398</v>
      </c>
      <c r="O669" s="12">
        <v>622</v>
      </c>
      <c r="Q669" s="13">
        <v>1660000</v>
      </c>
      <c r="R669" s="11">
        <v>1.0400602409638555</v>
      </c>
      <c r="S669" s="11">
        <v>1.3</v>
      </c>
      <c r="T669" s="12">
        <v>1726.5</v>
      </c>
      <c r="U669" s="12">
        <v>1726.5</v>
      </c>
    </row>
    <row r="670" spans="1:21" x14ac:dyDescent="0.2">
      <c r="A670" s="13">
        <v>66700</v>
      </c>
      <c r="B670" s="11">
        <v>3.5019490254872561</v>
      </c>
      <c r="C670" s="12">
        <v>2335.7999999999997</v>
      </c>
      <c r="E670" s="13">
        <v>66700</v>
      </c>
      <c r="F670" s="11">
        <v>4.1551724137931032</v>
      </c>
      <c r="G670" s="12">
        <v>2771.5</v>
      </c>
      <c r="I670" s="13">
        <v>66700</v>
      </c>
      <c r="J670" s="11">
        <v>1.3849325337331333</v>
      </c>
      <c r="K670" s="12">
        <v>923.75</v>
      </c>
      <c r="M670" s="13">
        <v>66700</v>
      </c>
      <c r="N670" s="11">
        <v>0.93703148425787108</v>
      </c>
      <c r="O670" s="12">
        <v>625</v>
      </c>
      <c r="Q670" s="13">
        <v>1670000</v>
      </c>
      <c r="R670" s="11">
        <v>1.0416167664670657</v>
      </c>
      <c r="S670" s="11">
        <v>1.3</v>
      </c>
      <c r="T670" s="12">
        <v>1739.5</v>
      </c>
      <c r="U670" s="12">
        <v>1739.5</v>
      </c>
    </row>
    <row r="671" spans="1:21" x14ac:dyDescent="0.2">
      <c r="A671" s="13">
        <v>66800</v>
      </c>
      <c r="B671" s="11">
        <v>3.5031437125748499</v>
      </c>
      <c r="C671" s="12">
        <v>2340.1</v>
      </c>
      <c r="E671" s="13">
        <v>66800</v>
      </c>
      <c r="F671" s="11">
        <v>4.1564371257485027</v>
      </c>
      <c r="G671" s="12">
        <v>2776.5</v>
      </c>
      <c r="I671" s="13">
        <v>66800</v>
      </c>
      <c r="J671" s="11">
        <v>1.3872754491017965</v>
      </c>
      <c r="K671" s="12">
        <v>926.7</v>
      </c>
      <c r="M671" s="13">
        <v>66800</v>
      </c>
      <c r="N671" s="11">
        <v>0.94011976047904189</v>
      </c>
      <c r="O671" s="12">
        <v>628</v>
      </c>
      <c r="Q671" s="13">
        <v>1680000</v>
      </c>
      <c r="R671" s="11">
        <v>1.0431547619047619</v>
      </c>
      <c r="S671" s="11">
        <v>1.3</v>
      </c>
      <c r="T671" s="12">
        <v>1752.5</v>
      </c>
      <c r="U671" s="12">
        <v>1752.5</v>
      </c>
    </row>
    <row r="672" spans="1:21" x14ac:dyDescent="0.2">
      <c r="A672" s="13">
        <v>66900</v>
      </c>
      <c r="B672" s="11">
        <v>3.5043348281016442</v>
      </c>
      <c r="C672" s="12">
        <v>2344.4</v>
      </c>
      <c r="E672" s="13">
        <v>66900</v>
      </c>
      <c r="F672" s="11">
        <v>4.1576980568011956</v>
      </c>
      <c r="G672" s="12">
        <v>2781.5</v>
      </c>
      <c r="I672" s="13">
        <v>66900</v>
      </c>
      <c r="J672" s="11">
        <v>1.3896860986547086</v>
      </c>
      <c r="K672" s="12">
        <v>929.7</v>
      </c>
      <c r="M672" s="13">
        <v>66900</v>
      </c>
      <c r="N672" s="11">
        <v>0.94319880418535129</v>
      </c>
      <c r="O672" s="12">
        <v>631</v>
      </c>
      <c r="Q672" s="13">
        <v>1690000</v>
      </c>
      <c r="R672" s="11">
        <v>1.0446745562130177</v>
      </c>
      <c r="S672" s="11">
        <v>1.3</v>
      </c>
      <c r="T672" s="12">
        <v>1765.5</v>
      </c>
      <c r="U672" s="12">
        <v>1765.5</v>
      </c>
    </row>
    <row r="673" spans="1:21" x14ac:dyDescent="0.2">
      <c r="A673" s="13">
        <v>67000</v>
      </c>
      <c r="B673" s="11">
        <v>3.5055223880597017</v>
      </c>
      <c r="C673" s="12">
        <v>2348.6999999999998</v>
      </c>
      <c r="E673" s="13">
        <v>67000</v>
      </c>
      <c r="F673" s="11">
        <v>4.1589552238805974</v>
      </c>
      <c r="G673" s="12">
        <v>2786.5</v>
      </c>
      <c r="I673" s="13">
        <v>67000</v>
      </c>
      <c r="J673" s="11">
        <v>1.3920149253731344</v>
      </c>
      <c r="K673" s="12">
        <v>932.65000000000009</v>
      </c>
      <c r="M673" s="13">
        <v>67000</v>
      </c>
      <c r="N673" s="11">
        <v>0.94626865671641802</v>
      </c>
      <c r="O673" s="12">
        <v>634</v>
      </c>
      <c r="Q673" s="13">
        <v>1700000</v>
      </c>
      <c r="R673" s="11">
        <v>1.0461764705882353</v>
      </c>
      <c r="S673" s="11">
        <v>1.3</v>
      </c>
      <c r="T673" s="12">
        <v>1778.5</v>
      </c>
      <c r="U673" s="12">
        <v>1778.5</v>
      </c>
    </row>
    <row r="674" spans="1:21" x14ac:dyDescent="0.2">
      <c r="A674" s="13">
        <v>67100</v>
      </c>
      <c r="B674" s="11">
        <v>3.5067064083457526</v>
      </c>
      <c r="C674" s="12">
        <v>2353</v>
      </c>
      <c r="E674" s="13">
        <v>67100</v>
      </c>
      <c r="F674" s="11">
        <v>4.1602086438152011</v>
      </c>
      <c r="G674" s="12">
        <v>2791.5</v>
      </c>
      <c r="I674" s="13">
        <v>67100</v>
      </c>
      <c r="J674" s="11">
        <v>1.3944113263785396</v>
      </c>
      <c r="K674" s="12">
        <v>935.65000000000009</v>
      </c>
      <c r="M674" s="13">
        <v>67100</v>
      </c>
      <c r="N674" s="11">
        <v>0.94932935916542482</v>
      </c>
      <c r="O674" s="12">
        <v>637</v>
      </c>
      <c r="Q674" s="13">
        <v>1710000</v>
      </c>
      <c r="R674" s="11">
        <v>1.0476608187134502</v>
      </c>
      <c r="S674" s="11">
        <v>1.3</v>
      </c>
      <c r="T674" s="12">
        <v>1791.5</v>
      </c>
      <c r="U674" s="12">
        <v>1791.5</v>
      </c>
    </row>
    <row r="675" spans="1:21" x14ac:dyDescent="0.2">
      <c r="A675" s="13">
        <v>67200</v>
      </c>
      <c r="B675" s="11">
        <v>3.5078869047619046</v>
      </c>
      <c r="C675" s="12">
        <v>2357.2999999999997</v>
      </c>
      <c r="E675" s="13">
        <v>67200</v>
      </c>
      <c r="F675" s="11">
        <v>4.1614583333333339</v>
      </c>
      <c r="G675" s="12">
        <v>2796.5</v>
      </c>
      <c r="I675" s="13">
        <v>67200</v>
      </c>
      <c r="J675" s="11">
        <v>1.3967261904761905</v>
      </c>
      <c r="K675" s="12">
        <v>938.6</v>
      </c>
      <c r="M675" s="13">
        <v>67200</v>
      </c>
      <c r="N675" s="11">
        <v>0.95238095238095244</v>
      </c>
      <c r="O675" s="12">
        <v>640</v>
      </c>
      <c r="Q675" s="13">
        <v>1720000</v>
      </c>
      <c r="R675" s="11">
        <v>1.0491279069767441</v>
      </c>
      <c r="S675" s="11">
        <v>1.3</v>
      </c>
      <c r="T675" s="12">
        <v>1804.5</v>
      </c>
      <c r="U675" s="12">
        <v>1804.5</v>
      </c>
    </row>
    <row r="676" spans="1:21" x14ac:dyDescent="0.2">
      <c r="A676" s="13">
        <v>67300</v>
      </c>
      <c r="B676" s="11">
        <v>3.5090638930163447</v>
      </c>
      <c r="C676" s="12">
        <v>2361.6</v>
      </c>
      <c r="E676" s="13">
        <v>67300</v>
      </c>
      <c r="F676" s="11">
        <v>4.1627043090638933</v>
      </c>
      <c r="G676" s="12">
        <v>2801.5</v>
      </c>
      <c r="I676" s="13">
        <v>67300</v>
      </c>
      <c r="J676" s="11">
        <v>1.3990341753343241</v>
      </c>
      <c r="K676" s="12">
        <v>941.55000000000007</v>
      </c>
      <c r="M676" s="13">
        <v>67300</v>
      </c>
      <c r="N676" s="11">
        <v>0.95542347696879648</v>
      </c>
      <c r="O676" s="12">
        <v>643</v>
      </c>
      <c r="Q676" s="13">
        <v>1730000</v>
      </c>
      <c r="R676" s="11">
        <v>1.050578034682081</v>
      </c>
      <c r="S676" s="11">
        <v>1.3</v>
      </c>
      <c r="T676" s="12">
        <v>1817.5</v>
      </c>
      <c r="U676" s="12">
        <v>1817.5</v>
      </c>
    </row>
    <row r="677" spans="1:21" x14ac:dyDescent="0.2">
      <c r="A677" s="13">
        <v>67400</v>
      </c>
      <c r="B677" s="11">
        <v>3.5102373887240357</v>
      </c>
      <c r="C677" s="12">
        <v>2365.9</v>
      </c>
      <c r="E677" s="13">
        <v>67400</v>
      </c>
      <c r="F677" s="11">
        <v>4.163946587537092</v>
      </c>
      <c r="G677" s="12">
        <v>2806.5</v>
      </c>
      <c r="I677" s="13">
        <v>67400</v>
      </c>
      <c r="J677" s="11">
        <v>1.4014094955489615</v>
      </c>
      <c r="K677" s="12">
        <v>944.55000000000007</v>
      </c>
      <c r="M677" s="13">
        <v>67400</v>
      </c>
      <c r="N677" s="11">
        <v>0.95845697329376855</v>
      </c>
      <c r="O677" s="12">
        <v>646</v>
      </c>
      <c r="Q677" s="13">
        <v>1740000</v>
      </c>
      <c r="R677" s="11">
        <v>1.0520114942528735</v>
      </c>
      <c r="S677" s="11">
        <v>1.3</v>
      </c>
      <c r="T677" s="12">
        <v>1830.5</v>
      </c>
      <c r="U677" s="12">
        <v>1830.5</v>
      </c>
    </row>
    <row r="678" spans="1:21" x14ac:dyDescent="0.2">
      <c r="A678" s="13">
        <v>67500</v>
      </c>
      <c r="B678" s="11">
        <v>3.5114074074074066</v>
      </c>
      <c r="C678" s="12">
        <v>2370.1999999999998</v>
      </c>
      <c r="E678" s="13">
        <v>67500</v>
      </c>
      <c r="F678" s="11">
        <v>4.1651851851851847</v>
      </c>
      <c r="G678" s="12">
        <v>2811.5</v>
      </c>
      <c r="I678" s="13">
        <v>67500</v>
      </c>
      <c r="J678" s="11">
        <v>1.4037037037037037</v>
      </c>
      <c r="K678" s="12">
        <v>947.5</v>
      </c>
      <c r="M678" s="13">
        <v>67500</v>
      </c>
      <c r="N678" s="11">
        <v>0.9614814814814816</v>
      </c>
      <c r="O678" s="12">
        <v>649</v>
      </c>
      <c r="Q678" s="13">
        <v>1750000</v>
      </c>
      <c r="R678" s="11">
        <v>1.0534285714285714</v>
      </c>
      <c r="S678" s="11">
        <v>1.3</v>
      </c>
      <c r="T678" s="12">
        <v>1843.5</v>
      </c>
      <c r="U678" s="12">
        <v>1843.5</v>
      </c>
    </row>
    <row r="679" spans="1:21" x14ac:dyDescent="0.2">
      <c r="A679" s="13">
        <v>67600</v>
      </c>
      <c r="B679" s="11">
        <v>3.5125739644970415</v>
      </c>
      <c r="C679" s="12">
        <v>2374.5</v>
      </c>
      <c r="E679" s="13">
        <v>67600</v>
      </c>
      <c r="F679" s="11">
        <v>4.1664201183431953</v>
      </c>
      <c r="G679" s="12">
        <v>2816.5</v>
      </c>
      <c r="I679" s="13">
        <v>67600</v>
      </c>
      <c r="J679" s="11">
        <v>1.4060650887573964</v>
      </c>
      <c r="K679" s="12">
        <v>950.5</v>
      </c>
      <c r="M679" s="13">
        <v>67600</v>
      </c>
      <c r="N679" s="11">
        <v>0.96449704142011827</v>
      </c>
      <c r="O679" s="12">
        <v>652</v>
      </c>
      <c r="Q679" s="13">
        <v>1760000</v>
      </c>
      <c r="R679" s="11">
        <v>1.0548295454545453</v>
      </c>
      <c r="S679" s="11">
        <v>1.3</v>
      </c>
      <c r="T679" s="12">
        <v>1856.5</v>
      </c>
      <c r="U679" s="12">
        <v>1856.5</v>
      </c>
    </row>
    <row r="680" spans="1:21" x14ac:dyDescent="0.2">
      <c r="A680" s="13">
        <v>67700</v>
      </c>
      <c r="B680" s="11">
        <v>3.5137370753323482</v>
      </c>
      <c r="C680" s="12">
        <v>2378.7999999999997</v>
      </c>
      <c r="E680" s="13">
        <v>67700</v>
      </c>
      <c r="F680" s="11">
        <v>4.1676514032496312</v>
      </c>
      <c r="G680" s="12">
        <v>2821.5</v>
      </c>
      <c r="I680" s="13">
        <v>67700</v>
      </c>
      <c r="J680" s="11">
        <v>1.4083456425406204</v>
      </c>
      <c r="K680" s="12">
        <v>953.45</v>
      </c>
      <c r="M680" s="13">
        <v>67700</v>
      </c>
      <c r="N680" s="11">
        <v>0.96750369276218606</v>
      </c>
      <c r="O680" s="12">
        <v>655</v>
      </c>
      <c r="Q680" s="13">
        <v>1770000</v>
      </c>
      <c r="R680" s="11">
        <v>1.0562146892655369</v>
      </c>
      <c r="S680" s="11">
        <v>1.3</v>
      </c>
      <c r="T680" s="12">
        <v>1869.5</v>
      </c>
      <c r="U680" s="12">
        <v>1869.5</v>
      </c>
    </row>
    <row r="681" spans="1:21" x14ac:dyDescent="0.2">
      <c r="A681" s="13">
        <v>67800</v>
      </c>
      <c r="B681" s="11">
        <v>3.5148967551622419</v>
      </c>
      <c r="C681" s="12">
        <v>2383.1</v>
      </c>
      <c r="E681" s="13">
        <v>67800</v>
      </c>
      <c r="F681" s="11">
        <v>4.1688790560471976</v>
      </c>
      <c r="G681" s="12">
        <v>2826.5</v>
      </c>
      <c r="I681" s="13">
        <v>67800</v>
      </c>
      <c r="J681" s="11">
        <v>1.4106194690265488</v>
      </c>
      <c r="K681" s="12">
        <v>956.40000000000009</v>
      </c>
      <c r="M681" s="13">
        <v>67800</v>
      </c>
      <c r="N681" s="11">
        <v>0.97050147492625372</v>
      </c>
      <c r="O681" s="12">
        <v>658</v>
      </c>
      <c r="Q681" s="13">
        <v>1780000</v>
      </c>
      <c r="R681" s="11">
        <v>1.0575842696629214</v>
      </c>
      <c r="S681" s="11">
        <v>1.3</v>
      </c>
      <c r="T681" s="12">
        <v>1882.5</v>
      </c>
      <c r="U681" s="12">
        <v>1882.5</v>
      </c>
    </row>
    <row r="682" spans="1:21" x14ac:dyDescent="0.2">
      <c r="A682" s="13">
        <v>67900</v>
      </c>
      <c r="B682" s="11">
        <v>3.5160530191458026</v>
      </c>
      <c r="C682" s="12">
        <v>2387.4</v>
      </c>
      <c r="E682" s="13">
        <v>67900</v>
      </c>
      <c r="F682" s="11">
        <v>4.1701030927835054</v>
      </c>
      <c r="G682" s="12">
        <v>2831.5</v>
      </c>
      <c r="I682" s="13">
        <v>67900</v>
      </c>
      <c r="J682" s="11">
        <v>1.4129602356406483</v>
      </c>
      <c r="K682" s="12">
        <v>959.40000000000009</v>
      </c>
      <c r="M682" s="13">
        <v>67900</v>
      </c>
      <c r="N682" s="11">
        <v>0.97349042709867462</v>
      </c>
      <c r="O682" s="12">
        <v>661</v>
      </c>
      <c r="Q682" s="13">
        <v>1790000</v>
      </c>
      <c r="R682" s="11">
        <v>1.0589385474860333</v>
      </c>
      <c r="S682" s="11">
        <v>1.3</v>
      </c>
      <c r="T682" s="12">
        <v>1895.5</v>
      </c>
      <c r="U682" s="12">
        <v>1895.5</v>
      </c>
    </row>
    <row r="683" spans="1:21" x14ac:dyDescent="0.2">
      <c r="A683" s="13">
        <v>68000</v>
      </c>
      <c r="B683" s="11">
        <v>3.5172058823529411</v>
      </c>
      <c r="C683" s="12">
        <v>2391.6999999999998</v>
      </c>
      <c r="E683" s="13">
        <v>68000</v>
      </c>
      <c r="F683" s="11">
        <v>4.1713235294117652</v>
      </c>
      <c r="G683" s="12">
        <v>2836.5</v>
      </c>
      <c r="I683" s="13">
        <v>68000</v>
      </c>
      <c r="J683" s="11">
        <v>1.4152205882352942</v>
      </c>
      <c r="K683" s="12">
        <v>962.35</v>
      </c>
      <c r="M683" s="13">
        <v>68000</v>
      </c>
      <c r="N683" s="11">
        <v>0.97647058823529409</v>
      </c>
      <c r="O683" s="12">
        <v>664</v>
      </c>
      <c r="Q683" s="13">
        <v>1800000</v>
      </c>
      <c r="R683" s="11">
        <v>1.0602777777777779</v>
      </c>
      <c r="S683" s="11">
        <v>1.3</v>
      </c>
      <c r="T683" s="12">
        <v>1908.5</v>
      </c>
      <c r="U683" s="12">
        <v>1908.5</v>
      </c>
    </row>
    <row r="684" spans="1:21" x14ac:dyDescent="0.2">
      <c r="A684" s="13">
        <v>68100</v>
      </c>
      <c r="B684" s="11">
        <v>3.5183553597650512</v>
      </c>
      <c r="C684" s="12">
        <v>2396</v>
      </c>
      <c r="E684" s="13">
        <v>68100</v>
      </c>
      <c r="F684" s="11">
        <v>4.1725403817914835</v>
      </c>
      <c r="G684" s="12">
        <v>2841.5</v>
      </c>
      <c r="I684" s="13">
        <v>68100</v>
      </c>
      <c r="J684" s="11">
        <v>1.4175477239353891</v>
      </c>
      <c r="K684" s="12">
        <v>965.35</v>
      </c>
      <c r="M684" s="13">
        <v>68100</v>
      </c>
      <c r="N684" s="11">
        <v>0.9794419970631425</v>
      </c>
      <c r="O684" s="12">
        <v>667</v>
      </c>
      <c r="Q684" s="13">
        <v>1810000</v>
      </c>
      <c r="R684" s="11">
        <v>1.0616022099447513</v>
      </c>
      <c r="S684" s="11">
        <v>1.3</v>
      </c>
      <c r="T684" s="12">
        <v>1921.5</v>
      </c>
      <c r="U684" s="12">
        <v>1921.5</v>
      </c>
    </row>
    <row r="685" spans="1:21" x14ac:dyDescent="0.2">
      <c r="A685" s="13">
        <v>68200</v>
      </c>
      <c r="B685" s="11">
        <v>3.5195014662756599</v>
      </c>
      <c r="C685" s="12">
        <v>2400.2999999999997</v>
      </c>
      <c r="E685" s="13">
        <v>68200</v>
      </c>
      <c r="F685" s="11">
        <v>4.1737536656891496</v>
      </c>
      <c r="G685" s="12">
        <v>2846.5</v>
      </c>
      <c r="I685" s="13">
        <v>68200</v>
      </c>
      <c r="J685" s="11">
        <v>1.4197947214076247</v>
      </c>
      <c r="K685" s="12">
        <v>968.30000000000007</v>
      </c>
      <c r="M685" s="13">
        <v>68200</v>
      </c>
      <c r="N685" s="11">
        <v>0.98240469208211145</v>
      </c>
      <c r="O685" s="12">
        <v>670</v>
      </c>
      <c r="Q685" s="13">
        <v>1820000</v>
      </c>
      <c r="R685" s="11">
        <v>1.0629120879120879</v>
      </c>
      <c r="S685" s="11">
        <v>1.3</v>
      </c>
      <c r="T685" s="12">
        <v>1934.5</v>
      </c>
      <c r="U685" s="12">
        <v>1934.5</v>
      </c>
    </row>
    <row r="686" spans="1:21" x14ac:dyDescent="0.2">
      <c r="A686" s="13">
        <v>68300</v>
      </c>
      <c r="B686" s="11">
        <v>3.5206442166910685</v>
      </c>
      <c r="C686" s="12">
        <v>2404.6</v>
      </c>
      <c r="E686" s="13">
        <v>68300</v>
      </c>
      <c r="F686" s="11">
        <v>4.1749633967789164</v>
      </c>
      <c r="G686" s="12">
        <v>2851.5</v>
      </c>
      <c r="I686" s="13">
        <v>68300</v>
      </c>
      <c r="J686" s="11">
        <v>1.4220351390922401</v>
      </c>
      <c r="K686" s="12">
        <v>971.25</v>
      </c>
      <c r="M686" s="13">
        <v>68300</v>
      </c>
      <c r="N686" s="11">
        <v>0.98535871156661781</v>
      </c>
      <c r="O686" s="12">
        <v>673</v>
      </c>
      <c r="Q686" s="13">
        <v>1830000</v>
      </c>
      <c r="R686" s="11">
        <v>1.0642076502732241</v>
      </c>
      <c r="S686" s="11">
        <v>1.3</v>
      </c>
      <c r="T686" s="12">
        <v>1947.5</v>
      </c>
      <c r="U686" s="12">
        <v>1947.5</v>
      </c>
    </row>
    <row r="687" spans="1:21" x14ac:dyDescent="0.2">
      <c r="A687" s="13">
        <v>68400</v>
      </c>
      <c r="B687" s="11">
        <v>3.5217836257309938</v>
      </c>
      <c r="C687" s="12">
        <v>2408.9</v>
      </c>
      <c r="E687" s="13">
        <v>68400</v>
      </c>
      <c r="F687" s="11">
        <v>4.1761695906432745</v>
      </c>
      <c r="G687" s="12">
        <v>2856.5</v>
      </c>
      <c r="I687" s="13">
        <v>68400</v>
      </c>
      <c r="J687" s="11">
        <v>1.424342105263158</v>
      </c>
      <c r="K687" s="12">
        <v>974.25</v>
      </c>
      <c r="M687" s="13">
        <v>68400</v>
      </c>
      <c r="N687" s="11">
        <v>0.98830409356725146</v>
      </c>
      <c r="O687" s="12">
        <v>676</v>
      </c>
      <c r="Q687" s="13">
        <v>1840000</v>
      </c>
      <c r="R687" s="11">
        <v>1.0654891304347824</v>
      </c>
      <c r="S687" s="11">
        <v>1.3</v>
      </c>
      <c r="T687" s="12">
        <v>1960.5</v>
      </c>
      <c r="U687" s="12">
        <v>1960.5</v>
      </c>
    </row>
    <row r="688" spans="1:21" x14ac:dyDescent="0.2">
      <c r="A688" s="13">
        <v>68500</v>
      </c>
      <c r="B688" s="11">
        <v>3.522919708029197</v>
      </c>
      <c r="C688" s="12">
        <v>2413.1999999999998</v>
      </c>
      <c r="E688" s="13">
        <v>68500</v>
      </c>
      <c r="F688" s="11">
        <v>4.1773722627737229</v>
      </c>
      <c r="G688" s="12">
        <v>2861.5</v>
      </c>
      <c r="I688" s="13">
        <v>68500</v>
      </c>
      <c r="J688" s="11">
        <v>1.4265693430656934</v>
      </c>
      <c r="K688" s="12">
        <v>977.2</v>
      </c>
      <c r="M688" s="13">
        <v>68500</v>
      </c>
      <c r="N688" s="11">
        <v>0.99124087591240873</v>
      </c>
      <c r="O688" s="12">
        <v>679</v>
      </c>
      <c r="Q688" s="13">
        <v>1850000</v>
      </c>
      <c r="R688" s="11">
        <v>1.0667567567567566</v>
      </c>
      <c r="S688" s="11">
        <v>1.3</v>
      </c>
      <c r="T688" s="12">
        <v>1973.5</v>
      </c>
      <c r="U688" s="12">
        <v>1973.5</v>
      </c>
    </row>
    <row r="689" spans="1:21" x14ac:dyDescent="0.2">
      <c r="A689" s="13">
        <v>68600</v>
      </c>
      <c r="B689" s="11">
        <v>3.5240524781341107</v>
      </c>
      <c r="C689" s="12">
        <v>2417.5</v>
      </c>
      <c r="E689" s="13">
        <v>68600</v>
      </c>
      <c r="F689" s="11">
        <v>4.1785714285714288</v>
      </c>
      <c r="G689" s="12">
        <v>2866.5</v>
      </c>
      <c r="I689" s="13">
        <v>68600</v>
      </c>
      <c r="J689" s="11">
        <v>1.4288629737609331</v>
      </c>
      <c r="K689" s="12">
        <v>980.2</v>
      </c>
      <c r="M689" s="13">
        <v>68600</v>
      </c>
      <c r="N689" s="11">
        <v>0.99416909620991256</v>
      </c>
      <c r="O689" s="12">
        <v>682</v>
      </c>
      <c r="Q689" s="13">
        <v>1860000</v>
      </c>
      <c r="R689" s="11">
        <v>1.0680107526881721</v>
      </c>
      <c r="S689" s="11">
        <v>1.3</v>
      </c>
      <c r="T689" s="12">
        <v>1986.5</v>
      </c>
      <c r="U689" s="12">
        <v>1986.5</v>
      </c>
    </row>
    <row r="690" spans="1:21" x14ac:dyDescent="0.2">
      <c r="A690" s="13">
        <v>68700</v>
      </c>
      <c r="B690" s="11">
        <v>3.5251819505094617</v>
      </c>
      <c r="C690" s="12">
        <v>2421.8000000000002</v>
      </c>
      <c r="E690" s="13">
        <v>68700</v>
      </c>
      <c r="F690" s="11">
        <v>4.1797671033478894</v>
      </c>
      <c r="G690" s="12">
        <v>2871.5</v>
      </c>
      <c r="I690" s="13">
        <v>68700</v>
      </c>
      <c r="J690" s="11">
        <v>1.4310771470160117</v>
      </c>
      <c r="K690" s="12">
        <v>983.15000000000009</v>
      </c>
      <c r="M690" s="13">
        <v>68700</v>
      </c>
      <c r="N690" s="11">
        <v>0.99708879184861721</v>
      </c>
      <c r="O690" s="12">
        <v>685</v>
      </c>
      <c r="Q690" s="13">
        <v>1870000</v>
      </c>
      <c r="R690" s="11">
        <v>1.0692513368983958</v>
      </c>
      <c r="S690" s="11">
        <v>1.3</v>
      </c>
      <c r="T690" s="12">
        <v>1999.5</v>
      </c>
      <c r="U690" s="12">
        <v>1999.5</v>
      </c>
    </row>
    <row r="691" spans="1:21" x14ac:dyDescent="0.2">
      <c r="A691" s="13">
        <v>68800</v>
      </c>
      <c r="B691" s="11">
        <v>3.5263081395348839</v>
      </c>
      <c r="C691" s="12">
        <v>2426.1</v>
      </c>
      <c r="E691" s="13">
        <v>68800</v>
      </c>
      <c r="F691" s="11">
        <v>4.1809593023255811</v>
      </c>
      <c r="G691" s="12">
        <v>2876.5</v>
      </c>
      <c r="I691" s="13">
        <v>68800</v>
      </c>
      <c r="J691" s="11">
        <v>1.4332848837209302</v>
      </c>
      <c r="K691" s="12">
        <v>986.1</v>
      </c>
      <c r="M691" s="13">
        <v>68800</v>
      </c>
      <c r="N691" s="11">
        <v>1</v>
      </c>
      <c r="O691" s="12">
        <v>688</v>
      </c>
      <c r="Q691" s="13">
        <v>1880000</v>
      </c>
      <c r="R691" s="11">
        <v>1.0704787234042552</v>
      </c>
      <c r="S691" s="11">
        <v>1.3</v>
      </c>
      <c r="T691" s="12">
        <v>2012.5</v>
      </c>
      <c r="U691" s="12">
        <v>2012.5</v>
      </c>
    </row>
    <row r="692" spans="1:21" x14ac:dyDescent="0.2">
      <c r="A692" s="13">
        <v>68900</v>
      </c>
      <c r="B692" s="11">
        <v>3.5274310595065304</v>
      </c>
      <c r="C692" s="12">
        <v>2430.3999999999996</v>
      </c>
      <c r="E692" s="13">
        <v>68900</v>
      </c>
      <c r="F692" s="11">
        <v>4.1821480406386069</v>
      </c>
      <c r="G692" s="12">
        <v>2881.5</v>
      </c>
      <c r="I692" s="13">
        <v>68900</v>
      </c>
      <c r="J692" s="11">
        <v>1.4355587808417998</v>
      </c>
      <c r="K692" s="12">
        <v>989.1</v>
      </c>
      <c r="M692" s="13">
        <v>68900</v>
      </c>
      <c r="N692" s="11">
        <v>1.0029027576197387</v>
      </c>
      <c r="O692" s="12">
        <v>691</v>
      </c>
      <c r="Q692" s="13">
        <v>1890000</v>
      </c>
      <c r="R692" s="11">
        <v>1.0716931216931216</v>
      </c>
      <c r="S692" s="11">
        <v>1.3</v>
      </c>
      <c r="T692" s="12">
        <v>2025.5</v>
      </c>
      <c r="U692" s="12">
        <v>2025.5</v>
      </c>
    </row>
    <row r="693" spans="1:21" x14ac:dyDescent="0.2">
      <c r="A693" s="13">
        <v>69000</v>
      </c>
      <c r="B693" s="11">
        <v>3.528550724637681</v>
      </c>
      <c r="C693" s="12">
        <v>2434.6999999999998</v>
      </c>
      <c r="E693" s="13">
        <v>69000</v>
      </c>
      <c r="F693" s="11">
        <v>4.1833333333333336</v>
      </c>
      <c r="G693" s="12">
        <v>2886.5</v>
      </c>
      <c r="I693" s="13">
        <v>69000</v>
      </c>
      <c r="J693" s="11">
        <v>1.4377536231884058</v>
      </c>
      <c r="K693" s="12">
        <v>992.05000000000007</v>
      </c>
      <c r="M693" s="13">
        <v>69000</v>
      </c>
      <c r="N693" s="11">
        <v>1.0057971014492753</v>
      </c>
      <c r="O693" s="12">
        <v>694</v>
      </c>
      <c r="Q693" s="13">
        <v>1900000</v>
      </c>
      <c r="R693" s="11">
        <v>1.0728947368421053</v>
      </c>
      <c r="S693" s="11">
        <v>1.3</v>
      </c>
      <c r="T693" s="12">
        <v>2038.5</v>
      </c>
      <c r="U693" s="12">
        <v>2038.5</v>
      </c>
    </row>
    <row r="694" spans="1:21" x14ac:dyDescent="0.2">
      <c r="A694" s="13">
        <v>69100</v>
      </c>
      <c r="B694" s="11">
        <v>3.5296671490593345</v>
      </c>
      <c r="C694" s="12">
        <v>2439</v>
      </c>
      <c r="E694" s="13">
        <v>69100</v>
      </c>
      <c r="F694" s="11">
        <v>4.1845151953690305</v>
      </c>
      <c r="G694" s="12">
        <v>2891.5</v>
      </c>
      <c r="I694" s="13">
        <v>69100</v>
      </c>
      <c r="J694" s="11">
        <v>1.4400144717800289</v>
      </c>
      <c r="K694" s="12">
        <v>995.05000000000007</v>
      </c>
      <c r="M694" s="13">
        <v>69100</v>
      </c>
      <c r="N694" s="11">
        <v>1.0086830680173662</v>
      </c>
      <c r="O694" s="12">
        <v>697</v>
      </c>
      <c r="Q694" s="13">
        <v>1910000</v>
      </c>
      <c r="R694" s="11">
        <v>1.0740837696335079</v>
      </c>
      <c r="S694" s="11">
        <v>1.3</v>
      </c>
      <c r="T694" s="12">
        <v>2051.5</v>
      </c>
      <c r="U694" s="12">
        <v>2051.5</v>
      </c>
    </row>
    <row r="695" spans="1:21" x14ac:dyDescent="0.2">
      <c r="A695" s="13">
        <v>69200</v>
      </c>
      <c r="B695" s="11">
        <v>3.5307803468208094</v>
      </c>
      <c r="C695" s="12">
        <v>2443.3000000000002</v>
      </c>
      <c r="E695" s="13">
        <v>69200</v>
      </c>
      <c r="F695" s="11">
        <v>4.1856936416184976</v>
      </c>
      <c r="G695" s="12">
        <v>2896.5</v>
      </c>
      <c r="I695" s="13">
        <v>69200</v>
      </c>
      <c r="J695" s="11">
        <v>1.4421965317919074</v>
      </c>
      <c r="K695" s="12">
        <v>998</v>
      </c>
      <c r="M695" s="13">
        <v>69200</v>
      </c>
      <c r="N695" s="11">
        <v>1.0115606936416186</v>
      </c>
      <c r="O695" s="12">
        <v>700</v>
      </c>
      <c r="Q695" s="13">
        <v>1920000</v>
      </c>
      <c r="R695" s="11">
        <v>1.0752604166666666</v>
      </c>
      <c r="S695" s="11">
        <v>1.3</v>
      </c>
      <c r="T695" s="12">
        <v>2064.5</v>
      </c>
      <c r="U695" s="12">
        <v>2064.5</v>
      </c>
    </row>
    <row r="696" spans="1:21" x14ac:dyDescent="0.2">
      <c r="A696" s="13">
        <v>69300</v>
      </c>
      <c r="B696" s="11">
        <v>3.5318903318903319</v>
      </c>
      <c r="C696" s="12">
        <v>2447.6</v>
      </c>
      <c r="E696" s="13">
        <v>69300</v>
      </c>
      <c r="F696" s="11">
        <v>4.1868686868686869</v>
      </c>
      <c r="G696" s="12">
        <v>2901.5</v>
      </c>
      <c r="I696" s="13">
        <v>69300</v>
      </c>
      <c r="J696" s="11">
        <v>1.4443722943722945</v>
      </c>
      <c r="K696" s="12">
        <v>1000.95</v>
      </c>
      <c r="M696" s="13">
        <v>69300</v>
      </c>
      <c r="N696" s="11">
        <v>1.0144300144300145</v>
      </c>
      <c r="O696" s="12">
        <v>703</v>
      </c>
      <c r="Q696" s="13">
        <v>1930000</v>
      </c>
      <c r="R696" s="11">
        <v>1.0764248704663213</v>
      </c>
      <c r="S696" s="11">
        <v>1.3</v>
      </c>
      <c r="T696" s="12">
        <v>2077.5</v>
      </c>
      <c r="U696" s="12">
        <v>2077.5</v>
      </c>
    </row>
    <row r="697" spans="1:21" x14ac:dyDescent="0.2">
      <c r="A697" s="13">
        <v>69400</v>
      </c>
      <c r="B697" s="11">
        <v>3.532997118155619</v>
      </c>
      <c r="C697" s="12">
        <v>2451.8999999999996</v>
      </c>
      <c r="E697" s="13">
        <v>69400</v>
      </c>
      <c r="F697" s="11">
        <v>4.1880403458213253</v>
      </c>
      <c r="G697" s="12">
        <v>2906.5</v>
      </c>
      <c r="I697" s="13">
        <v>69400</v>
      </c>
      <c r="J697" s="11">
        <v>1.446613832853026</v>
      </c>
      <c r="K697" s="12">
        <v>1003.95</v>
      </c>
      <c r="M697" s="13">
        <v>69400</v>
      </c>
      <c r="N697" s="11">
        <v>1.0172910662824208</v>
      </c>
      <c r="O697" s="12">
        <v>706</v>
      </c>
      <c r="Q697" s="13">
        <v>1940000</v>
      </c>
      <c r="R697" s="11">
        <v>1.0775773195876288</v>
      </c>
      <c r="S697" s="11">
        <v>1.3</v>
      </c>
      <c r="T697" s="12">
        <v>2090.5</v>
      </c>
      <c r="U697" s="12">
        <v>2090.5</v>
      </c>
    </row>
    <row r="698" spans="1:21" x14ac:dyDescent="0.2">
      <c r="A698" s="13">
        <v>69500</v>
      </c>
      <c r="B698" s="11">
        <v>3.53410071942446</v>
      </c>
      <c r="C698" s="12">
        <v>2456.1999999999998</v>
      </c>
      <c r="E698" s="13">
        <v>69500</v>
      </c>
      <c r="F698" s="11">
        <v>4.189208633093525</v>
      </c>
      <c r="G698" s="12">
        <v>2911.5</v>
      </c>
      <c r="I698" s="13">
        <v>69500</v>
      </c>
      <c r="J698" s="11">
        <v>1.4487769784172664</v>
      </c>
      <c r="K698" s="12">
        <v>1006.9000000000001</v>
      </c>
      <c r="M698" s="13">
        <v>69500</v>
      </c>
      <c r="N698" s="11">
        <v>1.0201438848920863</v>
      </c>
      <c r="O698" s="12">
        <v>709</v>
      </c>
      <c r="Q698" s="13">
        <v>1950000</v>
      </c>
      <c r="R698" s="11">
        <v>1.0787179487179488</v>
      </c>
      <c r="S698" s="11">
        <v>1.3</v>
      </c>
      <c r="T698" s="12">
        <v>2103.5</v>
      </c>
      <c r="U698" s="12">
        <v>2103.5</v>
      </c>
    </row>
    <row r="699" spans="1:21" x14ac:dyDescent="0.2">
      <c r="A699" s="13">
        <v>69600</v>
      </c>
      <c r="B699" s="11">
        <v>3.5352011494252871</v>
      </c>
      <c r="C699" s="12">
        <v>2460.5</v>
      </c>
      <c r="E699" s="13">
        <v>69600</v>
      </c>
      <c r="F699" s="11">
        <v>4.1903735632183903</v>
      </c>
      <c r="G699" s="12">
        <v>2916.5</v>
      </c>
      <c r="I699" s="13">
        <v>69600</v>
      </c>
      <c r="J699" s="11">
        <v>1.451005747126437</v>
      </c>
      <c r="K699" s="12">
        <v>1009.9000000000001</v>
      </c>
      <c r="M699" s="13">
        <v>69600</v>
      </c>
      <c r="N699" s="11">
        <v>1.0229885057471264</v>
      </c>
      <c r="O699" s="12">
        <v>712</v>
      </c>
      <c r="Q699" s="13">
        <v>1960000</v>
      </c>
      <c r="R699" s="11">
        <v>1.0798469387755103</v>
      </c>
      <c r="S699" s="11">
        <v>1.3</v>
      </c>
      <c r="T699" s="12">
        <v>2116.5</v>
      </c>
      <c r="U699" s="12">
        <v>2116.5</v>
      </c>
    </row>
    <row r="700" spans="1:21" x14ac:dyDescent="0.2">
      <c r="A700" s="13">
        <v>69700</v>
      </c>
      <c r="B700" s="11">
        <v>3.5362984218077478</v>
      </c>
      <c r="C700" s="12">
        <v>2464.8000000000002</v>
      </c>
      <c r="E700" s="13">
        <v>69700</v>
      </c>
      <c r="F700" s="11">
        <v>4.191535150645624</v>
      </c>
      <c r="G700" s="12">
        <v>2921.5</v>
      </c>
      <c r="I700" s="13">
        <v>69700</v>
      </c>
      <c r="J700" s="11">
        <v>1.4531563845050217</v>
      </c>
      <c r="K700" s="12">
        <v>1012.85</v>
      </c>
      <c r="M700" s="13">
        <v>69700</v>
      </c>
      <c r="N700" s="11">
        <v>1.0258249641319943</v>
      </c>
      <c r="O700" s="12">
        <v>715</v>
      </c>
      <c r="Q700" s="13">
        <v>1970000</v>
      </c>
      <c r="R700" s="11">
        <v>1.0809644670050762</v>
      </c>
      <c r="S700" s="11">
        <v>1.3</v>
      </c>
      <c r="T700" s="12">
        <v>2129.5</v>
      </c>
      <c r="U700" s="12">
        <v>2129.5</v>
      </c>
    </row>
    <row r="701" spans="1:21" x14ac:dyDescent="0.2">
      <c r="A701" s="13">
        <v>69800</v>
      </c>
      <c r="B701" s="11">
        <v>3.5373925501432666</v>
      </c>
      <c r="C701" s="12">
        <v>2469.1</v>
      </c>
      <c r="E701" s="13">
        <v>69800</v>
      </c>
      <c r="F701" s="11">
        <v>4.1926934097421205</v>
      </c>
      <c r="G701" s="12">
        <v>2926.5</v>
      </c>
      <c r="I701" s="13">
        <v>69800</v>
      </c>
      <c r="J701" s="11">
        <v>1.4553008595988539</v>
      </c>
      <c r="K701" s="12">
        <v>1015.8000000000001</v>
      </c>
      <c r="M701" s="13">
        <v>69800</v>
      </c>
      <c r="N701" s="11">
        <v>1.02865329512894</v>
      </c>
      <c r="O701" s="12">
        <v>718</v>
      </c>
      <c r="Q701" s="13">
        <v>1980000</v>
      </c>
      <c r="R701" s="11">
        <v>1.082070707070707</v>
      </c>
      <c r="S701" s="11">
        <v>1.3</v>
      </c>
      <c r="T701" s="12">
        <v>2142.5</v>
      </c>
      <c r="U701" s="12">
        <v>2142.5</v>
      </c>
    </row>
    <row r="702" spans="1:21" x14ac:dyDescent="0.2">
      <c r="A702" s="13">
        <v>69900</v>
      </c>
      <c r="B702" s="11">
        <v>3.5384835479256074</v>
      </c>
      <c r="C702" s="12">
        <v>2473.3999999999996</v>
      </c>
      <c r="E702" s="13">
        <v>69900</v>
      </c>
      <c r="F702" s="11">
        <v>4.1938483547925607</v>
      </c>
      <c r="G702" s="12">
        <v>2931.5</v>
      </c>
      <c r="I702" s="13">
        <v>69900</v>
      </c>
      <c r="J702" s="11">
        <v>1.457510729613734</v>
      </c>
      <c r="K702" s="12">
        <v>1018.8000000000001</v>
      </c>
      <c r="M702" s="13">
        <v>69900</v>
      </c>
      <c r="N702" s="11">
        <v>1.0314735336194563</v>
      </c>
      <c r="O702" s="12">
        <v>721</v>
      </c>
      <c r="Q702" s="13">
        <v>1990000</v>
      </c>
      <c r="R702" s="11">
        <v>1.0831658291457287</v>
      </c>
      <c r="S702" s="11">
        <v>1.3</v>
      </c>
      <c r="T702" s="12">
        <v>2155.5</v>
      </c>
      <c r="U702" s="12">
        <v>2155.5</v>
      </c>
    </row>
    <row r="703" spans="1:21" x14ac:dyDescent="0.2">
      <c r="A703" s="13">
        <v>70000</v>
      </c>
      <c r="B703" s="11">
        <v>3.5395714285714281</v>
      </c>
      <c r="C703" s="12">
        <v>2477.6999999999998</v>
      </c>
      <c r="E703" s="13">
        <v>70000</v>
      </c>
      <c r="F703" s="11">
        <v>4.1950000000000003</v>
      </c>
      <c r="G703" s="12">
        <v>2936.5</v>
      </c>
      <c r="I703" s="13">
        <v>70000</v>
      </c>
      <c r="J703" s="11">
        <v>1.459642857142857</v>
      </c>
      <c r="K703" s="12">
        <v>1021.75</v>
      </c>
      <c r="M703" s="13">
        <v>70000</v>
      </c>
      <c r="N703" s="11">
        <v>1.0342857142857143</v>
      </c>
      <c r="O703" s="12">
        <v>724</v>
      </c>
      <c r="Q703" s="13">
        <v>2000000</v>
      </c>
      <c r="R703" s="11">
        <v>1.0842499999999999</v>
      </c>
      <c r="S703" s="11">
        <v>1.3</v>
      </c>
      <c r="T703" s="12">
        <v>2168.5</v>
      </c>
      <c r="U703" s="12">
        <v>2168.5</v>
      </c>
    </row>
    <row r="704" spans="1:21" x14ac:dyDescent="0.2">
      <c r="A704" s="13">
        <v>70100</v>
      </c>
      <c r="B704" s="11">
        <v>3.5406562054208273</v>
      </c>
      <c r="C704" s="12">
        <v>2482</v>
      </c>
      <c r="E704" s="13">
        <v>70100</v>
      </c>
      <c r="F704" s="11">
        <v>4.1961483594864477</v>
      </c>
      <c r="G704" s="12">
        <v>2941.5</v>
      </c>
      <c r="I704" s="13">
        <v>70100</v>
      </c>
      <c r="J704" s="11">
        <v>1.4618402282453637</v>
      </c>
      <c r="K704" s="12">
        <v>1024.75</v>
      </c>
      <c r="M704" s="13">
        <v>70100</v>
      </c>
      <c r="N704" s="11">
        <v>1.0370898716119827</v>
      </c>
      <c r="O704" s="12">
        <v>727</v>
      </c>
      <c r="Q704" s="13">
        <v>2010000</v>
      </c>
      <c r="R704" s="11">
        <v>1.0853233830845772</v>
      </c>
      <c r="S704" s="11">
        <v>1.3</v>
      </c>
      <c r="T704" s="12">
        <v>2181.5</v>
      </c>
      <c r="U704" s="12">
        <v>2181.5</v>
      </c>
    </row>
    <row r="705" spans="1:21" x14ac:dyDescent="0.2">
      <c r="A705" s="13">
        <v>70200</v>
      </c>
      <c r="B705" s="11">
        <v>3.5417378917378923</v>
      </c>
      <c r="C705" s="12">
        <v>2486.3000000000002</v>
      </c>
      <c r="E705" s="13">
        <v>70200</v>
      </c>
      <c r="F705" s="11">
        <v>4.1972934472934469</v>
      </c>
      <c r="G705" s="12">
        <v>2946.5</v>
      </c>
      <c r="I705" s="13">
        <v>70200</v>
      </c>
      <c r="J705" s="11">
        <v>1.4639601139601139</v>
      </c>
      <c r="K705" s="12">
        <v>1027.7</v>
      </c>
      <c r="M705" s="13">
        <v>70200</v>
      </c>
      <c r="N705" s="11">
        <v>1.0398860398860399</v>
      </c>
      <c r="O705" s="12">
        <v>730</v>
      </c>
      <c r="Q705" s="13">
        <v>2020000</v>
      </c>
      <c r="R705" s="11">
        <v>1.0863861386138614</v>
      </c>
      <c r="S705" s="11">
        <v>1.3</v>
      </c>
      <c r="T705" s="12">
        <v>2194.5</v>
      </c>
      <c r="U705" s="12">
        <v>2194.5</v>
      </c>
    </row>
    <row r="706" spans="1:21" x14ac:dyDescent="0.2">
      <c r="A706" s="13">
        <v>70300</v>
      </c>
      <c r="B706" s="11">
        <v>3.542816500711238</v>
      </c>
      <c r="C706" s="12">
        <v>2490.6</v>
      </c>
      <c r="E706" s="13">
        <v>70300</v>
      </c>
      <c r="F706" s="11">
        <v>4.1984352773826457</v>
      </c>
      <c r="G706" s="12">
        <v>2951.5</v>
      </c>
      <c r="I706" s="13">
        <v>70300</v>
      </c>
      <c r="J706" s="11">
        <v>1.4660739687055477</v>
      </c>
      <c r="K706" s="12">
        <v>1030.6500000000001</v>
      </c>
      <c r="M706" s="13">
        <v>70300</v>
      </c>
      <c r="N706" s="11">
        <v>1.0426742532005691</v>
      </c>
      <c r="O706" s="12">
        <v>733</v>
      </c>
      <c r="Q706" s="13">
        <v>2030000</v>
      </c>
      <c r="R706" s="11">
        <v>1.0874384236453203</v>
      </c>
      <c r="S706" s="11">
        <v>1.3</v>
      </c>
      <c r="T706" s="12">
        <v>2207.5</v>
      </c>
      <c r="U706" s="12">
        <v>2207.5</v>
      </c>
    </row>
    <row r="707" spans="1:21" x14ac:dyDescent="0.2">
      <c r="A707" s="13">
        <v>70400</v>
      </c>
      <c r="B707" s="11">
        <v>3.5438920454545451</v>
      </c>
      <c r="C707" s="12">
        <v>2494.8999999999996</v>
      </c>
      <c r="E707" s="13">
        <v>70400</v>
      </c>
      <c r="F707" s="11">
        <v>4.1995738636363633</v>
      </c>
      <c r="G707" s="12">
        <v>2956.5</v>
      </c>
      <c r="I707" s="13">
        <v>70400</v>
      </c>
      <c r="J707" s="11">
        <v>1.4682528409090911</v>
      </c>
      <c r="K707" s="12">
        <v>1033.6500000000001</v>
      </c>
      <c r="M707" s="13">
        <v>70400</v>
      </c>
      <c r="N707" s="11">
        <v>1.0454545454545454</v>
      </c>
      <c r="O707" s="12">
        <v>736</v>
      </c>
      <c r="Q707" s="13">
        <v>2040000</v>
      </c>
      <c r="R707" s="11">
        <v>1.0884803921568627</v>
      </c>
      <c r="S707" s="11">
        <v>1.3</v>
      </c>
      <c r="T707" s="12">
        <v>2220.5</v>
      </c>
      <c r="U707" s="12">
        <v>2220.5</v>
      </c>
    </row>
    <row r="708" spans="1:21" x14ac:dyDescent="0.2">
      <c r="A708" s="13">
        <v>70500</v>
      </c>
      <c r="B708" s="11">
        <v>3.5449645390070921</v>
      </c>
      <c r="C708" s="12">
        <v>2499.1999999999998</v>
      </c>
      <c r="E708" s="13">
        <v>70500</v>
      </c>
      <c r="F708" s="11">
        <v>4.2007092198581564</v>
      </c>
      <c r="G708" s="12">
        <v>2961.5</v>
      </c>
      <c r="I708" s="13">
        <v>70500</v>
      </c>
      <c r="J708" s="11">
        <v>1.4703546099290783</v>
      </c>
      <c r="K708" s="12">
        <v>1036.6000000000001</v>
      </c>
      <c r="M708" s="13">
        <v>70500</v>
      </c>
      <c r="N708" s="11">
        <v>1.04822695035461</v>
      </c>
      <c r="O708" s="12">
        <v>739</v>
      </c>
      <c r="Q708" s="13">
        <v>2050000</v>
      </c>
      <c r="R708" s="11">
        <v>1.0895121951219513</v>
      </c>
      <c r="S708" s="11">
        <v>1.3</v>
      </c>
      <c r="T708" s="12">
        <v>2233.5</v>
      </c>
      <c r="U708" s="12">
        <v>2233.5</v>
      </c>
    </row>
    <row r="709" spans="1:21" x14ac:dyDescent="0.2">
      <c r="A709" s="13">
        <v>70600</v>
      </c>
      <c r="B709" s="11">
        <v>3.546033994334278</v>
      </c>
      <c r="C709" s="12">
        <v>2503.5</v>
      </c>
      <c r="E709" s="13">
        <v>70600</v>
      </c>
      <c r="F709" s="11">
        <v>4.201841359773371</v>
      </c>
      <c r="G709" s="12">
        <v>2966.5</v>
      </c>
      <c r="I709" s="13">
        <v>70600</v>
      </c>
      <c r="J709" s="11">
        <v>1.4725212464589237</v>
      </c>
      <c r="K709" s="12">
        <v>1039.6000000000001</v>
      </c>
      <c r="M709" s="13">
        <v>70600</v>
      </c>
      <c r="N709" s="11">
        <v>1.0509915014164306</v>
      </c>
      <c r="O709" s="12">
        <v>742</v>
      </c>
      <c r="Q709" s="13">
        <v>2060000</v>
      </c>
      <c r="R709" s="11">
        <v>1.0905339805825243</v>
      </c>
      <c r="S709" s="11">
        <v>1.3</v>
      </c>
      <c r="T709" s="12">
        <v>2246.5</v>
      </c>
      <c r="U709" s="12">
        <v>2246.5</v>
      </c>
    </row>
    <row r="710" spans="1:21" x14ac:dyDescent="0.2">
      <c r="A710" s="13">
        <v>70700</v>
      </c>
      <c r="B710" s="11">
        <v>3.5471004243281472</v>
      </c>
      <c r="C710" s="12">
        <v>2507.8000000000002</v>
      </c>
      <c r="E710" s="13">
        <v>70700</v>
      </c>
      <c r="F710" s="11">
        <v>4.2029702970297036</v>
      </c>
      <c r="G710" s="12">
        <v>2971.5</v>
      </c>
      <c r="I710" s="13">
        <v>70700</v>
      </c>
      <c r="J710" s="11">
        <v>1.4746110325318247</v>
      </c>
      <c r="K710" s="12">
        <v>1042.55</v>
      </c>
      <c r="M710" s="13">
        <v>70700</v>
      </c>
      <c r="N710" s="11">
        <v>1.0537482319660536</v>
      </c>
      <c r="O710" s="12">
        <v>745</v>
      </c>
      <c r="Q710" s="13">
        <v>2070000</v>
      </c>
      <c r="R710" s="11">
        <v>1.0915458937198066</v>
      </c>
      <c r="S710" s="11">
        <v>1.3</v>
      </c>
      <c r="T710" s="12">
        <v>2259.5</v>
      </c>
      <c r="U710" s="12">
        <v>2259.5</v>
      </c>
    </row>
    <row r="711" spans="1:21" x14ac:dyDescent="0.2">
      <c r="A711" s="13">
        <v>70800</v>
      </c>
      <c r="B711" s="11">
        <v>3.5481638418079093</v>
      </c>
      <c r="C711" s="12">
        <v>2512.1</v>
      </c>
      <c r="E711" s="13">
        <v>70800</v>
      </c>
      <c r="F711" s="11">
        <v>4.2040960451977405</v>
      </c>
      <c r="G711" s="12">
        <v>2976.5</v>
      </c>
      <c r="I711" s="13">
        <v>70800</v>
      </c>
      <c r="J711" s="11">
        <v>1.4766949152542372</v>
      </c>
      <c r="K711" s="12">
        <v>1045.5</v>
      </c>
      <c r="M711" s="13">
        <v>70800</v>
      </c>
      <c r="N711" s="11">
        <v>1.0564971751412431</v>
      </c>
      <c r="O711" s="12">
        <v>748</v>
      </c>
      <c r="Q711" s="13">
        <v>2080000</v>
      </c>
      <c r="R711" s="11">
        <v>1.0925480769230769</v>
      </c>
      <c r="S711" s="11">
        <v>1.3</v>
      </c>
      <c r="T711" s="12">
        <v>2272.5</v>
      </c>
      <c r="U711" s="12">
        <v>2272.5</v>
      </c>
    </row>
    <row r="712" spans="1:21" x14ac:dyDescent="0.2">
      <c r="A712" s="13">
        <v>70900</v>
      </c>
      <c r="B712" s="11">
        <v>3.5492242595204511</v>
      </c>
      <c r="C712" s="12">
        <v>2516.3999999999996</v>
      </c>
      <c r="E712" s="13">
        <v>70900</v>
      </c>
      <c r="F712" s="11">
        <v>4.205218617771509</v>
      </c>
      <c r="G712" s="12">
        <v>2981.5</v>
      </c>
      <c r="I712" s="13">
        <v>70900</v>
      </c>
      <c r="J712" s="11">
        <v>1.4788434414668548</v>
      </c>
      <c r="K712" s="12">
        <v>1048.5</v>
      </c>
      <c r="M712" s="13">
        <v>70900</v>
      </c>
      <c r="N712" s="11">
        <v>1.0592383638928067</v>
      </c>
      <c r="O712" s="12">
        <v>751</v>
      </c>
      <c r="Q712" s="13">
        <v>2090000</v>
      </c>
      <c r="R712" s="11">
        <v>1.0935406698564594</v>
      </c>
      <c r="S712" s="11">
        <v>1.3</v>
      </c>
      <c r="T712" s="12">
        <v>2285.5</v>
      </c>
      <c r="U712" s="12">
        <v>2285.5</v>
      </c>
    </row>
    <row r="713" spans="1:21" x14ac:dyDescent="0.2">
      <c r="A713" s="13">
        <v>71000</v>
      </c>
      <c r="B713" s="11">
        <v>3.5502816901408449</v>
      </c>
      <c r="C713" s="12">
        <v>2520.6999999999998</v>
      </c>
      <c r="E713" s="13">
        <v>71000</v>
      </c>
      <c r="F713" s="11">
        <v>4.2063380281690144</v>
      </c>
      <c r="G713" s="12">
        <v>2986.5</v>
      </c>
      <c r="I713" s="13">
        <v>71000</v>
      </c>
      <c r="J713" s="11">
        <v>1.4809154929577466</v>
      </c>
      <c r="K713" s="12">
        <v>1051.45</v>
      </c>
      <c r="M713" s="13">
        <v>71000</v>
      </c>
      <c r="N713" s="11">
        <v>1.0619718309859154</v>
      </c>
      <c r="O713" s="12">
        <v>754</v>
      </c>
      <c r="Q713" s="13">
        <v>2100000</v>
      </c>
      <c r="R713" s="11">
        <v>1.0945238095238095</v>
      </c>
      <c r="S713" s="11">
        <v>1.3</v>
      </c>
      <c r="T713" s="12">
        <v>2298.5</v>
      </c>
      <c r="U713" s="12">
        <v>2298.5</v>
      </c>
    </row>
    <row r="714" spans="1:21" x14ac:dyDescent="0.2">
      <c r="A714" s="13">
        <v>71100</v>
      </c>
      <c r="B714" s="11">
        <v>3.5513361462728552</v>
      </c>
      <c r="C714" s="12">
        <v>2525</v>
      </c>
      <c r="E714" s="13">
        <v>71100</v>
      </c>
      <c r="F714" s="11">
        <v>4.2074542897327705</v>
      </c>
      <c r="G714" s="12">
        <v>2991.5</v>
      </c>
      <c r="I714" s="13">
        <v>71100</v>
      </c>
      <c r="J714" s="11">
        <v>1.4830520393811533</v>
      </c>
      <c r="K714" s="12">
        <v>1054.45</v>
      </c>
      <c r="M714" s="13">
        <v>71100</v>
      </c>
      <c r="N714" s="11">
        <v>1.0646976090014064</v>
      </c>
      <c r="O714" s="12">
        <v>757</v>
      </c>
      <c r="Q714" s="13">
        <v>2110000</v>
      </c>
      <c r="R714" s="11">
        <v>1.0954976303317536</v>
      </c>
      <c r="S714" s="11">
        <v>1.3</v>
      </c>
      <c r="T714" s="12">
        <v>2311.5</v>
      </c>
      <c r="U714" s="12">
        <v>2311.5</v>
      </c>
    </row>
    <row r="715" spans="1:21" x14ac:dyDescent="0.2">
      <c r="A715" s="13">
        <v>71200</v>
      </c>
      <c r="B715" s="11">
        <v>3.5523876404494383</v>
      </c>
      <c r="C715" s="12">
        <v>2529.3000000000002</v>
      </c>
      <c r="E715" s="13">
        <v>71200</v>
      </c>
      <c r="F715" s="11">
        <v>4.2085674157303368</v>
      </c>
      <c r="G715" s="12">
        <v>2996.5</v>
      </c>
      <c r="I715" s="13">
        <v>71200</v>
      </c>
      <c r="J715" s="11">
        <v>1.485112359550562</v>
      </c>
      <c r="K715" s="12">
        <v>1057.4000000000001</v>
      </c>
      <c r="M715" s="13">
        <v>71200</v>
      </c>
      <c r="N715" s="11">
        <v>1.0674157303370786</v>
      </c>
      <c r="O715" s="12">
        <v>760</v>
      </c>
      <c r="Q715" s="13">
        <v>2120000</v>
      </c>
      <c r="R715" s="11">
        <v>1.0964622641509434</v>
      </c>
      <c r="S715" s="11">
        <v>1.3</v>
      </c>
      <c r="T715" s="12">
        <v>2324.5</v>
      </c>
      <c r="U715" s="12">
        <v>2324.5</v>
      </c>
    </row>
    <row r="716" spans="1:21" x14ac:dyDescent="0.2">
      <c r="A716" s="13">
        <v>71300</v>
      </c>
      <c r="B716" s="11">
        <v>3.5534361851332394</v>
      </c>
      <c r="C716" s="12">
        <v>2533.6</v>
      </c>
      <c r="E716" s="13">
        <v>71300</v>
      </c>
      <c r="F716" s="11">
        <v>4.209677419354839</v>
      </c>
      <c r="G716" s="12">
        <v>3001.5</v>
      </c>
      <c r="I716" s="13">
        <v>71300</v>
      </c>
      <c r="J716" s="11">
        <v>1.4871669004207575</v>
      </c>
      <c r="K716" s="12">
        <v>1060.3500000000001</v>
      </c>
      <c r="M716" s="13">
        <v>71300</v>
      </c>
      <c r="N716" s="11">
        <v>1.0701262272089762</v>
      </c>
      <c r="O716" s="12">
        <v>763</v>
      </c>
      <c r="Q716" s="13">
        <v>2130000</v>
      </c>
      <c r="R716" s="11">
        <v>1.097417840375587</v>
      </c>
      <c r="S716" s="11">
        <v>1.3</v>
      </c>
      <c r="T716" s="12">
        <v>2337.5</v>
      </c>
      <c r="U716" s="12">
        <v>2337.5</v>
      </c>
    </row>
    <row r="717" spans="1:21" x14ac:dyDescent="0.2">
      <c r="A717" s="13">
        <v>71400</v>
      </c>
      <c r="B717" s="11">
        <v>3.5544817927170862</v>
      </c>
      <c r="C717" s="12">
        <v>2537.8999999999996</v>
      </c>
      <c r="E717" s="13">
        <v>71400</v>
      </c>
      <c r="F717" s="11">
        <v>4.2107843137254903</v>
      </c>
      <c r="G717" s="12">
        <v>3006.5</v>
      </c>
      <c r="I717" s="13">
        <v>71400</v>
      </c>
      <c r="J717" s="11">
        <v>1.4892857142857145</v>
      </c>
      <c r="K717" s="12">
        <v>1063.3500000000001</v>
      </c>
      <c r="M717" s="13">
        <v>71400</v>
      </c>
      <c r="N717" s="11">
        <v>1.0728291316526612</v>
      </c>
      <c r="O717" s="12">
        <v>766</v>
      </c>
      <c r="Q717" s="13">
        <v>2140000</v>
      </c>
      <c r="R717" s="11">
        <v>1.0983644859813084</v>
      </c>
      <c r="S717" s="11">
        <v>1.3</v>
      </c>
      <c r="T717" s="12">
        <v>2350.5</v>
      </c>
      <c r="U717" s="12">
        <v>2350.5</v>
      </c>
    </row>
    <row r="718" spans="1:21" x14ac:dyDescent="0.2">
      <c r="A718" s="13">
        <v>71500</v>
      </c>
      <c r="B718" s="11">
        <v>3.5555244755244755</v>
      </c>
      <c r="C718" s="12">
        <v>2542.1999999999998</v>
      </c>
      <c r="E718" s="13">
        <v>71500</v>
      </c>
      <c r="F718" s="11">
        <v>4.2118881118881113</v>
      </c>
      <c r="G718" s="12">
        <v>3011.5</v>
      </c>
      <c r="I718" s="13">
        <v>71500</v>
      </c>
      <c r="J718" s="11">
        <v>1.4913286713286713</v>
      </c>
      <c r="K718" s="12">
        <v>1066.3</v>
      </c>
      <c r="M718" s="13">
        <v>71500</v>
      </c>
      <c r="N718" s="11">
        <v>1.0755244755244755</v>
      </c>
      <c r="O718" s="12">
        <v>769</v>
      </c>
      <c r="Q718" s="13">
        <v>2150000</v>
      </c>
      <c r="R718" s="11">
        <v>1.0993023255813954</v>
      </c>
      <c r="S718" s="11">
        <v>1.3</v>
      </c>
      <c r="T718" s="12">
        <v>2363.5</v>
      </c>
      <c r="U718" s="12">
        <v>2363.5</v>
      </c>
    </row>
    <row r="719" spans="1:21" x14ac:dyDescent="0.2">
      <c r="A719" s="13">
        <v>71600</v>
      </c>
      <c r="B719" s="11">
        <v>3.5565642458100557</v>
      </c>
      <c r="C719" s="12">
        <v>2546.5</v>
      </c>
      <c r="E719" s="13">
        <v>71600</v>
      </c>
      <c r="F719" s="11">
        <v>4.2129888268156428</v>
      </c>
      <c r="G719" s="12">
        <v>3016.5</v>
      </c>
      <c r="I719" s="13">
        <v>71600</v>
      </c>
      <c r="J719" s="11">
        <v>1.4934357541899441</v>
      </c>
      <c r="K719" s="12">
        <v>1069.3</v>
      </c>
      <c r="M719" s="13">
        <v>71600</v>
      </c>
      <c r="N719" s="11">
        <v>1.0782122905027933</v>
      </c>
      <c r="O719" s="12">
        <v>772</v>
      </c>
      <c r="Q719" s="13">
        <v>2160000</v>
      </c>
      <c r="R719" s="11">
        <v>1.1002314814814815</v>
      </c>
      <c r="S719" s="11">
        <v>1.3</v>
      </c>
      <c r="T719" s="12">
        <v>2376.5</v>
      </c>
      <c r="U719" s="12">
        <v>2376.5</v>
      </c>
    </row>
    <row r="720" spans="1:21" x14ac:dyDescent="0.2">
      <c r="A720" s="13">
        <v>71700</v>
      </c>
      <c r="B720" s="11">
        <v>3.5576011157601117</v>
      </c>
      <c r="C720" s="12">
        <v>2550.8000000000002</v>
      </c>
      <c r="E720" s="13">
        <v>71700</v>
      </c>
      <c r="F720" s="11">
        <v>4.2140864714086472</v>
      </c>
      <c r="G720" s="12">
        <v>3021.5</v>
      </c>
      <c r="I720" s="13">
        <v>71700</v>
      </c>
      <c r="J720" s="11">
        <v>1.4954672245467224</v>
      </c>
      <c r="K720" s="12">
        <v>1072.25</v>
      </c>
      <c r="M720" s="13">
        <v>71700</v>
      </c>
      <c r="N720" s="11">
        <v>1.0808926080892609</v>
      </c>
      <c r="O720" s="12">
        <v>775</v>
      </c>
      <c r="Q720" s="13">
        <v>2170000</v>
      </c>
      <c r="R720" s="11">
        <v>1.101152073732719</v>
      </c>
      <c r="S720" s="11">
        <v>1.3</v>
      </c>
      <c r="T720" s="12">
        <v>2389.5</v>
      </c>
      <c r="U720" s="12">
        <v>2389.5</v>
      </c>
    </row>
    <row r="721" spans="1:21" x14ac:dyDescent="0.2">
      <c r="A721" s="13">
        <v>71800</v>
      </c>
      <c r="B721" s="11">
        <v>3.5586350974930361</v>
      </c>
      <c r="C721" s="12">
        <v>2555.1</v>
      </c>
      <c r="E721" s="13">
        <v>71800</v>
      </c>
      <c r="F721" s="11">
        <v>4.2151810584958218</v>
      </c>
      <c r="G721" s="12">
        <v>3026.5</v>
      </c>
      <c r="I721" s="13">
        <v>71800</v>
      </c>
      <c r="J721" s="11">
        <v>1.4974930362116992</v>
      </c>
      <c r="K721" s="12">
        <v>1075.2</v>
      </c>
      <c r="M721" s="13">
        <v>71800</v>
      </c>
      <c r="N721" s="11">
        <v>1.0835654596100279</v>
      </c>
      <c r="O721" s="12">
        <v>778</v>
      </c>
      <c r="Q721" s="13">
        <v>2180000</v>
      </c>
      <c r="R721" s="11">
        <v>1.1020642201834863</v>
      </c>
      <c r="S721" s="11">
        <v>1.3</v>
      </c>
      <c r="T721" s="12">
        <v>2402.5</v>
      </c>
      <c r="U721" s="12">
        <v>2402.5</v>
      </c>
    </row>
    <row r="722" spans="1:21" x14ac:dyDescent="0.2">
      <c r="A722" s="13">
        <v>71900</v>
      </c>
      <c r="B722" s="11">
        <v>3.5596662030598045</v>
      </c>
      <c r="C722" s="12">
        <v>2559.3999999999996</v>
      </c>
      <c r="E722" s="13">
        <v>71900</v>
      </c>
      <c r="F722" s="11">
        <v>4.2162726008344924</v>
      </c>
      <c r="G722" s="12">
        <v>3031.5</v>
      </c>
      <c r="I722" s="13">
        <v>71900</v>
      </c>
      <c r="J722" s="11">
        <v>1.4995827538247566</v>
      </c>
      <c r="K722" s="12">
        <v>1078.2</v>
      </c>
      <c r="M722" s="13">
        <v>71900</v>
      </c>
      <c r="N722" s="11">
        <v>1.0862308762169681</v>
      </c>
      <c r="O722" s="12">
        <v>781</v>
      </c>
      <c r="Q722" s="13">
        <v>2190000</v>
      </c>
      <c r="R722" s="11">
        <v>1.1029680365296803</v>
      </c>
      <c r="S722" s="11">
        <v>1.3</v>
      </c>
      <c r="T722" s="12">
        <v>2415.5</v>
      </c>
      <c r="U722" s="12">
        <v>2415.5</v>
      </c>
    </row>
    <row r="723" spans="1:21" x14ac:dyDescent="0.2">
      <c r="A723" s="13">
        <v>72000</v>
      </c>
      <c r="B723" s="11">
        <v>3.5606944444444442</v>
      </c>
      <c r="C723" s="12">
        <v>2563.6999999999998</v>
      </c>
      <c r="E723" s="13">
        <v>72000</v>
      </c>
      <c r="F723" s="11">
        <v>4.2173611111111109</v>
      </c>
      <c r="G723" s="12">
        <v>3036.5</v>
      </c>
      <c r="I723" s="13">
        <v>72000</v>
      </c>
      <c r="J723" s="11">
        <v>1.5015972222222225</v>
      </c>
      <c r="K723" s="12">
        <v>1081.1500000000001</v>
      </c>
      <c r="M723" s="13">
        <v>72000</v>
      </c>
      <c r="N723" s="11">
        <v>1.0888888888888888</v>
      </c>
      <c r="O723" s="12">
        <v>784</v>
      </c>
      <c r="Q723" s="13">
        <v>2200000</v>
      </c>
      <c r="R723" s="11">
        <v>1.1038636363636363</v>
      </c>
      <c r="S723" s="11">
        <v>1.3</v>
      </c>
      <c r="T723" s="12">
        <v>2428.5</v>
      </c>
      <c r="U723" s="12">
        <v>2428.5</v>
      </c>
    </row>
    <row r="724" spans="1:21" x14ac:dyDescent="0.2">
      <c r="A724" s="13">
        <v>72100</v>
      </c>
      <c r="B724" s="11">
        <v>3.561719833564494</v>
      </c>
      <c r="C724" s="12">
        <v>2568</v>
      </c>
      <c r="E724" s="13">
        <v>72100</v>
      </c>
      <c r="F724" s="11">
        <v>4.2184466019417481</v>
      </c>
      <c r="G724" s="12">
        <v>3041.5</v>
      </c>
      <c r="I724" s="13">
        <v>72100</v>
      </c>
      <c r="J724" s="11">
        <v>1.5036754507628294</v>
      </c>
      <c r="K724" s="12">
        <v>1084.1500000000001</v>
      </c>
      <c r="M724" s="13">
        <v>72100</v>
      </c>
      <c r="N724" s="11">
        <v>1.0915395284327323</v>
      </c>
      <c r="O724" s="12">
        <v>787</v>
      </c>
      <c r="Q724" s="13">
        <v>2210000</v>
      </c>
      <c r="R724" s="11">
        <v>1.1047511312217195</v>
      </c>
      <c r="S724" s="11">
        <v>1.3</v>
      </c>
      <c r="T724" s="12">
        <v>2441.5</v>
      </c>
      <c r="U724" s="12">
        <v>2441.5</v>
      </c>
    </row>
    <row r="725" spans="1:21" x14ac:dyDescent="0.2">
      <c r="A725" s="13">
        <v>72200</v>
      </c>
      <c r="B725" s="11">
        <v>3.5627423822714688</v>
      </c>
      <c r="C725" s="12">
        <v>2572.3000000000002</v>
      </c>
      <c r="E725" s="13">
        <v>72200</v>
      </c>
      <c r="F725" s="11">
        <v>4.2195290858725762</v>
      </c>
      <c r="G725" s="12">
        <v>3046.5</v>
      </c>
      <c r="I725" s="13">
        <v>72200</v>
      </c>
      <c r="J725" s="11">
        <v>1.505678670360111</v>
      </c>
      <c r="K725" s="12">
        <v>1087.1000000000001</v>
      </c>
      <c r="M725" s="13">
        <v>72200</v>
      </c>
      <c r="N725" s="11">
        <v>1.0941828254847645</v>
      </c>
      <c r="O725" s="12">
        <v>790</v>
      </c>
      <c r="Q725" s="13">
        <v>2220000</v>
      </c>
      <c r="R725" s="11">
        <v>1.1056306306306307</v>
      </c>
      <c r="S725" s="11">
        <v>1.3</v>
      </c>
      <c r="T725" s="12">
        <v>2454.5</v>
      </c>
      <c r="U725" s="12">
        <v>2454.5</v>
      </c>
    </row>
    <row r="726" spans="1:21" x14ac:dyDescent="0.2">
      <c r="A726" s="13">
        <v>72300</v>
      </c>
      <c r="B726" s="11">
        <v>3.5637621023513137</v>
      </c>
      <c r="C726" s="12">
        <v>2576.6</v>
      </c>
      <c r="E726" s="13">
        <v>72300</v>
      </c>
      <c r="F726" s="11">
        <v>4.2206085753803597</v>
      </c>
      <c r="G726" s="12">
        <v>3051.5</v>
      </c>
      <c r="I726" s="13">
        <v>72300</v>
      </c>
      <c r="J726" s="11">
        <v>1.5076763485477178</v>
      </c>
      <c r="K726" s="12">
        <v>1090.05</v>
      </c>
      <c r="M726" s="13">
        <v>72300</v>
      </c>
      <c r="N726" s="11">
        <v>1.0968188105117567</v>
      </c>
      <c r="O726" s="12">
        <v>793</v>
      </c>
      <c r="Q726" s="13">
        <v>2230000</v>
      </c>
      <c r="R726" s="11">
        <v>1.1065022421524664</v>
      </c>
      <c r="S726" s="11">
        <v>1.3</v>
      </c>
      <c r="T726" s="12">
        <v>2467.5</v>
      </c>
      <c r="U726" s="12">
        <v>2467.5</v>
      </c>
    </row>
    <row r="727" spans="1:21" x14ac:dyDescent="0.2">
      <c r="A727" s="13">
        <v>72400</v>
      </c>
      <c r="B727" s="11">
        <v>3.5647790055248616</v>
      </c>
      <c r="C727" s="12">
        <v>2580.8999999999996</v>
      </c>
      <c r="E727" s="13">
        <v>72400</v>
      </c>
      <c r="F727" s="11">
        <v>4.221685082872928</v>
      </c>
      <c r="G727" s="12">
        <v>3056.5</v>
      </c>
      <c r="I727" s="13">
        <v>72400</v>
      </c>
      <c r="J727" s="11">
        <v>1.5097375690607735</v>
      </c>
      <c r="K727" s="12">
        <v>1093.05</v>
      </c>
      <c r="M727" s="13">
        <v>72400</v>
      </c>
      <c r="N727" s="11">
        <v>1.0994475138121547</v>
      </c>
      <c r="O727" s="12">
        <v>796</v>
      </c>
      <c r="Q727" s="13">
        <v>2240000</v>
      </c>
      <c r="R727" s="11">
        <v>1.1073660714285714</v>
      </c>
      <c r="S727" s="11">
        <v>1.3</v>
      </c>
      <c r="T727" s="12">
        <v>2480.5</v>
      </c>
      <c r="U727" s="12">
        <v>2480.5</v>
      </c>
    </row>
    <row r="728" spans="1:21" x14ac:dyDescent="0.2">
      <c r="A728" s="13">
        <v>72500</v>
      </c>
      <c r="B728" s="11">
        <v>3.5657931034482755</v>
      </c>
      <c r="C728" s="12">
        <v>2585.1999999999998</v>
      </c>
      <c r="E728" s="13">
        <v>72500</v>
      </c>
      <c r="F728" s="11">
        <v>4.222758620689655</v>
      </c>
      <c r="G728" s="12">
        <v>3061.5</v>
      </c>
      <c r="I728" s="13">
        <v>72500</v>
      </c>
      <c r="J728" s="11">
        <v>1.5117241379310344</v>
      </c>
      <c r="K728" s="12">
        <v>1096</v>
      </c>
      <c r="M728" s="13">
        <v>72500</v>
      </c>
      <c r="N728" s="11">
        <v>1.1020689655172413</v>
      </c>
      <c r="O728" s="12">
        <v>799</v>
      </c>
      <c r="Q728" s="13">
        <v>2250000</v>
      </c>
      <c r="R728" s="11">
        <v>1.1082222222222222</v>
      </c>
      <c r="S728" s="11">
        <v>1.3</v>
      </c>
      <c r="T728" s="12">
        <v>2493.5</v>
      </c>
      <c r="U728" s="12">
        <v>2493.5</v>
      </c>
    </row>
    <row r="729" spans="1:21" x14ac:dyDescent="0.2">
      <c r="A729" s="13">
        <v>72600</v>
      </c>
      <c r="B729" s="11">
        <v>3.5668044077134988</v>
      </c>
      <c r="C729" s="12">
        <v>2589.5</v>
      </c>
      <c r="E729" s="13">
        <v>72600</v>
      </c>
      <c r="F729" s="11">
        <v>4.2238292011019283</v>
      </c>
      <c r="G729" s="12">
        <v>3066.5</v>
      </c>
      <c r="I729" s="13">
        <v>72600</v>
      </c>
      <c r="J729" s="11">
        <v>1.5178374655647384</v>
      </c>
      <c r="K729" s="12">
        <v>1101.95</v>
      </c>
      <c r="M729" s="13">
        <v>72600</v>
      </c>
      <c r="N729" s="11">
        <v>1.1046831955922864</v>
      </c>
      <c r="O729" s="12">
        <v>802</v>
      </c>
      <c r="Q729" s="13">
        <v>2260000</v>
      </c>
      <c r="R729" s="11">
        <v>1.1090707964601771</v>
      </c>
      <c r="S729" s="11">
        <v>1.3</v>
      </c>
      <c r="T729" s="12">
        <v>2506.5</v>
      </c>
      <c r="U729" s="12">
        <v>2506.5</v>
      </c>
    </row>
    <row r="730" spans="1:21" x14ac:dyDescent="0.2">
      <c r="A730" s="13">
        <v>72700</v>
      </c>
      <c r="B730" s="11">
        <v>3.5678129298486931</v>
      </c>
      <c r="C730" s="12">
        <v>2593.8000000000002</v>
      </c>
      <c r="E730" s="13">
        <v>72700</v>
      </c>
      <c r="F730" s="11">
        <v>4.2248968363136177</v>
      </c>
      <c r="G730" s="12">
        <v>3071.5</v>
      </c>
      <c r="I730" s="13">
        <v>72700</v>
      </c>
      <c r="J730" s="11">
        <v>1.5239339752407153</v>
      </c>
      <c r="K730" s="12">
        <v>1107.9000000000001</v>
      </c>
      <c r="M730" s="13">
        <v>72700</v>
      </c>
      <c r="N730" s="11">
        <v>1.1072902338376891</v>
      </c>
      <c r="O730" s="12">
        <v>805</v>
      </c>
      <c r="Q730" s="13">
        <v>2270000</v>
      </c>
      <c r="R730" s="11">
        <v>1.1099118942731276</v>
      </c>
      <c r="S730" s="11">
        <v>1.3</v>
      </c>
      <c r="T730" s="12">
        <v>2519.5</v>
      </c>
      <c r="U730" s="12">
        <v>2519.5</v>
      </c>
    </row>
    <row r="731" spans="1:21" x14ac:dyDescent="0.2">
      <c r="A731" s="13">
        <v>72800</v>
      </c>
      <c r="B731" s="11">
        <v>3.5688186813186813</v>
      </c>
      <c r="C731" s="12">
        <v>2598.1</v>
      </c>
      <c r="E731" s="13">
        <v>72800</v>
      </c>
      <c r="F731" s="11">
        <v>4.2259615384615383</v>
      </c>
      <c r="G731" s="12">
        <v>3076.5</v>
      </c>
      <c r="I731" s="13">
        <v>72800</v>
      </c>
      <c r="J731" s="11">
        <v>1.5299450549450548</v>
      </c>
      <c r="K731" s="12">
        <v>1113.8</v>
      </c>
      <c r="M731" s="13">
        <v>72800</v>
      </c>
      <c r="N731" s="11">
        <v>1.1098901098901099</v>
      </c>
      <c r="O731" s="12">
        <v>808</v>
      </c>
      <c r="Q731" s="13">
        <v>2280000</v>
      </c>
      <c r="R731" s="11">
        <v>1.1107456140350878</v>
      </c>
      <c r="S731" s="11">
        <v>1.3</v>
      </c>
      <c r="T731" s="12">
        <v>2532.5</v>
      </c>
      <c r="U731" s="12">
        <v>2532.5</v>
      </c>
    </row>
    <row r="732" spans="1:21" x14ac:dyDescent="0.2">
      <c r="A732" s="13">
        <v>72900</v>
      </c>
      <c r="B732" s="11">
        <v>3.5698216735253765</v>
      </c>
      <c r="C732" s="12">
        <v>2602.3999999999996</v>
      </c>
      <c r="E732" s="13">
        <v>72900</v>
      </c>
      <c r="F732" s="11">
        <v>4.2270233196159124</v>
      </c>
      <c r="G732" s="12">
        <v>3081.5</v>
      </c>
      <c r="I732" s="13">
        <v>72900</v>
      </c>
      <c r="J732" s="11">
        <v>1.5360082304526748</v>
      </c>
      <c r="K732" s="12">
        <v>1119.75</v>
      </c>
      <c r="M732" s="13">
        <v>72900</v>
      </c>
      <c r="N732" s="11">
        <v>1.112482853223594</v>
      </c>
      <c r="O732" s="12">
        <v>811</v>
      </c>
      <c r="Q732" s="13">
        <v>2290000</v>
      </c>
      <c r="R732" s="11">
        <v>1.1115720524017467</v>
      </c>
      <c r="S732" s="11">
        <v>1.3</v>
      </c>
      <c r="T732" s="12">
        <v>2545.5</v>
      </c>
      <c r="U732" s="12">
        <v>2545.5</v>
      </c>
    </row>
    <row r="733" spans="1:21" x14ac:dyDescent="0.2">
      <c r="A733" s="13">
        <v>73000</v>
      </c>
      <c r="B733" s="11">
        <v>3.5708219178082188</v>
      </c>
      <c r="C733" s="12">
        <v>2606.6999999999998</v>
      </c>
      <c r="E733" s="13">
        <v>73000</v>
      </c>
      <c r="F733" s="11">
        <v>4.228082191780822</v>
      </c>
      <c r="G733" s="12">
        <v>3086.5</v>
      </c>
      <c r="I733" s="13">
        <v>73000</v>
      </c>
      <c r="J733" s="11">
        <v>1.5420547945205481</v>
      </c>
      <c r="K733" s="12">
        <v>1125.7</v>
      </c>
      <c r="M733" s="13">
        <v>73000</v>
      </c>
      <c r="N733" s="11">
        <v>1.1150684931506849</v>
      </c>
      <c r="O733" s="12">
        <v>814</v>
      </c>
      <c r="Q733" s="13">
        <v>2300000</v>
      </c>
      <c r="R733" s="11">
        <v>1.1123913043478262</v>
      </c>
      <c r="S733" s="11">
        <v>1.3</v>
      </c>
      <c r="T733" s="12">
        <v>2558.5</v>
      </c>
      <c r="U733" s="12">
        <v>2558.5</v>
      </c>
    </row>
    <row r="734" spans="1:21" x14ac:dyDescent="0.2">
      <c r="A734" s="13">
        <v>73100</v>
      </c>
      <c r="B734" s="11">
        <v>3.5718194254445965</v>
      </c>
      <c r="C734" s="12">
        <v>2611</v>
      </c>
      <c r="E734" s="13">
        <v>73100</v>
      </c>
      <c r="F734" s="11">
        <v>4.229138166894665</v>
      </c>
      <c r="G734" s="12">
        <v>3091.5</v>
      </c>
      <c r="I734" s="13">
        <v>73100</v>
      </c>
      <c r="J734" s="11">
        <v>1.5480848153214777</v>
      </c>
      <c r="K734" s="12">
        <v>1131.6500000000001</v>
      </c>
      <c r="M734" s="13">
        <v>73100</v>
      </c>
      <c r="N734" s="11">
        <v>1.1176470588235294</v>
      </c>
      <c r="O734" s="12">
        <v>817</v>
      </c>
      <c r="Q734" s="13">
        <v>2310000</v>
      </c>
      <c r="R734" s="11">
        <v>1.1132034632034631</v>
      </c>
      <c r="S734" s="11">
        <v>1.3</v>
      </c>
      <c r="T734" s="12">
        <v>2571.5</v>
      </c>
      <c r="U734" s="12">
        <v>2571.5</v>
      </c>
    </row>
    <row r="735" spans="1:21" x14ac:dyDescent="0.2">
      <c r="A735" s="13">
        <v>73200</v>
      </c>
      <c r="B735" s="11">
        <v>3.5728142076502731</v>
      </c>
      <c r="C735" s="12">
        <v>2615.3000000000002</v>
      </c>
      <c r="E735" s="13">
        <v>73200</v>
      </c>
      <c r="F735" s="11">
        <v>4.2301912568306008</v>
      </c>
      <c r="G735" s="12">
        <v>3096.5</v>
      </c>
      <c r="I735" s="13">
        <v>73200</v>
      </c>
      <c r="J735" s="11">
        <v>1.5540983606557379</v>
      </c>
      <c r="K735" s="12">
        <v>1137.6000000000001</v>
      </c>
      <c r="M735" s="13">
        <v>73200</v>
      </c>
      <c r="N735" s="11">
        <v>1.1202185792349728</v>
      </c>
      <c r="O735" s="12">
        <v>820</v>
      </c>
      <c r="Q735" s="13">
        <v>2320000</v>
      </c>
      <c r="R735" s="11">
        <v>1.1140086206896551</v>
      </c>
      <c r="S735" s="11">
        <v>1.3</v>
      </c>
      <c r="T735" s="12">
        <v>2584.5</v>
      </c>
      <c r="U735" s="12">
        <v>2584.5</v>
      </c>
    </row>
    <row r="736" spans="1:21" x14ac:dyDescent="0.2">
      <c r="A736" s="13">
        <v>73300</v>
      </c>
      <c r="B736" s="11">
        <v>3.573806275579809</v>
      </c>
      <c r="C736" s="12">
        <v>2619.6</v>
      </c>
      <c r="E736" s="13">
        <v>73300</v>
      </c>
      <c r="F736" s="11">
        <v>4.2312414733969987</v>
      </c>
      <c r="G736" s="12">
        <v>3101.5</v>
      </c>
      <c r="I736" s="13">
        <v>73300</v>
      </c>
      <c r="J736" s="11">
        <v>1.5600272851296044</v>
      </c>
      <c r="K736" s="12">
        <v>1143.5</v>
      </c>
      <c r="M736" s="13">
        <v>73300</v>
      </c>
      <c r="N736" s="11">
        <v>1.1227830832196453</v>
      </c>
      <c r="O736" s="12">
        <v>823</v>
      </c>
      <c r="Q736" s="13">
        <v>2330000</v>
      </c>
      <c r="R736" s="11">
        <v>1.1148068669527895</v>
      </c>
      <c r="S736" s="11">
        <v>1.3</v>
      </c>
      <c r="T736" s="12">
        <v>2597.5</v>
      </c>
      <c r="U736" s="12">
        <v>2597.5</v>
      </c>
    </row>
    <row r="737" spans="1:21" x14ac:dyDescent="0.2">
      <c r="A737" s="13">
        <v>73400</v>
      </c>
      <c r="B737" s="11">
        <v>3.5747956403269749</v>
      </c>
      <c r="C737" s="12">
        <v>2623.8999999999996</v>
      </c>
      <c r="E737" s="13">
        <v>73400</v>
      </c>
      <c r="F737" s="11">
        <v>4.2322888283378743</v>
      </c>
      <c r="G737" s="12">
        <v>3106.5</v>
      </c>
      <c r="I737" s="13">
        <v>73400</v>
      </c>
      <c r="J737" s="11">
        <v>1.5660081743869212</v>
      </c>
      <c r="K737" s="12">
        <v>1149.45</v>
      </c>
      <c r="M737" s="13">
        <v>73400</v>
      </c>
      <c r="N737" s="11">
        <v>1.1253405994550407</v>
      </c>
      <c r="O737" s="12">
        <v>826</v>
      </c>
      <c r="Q737" s="13">
        <v>2340000</v>
      </c>
      <c r="R737" s="11">
        <v>1.1155982905982906</v>
      </c>
      <c r="S737" s="11">
        <v>1.3</v>
      </c>
      <c r="T737" s="12">
        <v>2610.5</v>
      </c>
      <c r="U737" s="12">
        <v>2610.5</v>
      </c>
    </row>
    <row r="738" spans="1:21" x14ac:dyDescent="0.2">
      <c r="A738" s="13">
        <v>73500</v>
      </c>
      <c r="B738" s="11">
        <v>3.57578231292517</v>
      </c>
      <c r="C738" s="12">
        <v>2628.2</v>
      </c>
      <c r="E738" s="13">
        <v>73500</v>
      </c>
      <c r="F738" s="11">
        <v>4.2333333333333334</v>
      </c>
      <c r="G738" s="12">
        <v>3111.5</v>
      </c>
      <c r="I738" s="13">
        <v>73500</v>
      </c>
      <c r="J738" s="11">
        <v>1.5719727891156463</v>
      </c>
      <c r="K738" s="12">
        <v>1155.4000000000001</v>
      </c>
      <c r="M738" s="13">
        <v>73500</v>
      </c>
      <c r="N738" s="11">
        <v>1.1278911564625851</v>
      </c>
      <c r="O738" s="12">
        <v>829</v>
      </c>
      <c r="Q738" s="13">
        <v>2350000</v>
      </c>
      <c r="R738" s="11">
        <v>1.1163829787234041</v>
      </c>
      <c r="S738" s="11">
        <v>1.3</v>
      </c>
      <c r="T738" s="12">
        <v>2623.5</v>
      </c>
      <c r="U738" s="12">
        <v>2623.5</v>
      </c>
    </row>
    <row r="739" spans="1:21" x14ac:dyDescent="0.2">
      <c r="A739" s="13">
        <v>73600</v>
      </c>
      <c r="B739" s="11">
        <v>3.5767663043478262</v>
      </c>
      <c r="C739" s="12">
        <v>2632.5</v>
      </c>
      <c r="E739" s="13">
        <v>73600</v>
      </c>
      <c r="F739" s="11">
        <v>4.234375</v>
      </c>
      <c r="G739" s="12">
        <v>3116.5</v>
      </c>
      <c r="I739" s="13">
        <v>73600</v>
      </c>
      <c r="J739" s="11">
        <v>1.5779211956521741</v>
      </c>
      <c r="K739" s="12">
        <v>1161.3500000000001</v>
      </c>
      <c r="M739" s="13">
        <v>73600</v>
      </c>
      <c r="N739" s="11">
        <v>1.1304347826086958</v>
      </c>
      <c r="O739" s="12">
        <v>832</v>
      </c>
      <c r="Q739" s="13">
        <v>2360000</v>
      </c>
      <c r="R739" s="11">
        <v>1.1171610169491526</v>
      </c>
      <c r="S739" s="11">
        <v>1.3</v>
      </c>
      <c r="T739" s="12">
        <v>2636.5</v>
      </c>
      <c r="U739" s="12">
        <v>2636.5</v>
      </c>
    </row>
    <row r="740" spans="1:21" x14ac:dyDescent="0.2">
      <c r="A740" s="13">
        <v>73700</v>
      </c>
      <c r="B740" s="11">
        <v>3.577747625508819</v>
      </c>
      <c r="C740" s="12">
        <v>2636.7999999999997</v>
      </c>
      <c r="E740" s="13">
        <v>73700</v>
      </c>
      <c r="F740" s="11">
        <v>4.2354138398914518</v>
      </c>
      <c r="G740" s="12">
        <v>3121.5</v>
      </c>
      <c r="I740" s="13">
        <v>73700</v>
      </c>
      <c r="J740" s="11">
        <v>1.5838534599728629</v>
      </c>
      <c r="K740" s="12">
        <v>1167.3</v>
      </c>
      <c r="M740" s="13">
        <v>73700</v>
      </c>
      <c r="N740" s="11">
        <v>1.1329715061058345</v>
      </c>
      <c r="O740" s="12">
        <v>835</v>
      </c>
      <c r="Q740" s="13">
        <v>2370000</v>
      </c>
      <c r="R740" s="11">
        <v>1.1179324894514768</v>
      </c>
      <c r="S740" s="11">
        <v>1.3</v>
      </c>
      <c r="T740" s="12">
        <v>2649.5</v>
      </c>
      <c r="U740" s="12">
        <v>2649.5</v>
      </c>
    </row>
    <row r="741" spans="1:21" x14ac:dyDescent="0.2">
      <c r="A741" s="13">
        <v>73800</v>
      </c>
      <c r="B741" s="11">
        <v>3.5787262872628727</v>
      </c>
      <c r="C741" s="12">
        <v>2641.1</v>
      </c>
      <c r="E741" s="13">
        <v>73800</v>
      </c>
      <c r="F741" s="11">
        <v>4.2364498644986446</v>
      </c>
      <c r="G741" s="12">
        <v>3126.5</v>
      </c>
      <c r="I741" s="13">
        <v>73800</v>
      </c>
      <c r="J741" s="11">
        <v>1.5897018970189702</v>
      </c>
      <c r="K741" s="12">
        <v>1173.2</v>
      </c>
      <c r="M741" s="13">
        <v>73800</v>
      </c>
      <c r="N741" s="11">
        <v>1.1355013550135502</v>
      </c>
      <c r="O741" s="12">
        <v>838</v>
      </c>
      <c r="Q741" s="13">
        <v>2380000</v>
      </c>
      <c r="R741" s="11">
        <v>1.1186974789915967</v>
      </c>
      <c r="S741" s="11">
        <v>1.3</v>
      </c>
      <c r="T741" s="12">
        <v>2662.5</v>
      </c>
      <c r="U741" s="12">
        <v>2662.5</v>
      </c>
    </row>
    <row r="742" spans="1:21" x14ac:dyDescent="0.2">
      <c r="A742" s="13">
        <v>73900</v>
      </c>
      <c r="B742" s="11">
        <v>3.5797023004059536</v>
      </c>
      <c r="C742" s="12">
        <v>2645.3999999999996</v>
      </c>
      <c r="E742" s="13">
        <v>73900</v>
      </c>
      <c r="F742" s="11">
        <v>4.2374830852503385</v>
      </c>
      <c r="G742" s="12">
        <v>3131.5</v>
      </c>
      <c r="I742" s="13">
        <v>73900</v>
      </c>
      <c r="J742" s="11">
        <v>1.595602165087957</v>
      </c>
      <c r="K742" s="12">
        <v>1179.1500000000001</v>
      </c>
      <c r="M742" s="13">
        <v>73900</v>
      </c>
      <c r="N742" s="11">
        <v>1.1380243572395128</v>
      </c>
      <c r="O742" s="12">
        <v>841</v>
      </c>
      <c r="Q742" s="13">
        <v>2390000</v>
      </c>
      <c r="R742" s="11">
        <v>1.1194560669456066</v>
      </c>
      <c r="S742" s="11">
        <v>1.3</v>
      </c>
      <c r="T742" s="12">
        <v>2675.5</v>
      </c>
      <c r="U742" s="12">
        <v>2675.5</v>
      </c>
    </row>
    <row r="743" spans="1:21" x14ac:dyDescent="0.2">
      <c r="A743" s="13">
        <v>74000</v>
      </c>
      <c r="B743" s="11">
        <v>3.5806756756756757</v>
      </c>
      <c r="C743" s="12">
        <v>2649.7</v>
      </c>
      <c r="E743" s="13">
        <v>74000</v>
      </c>
      <c r="F743" s="11">
        <v>4.2385135135135137</v>
      </c>
      <c r="G743" s="12">
        <v>3136.5</v>
      </c>
      <c r="I743" s="13">
        <v>74000</v>
      </c>
      <c r="J743" s="11">
        <v>1.6014864864864868</v>
      </c>
      <c r="K743" s="12">
        <v>1185.1000000000001</v>
      </c>
      <c r="M743" s="13">
        <v>74000</v>
      </c>
      <c r="N743" s="11">
        <v>1.1405405405405407</v>
      </c>
      <c r="O743" s="12">
        <v>844</v>
      </c>
      <c r="Q743" s="13">
        <v>2400000</v>
      </c>
      <c r="R743" s="11">
        <v>1.1202083333333333</v>
      </c>
      <c r="S743" s="11">
        <v>1.3</v>
      </c>
      <c r="T743" s="12">
        <v>2688.5</v>
      </c>
      <c r="U743" s="12">
        <v>2688.5</v>
      </c>
    </row>
    <row r="744" spans="1:21" x14ac:dyDescent="0.2">
      <c r="A744" s="13">
        <v>74100</v>
      </c>
      <c r="B744" s="11">
        <v>3.5816464237516867</v>
      </c>
      <c r="C744" s="12">
        <v>2654</v>
      </c>
      <c r="E744" s="13">
        <v>74100</v>
      </c>
      <c r="F744" s="11">
        <v>4.2395411605937916</v>
      </c>
      <c r="G744" s="12">
        <v>3141.5</v>
      </c>
      <c r="I744" s="13">
        <v>74100</v>
      </c>
      <c r="J744" s="11">
        <v>1.6073549257759783</v>
      </c>
      <c r="K744" s="12">
        <v>1191.05</v>
      </c>
      <c r="M744" s="13">
        <v>74100</v>
      </c>
      <c r="N744" s="11">
        <v>1.1430499325236168</v>
      </c>
      <c r="O744" s="12">
        <v>847</v>
      </c>
      <c r="Q744" s="13">
        <v>2410000</v>
      </c>
      <c r="R744" s="11">
        <v>1.120954356846473</v>
      </c>
      <c r="S744" s="11">
        <v>1.3</v>
      </c>
      <c r="T744" s="12">
        <v>2701.5</v>
      </c>
      <c r="U744" s="12">
        <v>2701.5</v>
      </c>
    </row>
    <row r="745" spans="1:21" x14ac:dyDescent="0.2">
      <c r="A745" s="13">
        <v>74200</v>
      </c>
      <c r="B745" s="11">
        <v>3.5826145552560638</v>
      </c>
      <c r="C745" s="12">
        <v>2658.2999999999997</v>
      </c>
      <c r="E745" s="13">
        <v>74200</v>
      </c>
      <c r="F745" s="11">
        <v>4.2405660377358494</v>
      </c>
      <c r="G745" s="12">
        <v>3146.5</v>
      </c>
      <c r="I745" s="13">
        <v>74200</v>
      </c>
      <c r="J745" s="11">
        <v>1.6132075471698113</v>
      </c>
      <c r="K745" s="12">
        <v>1197</v>
      </c>
      <c r="M745" s="13">
        <v>74200</v>
      </c>
      <c r="N745" s="11">
        <v>1.1455525606469004</v>
      </c>
      <c r="O745" s="12">
        <v>850</v>
      </c>
      <c r="Q745" s="13">
        <v>2420000</v>
      </c>
      <c r="R745" s="11">
        <v>1.1216942148760332</v>
      </c>
      <c r="S745" s="11">
        <v>1.3</v>
      </c>
      <c r="T745" s="12">
        <v>2714.5</v>
      </c>
      <c r="U745" s="12">
        <v>2714.5</v>
      </c>
    </row>
    <row r="746" spans="1:21" x14ac:dyDescent="0.2">
      <c r="A746" s="13">
        <v>74300</v>
      </c>
      <c r="B746" s="11">
        <v>3.583580080753701</v>
      </c>
      <c r="C746" s="12">
        <v>2662.6</v>
      </c>
      <c r="E746" s="13">
        <v>74300</v>
      </c>
      <c r="F746" s="11">
        <v>4.2415881561238225</v>
      </c>
      <c r="G746" s="12">
        <v>3151.5</v>
      </c>
      <c r="I746" s="13">
        <v>74300</v>
      </c>
      <c r="J746" s="11">
        <v>1.6189771197846567</v>
      </c>
      <c r="K746" s="12">
        <v>1202.9000000000001</v>
      </c>
      <c r="M746" s="13">
        <v>74300</v>
      </c>
      <c r="N746" s="11">
        <v>1.1480484522207268</v>
      </c>
      <c r="O746" s="12">
        <v>853</v>
      </c>
      <c r="Q746" s="13">
        <v>2430000</v>
      </c>
      <c r="R746" s="11">
        <v>1.1224279835390947</v>
      </c>
      <c r="S746" s="11">
        <v>1.3</v>
      </c>
      <c r="T746" s="12">
        <v>2727.5</v>
      </c>
      <c r="U746" s="12">
        <v>2727.5</v>
      </c>
    </row>
    <row r="747" spans="1:21" x14ac:dyDescent="0.2">
      <c r="A747" s="13">
        <v>74400</v>
      </c>
      <c r="B747" s="11">
        <v>3.5845430107526872</v>
      </c>
      <c r="C747" s="12">
        <v>2666.8999999999996</v>
      </c>
      <c r="E747" s="13">
        <v>74400</v>
      </c>
      <c r="F747" s="11">
        <v>4.2426075268817209</v>
      </c>
      <c r="G747" s="12">
        <v>3156.5</v>
      </c>
      <c r="I747" s="13">
        <v>74400</v>
      </c>
      <c r="J747" s="11">
        <v>1.6247983870967744</v>
      </c>
      <c r="K747" s="12">
        <v>1208.8500000000001</v>
      </c>
      <c r="M747" s="13">
        <v>74400</v>
      </c>
      <c r="N747" s="11">
        <v>1.150537634408602</v>
      </c>
      <c r="O747" s="12">
        <v>856</v>
      </c>
      <c r="Q747" s="13">
        <v>2440000</v>
      </c>
      <c r="R747" s="11">
        <v>1.1231557377049179</v>
      </c>
      <c r="S747" s="11">
        <v>1.3</v>
      </c>
      <c r="T747" s="12">
        <v>2740.5</v>
      </c>
      <c r="U747" s="12">
        <v>2740.5</v>
      </c>
    </row>
    <row r="748" spans="1:21" x14ac:dyDescent="0.2">
      <c r="A748" s="13">
        <v>74500</v>
      </c>
      <c r="B748" s="11">
        <v>3.5855033557046978</v>
      </c>
      <c r="C748" s="12">
        <v>2671.2</v>
      </c>
      <c r="E748" s="13">
        <v>74500</v>
      </c>
      <c r="F748" s="11">
        <v>4.2436241610738259</v>
      </c>
      <c r="G748" s="12">
        <v>3161.5</v>
      </c>
      <c r="I748" s="13">
        <v>74500</v>
      </c>
      <c r="J748" s="11">
        <v>1.6306040268456377</v>
      </c>
      <c r="K748" s="12">
        <v>1214.8</v>
      </c>
      <c r="M748" s="13">
        <v>74500</v>
      </c>
      <c r="N748" s="11">
        <v>1.1530201342281878</v>
      </c>
      <c r="O748" s="12">
        <v>859</v>
      </c>
      <c r="Q748" s="13">
        <v>2450000</v>
      </c>
      <c r="R748" s="11">
        <v>1.1238775510204082</v>
      </c>
      <c r="S748" s="11">
        <v>1.3</v>
      </c>
      <c r="T748" s="12">
        <v>2753.5</v>
      </c>
      <c r="U748" s="12">
        <v>2753.5</v>
      </c>
    </row>
    <row r="749" spans="1:21" x14ac:dyDescent="0.2">
      <c r="A749" s="13">
        <v>74600</v>
      </c>
      <c r="B749" s="11">
        <v>3.586461126005362</v>
      </c>
      <c r="C749" s="12">
        <v>2675.5</v>
      </c>
      <c r="E749" s="13">
        <v>74600</v>
      </c>
      <c r="F749" s="11">
        <v>4.2446380697050934</v>
      </c>
      <c r="G749" s="12">
        <v>3166.5</v>
      </c>
      <c r="I749" s="13">
        <v>74600</v>
      </c>
      <c r="J749" s="11">
        <v>1.6363941018766754</v>
      </c>
      <c r="K749" s="12">
        <v>1220.75</v>
      </c>
      <c r="M749" s="13">
        <v>74600</v>
      </c>
      <c r="N749" s="11">
        <v>1.1554959785522787</v>
      </c>
      <c r="O749" s="12">
        <v>862</v>
      </c>
      <c r="Q749" s="13">
        <v>2460000</v>
      </c>
      <c r="R749" s="11">
        <v>1.1245934959349595</v>
      </c>
      <c r="S749" s="11">
        <v>1.3</v>
      </c>
      <c r="T749" s="12">
        <v>2766.5</v>
      </c>
      <c r="U749" s="12">
        <v>2766.5</v>
      </c>
    </row>
    <row r="750" spans="1:21" x14ac:dyDescent="0.2">
      <c r="A750" s="13">
        <v>74700</v>
      </c>
      <c r="B750" s="11">
        <v>3.5874163319946453</v>
      </c>
      <c r="C750" s="12">
        <v>2679.7999999999997</v>
      </c>
      <c r="E750" s="13">
        <v>74700</v>
      </c>
      <c r="F750" s="11">
        <v>4.2456492637215533</v>
      </c>
      <c r="G750" s="12">
        <v>3171.5</v>
      </c>
      <c r="I750" s="13">
        <v>74700</v>
      </c>
      <c r="J750" s="11">
        <v>1.6421686746987951</v>
      </c>
      <c r="K750" s="12">
        <v>1226.7</v>
      </c>
      <c r="M750" s="13">
        <v>74700</v>
      </c>
      <c r="N750" s="11">
        <v>1.1579651941097724</v>
      </c>
      <c r="O750" s="12">
        <v>865</v>
      </c>
      <c r="Q750" s="13">
        <v>2470000</v>
      </c>
      <c r="R750" s="11">
        <v>1.1253036437246964</v>
      </c>
      <c r="S750" s="11">
        <v>1.3</v>
      </c>
      <c r="T750" s="12">
        <v>2779.5</v>
      </c>
      <c r="U750" s="12">
        <v>2779.5</v>
      </c>
    </row>
    <row r="751" spans="1:21" x14ac:dyDescent="0.2">
      <c r="A751" s="13">
        <v>74800</v>
      </c>
      <c r="B751" s="11">
        <v>3.5883689839572193</v>
      </c>
      <c r="C751" s="12">
        <v>2684.1</v>
      </c>
      <c r="E751" s="13">
        <v>74800</v>
      </c>
      <c r="F751" s="11">
        <v>4.2466577540106947</v>
      </c>
      <c r="G751" s="12">
        <v>3176.5</v>
      </c>
      <c r="I751" s="13">
        <v>74800</v>
      </c>
      <c r="J751" s="11">
        <v>1.647860962566845</v>
      </c>
      <c r="K751" s="12">
        <v>1232.6000000000001</v>
      </c>
      <c r="M751" s="13">
        <v>74800</v>
      </c>
      <c r="N751" s="11">
        <v>1.160427807486631</v>
      </c>
      <c r="O751" s="12">
        <v>868</v>
      </c>
      <c r="Q751" s="13">
        <v>2480000</v>
      </c>
      <c r="R751" s="11">
        <v>1.126008064516129</v>
      </c>
      <c r="S751" s="11">
        <v>1.3</v>
      </c>
      <c r="T751" s="12">
        <v>2792.5</v>
      </c>
      <c r="U751" s="12">
        <v>2792.5</v>
      </c>
    </row>
    <row r="752" spans="1:21" x14ac:dyDescent="0.2">
      <c r="A752" s="13">
        <v>74900</v>
      </c>
      <c r="B752" s="11">
        <v>3.58931909212283</v>
      </c>
      <c r="C752" s="12">
        <v>2688.3999999999996</v>
      </c>
      <c r="E752" s="13">
        <v>74900</v>
      </c>
      <c r="F752" s="11">
        <v>4.2476635514018692</v>
      </c>
      <c r="G752" s="12">
        <v>3181.5</v>
      </c>
      <c r="I752" s="13">
        <v>74900</v>
      </c>
      <c r="J752" s="11">
        <v>1.6536048064085449</v>
      </c>
      <c r="K752" s="12">
        <v>1238.5500000000002</v>
      </c>
      <c r="M752" s="13">
        <v>74900</v>
      </c>
      <c r="N752" s="11">
        <v>1.162883845126836</v>
      </c>
      <c r="O752" s="12">
        <v>871</v>
      </c>
      <c r="Q752" s="13">
        <v>2490000</v>
      </c>
      <c r="R752" s="11">
        <v>1.1267068273092369</v>
      </c>
      <c r="S752" s="11">
        <v>1.3</v>
      </c>
      <c r="T752" s="12">
        <v>2805.5</v>
      </c>
      <c r="U752" s="12">
        <v>2805.5</v>
      </c>
    </row>
    <row r="753" spans="1:21" x14ac:dyDescent="0.2">
      <c r="A753" s="13">
        <v>75000</v>
      </c>
      <c r="B753" s="11">
        <v>3.5902666666666665</v>
      </c>
      <c r="C753" s="12">
        <v>2692.7</v>
      </c>
      <c r="E753" s="13">
        <v>75000</v>
      </c>
      <c r="F753" s="11">
        <v>4.2486666666666668</v>
      </c>
      <c r="G753" s="12">
        <v>3186.5</v>
      </c>
      <c r="I753" s="13">
        <v>75000</v>
      </c>
      <c r="J753" s="11">
        <v>1.6593333333333335</v>
      </c>
      <c r="K753" s="12">
        <v>1244.5</v>
      </c>
      <c r="M753" s="13">
        <v>75000</v>
      </c>
      <c r="N753" s="11">
        <v>1.1653333333333333</v>
      </c>
      <c r="O753" s="12">
        <v>874</v>
      </c>
      <c r="Q753" s="13">
        <v>2500000</v>
      </c>
      <c r="R753" s="11">
        <v>1.1274</v>
      </c>
      <c r="S753" s="11">
        <v>1.3</v>
      </c>
      <c r="T753" s="12">
        <v>2818.5</v>
      </c>
      <c r="U753" s="12">
        <v>2818.5</v>
      </c>
    </row>
    <row r="754" spans="1:21" x14ac:dyDescent="0.2">
      <c r="A754" s="13">
        <v>75100</v>
      </c>
      <c r="B754" s="11">
        <v>3.5912117177097205</v>
      </c>
      <c r="C754" s="12">
        <v>2697</v>
      </c>
      <c r="E754" s="13">
        <v>75100</v>
      </c>
      <c r="F754" s="11">
        <v>4.249667110519308</v>
      </c>
      <c r="G754" s="12">
        <v>3191.5</v>
      </c>
      <c r="I754" s="13">
        <v>75100</v>
      </c>
      <c r="J754" s="11">
        <v>1.6650466045272969</v>
      </c>
      <c r="K754" s="12">
        <v>1250.45</v>
      </c>
      <c r="M754" s="13">
        <v>75100</v>
      </c>
      <c r="N754" s="11">
        <v>1.1677762982689748</v>
      </c>
      <c r="O754" s="12">
        <v>877</v>
      </c>
      <c r="Q754" s="13">
        <v>2510000</v>
      </c>
      <c r="R754" s="11">
        <v>1.1280876494023904</v>
      </c>
      <c r="S754" s="11">
        <v>1.3</v>
      </c>
      <c r="T754" s="12">
        <v>2831.5</v>
      </c>
      <c r="U754" s="12">
        <v>2831.5</v>
      </c>
    </row>
    <row r="755" spans="1:21" x14ac:dyDescent="0.2">
      <c r="A755" s="13">
        <v>75200</v>
      </c>
      <c r="B755" s="11">
        <v>3.5921542553191488</v>
      </c>
      <c r="C755" s="12">
        <v>2701.2999999999997</v>
      </c>
      <c r="E755" s="13">
        <v>75200</v>
      </c>
      <c r="F755" s="11">
        <v>4.2506648936170208</v>
      </c>
      <c r="G755" s="12">
        <v>3196.5</v>
      </c>
      <c r="I755" s="13">
        <v>75200</v>
      </c>
      <c r="J755" s="11">
        <v>1.6707446808510642</v>
      </c>
      <c r="K755" s="12">
        <v>1256.4000000000001</v>
      </c>
      <c r="M755" s="13">
        <v>75200</v>
      </c>
      <c r="N755" s="11">
        <v>1.1702127659574468</v>
      </c>
      <c r="O755" s="12">
        <v>880</v>
      </c>
      <c r="Q755" s="13">
        <v>2520000</v>
      </c>
      <c r="R755" s="11">
        <v>1.1287698412698413</v>
      </c>
      <c r="S755" s="11">
        <v>1.3</v>
      </c>
      <c r="T755" s="12">
        <v>2844.5</v>
      </c>
      <c r="U755" s="12">
        <v>2844.5</v>
      </c>
    </row>
    <row r="756" spans="1:21" x14ac:dyDescent="0.2">
      <c r="A756" s="13">
        <v>75300</v>
      </c>
      <c r="B756" s="11">
        <v>3.593094289508632</v>
      </c>
      <c r="C756" s="12">
        <v>2705.6</v>
      </c>
      <c r="E756" s="13">
        <v>75300</v>
      </c>
      <c r="F756" s="11">
        <v>4.2516600265604252</v>
      </c>
      <c r="G756" s="12">
        <v>3201.5</v>
      </c>
      <c r="I756" s="13">
        <v>75300</v>
      </c>
      <c r="J756" s="11">
        <v>1.6763612217795487</v>
      </c>
      <c r="K756" s="12">
        <v>1262.3000000000002</v>
      </c>
      <c r="M756" s="13">
        <v>75300</v>
      </c>
      <c r="N756" s="11">
        <v>1.1726427622841964</v>
      </c>
      <c r="O756" s="12">
        <v>883</v>
      </c>
      <c r="Q756" s="13">
        <v>2530000</v>
      </c>
      <c r="R756" s="11">
        <v>1.1294466403162056</v>
      </c>
      <c r="S756" s="11">
        <v>1.3</v>
      </c>
      <c r="T756" s="12">
        <v>2857.5</v>
      </c>
      <c r="U756" s="12">
        <v>2857.5</v>
      </c>
    </row>
    <row r="757" spans="1:21" x14ac:dyDescent="0.2">
      <c r="A757" s="13">
        <v>75400</v>
      </c>
      <c r="B757" s="11">
        <v>3.594031830238726</v>
      </c>
      <c r="C757" s="12">
        <v>2709.8999999999996</v>
      </c>
      <c r="E757" s="13">
        <v>75400</v>
      </c>
      <c r="F757" s="11">
        <v>4.2526525198938989</v>
      </c>
      <c r="G757" s="12">
        <v>3206.5</v>
      </c>
      <c r="I757" s="13">
        <v>75400</v>
      </c>
      <c r="J757" s="11">
        <v>1.682029177718833</v>
      </c>
      <c r="K757" s="12">
        <v>1268.25</v>
      </c>
      <c r="M757" s="13">
        <v>75400</v>
      </c>
      <c r="N757" s="11">
        <v>1.176392572944297</v>
      </c>
      <c r="O757" s="12">
        <v>887</v>
      </c>
      <c r="Q757" s="13">
        <v>2540000</v>
      </c>
      <c r="R757" s="11">
        <v>1.1301181102362203</v>
      </c>
      <c r="S757" s="11">
        <v>1.3</v>
      </c>
      <c r="T757" s="12">
        <v>2870.5</v>
      </c>
      <c r="U757" s="12">
        <v>2870.5</v>
      </c>
    </row>
    <row r="758" spans="1:21" x14ac:dyDescent="0.2">
      <c r="A758" s="13">
        <v>75500</v>
      </c>
      <c r="B758" s="11">
        <v>3.5949668874172183</v>
      </c>
      <c r="C758" s="12">
        <v>2714.2</v>
      </c>
      <c r="E758" s="13">
        <v>75500</v>
      </c>
      <c r="F758" s="11">
        <v>4.2536423841059605</v>
      </c>
      <c r="G758" s="12">
        <v>3211.5</v>
      </c>
      <c r="I758" s="13">
        <v>75500</v>
      </c>
      <c r="J758" s="11">
        <v>1.6876821192052982</v>
      </c>
      <c r="K758" s="12">
        <v>1274.2</v>
      </c>
      <c r="M758" s="13">
        <v>75500</v>
      </c>
      <c r="N758" s="11">
        <v>1.1801324503311257</v>
      </c>
      <c r="O758" s="12">
        <v>891</v>
      </c>
      <c r="Q758" s="13">
        <v>2550000</v>
      </c>
      <c r="R758" s="11">
        <v>1.1307843137254903</v>
      </c>
      <c r="S758" s="11">
        <v>1.3</v>
      </c>
      <c r="T758" s="12">
        <v>2883.5</v>
      </c>
      <c r="U758" s="12">
        <v>2883.5</v>
      </c>
    </row>
    <row r="759" spans="1:21" x14ac:dyDescent="0.2">
      <c r="A759" s="13">
        <v>75600</v>
      </c>
      <c r="B759" s="11">
        <v>3.5958994708994712</v>
      </c>
      <c r="C759" s="12">
        <v>2718.5</v>
      </c>
      <c r="E759" s="13">
        <v>75600</v>
      </c>
      <c r="F759" s="11">
        <v>4.2546296296296298</v>
      </c>
      <c r="G759" s="12">
        <v>3216.5</v>
      </c>
      <c r="I759" s="13">
        <v>75600</v>
      </c>
      <c r="J759" s="11">
        <v>1.6933201058201059</v>
      </c>
      <c r="K759" s="12">
        <v>1280.1500000000001</v>
      </c>
      <c r="M759" s="13">
        <v>75600</v>
      </c>
      <c r="N759" s="11">
        <v>1.1838624338624339</v>
      </c>
      <c r="O759" s="12">
        <v>895</v>
      </c>
      <c r="Q759" s="13">
        <v>2560000</v>
      </c>
      <c r="R759" s="11">
        <v>1.1314453125000001</v>
      </c>
      <c r="S759" s="11">
        <v>1.3</v>
      </c>
      <c r="T759" s="12">
        <v>2896.5</v>
      </c>
      <c r="U759" s="12">
        <v>2896.5</v>
      </c>
    </row>
    <row r="760" spans="1:21" x14ac:dyDescent="0.2">
      <c r="A760" s="13">
        <v>75700</v>
      </c>
      <c r="B760" s="11">
        <v>3.5968295904887713</v>
      </c>
      <c r="C760" s="12">
        <v>2722.7999999999997</v>
      </c>
      <c r="E760" s="13">
        <v>75700</v>
      </c>
      <c r="F760" s="11">
        <v>4.2556142668428008</v>
      </c>
      <c r="G760" s="12">
        <v>3221.5</v>
      </c>
      <c r="I760" s="13">
        <v>75700</v>
      </c>
      <c r="J760" s="11">
        <v>1.6989431968295907</v>
      </c>
      <c r="K760" s="12">
        <v>1286.1000000000001</v>
      </c>
      <c r="M760" s="13">
        <v>75700</v>
      </c>
      <c r="N760" s="11">
        <v>1.1875825627476884</v>
      </c>
      <c r="O760" s="12">
        <v>899</v>
      </c>
      <c r="Q760" s="13">
        <v>2570000</v>
      </c>
      <c r="R760" s="11">
        <v>1.1321011673151751</v>
      </c>
      <c r="S760" s="11">
        <v>1.3</v>
      </c>
      <c r="T760" s="12">
        <v>2909.5</v>
      </c>
      <c r="U760" s="12">
        <v>2909.5</v>
      </c>
    </row>
    <row r="761" spans="1:21" x14ac:dyDescent="0.2">
      <c r="A761" s="13">
        <v>75800</v>
      </c>
      <c r="B761" s="11">
        <v>3.5977572559366755</v>
      </c>
      <c r="C761" s="12">
        <v>2727.1</v>
      </c>
      <c r="E761" s="13">
        <v>75800</v>
      </c>
      <c r="F761" s="11">
        <v>4.2565963060686016</v>
      </c>
      <c r="G761" s="12">
        <v>3226.5</v>
      </c>
      <c r="I761" s="13">
        <v>75800</v>
      </c>
      <c r="J761" s="11">
        <v>1.7044854881266491</v>
      </c>
      <c r="K761" s="12">
        <v>1292</v>
      </c>
      <c r="M761" s="13">
        <v>75800</v>
      </c>
      <c r="N761" s="11">
        <v>1.1912928759894459</v>
      </c>
      <c r="O761" s="12">
        <v>903</v>
      </c>
      <c r="Q761" s="13">
        <v>2580000</v>
      </c>
      <c r="R761" s="11">
        <v>1.1327519379844961</v>
      </c>
      <c r="S761" s="11">
        <v>1.3</v>
      </c>
      <c r="T761" s="12">
        <v>2922.5</v>
      </c>
      <c r="U761" s="12">
        <v>2922.5</v>
      </c>
    </row>
    <row r="762" spans="1:21" x14ac:dyDescent="0.2">
      <c r="A762" s="13">
        <v>75900</v>
      </c>
      <c r="B762" s="11">
        <v>3.5986824769433463</v>
      </c>
      <c r="C762" s="12">
        <v>2731.3999999999996</v>
      </c>
      <c r="E762" s="13">
        <v>75900</v>
      </c>
      <c r="F762" s="11">
        <v>4.2575757575757569</v>
      </c>
      <c r="G762" s="12">
        <v>3231.5</v>
      </c>
      <c r="I762" s="13">
        <v>75900</v>
      </c>
      <c r="J762" s="11">
        <v>1.7100790513833994</v>
      </c>
      <c r="K762" s="12">
        <v>1297.95</v>
      </c>
      <c r="M762" s="13">
        <v>75900</v>
      </c>
      <c r="N762" s="11">
        <v>1.1949934123847168</v>
      </c>
      <c r="O762" s="12">
        <v>907</v>
      </c>
      <c r="Q762" s="13">
        <v>2590000</v>
      </c>
      <c r="R762" s="11">
        <v>1.1333976833976835</v>
      </c>
      <c r="S762" s="11">
        <v>1.3</v>
      </c>
      <c r="T762" s="12">
        <v>2935.5</v>
      </c>
      <c r="U762" s="12">
        <v>2935.5</v>
      </c>
    </row>
    <row r="763" spans="1:21" x14ac:dyDescent="0.2">
      <c r="A763" s="13">
        <v>76000</v>
      </c>
      <c r="B763" s="11">
        <v>3.5996052631578941</v>
      </c>
      <c r="C763" s="12">
        <v>2735.7</v>
      </c>
      <c r="E763" s="13">
        <v>76000</v>
      </c>
      <c r="F763" s="11">
        <v>4.2585526315789473</v>
      </c>
      <c r="G763" s="12">
        <v>3236.5</v>
      </c>
      <c r="I763" s="13">
        <v>76000</v>
      </c>
      <c r="J763" s="11">
        <v>1.7156578947368422</v>
      </c>
      <c r="K763" s="12">
        <v>1303.9000000000001</v>
      </c>
      <c r="M763" s="13">
        <v>76000</v>
      </c>
      <c r="N763" s="11">
        <v>1.1986842105263158</v>
      </c>
      <c r="O763" s="12">
        <v>911</v>
      </c>
      <c r="Q763" s="13">
        <v>2600000</v>
      </c>
      <c r="R763" s="11">
        <v>1.1340384615384616</v>
      </c>
      <c r="S763" s="11">
        <v>1.3</v>
      </c>
      <c r="T763" s="12">
        <v>2948.5</v>
      </c>
      <c r="U763" s="12">
        <v>2948.5</v>
      </c>
    </row>
    <row r="764" spans="1:21" x14ac:dyDescent="0.2">
      <c r="A764" s="13">
        <v>76100</v>
      </c>
      <c r="B764" s="11">
        <v>3.6005256241787125</v>
      </c>
      <c r="C764" s="12">
        <v>2740</v>
      </c>
      <c r="E764" s="13">
        <v>76100</v>
      </c>
      <c r="F764" s="11">
        <v>4.2595269382391585</v>
      </c>
      <c r="G764" s="12">
        <v>3241.5</v>
      </c>
      <c r="I764" s="13">
        <v>76100</v>
      </c>
      <c r="J764" s="11">
        <v>1.7212220762155062</v>
      </c>
      <c r="K764" s="12">
        <v>1309.8500000000001</v>
      </c>
      <c r="M764" s="13">
        <v>76100</v>
      </c>
      <c r="N764" s="11">
        <v>1.202365308804205</v>
      </c>
      <c r="O764" s="12">
        <v>915</v>
      </c>
      <c r="Q764" s="13">
        <v>2610000</v>
      </c>
      <c r="R764" s="11">
        <v>1.1346743295019157</v>
      </c>
      <c r="S764" s="11">
        <v>1.3</v>
      </c>
      <c r="T764" s="12">
        <v>2961.5</v>
      </c>
      <c r="U764" s="12">
        <v>2961.5</v>
      </c>
    </row>
    <row r="765" spans="1:21" x14ac:dyDescent="0.2">
      <c r="A765" s="13">
        <v>76200</v>
      </c>
      <c r="B765" s="11">
        <v>3.6014435695538056</v>
      </c>
      <c r="C765" s="12">
        <v>2744.2999999999997</v>
      </c>
      <c r="E765" s="13">
        <v>76200</v>
      </c>
      <c r="F765" s="11">
        <v>4.2604986876640414</v>
      </c>
      <c r="G765" s="12">
        <v>3246.5</v>
      </c>
      <c r="I765" s="13">
        <v>76200</v>
      </c>
      <c r="J765" s="11">
        <v>1.7267716535433071</v>
      </c>
      <c r="K765" s="12">
        <v>1315.8000000000002</v>
      </c>
      <c r="M765" s="13">
        <v>76200</v>
      </c>
      <c r="N765" s="11">
        <v>1.2060367454068242</v>
      </c>
      <c r="O765" s="12">
        <v>919</v>
      </c>
      <c r="Q765" s="13">
        <v>2620000</v>
      </c>
      <c r="R765" s="11">
        <v>1.1353053435114504</v>
      </c>
      <c r="S765" s="11">
        <v>1.3</v>
      </c>
      <c r="T765" s="12">
        <v>2974.5</v>
      </c>
      <c r="U765" s="12">
        <v>2974.5</v>
      </c>
    </row>
    <row r="766" spans="1:21" x14ac:dyDescent="0.2">
      <c r="A766" s="13">
        <v>76300</v>
      </c>
      <c r="B766" s="11">
        <v>3.6023591087811271</v>
      </c>
      <c r="C766" s="12">
        <v>2748.6</v>
      </c>
      <c r="E766" s="13">
        <v>76300</v>
      </c>
      <c r="F766" s="11">
        <v>4.261467889908257</v>
      </c>
      <c r="G766" s="12">
        <v>3251.5</v>
      </c>
      <c r="I766" s="13">
        <v>76300</v>
      </c>
      <c r="J766" s="11">
        <v>1.732241153342071</v>
      </c>
      <c r="K766" s="12">
        <v>1321.7</v>
      </c>
      <c r="M766" s="13">
        <v>76300</v>
      </c>
      <c r="N766" s="11">
        <v>1.2096985583224116</v>
      </c>
      <c r="O766" s="12">
        <v>923</v>
      </c>
      <c r="Q766" s="13">
        <v>2630000</v>
      </c>
      <c r="R766" s="11">
        <v>1.1359315589353614</v>
      </c>
      <c r="S766" s="11">
        <v>1.3</v>
      </c>
      <c r="T766" s="12">
        <v>2987.5</v>
      </c>
      <c r="U766" s="12">
        <v>2987.5</v>
      </c>
    </row>
    <row r="767" spans="1:21" x14ac:dyDescent="0.2">
      <c r="A767" s="13">
        <v>76400</v>
      </c>
      <c r="B767" s="11">
        <v>3.6032722513088999</v>
      </c>
      <c r="C767" s="12">
        <v>2752.8999999999996</v>
      </c>
      <c r="E767" s="13">
        <v>76400</v>
      </c>
      <c r="F767" s="11">
        <v>4.2624345549738223</v>
      </c>
      <c r="G767" s="12">
        <v>3256.5</v>
      </c>
      <c r="I767" s="13">
        <v>76400</v>
      </c>
      <c r="J767" s="11">
        <v>1.7377617801047123</v>
      </c>
      <c r="K767" s="12">
        <v>1327.65</v>
      </c>
      <c r="M767" s="13">
        <v>76400</v>
      </c>
      <c r="N767" s="11">
        <v>1.2133507853403143</v>
      </c>
      <c r="O767" s="12">
        <v>927</v>
      </c>
      <c r="Q767" s="13">
        <v>2640000</v>
      </c>
      <c r="R767" s="11">
        <v>1.1365530303030302</v>
      </c>
      <c r="S767" s="11">
        <v>1.3</v>
      </c>
      <c r="T767" s="12">
        <v>3000.5</v>
      </c>
      <c r="U767" s="12">
        <v>3000.5</v>
      </c>
    </row>
    <row r="768" spans="1:21" x14ac:dyDescent="0.2">
      <c r="A768" s="13">
        <v>76500</v>
      </c>
      <c r="B768" s="11">
        <v>3.6041830065359473</v>
      </c>
      <c r="C768" s="12">
        <v>2757.2</v>
      </c>
      <c r="E768" s="13">
        <v>76500</v>
      </c>
      <c r="F768" s="11">
        <v>4.2633986928104575</v>
      </c>
      <c r="G768" s="12">
        <v>3261.5</v>
      </c>
      <c r="I768" s="13">
        <v>76500</v>
      </c>
      <c r="J768" s="11">
        <v>1.7432679738562094</v>
      </c>
      <c r="K768" s="12">
        <v>1333.6000000000001</v>
      </c>
      <c r="M768" s="13">
        <v>76500</v>
      </c>
      <c r="N768" s="11">
        <v>1.2169934640522877</v>
      </c>
      <c r="O768" s="12">
        <v>931</v>
      </c>
      <c r="Q768" s="13">
        <v>2650000</v>
      </c>
      <c r="R768" s="11">
        <v>1.1371698113207547</v>
      </c>
      <c r="S768" s="11">
        <v>1.3</v>
      </c>
      <c r="T768" s="12">
        <v>3013.5</v>
      </c>
      <c r="U768" s="12">
        <v>3013.5</v>
      </c>
    </row>
    <row r="769" spans="1:21" x14ac:dyDescent="0.2">
      <c r="A769" s="13">
        <v>76600</v>
      </c>
      <c r="B769" s="11">
        <v>3.6050913838120104</v>
      </c>
      <c r="C769" s="12">
        <v>2761.5</v>
      </c>
      <c r="E769" s="13">
        <v>76600</v>
      </c>
      <c r="F769" s="11">
        <v>4.2643603133159269</v>
      </c>
      <c r="G769" s="12">
        <v>3266.5</v>
      </c>
      <c r="I769" s="13">
        <v>76600</v>
      </c>
      <c r="J769" s="11">
        <v>1.7487597911227157</v>
      </c>
      <c r="K769" s="12">
        <v>1339.5500000000002</v>
      </c>
      <c r="M769" s="13">
        <v>76600</v>
      </c>
      <c r="N769" s="11">
        <v>1.2206266318537859</v>
      </c>
      <c r="O769" s="12">
        <v>935</v>
      </c>
      <c r="Q769" s="13">
        <v>2660000</v>
      </c>
      <c r="R769" s="11">
        <v>1.1377819548872179</v>
      </c>
      <c r="S769" s="11">
        <v>1.3</v>
      </c>
      <c r="T769" s="12">
        <v>3026.5</v>
      </c>
      <c r="U769" s="12">
        <v>3026.5</v>
      </c>
    </row>
    <row r="770" spans="1:21" x14ac:dyDescent="0.2">
      <c r="A770" s="13">
        <v>76700</v>
      </c>
      <c r="B770" s="11">
        <v>3.6059973924380699</v>
      </c>
      <c r="C770" s="12">
        <v>2765.7999999999997</v>
      </c>
      <c r="E770" s="13">
        <v>76700</v>
      </c>
      <c r="F770" s="11">
        <v>4.265319426336375</v>
      </c>
      <c r="G770" s="12">
        <v>3271.5</v>
      </c>
      <c r="I770" s="13">
        <v>76700</v>
      </c>
      <c r="J770" s="11">
        <v>1.7542372881355934</v>
      </c>
      <c r="K770" s="12">
        <v>1345.5</v>
      </c>
      <c r="M770" s="13">
        <v>76700</v>
      </c>
      <c r="N770" s="11">
        <v>1.2242503259452413</v>
      </c>
      <c r="O770" s="12">
        <v>939</v>
      </c>
      <c r="Q770" s="13">
        <v>2670000</v>
      </c>
      <c r="R770" s="11">
        <v>1.1383895131086144</v>
      </c>
      <c r="S770" s="11">
        <v>1.3</v>
      </c>
      <c r="T770" s="12">
        <v>3039.5</v>
      </c>
      <c r="U770" s="12">
        <v>3039.5</v>
      </c>
    </row>
    <row r="771" spans="1:21" x14ac:dyDescent="0.2">
      <c r="A771" s="13">
        <v>76800</v>
      </c>
      <c r="B771" s="11">
        <v>3.6069010416666667</v>
      </c>
      <c r="C771" s="12">
        <v>2770.1</v>
      </c>
      <c r="E771" s="13">
        <v>76800</v>
      </c>
      <c r="F771" s="11">
        <v>4.266276041666667</v>
      </c>
      <c r="G771" s="12">
        <v>3276.5</v>
      </c>
      <c r="I771" s="13">
        <v>76800</v>
      </c>
      <c r="J771" s="11">
        <v>1.7596354166666668</v>
      </c>
      <c r="K771" s="12">
        <v>1351.4</v>
      </c>
      <c r="M771" s="13">
        <v>76800</v>
      </c>
      <c r="N771" s="11">
        <v>1.2278645833333335</v>
      </c>
      <c r="O771" s="12">
        <v>943</v>
      </c>
      <c r="Q771" s="13">
        <v>2680000</v>
      </c>
      <c r="R771" s="11">
        <v>1.1389925373134329</v>
      </c>
      <c r="S771" s="11">
        <v>1.3</v>
      </c>
      <c r="T771" s="12">
        <v>3052.5</v>
      </c>
      <c r="U771" s="12">
        <v>3052.5</v>
      </c>
    </row>
    <row r="772" spans="1:21" x14ac:dyDescent="0.2">
      <c r="A772" s="13">
        <v>76900</v>
      </c>
      <c r="B772" s="11">
        <v>3.6078023407022104</v>
      </c>
      <c r="C772" s="12">
        <v>2774.3999999999996</v>
      </c>
      <c r="E772" s="13">
        <v>76900</v>
      </c>
      <c r="F772" s="11">
        <v>4.2672301690507153</v>
      </c>
      <c r="G772" s="12">
        <v>3281.5</v>
      </c>
      <c r="I772" s="13">
        <v>76900</v>
      </c>
      <c r="J772" s="11">
        <v>1.7650845253576075</v>
      </c>
      <c r="K772" s="12">
        <v>1357.3500000000001</v>
      </c>
      <c r="M772" s="13">
        <v>76900</v>
      </c>
      <c r="N772" s="11">
        <v>1.2314694408322497</v>
      </c>
      <c r="O772" s="12">
        <v>947</v>
      </c>
      <c r="Q772" s="13">
        <v>2690000</v>
      </c>
      <c r="R772" s="11">
        <v>1.1395910780669145</v>
      </c>
      <c r="S772" s="11">
        <v>1.3</v>
      </c>
      <c r="T772" s="12">
        <v>3065.5</v>
      </c>
      <c r="U772" s="12">
        <v>3065.5</v>
      </c>
    </row>
    <row r="773" spans="1:21" x14ac:dyDescent="0.2">
      <c r="A773" s="13">
        <v>77000</v>
      </c>
      <c r="B773" s="11">
        <v>3.6087012987012987</v>
      </c>
      <c r="C773" s="12">
        <v>2778.7</v>
      </c>
      <c r="E773" s="13">
        <v>77000</v>
      </c>
      <c r="F773" s="11">
        <v>4.2681818181818185</v>
      </c>
      <c r="G773" s="12">
        <v>3286.5</v>
      </c>
      <c r="I773" s="13">
        <v>77000</v>
      </c>
      <c r="J773" s="11">
        <v>1.7705194805194808</v>
      </c>
      <c r="K773" s="12">
        <v>1363.3000000000002</v>
      </c>
      <c r="M773" s="13">
        <v>77000</v>
      </c>
      <c r="N773" s="11">
        <v>1.235064935064935</v>
      </c>
      <c r="O773" s="12">
        <v>951</v>
      </c>
      <c r="Q773" s="13">
        <v>2700000</v>
      </c>
      <c r="R773" s="11">
        <v>1.1401851851851852</v>
      </c>
      <c r="S773" s="11">
        <v>1.3</v>
      </c>
      <c r="T773" s="12">
        <v>3078.5</v>
      </c>
      <c r="U773" s="12">
        <v>3078.5</v>
      </c>
    </row>
    <row r="774" spans="1:21" x14ac:dyDescent="0.2">
      <c r="A774" s="13">
        <v>77100</v>
      </c>
      <c r="B774" s="11">
        <v>3.6095979247730217</v>
      </c>
      <c r="C774" s="12">
        <v>2783</v>
      </c>
      <c r="E774" s="13">
        <v>77100</v>
      </c>
      <c r="F774" s="11">
        <v>4.2691309987029831</v>
      </c>
      <c r="G774" s="12">
        <v>3291.5</v>
      </c>
      <c r="I774" s="13">
        <v>77100</v>
      </c>
      <c r="J774" s="11">
        <v>1.775940337224384</v>
      </c>
      <c r="K774" s="12">
        <v>1369.25</v>
      </c>
      <c r="M774" s="13">
        <v>77100</v>
      </c>
      <c r="N774" s="11">
        <v>1.2386511024643321</v>
      </c>
      <c r="O774" s="12">
        <v>955</v>
      </c>
      <c r="Q774" s="13">
        <v>2710000</v>
      </c>
      <c r="R774" s="11">
        <v>1.1407749077490774</v>
      </c>
      <c r="S774" s="11">
        <v>1.3</v>
      </c>
      <c r="T774" s="12">
        <v>3091.5</v>
      </c>
      <c r="U774" s="12">
        <v>3091.5</v>
      </c>
    </row>
    <row r="775" spans="1:21" x14ac:dyDescent="0.2">
      <c r="A775" s="13">
        <v>77200</v>
      </c>
      <c r="B775" s="11">
        <v>3.6104922279792744</v>
      </c>
      <c r="C775" s="12">
        <v>2787.2999999999997</v>
      </c>
      <c r="E775" s="13">
        <v>77200</v>
      </c>
      <c r="F775" s="11">
        <v>4.2700777202072544</v>
      </c>
      <c r="G775" s="12">
        <v>3296.5</v>
      </c>
      <c r="I775" s="13">
        <v>77200</v>
      </c>
      <c r="J775" s="11">
        <v>1.7813471502590674</v>
      </c>
      <c r="K775" s="12">
        <v>1375.2</v>
      </c>
      <c r="M775" s="13">
        <v>77200</v>
      </c>
      <c r="N775" s="11">
        <v>1.2422279792746114</v>
      </c>
      <c r="O775" s="12">
        <v>959</v>
      </c>
      <c r="Q775" s="13">
        <v>2720000</v>
      </c>
      <c r="R775" s="11">
        <v>1.1413602941176471</v>
      </c>
      <c r="S775" s="11">
        <v>1.3</v>
      </c>
      <c r="T775" s="12">
        <v>3104.5</v>
      </c>
      <c r="U775" s="12">
        <v>3104.5</v>
      </c>
    </row>
    <row r="776" spans="1:21" x14ac:dyDescent="0.2">
      <c r="A776" s="13">
        <v>77300</v>
      </c>
      <c r="B776" s="11">
        <v>3.6113842173350585</v>
      </c>
      <c r="C776" s="12">
        <v>2791.6</v>
      </c>
      <c r="E776" s="13">
        <v>77300</v>
      </c>
      <c r="F776" s="11">
        <v>4.2710219922380341</v>
      </c>
      <c r="G776" s="12">
        <v>3301.5</v>
      </c>
      <c r="I776" s="13">
        <v>77300</v>
      </c>
      <c r="J776" s="11">
        <v>1.7866752910737387</v>
      </c>
      <c r="K776" s="12">
        <v>1381.1000000000001</v>
      </c>
      <c r="M776" s="13">
        <v>77300</v>
      </c>
      <c r="N776" s="11">
        <v>1.2457956015523932</v>
      </c>
      <c r="O776" s="12">
        <v>963</v>
      </c>
      <c r="Q776" s="13">
        <v>2730000</v>
      </c>
      <c r="R776" s="11">
        <v>1.1419413919413919</v>
      </c>
      <c r="S776" s="11">
        <v>1.3</v>
      </c>
      <c r="T776" s="12">
        <v>3117.5</v>
      </c>
      <c r="U776" s="12">
        <v>3117.5</v>
      </c>
    </row>
    <row r="777" spans="1:21" x14ac:dyDescent="0.2">
      <c r="A777" s="13">
        <v>77400</v>
      </c>
      <c r="B777" s="11">
        <v>3.612273901808785</v>
      </c>
      <c r="C777" s="12">
        <v>2795.8999999999996</v>
      </c>
      <c r="E777" s="13">
        <v>77400</v>
      </c>
      <c r="F777" s="11">
        <v>4.271963824289406</v>
      </c>
      <c r="G777" s="12">
        <v>3306.5</v>
      </c>
      <c r="I777" s="13">
        <v>77400</v>
      </c>
      <c r="J777" s="11">
        <v>1.7920542635658916</v>
      </c>
      <c r="K777" s="12">
        <v>1387.0500000000002</v>
      </c>
      <c r="M777" s="13">
        <v>77400</v>
      </c>
      <c r="N777" s="11">
        <v>1.2493540051679586</v>
      </c>
      <c r="O777" s="12">
        <v>967</v>
      </c>
      <c r="Q777" s="13">
        <v>2740000</v>
      </c>
      <c r="R777" s="11">
        <v>1.1425182481751825</v>
      </c>
      <c r="S777" s="11">
        <v>1.3</v>
      </c>
      <c r="T777" s="12">
        <v>3130.5</v>
      </c>
      <c r="U777" s="12">
        <v>3130.5</v>
      </c>
    </row>
    <row r="778" spans="1:21" x14ac:dyDescent="0.2">
      <c r="A778" s="13">
        <v>77500</v>
      </c>
      <c r="B778" s="11">
        <v>3.6131612903225809</v>
      </c>
      <c r="C778" s="12">
        <v>2800.2</v>
      </c>
      <c r="E778" s="13">
        <v>77500</v>
      </c>
      <c r="F778" s="11">
        <v>4.2729032258064512</v>
      </c>
      <c r="G778" s="12">
        <v>3311.5</v>
      </c>
      <c r="I778" s="13">
        <v>77500</v>
      </c>
      <c r="J778" s="11">
        <v>1.7974193548387096</v>
      </c>
      <c r="K778" s="12">
        <v>1393</v>
      </c>
      <c r="M778" s="13">
        <v>77500</v>
      </c>
      <c r="N778" s="11">
        <v>1.2529032258064516</v>
      </c>
      <c r="O778" s="12">
        <v>971</v>
      </c>
      <c r="Q778" s="13">
        <v>2750000</v>
      </c>
      <c r="R778" s="11">
        <v>1.1430909090909092</v>
      </c>
      <c r="S778" s="11">
        <v>1.3</v>
      </c>
      <c r="T778" s="12">
        <v>3143.5</v>
      </c>
      <c r="U778" s="12">
        <v>3143.5</v>
      </c>
    </row>
    <row r="779" spans="1:21" x14ac:dyDescent="0.2">
      <c r="A779" s="13">
        <v>77600</v>
      </c>
      <c r="B779" s="11">
        <v>3.6140463917525776</v>
      </c>
      <c r="C779" s="12">
        <v>2804.5</v>
      </c>
      <c r="E779" s="13">
        <v>77600</v>
      </c>
      <c r="F779" s="11">
        <v>4.2738402061855671</v>
      </c>
      <c r="G779" s="12">
        <v>3316.5</v>
      </c>
      <c r="I779" s="13">
        <v>77600</v>
      </c>
      <c r="J779" s="11">
        <v>1.8027706185567012</v>
      </c>
      <c r="K779" s="12">
        <v>1398.95</v>
      </c>
      <c r="M779" s="13">
        <v>77600</v>
      </c>
      <c r="N779" s="11">
        <v>1.2564432989690721</v>
      </c>
      <c r="O779" s="12">
        <v>975</v>
      </c>
      <c r="Q779" s="13">
        <v>2760000</v>
      </c>
      <c r="R779" s="11">
        <v>1.1436594202898549</v>
      </c>
      <c r="S779" s="11">
        <v>1.3</v>
      </c>
      <c r="T779" s="12">
        <v>3156.5</v>
      </c>
      <c r="U779" s="12">
        <v>3156.5</v>
      </c>
    </row>
    <row r="780" spans="1:21" x14ac:dyDescent="0.2">
      <c r="A780" s="13">
        <v>77700</v>
      </c>
      <c r="B780" s="11">
        <v>3.6149292149292149</v>
      </c>
      <c r="C780" s="12">
        <v>2808.7999999999997</v>
      </c>
      <c r="E780" s="13">
        <v>77700</v>
      </c>
      <c r="F780" s="11">
        <v>4.2747747747747749</v>
      </c>
      <c r="G780" s="12">
        <v>3321.5</v>
      </c>
      <c r="I780" s="13">
        <v>77700</v>
      </c>
      <c r="J780" s="11">
        <v>1.8081081081081081</v>
      </c>
      <c r="K780" s="12">
        <v>1404.9</v>
      </c>
      <c r="M780" s="13">
        <v>77700</v>
      </c>
      <c r="N780" s="11">
        <v>1.25997425997426</v>
      </c>
      <c r="O780" s="12">
        <v>979</v>
      </c>
      <c r="Q780" s="13">
        <v>2770000</v>
      </c>
      <c r="R780" s="11">
        <v>1.1442238267148015</v>
      </c>
      <c r="S780" s="11">
        <v>1.3</v>
      </c>
      <c r="T780" s="12">
        <v>3169.5</v>
      </c>
      <c r="U780" s="12">
        <v>3169.5</v>
      </c>
    </row>
    <row r="781" spans="1:21" x14ac:dyDescent="0.2">
      <c r="A781" s="13">
        <v>77800</v>
      </c>
      <c r="B781" s="11">
        <v>3.6158097686375319</v>
      </c>
      <c r="C781" s="12">
        <v>2813.1</v>
      </c>
      <c r="E781" s="13">
        <v>77800</v>
      </c>
      <c r="F781" s="11">
        <v>4.275706940874036</v>
      </c>
      <c r="G781" s="12">
        <v>3326.5</v>
      </c>
      <c r="I781" s="13">
        <v>77800</v>
      </c>
      <c r="J781" s="11">
        <v>1.813367609254499</v>
      </c>
      <c r="K781" s="12">
        <v>1410.8000000000002</v>
      </c>
      <c r="M781" s="13">
        <v>77800</v>
      </c>
      <c r="N781" s="11">
        <v>1.2634961439588688</v>
      </c>
      <c r="O781" s="12">
        <v>983</v>
      </c>
      <c r="Q781" s="13">
        <v>2780000</v>
      </c>
      <c r="R781" s="11">
        <v>1.1447841726618706</v>
      </c>
      <c r="S781" s="11">
        <v>1.3</v>
      </c>
      <c r="T781" s="12">
        <v>3182.5</v>
      </c>
      <c r="U781" s="12">
        <v>3182.5</v>
      </c>
    </row>
    <row r="782" spans="1:21" x14ac:dyDescent="0.2">
      <c r="A782" s="13">
        <v>77900</v>
      </c>
      <c r="B782" s="11">
        <v>3.6166880616174577</v>
      </c>
      <c r="C782" s="12">
        <v>2817.3999999999996</v>
      </c>
      <c r="E782" s="13">
        <v>77900</v>
      </c>
      <c r="F782" s="11">
        <v>4.2766367137355585</v>
      </c>
      <c r="G782" s="12">
        <v>3331.5</v>
      </c>
      <c r="I782" s="13">
        <v>77900</v>
      </c>
      <c r="J782" s="11">
        <v>1.8186777920410784</v>
      </c>
      <c r="K782" s="12">
        <v>1416.75</v>
      </c>
      <c r="M782" s="13">
        <v>77900</v>
      </c>
      <c r="N782" s="11">
        <v>1.2670089858793325</v>
      </c>
      <c r="O782" s="12">
        <v>987</v>
      </c>
      <c r="Q782" s="13">
        <v>2790000</v>
      </c>
      <c r="R782" s="11">
        <v>1.1453405017921148</v>
      </c>
      <c r="S782" s="11">
        <v>1.3</v>
      </c>
      <c r="T782" s="12">
        <v>3195.5</v>
      </c>
      <c r="U782" s="12">
        <v>3195.5</v>
      </c>
    </row>
    <row r="783" spans="1:21" x14ac:dyDescent="0.2">
      <c r="A783" s="13">
        <v>78000</v>
      </c>
      <c r="B783" s="11">
        <v>3.6175641025641028</v>
      </c>
      <c r="C783" s="12">
        <v>2821.7</v>
      </c>
      <c r="E783" s="13">
        <v>78000</v>
      </c>
      <c r="F783" s="11">
        <v>4.2775641025641029</v>
      </c>
      <c r="G783" s="12">
        <v>3336.5</v>
      </c>
      <c r="I783" s="13">
        <v>78000</v>
      </c>
      <c r="J783" s="11">
        <v>1.8239743589743589</v>
      </c>
      <c r="K783" s="12">
        <v>1422.7</v>
      </c>
      <c r="M783" s="13">
        <v>78000</v>
      </c>
      <c r="N783" s="11">
        <v>1.2705128205128207</v>
      </c>
      <c r="O783" s="12">
        <v>991</v>
      </c>
      <c r="Q783" s="13">
        <v>2800000</v>
      </c>
      <c r="R783" s="11">
        <v>1.145892857142857</v>
      </c>
      <c r="S783" s="11">
        <v>1.3</v>
      </c>
      <c r="T783" s="12">
        <v>3208.5</v>
      </c>
      <c r="U783" s="12">
        <v>3208.5</v>
      </c>
    </row>
    <row r="784" spans="1:21" x14ac:dyDescent="0.2">
      <c r="A784" s="13">
        <v>78100</v>
      </c>
      <c r="B784" s="11">
        <v>3.6184379001280407</v>
      </c>
      <c r="C784" s="12">
        <v>2826</v>
      </c>
      <c r="E784" s="13">
        <v>78100</v>
      </c>
      <c r="F784" s="11">
        <v>4.2784891165172851</v>
      </c>
      <c r="G784" s="12">
        <v>3341.5</v>
      </c>
      <c r="I784" s="13">
        <v>78100</v>
      </c>
      <c r="J784" s="11">
        <v>1.8291933418693986</v>
      </c>
      <c r="K784" s="12">
        <v>1428.6000000000001</v>
      </c>
      <c r="M784" s="13">
        <v>78100</v>
      </c>
      <c r="N784" s="11">
        <v>1.2740076824583868</v>
      </c>
      <c r="O784" s="12">
        <v>995</v>
      </c>
      <c r="Q784" s="13">
        <v>2810000</v>
      </c>
      <c r="R784" s="11">
        <v>1.1464412811387901</v>
      </c>
      <c r="S784" s="11">
        <v>1.3</v>
      </c>
      <c r="T784" s="12">
        <v>3221.5</v>
      </c>
      <c r="U784" s="12">
        <v>3221.5</v>
      </c>
    </row>
    <row r="785" spans="1:21" x14ac:dyDescent="0.2">
      <c r="A785" s="13">
        <v>78200</v>
      </c>
      <c r="B785" s="11">
        <v>3.6193094629156009</v>
      </c>
      <c r="C785" s="12">
        <v>2830.2999999999997</v>
      </c>
      <c r="E785" s="13">
        <v>78200</v>
      </c>
      <c r="F785" s="11">
        <v>4.2794117647058822</v>
      </c>
      <c r="G785" s="12">
        <v>3346.5</v>
      </c>
      <c r="I785" s="13">
        <v>78200</v>
      </c>
      <c r="J785" s="11">
        <v>1.835294117647059</v>
      </c>
      <c r="K785" s="12">
        <v>1435.2</v>
      </c>
      <c r="M785" s="13">
        <v>78200</v>
      </c>
      <c r="N785" s="11">
        <v>1.2774936061381075</v>
      </c>
      <c r="O785" s="12">
        <v>999</v>
      </c>
      <c r="Q785" s="13">
        <v>2820000</v>
      </c>
      <c r="R785" s="11">
        <v>1.146985815602837</v>
      </c>
      <c r="S785" s="11">
        <v>1.3</v>
      </c>
      <c r="T785" s="12">
        <v>3234.5</v>
      </c>
      <c r="U785" s="12">
        <v>3234.5</v>
      </c>
    </row>
    <row r="786" spans="1:21" x14ac:dyDescent="0.2">
      <c r="A786" s="13">
        <v>78300</v>
      </c>
      <c r="B786" s="11">
        <v>3.6201787994891439</v>
      </c>
      <c r="C786" s="12">
        <v>2834.6</v>
      </c>
      <c r="E786" s="13">
        <v>78300</v>
      </c>
      <c r="F786" s="11">
        <v>4.2803320561941245</v>
      </c>
      <c r="G786" s="12">
        <v>3351.5</v>
      </c>
      <c r="I786" s="13">
        <v>78300</v>
      </c>
      <c r="J786" s="11">
        <v>1.8413793103448279</v>
      </c>
      <c r="K786" s="12">
        <v>1441.8000000000002</v>
      </c>
      <c r="M786" s="13">
        <v>78300</v>
      </c>
      <c r="N786" s="11">
        <v>1.2809706257982121</v>
      </c>
      <c r="O786" s="12">
        <v>1003</v>
      </c>
      <c r="Q786" s="13">
        <v>2830000</v>
      </c>
      <c r="R786" s="11">
        <v>1.1475265017667844</v>
      </c>
      <c r="S786" s="11">
        <v>1.3</v>
      </c>
      <c r="T786" s="12">
        <v>3247.5</v>
      </c>
      <c r="U786" s="12">
        <v>3247.5</v>
      </c>
    </row>
    <row r="787" spans="1:21" x14ac:dyDescent="0.2">
      <c r="A787" s="13">
        <v>78400</v>
      </c>
      <c r="B787" s="11">
        <v>3.6210459183673467</v>
      </c>
      <c r="C787" s="12">
        <v>2838.8999999999996</v>
      </c>
      <c r="E787" s="13">
        <v>78400</v>
      </c>
      <c r="F787" s="11">
        <v>4.28125</v>
      </c>
      <c r="G787" s="12">
        <v>3356.5</v>
      </c>
      <c r="I787" s="13">
        <v>78400</v>
      </c>
      <c r="J787" s="11">
        <v>1.847448979591837</v>
      </c>
      <c r="K787" s="12">
        <v>1448.4</v>
      </c>
      <c r="M787" s="13">
        <v>78400</v>
      </c>
      <c r="N787" s="11">
        <v>1.284438775510204</v>
      </c>
      <c r="O787" s="12">
        <v>1007</v>
      </c>
      <c r="Q787" s="13">
        <v>2840000</v>
      </c>
      <c r="R787" s="11">
        <v>1.1480633802816902</v>
      </c>
      <c r="S787" s="11">
        <v>1.3</v>
      </c>
      <c r="T787" s="12">
        <v>3260.5</v>
      </c>
      <c r="U787" s="12">
        <v>3260.5</v>
      </c>
    </row>
    <row r="788" spans="1:21" x14ac:dyDescent="0.2">
      <c r="A788" s="13">
        <v>78500</v>
      </c>
      <c r="B788" s="11">
        <v>3.6219108280254777</v>
      </c>
      <c r="C788" s="12">
        <v>2843.2</v>
      </c>
      <c r="E788" s="13">
        <v>78500</v>
      </c>
      <c r="F788" s="11">
        <v>4.2821656050955417</v>
      </c>
      <c r="G788" s="12">
        <v>3361.5</v>
      </c>
      <c r="I788" s="13">
        <v>78500</v>
      </c>
      <c r="J788" s="11">
        <v>1.8535031847133761</v>
      </c>
      <c r="K788" s="12">
        <v>1455</v>
      </c>
      <c r="M788" s="13">
        <v>78500</v>
      </c>
      <c r="N788" s="11">
        <v>1.2878980891719745</v>
      </c>
      <c r="O788" s="12">
        <v>1011</v>
      </c>
      <c r="Q788" s="13">
        <v>2850000</v>
      </c>
      <c r="R788" s="11">
        <v>1.1485964912280702</v>
      </c>
      <c r="S788" s="11">
        <v>1.3</v>
      </c>
      <c r="T788" s="12">
        <v>3273.5</v>
      </c>
      <c r="U788" s="12">
        <v>3273.5</v>
      </c>
    </row>
    <row r="789" spans="1:21" x14ac:dyDescent="0.2">
      <c r="A789" s="13">
        <v>78600</v>
      </c>
      <c r="B789" s="11">
        <v>3.6227735368956746</v>
      </c>
      <c r="C789" s="12">
        <v>2847.5</v>
      </c>
      <c r="E789" s="13">
        <v>78600</v>
      </c>
      <c r="F789" s="11">
        <v>4.2830788804071247</v>
      </c>
      <c r="G789" s="12">
        <v>3366.5</v>
      </c>
      <c r="I789" s="13">
        <v>78600</v>
      </c>
      <c r="J789" s="11">
        <v>1.8595419847328247</v>
      </c>
      <c r="K789" s="12">
        <v>1461.6000000000001</v>
      </c>
      <c r="M789" s="13">
        <v>78600</v>
      </c>
      <c r="N789" s="11">
        <v>1.2913486005089059</v>
      </c>
      <c r="O789" s="12">
        <v>1015</v>
      </c>
      <c r="Q789" s="13">
        <v>2860000</v>
      </c>
      <c r="R789" s="11">
        <v>1.1491258741258741</v>
      </c>
      <c r="S789" s="11">
        <v>1.3</v>
      </c>
      <c r="T789" s="12">
        <v>3286.5</v>
      </c>
      <c r="U789" s="12">
        <v>3286.5</v>
      </c>
    </row>
    <row r="790" spans="1:21" x14ac:dyDescent="0.2">
      <c r="A790" s="13">
        <v>78700</v>
      </c>
      <c r="B790" s="11">
        <v>3.6236340533672169</v>
      </c>
      <c r="C790" s="12">
        <v>2851.7999999999997</v>
      </c>
      <c r="E790" s="13">
        <v>78700</v>
      </c>
      <c r="F790" s="11">
        <v>4.2839898348157561</v>
      </c>
      <c r="G790" s="12">
        <v>3371.5</v>
      </c>
      <c r="I790" s="13">
        <v>78700</v>
      </c>
      <c r="J790" s="11">
        <v>1.8655654383735707</v>
      </c>
      <c r="K790" s="12">
        <v>1468.2</v>
      </c>
      <c r="M790" s="13">
        <v>78700</v>
      </c>
      <c r="N790" s="11">
        <v>1.2947903430749683</v>
      </c>
      <c r="O790" s="12">
        <v>1019</v>
      </c>
      <c r="Q790" s="13">
        <v>2870000</v>
      </c>
      <c r="R790" s="11">
        <v>1.1496515679442509</v>
      </c>
      <c r="S790" s="11">
        <v>1.3</v>
      </c>
      <c r="T790" s="12">
        <v>3299.5</v>
      </c>
      <c r="U790" s="12">
        <v>3299.5</v>
      </c>
    </row>
    <row r="791" spans="1:21" x14ac:dyDescent="0.2">
      <c r="A791" s="13">
        <v>78800</v>
      </c>
      <c r="B791" s="11">
        <v>3.6244923857868017</v>
      </c>
      <c r="C791" s="12">
        <v>2856.1</v>
      </c>
      <c r="E791" s="13">
        <v>78800</v>
      </c>
      <c r="F791" s="11">
        <v>4.2848984771573599</v>
      </c>
      <c r="G791" s="12">
        <v>3376.5</v>
      </c>
      <c r="I791" s="13">
        <v>78800</v>
      </c>
      <c r="J791" s="11">
        <v>1.8715736040609139</v>
      </c>
      <c r="K791" s="12">
        <v>1474.8000000000002</v>
      </c>
      <c r="M791" s="13">
        <v>78800</v>
      </c>
      <c r="N791" s="11">
        <v>1.2982233502538072</v>
      </c>
      <c r="O791" s="12">
        <v>1023</v>
      </c>
      <c r="Q791" s="13">
        <v>2880000</v>
      </c>
      <c r="R791" s="11">
        <v>1.1501736111111112</v>
      </c>
      <c r="S791" s="11">
        <v>1.3</v>
      </c>
      <c r="T791" s="12">
        <v>3312.5</v>
      </c>
      <c r="U791" s="12">
        <v>3312.5</v>
      </c>
    </row>
    <row r="792" spans="1:21" x14ac:dyDescent="0.2">
      <c r="A792" s="13">
        <v>78900</v>
      </c>
      <c r="B792" s="11">
        <v>3.6253485424588083</v>
      </c>
      <c r="C792" s="12">
        <v>2860.3999999999996</v>
      </c>
      <c r="E792" s="13">
        <v>78900</v>
      </c>
      <c r="F792" s="11">
        <v>4.2858048162230666</v>
      </c>
      <c r="G792" s="12">
        <v>3381.5</v>
      </c>
      <c r="I792" s="13">
        <v>78900</v>
      </c>
      <c r="J792" s="11">
        <v>1.8775665399239545</v>
      </c>
      <c r="K792" s="12">
        <v>1481.4</v>
      </c>
      <c r="M792" s="13">
        <v>78900</v>
      </c>
      <c r="N792" s="11">
        <v>1.3016476552598224</v>
      </c>
      <c r="O792" s="12">
        <v>1027</v>
      </c>
      <c r="Q792" s="13">
        <v>2890000</v>
      </c>
      <c r="R792" s="11">
        <v>1.1506920415224915</v>
      </c>
      <c r="S792" s="11">
        <v>1.3</v>
      </c>
      <c r="T792" s="12">
        <v>3325.5</v>
      </c>
      <c r="U792" s="12">
        <v>3325.5</v>
      </c>
    </row>
    <row r="793" spans="1:21" x14ac:dyDescent="0.2">
      <c r="A793" s="13">
        <v>79000</v>
      </c>
      <c r="B793" s="11">
        <v>3.626202531645569</v>
      </c>
      <c r="C793" s="12">
        <v>2864.7</v>
      </c>
      <c r="E793" s="13">
        <v>79000</v>
      </c>
      <c r="F793" s="11">
        <v>4.2867088607594939</v>
      </c>
      <c r="G793" s="12">
        <v>3386.5</v>
      </c>
      <c r="I793" s="13">
        <v>79000</v>
      </c>
      <c r="J793" s="11">
        <v>1.8835443037974682</v>
      </c>
      <c r="K793" s="12">
        <v>1488</v>
      </c>
      <c r="M793" s="13">
        <v>79000</v>
      </c>
      <c r="N793" s="11">
        <v>1.3050632911392406</v>
      </c>
      <c r="O793" s="12">
        <v>1031</v>
      </c>
      <c r="Q793" s="13">
        <v>2900000</v>
      </c>
      <c r="R793" s="11">
        <v>1.1512068965517241</v>
      </c>
      <c r="S793" s="11">
        <v>1.3</v>
      </c>
      <c r="T793" s="12">
        <v>3338.5</v>
      </c>
      <c r="U793" s="12">
        <v>3338.5</v>
      </c>
    </row>
    <row r="794" spans="1:21" x14ac:dyDescent="0.2">
      <c r="A794" s="13">
        <v>79100</v>
      </c>
      <c r="B794" s="11">
        <v>3.6270543615676361</v>
      </c>
      <c r="C794" s="12">
        <v>2869</v>
      </c>
      <c r="E794" s="13">
        <v>79100</v>
      </c>
      <c r="F794" s="11">
        <v>4.2876106194690271</v>
      </c>
      <c r="G794" s="12">
        <v>3391.5</v>
      </c>
      <c r="I794" s="13">
        <v>79100</v>
      </c>
      <c r="J794" s="11">
        <v>1.8895069532237674</v>
      </c>
      <c r="K794" s="12">
        <v>1494.6000000000001</v>
      </c>
      <c r="M794" s="13">
        <v>79100</v>
      </c>
      <c r="N794" s="11">
        <v>1.3084702907711756</v>
      </c>
      <c r="O794" s="12">
        <v>1035</v>
      </c>
      <c r="Q794" s="13">
        <v>2910000</v>
      </c>
      <c r="R794" s="11">
        <v>1.1517182130584191</v>
      </c>
      <c r="S794" s="11">
        <v>1.3</v>
      </c>
      <c r="T794" s="12">
        <v>3351.5</v>
      </c>
      <c r="U794" s="12">
        <v>3351.5</v>
      </c>
    </row>
    <row r="795" spans="1:21" x14ac:dyDescent="0.2">
      <c r="A795" s="13">
        <v>79200</v>
      </c>
      <c r="B795" s="11">
        <v>3.6279040404040406</v>
      </c>
      <c r="C795" s="12">
        <v>2873.2999999999997</v>
      </c>
      <c r="E795" s="13">
        <v>79200</v>
      </c>
      <c r="F795" s="11">
        <v>4.2885101010101012</v>
      </c>
      <c r="G795" s="12">
        <v>3396.5</v>
      </c>
      <c r="I795" s="13">
        <v>79200</v>
      </c>
      <c r="J795" s="11">
        <v>1.8954545454545457</v>
      </c>
      <c r="K795" s="12">
        <v>1501.2</v>
      </c>
      <c r="M795" s="13">
        <v>79200</v>
      </c>
      <c r="N795" s="11">
        <v>1.3118686868686869</v>
      </c>
      <c r="O795" s="12">
        <v>1039</v>
      </c>
      <c r="Q795" s="13">
        <v>2920000</v>
      </c>
      <c r="R795" s="11">
        <v>1.1522260273972604</v>
      </c>
      <c r="S795" s="11">
        <v>1.3</v>
      </c>
      <c r="T795" s="12">
        <v>3364.5</v>
      </c>
      <c r="U795" s="12">
        <v>3364.5</v>
      </c>
    </row>
    <row r="796" spans="1:21" x14ac:dyDescent="0.2">
      <c r="A796" s="13">
        <v>79300</v>
      </c>
      <c r="B796" s="11">
        <v>3.6287515762925597</v>
      </c>
      <c r="C796" s="12">
        <v>2877.6</v>
      </c>
      <c r="E796" s="13">
        <v>79300</v>
      </c>
      <c r="F796" s="11">
        <v>4.2894073139974775</v>
      </c>
      <c r="G796" s="12">
        <v>3401.5</v>
      </c>
      <c r="I796" s="13">
        <v>79300</v>
      </c>
      <c r="J796" s="11">
        <v>1.9013871374527116</v>
      </c>
      <c r="K796" s="12">
        <v>1507.8000000000002</v>
      </c>
      <c r="M796" s="13">
        <v>79300</v>
      </c>
      <c r="N796" s="11">
        <v>1.3152585119798235</v>
      </c>
      <c r="O796" s="12">
        <v>1043</v>
      </c>
      <c r="Q796" s="13">
        <v>2930000</v>
      </c>
      <c r="R796" s="11">
        <v>1.1527303754266212</v>
      </c>
      <c r="S796" s="11">
        <v>1.3</v>
      </c>
      <c r="T796" s="12">
        <v>3377.5</v>
      </c>
      <c r="U796" s="12">
        <v>3377.5</v>
      </c>
    </row>
    <row r="797" spans="1:21" x14ac:dyDescent="0.2">
      <c r="A797" s="13">
        <v>79400</v>
      </c>
      <c r="B797" s="11">
        <v>3.6295969773299741</v>
      </c>
      <c r="C797" s="12">
        <v>2881.8999999999996</v>
      </c>
      <c r="E797" s="13">
        <v>79400</v>
      </c>
      <c r="F797" s="11">
        <v>4.2903022670025184</v>
      </c>
      <c r="G797" s="12">
        <v>3406.5</v>
      </c>
      <c r="I797" s="13">
        <v>79400</v>
      </c>
      <c r="J797" s="11">
        <v>1.9073047858942065</v>
      </c>
      <c r="K797" s="12">
        <v>1514.4</v>
      </c>
      <c r="M797" s="13">
        <v>79400</v>
      </c>
      <c r="N797" s="11">
        <v>1.3186397984886651</v>
      </c>
      <c r="O797" s="12">
        <v>1047</v>
      </c>
      <c r="Q797" s="13">
        <v>2940000</v>
      </c>
      <c r="R797" s="11">
        <v>1.1532312925170067</v>
      </c>
      <c r="S797" s="11">
        <v>1.3</v>
      </c>
      <c r="T797" s="12">
        <v>3390.5</v>
      </c>
      <c r="U797" s="12">
        <v>3390.5</v>
      </c>
    </row>
    <row r="798" spans="1:21" x14ac:dyDescent="0.2">
      <c r="A798" s="13">
        <v>79500</v>
      </c>
      <c r="B798" s="11">
        <v>3.6304402515723271</v>
      </c>
      <c r="C798" s="12">
        <v>2886.2</v>
      </c>
      <c r="E798" s="13">
        <v>79500</v>
      </c>
      <c r="F798" s="11">
        <v>4.2911949685534596</v>
      </c>
      <c r="G798" s="12">
        <v>3411.5</v>
      </c>
      <c r="I798" s="13">
        <v>79500</v>
      </c>
      <c r="J798" s="11">
        <v>1.9132075471698113</v>
      </c>
      <c r="K798" s="12">
        <v>1521</v>
      </c>
      <c r="M798" s="13">
        <v>79500</v>
      </c>
      <c r="N798" s="11">
        <v>1.3220125786163521</v>
      </c>
      <c r="O798" s="12">
        <v>1051</v>
      </c>
      <c r="Q798" s="13">
        <v>2950000</v>
      </c>
      <c r="R798" s="11">
        <v>1.153728813559322</v>
      </c>
      <c r="S798" s="11">
        <v>1.3</v>
      </c>
      <c r="T798" s="12">
        <v>3403.5</v>
      </c>
      <c r="U798" s="12">
        <v>3403.5</v>
      </c>
    </row>
    <row r="799" spans="1:21" x14ac:dyDescent="0.2">
      <c r="A799" s="13">
        <v>79600</v>
      </c>
      <c r="B799" s="11">
        <v>3.6312814070351758</v>
      </c>
      <c r="C799" s="12">
        <v>2890.5</v>
      </c>
      <c r="E799" s="13">
        <v>79600</v>
      </c>
      <c r="F799" s="11">
        <v>4.292085427135679</v>
      </c>
      <c r="G799" s="12">
        <v>3416.5</v>
      </c>
      <c r="I799" s="13">
        <v>79600</v>
      </c>
      <c r="J799" s="11">
        <v>1.9190954773869346</v>
      </c>
      <c r="K799" s="12">
        <v>1527.6000000000001</v>
      </c>
      <c r="M799" s="13">
        <v>79600</v>
      </c>
      <c r="N799" s="11">
        <v>1.3253768844221105</v>
      </c>
      <c r="O799" s="12">
        <v>1055</v>
      </c>
      <c r="Q799" s="13">
        <v>2960000</v>
      </c>
      <c r="R799" s="11">
        <v>1.1542229729729729</v>
      </c>
      <c r="S799" s="11">
        <v>1.3</v>
      </c>
      <c r="T799" s="12">
        <v>3416.5</v>
      </c>
      <c r="U799" s="12">
        <v>3416.5</v>
      </c>
    </row>
    <row r="800" spans="1:21" x14ac:dyDescent="0.2">
      <c r="A800" s="13">
        <v>79700</v>
      </c>
      <c r="B800" s="11">
        <v>3.6321204516938517</v>
      </c>
      <c r="C800" s="12">
        <v>2894.7999999999997</v>
      </c>
      <c r="E800" s="13">
        <v>79700</v>
      </c>
      <c r="F800" s="11">
        <v>4.2929736511919696</v>
      </c>
      <c r="G800" s="12">
        <v>3421.5</v>
      </c>
      <c r="I800" s="13">
        <v>79700</v>
      </c>
      <c r="J800" s="11">
        <v>1.9249686323713928</v>
      </c>
      <c r="K800" s="12">
        <v>1534.2</v>
      </c>
      <c r="M800" s="13">
        <v>79700</v>
      </c>
      <c r="N800" s="11">
        <v>1.3287327478042661</v>
      </c>
      <c r="O800" s="12">
        <v>1059</v>
      </c>
      <c r="Q800" s="13">
        <v>2970000</v>
      </c>
      <c r="R800" s="11">
        <v>1.1547138047138046</v>
      </c>
      <c r="S800" s="11">
        <v>1.3</v>
      </c>
      <c r="T800" s="12">
        <v>3429.5</v>
      </c>
      <c r="U800" s="12">
        <v>3429.5</v>
      </c>
    </row>
    <row r="801" spans="1:21" x14ac:dyDescent="0.2">
      <c r="A801" s="13">
        <v>79800</v>
      </c>
      <c r="B801" s="11">
        <v>3.6329573934837094</v>
      </c>
      <c r="C801" s="12">
        <v>2899.1</v>
      </c>
      <c r="E801" s="13">
        <v>79800</v>
      </c>
      <c r="F801" s="11">
        <v>4.2938596491228065</v>
      </c>
      <c r="G801" s="12">
        <v>3426.5</v>
      </c>
      <c r="I801" s="13">
        <v>79800</v>
      </c>
      <c r="J801" s="11">
        <v>1.9308270676691732</v>
      </c>
      <c r="K801" s="12">
        <v>1540.8000000000002</v>
      </c>
      <c r="M801" s="13">
        <v>79800</v>
      </c>
      <c r="N801" s="11">
        <v>1.3320802005012531</v>
      </c>
      <c r="O801" s="12">
        <v>1063</v>
      </c>
      <c r="Q801" s="13">
        <v>2980000</v>
      </c>
      <c r="R801" s="11">
        <v>1.1552013422818792</v>
      </c>
      <c r="S801" s="11">
        <v>1.3</v>
      </c>
      <c r="T801" s="12">
        <v>3442.5</v>
      </c>
      <c r="U801" s="12">
        <v>3442.5</v>
      </c>
    </row>
    <row r="802" spans="1:21" x14ac:dyDescent="0.2">
      <c r="A802" s="13">
        <v>79900</v>
      </c>
      <c r="B802" s="11">
        <v>3.6337922403003748</v>
      </c>
      <c r="C802" s="12">
        <v>2903.3999999999996</v>
      </c>
      <c r="E802" s="13">
        <v>79900</v>
      </c>
      <c r="F802" s="11">
        <v>4.2947434292866085</v>
      </c>
      <c r="G802" s="12">
        <v>3431.5</v>
      </c>
      <c r="I802" s="13">
        <v>79900</v>
      </c>
      <c r="J802" s="11">
        <v>1.9366708385481854</v>
      </c>
      <c r="K802" s="12">
        <v>1547.4</v>
      </c>
      <c r="M802" s="13">
        <v>79900</v>
      </c>
      <c r="N802" s="11">
        <v>1.3354192740926158</v>
      </c>
      <c r="O802" s="12">
        <v>1067</v>
      </c>
      <c r="Q802" s="13">
        <v>2990000</v>
      </c>
      <c r="R802" s="11">
        <v>1.1556856187290971</v>
      </c>
      <c r="S802" s="11">
        <v>1.3</v>
      </c>
      <c r="T802" s="12">
        <v>3455.5</v>
      </c>
      <c r="U802" s="12">
        <v>3455.5</v>
      </c>
    </row>
    <row r="803" spans="1:21" x14ac:dyDescent="0.2">
      <c r="A803" s="13">
        <v>80000</v>
      </c>
      <c r="B803" s="11">
        <v>3.6346249999999998</v>
      </c>
      <c r="C803" s="12">
        <v>2907.7</v>
      </c>
      <c r="E803" s="13">
        <v>80000</v>
      </c>
      <c r="F803" s="11">
        <v>4.2956250000000002</v>
      </c>
      <c r="G803" s="12">
        <v>3436.5</v>
      </c>
      <c r="I803" s="13">
        <v>80000</v>
      </c>
      <c r="J803" s="11">
        <v>1.9425000000000001</v>
      </c>
      <c r="K803" s="12">
        <v>1554</v>
      </c>
      <c r="M803" s="13">
        <v>80000</v>
      </c>
      <c r="N803" s="11">
        <v>1.3387500000000001</v>
      </c>
      <c r="O803" s="12">
        <v>1071</v>
      </c>
      <c r="Q803" s="13">
        <v>3000000</v>
      </c>
      <c r="R803" s="11">
        <v>1.1561666666666666</v>
      </c>
      <c r="S803" s="11">
        <v>1.3</v>
      </c>
      <c r="T803" s="12">
        <v>3468.5</v>
      </c>
      <c r="U803" s="12">
        <v>3468.5</v>
      </c>
    </row>
    <row r="804" spans="1:21" x14ac:dyDescent="0.2">
      <c r="A804" s="13">
        <v>80100</v>
      </c>
      <c r="B804" s="11">
        <v>3.6354556803995006</v>
      </c>
      <c r="C804" s="12">
        <v>2912</v>
      </c>
      <c r="E804" s="13">
        <v>80100</v>
      </c>
      <c r="F804" s="11">
        <v>4.2965043695380771</v>
      </c>
      <c r="G804" s="12">
        <v>3441.5</v>
      </c>
      <c r="I804" s="13">
        <v>80100</v>
      </c>
      <c r="J804" s="11">
        <v>1.9483146067415733</v>
      </c>
      <c r="K804" s="12">
        <v>1560.6000000000001</v>
      </c>
      <c r="M804" s="13">
        <v>80100</v>
      </c>
      <c r="N804" s="11">
        <v>1.3420724094881398</v>
      </c>
      <c r="O804" s="12">
        <v>1075</v>
      </c>
      <c r="Q804" s="13">
        <v>3010000</v>
      </c>
      <c r="R804" s="11">
        <v>1.1566445182724252</v>
      </c>
      <c r="S804" s="11">
        <v>1.3</v>
      </c>
      <c r="T804" s="12">
        <v>3481.5</v>
      </c>
      <c r="U804" s="12">
        <v>3481.5</v>
      </c>
    </row>
    <row r="805" spans="1:21" x14ac:dyDescent="0.2">
      <c r="A805" s="13">
        <v>80200</v>
      </c>
      <c r="B805" s="11">
        <v>3.6362842892768072</v>
      </c>
      <c r="C805" s="12">
        <v>2916.2999999999997</v>
      </c>
      <c r="E805" s="13">
        <v>80200</v>
      </c>
      <c r="F805" s="11">
        <v>4.2973815461346634</v>
      </c>
      <c r="G805" s="12">
        <v>3446.5</v>
      </c>
      <c r="I805" s="13">
        <v>80200</v>
      </c>
      <c r="J805" s="11">
        <v>1.9541147132169576</v>
      </c>
      <c r="K805" s="12">
        <v>1567.2</v>
      </c>
      <c r="M805" s="13">
        <v>80200</v>
      </c>
      <c r="N805" s="11">
        <v>1.3453865336658355</v>
      </c>
      <c r="O805" s="12">
        <v>1079</v>
      </c>
      <c r="Q805" s="13">
        <v>3020000</v>
      </c>
      <c r="R805" s="11">
        <v>1.1571192052980133</v>
      </c>
      <c r="S805" s="11">
        <v>1.3</v>
      </c>
      <c r="T805" s="12">
        <v>3494.5</v>
      </c>
      <c r="U805" s="12">
        <v>3494.5</v>
      </c>
    </row>
    <row r="806" spans="1:21" x14ac:dyDescent="0.2">
      <c r="A806" s="13">
        <v>80300</v>
      </c>
      <c r="B806" s="11">
        <v>3.637110834371108</v>
      </c>
      <c r="C806" s="12">
        <v>2920.6</v>
      </c>
      <c r="E806" s="13">
        <v>80300</v>
      </c>
      <c r="F806" s="11">
        <v>4.2982565379825655</v>
      </c>
      <c r="G806" s="12">
        <v>3451.5</v>
      </c>
      <c r="I806" s="13">
        <v>80300</v>
      </c>
      <c r="J806" s="11">
        <v>1.9599003735990039</v>
      </c>
      <c r="K806" s="12">
        <v>1573.8000000000002</v>
      </c>
      <c r="M806" s="13">
        <v>80300</v>
      </c>
      <c r="N806" s="11">
        <v>1.3486924034869241</v>
      </c>
      <c r="O806" s="12">
        <v>1083</v>
      </c>
      <c r="Q806" s="13">
        <v>3030000</v>
      </c>
      <c r="R806" s="11">
        <v>1.1575907590759076</v>
      </c>
      <c r="S806" s="11">
        <v>1.3</v>
      </c>
      <c r="T806" s="12">
        <v>3507.5</v>
      </c>
      <c r="U806" s="12">
        <v>3507.5</v>
      </c>
    </row>
    <row r="807" spans="1:21" x14ac:dyDescent="0.2">
      <c r="A807" s="13">
        <v>80400</v>
      </c>
      <c r="B807" s="11">
        <v>3.637935323383084</v>
      </c>
      <c r="C807" s="12">
        <v>2924.8999999999996</v>
      </c>
      <c r="E807" s="13">
        <v>80400</v>
      </c>
      <c r="F807" s="11">
        <v>4.2991293532338304</v>
      </c>
      <c r="G807" s="12">
        <v>3456.5</v>
      </c>
      <c r="I807" s="13">
        <v>80400</v>
      </c>
      <c r="J807" s="11">
        <v>1.9656716417910451</v>
      </c>
      <c r="K807" s="12">
        <v>1580.4</v>
      </c>
      <c r="M807" s="13">
        <v>80400</v>
      </c>
      <c r="N807" s="11">
        <v>1.3519900497512438</v>
      </c>
      <c r="O807" s="12">
        <v>1087</v>
      </c>
      <c r="Q807" s="13">
        <v>3040000</v>
      </c>
      <c r="R807" s="11">
        <v>1.1580592105263157</v>
      </c>
      <c r="S807" s="11">
        <v>1.3</v>
      </c>
      <c r="T807" s="12">
        <v>3520.5</v>
      </c>
      <c r="U807" s="12">
        <v>3520.5</v>
      </c>
    </row>
    <row r="808" spans="1:21" x14ac:dyDescent="0.2">
      <c r="A808" s="13">
        <v>80500</v>
      </c>
      <c r="B808" s="11">
        <v>3.6387577639751547</v>
      </c>
      <c r="C808" s="12">
        <v>2929.2</v>
      </c>
      <c r="E808" s="13">
        <v>80500</v>
      </c>
      <c r="F808" s="11">
        <v>4.3</v>
      </c>
      <c r="G808" s="12">
        <v>3461.5</v>
      </c>
      <c r="I808" s="13">
        <v>80500</v>
      </c>
      <c r="J808" s="11">
        <v>1.9714285714285715</v>
      </c>
      <c r="K808" s="12">
        <v>1587</v>
      </c>
      <c r="M808" s="13">
        <v>80500</v>
      </c>
      <c r="N808" s="11">
        <v>1.35527950310559</v>
      </c>
      <c r="O808" s="12">
        <v>1091</v>
      </c>
      <c r="Q808" s="13">
        <v>3050000</v>
      </c>
      <c r="R808" s="11">
        <v>1.1585245901639345</v>
      </c>
      <c r="S808" s="11">
        <v>1.3</v>
      </c>
      <c r="T808" s="12">
        <v>3533.5</v>
      </c>
      <c r="U808" s="12">
        <v>3533.5</v>
      </c>
    </row>
    <row r="809" spans="1:21" x14ac:dyDescent="0.2">
      <c r="A809" s="13">
        <v>80600</v>
      </c>
      <c r="B809" s="11">
        <v>3.6395781637717124</v>
      </c>
      <c r="C809" s="12">
        <v>2933.5</v>
      </c>
      <c r="E809" s="13">
        <v>80600</v>
      </c>
      <c r="F809" s="11">
        <v>4.300868486352357</v>
      </c>
      <c r="G809" s="12">
        <v>3466.5</v>
      </c>
      <c r="I809" s="13">
        <v>80600</v>
      </c>
      <c r="J809" s="11">
        <v>1.9771712158808934</v>
      </c>
      <c r="K809" s="12">
        <v>1593.6000000000001</v>
      </c>
      <c r="M809" s="13">
        <v>80600</v>
      </c>
      <c r="N809" s="11">
        <v>1.3585607940446651</v>
      </c>
      <c r="O809" s="12">
        <v>1095</v>
      </c>
      <c r="Q809" s="13">
        <v>3060000</v>
      </c>
      <c r="R809" s="11">
        <v>1.1589869281045753</v>
      </c>
      <c r="S809" s="11">
        <v>1.3</v>
      </c>
      <c r="T809" s="12">
        <v>3546.5</v>
      </c>
      <c r="U809" s="12">
        <v>3546.5</v>
      </c>
    </row>
    <row r="810" spans="1:21" x14ac:dyDescent="0.2">
      <c r="A810" s="13">
        <v>80700</v>
      </c>
      <c r="B810" s="11">
        <v>3.6403965303593555</v>
      </c>
      <c r="C810" s="12">
        <v>2937.8</v>
      </c>
      <c r="E810" s="13">
        <v>80700</v>
      </c>
      <c r="F810" s="11">
        <v>4.3017348203221815</v>
      </c>
      <c r="G810" s="12">
        <v>3471.5</v>
      </c>
      <c r="I810" s="13">
        <v>80700</v>
      </c>
      <c r="J810" s="11">
        <v>1.9828996282527882</v>
      </c>
      <c r="K810" s="12">
        <v>1600.2</v>
      </c>
      <c r="M810" s="13">
        <v>80700</v>
      </c>
      <c r="N810" s="11">
        <v>1.3618339529120198</v>
      </c>
      <c r="O810" s="12">
        <v>1099</v>
      </c>
      <c r="Q810" s="13">
        <v>3070000</v>
      </c>
      <c r="R810" s="11">
        <v>1.1594462540716612</v>
      </c>
      <c r="S810" s="11">
        <v>1.3</v>
      </c>
      <c r="T810" s="12">
        <v>3559.5</v>
      </c>
      <c r="U810" s="12">
        <v>3559.5</v>
      </c>
    </row>
    <row r="811" spans="1:21" x14ac:dyDescent="0.2">
      <c r="A811" s="13">
        <v>80800</v>
      </c>
      <c r="B811" s="11">
        <v>3.6412128712871286</v>
      </c>
      <c r="C811" s="12">
        <v>2942.1</v>
      </c>
      <c r="E811" s="13">
        <v>80800</v>
      </c>
      <c r="F811" s="11">
        <v>4.3025990099009901</v>
      </c>
      <c r="G811" s="12">
        <v>3476.5</v>
      </c>
      <c r="I811" s="13">
        <v>80800</v>
      </c>
      <c r="J811" s="11">
        <v>1.988613861386139</v>
      </c>
      <c r="K811" s="12">
        <v>1606.8000000000002</v>
      </c>
      <c r="M811" s="13">
        <v>80800</v>
      </c>
      <c r="N811" s="11">
        <v>1.3650990099009901</v>
      </c>
      <c r="O811" s="12">
        <v>1103</v>
      </c>
      <c r="Q811" s="13">
        <v>3080000</v>
      </c>
      <c r="R811" s="11">
        <v>1.1599025974025974</v>
      </c>
      <c r="S811" s="11">
        <v>1.3</v>
      </c>
      <c r="T811" s="12">
        <v>3572.5</v>
      </c>
      <c r="U811" s="12">
        <v>3572.5</v>
      </c>
    </row>
    <row r="812" spans="1:21" x14ac:dyDescent="0.2">
      <c r="A812" s="13">
        <v>80900</v>
      </c>
      <c r="B812" s="11">
        <v>3.6420271940667486</v>
      </c>
      <c r="C812" s="12">
        <v>2946.3999999999996</v>
      </c>
      <c r="E812" s="13">
        <v>80900</v>
      </c>
      <c r="F812" s="11">
        <v>4.3034610630407917</v>
      </c>
      <c r="G812" s="12">
        <v>3481.5</v>
      </c>
      <c r="I812" s="13">
        <v>80900</v>
      </c>
      <c r="J812" s="11">
        <v>1.9943139678615576</v>
      </c>
      <c r="K812" s="12">
        <v>1613.4</v>
      </c>
      <c r="M812" s="13">
        <v>80900</v>
      </c>
      <c r="N812" s="11">
        <v>1.3683559950556243</v>
      </c>
      <c r="O812" s="12">
        <v>1107</v>
      </c>
      <c r="Q812" s="13">
        <v>3090000</v>
      </c>
      <c r="R812" s="11">
        <v>1.1603559870550162</v>
      </c>
      <c r="S812" s="11">
        <v>1.3</v>
      </c>
      <c r="T812" s="12">
        <v>3585.5</v>
      </c>
      <c r="U812" s="12">
        <v>3585.5</v>
      </c>
    </row>
    <row r="813" spans="1:21" x14ac:dyDescent="0.2">
      <c r="A813" s="13">
        <v>81000</v>
      </c>
      <c r="B813" s="11">
        <v>3.6428395061728396</v>
      </c>
      <c r="C813" s="12">
        <v>2950.7</v>
      </c>
      <c r="E813" s="13">
        <v>81000</v>
      </c>
      <c r="F813" s="11">
        <v>4.3043209876543216</v>
      </c>
      <c r="G813" s="12">
        <v>3486.5</v>
      </c>
      <c r="I813" s="13">
        <v>81000</v>
      </c>
      <c r="J813" s="11">
        <v>2</v>
      </c>
      <c r="K813" s="12">
        <v>1620</v>
      </c>
      <c r="M813" s="13">
        <v>81000</v>
      </c>
      <c r="N813" s="11">
        <v>1.3716049382716049</v>
      </c>
      <c r="O813" s="12">
        <v>1111</v>
      </c>
      <c r="Q813" s="13">
        <v>3100000</v>
      </c>
      <c r="R813" s="11">
        <v>1.1608064516129033</v>
      </c>
      <c r="S813" s="11">
        <v>1.3</v>
      </c>
      <c r="T813" s="12">
        <v>3598.5</v>
      </c>
      <c r="U813" s="12">
        <v>3598.5</v>
      </c>
    </row>
    <row r="814" spans="1:21" x14ac:dyDescent="0.2">
      <c r="A814" s="13">
        <v>81100</v>
      </c>
      <c r="B814" s="11">
        <v>3.6436498150431569</v>
      </c>
      <c r="C814" s="12">
        <v>2955</v>
      </c>
      <c r="E814" s="13">
        <v>81100</v>
      </c>
      <c r="F814" s="11">
        <v>4.3051787916152895</v>
      </c>
      <c r="G814" s="12">
        <v>3491.5</v>
      </c>
      <c r="I814" s="13">
        <v>81100</v>
      </c>
      <c r="J814" s="11">
        <v>2.0056720098643654</v>
      </c>
      <c r="K814" s="12">
        <v>1626.6000000000001</v>
      </c>
      <c r="M814" s="13">
        <v>81100</v>
      </c>
      <c r="N814" s="11">
        <v>1.3748458692971639</v>
      </c>
      <c r="O814" s="12">
        <v>1115</v>
      </c>
      <c r="Q814" s="13">
        <v>3110000</v>
      </c>
      <c r="R814" s="11">
        <v>1.1612540192926044</v>
      </c>
      <c r="S814" s="11">
        <v>1.3</v>
      </c>
      <c r="T814" s="12">
        <v>3611.5</v>
      </c>
      <c r="U814" s="12">
        <v>3611.5</v>
      </c>
    </row>
    <row r="815" spans="1:21" x14ac:dyDescent="0.2">
      <c r="A815" s="13">
        <v>81200</v>
      </c>
      <c r="B815" s="11">
        <v>3.644458128078818</v>
      </c>
      <c r="C815" s="12">
        <v>2959.3</v>
      </c>
      <c r="E815" s="13">
        <v>81200</v>
      </c>
      <c r="F815" s="11">
        <v>4.306034482758621</v>
      </c>
      <c r="G815" s="12">
        <v>3496.5</v>
      </c>
      <c r="I815" s="13">
        <v>81200</v>
      </c>
      <c r="J815" s="11">
        <v>2.0113300492610837</v>
      </c>
      <c r="K815" s="12">
        <v>1633.2</v>
      </c>
      <c r="M815" s="13">
        <v>81200</v>
      </c>
      <c r="N815" s="11">
        <v>1.3780788177339902</v>
      </c>
      <c r="O815" s="12">
        <v>1119</v>
      </c>
      <c r="Q815" s="13">
        <v>3120000</v>
      </c>
      <c r="R815" s="11">
        <v>1.1616987179487179</v>
      </c>
      <c r="S815" s="11">
        <v>1.3</v>
      </c>
      <c r="T815" s="12">
        <v>3624.5</v>
      </c>
      <c r="U815" s="12">
        <v>3624.5</v>
      </c>
    </row>
    <row r="816" spans="1:21" x14ac:dyDescent="0.2">
      <c r="A816" s="13">
        <v>81300</v>
      </c>
      <c r="B816" s="11">
        <v>3.6452644526445264</v>
      </c>
      <c r="C816" s="12">
        <v>2963.6</v>
      </c>
      <c r="E816" s="13">
        <v>81300</v>
      </c>
      <c r="F816" s="11">
        <v>4.3068880688806894</v>
      </c>
      <c r="G816" s="12">
        <v>3501.5</v>
      </c>
      <c r="I816" s="13">
        <v>81300</v>
      </c>
      <c r="J816" s="11">
        <v>2.0169741697416974</v>
      </c>
      <c r="K816" s="12">
        <v>1639.8000000000002</v>
      </c>
      <c r="M816" s="13">
        <v>81300</v>
      </c>
      <c r="N816" s="11">
        <v>1.3813038130381305</v>
      </c>
      <c r="O816" s="12">
        <v>1123</v>
      </c>
      <c r="Q816" s="13">
        <v>3130000</v>
      </c>
      <c r="R816" s="11">
        <v>1.1621405750798723</v>
      </c>
      <c r="S816" s="11">
        <v>1.3</v>
      </c>
      <c r="T816" s="12">
        <v>3637.5</v>
      </c>
      <c r="U816" s="12">
        <v>3637.5</v>
      </c>
    </row>
    <row r="817" spans="1:21" x14ac:dyDescent="0.2">
      <c r="A817" s="13">
        <v>81400</v>
      </c>
      <c r="B817" s="11">
        <v>3.6460687960687959</v>
      </c>
      <c r="C817" s="12">
        <v>2967.8999999999996</v>
      </c>
      <c r="E817" s="13">
        <v>81400</v>
      </c>
      <c r="F817" s="11">
        <v>4.3077395577395583</v>
      </c>
      <c r="G817" s="12">
        <v>3506.5</v>
      </c>
      <c r="I817" s="13">
        <v>81400</v>
      </c>
      <c r="J817" s="11">
        <v>2.0226044226044229</v>
      </c>
      <c r="K817" s="12">
        <v>1646.4</v>
      </c>
      <c r="M817" s="13">
        <v>81400</v>
      </c>
      <c r="N817" s="11">
        <v>1.3845208845208845</v>
      </c>
      <c r="O817" s="12">
        <v>1127</v>
      </c>
      <c r="Q817" s="13">
        <v>3140000</v>
      </c>
      <c r="R817" s="11">
        <v>1.162579617834395</v>
      </c>
      <c r="S817" s="11">
        <v>1.3</v>
      </c>
      <c r="T817" s="12">
        <v>3650.5</v>
      </c>
      <c r="U817" s="12">
        <v>3650.5</v>
      </c>
    </row>
    <row r="818" spans="1:21" x14ac:dyDescent="0.2">
      <c r="A818" s="13">
        <v>81500</v>
      </c>
      <c r="B818" s="11">
        <v>3.6468711656441712</v>
      </c>
      <c r="C818" s="12">
        <v>2972.2</v>
      </c>
      <c r="E818" s="13">
        <v>81500</v>
      </c>
      <c r="F818" s="11">
        <v>4.3085889570552149</v>
      </c>
      <c r="G818" s="12">
        <v>3511.5</v>
      </c>
      <c r="I818" s="13">
        <v>81500</v>
      </c>
      <c r="J818" s="11">
        <v>2.0282208588957058</v>
      </c>
      <c r="K818" s="12">
        <v>1653</v>
      </c>
      <c r="M818" s="13">
        <v>81500</v>
      </c>
      <c r="N818" s="11">
        <v>1.3877300613496932</v>
      </c>
      <c r="O818" s="12">
        <v>1131</v>
      </c>
      <c r="Q818" s="13">
        <v>3150000</v>
      </c>
      <c r="R818" s="11">
        <v>1.1630158730158731</v>
      </c>
      <c r="S818" s="11">
        <v>1.3</v>
      </c>
      <c r="T818" s="12">
        <v>3663.5</v>
      </c>
      <c r="U818" s="12">
        <v>3663.5</v>
      </c>
    </row>
    <row r="819" spans="1:21" x14ac:dyDescent="0.2">
      <c r="A819" s="13">
        <v>81600</v>
      </c>
      <c r="B819" s="11">
        <v>3.6476715686274508</v>
      </c>
      <c r="C819" s="12">
        <v>2976.5</v>
      </c>
      <c r="E819" s="13">
        <v>81600</v>
      </c>
      <c r="F819" s="11">
        <v>4.3094362745098032</v>
      </c>
      <c r="G819" s="12">
        <v>3516.5</v>
      </c>
      <c r="I819" s="13">
        <v>81600</v>
      </c>
      <c r="J819" s="11">
        <v>2.033823529411765</v>
      </c>
      <c r="K819" s="12">
        <v>1659.6000000000001</v>
      </c>
      <c r="M819" s="13">
        <v>81600</v>
      </c>
      <c r="N819" s="11">
        <v>1.3909313725490196</v>
      </c>
      <c r="O819" s="12">
        <v>1135</v>
      </c>
      <c r="Q819" s="13">
        <v>3160000</v>
      </c>
      <c r="R819" s="11">
        <v>1.1634493670886075</v>
      </c>
      <c r="S819" s="11">
        <v>1.3</v>
      </c>
      <c r="T819" s="12">
        <v>3676.5</v>
      </c>
      <c r="U819" s="12">
        <v>3676.5</v>
      </c>
    </row>
    <row r="820" spans="1:21" x14ac:dyDescent="0.2">
      <c r="A820" s="13">
        <v>81700</v>
      </c>
      <c r="B820" s="11">
        <v>3.6484700122399025</v>
      </c>
      <c r="C820" s="12">
        <v>2980.8</v>
      </c>
      <c r="E820" s="13">
        <v>81700</v>
      </c>
      <c r="F820" s="11">
        <v>4.3102815177478586</v>
      </c>
      <c r="G820" s="12">
        <v>3521.5</v>
      </c>
      <c r="I820" s="13">
        <v>81700</v>
      </c>
      <c r="J820" s="11">
        <v>2.0394124847001227</v>
      </c>
      <c r="K820" s="12">
        <v>1666.2</v>
      </c>
      <c r="M820" s="13">
        <v>81700</v>
      </c>
      <c r="N820" s="11">
        <v>1.394124847001224</v>
      </c>
      <c r="O820" s="12">
        <v>1139</v>
      </c>
      <c r="Q820" s="13">
        <v>3170000</v>
      </c>
      <c r="R820" s="11">
        <v>1.1638801261829652</v>
      </c>
      <c r="S820" s="11">
        <v>1.3</v>
      </c>
      <c r="T820" s="12">
        <v>3689.5</v>
      </c>
      <c r="U820" s="12">
        <v>3689.5</v>
      </c>
    </row>
    <row r="821" spans="1:21" x14ac:dyDescent="0.2">
      <c r="A821" s="13">
        <v>81800</v>
      </c>
      <c r="B821" s="11">
        <v>3.6492665036674818</v>
      </c>
      <c r="C821" s="12">
        <v>2985.1</v>
      </c>
      <c r="E821" s="13">
        <v>81800</v>
      </c>
      <c r="F821" s="11">
        <v>4.3111246943765282</v>
      </c>
      <c r="G821" s="12">
        <v>3526.5</v>
      </c>
      <c r="I821" s="13">
        <v>81800</v>
      </c>
      <c r="J821" s="11">
        <v>2.0449877750611249</v>
      </c>
      <c r="K821" s="12">
        <v>1672.8000000000002</v>
      </c>
      <c r="M821" s="13">
        <v>81800</v>
      </c>
      <c r="N821" s="11">
        <v>1.3973105134474326</v>
      </c>
      <c r="O821" s="12">
        <v>1143</v>
      </c>
      <c r="Q821" s="13">
        <v>3180000</v>
      </c>
      <c r="R821" s="11">
        <v>1.1643081761006289</v>
      </c>
      <c r="S821" s="11">
        <v>1.3</v>
      </c>
      <c r="T821" s="12">
        <v>3702.5</v>
      </c>
      <c r="U821" s="12">
        <v>3702.5</v>
      </c>
    </row>
    <row r="822" spans="1:21" x14ac:dyDescent="0.2">
      <c r="A822" s="13">
        <v>81900</v>
      </c>
      <c r="B822" s="11">
        <v>3.6500610500610495</v>
      </c>
      <c r="C822" s="12">
        <v>2989.3999999999996</v>
      </c>
      <c r="E822" s="13">
        <v>81900</v>
      </c>
      <c r="F822" s="11">
        <v>4.3119658119658126</v>
      </c>
      <c r="G822" s="12">
        <v>3531.5</v>
      </c>
      <c r="I822" s="13">
        <v>81900</v>
      </c>
      <c r="J822" s="11">
        <v>2.0505494505494508</v>
      </c>
      <c r="K822" s="12">
        <v>1679.4</v>
      </c>
      <c r="M822" s="13">
        <v>81900</v>
      </c>
      <c r="N822" s="11">
        <v>1.4004884004884004</v>
      </c>
      <c r="O822" s="12">
        <v>1147</v>
      </c>
      <c r="Q822" s="13">
        <v>3190000</v>
      </c>
      <c r="R822" s="11">
        <v>1.1647335423197493</v>
      </c>
      <c r="S822" s="11">
        <v>1.3</v>
      </c>
      <c r="T822" s="12">
        <v>3715.5</v>
      </c>
      <c r="U822" s="12">
        <v>3715.5</v>
      </c>
    </row>
    <row r="823" spans="1:21" x14ac:dyDescent="0.2">
      <c r="A823" s="13">
        <v>82000</v>
      </c>
      <c r="B823" s="11">
        <v>3.6508536585365854</v>
      </c>
      <c r="C823" s="12">
        <v>2993.7</v>
      </c>
      <c r="E823" s="13">
        <v>82000</v>
      </c>
      <c r="F823" s="11">
        <v>4.3128048780487802</v>
      </c>
      <c r="G823" s="12">
        <v>3536.5</v>
      </c>
      <c r="I823" s="13">
        <v>82000</v>
      </c>
      <c r="J823" s="11">
        <v>2.0560975609756098</v>
      </c>
      <c r="K823" s="12">
        <v>1686</v>
      </c>
      <c r="M823" s="13">
        <v>82000</v>
      </c>
      <c r="N823" s="11">
        <v>1.403658536585366</v>
      </c>
      <c r="O823" s="12">
        <v>1151</v>
      </c>
      <c r="Q823" s="13">
        <v>3200000</v>
      </c>
      <c r="R823" s="11">
        <v>1.1651562499999999</v>
      </c>
      <c r="S823" s="11">
        <v>1.3</v>
      </c>
      <c r="T823" s="12">
        <v>3728.5</v>
      </c>
      <c r="U823" s="12">
        <v>3728.5</v>
      </c>
    </row>
    <row r="824" spans="1:21" x14ac:dyDescent="0.2">
      <c r="A824" s="13">
        <v>82100</v>
      </c>
      <c r="B824" s="11">
        <v>3.6516443361753956</v>
      </c>
      <c r="C824" s="12">
        <v>2998</v>
      </c>
      <c r="E824" s="13">
        <v>82100</v>
      </c>
      <c r="F824" s="11">
        <v>4.3136419001218025</v>
      </c>
      <c r="G824" s="12">
        <v>3541.5</v>
      </c>
      <c r="I824" s="13">
        <v>82100</v>
      </c>
      <c r="J824" s="11">
        <v>2.06163215590743</v>
      </c>
      <c r="K824" s="12">
        <v>1692.6000000000001</v>
      </c>
      <c r="M824" s="13">
        <v>82100</v>
      </c>
      <c r="N824" s="11">
        <v>1.4068209500609015</v>
      </c>
      <c r="O824" s="12">
        <v>1155</v>
      </c>
      <c r="Q824" s="13">
        <v>3210000</v>
      </c>
      <c r="R824" s="11">
        <v>1.165576323987539</v>
      </c>
      <c r="S824" s="11">
        <v>1.3</v>
      </c>
      <c r="T824" s="12">
        <v>3741.5</v>
      </c>
      <c r="U824" s="12">
        <v>3741.5</v>
      </c>
    </row>
    <row r="825" spans="1:21" x14ac:dyDescent="0.2">
      <c r="A825" s="13">
        <v>82200</v>
      </c>
      <c r="B825" s="11">
        <v>3.6524330900243309</v>
      </c>
      <c r="C825" s="12">
        <v>3002.3</v>
      </c>
      <c r="E825" s="13">
        <v>82200</v>
      </c>
      <c r="F825" s="11">
        <v>4.3144768856447691</v>
      </c>
      <c r="G825" s="12">
        <v>3546.5</v>
      </c>
      <c r="I825" s="13">
        <v>82200</v>
      </c>
      <c r="J825" s="11">
        <v>2.0671532846715328</v>
      </c>
      <c r="K825" s="12">
        <v>1699.2</v>
      </c>
      <c r="M825" s="13">
        <v>82200</v>
      </c>
      <c r="N825" s="11">
        <v>1.4099756690997567</v>
      </c>
      <c r="O825" s="12">
        <v>1159</v>
      </c>
      <c r="Q825" s="13">
        <v>3220000</v>
      </c>
      <c r="R825" s="11">
        <v>1.1659937888198757</v>
      </c>
      <c r="S825" s="11">
        <v>1.3</v>
      </c>
      <c r="T825" s="12">
        <v>3754.5</v>
      </c>
      <c r="U825" s="12">
        <v>3754.5</v>
      </c>
    </row>
    <row r="826" spans="1:21" x14ac:dyDescent="0.2">
      <c r="A826" s="13">
        <v>82300</v>
      </c>
      <c r="B826" s="11">
        <v>3.6532199270959902</v>
      </c>
      <c r="C826" s="12">
        <v>3006.6</v>
      </c>
      <c r="E826" s="13">
        <v>82300</v>
      </c>
      <c r="F826" s="11">
        <v>4.3153098420413123</v>
      </c>
      <c r="G826" s="12">
        <v>3551.5</v>
      </c>
      <c r="I826" s="13">
        <v>82300</v>
      </c>
      <c r="J826" s="11">
        <v>2.0726609963547999</v>
      </c>
      <c r="K826" s="12">
        <v>1705.8000000000002</v>
      </c>
      <c r="M826" s="13">
        <v>82300</v>
      </c>
      <c r="N826" s="11">
        <v>1.4131227217496962</v>
      </c>
      <c r="O826" s="12">
        <v>1163</v>
      </c>
      <c r="Q826" s="13">
        <v>3230000</v>
      </c>
      <c r="R826" s="11">
        <v>1.1664086687306501</v>
      </c>
      <c r="S826" s="11">
        <v>1.3</v>
      </c>
      <c r="T826" s="12">
        <v>3767.5</v>
      </c>
      <c r="U826" s="12">
        <v>3767.5</v>
      </c>
    </row>
    <row r="827" spans="1:21" x14ac:dyDescent="0.2">
      <c r="A827" s="13">
        <v>82400</v>
      </c>
      <c r="B827" s="11">
        <v>3.6540048543689316</v>
      </c>
      <c r="C827" s="12">
        <v>3010.8999999999996</v>
      </c>
      <c r="E827" s="13">
        <v>82400</v>
      </c>
      <c r="F827" s="11">
        <v>4.3161407766990294</v>
      </c>
      <c r="G827" s="12">
        <v>3556.5</v>
      </c>
      <c r="I827" s="13">
        <v>82400</v>
      </c>
      <c r="J827" s="11">
        <v>2.0781553398058255</v>
      </c>
      <c r="K827" s="12">
        <v>1712.4</v>
      </c>
      <c r="M827" s="13">
        <v>82400</v>
      </c>
      <c r="N827" s="11">
        <v>1.41626213592233</v>
      </c>
      <c r="O827" s="12">
        <v>1167</v>
      </c>
      <c r="Q827" s="13">
        <v>3240000</v>
      </c>
      <c r="R827" s="11">
        <v>1.166820987654321</v>
      </c>
      <c r="S827" s="11">
        <v>1.3</v>
      </c>
      <c r="T827" s="12">
        <v>3780.5</v>
      </c>
      <c r="U827" s="12">
        <v>3780.5</v>
      </c>
    </row>
    <row r="828" spans="1:21" x14ac:dyDescent="0.2">
      <c r="A828" s="13">
        <v>82500</v>
      </c>
      <c r="B828" s="11">
        <v>3.6554545454545453</v>
      </c>
      <c r="C828" s="12">
        <v>3015.7499999999995</v>
      </c>
      <c r="E828" s="13">
        <v>82500</v>
      </c>
      <c r="F828" s="11">
        <v>4.3176969696969696</v>
      </c>
      <c r="G828" s="12">
        <v>3562.1</v>
      </c>
      <c r="I828" s="13">
        <v>82500</v>
      </c>
      <c r="J828" s="11">
        <v>2.0836363636363635</v>
      </c>
      <c r="K828" s="12">
        <v>1719</v>
      </c>
      <c r="M828" s="13">
        <v>82500</v>
      </c>
      <c r="N828" s="11">
        <v>1.4193939393939394</v>
      </c>
      <c r="O828" s="12">
        <v>1171</v>
      </c>
      <c r="Q828" s="13">
        <v>3250000</v>
      </c>
      <c r="R828" s="11">
        <v>1.1672307692307691</v>
      </c>
      <c r="S828" s="11">
        <v>1.3</v>
      </c>
      <c r="T828" s="12">
        <v>3793.5</v>
      </c>
      <c r="U828" s="12">
        <v>3793.5</v>
      </c>
    </row>
    <row r="829" spans="1:21" x14ac:dyDescent="0.2">
      <c r="A829" s="13">
        <v>82600</v>
      </c>
      <c r="B829" s="11">
        <v>3.6569007263922511</v>
      </c>
      <c r="C829" s="12">
        <v>3020.5999999999995</v>
      </c>
      <c r="E829" s="13">
        <v>82600</v>
      </c>
      <c r="F829" s="11">
        <v>4.3192493946731236</v>
      </c>
      <c r="G829" s="12">
        <v>3567.7</v>
      </c>
      <c r="I829" s="13">
        <v>82600</v>
      </c>
      <c r="J829" s="11">
        <v>2.0891041162227606</v>
      </c>
      <c r="K829" s="12">
        <v>1725.6000000000001</v>
      </c>
      <c r="M829" s="13">
        <v>82600</v>
      </c>
      <c r="N829" s="11">
        <v>1.4225181598062953</v>
      </c>
      <c r="O829" s="12">
        <v>1175</v>
      </c>
      <c r="Q829" s="13">
        <v>3260000</v>
      </c>
      <c r="R829" s="11">
        <v>1.167638036809816</v>
      </c>
      <c r="S829" s="11">
        <v>1.3</v>
      </c>
      <c r="T829" s="12">
        <v>3806.5</v>
      </c>
      <c r="U829" s="12">
        <v>3806.5</v>
      </c>
    </row>
    <row r="830" spans="1:21" x14ac:dyDescent="0.2">
      <c r="A830" s="13">
        <v>82700</v>
      </c>
      <c r="B830" s="11">
        <v>3.6583434099153567</v>
      </c>
      <c r="C830" s="12">
        <v>3025.45</v>
      </c>
      <c r="E830" s="13">
        <v>82700</v>
      </c>
      <c r="F830" s="11">
        <v>4.3207980652962519</v>
      </c>
      <c r="G830" s="12">
        <v>3573.3</v>
      </c>
      <c r="I830" s="13">
        <v>82700</v>
      </c>
      <c r="J830" s="11">
        <v>2.0945586457073762</v>
      </c>
      <c r="K830" s="12">
        <v>1732.2</v>
      </c>
      <c r="M830" s="13">
        <v>82700</v>
      </c>
      <c r="N830" s="11">
        <v>1.4256348246674728</v>
      </c>
      <c r="O830" s="12">
        <v>1179</v>
      </c>
      <c r="Q830" s="13">
        <v>3270000</v>
      </c>
      <c r="R830" s="11">
        <v>1.1680428134556575</v>
      </c>
      <c r="S830" s="11">
        <v>1.3</v>
      </c>
      <c r="T830" s="12">
        <v>3819.5</v>
      </c>
      <c r="U830" s="12">
        <v>3819.5</v>
      </c>
    </row>
    <row r="831" spans="1:21" x14ac:dyDescent="0.2">
      <c r="A831" s="13">
        <v>82800</v>
      </c>
      <c r="B831" s="11">
        <v>3.659782608695652</v>
      </c>
      <c r="C831" s="12">
        <v>3030.2999999999997</v>
      </c>
      <c r="E831" s="13">
        <v>82800</v>
      </c>
      <c r="F831" s="11">
        <v>4.3223429951690822</v>
      </c>
      <c r="G831" s="12">
        <v>3578.9</v>
      </c>
      <c r="I831" s="13">
        <v>82800</v>
      </c>
      <c r="J831" s="11">
        <v>2.1</v>
      </c>
      <c r="K831" s="12">
        <v>1738.8000000000002</v>
      </c>
      <c r="M831" s="13">
        <v>82800</v>
      </c>
      <c r="N831" s="11">
        <v>1.4287439613526571</v>
      </c>
      <c r="O831" s="12">
        <v>1183</v>
      </c>
      <c r="Q831" s="13">
        <v>3280000</v>
      </c>
      <c r="R831" s="11">
        <v>1.1684451219512195</v>
      </c>
      <c r="S831" s="11">
        <v>1.3</v>
      </c>
      <c r="T831" s="12">
        <v>3832.5</v>
      </c>
      <c r="U831" s="12">
        <v>3832.5</v>
      </c>
    </row>
    <row r="832" spans="1:21" x14ac:dyDescent="0.2">
      <c r="A832" s="13">
        <v>82900</v>
      </c>
      <c r="B832" s="11">
        <v>3.6612183353437877</v>
      </c>
      <c r="C832" s="12">
        <v>3035.1499999999996</v>
      </c>
      <c r="E832" s="13">
        <v>82900</v>
      </c>
      <c r="F832" s="11">
        <v>4.3238841978287095</v>
      </c>
      <c r="G832" s="12">
        <v>3584.5</v>
      </c>
      <c r="I832" s="13">
        <v>82900</v>
      </c>
      <c r="J832" s="11">
        <v>2.1054282267792521</v>
      </c>
      <c r="K832" s="12">
        <v>1745.4</v>
      </c>
      <c r="M832" s="13">
        <v>82900</v>
      </c>
      <c r="N832" s="11">
        <v>1.4318455971049457</v>
      </c>
      <c r="O832" s="12">
        <v>1187</v>
      </c>
      <c r="Q832" s="13">
        <v>3290000</v>
      </c>
      <c r="R832" s="11">
        <v>1.1688449848024316</v>
      </c>
      <c r="S832" s="11">
        <v>1.3</v>
      </c>
      <c r="T832" s="12">
        <v>3845.5</v>
      </c>
      <c r="U832" s="12">
        <v>3845.5</v>
      </c>
    </row>
    <row r="833" spans="1:21" x14ac:dyDescent="0.2">
      <c r="A833" s="13">
        <v>83000</v>
      </c>
      <c r="B833" s="11">
        <v>3.6626506024096379</v>
      </c>
      <c r="C833" s="12">
        <v>3039.9999999999995</v>
      </c>
      <c r="E833" s="13">
        <v>83000</v>
      </c>
      <c r="F833" s="11">
        <v>4.3254216867469877</v>
      </c>
      <c r="G833" s="12">
        <v>3590.1</v>
      </c>
      <c r="I833" s="13">
        <v>83000</v>
      </c>
      <c r="J833" s="11">
        <v>2.1108433734939758</v>
      </c>
      <c r="K833" s="12">
        <v>1752</v>
      </c>
      <c r="M833" s="13">
        <v>83000</v>
      </c>
      <c r="N833" s="11">
        <v>1.4349397590361446</v>
      </c>
      <c r="O833" s="12">
        <v>1191</v>
      </c>
      <c r="Q833" s="13">
        <v>3300000</v>
      </c>
      <c r="R833" s="11">
        <v>1.1692424242424242</v>
      </c>
      <c r="S833" s="11">
        <v>1.3</v>
      </c>
      <c r="T833" s="12">
        <v>3858.5</v>
      </c>
      <c r="U833" s="12">
        <v>3858.5</v>
      </c>
    </row>
    <row r="834" spans="1:21" x14ac:dyDescent="0.2">
      <c r="A834" s="13">
        <v>83100</v>
      </c>
      <c r="B834" s="11">
        <v>3.6640794223826711</v>
      </c>
      <c r="C834" s="12">
        <v>3044.8499999999995</v>
      </c>
      <c r="E834" s="13">
        <v>83100</v>
      </c>
      <c r="F834" s="11">
        <v>4.3269554753309265</v>
      </c>
      <c r="G834" s="12">
        <v>3595.7</v>
      </c>
      <c r="I834" s="13">
        <v>83100</v>
      </c>
      <c r="J834" s="11">
        <v>2.1162454873646213</v>
      </c>
      <c r="K834" s="12">
        <v>1758.6000000000001</v>
      </c>
      <c r="M834" s="13">
        <v>83100</v>
      </c>
      <c r="N834" s="11">
        <v>1.4380264741275572</v>
      </c>
      <c r="O834" s="12">
        <v>1195</v>
      </c>
      <c r="Q834" s="13">
        <v>3310000</v>
      </c>
      <c r="R834" s="11">
        <v>1.1696374622356496</v>
      </c>
      <c r="S834" s="11">
        <v>1.3</v>
      </c>
      <c r="T834" s="12">
        <v>3871.5</v>
      </c>
      <c r="U834" s="12">
        <v>3871.5</v>
      </c>
    </row>
    <row r="835" spans="1:21" x14ac:dyDescent="0.2">
      <c r="A835" s="13">
        <v>83200</v>
      </c>
      <c r="B835" s="11">
        <v>3.6655048076923076</v>
      </c>
      <c r="C835" s="12">
        <v>3049.7</v>
      </c>
      <c r="E835" s="13">
        <v>83200</v>
      </c>
      <c r="F835" s="11">
        <v>4.328485576923077</v>
      </c>
      <c r="G835" s="12">
        <v>3601.3</v>
      </c>
      <c r="I835" s="13">
        <v>83200</v>
      </c>
      <c r="J835" s="11">
        <v>2.1216346153846155</v>
      </c>
      <c r="K835" s="12">
        <v>1765.2</v>
      </c>
      <c r="M835" s="13">
        <v>83200</v>
      </c>
      <c r="N835" s="11">
        <v>1.4411057692307692</v>
      </c>
      <c r="O835" s="12">
        <v>1199</v>
      </c>
      <c r="Q835" s="13">
        <v>3320000</v>
      </c>
      <c r="R835" s="11">
        <v>1.1700301204819277</v>
      </c>
      <c r="S835" s="11">
        <v>1.3</v>
      </c>
      <c r="T835" s="12">
        <v>3884.5</v>
      </c>
      <c r="U835" s="12">
        <v>3884.5</v>
      </c>
    </row>
    <row r="836" spans="1:21" x14ac:dyDescent="0.2">
      <c r="A836" s="13">
        <v>83300</v>
      </c>
      <c r="B836" s="11">
        <v>3.6669267707082827</v>
      </c>
      <c r="C836" s="12">
        <v>3054.5499999999997</v>
      </c>
      <c r="E836" s="13">
        <v>83300</v>
      </c>
      <c r="F836" s="11">
        <v>4.3300120048019215</v>
      </c>
      <c r="G836" s="12">
        <v>3606.9</v>
      </c>
      <c r="I836" s="13">
        <v>83300</v>
      </c>
      <c r="J836" s="11">
        <v>2.1270108043217291</v>
      </c>
      <c r="K836" s="12">
        <v>1771.8000000000002</v>
      </c>
      <c r="M836" s="13">
        <v>83300</v>
      </c>
      <c r="N836" s="11">
        <v>1.4441776710684273</v>
      </c>
      <c r="O836" s="12">
        <v>1203</v>
      </c>
      <c r="Q836" s="13">
        <v>3330000</v>
      </c>
      <c r="R836" s="11">
        <v>1.1704204204204205</v>
      </c>
      <c r="S836" s="11">
        <v>1.3</v>
      </c>
      <c r="T836" s="12">
        <v>3897.5</v>
      </c>
      <c r="U836" s="12">
        <v>3897.5</v>
      </c>
    </row>
    <row r="837" spans="1:21" x14ac:dyDescent="0.2">
      <c r="A837" s="13">
        <v>83400</v>
      </c>
      <c r="B837" s="11">
        <v>3.6683453237410069</v>
      </c>
      <c r="C837" s="12">
        <v>3059.3999999999996</v>
      </c>
      <c r="E837" s="13">
        <v>83400</v>
      </c>
      <c r="F837" s="11">
        <v>4.3315347721822546</v>
      </c>
      <c r="G837" s="12">
        <v>3612.5</v>
      </c>
      <c r="I837" s="13">
        <v>83400</v>
      </c>
      <c r="J837" s="11">
        <v>2.1323741007194243</v>
      </c>
      <c r="K837" s="12">
        <v>1778.4</v>
      </c>
      <c r="M837" s="13">
        <v>83400</v>
      </c>
      <c r="N837" s="11">
        <v>1.4472422062350121</v>
      </c>
      <c r="O837" s="12">
        <v>1207</v>
      </c>
      <c r="Q837" s="13">
        <v>3340000</v>
      </c>
      <c r="R837" s="11">
        <v>1.170808383233533</v>
      </c>
      <c r="S837" s="11">
        <v>1.3</v>
      </c>
      <c r="T837" s="12">
        <v>3910.5</v>
      </c>
      <c r="U837" s="12">
        <v>3910.5</v>
      </c>
    </row>
    <row r="838" spans="1:21" x14ac:dyDescent="0.2">
      <c r="A838" s="13">
        <v>83500</v>
      </c>
      <c r="B838" s="11">
        <v>3.6697604790419156</v>
      </c>
      <c r="C838" s="12">
        <v>3064.2499999999995</v>
      </c>
      <c r="E838" s="13">
        <v>83500</v>
      </c>
      <c r="F838" s="11">
        <v>4.3330538922155686</v>
      </c>
      <c r="G838" s="12">
        <v>3618.1</v>
      </c>
      <c r="I838" s="13">
        <v>83500</v>
      </c>
      <c r="J838" s="11">
        <v>2.1377245508982035</v>
      </c>
      <c r="K838" s="12">
        <v>1785</v>
      </c>
      <c r="M838" s="13">
        <v>83500</v>
      </c>
      <c r="N838" s="11">
        <v>1.4502994011976049</v>
      </c>
      <c r="O838" s="12">
        <v>1211</v>
      </c>
      <c r="Q838" s="13">
        <v>3350000</v>
      </c>
      <c r="R838" s="11">
        <v>1.1711940298507462</v>
      </c>
      <c r="S838" s="11">
        <v>1.3</v>
      </c>
      <c r="T838" s="12">
        <v>3923.5</v>
      </c>
      <c r="U838" s="12">
        <v>3923.5</v>
      </c>
    </row>
    <row r="839" spans="1:21" x14ac:dyDescent="0.2">
      <c r="A839" s="13">
        <v>83600</v>
      </c>
      <c r="B839" s="11">
        <v>3.6711722488038272</v>
      </c>
      <c r="C839" s="12">
        <v>3069.0999999999995</v>
      </c>
      <c r="E839" s="13">
        <v>83600</v>
      </c>
      <c r="F839" s="11">
        <v>4.3345693779904302</v>
      </c>
      <c r="G839" s="12">
        <v>3623.7</v>
      </c>
      <c r="I839" s="13">
        <v>83600</v>
      </c>
      <c r="J839" s="11">
        <v>2.1430622009569378</v>
      </c>
      <c r="K839" s="12">
        <v>1791.6000000000001</v>
      </c>
      <c r="M839" s="13">
        <v>83600</v>
      </c>
      <c r="N839" s="11">
        <v>1.4533492822966507</v>
      </c>
      <c r="O839" s="12">
        <v>1215</v>
      </c>
      <c r="Q839" s="13">
        <v>3360000</v>
      </c>
      <c r="R839" s="11">
        <v>1.1715773809523811</v>
      </c>
      <c r="S839" s="11">
        <v>1.3</v>
      </c>
      <c r="T839" s="12">
        <v>3936.5</v>
      </c>
      <c r="U839" s="12">
        <v>3936.5</v>
      </c>
    </row>
    <row r="840" spans="1:21" x14ac:dyDescent="0.2">
      <c r="A840" s="13">
        <v>83700</v>
      </c>
      <c r="B840" s="11">
        <v>3.6725806451612901</v>
      </c>
      <c r="C840" s="12">
        <v>3073.95</v>
      </c>
      <c r="E840" s="13">
        <v>83700</v>
      </c>
      <c r="F840" s="11">
        <v>4.3360812425328552</v>
      </c>
      <c r="G840" s="12">
        <v>3629.3</v>
      </c>
      <c r="I840" s="13">
        <v>83700</v>
      </c>
      <c r="J840" s="11">
        <v>2.1483870967741936</v>
      </c>
      <c r="K840" s="12">
        <v>1798.2</v>
      </c>
      <c r="M840" s="13">
        <v>83700</v>
      </c>
      <c r="N840" s="11">
        <v>1.4563918757467145</v>
      </c>
      <c r="O840" s="12">
        <v>1219</v>
      </c>
      <c r="Q840" s="13">
        <v>3370000</v>
      </c>
      <c r="R840" s="11">
        <v>1.1719584569732937</v>
      </c>
      <c r="S840" s="11">
        <v>1.3</v>
      </c>
      <c r="T840" s="12">
        <v>3949.5</v>
      </c>
      <c r="U840" s="12">
        <v>3949.5</v>
      </c>
    </row>
    <row r="841" spans="1:21" x14ac:dyDescent="0.2">
      <c r="A841" s="13">
        <v>83800</v>
      </c>
      <c r="B841" s="11">
        <v>3.6739856801909303</v>
      </c>
      <c r="C841" s="12">
        <v>3078.7999999999997</v>
      </c>
      <c r="E841" s="13">
        <v>83800</v>
      </c>
      <c r="F841" s="11">
        <v>4.3375894988066825</v>
      </c>
      <c r="G841" s="12">
        <v>3634.9</v>
      </c>
      <c r="I841" s="13">
        <v>83800</v>
      </c>
      <c r="J841" s="11">
        <v>2.1536992840095466</v>
      </c>
      <c r="K841" s="12">
        <v>1804.8000000000002</v>
      </c>
      <c r="M841" s="13">
        <v>83800</v>
      </c>
      <c r="N841" s="11">
        <v>1.4594272076372314</v>
      </c>
      <c r="O841" s="12">
        <v>1223</v>
      </c>
      <c r="Q841" s="13">
        <v>3380000</v>
      </c>
      <c r="R841" s="11">
        <v>1.1723372781065089</v>
      </c>
      <c r="S841" s="11">
        <v>1.3</v>
      </c>
      <c r="T841" s="12">
        <v>3962.5</v>
      </c>
      <c r="U841" s="12">
        <v>3962.5</v>
      </c>
    </row>
    <row r="842" spans="1:21" x14ac:dyDescent="0.2">
      <c r="A842" s="13">
        <v>83900</v>
      </c>
      <c r="B842" s="11">
        <v>3.6753873659117997</v>
      </c>
      <c r="C842" s="12">
        <v>3083.6499999999996</v>
      </c>
      <c r="E842" s="13">
        <v>83900</v>
      </c>
      <c r="F842" s="11">
        <v>4.3390941597139454</v>
      </c>
      <c r="G842" s="12">
        <v>3640.5</v>
      </c>
      <c r="I842" s="13">
        <v>83900</v>
      </c>
      <c r="J842" s="11">
        <v>2.158998808104887</v>
      </c>
      <c r="K842" s="12">
        <v>1811.4</v>
      </c>
      <c r="M842" s="13">
        <v>83900</v>
      </c>
      <c r="N842" s="11">
        <v>1.462455303933254</v>
      </c>
      <c r="O842" s="12">
        <v>1227</v>
      </c>
      <c r="Q842" s="13">
        <v>3390000</v>
      </c>
      <c r="R842" s="11">
        <v>1.1727138643067847</v>
      </c>
      <c r="S842" s="11">
        <v>1.3</v>
      </c>
      <c r="T842" s="12">
        <v>3975.5</v>
      </c>
      <c r="U842" s="12">
        <v>3975.5</v>
      </c>
    </row>
    <row r="843" spans="1:21" x14ac:dyDescent="0.2">
      <c r="A843" s="13">
        <v>84000</v>
      </c>
      <c r="B843" s="11">
        <v>3.6767857142857139</v>
      </c>
      <c r="C843" s="12">
        <v>3088.4999999999995</v>
      </c>
      <c r="E843" s="13">
        <v>84000</v>
      </c>
      <c r="F843" s="11">
        <v>4.3405952380952382</v>
      </c>
      <c r="G843" s="12">
        <v>3646.1</v>
      </c>
      <c r="I843" s="13">
        <v>84000</v>
      </c>
      <c r="J843" s="11">
        <v>2.1642857142857146</v>
      </c>
      <c r="K843" s="12">
        <v>1818</v>
      </c>
      <c r="M843" s="13">
        <v>84000</v>
      </c>
      <c r="N843" s="11">
        <v>1.4654761904761904</v>
      </c>
      <c r="O843" s="12">
        <v>1231</v>
      </c>
      <c r="Q843" s="13">
        <v>3400000</v>
      </c>
      <c r="R843" s="11">
        <v>1.1730882352941177</v>
      </c>
      <c r="S843" s="11">
        <v>1.3</v>
      </c>
      <c r="T843" s="12">
        <v>3988.5</v>
      </c>
      <c r="U843" s="12">
        <v>3988.5</v>
      </c>
    </row>
    <row r="844" spans="1:21" x14ac:dyDescent="0.2">
      <c r="A844" s="13">
        <v>84100</v>
      </c>
      <c r="B844" s="11">
        <v>3.6781807372175979</v>
      </c>
      <c r="C844" s="12">
        <v>3093.3499999999995</v>
      </c>
      <c r="E844" s="13">
        <v>84100</v>
      </c>
      <c r="F844" s="11">
        <v>4.3420927467300832</v>
      </c>
      <c r="G844" s="12">
        <v>3651.7</v>
      </c>
      <c r="I844" s="13">
        <v>84100</v>
      </c>
      <c r="J844" s="11">
        <v>2.1695600475624257</v>
      </c>
      <c r="K844" s="12">
        <v>1824.6000000000001</v>
      </c>
      <c r="M844" s="13">
        <v>84100</v>
      </c>
      <c r="N844" s="11">
        <v>1.4684898929845422</v>
      </c>
      <c r="O844" s="12">
        <v>1235</v>
      </c>
      <c r="Q844" s="13">
        <v>3410000</v>
      </c>
      <c r="R844" s="11">
        <v>1.1734604105571846</v>
      </c>
      <c r="S844" s="11">
        <v>1.3</v>
      </c>
      <c r="T844" s="12">
        <v>4001.5</v>
      </c>
      <c r="U844" s="12">
        <v>4001.5</v>
      </c>
    </row>
    <row r="845" spans="1:21" x14ac:dyDescent="0.2">
      <c r="A845" s="13">
        <v>84200</v>
      </c>
      <c r="B845" s="11">
        <v>3.6795724465558193</v>
      </c>
      <c r="C845" s="12">
        <v>3098.2</v>
      </c>
      <c r="E845" s="13">
        <v>84200</v>
      </c>
      <c r="F845" s="11">
        <v>4.3435866983372922</v>
      </c>
      <c r="G845" s="12">
        <v>3657.3</v>
      </c>
      <c r="I845" s="13">
        <v>84200</v>
      </c>
      <c r="J845" s="11">
        <v>2.1748218527315917</v>
      </c>
      <c r="K845" s="12">
        <v>1831.2</v>
      </c>
      <c r="M845" s="13">
        <v>84200</v>
      </c>
      <c r="N845" s="11">
        <v>1.4714964370546317</v>
      </c>
      <c r="O845" s="12">
        <v>1239</v>
      </c>
      <c r="Q845" s="13">
        <v>3420000</v>
      </c>
      <c r="R845" s="11">
        <v>1.1738304093567251</v>
      </c>
      <c r="S845" s="11">
        <v>1.3</v>
      </c>
      <c r="T845" s="12">
        <v>4014.5</v>
      </c>
      <c r="U845" s="12">
        <v>4014.5</v>
      </c>
    </row>
    <row r="846" spans="1:21" x14ac:dyDescent="0.2">
      <c r="A846" s="13">
        <v>84300</v>
      </c>
      <c r="B846" s="11">
        <v>3.6809608540925263</v>
      </c>
      <c r="C846" s="12">
        <v>3103.0499999999997</v>
      </c>
      <c r="E846" s="13">
        <v>84300</v>
      </c>
      <c r="F846" s="11">
        <v>4.3450771055753261</v>
      </c>
      <c r="G846" s="12">
        <v>3662.9</v>
      </c>
      <c r="I846" s="13">
        <v>84300</v>
      </c>
      <c r="J846" s="11">
        <v>2.1800711743772245</v>
      </c>
      <c r="K846" s="12">
        <v>1837.8000000000002</v>
      </c>
      <c r="M846" s="13">
        <v>84300</v>
      </c>
      <c r="N846" s="11">
        <v>1.4744958481613286</v>
      </c>
      <c r="O846" s="12">
        <v>1243</v>
      </c>
      <c r="Q846" s="13">
        <v>3430000</v>
      </c>
      <c r="R846" s="11">
        <v>1.1741982507288631</v>
      </c>
      <c r="S846" s="11">
        <v>1.3</v>
      </c>
      <c r="T846" s="12">
        <v>4027.5</v>
      </c>
      <c r="U846" s="12">
        <v>4027.5</v>
      </c>
    </row>
    <row r="847" spans="1:21" x14ac:dyDescent="0.2">
      <c r="A847" s="13">
        <v>84400</v>
      </c>
      <c r="B847" s="11">
        <v>3.6823459715639806</v>
      </c>
      <c r="C847" s="12">
        <v>3107.8999999999996</v>
      </c>
      <c r="E847" s="13">
        <v>84400</v>
      </c>
      <c r="F847" s="11">
        <v>4.346563981042654</v>
      </c>
      <c r="G847" s="12">
        <v>3668.5</v>
      </c>
      <c r="I847" s="13">
        <v>84400</v>
      </c>
      <c r="J847" s="11">
        <v>2.1853080568720382</v>
      </c>
      <c r="K847" s="12">
        <v>1844.4</v>
      </c>
      <c r="M847" s="13">
        <v>84400</v>
      </c>
      <c r="N847" s="11">
        <v>1.4774881516587677</v>
      </c>
      <c r="O847" s="12">
        <v>1247</v>
      </c>
      <c r="Q847" s="13">
        <v>3440000</v>
      </c>
      <c r="R847" s="11">
        <v>1.1745639534883721</v>
      </c>
      <c r="S847" s="11">
        <v>1.3</v>
      </c>
      <c r="T847" s="12">
        <v>4040.5</v>
      </c>
      <c r="U847" s="12">
        <v>4040.5</v>
      </c>
    </row>
    <row r="848" spans="1:21" x14ac:dyDescent="0.2">
      <c r="A848" s="13">
        <v>84500</v>
      </c>
      <c r="B848" s="11">
        <v>3.6837278106508871</v>
      </c>
      <c r="C848" s="12">
        <v>3112.7499999999995</v>
      </c>
      <c r="E848" s="13">
        <v>84500</v>
      </c>
      <c r="F848" s="11">
        <v>4.3480473372781061</v>
      </c>
      <c r="G848" s="12">
        <v>3674.1</v>
      </c>
      <c r="I848" s="13">
        <v>84500</v>
      </c>
      <c r="J848" s="11">
        <v>2.1905325443786983</v>
      </c>
      <c r="K848" s="12">
        <v>1851</v>
      </c>
      <c r="M848" s="13">
        <v>84500</v>
      </c>
      <c r="N848" s="11">
        <v>1.4804733727810651</v>
      </c>
      <c r="O848" s="12">
        <v>1251</v>
      </c>
      <c r="Q848" s="13">
        <v>3450000</v>
      </c>
      <c r="R848" s="11">
        <v>1.1749275362318841</v>
      </c>
      <c r="S848" s="11">
        <v>1.3</v>
      </c>
      <c r="T848" s="12">
        <v>4053.5</v>
      </c>
      <c r="U848" s="12">
        <v>4053.5</v>
      </c>
    </row>
    <row r="849" spans="1:21" x14ac:dyDescent="0.2">
      <c r="A849" s="13">
        <v>84600</v>
      </c>
      <c r="B849" s="11">
        <v>3.6851063829787227</v>
      </c>
      <c r="C849" s="12">
        <v>3117.5999999999995</v>
      </c>
      <c r="E849" s="13">
        <v>84600</v>
      </c>
      <c r="F849" s="11">
        <v>4.3495271867612288</v>
      </c>
      <c r="G849" s="12">
        <v>3679.7</v>
      </c>
      <c r="I849" s="13">
        <v>84600</v>
      </c>
      <c r="J849" s="11">
        <v>2.1957446808510639</v>
      </c>
      <c r="K849" s="12">
        <v>1857.6000000000001</v>
      </c>
      <c r="M849" s="13">
        <v>84600</v>
      </c>
      <c r="N849" s="11">
        <v>1.4834515366430261</v>
      </c>
      <c r="O849" s="12">
        <v>1255</v>
      </c>
      <c r="Q849" s="13">
        <v>3460000</v>
      </c>
      <c r="R849" s="11">
        <v>1.1752890173410404</v>
      </c>
      <c r="S849" s="11">
        <v>1.3</v>
      </c>
      <c r="T849" s="12">
        <v>4066.5</v>
      </c>
      <c r="U849" s="12">
        <v>4066.5</v>
      </c>
    </row>
    <row r="850" spans="1:21" x14ac:dyDescent="0.2">
      <c r="A850" s="13">
        <v>84700</v>
      </c>
      <c r="B850" s="11">
        <v>3.6864817001180632</v>
      </c>
      <c r="C850" s="12">
        <v>3122.45</v>
      </c>
      <c r="E850" s="13">
        <v>84700</v>
      </c>
      <c r="F850" s="11">
        <v>4.3510035419126334</v>
      </c>
      <c r="G850" s="12">
        <v>3685.3</v>
      </c>
      <c r="I850" s="13">
        <v>84700</v>
      </c>
      <c r="J850" s="11">
        <v>2.2009445100354195</v>
      </c>
      <c r="K850" s="12">
        <v>1864.2</v>
      </c>
      <c r="M850" s="13">
        <v>84700</v>
      </c>
      <c r="N850" s="11">
        <v>1.4864226682408501</v>
      </c>
      <c r="O850" s="12">
        <v>1259</v>
      </c>
      <c r="Q850" s="13">
        <v>3470000</v>
      </c>
      <c r="R850" s="11">
        <v>1.1756484149855908</v>
      </c>
      <c r="S850" s="11">
        <v>1.3</v>
      </c>
      <c r="T850" s="12">
        <v>4079.5</v>
      </c>
      <c r="U850" s="12">
        <v>4079.5</v>
      </c>
    </row>
    <row r="851" spans="1:21" x14ac:dyDescent="0.2">
      <c r="A851" s="13">
        <v>84800</v>
      </c>
      <c r="B851" s="11">
        <v>3.6878537735849051</v>
      </c>
      <c r="C851" s="12">
        <v>3127.2999999999997</v>
      </c>
      <c r="E851" s="13">
        <v>84800</v>
      </c>
      <c r="F851" s="11">
        <v>4.3524764150943396</v>
      </c>
      <c r="G851" s="12">
        <v>3690.9</v>
      </c>
      <c r="I851" s="13">
        <v>84800</v>
      </c>
      <c r="J851" s="11">
        <v>2.2061320754716984</v>
      </c>
      <c r="K851" s="12">
        <v>1870.8000000000002</v>
      </c>
      <c r="M851" s="13">
        <v>84800</v>
      </c>
      <c r="N851" s="11">
        <v>1.4893867924528303</v>
      </c>
      <c r="O851" s="12">
        <v>1263</v>
      </c>
      <c r="Q851" s="13">
        <v>3480000</v>
      </c>
      <c r="R851" s="11">
        <v>1.1760057471264369</v>
      </c>
      <c r="S851" s="11">
        <v>1.3</v>
      </c>
      <c r="T851" s="12">
        <v>4092.5</v>
      </c>
      <c r="U851" s="12">
        <v>4092.5</v>
      </c>
    </row>
    <row r="852" spans="1:21" x14ac:dyDescent="0.2">
      <c r="A852" s="13">
        <v>84900</v>
      </c>
      <c r="B852" s="11">
        <v>3.6892226148409888</v>
      </c>
      <c r="C852" s="12">
        <v>3132.1499999999996</v>
      </c>
      <c r="E852" s="13">
        <v>84900</v>
      </c>
      <c r="F852" s="11">
        <v>4.3539458186101294</v>
      </c>
      <c r="G852" s="12">
        <v>3696.5</v>
      </c>
      <c r="I852" s="13">
        <v>84900</v>
      </c>
      <c r="J852" s="11">
        <v>2.2113074204946996</v>
      </c>
      <c r="K852" s="12">
        <v>1877.4</v>
      </c>
      <c r="M852" s="13">
        <v>84900</v>
      </c>
      <c r="N852" s="11">
        <v>1.4923439340400473</v>
      </c>
      <c r="O852" s="12">
        <v>1267</v>
      </c>
      <c r="Q852" s="13">
        <v>3490000</v>
      </c>
      <c r="R852" s="11">
        <v>1.1763610315186246</v>
      </c>
      <c r="S852" s="11">
        <v>1.3</v>
      </c>
      <c r="T852" s="12">
        <v>4105.5</v>
      </c>
      <c r="U852" s="12">
        <v>4105.5</v>
      </c>
    </row>
    <row r="853" spans="1:21" x14ac:dyDescent="0.2">
      <c r="A853" s="13">
        <v>85000</v>
      </c>
      <c r="B853" s="11">
        <v>3.6905882352941171</v>
      </c>
      <c r="C853" s="12">
        <v>3136.9999999999995</v>
      </c>
      <c r="E853" s="13">
        <v>85000</v>
      </c>
      <c r="F853" s="11">
        <v>4.3554117647058819</v>
      </c>
      <c r="G853" s="12">
        <v>3702.1</v>
      </c>
      <c r="I853" s="13">
        <v>85000</v>
      </c>
      <c r="J853" s="11">
        <v>2.216470588235294</v>
      </c>
      <c r="K853" s="12">
        <v>1884</v>
      </c>
      <c r="M853" s="13">
        <v>85000</v>
      </c>
      <c r="N853" s="11">
        <v>1.4952941176470589</v>
      </c>
      <c r="O853" s="12">
        <v>1271</v>
      </c>
      <c r="Q853" s="13">
        <v>3500000</v>
      </c>
      <c r="R853" s="11">
        <v>1.1767142857142856</v>
      </c>
      <c r="S853" s="11">
        <v>1.3</v>
      </c>
      <c r="T853" s="12">
        <v>4118.5</v>
      </c>
      <c r="U853" s="12">
        <v>4118.5</v>
      </c>
    </row>
    <row r="854" spans="1:21" x14ac:dyDescent="0.2">
      <c r="A854" s="13">
        <v>85100</v>
      </c>
      <c r="B854" s="11">
        <v>3.6919506462984719</v>
      </c>
      <c r="C854" s="12">
        <v>3141.8499999999995</v>
      </c>
      <c r="E854" s="13">
        <v>85100</v>
      </c>
      <c r="F854" s="11">
        <v>4.3568742655699175</v>
      </c>
      <c r="G854" s="12">
        <v>3707.7</v>
      </c>
      <c r="I854" s="13">
        <v>85100</v>
      </c>
      <c r="J854" s="11">
        <v>2.221621621621622</v>
      </c>
      <c r="K854" s="12">
        <v>1890.6000000000001</v>
      </c>
      <c r="M854" s="13">
        <v>85100</v>
      </c>
      <c r="N854" s="11">
        <v>1.4982373678025853</v>
      </c>
      <c r="O854" s="12">
        <v>1275</v>
      </c>
      <c r="Q854" s="13">
        <v>3510000</v>
      </c>
      <c r="R854" s="11">
        <v>1.177065527065527</v>
      </c>
      <c r="S854" s="11">
        <v>1.3</v>
      </c>
      <c r="T854" s="12">
        <v>4131.5</v>
      </c>
      <c r="U854" s="12">
        <v>4131.5</v>
      </c>
    </row>
    <row r="855" spans="1:21" x14ac:dyDescent="0.2">
      <c r="A855" s="13">
        <v>85200</v>
      </c>
      <c r="B855" s="11">
        <v>3.6933098591549292</v>
      </c>
      <c r="C855" s="12">
        <v>3146.7</v>
      </c>
      <c r="E855" s="13">
        <v>85200</v>
      </c>
      <c r="F855" s="11">
        <v>4.3583333333333334</v>
      </c>
      <c r="G855" s="12">
        <v>3713.3</v>
      </c>
      <c r="I855" s="13">
        <v>85200</v>
      </c>
      <c r="J855" s="11">
        <v>2.2267605633802821</v>
      </c>
      <c r="K855" s="12">
        <v>1897.2</v>
      </c>
      <c r="M855" s="13">
        <v>85200</v>
      </c>
      <c r="N855" s="11">
        <v>1.5011737089201878</v>
      </c>
      <c r="O855" s="12">
        <v>1279</v>
      </c>
      <c r="Q855" s="13">
        <v>3520000</v>
      </c>
      <c r="R855" s="11">
        <v>1.1774147727272726</v>
      </c>
      <c r="S855" s="11">
        <v>1.3</v>
      </c>
      <c r="T855" s="12">
        <v>4144.5</v>
      </c>
      <c r="U855" s="12">
        <v>4144.5</v>
      </c>
    </row>
    <row r="856" spans="1:21" x14ac:dyDescent="0.2">
      <c r="A856" s="13">
        <v>85300</v>
      </c>
      <c r="B856" s="11">
        <v>3.6946658851113714</v>
      </c>
      <c r="C856" s="12">
        <v>3151.5499999999997</v>
      </c>
      <c r="E856" s="13">
        <v>85300</v>
      </c>
      <c r="F856" s="11">
        <v>4.3597889800703404</v>
      </c>
      <c r="G856" s="12">
        <v>3718.9</v>
      </c>
      <c r="I856" s="13">
        <v>85300</v>
      </c>
      <c r="J856" s="11">
        <v>2.2318874560375148</v>
      </c>
      <c r="K856" s="12">
        <v>1903.8000000000002</v>
      </c>
      <c r="M856" s="13">
        <v>85300</v>
      </c>
      <c r="N856" s="11">
        <v>1.5041031652989449</v>
      </c>
      <c r="O856" s="12">
        <v>1283</v>
      </c>
      <c r="Q856" s="13">
        <v>3530000</v>
      </c>
      <c r="R856" s="11">
        <v>1.1777620396600565</v>
      </c>
      <c r="S856" s="11">
        <v>1.3</v>
      </c>
      <c r="T856" s="12">
        <v>4157.5</v>
      </c>
      <c r="U856" s="12">
        <v>4157.5</v>
      </c>
    </row>
    <row r="857" spans="1:21" x14ac:dyDescent="0.2">
      <c r="A857" s="13">
        <v>85400</v>
      </c>
      <c r="B857" s="11">
        <v>3.6960187353629972</v>
      </c>
      <c r="C857" s="12">
        <v>3156.3999999999996</v>
      </c>
      <c r="E857" s="13">
        <v>85400</v>
      </c>
      <c r="F857" s="11">
        <v>4.3612412177985949</v>
      </c>
      <c r="G857" s="12">
        <v>3724.5</v>
      </c>
      <c r="I857" s="13">
        <v>85400</v>
      </c>
      <c r="J857" s="11">
        <v>2.2370023419203746</v>
      </c>
      <c r="K857" s="12">
        <v>1910.4</v>
      </c>
      <c r="M857" s="13">
        <v>85400</v>
      </c>
      <c r="N857" s="11">
        <v>1.5070257611241218</v>
      </c>
      <c r="O857" s="12">
        <v>1287</v>
      </c>
      <c r="Q857" s="13">
        <v>3540000</v>
      </c>
      <c r="R857" s="11">
        <v>1.1781073446327683</v>
      </c>
      <c r="S857" s="11">
        <v>1.3</v>
      </c>
      <c r="T857" s="12">
        <v>4170.5</v>
      </c>
      <c r="U857" s="12">
        <v>4170.5</v>
      </c>
    </row>
    <row r="858" spans="1:21" x14ac:dyDescent="0.2">
      <c r="A858" s="13">
        <v>85500</v>
      </c>
      <c r="B858" s="11">
        <v>3.697368421052631</v>
      </c>
      <c r="C858" s="12">
        <v>3161.2499999999995</v>
      </c>
      <c r="E858" s="13">
        <v>85500</v>
      </c>
      <c r="F858" s="11">
        <v>4.3626900584795321</v>
      </c>
      <c r="G858" s="12">
        <v>3730.1</v>
      </c>
      <c r="I858" s="13">
        <v>85500</v>
      </c>
      <c r="J858" s="11">
        <v>2.2421052631578946</v>
      </c>
      <c r="K858" s="12">
        <v>1917</v>
      </c>
      <c r="M858" s="13">
        <v>85500</v>
      </c>
      <c r="N858" s="11">
        <v>1.5099415204678364</v>
      </c>
      <c r="O858" s="12">
        <v>1291</v>
      </c>
      <c r="Q858" s="13">
        <v>3550000</v>
      </c>
      <c r="R858" s="11">
        <v>1.178450704225352</v>
      </c>
      <c r="S858" s="11">
        <v>1.3</v>
      </c>
      <c r="T858" s="12">
        <v>4183.5</v>
      </c>
      <c r="U858" s="12">
        <v>4183.5</v>
      </c>
    </row>
    <row r="859" spans="1:21" x14ac:dyDescent="0.2">
      <c r="A859" s="13">
        <v>85600</v>
      </c>
      <c r="B859" s="11">
        <v>3.6987149532710277</v>
      </c>
      <c r="C859" s="12">
        <v>3166.0999999999995</v>
      </c>
      <c r="E859" s="13">
        <v>85600</v>
      </c>
      <c r="F859" s="11">
        <v>4.3641355140186908</v>
      </c>
      <c r="G859" s="12">
        <v>3735.7</v>
      </c>
      <c r="I859" s="13">
        <v>85600</v>
      </c>
      <c r="J859" s="11">
        <v>2.2471962616822432</v>
      </c>
      <c r="K859" s="12">
        <v>1923.6000000000001</v>
      </c>
      <c r="M859" s="13">
        <v>85600</v>
      </c>
      <c r="N859" s="11">
        <v>1.5128504672897196</v>
      </c>
      <c r="O859" s="12">
        <v>1295</v>
      </c>
      <c r="Q859" s="13">
        <v>3560000</v>
      </c>
      <c r="R859" s="11">
        <v>1.1787921348314605</v>
      </c>
      <c r="S859" s="11">
        <v>1.3</v>
      </c>
      <c r="T859" s="12">
        <v>4196.5</v>
      </c>
      <c r="U859" s="12">
        <v>4196.5</v>
      </c>
    </row>
    <row r="860" spans="1:21" x14ac:dyDescent="0.2">
      <c r="A860" s="13">
        <v>85700</v>
      </c>
      <c r="B860" s="11">
        <v>3.7000583430571763</v>
      </c>
      <c r="C860" s="12">
        <v>3170.95</v>
      </c>
      <c r="E860" s="13">
        <v>85700</v>
      </c>
      <c r="F860" s="11">
        <v>4.3655775962660446</v>
      </c>
      <c r="G860" s="12">
        <v>3741.3</v>
      </c>
      <c r="I860" s="13">
        <v>85700</v>
      </c>
      <c r="J860" s="11">
        <v>2.2522753792298715</v>
      </c>
      <c r="K860" s="12">
        <v>1930.2</v>
      </c>
      <c r="M860" s="13">
        <v>85700</v>
      </c>
      <c r="N860" s="11">
        <v>1.5157526254375731</v>
      </c>
      <c r="O860" s="12">
        <v>1299</v>
      </c>
      <c r="Q860" s="13">
        <v>3570000</v>
      </c>
      <c r="R860" s="11">
        <v>1.1791316526610645</v>
      </c>
      <c r="S860" s="11">
        <v>1.3</v>
      </c>
      <c r="T860" s="12">
        <v>4209.5</v>
      </c>
      <c r="U860" s="12">
        <v>4209.5</v>
      </c>
    </row>
    <row r="861" spans="1:21" x14ac:dyDescent="0.2">
      <c r="A861" s="13">
        <v>85800</v>
      </c>
      <c r="B861" s="11">
        <v>3.7013986013986013</v>
      </c>
      <c r="C861" s="12">
        <v>3175.7999999999997</v>
      </c>
      <c r="E861" s="13">
        <v>85800</v>
      </c>
      <c r="F861" s="11">
        <v>4.3670163170163177</v>
      </c>
      <c r="G861" s="12">
        <v>3746.9</v>
      </c>
      <c r="I861" s="13">
        <v>85800</v>
      </c>
      <c r="J861" s="11">
        <v>2.2573426573426576</v>
      </c>
      <c r="K861" s="12">
        <v>1936.8000000000002</v>
      </c>
      <c r="M861" s="13">
        <v>85800</v>
      </c>
      <c r="N861" s="11">
        <v>1.5186480186480187</v>
      </c>
      <c r="O861" s="12">
        <v>1303</v>
      </c>
      <c r="Q861" s="13">
        <v>3580000</v>
      </c>
      <c r="R861" s="11">
        <v>1.1794692737430168</v>
      </c>
      <c r="S861" s="11">
        <v>1.3</v>
      </c>
      <c r="T861" s="12">
        <v>4222.5</v>
      </c>
      <c r="U861" s="12">
        <v>4222.5</v>
      </c>
    </row>
    <row r="862" spans="1:21" x14ac:dyDescent="0.2">
      <c r="A862" s="13">
        <v>85900</v>
      </c>
      <c r="B862" s="11">
        <v>3.702735739231664</v>
      </c>
      <c r="C862" s="12">
        <v>3180.6499999999996</v>
      </c>
      <c r="E862" s="13">
        <v>85900</v>
      </c>
      <c r="F862" s="11">
        <v>4.3684516880093129</v>
      </c>
      <c r="G862" s="12">
        <v>3752.5</v>
      </c>
      <c r="I862" s="13">
        <v>85900</v>
      </c>
      <c r="J862" s="11">
        <v>2.2623981373690336</v>
      </c>
      <c r="K862" s="12">
        <v>1943.4</v>
      </c>
      <c r="M862" s="13">
        <v>85900</v>
      </c>
      <c r="N862" s="11">
        <v>1.5215366705471478</v>
      </c>
      <c r="O862" s="12">
        <v>1307</v>
      </c>
      <c r="Q862" s="13">
        <v>3590000</v>
      </c>
      <c r="R862" s="11">
        <v>1.1798050139275766</v>
      </c>
      <c r="S862" s="11">
        <v>1.3</v>
      </c>
      <c r="T862" s="12">
        <v>4235.5</v>
      </c>
      <c r="U862" s="12">
        <v>4235.5</v>
      </c>
    </row>
    <row r="863" spans="1:21" x14ac:dyDescent="0.2">
      <c r="A863" s="13">
        <v>86000</v>
      </c>
      <c r="B863" s="11">
        <v>3.7040697674418603</v>
      </c>
      <c r="C863" s="12">
        <v>3185.4999999999995</v>
      </c>
      <c r="E863" s="13">
        <v>86000</v>
      </c>
      <c r="F863" s="11">
        <v>4.3698837209302326</v>
      </c>
      <c r="G863" s="12">
        <v>3758.1</v>
      </c>
      <c r="I863" s="13">
        <v>86000</v>
      </c>
      <c r="J863" s="11">
        <v>2.2674418604651163</v>
      </c>
      <c r="K863" s="12">
        <v>1950</v>
      </c>
      <c r="M863" s="13">
        <v>86000</v>
      </c>
      <c r="N863" s="11">
        <v>1.5244186046511627</v>
      </c>
      <c r="O863" s="12">
        <v>1311</v>
      </c>
      <c r="Q863" s="13">
        <v>3600000</v>
      </c>
      <c r="R863" s="11">
        <v>1.1801388888888891</v>
      </c>
      <c r="S863" s="11">
        <v>1.3</v>
      </c>
      <c r="T863" s="12">
        <v>4248.5</v>
      </c>
      <c r="U863" s="12">
        <v>4248.5</v>
      </c>
    </row>
    <row r="864" spans="1:21" x14ac:dyDescent="0.2">
      <c r="A864" s="13">
        <v>86100</v>
      </c>
      <c r="B864" s="11">
        <v>3.7054006968641104</v>
      </c>
      <c r="C864" s="12">
        <v>3190.3499999999995</v>
      </c>
      <c r="E864" s="13">
        <v>86100</v>
      </c>
      <c r="F864" s="11">
        <v>4.3713124274099879</v>
      </c>
      <c r="G864" s="12">
        <v>3763.7</v>
      </c>
      <c r="I864" s="13">
        <v>86100</v>
      </c>
      <c r="J864" s="11">
        <v>2.2724738675958189</v>
      </c>
      <c r="K864" s="12">
        <v>1956.6000000000001</v>
      </c>
      <c r="M864" s="13">
        <v>86100</v>
      </c>
      <c r="N864" s="11">
        <v>1.527293844367015</v>
      </c>
      <c r="O864" s="12">
        <v>1315</v>
      </c>
      <c r="Q864" s="13">
        <v>3610000</v>
      </c>
      <c r="R864" s="11">
        <v>1.1804709141274239</v>
      </c>
      <c r="S864" s="11">
        <v>1.3</v>
      </c>
      <c r="T864" s="12">
        <v>4261.5</v>
      </c>
      <c r="U864" s="12">
        <v>4261.5</v>
      </c>
    </row>
    <row r="865" spans="1:21" x14ac:dyDescent="0.2">
      <c r="A865" s="13">
        <v>86200</v>
      </c>
      <c r="B865" s="11">
        <v>3.7067285382830626</v>
      </c>
      <c r="C865" s="12">
        <v>3195.2</v>
      </c>
      <c r="E865" s="13">
        <v>86200</v>
      </c>
      <c r="F865" s="11">
        <v>4.3727378190255228</v>
      </c>
      <c r="G865" s="12">
        <v>3769.3</v>
      </c>
      <c r="I865" s="13">
        <v>86200</v>
      </c>
      <c r="J865" s="11">
        <v>2.2774941995359628</v>
      </c>
      <c r="K865" s="12">
        <v>1963.2</v>
      </c>
      <c r="M865" s="13">
        <v>86200</v>
      </c>
      <c r="N865" s="11">
        <v>1.5301624129930393</v>
      </c>
      <c r="O865" s="12">
        <v>1319</v>
      </c>
      <c r="Q865" s="13">
        <v>3620000</v>
      </c>
      <c r="R865" s="11">
        <v>1.1808011049723757</v>
      </c>
      <c r="S865" s="11">
        <v>1.35</v>
      </c>
      <c r="T865" s="12">
        <v>4274.5</v>
      </c>
      <c r="U865" s="12">
        <v>4274.5</v>
      </c>
    </row>
    <row r="866" spans="1:21" x14ac:dyDescent="0.2">
      <c r="A866" s="13">
        <v>86300</v>
      </c>
      <c r="B866" s="11">
        <v>3.7080533024333713</v>
      </c>
      <c r="C866" s="12">
        <v>3200.0499999999997</v>
      </c>
      <c r="E866" s="13">
        <v>86300</v>
      </c>
      <c r="F866" s="11">
        <v>4.3741599073001156</v>
      </c>
      <c r="G866" s="12">
        <v>3774.9</v>
      </c>
      <c r="I866" s="13">
        <v>86300</v>
      </c>
      <c r="J866" s="11">
        <v>2.282502896871379</v>
      </c>
      <c r="K866" s="12">
        <v>1969.8000000000002</v>
      </c>
      <c r="M866" s="13">
        <v>86300</v>
      </c>
      <c r="N866" s="11">
        <v>1.5330243337195828</v>
      </c>
      <c r="O866" s="12">
        <v>1323</v>
      </c>
      <c r="Q866" s="13">
        <v>3630000</v>
      </c>
      <c r="R866" s="11">
        <v>1.1812672176308541</v>
      </c>
      <c r="S866" s="11">
        <v>1.35</v>
      </c>
      <c r="T866" s="12">
        <v>4288</v>
      </c>
      <c r="U866" s="12">
        <v>4288</v>
      </c>
    </row>
    <row r="867" spans="1:21" x14ac:dyDescent="0.2">
      <c r="A867" s="13">
        <v>86400</v>
      </c>
      <c r="B867" s="11">
        <v>3.7093749999999996</v>
      </c>
      <c r="C867" s="12">
        <v>3204.8999999999996</v>
      </c>
      <c r="E867" s="13">
        <v>86400</v>
      </c>
      <c r="F867" s="11">
        <v>4.3755787037037042</v>
      </c>
      <c r="G867" s="12">
        <v>3780.5</v>
      </c>
      <c r="I867" s="13">
        <v>86400</v>
      </c>
      <c r="J867" s="11">
        <v>2.2875000000000001</v>
      </c>
      <c r="K867" s="12">
        <v>1976.4</v>
      </c>
      <c r="M867" s="13">
        <v>86400</v>
      </c>
      <c r="N867" s="11">
        <v>1.5358796296296295</v>
      </c>
      <c r="O867" s="12">
        <v>1327</v>
      </c>
      <c r="Q867" s="13">
        <v>3640000</v>
      </c>
      <c r="R867" s="11">
        <v>1.1817307692307693</v>
      </c>
      <c r="S867" s="11">
        <v>1.35</v>
      </c>
      <c r="T867" s="12">
        <v>4301.5</v>
      </c>
      <c r="U867" s="12">
        <v>4301.5</v>
      </c>
    </row>
    <row r="868" spans="1:21" x14ac:dyDescent="0.2">
      <c r="A868" s="13">
        <v>86500</v>
      </c>
      <c r="B868" s="11">
        <v>3.710693641618497</v>
      </c>
      <c r="C868" s="12">
        <v>3209.7499999999995</v>
      </c>
      <c r="E868" s="13">
        <v>86500</v>
      </c>
      <c r="F868" s="11">
        <v>4.376994219653179</v>
      </c>
      <c r="G868" s="12">
        <v>3786.1</v>
      </c>
      <c r="I868" s="13">
        <v>86500</v>
      </c>
      <c r="J868" s="11">
        <v>2.2924855491329481</v>
      </c>
      <c r="K868" s="12">
        <v>1983</v>
      </c>
      <c r="M868" s="13">
        <v>86500</v>
      </c>
      <c r="N868" s="11">
        <v>1.538728323699422</v>
      </c>
      <c r="O868" s="12">
        <v>1331</v>
      </c>
      <c r="Q868" s="13">
        <v>3650000</v>
      </c>
      <c r="R868" s="11">
        <v>1.1821917808219178</v>
      </c>
      <c r="S868" s="11">
        <v>1.35</v>
      </c>
      <c r="T868" s="12">
        <v>4315</v>
      </c>
      <c r="U868" s="12">
        <v>4315</v>
      </c>
    </row>
    <row r="869" spans="1:21" x14ac:dyDescent="0.2">
      <c r="A869" s="13">
        <v>86600</v>
      </c>
      <c r="B869" s="11">
        <v>3.7120092378752885</v>
      </c>
      <c r="C869" s="12">
        <v>3214.5999999999995</v>
      </c>
      <c r="E869" s="13">
        <v>86600</v>
      </c>
      <c r="F869" s="11">
        <v>4.3784064665127023</v>
      </c>
      <c r="G869" s="12">
        <v>3791.7</v>
      </c>
      <c r="I869" s="13">
        <v>86600</v>
      </c>
      <c r="J869" s="11">
        <v>2.2974595842956123</v>
      </c>
      <c r="K869" s="12">
        <v>1989.6000000000001</v>
      </c>
      <c r="M869" s="13">
        <v>86600</v>
      </c>
      <c r="N869" s="11">
        <v>1.5415704387990761</v>
      </c>
      <c r="O869" s="12">
        <v>1335</v>
      </c>
      <c r="Q869" s="13">
        <v>3660000</v>
      </c>
      <c r="R869" s="11">
        <v>1.1826502732240438</v>
      </c>
      <c r="S869" s="11">
        <v>1.35</v>
      </c>
      <c r="T869" s="12">
        <v>4328.5</v>
      </c>
      <c r="U869" s="12">
        <v>4328.5</v>
      </c>
    </row>
    <row r="870" spans="1:21" x14ac:dyDescent="0.2">
      <c r="A870" s="13">
        <v>86700</v>
      </c>
      <c r="B870" s="11">
        <v>3.7133217993079581</v>
      </c>
      <c r="C870" s="12">
        <v>3219.45</v>
      </c>
      <c r="E870" s="13">
        <v>86700</v>
      </c>
      <c r="F870" s="11">
        <v>4.3798154555940023</v>
      </c>
      <c r="G870" s="12">
        <v>3797.3</v>
      </c>
      <c r="I870" s="13">
        <v>86700</v>
      </c>
      <c r="J870" s="11">
        <v>2.3024221453287197</v>
      </c>
      <c r="K870" s="12">
        <v>1996.2</v>
      </c>
      <c r="M870" s="13">
        <v>86700</v>
      </c>
      <c r="N870" s="11">
        <v>1.544405997693195</v>
      </c>
      <c r="O870" s="12">
        <v>1339</v>
      </c>
      <c r="Q870" s="13">
        <v>3670000</v>
      </c>
      <c r="R870" s="11">
        <v>1.1831062670299728</v>
      </c>
      <c r="S870" s="11">
        <v>1.35</v>
      </c>
      <c r="T870" s="12">
        <v>4342</v>
      </c>
      <c r="U870" s="12">
        <v>4342</v>
      </c>
    </row>
    <row r="871" spans="1:21" x14ac:dyDescent="0.2">
      <c r="A871" s="13">
        <v>86800</v>
      </c>
      <c r="B871" s="11">
        <v>3.7146313364055294</v>
      </c>
      <c r="C871" s="12">
        <v>3224.2999999999997</v>
      </c>
      <c r="E871" s="13">
        <v>86800</v>
      </c>
      <c r="F871" s="11">
        <v>4.3812211981566822</v>
      </c>
      <c r="G871" s="12">
        <v>3802.9</v>
      </c>
      <c r="I871" s="13">
        <v>86800</v>
      </c>
      <c r="J871" s="11">
        <v>2.3073732718894009</v>
      </c>
      <c r="K871" s="12">
        <v>2002.8000000000002</v>
      </c>
      <c r="M871" s="13">
        <v>86800</v>
      </c>
      <c r="N871" s="11">
        <v>1.5472350230414746</v>
      </c>
      <c r="O871" s="12">
        <v>1343</v>
      </c>
      <c r="Q871" s="13">
        <v>3680000</v>
      </c>
      <c r="R871" s="11">
        <v>1.1835597826086957</v>
      </c>
      <c r="S871" s="11">
        <v>1.35</v>
      </c>
      <c r="T871" s="12">
        <v>4355.5</v>
      </c>
      <c r="U871" s="12">
        <v>4355.5</v>
      </c>
    </row>
    <row r="872" spans="1:21" x14ac:dyDescent="0.2">
      <c r="A872" s="13">
        <v>86900</v>
      </c>
      <c r="B872" s="11">
        <v>3.7159378596087449</v>
      </c>
      <c r="C872" s="12">
        <v>3229.1499999999996</v>
      </c>
      <c r="E872" s="13">
        <v>86900</v>
      </c>
      <c r="F872" s="11">
        <v>4.3826237054085153</v>
      </c>
      <c r="G872" s="12">
        <v>3808.5</v>
      </c>
      <c r="I872" s="13">
        <v>86900</v>
      </c>
      <c r="J872" s="11">
        <v>2.3123130034522439</v>
      </c>
      <c r="K872" s="12">
        <v>2009.4</v>
      </c>
      <c r="M872" s="13">
        <v>86900</v>
      </c>
      <c r="N872" s="11">
        <v>1.5500575373993095</v>
      </c>
      <c r="O872" s="12">
        <v>1347</v>
      </c>
      <c r="Q872" s="13">
        <v>3690000</v>
      </c>
      <c r="R872" s="11">
        <v>1.1840108401084011</v>
      </c>
      <c r="S872" s="11">
        <v>1.35</v>
      </c>
      <c r="T872" s="12">
        <v>4369</v>
      </c>
      <c r="U872" s="12">
        <v>4369</v>
      </c>
    </row>
    <row r="873" spans="1:21" x14ac:dyDescent="0.2">
      <c r="A873" s="13">
        <v>87000</v>
      </c>
      <c r="B873" s="11">
        <v>3.7172413793103445</v>
      </c>
      <c r="C873" s="12">
        <v>3233.9999999999995</v>
      </c>
      <c r="E873" s="13">
        <v>87000</v>
      </c>
      <c r="F873" s="11">
        <v>4.3840229885057473</v>
      </c>
      <c r="G873" s="12">
        <v>3814.1</v>
      </c>
      <c r="I873" s="13">
        <v>87000</v>
      </c>
      <c r="J873" s="11">
        <v>2.3172413793103446</v>
      </c>
      <c r="K873" s="12">
        <v>2016</v>
      </c>
      <c r="M873" s="13">
        <v>87000</v>
      </c>
      <c r="N873" s="11">
        <v>1.5528735632183908</v>
      </c>
      <c r="O873" s="12">
        <v>1351</v>
      </c>
      <c r="Q873" s="13">
        <v>3700000</v>
      </c>
      <c r="R873" s="11">
        <v>1.1844594594594595</v>
      </c>
      <c r="S873" s="11">
        <v>1.35</v>
      </c>
      <c r="T873" s="12">
        <v>4382.5</v>
      </c>
      <c r="U873" s="12">
        <v>4382.5</v>
      </c>
    </row>
    <row r="874" spans="1:21" x14ac:dyDescent="0.2">
      <c r="A874" s="13">
        <v>87100</v>
      </c>
      <c r="B874" s="11">
        <v>3.7185419058553384</v>
      </c>
      <c r="C874" s="12">
        <v>3238.8499999999995</v>
      </c>
      <c r="E874" s="13">
        <v>87100</v>
      </c>
      <c r="F874" s="11">
        <v>4.3854190585533868</v>
      </c>
      <c r="G874" s="12">
        <v>3819.7</v>
      </c>
      <c r="I874" s="13">
        <v>87100</v>
      </c>
      <c r="J874" s="11">
        <v>2.322158438576349</v>
      </c>
      <c r="K874" s="12">
        <v>2022.6000000000001</v>
      </c>
      <c r="M874" s="13">
        <v>87100</v>
      </c>
      <c r="N874" s="11">
        <v>1.555683122847302</v>
      </c>
      <c r="O874" s="12">
        <v>1355</v>
      </c>
      <c r="Q874" s="13">
        <v>3710000</v>
      </c>
      <c r="R874" s="11">
        <v>1.1849056603773584</v>
      </c>
      <c r="S874" s="11">
        <v>1.35</v>
      </c>
      <c r="T874" s="12">
        <v>4396</v>
      </c>
      <c r="U874" s="12">
        <v>4396</v>
      </c>
    </row>
    <row r="875" spans="1:21" x14ac:dyDescent="0.2">
      <c r="A875" s="13">
        <v>87200</v>
      </c>
      <c r="B875" s="11">
        <v>3.7198394495412845</v>
      </c>
      <c r="C875" s="12">
        <v>3243.7</v>
      </c>
      <c r="E875" s="13">
        <v>87200</v>
      </c>
      <c r="F875" s="11">
        <v>4.386811926605505</v>
      </c>
      <c r="G875" s="12">
        <v>3825.3</v>
      </c>
      <c r="I875" s="13">
        <v>87200</v>
      </c>
      <c r="J875" s="11">
        <v>2.3270642201834861</v>
      </c>
      <c r="K875" s="12">
        <v>2029.2</v>
      </c>
      <c r="M875" s="13">
        <v>87200</v>
      </c>
      <c r="N875" s="11">
        <v>1.5584862385321101</v>
      </c>
      <c r="O875" s="12">
        <v>1359</v>
      </c>
      <c r="Q875" s="13">
        <v>3720000</v>
      </c>
      <c r="R875" s="11">
        <v>1.1853494623655914</v>
      </c>
      <c r="S875" s="11">
        <v>1.35</v>
      </c>
      <c r="T875" s="12">
        <v>4409.5</v>
      </c>
      <c r="U875" s="12">
        <v>4409.5</v>
      </c>
    </row>
    <row r="876" spans="1:21" x14ac:dyDescent="0.2">
      <c r="A876" s="13">
        <v>87300</v>
      </c>
      <c r="B876" s="11">
        <v>3.7211340206185564</v>
      </c>
      <c r="C876" s="12">
        <v>3248.5499999999997</v>
      </c>
      <c r="E876" s="13">
        <v>87300</v>
      </c>
      <c r="F876" s="11">
        <v>4.3882016036655207</v>
      </c>
      <c r="G876" s="12">
        <v>3830.9</v>
      </c>
      <c r="I876" s="13">
        <v>87300</v>
      </c>
      <c r="J876" s="11">
        <v>2.3319587628865981</v>
      </c>
      <c r="K876" s="12">
        <v>2035.8000000000002</v>
      </c>
      <c r="M876" s="13">
        <v>87300</v>
      </c>
      <c r="N876" s="11">
        <v>1.561282932416953</v>
      </c>
      <c r="O876" s="12">
        <v>1363</v>
      </c>
      <c r="Q876" s="13">
        <v>3730000</v>
      </c>
      <c r="R876" s="11">
        <v>1.1857908847184988</v>
      </c>
      <c r="S876" s="11">
        <v>1.35</v>
      </c>
      <c r="T876" s="12">
        <v>4423</v>
      </c>
      <c r="U876" s="12">
        <v>4423</v>
      </c>
    </row>
    <row r="877" spans="1:21" x14ac:dyDescent="0.2">
      <c r="A877" s="13">
        <v>87400</v>
      </c>
      <c r="B877" s="11">
        <v>3.7224256292906177</v>
      </c>
      <c r="C877" s="12">
        <v>3253.3999999999996</v>
      </c>
      <c r="E877" s="13">
        <v>87400</v>
      </c>
      <c r="F877" s="11">
        <v>4.389588100686499</v>
      </c>
      <c r="G877" s="12">
        <v>3836.5</v>
      </c>
      <c r="I877" s="13">
        <v>87400</v>
      </c>
      <c r="J877" s="11">
        <v>2.3368421052631581</v>
      </c>
      <c r="K877" s="12">
        <v>2042.4</v>
      </c>
      <c r="M877" s="13">
        <v>87400</v>
      </c>
      <c r="N877" s="11">
        <v>1.5640732265446224</v>
      </c>
      <c r="O877" s="12">
        <v>1367</v>
      </c>
      <c r="Q877" s="13">
        <v>3740000</v>
      </c>
      <c r="R877" s="11">
        <v>1.1862299465240642</v>
      </c>
      <c r="S877" s="11">
        <v>1.35</v>
      </c>
      <c r="T877" s="12">
        <v>4436.5</v>
      </c>
      <c r="U877" s="12">
        <v>4436.5</v>
      </c>
    </row>
    <row r="878" spans="1:21" x14ac:dyDescent="0.2">
      <c r="A878" s="13">
        <v>87500</v>
      </c>
      <c r="B878" s="11">
        <v>3.7237142857142849</v>
      </c>
      <c r="C878" s="12">
        <v>3258.2499999999995</v>
      </c>
      <c r="E878" s="13">
        <v>87500</v>
      </c>
      <c r="F878" s="11">
        <v>4.3909714285714285</v>
      </c>
      <c r="G878" s="12">
        <v>3842.1</v>
      </c>
      <c r="I878" s="13">
        <v>87500</v>
      </c>
      <c r="J878" s="11">
        <v>2.3417142857142856</v>
      </c>
      <c r="K878" s="12">
        <v>2049</v>
      </c>
      <c r="M878" s="13">
        <v>87500</v>
      </c>
      <c r="N878" s="11">
        <v>1.5668571428571427</v>
      </c>
      <c r="O878" s="12">
        <v>1371</v>
      </c>
      <c r="Q878" s="13">
        <v>3750000</v>
      </c>
      <c r="R878" s="11">
        <v>1.1866666666666665</v>
      </c>
      <c r="S878" s="11">
        <v>1.35</v>
      </c>
      <c r="T878" s="12">
        <v>4450</v>
      </c>
      <c r="U878" s="12">
        <v>4450</v>
      </c>
    </row>
    <row r="879" spans="1:21" x14ac:dyDescent="0.2">
      <c r="A879" s="13">
        <v>87600</v>
      </c>
      <c r="B879" s="11">
        <v>3.7249999999999992</v>
      </c>
      <c r="C879" s="12">
        <v>3263.0999999999995</v>
      </c>
      <c r="E879" s="13">
        <v>87600</v>
      </c>
      <c r="F879" s="11">
        <v>4.3923515981735157</v>
      </c>
      <c r="G879" s="12">
        <v>3847.7</v>
      </c>
      <c r="I879" s="13">
        <v>87600</v>
      </c>
      <c r="J879" s="11">
        <v>2.3465753424657532</v>
      </c>
      <c r="K879" s="12">
        <v>2055.6</v>
      </c>
      <c r="M879" s="13">
        <v>87600</v>
      </c>
      <c r="N879" s="11">
        <v>1.5696347031963469</v>
      </c>
      <c r="O879" s="12">
        <v>1375</v>
      </c>
      <c r="Q879" s="13">
        <v>3760000</v>
      </c>
      <c r="R879" s="11">
        <v>1.1871010638297872</v>
      </c>
      <c r="S879" s="11">
        <v>1.35</v>
      </c>
      <c r="T879" s="12">
        <v>4463.5</v>
      </c>
      <c r="U879" s="12">
        <v>4463.5</v>
      </c>
    </row>
    <row r="880" spans="1:21" x14ac:dyDescent="0.2">
      <c r="A880" s="13">
        <v>87700</v>
      </c>
      <c r="B880" s="11">
        <v>3.7262827822120861</v>
      </c>
      <c r="C880" s="12">
        <v>3267.95</v>
      </c>
      <c r="E880" s="13">
        <v>87700</v>
      </c>
      <c r="F880" s="11">
        <v>4.3937286202964652</v>
      </c>
      <c r="G880" s="12">
        <v>3853.3</v>
      </c>
      <c r="I880" s="13">
        <v>87700</v>
      </c>
      <c r="J880" s="11">
        <v>2.3514253135689853</v>
      </c>
      <c r="K880" s="12">
        <v>2062.2000000000003</v>
      </c>
      <c r="M880" s="13">
        <v>87700</v>
      </c>
      <c r="N880" s="11">
        <v>1.572405929304447</v>
      </c>
      <c r="O880" s="12">
        <v>1379</v>
      </c>
      <c r="Q880" s="13">
        <v>3770000</v>
      </c>
      <c r="R880" s="11">
        <v>1.1875331564986737</v>
      </c>
      <c r="S880" s="11">
        <v>1.35</v>
      </c>
      <c r="T880" s="12">
        <v>4477</v>
      </c>
      <c r="U880" s="12">
        <v>4477</v>
      </c>
    </row>
    <row r="881" spans="1:21" x14ac:dyDescent="0.2">
      <c r="A881" s="13">
        <v>87800</v>
      </c>
      <c r="B881" s="11">
        <v>3.72756264236902</v>
      </c>
      <c r="C881" s="12">
        <v>3272.7999999999997</v>
      </c>
      <c r="E881" s="13">
        <v>87800</v>
      </c>
      <c r="F881" s="11">
        <v>4.3951025056947612</v>
      </c>
      <c r="G881" s="12">
        <v>3858.9</v>
      </c>
      <c r="I881" s="13">
        <v>87800</v>
      </c>
      <c r="J881" s="11">
        <v>2.3562642369020503</v>
      </c>
      <c r="K881" s="12">
        <v>2068.8000000000002</v>
      </c>
      <c r="M881" s="13">
        <v>87800</v>
      </c>
      <c r="N881" s="11">
        <v>1.5751708428246014</v>
      </c>
      <c r="O881" s="12">
        <v>1383</v>
      </c>
      <c r="Q881" s="13">
        <v>3780000</v>
      </c>
      <c r="R881" s="11">
        <v>1.1879629629629629</v>
      </c>
      <c r="S881" s="11">
        <v>1.35</v>
      </c>
      <c r="T881" s="12">
        <v>4490.5</v>
      </c>
      <c r="U881" s="12">
        <v>4490.5</v>
      </c>
    </row>
    <row r="882" spans="1:21" x14ac:dyDescent="0.2">
      <c r="A882" s="13">
        <v>87900</v>
      </c>
      <c r="B882" s="11">
        <v>3.7288395904436853</v>
      </c>
      <c r="C882" s="12">
        <v>3277.6499999999996</v>
      </c>
      <c r="E882" s="13">
        <v>87900</v>
      </c>
      <c r="F882" s="11">
        <v>4.396473265073948</v>
      </c>
      <c r="G882" s="12">
        <v>3864.5</v>
      </c>
      <c r="I882" s="13">
        <v>87900</v>
      </c>
      <c r="J882" s="11">
        <v>2.3610921501706486</v>
      </c>
      <c r="K882" s="12">
        <v>2075.4</v>
      </c>
      <c r="M882" s="13">
        <v>87900</v>
      </c>
      <c r="N882" s="11">
        <v>1.577929465301479</v>
      </c>
      <c r="O882" s="12">
        <v>1387</v>
      </c>
      <c r="Q882" s="13">
        <v>3790000</v>
      </c>
      <c r="R882" s="11">
        <v>1.1883905013192613</v>
      </c>
      <c r="S882" s="11">
        <v>1.35</v>
      </c>
      <c r="T882" s="12">
        <v>4504</v>
      </c>
      <c r="U882" s="12">
        <v>4504</v>
      </c>
    </row>
    <row r="883" spans="1:21" x14ac:dyDescent="0.2">
      <c r="A883" s="13">
        <v>88000</v>
      </c>
      <c r="B883" s="11">
        <v>3.7301136363636358</v>
      </c>
      <c r="C883" s="12">
        <v>3282.4999999999995</v>
      </c>
      <c r="E883" s="13">
        <v>88000</v>
      </c>
      <c r="F883" s="11">
        <v>4.3978409090909087</v>
      </c>
      <c r="G883" s="12">
        <v>3870.1</v>
      </c>
      <c r="I883" s="13">
        <v>88000</v>
      </c>
      <c r="J883" s="11">
        <v>2.3659090909090907</v>
      </c>
      <c r="K883" s="12">
        <v>2082</v>
      </c>
      <c r="M883" s="13">
        <v>88000</v>
      </c>
      <c r="N883" s="11">
        <v>1.5806818181818183</v>
      </c>
      <c r="O883" s="12">
        <v>1391</v>
      </c>
      <c r="Q883" s="13">
        <v>3800000</v>
      </c>
      <c r="R883" s="11">
        <v>1.1888157894736844</v>
      </c>
      <c r="S883" s="11">
        <v>1.35</v>
      </c>
      <c r="T883" s="12">
        <v>4517.5</v>
      </c>
      <c r="U883" s="12">
        <v>4517.5</v>
      </c>
    </row>
    <row r="884" spans="1:21" x14ac:dyDescent="0.2">
      <c r="A884" s="13">
        <v>88100</v>
      </c>
      <c r="B884" s="11">
        <v>3.7313847900113504</v>
      </c>
      <c r="C884" s="12">
        <v>3287.3499999999995</v>
      </c>
      <c r="E884" s="13">
        <v>88100</v>
      </c>
      <c r="F884" s="11">
        <v>4.3992054483541425</v>
      </c>
      <c r="G884" s="12">
        <v>3875.7</v>
      </c>
      <c r="I884" s="13">
        <v>88100</v>
      </c>
      <c r="J884" s="11">
        <v>2.3707150964812711</v>
      </c>
      <c r="K884" s="12">
        <v>2088.6</v>
      </c>
      <c r="M884" s="13">
        <v>88100</v>
      </c>
      <c r="N884" s="11">
        <v>1.5834279228149828</v>
      </c>
      <c r="O884" s="12">
        <v>1395</v>
      </c>
      <c r="Q884" s="13">
        <v>3810000</v>
      </c>
      <c r="R884" s="11">
        <v>1.189238845144357</v>
      </c>
      <c r="S884" s="11">
        <v>1.35</v>
      </c>
      <c r="T884" s="12">
        <v>4531</v>
      </c>
      <c r="U884" s="12">
        <v>4531</v>
      </c>
    </row>
    <row r="885" spans="1:21" x14ac:dyDescent="0.2">
      <c r="A885" s="13">
        <v>88200</v>
      </c>
      <c r="B885" s="11">
        <v>3.7326530612244899</v>
      </c>
      <c r="C885" s="12">
        <v>3292.2</v>
      </c>
      <c r="E885" s="13">
        <v>88200</v>
      </c>
      <c r="F885" s="11">
        <v>4.4005668934240365</v>
      </c>
      <c r="G885" s="12">
        <v>3881.3</v>
      </c>
      <c r="I885" s="13">
        <v>88200</v>
      </c>
      <c r="J885" s="11">
        <v>2.3755102040816332</v>
      </c>
      <c r="K885" s="12">
        <v>2095.2000000000003</v>
      </c>
      <c r="M885" s="13">
        <v>88200</v>
      </c>
      <c r="N885" s="11">
        <v>1.5861678004535147</v>
      </c>
      <c r="O885" s="12">
        <v>1399</v>
      </c>
      <c r="Q885" s="13">
        <v>3820000</v>
      </c>
      <c r="R885" s="11">
        <v>1.1896596858638744</v>
      </c>
      <c r="S885" s="11">
        <v>1.35</v>
      </c>
      <c r="T885" s="12">
        <v>4544.5</v>
      </c>
      <c r="U885" s="12">
        <v>4544.5</v>
      </c>
    </row>
    <row r="886" spans="1:21" x14ac:dyDescent="0.2">
      <c r="A886" s="13">
        <v>88300</v>
      </c>
      <c r="B886" s="11">
        <v>3.7339184597961492</v>
      </c>
      <c r="C886" s="12">
        <v>3297.0499999999997</v>
      </c>
      <c r="E886" s="13">
        <v>88300</v>
      </c>
      <c r="F886" s="11">
        <v>4.4019252548131371</v>
      </c>
      <c r="G886" s="12">
        <v>3886.9</v>
      </c>
      <c r="I886" s="13">
        <v>88300</v>
      </c>
      <c r="J886" s="11">
        <v>2.3802944507361272</v>
      </c>
      <c r="K886" s="12">
        <v>2101.8000000000002</v>
      </c>
      <c r="M886" s="13">
        <v>88300</v>
      </c>
      <c r="N886" s="11">
        <v>1.5889014722536807</v>
      </c>
      <c r="O886" s="12">
        <v>1403</v>
      </c>
      <c r="Q886" s="13">
        <v>3830000</v>
      </c>
      <c r="R886" s="11">
        <v>1.1900783289817232</v>
      </c>
      <c r="S886" s="11">
        <v>1.35</v>
      </c>
      <c r="T886" s="12">
        <v>4558</v>
      </c>
      <c r="U886" s="12">
        <v>4558</v>
      </c>
    </row>
    <row r="887" spans="1:21" x14ac:dyDescent="0.2">
      <c r="A887" s="13">
        <v>88400</v>
      </c>
      <c r="B887" s="11">
        <v>3.7351809954751127</v>
      </c>
      <c r="C887" s="12">
        <v>3301.8999999999996</v>
      </c>
      <c r="E887" s="13">
        <v>88400</v>
      </c>
      <c r="F887" s="11">
        <v>4.4032805429864252</v>
      </c>
      <c r="G887" s="12">
        <v>3892.5</v>
      </c>
      <c r="I887" s="13">
        <v>88400</v>
      </c>
      <c r="J887" s="11">
        <v>2.3850678733031674</v>
      </c>
      <c r="K887" s="12">
        <v>2108.4</v>
      </c>
      <c r="M887" s="13">
        <v>88400</v>
      </c>
      <c r="N887" s="11">
        <v>1.5916289592760182</v>
      </c>
      <c r="O887" s="12">
        <v>1407</v>
      </c>
      <c r="Q887" s="13">
        <v>3840000</v>
      </c>
      <c r="R887" s="11">
        <v>1.1904947916666668</v>
      </c>
      <c r="S887" s="11">
        <v>1.35</v>
      </c>
      <c r="T887" s="12">
        <v>4571.5</v>
      </c>
      <c r="U887" s="12">
        <v>4571.5</v>
      </c>
    </row>
    <row r="888" spans="1:21" x14ac:dyDescent="0.2">
      <c r="A888" s="13">
        <v>88500</v>
      </c>
      <c r="B888" s="11">
        <v>3.736440677966101</v>
      </c>
      <c r="C888" s="12">
        <v>3306.7499999999995</v>
      </c>
      <c r="E888" s="13">
        <v>88500</v>
      </c>
      <c r="F888" s="11">
        <v>4.4046327683615818</v>
      </c>
      <c r="G888" s="12">
        <v>3898.1</v>
      </c>
      <c r="I888" s="13">
        <v>88500</v>
      </c>
      <c r="J888" s="11">
        <v>2.3898305084745766</v>
      </c>
      <c r="K888" s="12">
        <v>2115</v>
      </c>
      <c r="M888" s="13">
        <v>88500</v>
      </c>
      <c r="N888" s="11">
        <v>1.5943502824858755</v>
      </c>
      <c r="O888" s="12">
        <v>1411</v>
      </c>
      <c r="Q888" s="13">
        <v>3850000</v>
      </c>
      <c r="R888" s="11">
        <v>1.1909090909090909</v>
      </c>
      <c r="S888" s="11">
        <v>1.35</v>
      </c>
      <c r="T888" s="12">
        <v>4585</v>
      </c>
      <c r="U888" s="12">
        <v>4585</v>
      </c>
    </row>
    <row r="889" spans="1:21" x14ac:dyDescent="0.2">
      <c r="A889" s="13">
        <v>88600</v>
      </c>
      <c r="B889" s="11">
        <v>3.7376975169300222</v>
      </c>
      <c r="C889" s="12">
        <v>3311.5999999999995</v>
      </c>
      <c r="E889" s="13">
        <v>88600</v>
      </c>
      <c r="F889" s="11">
        <v>4.4059819413092542</v>
      </c>
      <c r="G889" s="12">
        <v>3903.7</v>
      </c>
      <c r="I889" s="13">
        <v>88600</v>
      </c>
      <c r="J889" s="11">
        <v>2.394582392776524</v>
      </c>
      <c r="K889" s="12">
        <v>2121.6</v>
      </c>
      <c r="M889" s="13">
        <v>88600</v>
      </c>
      <c r="N889" s="11">
        <v>1.5970654627539504</v>
      </c>
      <c r="O889" s="12">
        <v>1415</v>
      </c>
      <c r="Q889" s="13">
        <v>3860000</v>
      </c>
      <c r="R889" s="11">
        <v>1.191321243523316</v>
      </c>
      <c r="S889" s="11">
        <v>1.35</v>
      </c>
      <c r="T889" s="12">
        <v>4598.5</v>
      </c>
      <c r="U889" s="12">
        <v>4598.5</v>
      </c>
    </row>
    <row r="890" spans="1:21" x14ac:dyDescent="0.2">
      <c r="A890" s="13">
        <v>88700</v>
      </c>
      <c r="B890" s="11">
        <v>3.7389515219842164</v>
      </c>
      <c r="C890" s="12">
        <v>3316.45</v>
      </c>
      <c r="E890" s="13">
        <v>88700</v>
      </c>
      <c r="F890" s="11">
        <v>4.4073280721533266</v>
      </c>
      <c r="G890" s="12">
        <v>3909.3</v>
      </c>
      <c r="I890" s="13">
        <v>88700</v>
      </c>
      <c r="J890" s="11">
        <v>2.3993235625704625</v>
      </c>
      <c r="K890" s="12">
        <v>2128.2000000000003</v>
      </c>
      <c r="M890" s="13">
        <v>88700</v>
      </c>
      <c r="N890" s="11">
        <v>1.5997745208568208</v>
      </c>
      <c r="O890" s="12">
        <v>1419</v>
      </c>
      <c r="Q890" s="13">
        <v>3870000</v>
      </c>
      <c r="R890" s="11">
        <v>1.1917312661498707</v>
      </c>
      <c r="S890" s="11">
        <v>1.35</v>
      </c>
      <c r="T890" s="12">
        <v>4612</v>
      </c>
      <c r="U890" s="12">
        <v>4612</v>
      </c>
    </row>
    <row r="891" spans="1:21" x14ac:dyDescent="0.2">
      <c r="A891" s="13">
        <v>88800</v>
      </c>
      <c r="B891" s="11">
        <v>3.7402027027027023</v>
      </c>
      <c r="C891" s="12">
        <v>3321.2999999999997</v>
      </c>
      <c r="E891" s="13">
        <v>88800</v>
      </c>
      <c r="F891" s="11">
        <v>4.4086711711711715</v>
      </c>
      <c r="G891" s="12">
        <v>3914.9</v>
      </c>
      <c r="I891" s="13">
        <v>88800</v>
      </c>
      <c r="J891" s="11">
        <v>2.404054054054054</v>
      </c>
      <c r="K891" s="12">
        <v>2134.8000000000002</v>
      </c>
      <c r="M891" s="13">
        <v>88800</v>
      </c>
      <c r="N891" s="11">
        <v>1.6024774774774775</v>
      </c>
      <c r="O891" s="12">
        <v>1423</v>
      </c>
      <c r="Q891" s="13">
        <v>3880000</v>
      </c>
      <c r="R891" s="11">
        <v>1.1921391752577319</v>
      </c>
      <c r="S891" s="11">
        <v>1.35</v>
      </c>
      <c r="T891" s="12">
        <v>4625.5</v>
      </c>
      <c r="U891" s="12">
        <v>4625.5</v>
      </c>
    </row>
    <row r="892" spans="1:21" x14ac:dyDescent="0.2">
      <c r="A892" s="13">
        <v>88900</v>
      </c>
      <c r="B892" s="11">
        <v>3.7414510686164228</v>
      </c>
      <c r="C892" s="12">
        <v>3326.1499999999996</v>
      </c>
      <c r="E892" s="13">
        <v>88900</v>
      </c>
      <c r="F892" s="11">
        <v>4.4100112485939258</v>
      </c>
      <c r="G892" s="12">
        <v>3920.5</v>
      </c>
      <c r="I892" s="13">
        <v>88900</v>
      </c>
      <c r="J892" s="11">
        <v>2.4087739032620923</v>
      </c>
      <c r="K892" s="12">
        <v>2141.4</v>
      </c>
      <c r="M892" s="13">
        <v>88900</v>
      </c>
      <c r="N892" s="11">
        <v>1.6051743532058491</v>
      </c>
      <c r="O892" s="12">
        <v>1427</v>
      </c>
      <c r="Q892" s="13">
        <v>3890000</v>
      </c>
      <c r="R892" s="11">
        <v>1.1925449871465295</v>
      </c>
      <c r="S892" s="11">
        <v>1.35</v>
      </c>
      <c r="T892" s="12">
        <v>4639</v>
      </c>
      <c r="U892" s="12">
        <v>4639</v>
      </c>
    </row>
    <row r="893" spans="1:21" x14ac:dyDescent="0.2">
      <c r="A893" s="13">
        <v>89000</v>
      </c>
      <c r="B893" s="11">
        <v>3.7426966292134831</v>
      </c>
      <c r="C893" s="12">
        <v>3330.9999999999995</v>
      </c>
      <c r="E893" s="13">
        <v>89000</v>
      </c>
      <c r="F893" s="11">
        <v>4.4113483146067418</v>
      </c>
      <c r="G893" s="12">
        <v>3926.1</v>
      </c>
      <c r="I893" s="13">
        <v>89000</v>
      </c>
      <c r="J893" s="11">
        <v>2.4134831460674158</v>
      </c>
      <c r="K893" s="12">
        <v>2148</v>
      </c>
      <c r="M893" s="13">
        <v>89000</v>
      </c>
      <c r="N893" s="11">
        <v>1.6078651685393259</v>
      </c>
      <c r="O893" s="12">
        <v>1431</v>
      </c>
      <c r="Q893" s="13">
        <v>3900000</v>
      </c>
      <c r="R893" s="11">
        <v>1.1929487179487179</v>
      </c>
      <c r="S893" s="11">
        <v>1.35</v>
      </c>
      <c r="T893" s="12">
        <v>4652.5</v>
      </c>
      <c r="U893" s="12">
        <v>4652.5</v>
      </c>
    </row>
    <row r="894" spans="1:21" x14ac:dyDescent="0.2">
      <c r="A894" s="13">
        <v>89100</v>
      </c>
      <c r="B894" s="11">
        <v>3.7439393939393932</v>
      </c>
      <c r="C894" s="12">
        <v>3335.8499999999995</v>
      </c>
      <c r="E894" s="13">
        <v>89100</v>
      </c>
      <c r="F894" s="11">
        <v>4.4126823793490457</v>
      </c>
      <c r="G894" s="12">
        <v>3931.7</v>
      </c>
      <c r="I894" s="13">
        <v>89100</v>
      </c>
      <c r="J894" s="11">
        <v>2.418181818181818</v>
      </c>
      <c r="K894" s="12">
        <v>2154.6</v>
      </c>
      <c r="M894" s="13">
        <v>89100</v>
      </c>
      <c r="N894" s="11">
        <v>1.6105499438832771</v>
      </c>
      <c r="O894" s="12">
        <v>1435</v>
      </c>
      <c r="Q894" s="13">
        <v>3910000</v>
      </c>
      <c r="R894" s="11">
        <v>1.1933503836317136</v>
      </c>
      <c r="S894" s="11">
        <v>1.35</v>
      </c>
      <c r="T894" s="12">
        <v>4666</v>
      </c>
      <c r="U894" s="12">
        <v>4666</v>
      </c>
    </row>
    <row r="895" spans="1:21" x14ac:dyDescent="0.2">
      <c r="A895" s="13">
        <v>89200</v>
      </c>
      <c r="B895" s="11">
        <v>3.7451793721973088</v>
      </c>
      <c r="C895" s="12">
        <v>3340.7</v>
      </c>
      <c r="E895" s="13">
        <v>89200</v>
      </c>
      <c r="F895" s="11">
        <v>4.4140134529147987</v>
      </c>
      <c r="G895" s="12">
        <v>3937.3</v>
      </c>
      <c r="I895" s="13">
        <v>89200</v>
      </c>
      <c r="J895" s="11">
        <v>2.4228699551569508</v>
      </c>
      <c r="K895" s="12">
        <v>2161.2000000000003</v>
      </c>
      <c r="M895" s="13">
        <v>89200</v>
      </c>
      <c r="N895" s="11">
        <v>1.6132286995515694</v>
      </c>
      <c r="O895" s="12">
        <v>1439</v>
      </c>
      <c r="Q895" s="13">
        <v>3920000</v>
      </c>
      <c r="R895" s="11">
        <v>1.1937499999999999</v>
      </c>
      <c r="S895" s="11">
        <v>1.35</v>
      </c>
      <c r="T895" s="12">
        <v>4679.5</v>
      </c>
      <c r="U895" s="12">
        <v>4679.5</v>
      </c>
    </row>
    <row r="896" spans="1:21" x14ac:dyDescent="0.2">
      <c r="A896" s="13">
        <v>89300</v>
      </c>
      <c r="B896" s="11">
        <v>3.7464165733482635</v>
      </c>
      <c r="C896" s="12">
        <v>3345.5499999999997</v>
      </c>
      <c r="E896" s="13">
        <v>89300</v>
      </c>
      <c r="F896" s="11">
        <v>4.415341545352744</v>
      </c>
      <c r="G896" s="12">
        <v>3942.9</v>
      </c>
      <c r="I896" s="13">
        <v>89300</v>
      </c>
      <c r="J896" s="11">
        <v>2.4275475923852188</v>
      </c>
      <c r="K896" s="12">
        <v>2167.8000000000002</v>
      </c>
      <c r="M896" s="13">
        <v>89300</v>
      </c>
      <c r="N896" s="11">
        <v>1.6159014557670774</v>
      </c>
      <c r="O896" s="12">
        <v>1443</v>
      </c>
      <c r="Q896" s="13">
        <v>3930000</v>
      </c>
      <c r="R896" s="11">
        <v>1.194147582697201</v>
      </c>
      <c r="S896" s="11">
        <v>1.35</v>
      </c>
      <c r="T896" s="12">
        <v>4693</v>
      </c>
      <c r="U896" s="12">
        <v>4693</v>
      </c>
    </row>
    <row r="897" spans="1:21" x14ac:dyDescent="0.2">
      <c r="A897" s="13">
        <v>89400</v>
      </c>
      <c r="B897" s="11">
        <v>3.747651006711409</v>
      </c>
      <c r="C897" s="12">
        <v>3350.3999999999996</v>
      </c>
      <c r="E897" s="13">
        <v>89400</v>
      </c>
      <c r="F897" s="11">
        <v>4.416666666666667</v>
      </c>
      <c r="G897" s="12">
        <v>3948.5</v>
      </c>
      <c r="I897" s="13">
        <v>89400</v>
      </c>
      <c r="J897" s="11">
        <v>2.4322147651006714</v>
      </c>
      <c r="K897" s="12">
        <v>2174.4</v>
      </c>
      <c r="M897" s="13">
        <v>89400</v>
      </c>
      <c r="N897" s="11">
        <v>1.6185682326621924</v>
      </c>
      <c r="O897" s="12">
        <v>1447</v>
      </c>
      <c r="Q897" s="13">
        <v>3940000</v>
      </c>
      <c r="R897" s="11">
        <v>1.1945431472081218</v>
      </c>
      <c r="S897" s="11">
        <v>1.35</v>
      </c>
      <c r="T897" s="12">
        <v>4706.5</v>
      </c>
      <c r="U897" s="12">
        <v>4706.5</v>
      </c>
    </row>
    <row r="898" spans="1:21" x14ac:dyDescent="0.2">
      <c r="A898" s="13">
        <v>89500</v>
      </c>
      <c r="B898" s="11">
        <v>3.7488826815642451</v>
      </c>
      <c r="C898" s="12">
        <v>3355.2499999999995</v>
      </c>
      <c r="E898" s="13">
        <v>89500</v>
      </c>
      <c r="F898" s="11">
        <v>4.417988826815642</v>
      </c>
      <c r="G898" s="12">
        <v>3954.1</v>
      </c>
      <c r="I898" s="13">
        <v>89500</v>
      </c>
      <c r="J898" s="11">
        <v>2.4368715083798884</v>
      </c>
      <c r="K898" s="12">
        <v>2181</v>
      </c>
      <c r="M898" s="13">
        <v>89500</v>
      </c>
      <c r="N898" s="11">
        <v>1.6212290502793296</v>
      </c>
      <c r="O898" s="12">
        <v>1451</v>
      </c>
      <c r="Q898" s="13">
        <v>3950000</v>
      </c>
      <c r="R898" s="11">
        <v>1.1949367088607596</v>
      </c>
      <c r="S898" s="11">
        <v>1.35</v>
      </c>
      <c r="T898" s="12">
        <v>4720</v>
      </c>
      <c r="U898" s="12">
        <v>4720</v>
      </c>
    </row>
    <row r="899" spans="1:21" x14ac:dyDescent="0.2">
      <c r="A899" s="13">
        <v>89600</v>
      </c>
      <c r="B899" s="11">
        <v>3.7501116071428564</v>
      </c>
      <c r="C899" s="12">
        <v>3360.0999999999995</v>
      </c>
      <c r="E899" s="13">
        <v>89600</v>
      </c>
      <c r="F899" s="11">
        <v>4.4193080357142849</v>
      </c>
      <c r="G899" s="12">
        <v>3959.7</v>
      </c>
      <c r="I899" s="13">
        <v>89600</v>
      </c>
      <c r="J899" s="11">
        <v>2.4415178571428569</v>
      </c>
      <c r="K899" s="12">
        <v>2187.6</v>
      </c>
      <c r="M899" s="13">
        <v>89600</v>
      </c>
      <c r="N899" s="11">
        <v>1.6238839285714286</v>
      </c>
      <c r="O899" s="12">
        <v>1455</v>
      </c>
      <c r="Q899" s="13">
        <v>3960000</v>
      </c>
      <c r="R899" s="11">
        <v>1.1953282828282827</v>
      </c>
      <c r="S899" s="11">
        <v>1.35</v>
      </c>
      <c r="T899" s="12">
        <v>4733.5</v>
      </c>
      <c r="U899" s="12">
        <v>4733.5</v>
      </c>
    </row>
    <row r="900" spans="1:21" x14ac:dyDescent="0.2">
      <c r="A900" s="13">
        <v>89700</v>
      </c>
      <c r="B900" s="11">
        <v>3.7513377926421407</v>
      </c>
      <c r="C900" s="12">
        <v>3364.95</v>
      </c>
      <c r="E900" s="13">
        <v>89700</v>
      </c>
      <c r="F900" s="11">
        <v>4.4206243032329988</v>
      </c>
      <c r="G900" s="12">
        <v>3965.3</v>
      </c>
      <c r="I900" s="13">
        <v>89700</v>
      </c>
      <c r="J900" s="11">
        <v>2.4461538461538463</v>
      </c>
      <c r="K900" s="12">
        <v>2194.2000000000003</v>
      </c>
      <c r="M900" s="13">
        <v>89700</v>
      </c>
      <c r="N900" s="11">
        <v>1.6265328874024525</v>
      </c>
      <c r="O900" s="12">
        <v>1459</v>
      </c>
      <c r="Q900" s="13">
        <v>3970000</v>
      </c>
      <c r="R900" s="11">
        <v>1.1957178841309823</v>
      </c>
      <c r="S900" s="11">
        <v>1.35</v>
      </c>
      <c r="T900" s="12">
        <v>4747</v>
      </c>
      <c r="U900" s="12">
        <v>4747</v>
      </c>
    </row>
    <row r="901" spans="1:21" x14ac:dyDescent="0.2">
      <c r="A901" s="13">
        <v>89800</v>
      </c>
      <c r="B901" s="11">
        <v>3.7525612472160352</v>
      </c>
      <c r="C901" s="12">
        <v>3369.7999999999997</v>
      </c>
      <c r="E901" s="13">
        <v>89800</v>
      </c>
      <c r="F901" s="11">
        <v>4.4219376391982177</v>
      </c>
      <c r="G901" s="12">
        <v>3970.9</v>
      </c>
      <c r="I901" s="13">
        <v>89800</v>
      </c>
      <c r="J901" s="11">
        <v>2.4507795100222718</v>
      </c>
      <c r="K901" s="12">
        <v>2200.8000000000002</v>
      </c>
      <c r="M901" s="13">
        <v>89800</v>
      </c>
      <c r="N901" s="11">
        <v>1.6291759465478843</v>
      </c>
      <c r="O901" s="12">
        <v>1463</v>
      </c>
      <c r="Q901" s="13">
        <v>3980000</v>
      </c>
      <c r="R901" s="11">
        <v>1.1961055276381909</v>
      </c>
      <c r="S901" s="11">
        <v>1.35</v>
      </c>
      <c r="T901" s="12">
        <v>4760.5</v>
      </c>
      <c r="U901" s="12">
        <v>4760.5</v>
      </c>
    </row>
    <row r="902" spans="1:21" x14ac:dyDescent="0.2">
      <c r="A902" s="13">
        <v>89900</v>
      </c>
      <c r="B902" s="11">
        <v>3.7537819799777528</v>
      </c>
      <c r="C902" s="12">
        <v>3374.6499999999996</v>
      </c>
      <c r="E902" s="13">
        <v>89900</v>
      </c>
      <c r="F902" s="11">
        <v>4.4232480533926584</v>
      </c>
      <c r="G902" s="12">
        <v>3976.5</v>
      </c>
      <c r="I902" s="13">
        <v>89900</v>
      </c>
      <c r="J902" s="11">
        <v>2.4553948832035597</v>
      </c>
      <c r="K902" s="12">
        <v>2207.4</v>
      </c>
      <c r="M902" s="13">
        <v>89900</v>
      </c>
      <c r="N902" s="11">
        <v>1.6318131256952166</v>
      </c>
      <c r="O902" s="12">
        <v>1467</v>
      </c>
      <c r="Q902" s="13">
        <v>3990000</v>
      </c>
      <c r="R902" s="11">
        <v>1.1964912280701754</v>
      </c>
      <c r="S902" s="11">
        <v>1.35</v>
      </c>
      <c r="T902" s="12">
        <v>4774</v>
      </c>
      <c r="U902" s="12">
        <v>4774</v>
      </c>
    </row>
    <row r="903" spans="1:21" x14ac:dyDescent="0.2">
      <c r="A903" s="13">
        <v>90000</v>
      </c>
      <c r="B903" s="11">
        <v>3.7549999999999994</v>
      </c>
      <c r="C903" s="12">
        <v>3379.4999999999995</v>
      </c>
      <c r="E903" s="13">
        <v>90000</v>
      </c>
      <c r="F903" s="11">
        <v>4.4245555555555551</v>
      </c>
      <c r="G903" s="12">
        <v>3982.1</v>
      </c>
      <c r="I903" s="13">
        <v>90000</v>
      </c>
      <c r="J903" s="11">
        <v>2.46</v>
      </c>
      <c r="K903" s="12">
        <v>2214</v>
      </c>
      <c r="M903" s="13">
        <v>90000</v>
      </c>
      <c r="N903" s="11">
        <v>1.6344444444444446</v>
      </c>
      <c r="O903" s="12">
        <v>1471</v>
      </c>
      <c r="Q903" s="13">
        <v>4000000</v>
      </c>
      <c r="R903" s="11">
        <v>1.1968749999999999</v>
      </c>
      <c r="S903" s="11">
        <v>1.35</v>
      </c>
      <c r="T903" s="12">
        <v>4787.5</v>
      </c>
      <c r="U903" s="12">
        <v>4787.5</v>
      </c>
    </row>
    <row r="904" spans="1:21" x14ac:dyDescent="0.2">
      <c r="A904" s="13">
        <v>90100</v>
      </c>
      <c r="B904" s="11">
        <v>3.7562153163152048</v>
      </c>
      <c r="C904" s="12">
        <v>3384.3499999999995</v>
      </c>
      <c r="E904" s="13">
        <v>90100</v>
      </c>
      <c r="F904" s="11">
        <v>4.4258601553829076</v>
      </c>
      <c r="G904" s="12">
        <v>3987.7</v>
      </c>
      <c r="I904" s="13">
        <v>90100</v>
      </c>
      <c r="J904" s="11">
        <v>2.4645948945615981</v>
      </c>
      <c r="K904" s="12">
        <v>2220.6</v>
      </c>
      <c r="M904" s="13">
        <v>90100</v>
      </c>
      <c r="N904" s="11">
        <v>1.6370699223085463</v>
      </c>
      <c r="O904" s="12">
        <v>1475</v>
      </c>
      <c r="Q904" s="13">
        <v>4010000</v>
      </c>
      <c r="R904" s="11">
        <v>1.1972568578553617</v>
      </c>
      <c r="S904" s="11">
        <v>1.35</v>
      </c>
      <c r="T904" s="12">
        <v>4801</v>
      </c>
      <c r="U904" s="12">
        <v>4801</v>
      </c>
    </row>
    <row r="905" spans="1:21" x14ac:dyDescent="0.2">
      <c r="A905" s="13">
        <v>90200</v>
      </c>
      <c r="B905" s="11">
        <v>3.7574279379157423</v>
      </c>
      <c r="C905" s="12">
        <v>3389.2</v>
      </c>
      <c r="E905" s="13">
        <v>90200</v>
      </c>
      <c r="F905" s="11">
        <v>4.4271618625277158</v>
      </c>
      <c r="G905" s="12">
        <v>3993.3</v>
      </c>
      <c r="I905" s="13">
        <v>90200</v>
      </c>
      <c r="J905" s="11">
        <v>2.469179600886918</v>
      </c>
      <c r="K905" s="12">
        <v>2227.2000000000003</v>
      </c>
      <c r="M905" s="13">
        <v>90200</v>
      </c>
      <c r="N905" s="11">
        <v>1.6396895787139689</v>
      </c>
      <c r="O905" s="12">
        <v>1479</v>
      </c>
      <c r="Q905" s="13">
        <v>4020000</v>
      </c>
      <c r="R905" s="11">
        <v>1.1976368159203981</v>
      </c>
      <c r="S905" s="11">
        <v>1.35</v>
      </c>
      <c r="T905" s="12">
        <v>4814.5</v>
      </c>
      <c r="U905" s="12">
        <v>4814.5</v>
      </c>
    </row>
    <row r="906" spans="1:21" x14ac:dyDescent="0.2">
      <c r="A906" s="13">
        <v>90300</v>
      </c>
      <c r="B906" s="11">
        <v>3.7586378737541524</v>
      </c>
      <c r="C906" s="12">
        <v>3394.0499999999997</v>
      </c>
      <c r="E906" s="13">
        <v>90300</v>
      </c>
      <c r="F906" s="11">
        <v>4.4284606866002214</v>
      </c>
      <c r="G906" s="12">
        <v>3998.9</v>
      </c>
      <c r="I906" s="13">
        <v>90300</v>
      </c>
      <c r="J906" s="11">
        <v>2.4737541528239202</v>
      </c>
      <c r="K906" s="12">
        <v>2233.8000000000002</v>
      </c>
      <c r="M906" s="13">
        <v>90300</v>
      </c>
      <c r="N906" s="11">
        <v>1.6423034330011073</v>
      </c>
      <c r="O906" s="12">
        <v>1483</v>
      </c>
      <c r="Q906" s="13">
        <v>4030000</v>
      </c>
      <c r="R906" s="11">
        <v>1.1980148883374691</v>
      </c>
      <c r="S906" s="11">
        <v>1.35</v>
      </c>
      <c r="T906" s="12">
        <v>4828</v>
      </c>
      <c r="U906" s="12">
        <v>4828</v>
      </c>
    </row>
    <row r="907" spans="1:21" x14ac:dyDescent="0.2">
      <c r="A907" s="13">
        <v>90400</v>
      </c>
      <c r="B907" s="11">
        <v>3.7598451327433628</v>
      </c>
      <c r="C907" s="12">
        <v>3398.8999999999996</v>
      </c>
      <c r="E907" s="13">
        <v>90400</v>
      </c>
      <c r="F907" s="11">
        <v>4.4297566371681416</v>
      </c>
      <c r="G907" s="12">
        <v>4004.5</v>
      </c>
      <c r="I907" s="13">
        <v>90400</v>
      </c>
      <c r="J907" s="11">
        <v>2.4783185840707964</v>
      </c>
      <c r="K907" s="12">
        <v>2240.4</v>
      </c>
      <c r="M907" s="13">
        <v>90400</v>
      </c>
      <c r="N907" s="11">
        <v>1.6460176991150444</v>
      </c>
      <c r="O907" s="12">
        <v>1488</v>
      </c>
      <c r="Q907" s="13">
        <v>4040000</v>
      </c>
      <c r="R907" s="11">
        <v>1.1983910891089109</v>
      </c>
      <c r="S907" s="11">
        <v>1.35</v>
      </c>
      <c r="T907" s="12">
        <v>4841.5</v>
      </c>
      <c r="U907" s="12">
        <v>4841.5</v>
      </c>
    </row>
    <row r="908" spans="1:21" x14ac:dyDescent="0.2">
      <c r="A908" s="13">
        <v>90500</v>
      </c>
      <c r="B908" s="11">
        <v>3.7610497237569054</v>
      </c>
      <c r="C908" s="12">
        <v>3403.7499999999995</v>
      </c>
      <c r="E908" s="13">
        <v>90500</v>
      </c>
      <c r="F908" s="11">
        <v>4.4310497237569058</v>
      </c>
      <c r="G908" s="12">
        <v>4010.1</v>
      </c>
      <c r="I908" s="13">
        <v>90500</v>
      </c>
      <c r="J908" s="11">
        <v>2.4828729281767958</v>
      </c>
      <c r="K908" s="12">
        <v>2247</v>
      </c>
      <c r="M908" s="13">
        <v>90500</v>
      </c>
      <c r="N908" s="11">
        <v>1.6497237569060772</v>
      </c>
      <c r="O908" s="12">
        <v>1493</v>
      </c>
      <c r="Q908" s="13">
        <v>4050000</v>
      </c>
      <c r="R908" s="11">
        <v>1.1987654320987655</v>
      </c>
      <c r="S908" s="11">
        <v>1.35</v>
      </c>
      <c r="T908" s="12">
        <v>4855</v>
      </c>
      <c r="U908" s="12">
        <v>4855</v>
      </c>
    </row>
    <row r="909" spans="1:21" x14ac:dyDescent="0.2">
      <c r="A909" s="13">
        <v>90600</v>
      </c>
      <c r="B909" s="11">
        <v>3.7622516556291381</v>
      </c>
      <c r="C909" s="12">
        <v>3408.5999999999995</v>
      </c>
      <c r="E909" s="13">
        <v>90600</v>
      </c>
      <c r="F909" s="11">
        <v>4.4323399558498888</v>
      </c>
      <c r="G909" s="12">
        <v>4015.7</v>
      </c>
      <c r="I909" s="13">
        <v>90600</v>
      </c>
      <c r="J909" s="11">
        <v>2.4874172185430461</v>
      </c>
      <c r="K909" s="12">
        <v>2253.6</v>
      </c>
      <c r="M909" s="13">
        <v>90600</v>
      </c>
      <c r="N909" s="11">
        <v>1.6534216335540839</v>
      </c>
      <c r="O909" s="12">
        <v>1498</v>
      </c>
      <c r="Q909" s="13">
        <v>4060000</v>
      </c>
      <c r="R909" s="11">
        <v>1.1991379310344827</v>
      </c>
      <c r="S909" s="11">
        <v>1.35</v>
      </c>
      <c r="T909" s="12">
        <v>4868.5</v>
      </c>
      <c r="U909" s="12">
        <v>4868.5</v>
      </c>
    </row>
    <row r="910" spans="1:21" x14ac:dyDescent="0.2">
      <c r="A910" s="13">
        <v>90700</v>
      </c>
      <c r="B910" s="11">
        <v>3.7634509371554574</v>
      </c>
      <c r="C910" s="12">
        <v>3413.45</v>
      </c>
      <c r="E910" s="13">
        <v>90700</v>
      </c>
      <c r="F910" s="11">
        <v>4.4336273428886441</v>
      </c>
      <c r="G910" s="12">
        <v>4021.3</v>
      </c>
      <c r="I910" s="13">
        <v>90700</v>
      </c>
      <c r="J910" s="11">
        <v>2.491951488423374</v>
      </c>
      <c r="K910" s="12">
        <v>2260.2000000000003</v>
      </c>
      <c r="M910" s="13">
        <v>90700</v>
      </c>
      <c r="N910" s="11">
        <v>1.6571113561190738</v>
      </c>
      <c r="O910" s="12">
        <v>1503</v>
      </c>
      <c r="Q910" s="13">
        <v>4070000</v>
      </c>
      <c r="R910" s="11">
        <v>1.1995085995085994</v>
      </c>
      <c r="S910" s="11">
        <v>1.35</v>
      </c>
      <c r="T910" s="12">
        <v>4882</v>
      </c>
      <c r="U910" s="12">
        <v>4882</v>
      </c>
    </row>
    <row r="911" spans="1:21" x14ac:dyDescent="0.2">
      <c r="A911" s="13">
        <v>90800</v>
      </c>
      <c r="B911" s="11">
        <v>3.7646475770925107</v>
      </c>
      <c r="C911" s="12">
        <v>3418.2999999999997</v>
      </c>
      <c r="E911" s="13">
        <v>90800</v>
      </c>
      <c r="F911" s="11">
        <v>4.434911894273128</v>
      </c>
      <c r="G911" s="12">
        <v>4026.9</v>
      </c>
      <c r="I911" s="13">
        <v>90800</v>
      </c>
      <c r="J911" s="11">
        <v>2.4964757709251102</v>
      </c>
      <c r="K911" s="12">
        <v>2266.8000000000002</v>
      </c>
      <c r="M911" s="13">
        <v>90800</v>
      </c>
      <c r="N911" s="11">
        <v>1.6607929515418502</v>
      </c>
      <c r="O911" s="12">
        <v>1508</v>
      </c>
      <c r="Q911" s="13">
        <v>4080000</v>
      </c>
      <c r="R911" s="11">
        <v>1.1998774509803922</v>
      </c>
      <c r="S911" s="11">
        <v>1.35</v>
      </c>
      <c r="T911" s="12">
        <v>4895.5</v>
      </c>
      <c r="U911" s="12">
        <v>4895.5</v>
      </c>
    </row>
    <row r="912" spans="1:21" x14ac:dyDescent="0.2">
      <c r="A912" s="13">
        <v>90900</v>
      </c>
      <c r="B912" s="11">
        <v>3.7658415841584159</v>
      </c>
      <c r="C912" s="12">
        <v>3423.1499999999996</v>
      </c>
      <c r="E912" s="13">
        <v>90900</v>
      </c>
      <c r="F912" s="11">
        <v>4.4361936193619362</v>
      </c>
      <c r="G912" s="12">
        <v>4032.5</v>
      </c>
      <c r="I912" s="13">
        <v>90900</v>
      </c>
      <c r="J912" s="11">
        <v>2.500990099009901</v>
      </c>
      <c r="K912" s="12">
        <v>2273.4</v>
      </c>
      <c r="M912" s="13">
        <v>90900</v>
      </c>
      <c r="N912" s="11">
        <v>1.6644664466446646</v>
      </c>
      <c r="O912" s="12">
        <v>1513</v>
      </c>
      <c r="Q912" s="13">
        <v>4090000</v>
      </c>
      <c r="R912" s="11">
        <v>1.2002444987775061</v>
      </c>
      <c r="S912" s="11">
        <v>1.35</v>
      </c>
      <c r="T912" s="12">
        <v>4909</v>
      </c>
      <c r="U912" s="12">
        <v>4909</v>
      </c>
    </row>
    <row r="913" spans="1:21" x14ac:dyDescent="0.2">
      <c r="A913" s="13">
        <v>91000</v>
      </c>
      <c r="B913" s="11">
        <v>3.7670329670329661</v>
      </c>
      <c r="C913" s="12">
        <v>3427.9999999999995</v>
      </c>
      <c r="E913" s="13">
        <v>91000</v>
      </c>
      <c r="F913" s="11">
        <v>4.4374725274725275</v>
      </c>
      <c r="G913" s="12">
        <v>4038.1</v>
      </c>
      <c r="I913" s="13">
        <v>91000</v>
      </c>
      <c r="J913" s="11">
        <v>2.5054945054945055</v>
      </c>
      <c r="K913" s="12">
        <v>2280</v>
      </c>
      <c r="M913" s="13">
        <v>91000</v>
      </c>
      <c r="N913" s="11">
        <v>1.6681318681318682</v>
      </c>
      <c r="O913" s="12">
        <v>1518</v>
      </c>
      <c r="Q913" s="13">
        <v>4100000</v>
      </c>
      <c r="R913" s="11">
        <v>1.2006097560975608</v>
      </c>
      <c r="S913" s="11">
        <v>1.35</v>
      </c>
      <c r="T913" s="12">
        <v>4922.5</v>
      </c>
      <c r="U913" s="12">
        <v>4922.5</v>
      </c>
    </row>
    <row r="914" spans="1:21" x14ac:dyDescent="0.2">
      <c r="A914" s="13">
        <v>91100</v>
      </c>
      <c r="B914" s="11">
        <v>3.7682217343578484</v>
      </c>
      <c r="C914" s="12">
        <v>3432.8499999999995</v>
      </c>
      <c r="E914" s="13">
        <v>91100</v>
      </c>
      <c r="F914" s="11">
        <v>4.4387486278814485</v>
      </c>
      <c r="G914" s="12">
        <v>4043.7</v>
      </c>
      <c r="I914" s="13">
        <v>91100</v>
      </c>
      <c r="J914" s="11">
        <v>2.5099890230515913</v>
      </c>
      <c r="K914" s="12">
        <v>2286.6</v>
      </c>
      <c r="M914" s="13">
        <v>91100</v>
      </c>
      <c r="N914" s="11">
        <v>1.6717892425905596</v>
      </c>
      <c r="O914" s="12">
        <v>1523</v>
      </c>
      <c r="Q914" s="13">
        <v>4110000</v>
      </c>
      <c r="R914" s="11">
        <v>1.2009732360097323</v>
      </c>
      <c r="S914" s="11">
        <v>1.35</v>
      </c>
      <c r="T914" s="12">
        <v>4936</v>
      </c>
      <c r="U914" s="12">
        <v>4936</v>
      </c>
    </row>
    <row r="915" spans="1:21" x14ac:dyDescent="0.2">
      <c r="A915" s="13">
        <v>91200</v>
      </c>
      <c r="B915" s="11">
        <v>3.7694078947368417</v>
      </c>
      <c r="C915" s="12">
        <v>3437.7</v>
      </c>
      <c r="E915" s="13">
        <v>91200</v>
      </c>
      <c r="F915" s="11">
        <v>4.4400219298245611</v>
      </c>
      <c r="G915" s="12">
        <v>4049.3</v>
      </c>
      <c r="I915" s="13">
        <v>91200</v>
      </c>
      <c r="J915" s="11">
        <v>2.5144736842105266</v>
      </c>
      <c r="K915" s="12">
        <v>2293.2000000000003</v>
      </c>
      <c r="M915" s="13">
        <v>91200</v>
      </c>
      <c r="N915" s="11">
        <v>1.6754385964912282</v>
      </c>
      <c r="O915" s="12">
        <v>1528</v>
      </c>
      <c r="Q915" s="13">
        <v>4120000</v>
      </c>
      <c r="R915" s="11">
        <v>1.2013349514563108</v>
      </c>
      <c r="S915" s="11">
        <v>1.35</v>
      </c>
      <c r="T915" s="12">
        <v>4949.5</v>
      </c>
      <c r="U915" s="12">
        <v>4949.5</v>
      </c>
    </row>
    <row r="916" spans="1:21" x14ac:dyDescent="0.2">
      <c r="A916" s="13">
        <v>91300</v>
      </c>
      <c r="B916" s="11">
        <v>3.7705914567360348</v>
      </c>
      <c r="C916" s="12">
        <v>3442.5499999999997</v>
      </c>
      <c r="E916" s="13">
        <v>91300</v>
      </c>
      <c r="F916" s="11">
        <v>4.4412924424972617</v>
      </c>
      <c r="G916" s="12">
        <v>4054.9</v>
      </c>
      <c r="I916" s="13">
        <v>91300</v>
      </c>
      <c r="J916" s="11">
        <v>2.5189485213581602</v>
      </c>
      <c r="K916" s="12">
        <v>2299.8000000000002</v>
      </c>
      <c r="M916" s="13">
        <v>91300</v>
      </c>
      <c r="N916" s="11">
        <v>1.67907995618839</v>
      </c>
      <c r="O916" s="12">
        <v>1533</v>
      </c>
      <c r="Q916" s="13">
        <v>4130000</v>
      </c>
      <c r="R916" s="11">
        <v>1.2016949152542373</v>
      </c>
      <c r="S916" s="11">
        <v>1.35</v>
      </c>
      <c r="T916" s="12">
        <v>4963</v>
      </c>
      <c r="U916" s="12">
        <v>4963</v>
      </c>
    </row>
    <row r="917" spans="1:21" x14ac:dyDescent="0.2">
      <c r="A917" s="13">
        <v>91400</v>
      </c>
      <c r="B917" s="11">
        <v>3.771772428884026</v>
      </c>
      <c r="C917" s="12">
        <v>3447.3999999999996</v>
      </c>
      <c r="E917" s="13">
        <v>91400</v>
      </c>
      <c r="F917" s="11">
        <v>4.4425601750547044</v>
      </c>
      <c r="G917" s="12">
        <v>4060.5</v>
      </c>
      <c r="I917" s="13">
        <v>91400</v>
      </c>
      <c r="J917" s="11">
        <v>2.5234135667396065</v>
      </c>
      <c r="K917" s="12">
        <v>2306.4</v>
      </c>
      <c r="M917" s="13">
        <v>91400</v>
      </c>
      <c r="N917" s="11">
        <v>1.6827133479212255</v>
      </c>
      <c r="O917" s="12">
        <v>1538</v>
      </c>
      <c r="Q917" s="13">
        <v>4140000</v>
      </c>
      <c r="R917" s="11">
        <v>1.2020531400966183</v>
      </c>
      <c r="S917" s="11">
        <v>1.35</v>
      </c>
      <c r="T917" s="12">
        <v>4976.5</v>
      </c>
      <c r="U917" s="12">
        <v>4976.5</v>
      </c>
    </row>
    <row r="918" spans="1:21" x14ac:dyDescent="0.2">
      <c r="A918" s="13">
        <v>91500</v>
      </c>
      <c r="B918" s="11">
        <v>3.7729508196721309</v>
      </c>
      <c r="C918" s="12">
        <v>3452.2499999999995</v>
      </c>
      <c r="E918" s="13">
        <v>91500</v>
      </c>
      <c r="F918" s="11">
        <v>4.4438251366120216</v>
      </c>
      <c r="G918" s="12">
        <v>4066.1</v>
      </c>
      <c r="I918" s="13">
        <v>91500</v>
      </c>
      <c r="J918" s="11">
        <v>2.5278688524590165</v>
      </c>
      <c r="K918" s="12">
        <v>2313</v>
      </c>
      <c r="M918" s="13">
        <v>91500</v>
      </c>
      <c r="N918" s="11">
        <v>1.6863387978142075</v>
      </c>
      <c r="O918" s="12">
        <v>1543</v>
      </c>
      <c r="Q918" s="13">
        <v>4150000</v>
      </c>
      <c r="R918" s="11">
        <v>1.2024096385542169</v>
      </c>
      <c r="S918" s="11">
        <v>1.35</v>
      </c>
      <c r="T918" s="12">
        <v>4990</v>
      </c>
      <c r="U918" s="12">
        <v>4990</v>
      </c>
    </row>
    <row r="919" spans="1:21" x14ac:dyDescent="0.2">
      <c r="A919" s="13">
        <v>91600</v>
      </c>
      <c r="B919" s="11">
        <v>3.7741266375545854</v>
      </c>
      <c r="C919" s="12">
        <v>3457.1</v>
      </c>
      <c r="E919" s="13">
        <v>91600</v>
      </c>
      <c r="F919" s="11">
        <v>4.4450873362445416</v>
      </c>
      <c r="G919" s="12">
        <v>4071.7</v>
      </c>
      <c r="I919" s="13">
        <v>91600</v>
      </c>
      <c r="J919" s="11">
        <v>2.5323144104803492</v>
      </c>
      <c r="K919" s="12">
        <v>2319.6</v>
      </c>
      <c r="M919" s="13">
        <v>91600</v>
      </c>
      <c r="N919" s="11">
        <v>1.6899563318777293</v>
      </c>
      <c r="O919" s="12">
        <v>1548</v>
      </c>
      <c r="Q919" s="13">
        <v>4160000</v>
      </c>
      <c r="R919" s="11">
        <v>1.2027644230769232</v>
      </c>
      <c r="S919" s="11">
        <v>1.35</v>
      </c>
      <c r="T919" s="12">
        <v>5003.5</v>
      </c>
      <c r="U919" s="12">
        <v>5003.5</v>
      </c>
    </row>
    <row r="920" spans="1:21" x14ac:dyDescent="0.2">
      <c r="A920" s="13">
        <v>91700</v>
      </c>
      <c r="B920" s="11">
        <v>3.7752998909487459</v>
      </c>
      <c r="C920" s="12">
        <v>3461.95</v>
      </c>
      <c r="E920" s="13">
        <v>91700</v>
      </c>
      <c r="F920" s="11">
        <v>4.4463467829880043</v>
      </c>
      <c r="G920" s="12">
        <v>4077.3</v>
      </c>
      <c r="I920" s="13">
        <v>91700</v>
      </c>
      <c r="J920" s="11">
        <v>2.5367502726281357</v>
      </c>
      <c r="K920" s="12">
        <v>2326.2000000000003</v>
      </c>
      <c r="M920" s="13">
        <v>91700</v>
      </c>
      <c r="N920" s="11">
        <v>1.6935659760087243</v>
      </c>
      <c r="O920" s="12">
        <v>1553</v>
      </c>
      <c r="Q920" s="13">
        <v>4170000</v>
      </c>
      <c r="R920" s="11">
        <v>1.203117505995204</v>
      </c>
      <c r="S920" s="11">
        <v>1.35</v>
      </c>
      <c r="T920" s="12">
        <v>5017</v>
      </c>
      <c r="U920" s="12">
        <v>5017</v>
      </c>
    </row>
    <row r="921" spans="1:21" x14ac:dyDescent="0.2">
      <c r="A921" s="13">
        <v>91800</v>
      </c>
      <c r="B921" s="11">
        <v>3.7764705882352936</v>
      </c>
      <c r="C921" s="12">
        <v>3466.7999999999997</v>
      </c>
      <c r="E921" s="13">
        <v>91800</v>
      </c>
      <c r="F921" s="11">
        <v>4.4476034858387798</v>
      </c>
      <c r="G921" s="12">
        <v>4082.9</v>
      </c>
      <c r="I921" s="13">
        <v>91800</v>
      </c>
      <c r="J921" s="11">
        <v>2.5411764705882356</v>
      </c>
      <c r="K921" s="12">
        <v>2332.8000000000002</v>
      </c>
      <c r="M921" s="13">
        <v>91800</v>
      </c>
      <c r="N921" s="11">
        <v>1.6971677559912852</v>
      </c>
      <c r="O921" s="12">
        <v>1558</v>
      </c>
      <c r="Q921" s="13">
        <v>4180000</v>
      </c>
      <c r="R921" s="11">
        <v>1.203468899521531</v>
      </c>
      <c r="S921" s="11">
        <v>1.35</v>
      </c>
      <c r="T921" s="12">
        <v>5030.5</v>
      </c>
      <c r="U921" s="12">
        <v>5030.5</v>
      </c>
    </row>
    <row r="922" spans="1:21" x14ac:dyDescent="0.2">
      <c r="A922" s="13">
        <v>91900</v>
      </c>
      <c r="B922" s="11">
        <v>3.7776387377584326</v>
      </c>
      <c r="C922" s="12">
        <v>3471.6499999999996</v>
      </c>
      <c r="E922" s="13">
        <v>91900</v>
      </c>
      <c r="F922" s="11">
        <v>4.4488574537540808</v>
      </c>
      <c r="G922" s="12">
        <v>4088.5</v>
      </c>
      <c r="I922" s="13">
        <v>91900</v>
      </c>
      <c r="J922" s="11">
        <v>2.5455930359085963</v>
      </c>
      <c r="K922" s="12">
        <v>2339.4</v>
      </c>
      <c r="M922" s="13">
        <v>91900</v>
      </c>
      <c r="N922" s="11">
        <v>1.7007616974972797</v>
      </c>
      <c r="O922" s="12">
        <v>1563</v>
      </c>
      <c r="Q922" s="13">
        <v>4190000</v>
      </c>
      <c r="R922" s="11">
        <v>1.2038186157517901</v>
      </c>
      <c r="S922" s="11">
        <v>1.35</v>
      </c>
      <c r="T922" s="12">
        <v>5044</v>
      </c>
      <c r="U922" s="12">
        <v>5044</v>
      </c>
    </row>
    <row r="923" spans="1:21" x14ac:dyDescent="0.2">
      <c r="A923" s="13">
        <v>92000</v>
      </c>
      <c r="B923" s="11">
        <v>3.7788043478260862</v>
      </c>
      <c r="C923" s="12">
        <v>3476.4999999999995</v>
      </c>
      <c r="E923" s="13">
        <v>92000</v>
      </c>
      <c r="F923" s="11">
        <v>4.4501086956521743</v>
      </c>
      <c r="G923" s="12">
        <v>4094.1</v>
      </c>
      <c r="I923" s="13">
        <v>92000</v>
      </c>
      <c r="J923" s="11">
        <v>2.5499999999999998</v>
      </c>
      <c r="K923" s="12">
        <v>2346</v>
      </c>
      <c r="M923" s="13">
        <v>92000</v>
      </c>
      <c r="N923" s="11">
        <v>1.7043478260869567</v>
      </c>
      <c r="O923" s="12">
        <v>1568</v>
      </c>
      <c r="Q923" s="13">
        <v>4200000</v>
      </c>
      <c r="R923" s="11">
        <v>1.2041666666666668</v>
      </c>
      <c r="S923" s="11">
        <v>1.35</v>
      </c>
      <c r="T923" s="12">
        <v>5057.5</v>
      </c>
      <c r="U923" s="12">
        <v>5057.5</v>
      </c>
    </row>
    <row r="924" spans="1:21" x14ac:dyDescent="0.2">
      <c r="A924" s="13">
        <v>92100</v>
      </c>
      <c r="B924" s="11">
        <v>3.779967426710098</v>
      </c>
      <c r="C924" s="12">
        <v>3481.35</v>
      </c>
      <c r="E924" s="13">
        <v>92100</v>
      </c>
      <c r="F924" s="11">
        <v>4.4513572204125946</v>
      </c>
      <c r="G924" s="12">
        <v>4099.7</v>
      </c>
      <c r="I924" s="13">
        <v>92100</v>
      </c>
      <c r="J924" s="11">
        <v>2.5543973941368079</v>
      </c>
      <c r="K924" s="12">
        <v>2352.6</v>
      </c>
      <c r="M924" s="13">
        <v>92100</v>
      </c>
      <c r="N924" s="11">
        <v>1.7079261672095547</v>
      </c>
      <c r="O924" s="12">
        <v>1573</v>
      </c>
      <c r="Q924" s="13">
        <v>4210000</v>
      </c>
      <c r="R924" s="11">
        <v>1.2045130641330166</v>
      </c>
      <c r="S924" s="11">
        <v>1.35</v>
      </c>
      <c r="T924" s="12">
        <v>5071</v>
      </c>
      <c r="U924" s="12">
        <v>5071</v>
      </c>
    </row>
    <row r="925" spans="1:21" x14ac:dyDescent="0.2">
      <c r="A925" s="13">
        <v>92200</v>
      </c>
      <c r="B925" s="11">
        <v>3.7811279826464208</v>
      </c>
      <c r="C925" s="12">
        <v>3486.2</v>
      </c>
      <c r="E925" s="13">
        <v>92200</v>
      </c>
      <c r="F925" s="11">
        <v>4.4526030368763561</v>
      </c>
      <c r="G925" s="12">
        <v>4105.3</v>
      </c>
      <c r="I925" s="13">
        <v>92200</v>
      </c>
      <c r="J925" s="11">
        <v>2.558785249457701</v>
      </c>
      <c r="K925" s="12">
        <v>2359.2000000000003</v>
      </c>
      <c r="M925" s="13">
        <v>92200</v>
      </c>
      <c r="N925" s="11">
        <v>1.7114967462039044</v>
      </c>
      <c r="O925" s="12">
        <v>1578</v>
      </c>
      <c r="Q925" s="13">
        <v>4220000</v>
      </c>
      <c r="R925" s="11">
        <v>1.2048578199052133</v>
      </c>
      <c r="S925" s="11">
        <v>1.35</v>
      </c>
      <c r="T925" s="12">
        <v>5084.5</v>
      </c>
      <c r="U925" s="12">
        <v>5084.5</v>
      </c>
    </row>
    <row r="926" spans="1:21" x14ac:dyDescent="0.2">
      <c r="A926" s="13">
        <v>92300</v>
      </c>
      <c r="B926" s="11">
        <v>3.7822860238353191</v>
      </c>
      <c r="C926" s="12">
        <v>3491.0499999999997</v>
      </c>
      <c r="E926" s="13">
        <v>92300</v>
      </c>
      <c r="F926" s="11">
        <v>4.4538461538461531</v>
      </c>
      <c r="G926" s="12">
        <v>4110.8999999999996</v>
      </c>
      <c r="I926" s="13">
        <v>92300</v>
      </c>
      <c r="J926" s="11">
        <v>2.5631635969664139</v>
      </c>
      <c r="K926" s="12">
        <v>2365.8000000000002</v>
      </c>
      <c r="M926" s="13">
        <v>92300</v>
      </c>
      <c r="N926" s="11">
        <v>1.7150595882990247</v>
      </c>
      <c r="O926" s="12">
        <v>1583</v>
      </c>
      <c r="Q926" s="13">
        <v>4230000</v>
      </c>
      <c r="R926" s="11">
        <v>1.2052009456264776</v>
      </c>
      <c r="S926" s="11">
        <v>1.35</v>
      </c>
      <c r="T926" s="12">
        <v>5098</v>
      </c>
      <c r="U926" s="12">
        <v>5098</v>
      </c>
    </row>
    <row r="927" spans="1:21" x14ac:dyDescent="0.2">
      <c r="A927" s="13">
        <v>92400</v>
      </c>
      <c r="B927" s="11">
        <v>3.7834415584415582</v>
      </c>
      <c r="C927" s="12">
        <v>3495.8999999999996</v>
      </c>
      <c r="E927" s="13">
        <v>92400</v>
      </c>
      <c r="F927" s="11">
        <v>4.4550865800865802</v>
      </c>
      <c r="G927" s="12">
        <v>4116.5</v>
      </c>
      <c r="I927" s="13">
        <v>92400</v>
      </c>
      <c r="J927" s="11">
        <v>2.5675324675324678</v>
      </c>
      <c r="K927" s="12">
        <v>2372.4</v>
      </c>
      <c r="M927" s="13">
        <v>92400</v>
      </c>
      <c r="N927" s="11">
        <v>1.7186147186147187</v>
      </c>
      <c r="O927" s="12">
        <v>1588</v>
      </c>
      <c r="Q927" s="13">
        <v>4240000</v>
      </c>
      <c r="R927" s="11">
        <v>1.2055424528301888</v>
      </c>
      <c r="S927" s="11">
        <v>1.35</v>
      </c>
      <c r="T927" s="12">
        <v>5111.5</v>
      </c>
      <c r="U927" s="12">
        <v>5111.5</v>
      </c>
    </row>
    <row r="928" spans="1:21" x14ac:dyDescent="0.2">
      <c r="A928" s="13">
        <v>92500</v>
      </c>
      <c r="B928" s="11">
        <v>3.7845945945945938</v>
      </c>
      <c r="C928" s="12">
        <v>3500.7499999999995</v>
      </c>
      <c r="E928" s="13">
        <v>92500</v>
      </c>
      <c r="F928" s="11">
        <v>4.4563243243243251</v>
      </c>
      <c r="G928" s="12">
        <v>4122.1000000000004</v>
      </c>
      <c r="I928" s="13">
        <v>92500</v>
      </c>
      <c r="J928" s="11">
        <v>2.5718918918918918</v>
      </c>
      <c r="K928" s="12">
        <v>2379</v>
      </c>
      <c r="M928" s="13">
        <v>92500</v>
      </c>
      <c r="N928" s="11">
        <v>1.7221621621621621</v>
      </c>
      <c r="O928" s="12">
        <v>1593</v>
      </c>
      <c r="Q928" s="13">
        <v>4250000</v>
      </c>
      <c r="R928" s="11">
        <v>1.2058823529411764</v>
      </c>
      <c r="S928" s="11">
        <v>1.35</v>
      </c>
      <c r="T928" s="12">
        <v>5125</v>
      </c>
      <c r="U928" s="12">
        <v>5125</v>
      </c>
    </row>
    <row r="929" spans="1:21" x14ac:dyDescent="0.2">
      <c r="A929" s="13">
        <v>92600</v>
      </c>
      <c r="B929" s="11">
        <v>3.7857451403887685</v>
      </c>
      <c r="C929" s="12">
        <v>3505.6</v>
      </c>
      <c r="E929" s="13">
        <v>92600</v>
      </c>
      <c r="F929" s="11">
        <v>4.4575593952483796</v>
      </c>
      <c r="G929" s="12">
        <v>4127.7</v>
      </c>
      <c r="I929" s="13">
        <v>92600</v>
      </c>
      <c r="J929" s="11">
        <v>2.5762419006479482</v>
      </c>
      <c r="K929" s="12">
        <v>2385.6</v>
      </c>
      <c r="M929" s="13">
        <v>92600</v>
      </c>
      <c r="N929" s="11">
        <v>1.7257019438444925</v>
      </c>
      <c r="O929" s="12">
        <v>1598</v>
      </c>
      <c r="Q929" s="13">
        <v>4260000</v>
      </c>
      <c r="R929" s="11">
        <v>1.2062206572769953</v>
      </c>
      <c r="S929" s="11">
        <v>1.35</v>
      </c>
      <c r="T929" s="12">
        <v>5138.5</v>
      </c>
      <c r="U929" s="12">
        <v>5138.5</v>
      </c>
    </row>
    <row r="930" spans="1:21" x14ac:dyDescent="0.2">
      <c r="A930" s="13">
        <v>92700</v>
      </c>
      <c r="B930" s="11">
        <v>3.786893203883495</v>
      </c>
      <c r="C930" s="12">
        <v>3510.45</v>
      </c>
      <c r="E930" s="13">
        <v>92700</v>
      </c>
      <c r="F930" s="11">
        <v>4.458791801510249</v>
      </c>
      <c r="G930" s="12">
        <v>4133.3</v>
      </c>
      <c r="I930" s="13">
        <v>92700</v>
      </c>
      <c r="J930" s="11">
        <v>2.5805825242718452</v>
      </c>
      <c r="K930" s="12">
        <v>2392.2000000000003</v>
      </c>
      <c r="M930" s="13">
        <v>92700</v>
      </c>
      <c r="N930" s="11">
        <v>1.7292340884573894</v>
      </c>
      <c r="O930" s="12">
        <v>1603</v>
      </c>
      <c r="Q930" s="13">
        <v>4270000</v>
      </c>
      <c r="R930" s="11">
        <v>1.2065573770491804</v>
      </c>
      <c r="S930" s="11">
        <v>1.35</v>
      </c>
      <c r="T930" s="12">
        <v>5152</v>
      </c>
      <c r="U930" s="12">
        <v>5152</v>
      </c>
    </row>
    <row r="931" spans="1:21" x14ac:dyDescent="0.2">
      <c r="A931" s="13">
        <v>92800</v>
      </c>
      <c r="B931" s="11">
        <v>3.788038793103448</v>
      </c>
      <c r="C931" s="12">
        <v>3515.2999999999997</v>
      </c>
      <c r="E931" s="13">
        <v>92800</v>
      </c>
      <c r="F931" s="11">
        <v>4.4600215517241377</v>
      </c>
      <c r="G931" s="12">
        <v>4138.8999999999996</v>
      </c>
      <c r="I931" s="13">
        <v>92800</v>
      </c>
      <c r="J931" s="11">
        <v>2.5849137931034485</v>
      </c>
      <c r="K931" s="12">
        <v>2398.8000000000002</v>
      </c>
      <c r="M931" s="13">
        <v>92800</v>
      </c>
      <c r="N931" s="11">
        <v>1.732758620689655</v>
      </c>
      <c r="O931" s="12">
        <v>1608</v>
      </c>
      <c r="Q931" s="13">
        <v>4280000</v>
      </c>
      <c r="R931" s="11">
        <v>1.206892523364486</v>
      </c>
      <c r="S931" s="11">
        <v>1.35</v>
      </c>
      <c r="T931" s="12">
        <v>5165.5</v>
      </c>
      <c r="U931" s="12">
        <v>5165.5</v>
      </c>
    </row>
    <row r="932" spans="1:21" x14ac:dyDescent="0.2">
      <c r="A932" s="13">
        <v>92900</v>
      </c>
      <c r="B932" s="11">
        <v>3.7891819160387508</v>
      </c>
      <c r="C932" s="12">
        <v>3520.1499999999996</v>
      </c>
      <c r="E932" s="13">
        <v>92900</v>
      </c>
      <c r="F932" s="11">
        <v>4.4612486544671688</v>
      </c>
      <c r="G932" s="12">
        <v>4144.5</v>
      </c>
      <c r="I932" s="13">
        <v>92900</v>
      </c>
      <c r="J932" s="11">
        <v>2.5892357373519914</v>
      </c>
      <c r="K932" s="12">
        <v>2405.4</v>
      </c>
      <c r="M932" s="13">
        <v>92900</v>
      </c>
      <c r="N932" s="11">
        <v>1.7362755651237891</v>
      </c>
      <c r="O932" s="12">
        <v>1613</v>
      </c>
      <c r="Q932" s="13">
        <v>4290000</v>
      </c>
      <c r="R932" s="11">
        <v>1.2072261072261072</v>
      </c>
      <c r="S932" s="11">
        <v>1.35</v>
      </c>
      <c r="T932" s="12">
        <v>5179</v>
      </c>
      <c r="U932" s="12">
        <v>5179</v>
      </c>
    </row>
    <row r="933" spans="1:21" x14ac:dyDescent="0.2">
      <c r="A933" s="13">
        <v>93000</v>
      </c>
      <c r="B933" s="11">
        <v>3.790322580645161</v>
      </c>
      <c r="C933" s="12">
        <v>3525</v>
      </c>
      <c r="E933" s="13">
        <v>93000</v>
      </c>
      <c r="F933" s="11">
        <v>4.4624731182795703</v>
      </c>
      <c r="G933" s="12">
        <v>4150.1000000000004</v>
      </c>
      <c r="I933" s="13">
        <v>93000</v>
      </c>
      <c r="J933" s="11">
        <v>2.5935483870967739</v>
      </c>
      <c r="K933" s="12">
        <v>2412</v>
      </c>
      <c r="M933" s="13">
        <v>93000</v>
      </c>
      <c r="N933" s="11">
        <v>1.7397849462365591</v>
      </c>
      <c r="O933" s="12">
        <v>1618</v>
      </c>
      <c r="Q933" s="13">
        <v>4300000</v>
      </c>
      <c r="R933" s="11">
        <v>1.2075581395348838</v>
      </c>
      <c r="S933" s="11">
        <v>1.35</v>
      </c>
      <c r="T933" s="12">
        <v>5192.5</v>
      </c>
      <c r="U933" s="12">
        <v>5192.5</v>
      </c>
    </row>
    <row r="934" spans="1:21" x14ac:dyDescent="0.2">
      <c r="A934" s="13">
        <v>93100</v>
      </c>
      <c r="B934" s="11">
        <v>3.7914607948442529</v>
      </c>
      <c r="C934" s="12">
        <v>3529.8499999999995</v>
      </c>
      <c r="E934" s="13">
        <v>93100</v>
      </c>
      <c r="F934" s="11">
        <v>4.4636949516648761</v>
      </c>
      <c r="G934" s="12">
        <v>4155.7</v>
      </c>
      <c r="I934" s="13">
        <v>93100</v>
      </c>
      <c r="J934" s="11">
        <v>2.5978517722878625</v>
      </c>
      <c r="K934" s="12">
        <v>2418.6</v>
      </c>
      <c r="M934" s="13">
        <v>93100</v>
      </c>
      <c r="N934" s="11">
        <v>1.7432867883995704</v>
      </c>
      <c r="O934" s="12">
        <v>1623</v>
      </c>
      <c r="Q934" s="13">
        <v>4310000</v>
      </c>
      <c r="R934" s="11">
        <v>1.2078886310904873</v>
      </c>
      <c r="S934" s="11">
        <v>1.35</v>
      </c>
      <c r="T934" s="12">
        <v>5206</v>
      </c>
      <c r="U934" s="12">
        <v>5206</v>
      </c>
    </row>
    <row r="935" spans="1:21" x14ac:dyDescent="0.2">
      <c r="A935" s="13">
        <v>93200</v>
      </c>
      <c r="B935" s="11">
        <v>3.7925965665236054</v>
      </c>
      <c r="C935" s="12">
        <v>3534.7</v>
      </c>
      <c r="E935" s="13">
        <v>93200</v>
      </c>
      <c r="F935" s="11">
        <v>4.4649141630901292</v>
      </c>
      <c r="G935" s="12">
        <v>4161.3</v>
      </c>
      <c r="I935" s="13">
        <v>93200</v>
      </c>
      <c r="J935" s="11">
        <v>2.6021459227467814</v>
      </c>
      <c r="K935" s="12">
        <v>2425.2000000000003</v>
      </c>
      <c r="M935" s="13">
        <v>93200</v>
      </c>
      <c r="N935" s="11">
        <v>1.7467811158798283</v>
      </c>
      <c r="O935" s="12">
        <v>1628</v>
      </c>
      <c r="Q935" s="13">
        <v>4320000</v>
      </c>
      <c r="R935" s="11">
        <v>1.2082175925925926</v>
      </c>
      <c r="S935" s="11">
        <v>1.35</v>
      </c>
      <c r="T935" s="12">
        <v>5219.5</v>
      </c>
      <c r="U935" s="12">
        <v>5219.5</v>
      </c>
    </row>
    <row r="936" spans="1:21" x14ac:dyDescent="0.2">
      <c r="A936" s="13">
        <v>93300</v>
      </c>
      <c r="B936" s="11">
        <v>3.7937299035369771</v>
      </c>
      <c r="C936" s="12">
        <v>3539.5499999999997</v>
      </c>
      <c r="E936" s="13">
        <v>93300</v>
      </c>
      <c r="F936" s="11">
        <v>4.4661307609860659</v>
      </c>
      <c r="G936" s="12">
        <v>4166.8999999999996</v>
      </c>
      <c r="I936" s="13">
        <v>93300</v>
      </c>
      <c r="J936" s="11">
        <v>2.606430868167203</v>
      </c>
      <c r="K936" s="12">
        <v>2431.8000000000002</v>
      </c>
      <c r="M936" s="13">
        <v>93300</v>
      </c>
      <c r="N936" s="11">
        <v>1.7502679528403002</v>
      </c>
      <c r="O936" s="12">
        <v>1633</v>
      </c>
      <c r="Q936" s="13">
        <v>4330000</v>
      </c>
      <c r="R936" s="11">
        <v>1.2085450346420323</v>
      </c>
      <c r="S936" s="11">
        <v>1.35</v>
      </c>
      <c r="T936" s="12">
        <v>5233</v>
      </c>
      <c r="U936" s="12">
        <v>5233</v>
      </c>
    </row>
    <row r="937" spans="1:21" x14ac:dyDescent="0.2">
      <c r="A937" s="13">
        <v>93400</v>
      </c>
      <c r="B937" s="11">
        <v>3.7948608137044966</v>
      </c>
      <c r="C937" s="12">
        <v>3544.3999999999996</v>
      </c>
      <c r="E937" s="13">
        <v>93400</v>
      </c>
      <c r="F937" s="11">
        <v>4.467344753747323</v>
      </c>
      <c r="G937" s="12">
        <v>4172.5</v>
      </c>
      <c r="I937" s="13">
        <v>93400</v>
      </c>
      <c r="J937" s="11">
        <v>2.6107066381156319</v>
      </c>
      <c r="K937" s="12">
        <v>2438.4</v>
      </c>
      <c r="M937" s="13">
        <v>93400</v>
      </c>
      <c r="N937" s="11">
        <v>1.753747323340471</v>
      </c>
      <c r="O937" s="12">
        <v>1638</v>
      </c>
      <c r="Q937" s="13">
        <v>4340000</v>
      </c>
      <c r="R937" s="11">
        <v>1.2088709677419356</v>
      </c>
      <c r="S937" s="11">
        <v>1.35</v>
      </c>
      <c r="T937" s="12">
        <v>5246.5</v>
      </c>
      <c r="U937" s="12">
        <v>5246.5</v>
      </c>
    </row>
    <row r="938" spans="1:21" x14ac:dyDescent="0.2">
      <c r="A938" s="13">
        <v>93500</v>
      </c>
      <c r="B938" s="11">
        <v>3.7959893048128341</v>
      </c>
      <c r="C938" s="12">
        <v>3549.25</v>
      </c>
      <c r="E938" s="13">
        <v>93500</v>
      </c>
      <c r="F938" s="11">
        <v>4.4685561497326205</v>
      </c>
      <c r="G938" s="12">
        <v>4178.1000000000004</v>
      </c>
      <c r="I938" s="13">
        <v>93500</v>
      </c>
      <c r="J938" s="11">
        <v>2.6149732620320854</v>
      </c>
      <c r="K938" s="12">
        <v>2445</v>
      </c>
      <c r="M938" s="13">
        <v>93500</v>
      </c>
      <c r="N938" s="11">
        <v>1.7572192513368983</v>
      </c>
      <c r="O938" s="12">
        <v>1643</v>
      </c>
      <c r="Q938" s="13">
        <v>4350000</v>
      </c>
      <c r="R938" s="11">
        <v>1.2091954022988507</v>
      </c>
      <c r="S938" s="11">
        <v>1.35</v>
      </c>
      <c r="T938" s="12">
        <v>5260</v>
      </c>
      <c r="U938" s="12">
        <v>5260</v>
      </c>
    </row>
    <row r="939" spans="1:21" x14ac:dyDescent="0.2">
      <c r="A939" s="13">
        <v>93600</v>
      </c>
      <c r="B939" s="11">
        <v>3.7971153846153842</v>
      </c>
      <c r="C939" s="12">
        <v>3554.0999999999995</v>
      </c>
      <c r="E939" s="13">
        <v>93600</v>
      </c>
      <c r="F939" s="11">
        <v>4.4697649572649576</v>
      </c>
      <c r="G939" s="12">
        <v>4183.7</v>
      </c>
      <c r="I939" s="13">
        <v>93600</v>
      </c>
      <c r="J939" s="11">
        <v>2.6192307692307693</v>
      </c>
      <c r="K939" s="12">
        <v>2451.6</v>
      </c>
      <c r="M939" s="13">
        <v>93600</v>
      </c>
      <c r="N939" s="11">
        <v>1.7606837606837609</v>
      </c>
      <c r="O939" s="12">
        <v>1648</v>
      </c>
      <c r="Q939" s="13">
        <v>4360000</v>
      </c>
      <c r="R939" s="11">
        <v>1.2095183486238532</v>
      </c>
      <c r="S939" s="11">
        <v>1.35</v>
      </c>
      <c r="T939" s="12">
        <v>5273.5</v>
      </c>
      <c r="U939" s="12">
        <v>5273.5</v>
      </c>
    </row>
    <row r="940" spans="1:21" x14ac:dyDescent="0.2">
      <c r="A940" s="13">
        <v>93700</v>
      </c>
      <c r="B940" s="11">
        <v>3.7982390608324437</v>
      </c>
      <c r="C940" s="12">
        <v>3558.95</v>
      </c>
      <c r="E940" s="13">
        <v>93700</v>
      </c>
      <c r="F940" s="11">
        <v>4.4709711846318037</v>
      </c>
      <c r="G940" s="12">
        <v>4189.3</v>
      </c>
      <c r="I940" s="13">
        <v>93700</v>
      </c>
      <c r="J940" s="11">
        <v>2.6234791889007472</v>
      </c>
      <c r="K940" s="12">
        <v>2458.2000000000003</v>
      </c>
      <c r="M940" s="13">
        <v>93700</v>
      </c>
      <c r="N940" s="11">
        <v>1.7641408751334045</v>
      </c>
      <c r="O940" s="12">
        <v>1653</v>
      </c>
      <c r="Q940" s="13">
        <v>4370000</v>
      </c>
      <c r="R940" s="11">
        <v>1.2098398169336384</v>
      </c>
      <c r="S940" s="11">
        <v>1.35</v>
      </c>
      <c r="T940" s="12">
        <v>5287</v>
      </c>
      <c r="U940" s="12">
        <v>5287</v>
      </c>
    </row>
    <row r="941" spans="1:21" x14ac:dyDescent="0.2">
      <c r="A941" s="13">
        <v>93800</v>
      </c>
      <c r="B941" s="11">
        <v>3.7993603411513859</v>
      </c>
      <c r="C941" s="12">
        <v>3563.7999999999997</v>
      </c>
      <c r="E941" s="13">
        <v>93800</v>
      </c>
      <c r="F941" s="11">
        <v>4.4721748400852874</v>
      </c>
      <c r="G941" s="12">
        <v>4194.8999999999996</v>
      </c>
      <c r="I941" s="13">
        <v>93800</v>
      </c>
      <c r="J941" s="11">
        <v>2.6277185501066098</v>
      </c>
      <c r="K941" s="12">
        <v>2464.8000000000002</v>
      </c>
      <c r="M941" s="13">
        <v>93800</v>
      </c>
      <c r="N941" s="11">
        <v>1.767590618336887</v>
      </c>
      <c r="O941" s="12">
        <v>1658</v>
      </c>
      <c r="Q941" s="13">
        <v>4380000</v>
      </c>
      <c r="R941" s="11">
        <v>1.2101598173515982</v>
      </c>
      <c r="S941" s="11">
        <v>1.35</v>
      </c>
      <c r="T941" s="12">
        <v>5300.5</v>
      </c>
      <c r="U941" s="12">
        <v>5300.5</v>
      </c>
    </row>
    <row r="942" spans="1:21" x14ac:dyDescent="0.2">
      <c r="A942" s="13">
        <v>93900</v>
      </c>
      <c r="B942" s="11">
        <v>3.8004792332268367</v>
      </c>
      <c r="C942" s="12">
        <v>3568.6499999999996</v>
      </c>
      <c r="E942" s="13">
        <v>93900</v>
      </c>
      <c r="F942" s="11">
        <v>4.4733759318423854</v>
      </c>
      <c r="G942" s="12">
        <v>4200.5</v>
      </c>
      <c r="I942" s="13">
        <v>93900</v>
      </c>
      <c r="J942" s="11">
        <v>2.6319488817891377</v>
      </c>
      <c r="K942" s="12">
        <v>2471.4</v>
      </c>
      <c r="M942" s="13">
        <v>93900</v>
      </c>
      <c r="N942" s="11">
        <v>1.7710330138445154</v>
      </c>
      <c r="O942" s="12">
        <v>1663</v>
      </c>
      <c r="Q942" s="13">
        <v>4390000</v>
      </c>
      <c r="R942" s="11">
        <v>1.2104783599088837</v>
      </c>
      <c r="S942" s="11">
        <v>1.35</v>
      </c>
      <c r="T942" s="12">
        <v>5314</v>
      </c>
      <c r="U942" s="12">
        <v>5314</v>
      </c>
    </row>
    <row r="943" spans="1:21" x14ac:dyDescent="0.2">
      <c r="A943" s="13">
        <v>94000</v>
      </c>
      <c r="B943" s="11">
        <v>3.801595744680851</v>
      </c>
      <c r="C943" s="12">
        <v>3573.5</v>
      </c>
      <c r="E943" s="13">
        <v>94000</v>
      </c>
      <c r="F943" s="11">
        <v>4.4745744680851063</v>
      </c>
      <c r="G943" s="12">
        <v>4206.1000000000004</v>
      </c>
      <c r="I943" s="13">
        <v>94000</v>
      </c>
      <c r="J943" s="11">
        <v>2.6361702127659576</v>
      </c>
      <c r="K943" s="12">
        <v>2478</v>
      </c>
      <c r="M943" s="13">
        <v>94000</v>
      </c>
      <c r="N943" s="11">
        <v>1.774468085106383</v>
      </c>
      <c r="O943" s="12">
        <v>1668</v>
      </c>
      <c r="Q943" s="13">
        <v>4400000</v>
      </c>
      <c r="R943" s="11">
        <v>1.2107954545454547</v>
      </c>
      <c r="S943" s="11">
        <v>1.35</v>
      </c>
      <c r="T943" s="12">
        <v>5327.5</v>
      </c>
      <c r="U943" s="12">
        <v>5327.5</v>
      </c>
    </row>
    <row r="944" spans="1:21" x14ac:dyDescent="0.2">
      <c r="A944" s="13">
        <v>94100</v>
      </c>
      <c r="B944" s="11">
        <v>3.8027098831030814</v>
      </c>
      <c r="C944" s="12">
        <v>3578.3499999999995</v>
      </c>
      <c r="E944" s="13">
        <v>94100</v>
      </c>
      <c r="F944" s="11">
        <v>4.4757704569606798</v>
      </c>
      <c r="G944" s="12">
        <v>4211.7</v>
      </c>
      <c r="I944" s="13">
        <v>94100</v>
      </c>
      <c r="J944" s="11">
        <v>2.6403825717322005</v>
      </c>
      <c r="K944" s="12">
        <v>2484.6000000000004</v>
      </c>
      <c r="M944" s="13">
        <v>94100</v>
      </c>
      <c r="N944" s="11">
        <v>1.777895855472901</v>
      </c>
      <c r="O944" s="12">
        <v>1673</v>
      </c>
      <c r="Q944" s="13">
        <v>4410000</v>
      </c>
      <c r="R944" s="11">
        <v>1.2111111111111112</v>
      </c>
      <c r="S944" s="11">
        <v>1.35</v>
      </c>
      <c r="T944" s="12">
        <v>5341</v>
      </c>
      <c r="U944" s="12">
        <v>5341</v>
      </c>
    </row>
    <row r="945" spans="1:21" x14ac:dyDescent="0.2">
      <c r="A945" s="13">
        <v>94200</v>
      </c>
      <c r="B945" s="11">
        <v>3.8038216560509555</v>
      </c>
      <c r="C945" s="12">
        <v>3583.2</v>
      </c>
      <c r="E945" s="13">
        <v>94200</v>
      </c>
      <c r="F945" s="11">
        <v>4.4769639065817417</v>
      </c>
      <c r="G945" s="12">
        <v>4217.3</v>
      </c>
      <c r="I945" s="13">
        <v>94200</v>
      </c>
      <c r="J945" s="11">
        <v>2.6445859872611468</v>
      </c>
      <c r="K945" s="12">
        <v>2491.2000000000003</v>
      </c>
      <c r="M945" s="13">
        <v>94200</v>
      </c>
      <c r="N945" s="11">
        <v>1.7813163481953289</v>
      </c>
      <c r="O945" s="12">
        <v>1678</v>
      </c>
      <c r="Q945" s="13">
        <v>4420000</v>
      </c>
      <c r="R945" s="11">
        <v>1.211425339366516</v>
      </c>
      <c r="S945" s="11">
        <v>1.35</v>
      </c>
      <c r="T945" s="12">
        <v>5354.5</v>
      </c>
      <c r="U945" s="12">
        <v>5354.5</v>
      </c>
    </row>
    <row r="946" spans="1:21" x14ac:dyDescent="0.2">
      <c r="A946" s="13">
        <v>94300</v>
      </c>
      <c r="B946" s="11">
        <v>3.8049310710498405</v>
      </c>
      <c r="C946" s="12">
        <v>3588.0499999999997</v>
      </c>
      <c r="E946" s="13">
        <v>94300</v>
      </c>
      <c r="F946" s="11">
        <v>4.4781548250265102</v>
      </c>
      <c r="G946" s="12">
        <v>4222.8999999999996</v>
      </c>
      <c r="I946" s="13">
        <v>94300</v>
      </c>
      <c r="J946" s="11">
        <v>2.6487804878048782</v>
      </c>
      <c r="K946" s="12">
        <v>2497.8000000000002</v>
      </c>
      <c r="M946" s="13">
        <v>94300</v>
      </c>
      <c r="N946" s="11">
        <v>1.7847295864262991</v>
      </c>
      <c r="O946" s="12">
        <v>1683</v>
      </c>
      <c r="Q946" s="13">
        <v>4430000</v>
      </c>
      <c r="R946" s="11">
        <v>1.2117381489841987</v>
      </c>
      <c r="S946" s="11">
        <v>1.35</v>
      </c>
      <c r="T946" s="12">
        <v>5368</v>
      </c>
      <c r="U946" s="12">
        <v>5368</v>
      </c>
    </row>
    <row r="947" spans="1:21" x14ac:dyDescent="0.2">
      <c r="A947" s="13">
        <v>94400</v>
      </c>
      <c r="B947" s="11">
        <v>3.8060381355932198</v>
      </c>
      <c r="C947" s="12">
        <v>3592.8999999999996</v>
      </c>
      <c r="E947" s="13">
        <v>94400</v>
      </c>
      <c r="F947" s="11">
        <v>4.4793432203389836</v>
      </c>
      <c r="G947" s="12">
        <v>4228.5</v>
      </c>
      <c r="I947" s="13">
        <v>94400</v>
      </c>
      <c r="J947" s="11">
        <v>2.6529661016949153</v>
      </c>
      <c r="K947" s="12">
        <v>2504.4</v>
      </c>
      <c r="M947" s="13">
        <v>94400</v>
      </c>
      <c r="N947" s="11">
        <v>1.7881355932203389</v>
      </c>
      <c r="O947" s="12">
        <v>1688</v>
      </c>
      <c r="Q947" s="13">
        <v>4440000</v>
      </c>
      <c r="R947" s="11">
        <v>1.2120495495495496</v>
      </c>
      <c r="S947" s="11">
        <v>1.35</v>
      </c>
      <c r="T947" s="12">
        <v>5381.5</v>
      </c>
      <c r="U947" s="12">
        <v>5381.5</v>
      </c>
    </row>
    <row r="948" spans="1:21" x14ac:dyDescent="0.2">
      <c r="A948" s="13">
        <v>94500</v>
      </c>
      <c r="B948" s="11">
        <v>3.8071428571428569</v>
      </c>
      <c r="C948" s="12">
        <v>3597.75</v>
      </c>
      <c r="E948" s="13">
        <v>94500</v>
      </c>
      <c r="F948" s="11">
        <v>4.4805291005291004</v>
      </c>
      <c r="G948" s="12">
        <v>4234.1000000000004</v>
      </c>
      <c r="I948" s="13">
        <v>94500</v>
      </c>
      <c r="J948" s="11">
        <v>2.657142857142857</v>
      </c>
      <c r="K948" s="12">
        <v>2511</v>
      </c>
      <c r="M948" s="13">
        <v>94500</v>
      </c>
      <c r="N948" s="11">
        <v>1.7915343915343915</v>
      </c>
      <c r="O948" s="12">
        <v>1693</v>
      </c>
      <c r="Q948" s="13">
        <v>4450000</v>
      </c>
      <c r="R948" s="11">
        <v>1.2123595505617979</v>
      </c>
      <c r="S948" s="11">
        <v>1.35</v>
      </c>
      <c r="T948" s="12">
        <v>5395</v>
      </c>
      <c r="U948" s="12">
        <v>5395</v>
      </c>
    </row>
    <row r="949" spans="1:21" x14ac:dyDescent="0.2">
      <c r="A949" s="13">
        <v>94600</v>
      </c>
      <c r="B949" s="11">
        <v>3.8082452431289631</v>
      </c>
      <c r="C949" s="12">
        <v>3602.5999999999995</v>
      </c>
      <c r="E949" s="13">
        <v>94600</v>
      </c>
      <c r="F949" s="11">
        <v>4.481712473572939</v>
      </c>
      <c r="G949" s="12">
        <v>4239.7</v>
      </c>
      <c r="I949" s="13">
        <v>94600</v>
      </c>
      <c r="J949" s="11">
        <v>2.6613107822410149</v>
      </c>
      <c r="K949" s="12">
        <v>2517.6000000000004</v>
      </c>
      <c r="M949" s="13">
        <v>94600</v>
      </c>
      <c r="N949" s="11">
        <v>1.7949260042283297</v>
      </c>
      <c r="O949" s="12">
        <v>1698</v>
      </c>
      <c r="Q949" s="13">
        <v>4460000</v>
      </c>
      <c r="R949" s="11">
        <v>1.2126681614349777</v>
      </c>
      <c r="S949" s="11">
        <v>1.35</v>
      </c>
      <c r="T949" s="12">
        <v>5408.5</v>
      </c>
      <c r="U949" s="12">
        <v>5408.5</v>
      </c>
    </row>
    <row r="950" spans="1:21" x14ac:dyDescent="0.2">
      <c r="A950" s="13">
        <v>94700</v>
      </c>
      <c r="B950" s="11">
        <v>3.8093453009503695</v>
      </c>
      <c r="C950" s="12">
        <v>3607.45</v>
      </c>
      <c r="E950" s="13">
        <v>94700</v>
      </c>
      <c r="F950" s="11">
        <v>4.4828933474128831</v>
      </c>
      <c r="G950" s="12">
        <v>4245.3</v>
      </c>
      <c r="I950" s="13">
        <v>94700</v>
      </c>
      <c r="J950" s="11">
        <v>2.6654699049630413</v>
      </c>
      <c r="K950" s="12">
        <v>2524.2000000000003</v>
      </c>
      <c r="M950" s="13">
        <v>94700</v>
      </c>
      <c r="N950" s="11">
        <v>1.7983104540654697</v>
      </c>
      <c r="O950" s="12">
        <v>1703</v>
      </c>
      <c r="Q950" s="13">
        <v>4470000</v>
      </c>
      <c r="R950" s="11">
        <v>1.2129753914988815</v>
      </c>
      <c r="S950" s="11">
        <v>1.35</v>
      </c>
      <c r="T950" s="12">
        <v>5422</v>
      </c>
      <c r="U950" s="12">
        <v>5422</v>
      </c>
    </row>
    <row r="951" spans="1:21" x14ac:dyDescent="0.2">
      <c r="A951" s="13">
        <v>94800</v>
      </c>
      <c r="B951" s="11">
        <v>3.8104430379746832</v>
      </c>
      <c r="C951" s="12">
        <v>3612.2999999999997</v>
      </c>
      <c r="E951" s="13">
        <v>94800</v>
      </c>
      <c r="F951" s="11">
        <v>4.4840717299578055</v>
      </c>
      <c r="G951" s="12">
        <v>4250.8999999999996</v>
      </c>
      <c r="I951" s="13">
        <v>94800</v>
      </c>
      <c r="J951" s="11">
        <v>2.669620253164557</v>
      </c>
      <c r="K951" s="12">
        <v>2530.8000000000002</v>
      </c>
      <c r="M951" s="13">
        <v>94800</v>
      </c>
      <c r="N951" s="11">
        <v>1.8016877637130799</v>
      </c>
      <c r="O951" s="12">
        <v>1708</v>
      </c>
      <c r="Q951" s="13">
        <v>4480000</v>
      </c>
      <c r="R951" s="11">
        <v>1.2132812499999999</v>
      </c>
      <c r="S951" s="11">
        <v>1.35</v>
      </c>
      <c r="T951" s="12">
        <v>5435.5</v>
      </c>
      <c r="U951" s="12">
        <v>5435.5</v>
      </c>
    </row>
    <row r="952" spans="1:21" x14ac:dyDescent="0.2">
      <c r="A952" s="13">
        <v>94900</v>
      </c>
      <c r="B952" s="11">
        <v>3.8115384615384613</v>
      </c>
      <c r="C952" s="12">
        <v>3617.1499999999996</v>
      </c>
      <c r="E952" s="13">
        <v>94900</v>
      </c>
      <c r="F952" s="11">
        <v>4.4852476290832461</v>
      </c>
      <c r="G952" s="12">
        <v>4256.5</v>
      </c>
      <c r="I952" s="13">
        <v>94900</v>
      </c>
      <c r="J952" s="11">
        <v>2.6737618545837725</v>
      </c>
      <c r="K952" s="12">
        <v>2537.4</v>
      </c>
      <c r="M952" s="13">
        <v>94900</v>
      </c>
      <c r="N952" s="11">
        <v>1.8050579557428872</v>
      </c>
      <c r="O952" s="12">
        <v>1713</v>
      </c>
      <c r="Q952" s="13">
        <v>4490000</v>
      </c>
      <c r="R952" s="11">
        <v>1.21358574610245</v>
      </c>
      <c r="S952" s="11">
        <v>1.35</v>
      </c>
      <c r="T952" s="12">
        <v>5449</v>
      </c>
      <c r="U952" s="12">
        <v>5449</v>
      </c>
    </row>
    <row r="953" spans="1:21" x14ac:dyDescent="0.2">
      <c r="A953" s="13">
        <v>95000</v>
      </c>
      <c r="B953" s="11">
        <v>3.8126315789473684</v>
      </c>
      <c r="C953" s="12">
        <v>3622</v>
      </c>
      <c r="E953" s="13">
        <v>95000</v>
      </c>
      <c r="F953" s="11">
        <v>4.4864210526315791</v>
      </c>
      <c r="G953" s="12">
        <v>4262.1000000000004</v>
      </c>
      <c r="I953" s="13">
        <v>95000</v>
      </c>
      <c r="J953" s="11">
        <v>2.6778947368421053</v>
      </c>
      <c r="K953" s="12">
        <v>2544</v>
      </c>
      <c r="M953" s="13">
        <v>95000</v>
      </c>
      <c r="N953" s="11">
        <v>1.8084210526315789</v>
      </c>
      <c r="O953" s="12">
        <v>1718</v>
      </c>
      <c r="Q953" s="13">
        <v>4500000</v>
      </c>
      <c r="R953" s="11">
        <v>1.213888888888889</v>
      </c>
      <c r="S953" s="11">
        <v>1.35</v>
      </c>
      <c r="T953" s="12">
        <v>5462.5</v>
      </c>
      <c r="U953" s="12">
        <v>5462.5</v>
      </c>
    </row>
    <row r="954" spans="1:21" x14ac:dyDescent="0.2">
      <c r="A954" s="13">
        <v>95100</v>
      </c>
      <c r="B954" s="11">
        <v>3.8137223974763406</v>
      </c>
      <c r="C954" s="12">
        <v>3626.85</v>
      </c>
      <c r="E954" s="13">
        <v>95100</v>
      </c>
      <c r="F954" s="11">
        <v>4.4875920084121974</v>
      </c>
      <c r="G954" s="12">
        <v>4267.7</v>
      </c>
      <c r="I954" s="13">
        <v>95100</v>
      </c>
      <c r="J954" s="11">
        <v>2.682018927444795</v>
      </c>
      <c r="K954" s="12">
        <v>2550.6000000000004</v>
      </c>
      <c r="M954" s="13">
        <v>95100</v>
      </c>
      <c r="N954" s="11">
        <v>1.8117770767613037</v>
      </c>
      <c r="O954" s="12">
        <v>1723</v>
      </c>
      <c r="Q954" s="13">
        <v>4510000</v>
      </c>
      <c r="R954" s="11">
        <v>1.214190687361419</v>
      </c>
      <c r="S954" s="11">
        <v>1.35</v>
      </c>
      <c r="T954" s="12">
        <v>5476</v>
      </c>
      <c r="U954" s="12">
        <v>5476</v>
      </c>
    </row>
    <row r="955" spans="1:21" x14ac:dyDescent="0.2">
      <c r="A955" s="13">
        <v>95200</v>
      </c>
      <c r="B955" s="11">
        <v>3.8148109243697479</v>
      </c>
      <c r="C955" s="12">
        <v>3631.7</v>
      </c>
      <c r="E955" s="13">
        <v>95200</v>
      </c>
      <c r="F955" s="11">
        <v>4.4887605042016814</v>
      </c>
      <c r="G955" s="12">
        <v>4273.3</v>
      </c>
      <c r="I955" s="13">
        <v>95200</v>
      </c>
      <c r="J955" s="11">
        <v>2.6861344537815128</v>
      </c>
      <c r="K955" s="12">
        <v>2557.2000000000003</v>
      </c>
      <c r="M955" s="13">
        <v>95200</v>
      </c>
      <c r="N955" s="11">
        <v>1.8151260504201678</v>
      </c>
      <c r="O955" s="12">
        <v>1728</v>
      </c>
      <c r="Q955" s="13">
        <v>4520000</v>
      </c>
      <c r="R955" s="11">
        <v>1.214491150442478</v>
      </c>
      <c r="S955" s="11">
        <v>1.35</v>
      </c>
      <c r="T955" s="12">
        <v>5489.5</v>
      </c>
      <c r="U955" s="12">
        <v>5489.5</v>
      </c>
    </row>
    <row r="956" spans="1:21" x14ac:dyDescent="0.2">
      <c r="A956" s="13">
        <v>95300</v>
      </c>
      <c r="B956" s="11">
        <v>3.8158971668415522</v>
      </c>
      <c r="C956" s="12">
        <v>3636.5499999999997</v>
      </c>
      <c r="E956" s="13">
        <v>95300</v>
      </c>
      <c r="F956" s="11">
        <v>4.4899265477439654</v>
      </c>
      <c r="G956" s="12">
        <v>4278.8999999999996</v>
      </c>
      <c r="I956" s="13">
        <v>95300</v>
      </c>
      <c r="J956" s="11">
        <v>2.6902413431269676</v>
      </c>
      <c r="K956" s="12">
        <v>2563.8000000000002</v>
      </c>
      <c r="M956" s="13">
        <v>95300</v>
      </c>
      <c r="N956" s="11">
        <v>1.8184679958027281</v>
      </c>
      <c r="O956" s="12">
        <v>1733</v>
      </c>
      <c r="Q956" s="13">
        <v>4530000</v>
      </c>
      <c r="R956" s="11">
        <v>1.2147902869757174</v>
      </c>
      <c r="S956" s="11">
        <v>1.35</v>
      </c>
      <c r="T956" s="12">
        <v>5503</v>
      </c>
      <c r="U956" s="12">
        <v>5503</v>
      </c>
    </row>
    <row r="957" spans="1:21" x14ac:dyDescent="0.2">
      <c r="A957" s="13">
        <v>95400</v>
      </c>
      <c r="B957" s="11">
        <v>3.8169811320754712</v>
      </c>
      <c r="C957" s="12">
        <v>3641.3999999999996</v>
      </c>
      <c r="E957" s="13">
        <v>95400</v>
      </c>
      <c r="F957" s="11">
        <v>4.4910901467505235</v>
      </c>
      <c r="G957" s="12">
        <v>4284.5</v>
      </c>
      <c r="I957" s="13">
        <v>95400</v>
      </c>
      <c r="J957" s="11">
        <v>2.6943396226415097</v>
      </c>
      <c r="K957" s="12">
        <v>2570.4</v>
      </c>
      <c r="M957" s="13">
        <v>95400</v>
      </c>
      <c r="N957" s="11">
        <v>1.8218029350104821</v>
      </c>
      <c r="O957" s="12">
        <v>1738</v>
      </c>
      <c r="Q957" s="13">
        <v>4540000</v>
      </c>
      <c r="R957" s="11">
        <v>1.2150881057268721</v>
      </c>
      <c r="S957" s="11">
        <v>1.35</v>
      </c>
      <c r="T957" s="12">
        <v>5516.5</v>
      </c>
      <c r="U957" s="12">
        <v>5516.5</v>
      </c>
    </row>
    <row r="958" spans="1:21" x14ac:dyDescent="0.2">
      <c r="A958" s="13">
        <v>95500</v>
      </c>
      <c r="B958" s="11">
        <v>3.8180628272251305</v>
      </c>
      <c r="C958" s="12">
        <v>3646.25</v>
      </c>
      <c r="E958" s="13">
        <v>95500</v>
      </c>
      <c r="F958" s="11">
        <v>4.4922513089005234</v>
      </c>
      <c r="G958" s="12">
        <v>4290.1000000000004</v>
      </c>
      <c r="I958" s="13">
        <v>95500</v>
      </c>
      <c r="J958" s="11">
        <v>2.6984293193717277</v>
      </c>
      <c r="K958" s="12">
        <v>2577</v>
      </c>
      <c r="M958" s="13">
        <v>95500</v>
      </c>
      <c r="N958" s="11">
        <v>1.825130890052356</v>
      </c>
      <c r="O958" s="12">
        <v>1743</v>
      </c>
      <c r="Q958" s="13">
        <v>4550000</v>
      </c>
      <c r="R958" s="11">
        <v>1.2153846153846153</v>
      </c>
      <c r="S958" s="11">
        <v>1.35</v>
      </c>
      <c r="T958" s="12">
        <v>5530</v>
      </c>
      <c r="U958" s="12">
        <v>5530</v>
      </c>
    </row>
    <row r="959" spans="1:21" x14ac:dyDescent="0.2">
      <c r="A959" s="13">
        <v>95600</v>
      </c>
      <c r="B959" s="11">
        <v>3.8191422594142259</v>
      </c>
      <c r="C959" s="12">
        <v>3651.1</v>
      </c>
      <c r="E959" s="13">
        <v>95600</v>
      </c>
      <c r="F959" s="11">
        <v>4.4934100418410043</v>
      </c>
      <c r="G959" s="12">
        <v>4295.7</v>
      </c>
      <c r="I959" s="13">
        <v>95600</v>
      </c>
      <c r="J959" s="11">
        <v>2.7025104602510464</v>
      </c>
      <c r="K959" s="12">
        <v>2583.6000000000004</v>
      </c>
      <c r="M959" s="13">
        <v>95600</v>
      </c>
      <c r="N959" s="11">
        <v>1.8284518828451883</v>
      </c>
      <c r="O959" s="12">
        <v>1748</v>
      </c>
      <c r="Q959" s="13">
        <v>4560000</v>
      </c>
      <c r="R959" s="11">
        <v>1.2156798245614033</v>
      </c>
      <c r="S959" s="11">
        <v>1.35</v>
      </c>
      <c r="T959" s="12">
        <v>5543.5</v>
      </c>
      <c r="U959" s="12">
        <v>5543.5</v>
      </c>
    </row>
    <row r="960" spans="1:21" x14ac:dyDescent="0.2">
      <c r="A960" s="13">
        <v>95700</v>
      </c>
      <c r="B960" s="11">
        <v>3.8202194357366768</v>
      </c>
      <c r="C960" s="12">
        <v>3655.95</v>
      </c>
      <c r="E960" s="13">
        <v>95700</v>
      </c>
      <c r="F960" s="11">
        <v>4.494566353187043</v>
      </c>
      <c r="G960" s="12">
        <v>4301.3</v>
      </c>
      <c r="I960" s="13">
        <v>95700</v>
      </c>
      <c r="J960" s="11">
        <v>2.7065830721003139</v>
      </c>
      <c r="K960" s="12">
        <v>2590.2000000000003</v>
      </c>
      <c r="M960" s="13">
        <v>95700</v>
      </c>
      <c r="N960" s="11">
        <v>1.831765935214211</v>
      </c>
      <c r="O960" s="12">
        <v>1753</v>
      </c>
      <c r="Q960" s="13">
        <v>4570000</v>
      </c>
      <c r="R960" s="11">
        <v>1.2159737417943106</v>
      </c>
      <c r="S960" s="11">
        <v>1.35</v>
      </c>
      <c r="T960" s="12">
        <v>5557</v>
      </c>
      <c r="U960" s="12">
        <v>5557</v>
      </c>
    </row>
    <row r="961" spans="1:21" x14ac:dyDescent="0.2">
      <c r="A961" s="13">
        <v>95800</v>
      </c>
      <c r="B961" s="11">
        <v>3.8212943632567846</v>
      </c>
      <c r="C961" s="12">
        <v>3660.7999999999997</v>
      </c>
      <c r="E961" s="13">
        <v>95800</v>
      </c>
      <c r="F961" s="11">
        <v>4.49572025052192</v>
      </c>
      <c r="G961" s="12">
        <v>4306.8999999999996</v>
      </c>
      <c r="I961" s="13">
        <v>95800</v>
      </c>
      <c r="J961" s="11">
        <v>2.7106471816283926</v>
      </c>
      <c r="K961" s="12">
        <v>2596.8000000000002</v>
      </c>
      <c r="M961" s="13">
        <v>95800</v>
      </c>
      <c r="N961" s="11">
        <v>1.8350730688935284</v>
      </c>
      <c r="O961" s="12">
        <v>1758</v>
      </c>
      <c r="Q961" s="13">
        <v>4580000</v>
      </c>
      <c r="R961" s="11">
        <v>1.2162663755458516</v>
      </c>
      <c r="S961" s="11">
        <v>1.35</v>
      </c>
      <c r="T961" s="12">
        <v>5570.5</v>
      </c>
      <c r="U961" s="12">
        <v>5570.5</v>
      </c>
    </row>
    <row r="962" spans="1:21" x14ac:dyDescent="0.2">
      <c r="A962" s="13">
        <v>95900</v>
      </c>
      <c r="B962" s="11">
        <v>3.822367049009384</v>
      </c>
      <c r="C962" s="12">
        <v>3665.6499999999996</v>
      </c>
      <c r="E962" s="13">
        <v>95900</v>
      </c>
      <c r="F962" s="11">
        <v>4.496871741397289</v>
      </c>
      <c r="G962" s="12">
        <v>4312.5</v>
      </c>
      <c r="I962" s="13">
        <v>95900</v>
      </c>
      <c r="J962" s="11">
        <v>2.7147028154327426</v>
      </c>
      <c r="K962" s="12">
        <v>2603.4</v>
      </c>
      <c r="M962" s="13">
        <v>95900</v>
      </c>
      <c r="N962" s="11">
        <v>1.8383733055265903</v>
      </c>
      <c r="O962" s="12">
        <v>1763</v>
      </c>
      <c r="Q962" s="13">
        <v>4590000</v>
      </c>
      <c r="R962" s="11">
        <v>1.2165577342047929</v>
      </c>
      <c r="S962" s="11">
        <v>1.35</v>
      </c>
      <c r="T962" s="12">
        <v>5584</v>
      </c>
      <c r="U962" s="12">
        <v>5584</v>
      </c>
    </row>
    <row r="963" spans="1:21" x14ac:dyDescent="0.2">
      <c r="A963" s="13">
        <v>96000</v>
      </c>
      <c r="B963" s="11">
        <v>3.8234375000000003</v>
      </c>
      <c r="C963" s="12">
        <v>3670.5</v>
      </c>
      <c r="E963" s="13">
        <v>96000</v>
      </c>
      <c r="F963" s="11">
        <v>4.4980208333333334</v>
      </c>
      <c r="G963" s="12">
        <v>4318.1000000000004</v>
      </c>
      <c r="I963" s="13">
        <v>96000</v>
      </c>
      <c r="J963" s="11">
        <v>2.71875</v>
      </c>
      <c r="K963" s="12">
        <v>2610</v>
      </c>
      <c r="M963" s="13">
        <v>96000</v>
      </c>
      <c r="N963" s="11">
        <v>1.8416666666666668</v>
      </c>
      <c r="O963" s="12">
        <v>1768</v>
      </c>
      <c r="Q963" s="13">
        <v>4600000</v>
      </c>
      <c r="R963" s="11">
        <v>1.2168478260869564</v>
      </c>
      <c r="S963" s="11">
        <v>1.35</v>
      </c>
      <c r="T963" s="12">
        <v>5597.5</v>
      </c>
      <c r="U963" s="12">
        <v>5597.5</v>
      </c>
    </row>
    <row r="964" spans="1:21" x14ac:dyDescent="0.2">
      <c r="A964" s="13">
        <v>96100</v>
      </c>
      <c r="B964" s="11">
        <v>3.8245057232049948</v>
      </c>
      <c r="C964" s="12">
        <v>3675.35</v>
      </c>
      <c r="E964" s="13">
        <v>96100</v>
      </c>
      <c r="F964" s="11">
        <v>4.4991675338189383</v>
      </c>
      <c r="G964" s="12">
        <v>4323.7</v>
      </c>
      <c r="I964" s="13">
        <v>96100</v>
      </c>
      <c r="J964" s="11">
        <v>2.722788761706556</v>
      </c>
      <c r="K964" s="12">
        <v>2616.6000000000004</v>
      </c>
      <c r="M964" s="13">
        <v>96100</v>
      </c>
      <c r="N964" s="11">
        <v>1.8449531737773153</v>
      </c>
      <c r="O964" s="12">
        <v>1773</v>
      </c>
      <c r="Q964" s="13">
        <v>4610000</v>
      </c>
      <c r="R964" s="11">
        <v>1.2171366594360087</v>
      </c>
      <c r="S964" s="11">
        <v>1.35</v>
      </c>
      <c r="T964" s="12">
        <v>5611</v>
      </c>
      <c r="U964" s="12">
        <v>5611</v>
      </c>
    </row>
    <row r="965" spans="1:21" x14ac:dyDescent="0.2">
      <c r="A965" s="13">
        <v>96200</v>
      </c>
      <c r="B965" s="11">
        <v>3.8255717255717254</v>
      </c>
      <c r="C965" s="12">
        <v>3680.2</v>
      </c>
      <c r="E965" s="13">
        <v>96200</v>
      </c>
      <c r="F965" s="11">
        <v>4.5003118503118511</v>
      </c>
      <c r="G965" s="12">
        <v>4329.3</v>
      </c>
      <c r="I965" s="13">
        <v>96200</v>
      </c>
      <c r="J965" s="11">
        <v>2.7268191268191271</v>
      </c>
      <c r="K965" s="12">
        <v>2623.2000000000003</v>
      </c>
      <c r="M965" s="13">
        <v>96200</v>
      </c>
      <c r="N965" s="11">
        <v>1.8482328482328483</v>
      </c>
      <c r="O965" s="12">
        <v>1778</v>
      </c>
      <c r="Q965" s="13">
        <v>4620000</v>
      </c>
      <c r="R965" s="11">
        <v>1.2174242424242425</v>
      </c>
      <c r="S965" s="11">
        <v>1.35</v>
      </c>
      <c r="T965" s="12">
        <v>5624.5</v>
      </c>
      <c r="U965" s="12">
        <v>5624.5</v>
      </c>
    </row>
    <row r="966" spans="1:21" x14ac:dyDescent="0.2">
      <c r="A966" s="13">
        <v>96300</v>
      </c>
      <c r="B966" s="11">
        <v>3.8266355140186912</v>
      </c>
      <c r="C966" s="12">
        <v>3685.0499999999997</v>
      </c>
      <c r="E966" s="13">
        <v>96300</v>
      </c>
      <c r="F966" s="11">
        <v>4.5014537902388367</v>
      </c>
      <c r="G966" s="12">
        <v>4334.8999999999996</v>
      </c>
      <c r="I966" s="13">
        <v>96300</v>
      </c>
      <c r="J966" s="11">
        <v>2.730841121495327</v>
      </c>
      <c r="K966" s="12">
        <v>2629.8</v>
      </c>
      <c r="M966" s="13">
        <v>96300</v>
      </c>
      <c r="N966" s="11">
        <v>1.8515057113187954</v>
      </c>
      <c r="O966" s="12">
        <v>1783</v>
      </c>
      <c r="Q966" s="13">
        <v>4630000</v>
      </c>
      <c r="R966" s="11">
        <v>1.2177105831533477</v>
      </c>
      <c r="S966" s="11">
        <v>1.35</v>
      </c>
      <c r="T966" s="12">
        <v>5638</v>
      </c>
      <c r="U966" s="12">
        <v>5638</v>
      </c>
    </row>
    <row r="967" spans="1:21" x14ac:dyDescent="0.2">
      <c r="A967" s="13">
        <v>96400</v>
      </c>
      <c r="B967" s="11">
        <v>3.8276970954356844</v>
      </c>
      <c r="C967" s="12">
        <v>3689.8999999999996</v>
      </c>
      <c r="E967" s="13">
        <v>96400</v>
      </c>
      <c r="F967" s="11">
        <v>4.5025933609958502</v>
      </c>
      <c r="G967" s="12">
        <v>4340.5</v>
      </c>
      <c r="I967" s="13">
        <v>96400</v>
      </c>
      <c r="J967" s="11">
        <v>2.7348547717842324</v>
      </c>
      <c r="K967" s="12">
        <v>2636.4</v>
      </c>
      <c r="M967" s="13">
        <v>96400</v>
      </c>
      <c r="N967" s="11">
        <v>1.854771784232365</v>
      </c>
      <c r="O967" s="12">
        <v>1788</v>
      </c>
      <c r="Q967" s="13">
        <v>4640000</v>
      </c>
      <c r="R967" s="11">
        <v>1.2179956896551722</v>
      </c>
      <c r="S967" s="11">
        <v>1.35</v>
      </c>
      <c r="T967" s="12">
        <v>5651.5</v>
      </c>
      <c r="U967" s="12">
        <v>5651.5</v>
      </c>
    </row>
    <row r="968" spans="1:21" x14ac:dyDescent="0.2">
      <c r="A968" s="13">
        <v>96500</v>
      </c>
      <c r="B968" s="11">
        <v>3.8287564766839379</v>
      </c>
      <c r="C968" s="12">
        <v>3694.75</v>
      </c>
      <c r="E968" s="13">
        <v>96500</v>
      </c>
      <c r="F968" s="11">
        <v>4.5037305699481864</v>
      </c>
      <c r="G968" s="12">
        <v>4346.1000000000004</v>
      </c>
      <c r="I968" s="13">
        <v>96500</v>
      </c>
      <c r="J968" s="11">
        <v>2.7388601036269429</v>
      </c>
      <c r="K968" s="12">
        <v>2643</v>
      </c>
      <c r="M968" s="13">
        <v>96500</v>
      </c>
      <c r="N968" s="11">
        <v>1.8580310880829016</v>
      </c>
      <c r="O968" s="12">
        <v>1793</v>
      </c>
      <c r="Q968" s="13">
        <v>4650000</v>
      </c>
      <c r="R968" s="11">
        <v>1.2182795698924731</v>
      </c>
      <c r="S968" s="11">
        <v>1.35</v>
      </c>
      <c r="T968" s="12">
        <v>5665</v>
      </c>
      <c r="U968" s="12">
        <v>5665</v>
      </c>
    </row>
    <row r="969" spans="1:21" x14ac:dyDescent="0.2">
      <c r="A969" s="13">
        <v>96600</v>
      </c>
      <c r="B969" s="11">
        <v>3.8298136645962733</v>
      </c>
      <c r="C969" s="12">
        <v>3699.6</v>
      </c>
      <c r="E969" s="13">
        <v>96600</v>
      </c>
      <c r="F969" s="11">
        <v>4.5048654244306414</v>
      </c>
      <c r="G969" s="12">
        <v>4351.7</v>
      </c>
      <c r="I969" s="13">
        <v>96600</v>
      </c>
      <c r="J969" s="11">
        <v>2.7428571428571429</v>
      </c>
      <c r="K969" s="12">
        <v>2649.6000000000004</v>
      </c>
      <c r="M969" s="13">
        <v>96600</v>
      </c>
      <c r="N969" s="11">
        <v>1.8612836438923395</v>
      </c>
      <c r="O969" s="12">
        <v>1798</v>
      </c>
      <c r="Q969" s="13">
        <v>4660000</v>
      </c>
      <c r="R969" s="11">
        <v>1.2185622317596567</v>
      </c>
      <c r="S969" s="11">
        <v>1.35</v>
      </c>
      <c r="T969" s="12">
        <v>5678.5</v>
      </c>
      <c r="U969" s="12">
        <v>5678.5</v>
      </c>
    </row>
    <row r="970" spans="1:21" x14ac:dyDescent="0.2">
      <c r="A970" s="13">
        <v>96700</v>
      </c>
      <c r="B970" s="11">
        <v>3.8308686659772486</v>
      </c>
      <c r="C970" s="12">
        <v>3704.45</v>
      </c>
      <c r="E970" s="13">
        <v>96700</v>
      </c>
      <c r="F970" s="11">
        <v>4.5059979317476735</v>
      </c>
      <c r="G970" s="12">
        <v>4357.3</v>
      </c>
      <c r="I970" s="13">
        <v>96700</v>
      </c>
      <c r="J970" s="11">
        <v>2.7468459152016549</v>
      </c>
      <c r="K970" s="12">
        <v>2656.2000000000003</v>
      </c>
      <c r="M970" s="13">
        <v>96700</v>
      </c>
      <c r="N970" s="11">
        <v>1.8645294725956565</v>
      </c>
      <c r="O970" s="12">
        <v>1803</v>
      </c>
      <c r="Q970" s="13">
        <v>4670000</v>
      </c>
      <c r="R970" s="11">
        <v>1.2188436830835117</v>
      </c>
      <c r="S970" s="11">
        <v>1.35</v>
      </c>
      <c r="T970" s="12">
        <v>5692</v>
      </c>
      <c r="U970" s="12">
        <v>5692</v>
      </c>
    </row>
    <row r="971" spans="1:21" x14ac:dyDescent="0.2">
      <c r="A971" s="13">
        <v>96800</v>
      </c>
      <c r="B971" s="11">
        <v>3.8319214876033056</v>
      </c>
      <c r="C971" s="12">
        <v>3709.2999999999997</v>
      </c>
      <c r="E971" s="13">
        <v>96800</v>
      </c>
      <c r="F971" s="11">
        <v>4.5071280991735536</v>
      </c>
      <c r="G971" s="12">
        <v>4362.8999999999996</v>
      </c>
      <c r="I971" s="13">
        <v>96800</v>
      </c>
      <c r="J971" s="11">
        <v>2.7508264462809922</v>
      </c>
      <c r="K971" s="12">
        <v>2662.8</v>
      </c>
      <c r="M971" s="13">
        <v>96800</v>
      </c>
      <c r="N971" s="11">
        <v>1.8677685950413223</v>
      </c>
      <c r="O971" s="12">
        <v>1808</v>
      </c>
      <c r="Q971" s="13">
        <v>4680000</v>
      </c>
      <c r="R971" s="11">
        <v>1.2191239316239315</v>
      </c>
      <c r="S971" s="11">
        <v>1.35</v>
      </c>
      <c r="T971" s="12">
        <v>5705.5</v>
      </c>
      <c r="U971" s="12">
        <v>5705.5</v>
      </c>
    </row>
    <row r="972" spans="1:21" x14ac:dyDescent="0.2">
      <c r="A972" s="13">
        <v>96900</v>
      </c>
      <c r="B972" s="11">
        <v>3.8329721362229097</v>
      </c>
      <c r="C972" s="12">
        <v>3714.1499999999996</v>
      </c>
      <c r="E972" s="13">
        <v>96900</v>
      </c>
      <c r="F972" s="11">
        <v>4.5082559339525288</v>
      </c>
      <c r="G972" s="12">
        <v>4368.5</v>
      </c>
      <c r="I972" s="13">
        <v>96900</v>
      </c>
      <c r="J972" s="11">
        <v>2.7547987616099072</v>
      </c>
      <c r="K972" s="12">
        <v>2669.4</v>
      </c>
      <c r="M972" s="13">
        <v>96900</v>
      </c>
      <c r="N972" s="11">
        <v>1.8710010319917443</v>
      </c>
      <c r="O972" s="12">
        <v>1813</v>
      </c>
      <c r="Q972" s="13">
        <v>4690000</v>
      </c>
      <c r="R972" s="11">
        <v>1.2194029850746269</v>
      </c>
      <c r="S972" s="11">
        <v>1.35</v>
      </c>
      <c r="T972" s="12">
        <v>5719</v>
      </c>
      <c r="U972" s="12">
        <v>5719</v>
      </c>
    </row>
    <row r="973" spans="1:21" x14ac:dyDescent="0.2">
      <c r="A973" s="13">
        <v>97000</v>
      </c>
      <c r="B973" s="11">
        <v>3.8340206185567007</v>
      </c>
      <c r="C973" s="12">
        <v>3719</v>
      </c>
      <c r="E973" s="13">
        <v>97000</v>
      </c>
      <c r="F973" s="11">
        <v>4.5093814432989694</v>
      </c>
      <c r="G973" s="12">
        <v>4374.1000000000004</v>
      </c>
      <c r="I973" s="13">
        <v>97000</v>
      </c>
      <c r="J973" s="11">
        <v>2.7587628865979381</v>
      </c>
      <c r="K973" s="12">
        <v>2676</v>
      </c>
      <c r="M973" s="13">
        <v>97000</v>
      </c>
      <c r="N973" s="11">
        <v>1.8742268041237113</v>
      </c>
      <c r="O973" s="12">
        <v>1818</v>
      </c>
      <c r="Q973" s="13">
        <v>4700000</v>
      </c>
      <c r="R973" s="11">
        <v>1.2196808510638297</v>
      </c>
      <c r="S973" s="11">
        <v>1.35</v>
      </c>
      <c r="T973" s="12">
        <v>5732.5</v>
      </c>
      <c r="U973" s="12">
        <v>5732.5</v>
      </c>
    </row>
    <row r="974" spans="1:21" x14ac:dyDescent="0.2">
      <c r="A974" s="13">
        <v>97100</v>
      </c>
      <c r="B974" s="11">
        <v>3.8350669412976308</v>
      </c>
      <c r="C974" s="12">
        <v>3723.85</v>
      </c>
      <c r="E974" s="13">
        <v>97100</v>
      </c>
      <c r="F974" s="11">
        <v>4.5105046343975284</v>
      </c>
      <c r="G974" s="12">
        <v>4379.7</v>
      </c>
      <c r="I974" s="13">
        <v>97100</v>
      </c>
      <c r="J974" s="11">
        <v>2.7627188465499488</v>
      </c>
      <c r="K974" s="12">
        <v>2682.6000000000004</v>
      </c>
      <c r="M974" s="13">
        <v>97100</v>
      </c>
      <c r="N974" s="11">
        <v>1.8774459320288361</v>
      </c>
      <c r="O974" s="12">
        <v>1823</v>
      </c>
      <c r="Q974" s="13">
        <v>4710000</v>
      </c>
      <c r="R974" s="11">
        <v>1.2199575371549893</v>
      </c>
      <c r="S974" s="11">
        <v>1.35</v>
      </c>
      <c r="T974" s="12">
        <v>5746</v>
      </c>
      <c r="U974" s="12">
        <v>5746</v>
      </c>
    </row>
    <row r="975" spans="1:21" x14ac:dyDescent="0.2">
      <c r="A975" s="13">
        <v>97200</v>
      </c>
      <c r="B975" s="11">
        <v>3.8361111111111108</v>
      </c>
      <c r="C975" s="12">
        <v>3728.7</v>
      </c>
      <c r="E975" s="13">
        <v>97200</v>
      </c>
      <c r="F975" s="11">
        <v>4.5116255144032928</v>
      </c>
      <c r="G975" s="12">
        <v>4385.3</v>
      </c>
      <c r="I975" s="13">
        <v>97200</v>
      </c>
      <c r="J975" s="11">
        <v>2.7666666666666671</v>
      </c>
      <c r="K975" s="12">
        <v>2689.2000000000003</v>
      </c>
      <c r="M975" s="13">
        <v>97200</v>
      </c>
      <c r="N975" s="11">
        <v>1.8806584362139915</v>
      </c>
      <c r="O975" s="12">
        <v>1828</v>
      </c>
      <c r="Q975" s="13">
        <v>4720000</v>
      </c>
      <c r="R975" s="11">
        <v>1.2202330508474575</v>
      </c>
      <c r="S975" s="11">
        <v>1.35</v>
      </c>
      <c r="T975" s="12">
        <v>5759.5</v>
      </c>
      <c r="U975" s="12">
        <v>5759.5</v>
      </c>
    </row>
    <row r="976" spans="1:21" x14ac:dyDescent="0.2">
      <c r="A976" s="13">
        <v>97300</v>
      </c>
      <c r="B976" s="11">
        <v>3.8371531346351491</v>
      </c>
      <c r="C976" s="12">
        <v>3733.5499999999997</v>
      </c>
      <c r="E976" s="13">
        <v>97300</v>
      </c>
      <c r="F976" s="11">
        <v>4.5127440904419318</v>
      </c>
      <c r="G976" s="12">
        <v>4390.8999999999996</v>
      </c>
      <c r="I976" s="13">
        <v>97300</v>
      </c>
      <c r="J976" s="11">
        <v>2.7706063720452212</v>
      </c>
      <c r="K976" s="12">
        <v>2695.8</v>
      </c>
      <c r="M976" s="13">
        <v>97300</v>
      </c>
      <c r="N976" s="11">
        <v>1.8838643371017472</v>
      </c>
      <c r="O976" s="12">
        <v>1833</v>
      </c>
      <c r="Q976" s="13">
        <v>4730000</v>
      </c>
      <c r="R976" s="11">
        <v>1.2205073995771669</v>
      </c>
      <c r="S976" s="11">
        <v>1.35</v>
      </c>
      <c r="T976" s="12">
        <v>5773</v>
      </c>
      <c r="U976" s="12">
        <v>5773</v>
      </c>
    </row>
    <row r="977" spans="1:21" x14ac:dyDescent="0.2">
      <c r="A977" s="13">
        <v>97400</v>
      </c>
      <c r="B977" s="11">
        <v>3.8381930184804922</v>
      </c>
      <c r="C977" s="12">
        <v>3738.3999999999996</v>
      </c>
      <c r="E977" s="13">
        <v>97400</v>
      </c>
      <c r="F977" s="11">
        <v>4.5138603696098558</v>
      </c>
      <c r="G977" s="12">
        <v>4396.5</v>
      </c>
      <c r="I977" s="13">
        <v>97400</v>
      </c>
      <c r="J977" s="11">
        <v>2.7745379876796714</v>
      </c>
      <c r="K977" s="12">
        <v>2702.4</v>
      </c>
      <c r="M977" s="13">
        <v>97400</v>
      </c>
      <c r="N977" s="11">
        <v>1.8870636550308006</v>
      </c>
      <c r="O977" s="12">
        <v>1838</v>
      </c>
      <c r="Q977" s="13">
        <v>4740000</v>
      </c>
      <c r="R977" s="11">
        <v>1.2207805907172995</v>
      </c>
      <c r="S977" s="11">
        <v>1.35</v>
      </c>
      <c r="T977" s="12">
        <v>5786.5</v>
      </c>
      <c r="U977" s="12">
        <v>5786.5</v>
      </c>
    </row>
    <row r="978" spans="1:21" x14ac:dyDescent="0.2">
      <c r="A978" s="13">
        <v>97500</v>
      </c>
      <c r="B978" s="11">
        <v>3.839230769230769</v>
      </c>
      <c r="C978" s="12">
        <v>3743.25</v>
      </c>
      <c r="E978" s="13">
        <v>97500</v>
      </c>
      <c r="F978" s="11">
        <v>4.5149743589743592</v>
      </c>
      <c r="G978" s="12">
        <v>4402.1000000000004</v>
      </c>
      <c r="I978" s="13">
        <v>97500</v>
      </c>
      <c r="J978" s="11">
        <v>2.7784615384615385</v>
      </c>
      <c r="K978" s="12">
        <v>2709</v>
      </c>
      <c r="M978" s="13">
        <v>97500</v>
      </c>
      <c r="N978" s="11">
        <v>1.8902564102564103</v>
      </c>
      <c r="O978" s="12">
        <v>1843</v>
      </c>
      <c r="Q978" s="13">
        <v>4750000</v>
      </c>
      <c r="R978" s="11">
        <v>1.2210526315789474</v>
      </c>
      <c r="S978" s="11">
        <v>1.35</v>
      </c>
      <c r="T978" s="12">
        <v>5800</v>
      </c>
      <c r="U978" s="12">
        <v>5800</v>
      </c>
    </row>
    <row r="979" spans="1:21" x14ac:dyDescent="0.2">
      <c r="A979" s="13">
        <v>97600</v>
      </c>
      <c r="B979" s="11">
        <v>3.8402663934426227</v>
      </c>
      <c r="C979" s="12">
        <v>3748.1</v>
      </c>
      <c r="E979" s="13">
        <v>97600</v>
      </c>
      <c r="F979" s="11">
        <v>4.51608606557377</v>
      </c>
      <c r="G979" s="12">
        <v>4407.7</v>
      </c>
      <c r="I979" s="13">
        <v>97600</v>
      </c>
      <c r="J979" s="11">
        <v>2.7823770491803281</v>
      </c>
      <c r="K979" s="12">
        <v>2715.6000000000004</v>
      </c>
      <c r="M979" s="13">
        <v>97600</v>
      </c>
      <c r="N979" s="11">
        <v>1.8934426229508199</v>
      </c>
      <c r="O979" s="12">
        <v>1848</v>
      </c>
      <c r="Q979" s="13">
        <v>4760000</v>
      </c>
      <c r="R979" s="11">
        <v>1.2213235294117648</v>
      </c>
      <c r="S979" s="11">
        <v>1.35</v>
      </c>
      <c r="T979" s="12">
        <v>5813.5</v>
      </c>
      <c r="U979" s="12">
        <v>5813.5</v>
      </c>
    </row>
    <row r="980" spans="1:21" x14ac:dyDescent="0.2">
      <c r="A980" s="13">
        <v>97700</v>
      </c>
      <c r="B980" s="11">
        <v>3.8412998976458543</v>
      </c>
      <c r="C980" s="12">
        <v>3752.95</v>
      </c>
      <c r="E980" s="13">
        <v>97700</v>
      </c>
      <c r="F980" s="11">
        <v>4.5171954964176049</v>
      </c>
      <c r="G980" s="12">
        <v>4413.3</v>
      </c>
      <c r="I980" s="13">
        <v>97700</v>
      </c>
      <c r="J980" s="11">
        <v>2.7862845445240536</v>
      </c>
      <c r="K980" s="12">
        <v>2722.2000000000003</v>
      </c>
      <c r="M980" s="13">
        <v>97700</v>
      </c>
      <c r="N980" s="11">
        <v>1.8966223132036848</v>
      </c>
      <c r="O980" s="12">
        <v>1853</v>
      </c>
      <c r="Q980" s="13">
        <v>4770000</v>
      </c>
      <c r="R980" s="11">
        <v>1.2215932914046121</v>
      </c>
      <c r="S980" s="11">
        <v>1.35</v>
      </c>
      <c r="T980" s="12">
        <v>5827</v>
      </c>
      <c r="U980" s="12">
        <v>5827</v>
      </c>
    </row>
    <row r="981" spans="1:21" x14ac:dyDescent="0.2">
      <c r="A981" s="13">
        <v>97800</v>
      </c>
      <c r="B981" s="11">
        <v>3.8423312883435581</v>
      </c>
      <c r="C981" s="12">
        <v>3757.7999999999997</v>
      </c>
      <c r="E981" s="13">
        <v>97800</v>
      </c>
      <c r="F981" s="11">
        <v>4.5183026584867072</v>
      </c>
      <c r="G981" s="12">
        <v>4418.8999999999996</v>
      </c>
      <c r="I981" s="13">
        <v>97800</v>
      </c>
      <c r="J981" s="11">
        <v>2.7901840490797549</v>
      </c>
      <c r="K981" s="12">
        <v>2728.8</v>
      </c>
      <c r="M981" s="13">
        <v>97800</v>
      </c>
      <c r="N981" s="11">
        <v>1.8997955010224949</v>
      </c>
      <c r="O981" s="12">
        <v>1858</v>
      </c>
      <c r="Q981" s="13">
        <v>4780000</v>
      </c>
      <c r="R981" s="11">
        <v>1.2218619246861926</v>
      </c>
      <c r="S981" s="11">
        <v>1.35</v>
      </c>
      <c r="T981" s="12">
        <v>5840.5</v>
      </c>
      <c r="U981" s="12">
        <v>5840.5</v>
      </c>
    </row>
    <row r="982" spans="1:21" x14ac:dyDescent="0.2">
      <c r="A982" s="13">
        <v>97900</v>
      </c>
      <c r="B982" s="11">
        <v>3.8433605720122568</v>
      </c>
      <c r="C982" s="12">
        <v>3762.6499999999996</v>
      </c>
      <c r="E982" s="13">
        <v>97900</v>
      </c>
      <c r="F982" s="11">
        <v>4.5194075587334019</v>
      </c>
      <c r="G982" s="12">
        <v>4424.5</v>
      </c>
      <c r="I982" s="13">
        <v>97900</v>
      </c>
      <c r="J982" s="11">
        <v>2.7940755873340146</v>
      </c>
      <c r="K982" s="12">
        <v>2735.4</v>
      </c>
      <c r="M982" s="13">
        <v>97900</v>
      </c>
      <c r="N982" s="11">
        <v>1.9029622063329927</v>
      </c>
      <c r="O982" s="12">
        <v>1863</v>
      </c>
      <c r="Q982" s="13">
        <v>4790000</v>
      </c>
      <c r="R982" s="11">
        <v>1.2221294363256785</v>
      </c>
      <c r="S982" s="11">
        <v>1.35</v>
      </c>
      <c r="T982" s="12">
        <v>5854</v>
      </c>
      <c r="U982" s="12">
        <v>5854</v>
      </c>
    </row>
    <row r="983" spans="1:21" x14ac:dyDescent="0.2">
      <c r="A983" s="13">
        <v>98000</v>
      </c>
      <c r="B983" s="11">
        <v>3.8443877551020411</v>
      </c>
      <c r="C983" s="12">
        <v>3767.5</v>
      </c>
      <c r="E983" s="13">
        <v>98000</v>
      </c>
      <c r="F983" s="11">
        <v>4.5205102040816332</v>
      </c>
      <c r="G983" s="12">
        <v>4430.1000000000004</v>
      </c>
      <c r="I983" s="13">
        <v>98000</v>
      </c>
      <c r="J983" s="11">
        <v>2.7979591836734694</v>
      </c>
      <c r="K983" s="12">
        <v>2742</v>
      </c>
      <c r="M983" s="13">
        <v>98000</v>
      </c>
      <c r="N983" s="11">
        <v>1.9061224489795918</v>
      </c>
      <c r="O983" s="12">
        <v>1868</v>
      </c>
      <c r="Q983" s="13">
        <v>4800000</v>
      </c>
      <c r="R983" s="11">
        <v>1.2223958333333333</v>
      </c>
      <c r="S983" s="11">
        <v>1.35</v>
      </c>
      <c r="T983" s="12">
        <v>5867.5</v>
      </c>
      <c r="U983" s="12">
        <v>5867.5</v>
      </c>
    </row>
    <row r="984" spans="1:21" x14ac:dyDescent="0.2">
      <c r="A984" s="13">
        <v>98100</v>
      </c>
      <c r="B984" s="11">
        <v>3.845412844036697</v>
      </c>
      <c r="C984" s="12">
        <v>3772.35</v>
      </c>
      <c r="E984" s="13">
        <v>98100</v>
      </c>
      <c r="F984" s="11">
        <v>4.5216106014271151</v>
      </c>
      <c r="G984" s="12">
        <v>4435.7</v>
      </c>
      <c r="I984" s="13">
        <v>98100</v>
      </c>
      <c r="J984" s="11">
        <v>2.8018348623853213</v>
      </c>
      <c r="K984" s="12">
        <v>2748.6000000000004</v>
      </c>
      <c r="M984" s="13">
        <v>98100</v>
      </c>
      <c r="N984" s="11">
        <v>1.9092762487257899</v>
      </c>
      <c r="O984" s="12">
        <v>1873</v>
      </c>
      <c r="Q984" s="13">
        <v>4810000</v>
      </c>
      <c r="R984" s="11">
        <v>1.2226611226611226</v>
      </c>
      <c r="S984" s="11">
        <v>1.35</v>
      </c>
      <c r="T984" s="12">
        <v>5881</v>
      </c>
      <c r="U984" s="12">
        <v>5881</v>
      </c>
    </row>
    <row r="985" spans="1:21" x14ac:dyDescent="0.2">
      <c r="A985" s="13">
        <v>98200</v>
      </c>
      <c r="B985" s="11">
        <v>3.8464358452138492</v>
      </c>
      <c r="C985" s="12">
        <v>3777.2</v>
      </c>
      <c r="E985" s="13">
        <v>98200</v>
      </c>
      <c r="F985" s="11">
        <v>4.5227087576374743</v>
      </c>
      <c r="G985" s="12">
        <v>4441.3</v>
      </c>
      <c r="I985" s="13">
        <v>98200</v>
      </c>
      <c r="J985" s="11">
        <v>2.8057026476578413</v>
      </c>
      <c r="K985" s="12">
        <v>2755.2000000000003</v>
      </c>
      <c r="M985" s="13">
        <v>98200</v>
      </c>
      <c r="N985" s="11">
        <v>1.9124236252545823</v>
      </c>
      <c r="O985" s="12">
        <v>1878</v>
      </c>
      <c r="Q985" s="13">
        <v>4820000</v>
      </c>
      <c r="R985" s="11">
        <v>1.2229253112033196</v>
      </c>
      <c r="S985" s="11">
        <v>1.35</v>
      </c>
      <c r="T985" s="12">
        <v>5894.5</v>
      </c>
      <c r="U985" s="12">
        <v>5894.5</v>
      </c>
    </row>
    <row r="986" spans="1:21" x14ac:dyDescent="0.2">
      <c r="A986" s="13">
        <v>98300</v>
      </c>
      <c r="B986" s="11">
        <v>3.8474567650050862</v>
      </c>
      <c r="C986" s="12">
        <v>3782.0499999999997</v>
      </c>
      <c r="E986" s="13">
        <v>98300</v>
      </c>
      <c r="F986" s="11">
        <v>4.5238046795523896</v>
      </c>
      <c r="G986" s="12">
        <v>4446.8999999999996</v>
      </c>
      <c r="I986" s="13">
        <v>98300</v>
      </c>
      <c r="J986" s="11">
        <v>2.809562563580875</v>
      </c>
      <c r="K986" s="12">
        <v>2761.8</v>
      </c>
      <c r="M986" s="13">
        <v>98300</v>
      </c>
      <c r="N986" s="11">
        <v>1.9155645981688709</v>
      </c>
      <c r="O986" s="12">
        <v>1883</v>
      </c>
      <c r="Q986" s="13">
        <v>4830000</v>
      </c>
      <c r="R986" s="11">
        <v>1.2231884057971014</v>
      </c>
      <c r="S986" s="11">
        <v>1.35</v>
      </c>
      <c r="T986" s="12">
        <v>5908</v>
      </c>
      <c r="U986" s="12">
        <v>5908</v>
      </c>
    </row>
    <row r="987" spans="1:21" x14ac:dyDescent="0.2">
      <c r="A987" s="13">
        <v>98400</v>
      </c>
      <c r="B987" s="11">
        <v>3.8484756097560977</v>
      </c>
      <c r="C987" s="12">
        <v>3786.8999999999996</v>
      </c>
      <c r="E987" s="13">
        <v>98400</v>
      </c>
      <c r="F987" s="11">
        <v>4.5248983739837403</v>
      </c>
      <c r="G987" s="12">
        <v>4452.5</v>
      </c>
      <c r="I987" s="13">
        <v>98400</v>
      </c>
      <c r="J987" s="11">
        <v>2.8134146341463415</v>
      </c>
      <c r="K987" s="12">
        <v>2768.4</v>
      </c>
      <c r="M987" s="13">
        <v>98400</v>
      </c>
      <c r="N987" s="11">
        <v>1.9186991869918699</v>
      </c>
      <c r="O987" s="12">
        <v>1888</v>
      </c>
      <c r="Q987" s="13">
        <v>4840000</v>
      </c>
      <c r="R987" s="11">
        <v>1.2234504132231405</v>
      </c>
      <c r="S987" s="11">
        <v>1.35</v>
      </c>
      <c r="T987" s="12">
        <v>5921.5</v>
      </c>
      <c r="U987" s="12">
        <v>5921.5</v>
      </c>
    </row>
    <row r="988" spans="1:21" x14ac:dyDescent="0.2">
      <c r="A988" s="13">
        <v>98500</v>
      </c>
      <c r="B988" s="11">
        <v>3.8494923857868022</v>
      </c>
      <c r="C988" s="12">
        <v>3791.75</v>
      </c>
      <c r="E988" s="13">
        <v>98500</v>
      </c>
      <c r="F988" s="11">
        <v>4.5259898477157359</v>
      </c>
      <c r="G988" s="12">
        <v>4458.1000000000004</v>
      </c>
      <c r="I988" s="13">
        <v>98500</v>
      </c>
      <c r="J988" s="11">
        <v>2.8172588832487309</v>
      </c>
      <c r="K988" s="12">
        <v>2775</v>
      </c>
      <c r="M988" s="13">
        <v>98500</v>
      </c>
      <c r="N988" s="11">
        <v>1.9218274111675129</v>
      </c>
      <c r="O988" s="12">
        <v>1893</v>
      </c>
      <c r="Q988" s="13">
        <v>4850000</v>
      </c>
      <c r="R988" s="11">
        <v>1.2237113402061857</v>
      </c>
      <c r="S988" s="11">
        <v>1.35</v>
      </c>
      <c r="T988" s="12">
        <v>5935</v>
      </c>
      <c r="U988" s="12">
        <v>5935</v>
      </c>
    </row>
    <row r="989" spans="1:21" x14ac:dyDescent="0.2">
      <c r="A989" s="13">
        <v>98600</v>
      </c>
      <c r="B989" s="11">
        <v>3.8505070993914807</v>
      </c>
      <c r="C989" s="12">
        <v>3796.6</v>
      </c>
      <c r="E989" s="13">
        <v>98600</v>
      </c>
      <c r="F989" s="11">
        <v>4.5270791075050703</v>
      </c>
      <c r="G989" s="12">
        <v>4463.7</v>
      </c>
      <c r="I989" s="13">
        <v>98600</v>
      </c>
      <c r="J989" s="11">
        <v>2.8210953346855989</v>
      </c>
      <c r="K989" s="12">
        <v>2781.6000000000004</v>
      </c>
      <c r="M989" s="13">
        <v>98600</v>
      </c>
      <c r="N989" s="11">
        <v>1.9249492900608518</v>
      </c>
      <c r="O989" s="12">
        <v>1898</v>
      </c>
      <c r="Q989" s="13">
        <v>4860000</v>
      </c>
      <c r="R989" s="11">
        <v>1.2239711934156379</v>
      </c>
      <c r="S989" s="11">
        <v>1.35</v>
      </c>
      <c r="T989" s="12">
        <v>5948.5</v>
      </c>
      <c r="U989" s="12">
        <v>5948.5</v>
      </c>
    </row>
    <row r="990" spans="1:21" x14ac:dyDescent="0.2">
      <c r="A990" s="13">
        <v>98700</v>
      </c>
      <c r="B990" s="11">
        <v>3.8515197568389059</v>
      </c>
      <c r="C990" s="12">
        <v>3801.45</v>
      </c>
      <c r="E990" s="13">
        <v>98700</v>
      </c>
      <c r="F990" s="11">
        <v>4.5281661600810539</v>
      </c>
      <c r="G990" s="12">
        <v>4469.3</v>
      </c>
      <c r="I990" s="13">
        <v>98700</v>
      </c>
      <c r="J990" s="11">
        <v>2.8249240121580548</v>
      </c>
      <c r="K990" s="12">
        <v>2788.2000000000003</v>
      </c>
      <c r="M990" s="13">
        <v>98700</v>
      </c>
      <c r="N990" s="11">
        <v>1.9280648429584601</v>
      </c>
      <c r="O990" s="12">
        <v>1903</v>
      </c>
      <c r="Q990" s="13">
        <v>4870000</v>
      </c>
      <c r="R990" s="11">
        <v>1.2242299794661191</v>
      </c>
      <c r="S990" s="11">
        <v>1.35</v>
      </c>
      <c r="T990" s="12">
        <v>5962</v>
      </c>
      <c r="U990" s="12">
        <v>5962</v>
      </c>
    </row>
    <row r="991" spans="1:21" x14ac:dyDescent="0.2">
      <c r="A991" s="13">
        <v>98800</v>
      </c>
      <c r="B991" s="11">
        <v>3.8525303643724698</v>
      </c>
      <c r="C991" s="12">
        <v>3806.2999999999997</v>
      </c>
      <c r="E991" s="13">
        <v>98800</v>
      </c>
      <c r="F991" s="11">
        <v>4.5292510121457488</v>
      </c>
      <c r="G991" s="12">
        <v>4474.8999999999996</v>
      </c>
      <c r="I991" s="13">
        <v>98800</v>
      </c>
      <c r="J991" s="11">
        <v>2.8287449392712554</v>
      </c>
      <c r="K991" s="12">
        <v>2794.8</v>
      </c>
      <c r="M991" s="13">
        <v>98800</v>
      </c>
      <c r="N991" s="11">
        <v>1.931174089068826</v>
      </c>
      <c r="O991" s="12">
        <v>1908</v>
      </c>
      <c r="Q991" s="13">
        <v>4880000</v>
      </c>
      <c r="R991" s="11">
        <v>1.2244877049180327</v>
      </c>
      <c r="S991" s="11">
        <v>1.35</v>
      </c>
      <c r="T991" s="12">
        <v>5975.5</v>
      </c>
      <c r="U991" s="12">
        <v>5975.5</v>
      </c>
    </row>
    <row r="992" spans="1:21" x14ac:dyDescent="0.2">
      <c r="A992" s="13">
        <v>98900</v>
      </c>
      <c r="B992" s="11">
        <v>3.853538928210313</v>
      </c>
      <c r="C992" s="12">
        <v>3811.1499999999996</v>
      </c>
      <c r="E992" s="13">
        <v>98900</v>
      </c>
      <c r="F992" s="11">
        <v>4.5303336703741159</v>
      </c>
      <c r="G992" s="12">
        <v>4480.5</v>
      </c>
      <c r="I992" s="13">
        <v>98900</v>
      </c>
      <c r="J992" s="11">
        <v>2.8325581395348838</v>
      </c>
      <c r="K992" s="12">
        <v>2801.4</v>
      </c>
      <c r="M992" s="13">
        <v>98900</v>
      </c>
      <c r="N992" s="11">
        <v>1.9342770475227502</v>
      </c>
      <c r="O992" s="12">
        <v>1913</v>
      </c>
      <c r="Q992" s="13">
        <v>4890000</v>
      </c>
      <c r="R992" s="11">
        <v>1.2247443762781185</v>
      </c>
      <c r="S992" s="11">
        <v>1.35</v>
      </c>
      <c r="T992" s="12">
        <v>5989</v>
      </c>
      <c r="U992" s="12">
        <v>5989</v>
      </c>
    </row>
    <row r="993" spans="1:21" x14ac:dyDescent="0.2">
      <c r="A993" s="13">
        <v>99000</v>
      </c>
      <c r="B993" s="11">
        <v>3.8545454545454541</v>
      </c>
      <c r="C993" s="12">
        <v>3816</v>
      </c>
      <c r="E993" s="13">
        <v>99000</v>
      </c>
      <c r="F993" s="11">
        <v>4.5314141414141416</v>
      </c>
      <c r="G993" s="12">
        <v>4486.1000000000004</v>
      </c>
      <c r="I993" s="13">
        <v>99000</v>
      </c>
      <c r="J993" s="11">
        <v>2.8363636363636364</v>
      </c>
      <c r="K993" s="12">
        <v>2808</v>
      </c>
      <c r="M993" s="13">
        <v>99000</v>
      </c>
      <c r="N993" s="11">
        <v>1.9373737373737372</v>
      </c>
      <c r="O993" s="12">
        <v>1918</v>
      </c>
      <c r="Q993" s="13">
        <v>4900000</v>
      </c>
      <c r="R993" s="11">
        <v>1.2249999999999999</v>
      </c>
      <c r="S993" s="11">
        <v>1.35</v>
      </c>
      <c r="T993" s="12">
        <v>6002.5</v>
      </c>
      <c r="U993" s="12">
        <v>6002.5</v>
      </c>
    </row>
    <row r="994" spans="1:21" x14ac:dyDescent="0.2">
      <c r="A994" s="13">
        <v>99100</v>
      </c>
      <c r="B994" s="11">
        <v>3.8555499495459133</v>
      </c>
      <c r="C994" s="12">
        <v>3820.85</v>
      </c>
      <c r="E994" s="13">
        <v>99100</v>
      </c>
      <c r="F994" s="11">
        <v>4.5324924318869826</v>
      </c>
      <c r="G994" s="12">
        <v>4491.7</v>
      </c>
      <c r="I994" s="13">
        <v>99100</v>
      </c>
      <c r="J994" s="11">
        <v>2.8401614530777</v>
      </c>
      <c r="K994" s="12">
        <v>2814.6000000000004</v>
      </c>
      <c r="M994" s="13">
        <v>99100</v>
      </c>
      <c r="N994" s="11">
        <v>1.9404641775983853</v>
      </c>
      <c r="O994" s="12">
        <v>1923</v>
      </c>
      <c r="Q994" s="13">
        <v>4910000</v>
      </c>
      <c r="R994" s="11">
        <v>1.225254582484725</v>
      </c>
      <c r="S994" s="11">
        <v>1.35</v>
      </c>
      <c r="T994" s="12">
        <v>6016</v>
      </c>
      <c r="U994" s="12">
        <v>6016</v>
      </c>
    </row>
    <row r="995" spans="1:21" x14ac:dyDescent="0.2">
      <c r="A995" s="13">
        <v>99200</v>
      </c>
      <c r="B995" s="11">
        <v>3.8565524193548382</v>
      </c>
      <c r="C995" s="12">
        <v>3825.7</v>
      </c>
      <c r="E995" s="13">
        <v>99200</v>
      </c>
      <c r="F995" s="11">
        <v>4.5335685483870973</v>
      </c>
      <c r="G995" s="12">
        <v>4497.3</v>
      </c>
      <c r="I995" s="13">
        <v>99200</v>
      </c>
      <c r="J995" s="11">
        <v>2.8439516129032261</v>
      </c>
      <c r="K995" s="12">
        <v>2821.2000000000003</v>
      </c>
      <c r="M995" s="13">
        <v>99200</v>
      </c>
      <c r="N995" s="11">
        <v>1.9435483870967742</v>
      </c>
      <c r="O995" s="12">
        <v>1928</v>
      </c>
      <c r="Q995" s="13">
        <v>4920000</v>
      </c>
      <c r="R995" s="11">
        <v>1.2255081300813009</v>
      </c>
      <c r="S995" s="11">
        <v>1.35</v>
      </c>
      <c r="T995" s="12">
        <v>6029.5</v>
      </c>
      <c r="U995" s="12">
        <v>6029.5</v>
      </c>
    </row>
    <row r="996" spans="1:21" x14ac:dyDescent="0.2">
      <c r="A996" s="13">
        <v>99300</v>
      </c>
      <c r="B996" s="11">
        <v>3.8575528700906343</v>
      </c>
      <c r="C996" s="12">
        <v>3830.5499999999997</v>
      </c>
      <c r="E996" s="13">
        <v>99300</v>
      </c>
      <c r="F996" s="11">
        <v>4.534642497482376</v>
      </c>
      <c r="G996" s="12">
        <v>4502.8999999999996</v>
      </c>
      <c r="I996" s="13">
        <v>99300</v>
      </c>
      <c r="J996" s="11">
        <v>2.8477341389728097</v>
      </c>
      <c r="K996" s="12">
        <v>2827.8</v>
      </c>
      <c r="M996" s="13">
        <v>99300</v>
      </c>
      <c r="N996" s="11">
        <v>1.94662638469285</v>
      </c>
      <c r="O996" s="12">
        <v>1933</v>
      </c>
      <c r="Q996" s="13">
        <v>4930000</v>
      </c>
      <c r="R996" s="11">
        <v>1.225760649087221</v>
      </c>
      <c r="S996" s="11">
        <v>1.35</v>
      </c>
      <c r="T996" s="12">
        <v>6043</v>
      </c>
      <c r="U996" s="12">
        <v>6043</v>
      </c>
    </row>
    <row r="997" spans="1:21" x14ac:dyDescent="0.2">
      <c r="A997" s="13">
        <v>99400</v>
      </c>
      <c r="B997" s="11">
        <v>3.8585513078470823</v>
      </c>
      <c r="C997" s="12">
        <v>3835.3999999999996</v>
      </c>
      <c r="E997" s="13">
        <v>99400</v>
      </c>
      <c r="F997" s="11">
        <v>4.5357142857142856</v>
      </c>
      <c r="G997" s="12">
        <v>4508.5</v>
      </c>
      <c r="I997" s="13">
        <v>99400</v>
      </c>
      <c r="J997" s="11">
        <v>2.8515090543259558</v>
      </c>
      <c r="K997" s="12">
        <v>2834.4</v>
      </c>
      <c r="M997" s="13">
        <v>99400</v>
      </c>
      <c r="N997" s="11">
        <v>1.9496981891348089</v>
      </c>
      <c r="O997" s="12">
        <v>1938</v>
      </c>
      <c r="Q997" s="13">
        <v>4940000</v>
      </c>
      <c r="R997" s="11">
        <v>1.2260121457489879</v>
      </c>
      <c r="S997" s="11">
        <v>1.35</v>
      </c>
      <c r="T997" s="12">
        <v>6056.5</v>
      </c>
      <c r="U997" s="12">
        <v>6056.5</v>
      </c>
    </row>
    <row r="998" spans="1:21" x14ac:dyDescent="0.2">
      <c r="A998" s="13">
        <v>99500</v>
      </c>
      <c r="B998" s="11">
        <v>3.8595477386934673</v>
      </c>
      <c r="C998" s="12">
        <v>3840.25</v>
      </c>
      <c r="E998" s="13">
        <v>99500</v>
      </c>
      <c r="F998" s="11">
        <v>4.5367839195979904</v>
      </c>
      <c r="G998" s="12">
        <v>4514.1000000000004</v>
      </c>
      <c r="I998" s="13">
        <v>99500</v>
      </c>
      <c r="J998" s="11">
        <v>2.8552763819095479</v>
      </c>
      <c r="K998" s="12">
        <v>2841</v>
      </c>
      <c r="M998" s="13">
        <v>99500</v>
      </c>
      <c r="N998" s="11">
        <v>1.9527638190954772</v>
      </c>
      <c r="O998" s="12">
        <v>1943</v>
      </c>
      <c r="Q998" s="13">
        <v>4950000</v>
      </c>
      <c r="R998" s="11">
        <v>1.2262626262626262</v>
      </c>
      <c r="S998" s="11">
        <v>1.35</v>
      </c>
      <c r="T998" s="12">
        <v>6070</v>
      </c>
      <c r="U998" s="12">
        <v>6070</v>
      </c>
    </row>
    <row r="999" spans="1:21" x14ac:dyDescent="0.2">
      <c r="A999" s="13">
        <v>99600</v>
      </c>
      <c r="B999" s="11">
        <v>3.8605421686746988</v>
      </c>
      <c r="C999" s="12">
        <v>3845.1</v>
      </c>
      <c r="E999" s="13">
        <v>99600</v>
      </c>
      <c r="F999" s="11">
        <v>4.5378514056224892</v>
      </c>
      <c r="G999" s="12">
        <v>4519.7</v>
      </c>
      <c r="I999" s="13">
        <v>99600</v>
      </c>
      <c r="J999" s="11">
        <v>2.8590361445783139</v>
      </c>
      <c r="K999" s="12">
        <v>2847.6000000000004</v>
      </c>
      <c r="M999" s="13">
        <v>99600</v>
      </c>
      <c r="N999" s="11">
        <v>1.9558232931726909</v>
      </c>
      <c r="O999" s="12">
        <v>1948</v>
      </c>
      <c r="Q999" s="13">
        <v>4960000</v>
      </c>
      <c r="R999" s="11">
        <v>1.2265120967741936</v>
      </c>
      <c r="S999" s="11">
        <v>1.35</v>
      </c>
      <c r="T999" s="12">
        <v>6083.5</v>
      </c>
      <c r="U999" s="12">
        <v>6083.5</v>
      </c>
    </row>
    <row r="1000" spans="1:21" x14ac:dyDescent="0.2">
      <c r="A1000" s="13">
        <v>99700</v>
      </c>
      <c r="B1000" s="11">
        <v>3.861534603811434</v>
      </c>
      <c r="C1000" s="12">
        <v>3849.95</v>
      </c>
      <c r="E1000" s="13">
        <v>99700</v>
      </c>
      <c r="F1000" s="11">
        <v>4.5389167502507526</v>
      </c>
      <c r="G1000" s="12">
        <v>4525.3</v>
      </c>
      <c r="I1000" s="13">
        <v>99700</v>
      </c>
      <c r="J1000" s="11">
        <v>2.8627883650952861</v>
      </c>
      <c r="K1000" s="12">
        <v>2854.2000000000003</v>
      </c>
      <c r="M1000" s="13">
        <v>99700</v>
      </c>
      <c r="N1000" s="11">
        <v>1.9588766298896689</v>
      </c>
      <c r="O1000" s="12">
        <v>1953</v>
      </c>
      <c r="Q1000" s="13">
        <v>4970000</v>
      </c>
      <c r="R1000" s="11">
        <v>1.2267605633802818</v>
      </c>
      <c r="S1000" s="11">
        <v>1.35</v>
      </c>
      <c r="T1000" s="12">
        <v>6097</v>
      </c>
      <c r="U1000" s="12">
        <v>6097</v>
      </c>
    </row>
    <row r="1001" spans="1:21" x14ac:dyDescent="0.2">
      <c r="A1001" s="13">
        <v>99800</v>
      </c>
      <c r="B1001" s="11">
        <v>3.8625250501002002</v>
      </c>
      <c r="C1001" s="12">
        <v>3854.7999999999997</v>
      </c>
      <c r="E1001" s="13">
        <v>99800</v>
      </c>
      <c r="F1001" s="11">
        <v>4.5399799599198394</v>
      </c>
      <c r="G1001" s="12">
        <v>4530.8999999999996</v>
      </c>
      <c r="I1001" s="13">
        <v>99800</v>
      </c>
      <c r="J1001" s="11">
        <v>2.866533066132265</v>
      </c>
      <c r="K1001" s="12">
        <v>2860.8</v>
      </c>
      <c r="M1001" s="13">
        <v>99800</v>
      </c>
      <c r="N1001" s="11">
        <v>1.9619238476953909</v>
      </c>
      <c r="O1001" s="12">
        <v>1958</v>
      </c>
      <c r="Q1001" s="13">
        <v>4980000</v>
      </c>
      <c r="R1001" s="11">
        <v>1.2270080321285139</v>
      </c>
      <c r="S1001" s="11">
        <v>1.35</v>
      </c>
      <c r="T1001" s="12">
        <v>6110.5</v>
      </c>
      <c r="U1001" s="12">
        <v>6110.5</v>
      </c>
    </row>
    <row r="1002" spans="1:21" x14ac:dyDescent="0.2">
      <c r="A1002" s="13">
        <v>99900</v>
      </c>
      <c r="B1002" s="11">
        <v>3.8635135135135132</v>
      </c>
      <c r="C1002" s="12">
        <v>3859.6499999999996</v>
      </c>
      <c r="E1002" s="13">
        <v>99900</v>
      </c>
      <c r="F1002" s="11">
        <v>4.5410410410410416</v>
      </c>
      <c r="G1002" s="12">
        <v>4536.5</v>
      </c>
      <c r="I1002" s="13">
        <v>99900</v>
      </c>
      <c r="J1002" s="11">
        <v>2.8702702702702707</v>
      </c>
      <c r="K1002" s="12">
        <v>2867.4</v>
      </c>
      <c r="M1002" s="13">
        <v>99900</v>
      </c>
      <c r="N1002" s="11">
        <v>1.9649649649649648</v>
      </c>
      <c r="O1002" s="12">
        <v>1963</v>
      </c>
      <c r="Q1002" s="13">
        <v>4990000</v>
      </c>
      <c r="R1002" s="11">
        <v>1.2272545090180362</v>
      </c>
      <c r="S1002" s="11">
        <v>1.35</v>
      </c>
      <c r="T1002" s="12">
        <v>6124</v>
      </c>
      <c r="U1002" s="12">
        <v>6124</v>
      </c>
    </row>
    <row r="1003" spans="1:21" x14ac:dyDescent="0.2">
      <c r="A1003" s="13">
        <v>100000</v>
      </c>
      <c r="B1003" s="11">
        <v>3.8645</v>
      </c>
      <c r="C1003" s="12">
        <v>3864.5</v>
      </c>
      <c r="E1003" s="13">
        <v>100000</v>
      </c>
      <c r="F1003" s="11">
        <v>4.5421000000000005</v>
      </c>
      <c r="G1003" s="12">
        <v>4542.1000000000004</v>
      </c>
      <c r="I1003" s="13">
        <v>100000</v>
      </c>
      <c r="J1003" s="11">
        <v>2.8740000000000001</v>
      </c>
      <c r="K1003" s="12">
        <v>2874</v>
      </c>
      <c r="M1003" s="13">
        <v>100000</v>
      </c>
      <c r="N1003" s="11">
        <v>1.968</v>
      </c>
      <c r="O1003" s="12">
        <v>1968</v>
      </c>
      <c r="Q1003" s="13">
        <v>5000000</v>
      </c>
      <c r="R1003" s="11">
        <v>1.2275</v>
      </c>
      <c r="S1003" s="11">
        <v>1.35</v>
      </c>
      <c r="T1003" s="12">
        <v>6137.5</v>
      </c>
      <c r="U1003" s="12">
        <v>6137.5</v>
      </c>
    </row>
    <row r="1004" spans="1:21" x14ac:dyDescent="0.2">
      <c r="A1004" s="13">
        <v>100100</v>
      </c>
      <c r="B1004" s="11">
        <v>3.865484515484515</v>
      </c>
      <c r="C1004" s="12">
        <v>3869.35</v>
      </c>
      <c r="E1004" s="13">
        <v>100100</v>
      </c>
      <c r="F1004" s="11">
        <v>4.5431568431568436</v>
      </c>
      <c r="G1004" s="12">
        <v>4547.7</v>
      </c>
      <c r="I1004" s="13">
        <v>100100</v>
      </c>
      <c r="J1004" s="11">
        <v>2.877722277722278</v>
      </c>
      <c r="K1004" s="12">
        <v>2880.6000000000004</v>
      </c>
      <c r="M1004" s="13">
        <v>100100</v>
      </c>
      <c r="N1004" s="11">
        <v>1.9710289710289712</v>
      </c>
      <c r="O1004" s="12">
        <v>1973</v>
      </c>
      <c r="Q1004" s="13">
        <v>5010000</v>
      </c>
      <c r="R1004" s="11">
        <v>1.227744510978044</v>
      </c>
      <c r="S1004" s="11">
        <v>1.35</v>
      </c>
      <c r="T1004" s="12">
        <v>6151</v>
      </c>
      <c r="U1004" s="12">
        <v>6151</v>
      </c>
    </row>
    <row r="1005" spans="1:21" x14ac:dyDescent="0.2">
      <c r="A1005" s="13">
        <v>100200</v>
      </c>
      <c r="B1005" s="11">
        <v>3.8664670658682634</v>
      </c>
      <c r="C1005" s="12">
        <v>3874.2</v>
      </c>
      <c r="E1005" s="13">
        <v>100200</v>
      </c>
      <c r="F1005" s="11">
        <v>4.5442115768463074</v>
      </c>
      <c r="G1005" s="12">
        <v>4553.3</v>
      </c>
      <c r="I1005" s="13">
        <v>100200</v>
      </c>
      <c r="J1005" s="11">
        <v>2.8814371257485032</v>
      </c>
      <c r="K1005" s="12">
        <v>2887.2000000000003</v>
      </c>
      <c r="M1005" s="13">
        <v>100200</v>
      </c>
      <c r="N1005" s="11">
        <v>1.9740518962075848</v>
      </c>
      <c r="O1005" s="12">
        <v>1978</v>
      </c>
      <c r="Q1005" s="13">
        <v>5020000</v>
      </c>
      <c r="R1005" s="11">
        <v>1.227988047808765</v>
      </c>
      <c r="S1005" s="11">
        <v>1.35</v>
      </c>
      <c r="T1005" s="12">
        <v>6164.5</v>
      </c>
      <c r="U1005" s="12">
        <v>6164.5</v>
      </c>
    </row>
    <row r="1006" spans="1:21" x14ac:dyDescent="0.2">
      <c r="A1006" s="13">
        <v>100300</v>
      </c>
      <c r="B1006" s="11">
        <v>3.8674476570289129</v>
      </c>
      <c r="C1006" s="12">
        <v>3879.0499999999997</v>
      </c>
      <c r="E1006" s="13">
        <v>100300</v>
      </c>
      <c r="F1006" s="11">
        <v>4.5452642073778655</v>
      </c>
      <c r="G1006" s="12">
        <v>4558.8999999999996</v>
      </c>
      <c r="I1006" s="13">
        <v>100300</v>
      </c>
      <c r="J1006" s="11">
        <v>2.8851445663010971</v>
      </c>
      <c r="K1006" s="12">
        <v>2893.8</v>
      </c>
      <c r="M1006" s="13">
        <v>100300</v>
      </c>
      <c r="N1006" s="11">
        <v>1.9770687936191425</v>
      </c>
      <c r="O1006" s="12">
        <v>1983</v>
      </c>
      <c r="Q1006" s="13">
        <v>5030000</v>
      </c>
      <c r="R1006" s="11">
        <v>1.2282306163021868</v>
      </c>
      <c r="S1006" s="11">
        <v>1.35</v>
      </c>
      <c r="T1006" s="12">
        <v>6178</v>
      </c>
      <c r="U1006" s="12">
        <v>6178</v>
      </c>
    </row>
    <row r="1007" spans="1:21" x14ac:dyDescent="0.2">
      <c r="A1007" s="13">
        <v>100400</v>
      </c>
      <c r="B1007" s="11">
        <v>3.8684262948207171</v>
      </c>
      <c r="C1007" s="12">
        <v>3883.8999999999996</v>
      </c>
      <c r="E1007" s="13">
        <v>100400</v>
      </c>
      <c r="F1007" s="11">
        <v>4.5463147410358573</v>
      </c>
      <c r="G1007" s="12">
        <v>4564.5</v>
      </c>
      <c r="I1007" s="13">
        <v>100400</v>
      </c>
      <c r="J1007" s="11">
        <v>2.8888446215139441</v>
      </c>
      <c r="K1007" s="12">
        <v>2900.4</v>
      </c>
      <c r="M1007" s="13">
        <v>100400</v>
      </c>
      <c r="N1007" s="11">
        <v>1.9800796812749002</v>
      </c>
      <c r="O1007" s="12">
        <v>1988</v>
      </c>
      <c r="Q1007" s="13">
        <v>5040000</v>
      </c>
      <c r="R1007" s="11">
        <v>1.2284722222222222</v>
      </c>
      <c r="S1007" s="11">
        <v>1.35</v>
      </c>
      <c r="T1007" s="12">
        <v>6191.5</v>
      </c>
      <c r="U1007" s="12">
        <v>6191.5</v>
      </c>
    </row>
    <row r="1008" spans="1:21" x14ac:dyDescent="0.2">
      <c r="A1008" s="13">
        <v>100500</v>
      </c>
      <c r="B1008" s="11">
        <v>3.8694029850746272</v>
      </c>
      <c r="C1008" s="12">
        <v>3888.75</v>
      </c>
      <c r="E1008" s="13">
        <v>100500</v>
      </c>
      <c r="F1008" s="11">
        <v>4.547363184079602</v>
      </c>
      <c r="G1008" s="12">
        <v>4570.1000000000004</v>
      </c>
      <c r="I1008" s="13">
        <v>100500</v>
      </c>
      <c r="J1008" s="11">
        <v>2.892537313432836</v>
      </c>
      <c r="K1008" s="12">
        <v>2907</v>
      </c>
      <c r="M1008" s="13">
        <v>100500</v>
      </c>
      <c r="N1008" s="11">
        <v>1.9830845771144281</v>
      </c>
      <c r="O1008" s="12">
        <v>1993</v>
      </c>
      <c r="Q1008" s="13">
        <v>5050000</v>
      </c>
      <c r="R1008" s="11">
        <v>1.2287128712871287</v>
      </c>
      <c r="S1008" s="11">
        <v>1.35</v>
      </c>
      <c r="T1008" s="12">
        <v>6205</v>
      </c>
      <c r="U1008" s="12">
        <v>6205</v>
      </c>
    </row>
    <row r="1009" spans="1:21" x14ac:dyDescent="0.2">
      <c r="A1009" s="13">
        <v>100600</v>
      </c>
      <c r="B1009" s="11">
        <v>3.8703777335984095</v>
      </c>
      <c r="C1009" s="12">
        <v>3893.6</v>
      </c>
      <c r="E1009" s="13">
        <v>100600</v>
      </c>
      <c r="F1009" s="11">
        <v>4.5484095427435385</v>
      </c>
      <c r="G1009" s="12">
        <v>4575.7</v>
      </c>
      <c r="I1009" s="13">
        <v>100600</v>
      </c>
      <c r="J1009" s="11">
        <v>2.8962226640159048</v>
      </c>
      <c r="K1009" s="12">
        <v>2913.6000000000004</v>
      </c>
      <c r="M1009" s="13">
        <v>100600</v>
      </c>
      <c r="N1009" s="11">
        <v>1.9860834990059644</v>
      </c>
      <c r="O1009" s="12">
        <v>1998</v>
      </c>
      <c r="Q1009" s="13">
        <v>5060000</v>
      </c>
      <c r="R1009" s="11">
        <v>1.2289525691699605</v>
      </c>
      <c r="S1009" s="11">
        <v>1.35</v>
      </c>
      <c r="T1009" s="12">
        <v>6218.5</v>
      </c>
      <c r="U1009" s="12">
        <v>6218.5</v>
      </c>
    </row>
    <row r="1010" spans="1:21" x14ac:dyDescent="0.2">
      <c r="A1010" s="13">
        <v>100700</v>
      </c>
      <c r="B1010" s="11">
        <v>3.8713505461767626</v>
      </c>
      <c r="C1010" s="12">
        <v>3898.45</v>
      </c>
      <c r="E1010" s="13">
        <v>100700</v>
      </c>
      <c r="F1010" s="11">
        <v>4.5494538232373385</v>
      </c>
      <c r="G1010" s="12">
        <v>4581.3</v>
      </c>
      <c r="I1010" s="13">
        <v>100700</v>
      </c>
      <c r="J1010" s="11">
        <v>2.899900695134062</v>
      </c>
      <c r="K1010" s="12">
        <v>2920.2000000000003</v>
      </c>
      <c r="M1010" s="13">
        <v>100700</v>
      </c>
      <c r="N1010" s="11">
        <v>1.9890764647467727</v>
      </c>
      <c r="O1010" s="12">
        <v>2003</v>
      </c>
      <c r="Q1010" s="13">
        <v>5070000</v>
      </c>
      <c r="R1010" s="11">
        <v>1.2291913214990138</v>
      </c>
      <c r="S1010" s="11">
        <v>1.35</v>
      </c>
      <c r="T1010" s="12">
        <v>6232</v>
      </c>
      <c r="U1010" s="12">
        <v>6232</v>
      </c>
    </row>
    <row r="1011" spans="1:21" x14ac:dyDescent="0.2">
      <c r="A1011" s="13">
        <v>100800</v>
      </c>
      <c r="B1011" s="11">
        <v>3.8723214285714285</v>
      </c>
      <c r="C1011" s="12">
        <v>3903.2999999999997</v>
      </c>
      <c r="E1011" s="13">
        <v>100800</v>
      </c>
      <c r="F1011" s="11">
        <v>4.5504960317460315</v>
      </c>
      <c r="G1011" s="12">
        <v>4586.8999999999996</v>
      </c>
      <c r="I1011" s="13">
        <v>100800</v>
      </c>
      <c r="J1011" s="11">
        <v>2.9035714285714285</v>
      </c>
      <c r="K1011" s="12">
        <v>2926.8</v>
      </c>
      <c r="M1011" s="13">
        <v>100800</v>
      </c>
      <c r="N1011" s="11">
        <v>1.9920634920634921</v>
      </c>
      <c r="O1011" s="12">
        <v>2008</v>
      </c>
      <c r="Q1011" s="13">
        <v>5080000</v>
      </c>
      <c r="R1011" s="11">
        <v>1.2294291338582677</v>
      </c>
      <c r="S1011" s="11">
        <v>1.35</v>
      </c>
      <c r="T1011" s="12">
        <v>6245.5</v>
      </c>
      <c r="U1011" s="12">
        <v>6245.5</v>
      </c>
    </row>
    <row r="1012" spans="1:21" x14ac:dyDescent="0.2">
      <c r="A1012" s="13">
        <v>100900</v>
      </c>
      <c r="B1012" s="11">
        <v>3.8732903865213082</v>
      </c>
      <c r="C1012" s="12">
        <v>3908.1499999999996</v>
      </c>
      <c r="E1012" s="13">
        <v>100900</v>
      </c>
      <c r="F1012" s="11">
        <v>4.5515361744301295</v>
      </c>
      <c r="G1012" s="12">
        <v>4592.5</v>
      </c>
      <c r="I1012" s="13">
        <v>100900</v>
      </c>
      <c r="J1012" s="11">
        <v>2.9072348860257682</v>
      </c>
      <c r="K1012" s="12">
        <v>2933.4</v>
      </c>
      <c r="M1012" s="13">
        <v>100900</v>
      </c>
      <c r="N1012" s="11">
        <v>1.9950445986124876</v>
      </c>
      <c r="O1012" s="12">
        <v>2013</v>
      </c>
      <c r="Q1012" s="13">
        <v>5090000</v>
      </c>
      <c r="R1012" s="11">
        <v>1.2296660117878193</v>
      </c>
      <c r="S1012" s="11">
        <v>1.35</v>
      </c>
      <c r="T1012" s="12">
        <v>6259</v>
      </c>
      <c r="U1012" s="12">
        <v>6259</v>
      </c>
    </row>
    <row r="1013" spans="1:21" x14ac:dyDescent="0.2">
      <c r="A1013" s="13">
        <v>101000</v>
      </c>
      <c r="B1013" s="11">
        <v>3.8742574257425741</v>
      </c>
      <c r="C1013" s="12">
        <v>3913</v>
      </c>
      <c r="E1013" s="13">
        <v>101000</v>
      </c>
      <c r="F1013" s="11">
        <v>4.5525742574257428</v>
      </c>
      <c r="G1013" s="12">
        <v>4598.1000000000004</v>
      </c>
      <c r="I1013" s="13">
        <v>101000</v>
      </c>
      <c r="J1013" s="11">
        <v>2.9108910891089113</v>
      </c>
      <c r="K1013" s="12">
        <v>2940</v>
      </c>
      <c r="M1013" s="13">
        <v>101000</v>
      </c>
      <c r="N1013" s="11">
        <v>1.998019801980198</v>
      </c>
      <c r="O1013" s="12">
        <v>2018</v>
      </c>
      <c r="Q1013" s="13">
        <v>5100000</v>
      </c>
      <c r="R1013" s="11">
        <v>1.2299019607843138</v>
      </c>
      <c r="S1013" s="11">
        <v>1.35</v>
      </c>
      <c r="T1013" s="12">
        <v>6272.5</v>
      </c>
      <c r="U1013" s="12">
        <v>6272.5</v>
      </c>
    </row>
    <row r="1014" spans="1:21" x14ac:dyDescent="0.2">
      <c r="A1014" s="13">
        <v>101100</v>
      </c>
      <c r="B1014" s="11">
        <v>3.8752225519287835</v>
      </c>
      <c r="C1014" s="12">
        <v>3917.85</v>
      </c>
      <c r="E1014" s="13">
        <v>101100</v>
      </c>
      <c r="F1014" s="11">
        <v>4.5536102868447079</v>
      </c>
      <c r="G1014" s="12">
        <v>4603.7</v>
      </c>
      <c r="I1014" s="13">
        <v>101100</v>
      </c>
      <c r="J1014" s="11">
        <v>2.9145400593471815</v>
      </c>
      <c r="K1014" s="12">
        <v>2946.6000000000004</v>
      </c>
      <c r="M1014" s="13">
        <v>101100</v>
      </c>
      <c r="N1014" s="11">
        <v>2.0009891196834819</v>
      </c>
      <c r="O1014" s="12">
        <v>2023</v>
      </c>
      <c r="Q1014" s="13">
        <v>5110000</v>
      </c>
      <c r="R1014" s="11">
        <v>1.23013698630137</v>
      </c>
      <c r="S1014" s="11">
        <v>1.35</v>
      </c>
      <c r="T1014" s="12">
        <v>6286</v>
      </c>
      <c r="U1014" s="12">
        <v>6286</v>
      </c>
    </row>
    <row r="1015" spans="1:21" x14ac:dyDescent="0.2">
      <c r="A1015" s="13">
        <v>101200</v>
      </c>
      <c r="B1015" s="11">
        <v>3.8761857707509879</v>
      </c>
      <c r="C1015" s="12">
        <v>3922.7</v>
      </c>
      <c r="E1015" s="13">
        <v>101200</v>
      </c>
      <c r="F1015" s="11">
        <v>4.5546442687747035</v>
      </c>
      <c r="G1015" s="12">
        <v>4609.3</v>
      </c>
      <c r="I1015" s="13">
        <v>101200</v>
      </c>
      <c r="J1015" s="11">
        <v>2.9181818181818184</v>
      </c>
      <c r="K1015" s="12">
        <v>2953.2000000000003</v>
      </c>
      <c r="M1015" s="13">
        <v>101200</v>
      </c>
      <c r="N1015" s="11">
        <v>2.0039525691699605</v>
      </c>
      <c r="O1015" s="12">
        <v>2028</v>
      </c>
      <c r="Q1015" s="13">
        <v>5120000</v>
      </c>
      <c r="R1015" s="11">
        <v>1.2303710937500001</v>
      </c>
      <c r="S1015" s="11">
        <v>1.35</v>
      </c>
      <c r="T1015" s="12">
        <v>6299.5</v>
      </c>
      <c r="U1015" s="12">
        <v>6299.5</v>
      </c>
    </row>
    <row r="1016" spans="1:21" x14ac:dyDescent="0.2">
      <c r="A1016" s="13">
        <v>101300</v>
      </c>
      <c r="B1016" s="11">
        <v>3.8771470878578476</v>
      </c>
      <c r="C1016" s="12">
        <v>3927.5499999999997</v>
      </c>
      <c r="E1016" s="13">
        <v>101300</v>
      </c>
      <c r="F1016" s="11">
        <v>4.5556762092793672</v>
      </c>
      <c r="G1016" s="12">
        <v>4614.8999999999996</v>
      </c>
      <c r="I1016" s="13">
        <v>101300</v>
      </c>
      <c r="J1016" s="11">
        <v>2.921816386969398</v>
      </c>
      <c r="K1016" s="12">
        <v>2959.8</v>
      </c>
      <c r="M1016" s="13">
        <v>101300</v>
      </c>
      <c r="N1016" s="11">
        <v>2.0069101678183614</v>
      </c>
      <c r="O1016" s="12">
        <v>2033</v>
      </c>
      <c r="Q1016" s="13">
        <v>5130000</v>
      </c>
      <c r="R1016" s="11">
        <v>1.2306042884990254</v>
      </c>
      <c r="S1016" s="11">
        <v>1.35</v>
      </c>
      <c r="T1016" s="12">
        <v>6313</v>
      </c>
      <c r="U1016" s="12">
        <v>6313</v>
      </c>
    </row>
    <row r="1017" spans="1:21" x14ac:dyDescent="0.2">
      <c r="A1017" s="13">
        <v>101400</v>
      </c>
      <c r="B1017" s="11">
        <v>3.8781065088757396</v>
      </c>
      <c r="C1017" s="12">
        <v>3932.3999999999996</v>
      </c>
      <c r="E1017" s="13">
        <v>101400</v>
      </c>
      <c r="F1017" s="11">
        <v>4.5567061143984215</v>
      </c>
      <c r="G1017" s="12">
        <v>4620.5</v>
      </c>
      <c r="I1017" s="13">
        <v>101400</v>
      </c>
      <c r="J1017" s="11">
        <v>2.9254437869822487</v>
      </c>
      <c r="K1017" s="12">
        <v>2966.4</v>
      </c>
      <c r="M1017" s="13">
        <v>101400</v>
      </c>
      <c r="N1017" s="11">
        <v>2.0098619329388558</v>
      </c>
      <c r="O1017" s="12">
        <v>2038</v>
      </c>
      <c r="Q1017" s="13">
        <v>5140000</v>
      </c>
      <c r="R1017" s="11">
        <v>1.2308365758754862</v>
      </c>
      <c r="S1017" s="11">
        <v>1.35</v>
      </c>
      <c r="T1017" s="12">
        <v>6326.5</v>
      </c>
      <c r="U1017" s="12">
        <v>6326.5</v>
      </c>
    </row>
    <row r="1018" spans="1:21" x14ac:dyDescent="0.2">
      <c r="A1018" s="13">
        <v>101500</v>
      </c>
      <c r="B1018" s="11">
        <v>3.8790640394088673</v>
      </c>
      <c r="C1018" s="12">
        <v>3937.25</v>
      </c>
      <c r="E1018" s="13">
        <v>101500</v>
      </c>
      <c r="F1018" s="11">
        <v>4.557733990147784</v>
      </c>
      <c r="G1018" s="12">
        <v>4626.1000000000004</v>
      </c>
      <c r="I1018" s="13">
        <v>101500</v>
      </c>
      <c r="J1018" s="11">
        <v>2.9290640394088672</v>
      </c>
      <c r="K1018" s="12">
        <v>2973</v>
      </c>
      <c r="M1018" s="13">
        <v>101500</v>
      </c>
      <c r="N1018" s="11">
        <v>2.0128078817733988</v>
      </c>
      <c r="O1018" s="12">
        <v>2043</v>
      </c>
      <c r="Q1018" s="13">
        <v>5150000</v>
      </c>
      <c r="R1018" s="11">
        <v>1.2310679611650486</v>
      </c>
      <c r="S1018" s="11">
        <v>1.35</v>
      </c>
      <c r="T1018" s="12">
        <v>6340</v>
      </c>
      <c r="U1018" s="12">
        <v>6340</v>
      </c>
    </row>
    <row r="1019" spans="1:21" x14ac:dyDescent="0.2">
      <c r="A1019" s="13">
        <v>101600</v>
      </c>
      <c r="B1019" s="11">
        <v>3.88001968503937</v>
      </c>
      <c r="C1019" s="12">
        <v>3942.1</v>
      </c>
      <c r="E1019" s="13">
        <v>101600</v>
      </c>
      <c r="F1019" s="11">
        <v>4.5587598425196854</v>
      </c>
      <c r="G1019" s="12">
        <v>4631.7</v>
      </c>
      <c r="I1019" s="13">
        <v>101600</v>
      </c>
      <c r="J1019" s="11">
        <v>2.9326771653543311</v>
      </c>
      <c r="K1019" s="12">
        <v>2979.6000000000004</v>
      </c>
      <c r="M1019" s="13">
        <v>101600</v>
      </c>
      <c r="N1019" s="11">
        <v>2.015748031496063</v>
      </c>
      <c r="O1019" s="12">
        <v>2048</v>
      </c>
      <c r="Q1019" s="13">
        <v>5160000</v>
      </c>
      <c r="R1019" s="11">
        <v>1.2312984496124031</v>
      </c>
      <c r="S1019" s="11">
        <v>1.35</v>
      </c>
      <c r="T1019" s="12">
        <v>6353.5</v>
      </c>
      <c r="U1019" s="12">
        <v>6353.5</v>
      </c>
    </row>
    <row r="1020" spans="1:21" x14ac:dyDescent="0.2">
      <c r="A1020" s="13">
        <v>101700</v>
      </c>
      <c r="B1020" s="11">
        <v>3.8809734513274332</v>
      </c>
      <c r="C1020" s="12">
        <v>3946.95</v>
      </c>
      <c r="E1020" s="13">
        <v>101700</v>
      </c>
      <c r="F1020" s="11">
        <v>4.5597836774827929</v>
      </c>
      <c r="G1020" s="12">
        <v>4637.3</v>
      </c>
      <c r="I1020" s="13">
        <v>101700</v>
      </c>
      <c r="J1020" s="11">
        <v>2.9362831858407086</v>
      </c>
      <c r="K1020" s="12">
        <v>2986.2000000000003</v>
      </c>
      <c r="M1020" s="13">
        <v>101700</v>
      </c>
      <c r="N1020" s="11">
        <v>2.0186823992133727</v>
      </c>
      <c r="O1020" s="12">
        <v>2053</v>
      </c>
      <c r="Q1020" s="13">
        <v>5170000</v>
      </c>
      <c r="R1020" s="11">
        <v>1.2315280464216634</v>
      </c>
      <c r="S1020" s="11">
        <v>1.35</v>
      </c>
      <c r="T1020" s="12">
        <v>6367</v>
      </c>
      <c r="U1020" s="12">
        <v>6367</v>
      </c>
    </row>
    <row r="1021" spans="1:21" x14ac:dyDescent="0.2">
      <c r="A1021" s="13">
        <v>101800</v>
      </c>
      <c r="B1021" s="11">
        <v>3.8819253438113948</v>
      </c>
      <c r="C1021" s="12">
        <v>3951.7999999999997</v>
      </c>
      <c r="E1021" s="13">
        <v>101800</v>
      </c>
      <c r="F1021" s="11">
        <v>4.5608055009823181</v>
      </c>
      <c r="G1021" s="12">
        <v>4642.8999999999996</v>
      </c>
      <c r="I1021" s="13">
        <v>101800</v>
      </c>
      <c r="J1021" s="11">
        <v>2.9398821218074658</v>
      </c>
      <c r="K1021" s="12">
        <v>2992.8</v>
      </c>
      <c r="M1021" s="13">
        <v>101800</v>
      </c>
      <c r="N1021" s="11">
        <v>2.0216110019646365</v>
      </c>
      <c r="O1021" s="12">
        <v>2058</v>
      </c>
      <c r="Q1021" s="13">
        <v>5180000</v>
      </c>
      <c r="R1021" s="11">
        <v>1.2317567567567567</v>
      </c>
      <c r="S1021" s="11">
        <v>1.35</v>
      </c>
      <c r="T1021" s="12">
        <v>6380.5</v>
      </c>
      <c r="U1021" s="12">
        <v>6380.5</v>
      </c>
    </row>
    <row r="1022" spans="1:21" x14ac:dyDescent="0.2">
      <c r="A1022" s="13">
        <v>101900</v>
      </c>
      <c r="B1022" s="11">
        <v>3.8828753680078507</v>
      </c>
      <c r="C1022" s="12">
        <v>3956.6499999999996</v>
      </c>
      <c r="E1022" s="13">
        <v>101900</v>
      </c>
      <c r="F1022" s="11">
        <v>4.5618253189401372</v>
      </c>
      <c r="G1022" s="12">
        <v>4648.5</v>
      </c>
      <c r="I1022" s="13">
        <v>101900</v>
      </c>
      <c r="J1022" s="11">
        <v>2.9434739941118742</v>
      </c>
      <c r="K1022" s="12">
        <v>2999.4</v>
      </c>
      <c r="M1022" s="13">
        <v>101900</v>
      </c>
      <c r="N1022" s="11">
        <v>2.0245338567222766</v>
      </c>
      <c r="O1022" s="12">
        <v>2063</v>
      </c>
      <c r="Q1022" s="13">
        <v>5190000</v>
      </c>
      <c r="R1022" s="11">
        <v>1.2319845857418112</v>
      </c>
      <c r="S1022" s="11">
        <v>1.35</v>
      </c>
      <c r="T1022" s="12">
        <v>6394</v>
      </c>
      <c r="U1022" s="12">
        <v>6394</v>
      </c>
    </row>
    <row r="1023" spans="1:21" x14ac:dyDescent="0.2">
      <c r="A1023" s="13">
        <v>102000</v>
      </c>
      <c r="B1023" s="11">
        <v>3.8838235294117647</v>
      </c>
      <c r="C1023" s="12">
        <v>3961.5</v>
      </c>
      <c r="E1023" s="13">
        <v>102000</v>
      </c>
      <c r="F1023" s="11">
        <v>4.5628431372549025</v>
      </c>
      <c r="G1023" s="12">
        <v>4654.1000000000004</v>
      </c>
      <c r="I1023" s="13">
        <v>102000</v>
      </c>
      <c r="J1023" s="11">
        <v>2.9470588235294115</v>
      </c>
      <c r="K1023" s="12">
        <v>3006</v>
      </c>
      <c r="M1023" s="13">
        <v>102000</v>
      </c>
      <c r="N1023" s="11">
        <v>2.0274509803921568</v>
      </c>
      <c r="O1023" s="12">
        <v>2068</v>
      </c>
      <c r="Q1023" s="13">
        <v>5200000</v>
      </c>
      <c r="R1023" s="11">
        <v>1.2322115384615384</v>
      </c>
      <c r="S1023" s="11">
        <v>1.35</v>
      </c>
      <c r="T1023" s="12">
        <v>6407.5</v>
      </c>
      <c r="U1023" s="12">
        <v>6407.5</v>
      </c>
    </row>
    <row r="1024" spans="1:21" x14ac:dyDescent="0.2">
      <c r="A1024" s="13">
        <v>102100</v>
      </c>
      <c r="B1024" s="11">
        <v>3.8847698334965721</v>
      </c>
      <c r="C1024" s="12">
        <v>3966.35</v>
      </c>
      <c r="E1024" s="13">
        <v>102100</v>
      </c>
      <c r="F1024" s="11">
        <v>4.5638589618021559</v>
      </c>
      <c r="G1024" s="12">
        <v>4659.7000000000007</v>
      </c>
      <c r="I1024" s="13">
        <v>102100</v>
      </c>
      <c r="J1024" s="11">
        <v>2.9506366307541629</v>
      </c>
      <c r="K1024" s="12">
        <v>3012.6000000000004</v>
      </c>
      <c r="M1024" s="13">
        <v>102100</v>
      </c>
      <c r="N1024" s="11">
        <v>2.030362389813908</v>
      </c>
      <c r="O1024" s="12">
        <v>2073</v>
      </c>
      <c r="Q1024" s="13">
        <v>5210000</v>
      </c>
      <c r="R1024" s="11">
        <v>1.2324376199616123</v>
      </c>
      <c r="S1024" s="11">
        <v>1.35</v>
      </c>
      <c r="T1024" s="12">
        <v>6421</v>
      </c>
      <c r="U1024" s="12">
        <v>6421</v>
      </c>
    </row>
    <row r="1025" spans="1:21" x14ac:dyDescent="0.2">
      <c r="A1025" s="13">
        <v>102200</v>
      </c>
      <c r="B1025" s="11">
        <v>3.8857142857142852</v>
      </c>
      <c r="C1025" s="12">
        <v>3971.2</v>
      </c>
      <c r="E1025" s="13">
        <v>102200</v>
      </c>
      <c r="F1025" s="11">
        <v>4.5648727984344424</v>
      </c>
      <c r="G1025" s="12">
        <v>4665.3</v>
      </c>
      <c r="I1025" s="13">
        <v>102200</v>
      </c>
      <c r="J1025" s="11">
        <v>2.9542074363992175</v>
      </c>
      <c r="K1025" s="12">
        <v>3019.2000000000003</v>
      </c>
      <c r="M1025" s="13">
        <v>102200</v>
      </c>
      <c r="N1025" s="11">
        <v>2.0332681017612524</v>
      </c>
      <c r="O1025" s="12">
        <v>2078</v>
      </c>
      <c r="Q1025" s="13">
        <v>5220000</v>
      </c>
      <c r="R1025" s="11">
        <v>1.2326628352490421</v>
      </c>
      <c r="S1025" s="11">
        <v>1.35</v>
      </c>
      <c r="T1025" s="12">
        <v>6434.5</v>
      </c>
      <c r="U1025" s="12">
        <v>6434.5</v>
      </c>
    </row>
    <row r="1026" spans="1:21" x14ac:dyDescent="0.2">
      <c r="A1026" s="13">
        <v>102300</v>
      </c>
      <c r="B1026" s="11">
        <v>3.8866568914956012</v>
      </c>
      <c r="C1026" s="12">
        <v>3976.0499999999997</v>
      </c>
      <c r="E1026" s="13">
        <v>102300</v>
      </c>
      <c r="F1026" s="11">
        <v>4.5658846529814268</v>
      </c>
      <c r="G1026" s="12">
        <v>4670.8999999999996</v>
      </c>
      <c r="I1026" s="13">
        <v>102300</v>
      </c>
      <c r="J1026" s="11">
        <v>2.9577712609970677</v>
      </c>
      <c r="K1026" s="12">
        <v>3025.8</v>
      </c>
      <c r="M1026" s="13">
        <v>102300</v>
      </c>
      <c r="N1026" s="11">
        <v>2.0361681329423265</v>
      </c>
      <c r="O1026" s="12">
        <v>2083</v>
      </c>
      <c r="Q1026" s="13">
        <v>5230000</v>
      </c>
      <c r="R1026" s="11">
        <v>1.232887189292543</v>
      </c>
      <c r="S1026" s="11">
        <v>1.35</v>
      </c>
      <c r="T1026" s="12">
        <v>6448</v>
      </c>
      <c r="U1026" s="12">
        <v>6448</v>
      </c>
    </row>
    <row r="1027" spans="1:21" x14ac:dyDescent="0.2">
      <c r="A1027" s="13">
        <v>102400</v>
      </c>
      <c r="B1027" s="11">
        <v>3.8875976562499996</v>
      </c>
      <c r="C1027" s="12">
        <v>3980.8999999999996</v>
      </c>
      <c r="E1027" s="13">
        <v>102400</v>
      </c>
      <c r="F1027" s="11">
        <v>4.56689453125</v>
      </c>
      <c r="G1027" s="12">
        <v>4676.5</v>
      </c>
      <c r="I1027" s="13">
        <v>102400</v>
      </c>
      <c r="J1027" s="11">
        <v>2.9613281250000001</v>
      </c>
      <c r="K1027" s="12">
        <v>3032.4</v>
      </c>
      <c r="M1027" s="13">
        <v>102400</v>
      </c>
      <c r="N1027" s="11">
        <v>2.0390625</v>
      </c>
      <c r="O1027" s="12">
        <v>2088</v>
      </c>
      <c r="Q1027" s="13">
        <v>5240000</v>
      </c>
      <c r="R1027" s="11">
        <v>1.2331106870229007</v>
      </c>
      <c r="S1027" s="11">
        <v>1.35</v>
      </c>
      <c r="T1027" s="12">
        <v>6461.5</v>
      </c>
      <c r="U1027" s="12">
        <v>6461.5</v>
      </c>
    </row>
    <row r="1028" spans="1:21" x14ac:dyDescent="0.2">
      <c r="A1028" s="13">
        <v>102500</v>
      </c>
      <c r="B1028" s="11">
        <v>3.8885365853658538</v>
      </c>
      <c r="C1028" s="12">
        <v>3985.75</v>
      </c>
      <c r="E1028" s="13">
        <v>102500</v>
      </c>
      <c r="F1028" s="11">
        <v>4.5679024390243903</v>
      </c>
      <c r="G1028" s="12">
        <v>4682.1000000000004</v>
      </c>
      <c r="I1028" s="13">
        <v>102500</v>
      </c>
      <c r="J1028" s="11">
        <v>2.9648780487804878</v>
      </c>
      <c r="K1028" s="12">
        <v>3039</v>
      </c>
      <c r="M1028" s="13">
        <v>102500</v>
      </c>
      <c r="N1028" s="11">
        <v>2.0419512195121952</v>
      </c>
      <c r="O1028" s="12">
        <v>2093</v>
      </c>
      <c r="Q1028" s="13">
        <v>5250000</v>
      </c>
      <c r="R1028" s="11">
        <v>1.2333333333333332</v>
      </c>
      <c r="S1028" s="11">
        <v>1.35</v>
      </c>
      <c r="T1028" s="12">
        <v>6475</v>
      </c>
      <c r="U1028" s="12">
        <v>6475</v>
      </c>
    </row>
    <row r="1029" spans="1:21" x14ac:dyDescent="0.2">
      <c r="A1029" s="13">
        <v>102600</v>
      </c>
      <c r="B1029" s="11">
        <v>3.8894736842105262</v>
      </c>
      <c r="C1029" s="12">
        <v>3990.6</v>
      </c>
      <c r="E1029" s="13">
        <v>102600</v>
      </c>
      <c r="F1029" s="11">
        <v>4.5689083820662768</v>
      </c>
      <c r="G1029" s="12">
        <v>4687.7000000000007</v>
      </c>
      <c r="I1029" s="13">
        <v>102600</v>
      </c>
      <c r="J1029" s="11">
        <v>2.9684210526315793</v>
      </c>
      <c r="K1029" s="12">
        <v>3045.6000000000004</v>
      </c>
      <c r="M1029" s="13">
        <v>102600</v>
      </c>
      <c r="N1029" s="11">
        <v>2.0448343079922027</v>
      </c>
      <c r="O1029" s="12">
        <v>2098</v>
      </c>
      <c r="Q1029" s="13">
        <v>5260000</v>
      </c>
      <c r="R1029" s="11">
        <v>1.2335551330798478</v>
      </c>
      <c r="S1029" s="11">
        <v>1.35</v>
      </c>
      <c r="T1029" s="12">
        <v>6488.5</v>
      </c>
      <c r="U1029" s="12">
        <v>6488.5</v>
      </c>
    </row>
    <row r="1030" spans="1:21" x14ac:dyDescent="0.2">
      <c r="A1030" s="13">
        <v>102700</v>
      </c>
      <c r="B1030" s="11">
        <v>3.890408958130477</v>
      </c>
      <c r="C1030" s="12">
        <v>3995.45</v>
      </c>
      <c r="E1030" s="13">
        <v>102700</v>
      </c>
      <c r="F1030" s="11">
        <v>4.5699123661148979</v>
      </c>
      <c r="G1030" s="12">
        <v>4693.3</v>
      </c>
      <c r="I1030" s="13">
        <v>102700</v>
      </c>
      <c r="J1030" s="11">
        <v>2.9719571567672838</v>
      </c>
      <c r="K1030" s="12">
        <v>3052.2000000000003</v>
      </c>
      <c r="M1030" s="13">
        <v>102700</v>
      </c>
      <c r="N1030" s="11">
        <v>2.0477117818889967</v>
      </c>
      <c r="O1030" s="12">
        <v>2103</v>
      </c>
      <c r="Q1030" s="13">
        <v>5270000</v>
      </c>
      <c r="R1030" s="11">
        <v>1.2337760910815938</v>
      </c>
      <c r="S1030" s="11">
        <v>1.35</v>
      </c>
      <c r="T1030" s="12">
        <v>6502</v>
      </c>
      <c r="U1030" s="12">
        <v>6502</v>
      </c>
    </row>
    <row r="1031" spans="1:21" x14ac:dyDescent="0.2">
      <c r="A1031" s="13">
        <v>102800</v>
      </c>
      <c r="B1031" s="11">
        <v>3.8913424124513618</v>
      </c>
      <c r="C1031" s="12">
        <v>4000.2999999999997</v>
      </c>
      <c r="E1031" s="13">
        <v>102800</v>
      </c>
      <c r="F1031" s="11">
        <v>4.5709143968871597</v>
      </c>
      <c r="G1031" s="12">
        <v>4698.8999999999996</v>
      </c>
      <c r="I1031" s="13">
        <v>102800</v>
      </c>
      <c r="J1031" s="11">
        <v>2.9754863813229573</v>
      </c>
      <c r="K1031" s="12">
        <v>3058.8</v>
      </c>
      <c r="M1031" s="13">
        <v>102800</v>
      </c>
      <c r="N1031" s="11">
        <v>2.0505836575875485</v>
      </c>
      <c r="O1031" s="12">
        <v>2108</v>
      </c>
      <c r="Q1031" s="13">
        <v>5280000</v>
      </c>
      <c r="R1031" s="11">
        <v>1.233996212121212</v>
      </c>
      <c r="S1031" s="11">
        <v>1.35</v>
      </c>
      <c r="T1031" s="12">
        <v>6515.5</v>
      </c>
      <c r="U1031" s="12">
        <v>6515.5</v>
      </c>
    </row>
    <row r="1032" spans="1:21" x14ac:dyDescent="0.2">
      <c r="A1032" s="13">
        <v>102900</v>
      </c>
      <c r="B1032" s="11">
        <v>3.8922740524781343</v>
      </c>
      <c r="C1032" s="12">
        <v>4005.1499999999996</v>
      </c>
      <c r="E1032" s="13">
        <v>102900</v>
      </c>
      <c r="F1032" s="11">
        <v>4.5719144800777451</v>
      </c>
      <c r="G1032" s="12">
        <v>4704.5</v>
      </c>
      <c r="I1032" s="13">
        <v>102900</v>
      </c>
      <c r="J1032" s="11">
        <v>2.9790087463556851</v>
      </c>
      <c r="K1032" s="12">
        <v>3065.4</v>
      </c>
      <c r="M1032" s="13">
        <v>102900</v>
      </c>
      <c r="N1032" s="11">
        <v>2.0534499514091351</v>
      </c>
      <c r="O1032" s="12">
        <v>2113</v>
      </c>
      <c r="Q1032" s="13">
        <v>5290000</v>
      </c>
      <c r="R1032" s="11">
        <v>1.2342155009451796</v>
      </c>
      <c r="S1032" s="11">
        <v>1.35</v>
      </c>
      <c r="T1032" s="12">
        <v>6529</v>
      </c>
      <c r="U1032" s="12">
        <v>6529</v>
      </c>
    </row>
    <row r="1033" spans="1:21" x14ac:dyDescent="0.2">
      <c r="A1033" s="13">
        <v>103000</v>
      </c>
      <c r="B1033" s="11">
        <v>3.8932038834951457</v>
      </c>
      <c r="C1033" s="12">
        <v>4010</v>
      </c>
      <c r="E1033" s="13">
        <v>103000</v>
      </c>
      <c r="F1033" s="11">
        <v>4.5729126213592233</v>
      </c>
      <c r="G1033" s="12">
        <v>4710.1000000000004</v>
      </c>
      <c r="I1033" s="13">
        <v>103000</v>
      </c>
      <c r="J1033" s="11">
        <v>2.9825242718446603</v>
      </c>
      <c r="K1033" s="12">
        <v>3072</v>
      </c>
      <c r="M1033" s="13">
        <v>103000</v>
      </c>
      <c r="N1033" s="11">
        <v>2.0563106796116504</v>
      </c>
      <c r="O1033" s="12">
        <v>2118</v>
      </c>
      <c r="Q1033" s="13">
        <v>5300000</v>
      </c>
      <c r="R1033" s="11">
        <v>1.2344339622641509</v>
      </c>
      <c r="S1033" s="11">
        <v>1.35</v>
      </c>
      <c r="T1033" s="12">
        <v>6542.5</v>
      </c>
      <c r="U1033" s="12">
        <v>6542.5</v>
      </c>
    </row>
    <row r="1034" spans="1:21" x14ac:dyDescent="0.2">
      <c r="A1034" s="13">
        <v>103100</v>
      </c>
      <c r="B1034" s="11">
        <v>3.8941319107662462</v>
      </c>
      <c r="C1034" s="12">
        <v>4014.85</v>
      </c>
      <c r="E1034" s="13">
        <v>103100</v>
      </c>
      <c r="F1034" s="11">
        <v>4.5739088263821541</v>
      </c>
      <c r="G1034" s="12">
        <v>4715.7000000000007</v>
      </c>
      <c r="I1034" s="13">
        <v>103100</v>
      </c>
      <c r="J1034" s="11">
        <v>2.9860329776915622</v>
      </c>
      <c r="K1034" s="12">
        <v>3078.6000000000004</v>
      </c>
      <c r="M1034" s="13">
        <v>103100</v>
      </c>
      <c r="N1034" s="11">
        <v>2.0591658583899126</v>
      </c>
      <c r="O1034" s="12">
        <v>2123</v>
      </c>
      <c r="Q1034" s="13">
        <v>5310000</v>
      </c>
      <c r="R1034" s="11">
        <v>1.2346516007532957</v>
      </c>
      <c r="S1034" s="11">
        <v>1.35</v>
      </c>
      <c r="T1034" s="12">
        <v>6556</v>
      </c>
      <c r="U1034" s="12">
        <v>6556</v>
      </c>
    </row>
    <row r="1035" spans="1:21" x14ac:dyDescent="0.2">
      <c r="A1035" s="13">
        <v>103200</v>
      </c>
      <c r="B1035" s="11">
        <v>3.8950581395348833</v>
      </c>
      <c r="C1035" s="12">
        <v>4019.7</v>
      </c>
      <c r="E1035" s="13">
        <v>103200</v>
      </c>
      <c r="F1035" s="11">
        <v>4.5749031007751944</v>
      </c>
      <c r="G1035" s="12">
        <v>4721.3</v>
      </c>
      <c r="I1035" s="13">
        <v>103200</v>
      </c>
      <c r="J1035" s="11">
        <v>2.9895348837209306</v>
      </c>
      <c r="K1035" s="12">
        <v>3085.2000000000003</v>
      </c>
      <c r="M1035" s="13">
        <v>103200</v>
      </c>
      <c r="N1035" s="11">
        <v>2.0620155038759691</v>
      </c>
      <c r="O1035" s="12">
        <v>2128</v>
      </c>
      <c r="Q1035" s="13">
        <v>5320000</v>
      </c>
      <c r="R1035" s="11">
        <v>1.2348684210526317</v>
      </c>
      <c r="S1035" s="11">
        <v>1.35</v>
      </c>
      <c r="T1035" s="12">
        <v>6569.5</v>
      </c>
      <c r="U1035" s="12">
        <v>6569.5</v>
      </c>
    </row>
    <row r="1036" spans="1:21" x14ac:dyDescent="0.2">
      <c r="A1036" s="13">
        <v>103300</v>
      </c>
      <c r="B1036" s="11">
        <v>3.8959825750242012</v>
      </c>
      <c r="C1036" s="12">
        <v>4024.5499999999997</v>
      </c>
      <c r="E1036" s="13">
        <v>103300</v>
      </c>
      <c r="F1036" s="11">
        <v>4.5758954501452083</v>
      </c>
      <c r="G1036" s="12">
        <v>4726.8999999999996</v>
      </c>
      <c r="I1036" s="13">
        <v>103300</v>
      </c>
      <c r="J1036" s="11">
        <v>2.9930300096805422</v>
      </c>
      <c r="K1036" s="12">
        <v>3091.8</v>
      </c>
      <c r="M1036" s="13">
        <v>103300</v>
      </c>
      <c r="N1036" s="11">
        <v>2.0648596321393997</v>
      </c>
      <c r="O1036" s="12">
        <v>2133</v>
      </c>
      <c r="Q1036" s="13">
        <v>5330000</v>
      </c>
      <c r="R1036" s="11">
        <v>1.2350844277673545</v>
      </c>
      <c r="S1036" s="11">
        <v>1.35</v>
      </c>
      <c r="T1036" s="12">
        <v>6583</v>
      </c>
      <c r="U1036" s="12">
        <v>6583</v>
      </c>
    </row>
    <row r="1037" spans="1:21" x14ac:dyDescent="0.2">
      <c r="A1037" s="13">
        <v>103400</v>
      </c>
      <c r="B1037" s="11">
        <v>3.8969052224371374</v>
      </c>
      <c r="C1037" s="12">
        <v>4029.3999999999996</v>
      </c>
      <c r="E1037" s="13">
        <v>103400</v>
      </c>
      <c r="F1037" s="11">
        <v>4.5768858800773691</v>
      </c>
      <c r="G1037" s="12">
        <v>4732.5</v>
      </c>
      <c r="I1037" s="13">
        <v>103400</v>
      </c>
      <c r="J1037" s="11">
        <v>2.9965183752417794</v>
      </c>
      <c r="K1037" s="12">
        <v>3098.4</v>
      </c>
      <c r="M1037" s="13">
        <v>103400</v>
      </c>
      <c r="N1037" s="11">
        <v>2.0676982591876207</v>
      </c>
      <c r="O1037" s="12">
        <v>2138</v>
      </c>
      <c r="Q1037" s="13">
        <v>5340000</v>
      </c>
      <c r="R1037" s="11">
        <v>1.2352996254681647</v>
      </c>
      <c r="S1037" s="11">
        <v>1.35</v>
      </c>
      <c r="T1037" s="12">
        <v>6596.5</v>
      </c>
      <c r="U1037" s="12">
        <v>6596.5</v>
      </c>
    </row>
    <row r="1038" spans="1:21" x14ac:dyDescent="0.2">
      <c r="A1038" s="13">
        <v>103500</v>
      </c>
      <c r="B1038" s="11">
        <v>3.8978260869565218</v>
      </c>
      <c r="C1038" s="12">
        <v>4034.25</v>
      </c>
      <c r="E1038" s="13">
        <v>103500</v>
      </c>
      <c r="F1038" s="11">
        <v>4.5778743961352664</v>
      </c>
      <c r="G1038" s="12">
        <v>4738.1000000000004</v>
      </c>
      <c r="I1038" s="13">
        <v>103500</v>
      </c>
      <c r="J1038" s="11">
        <v>3</v>
      </c>
      <c r="K1038" s="12">
        <v>3105</v>
      </c>
      <c r="M1038" s="13">
        <v>103500</v>
      </c>
      <c r="N1038" s="11">
        <v>2.0714975845410626</v>
      </c>
      <c r="O1038" s="12">
        <v>2144</v>
      </c>
      <c r="Q1038" s="13">
        <v>5350000</v>
      </c>
      <c r="R1038" s="11">
        <v>1.2355140186915887</v>
      </c>
      <c r="S1038" s="11">
        <v>1.35</v>
      </c>
      <c r="T1038" s="12">
        <v>6610</v>
      </c>
      <c r="U1038" s="12">
        <v>6610</v>
      </c>
    </row>
    <row r="1039" spans="1:21" x14ac:dyDescent="0.2">
      <c r="A1039" s="13">
        <v>103600</v>
      </c>
      <c r="B1039" s="11">
        <v>3.8987451737451737</v>
      </c>
      <c r="C1039" s="12">
        <v>4039.1</v>
      </c>
      <c r="E1039" s="13">
        <v>103600</v>
      </c>
      <c r="F1039" s="11">
        <v>4.5788610038610047</v>
      </c>
      <c r="G1039" s="12">
        <v>4743.7000000000007</v>
      </c>
      <c r="I1039" s="13">
        <v>103600</v>
      </c>
      <c r="J1039" s="11">
        <v>3.003474903474904</v>
      </c>
      <c r="K1039" s="12">
        <v>3111.6000000000004</v>
      </c>
      <c r="M1039" s="13">
        <v>103600</v>
      </c>
      <c r="N1039" s="11">
        <v>2.0752895752895753</v>
      </c>
      <c r="O1039" s="12">
        <v>2150</v>
      </c>
      <c r="Q1039" s="13">
        <v>5360000</v>
      </c>
      <c r="R1039" s="11">
        <v>1.2357276119402987</v>
      </c>
      <c r="S1039" s="11">
        <v>1.35</v>
      </c>
      <c r="T1039" s="12">
        <v>6623.5</v>
      </c>
      <c r="U1039" s="12">
        <v>6623.5</v>
      </c>
    </row>
    <row r="1040" spans="1:21" x14ac:dyDescent="0.2">
      <c r="A1040" s="13">
        <v>103700</v>
      </c>
      <c r="B1040" s="11">
        <v>3.8996624879459976</v>
      </c>
      <c r="C1040" s="12">
        <v>4043.95</v>
      </c>
      <c r="E1040" s="13">
        <v>103700</v>
      </c>
      <c r="F1040" s="11">
        <v>4.5798457087753137</v>
      </c>
      <c r="G1040" s="12">
        <v>4749.3</v>
      </c>
      <c r="I1040" s="13">
        <v>103700</v>
      </c>
      <c r="J1040" s="11">
        <v>3.0090646094503377</v>
      </c>
      <c r="K1040" s="12">
        <v>3120.4</v>
      </c>
      <c r="M1040" s="13">
        <v>103700</v>
      </c>
      <c r="N1040" s="11">
        <v>2.0790742526518806</v>
      </c>
      <c r="O1040" s="12">
        <v>2156</v>
      </c>
      <c r="Q1040" s="13">
        <v>5370000</v>
      </c>
      <c r="R1040" s="11">
        <v>1.2359404096834266</v>
      </c>
      <c r="S1040" s="11">
        <v>1.35</v>
      </c>
      <c r="T1040" s="12">
        <v>6637</v>
      </c>
      <c r="U1040" s="12">
        <v>6637</v>
      </c>
    </row>
    <row r="1041" spans="1:21" x14ac:dyDescent="0.2">
      <c r="A1041" s="13">
        <v>103800</v>
      </c>
      <c r="B1041" s="11">
        <v>3.9005780346820806</v>
      </c>
      <c r="C1041" s="12">
        <v>4048.7999999999997</v>
      </c>
      <c r="E1041" s="13">
        <v>103800</v>
      </c>
      <c r="F1041" s="11">
        <v>4.5808285163776485</v>
      </c>
      <c r="G1041" s="12">
        <v>4754.8999999999996</v>
      </c>
      <c r="I1041" s="13">
        <v>103800</v>
      </c>
      <c r="J1041" s="11">
        <v>3.0146435452793838</v>
      </c>
      <c r="K1041" s="12">
        <v>3129.2000000000003</v>
      </c>
      <c r="M1041" s="13">
        <v>103800</v>
      </c>
      <c r="N1041" s="11">
        <v>2.0828516377649327</v>
      </c>
      <c r="O1041" s="12">
        <v>2162</v>
      </c>
      <c r="Q1041" s="13">
        <v>5380000</v>
      </c>
      <c r="R1041" s="11">
        <v>1.2361524163568773</v>
      </c>
      <c r="S1041" s="11">
        <v>1.35</v>
      </c>
      <c r="T1041" s="12">
        <v>6650.5</v>
      </c>
      <c r="U1041" s="12">
        <v>6650.5</v>
      </c>
    </row>
    <row r="1042" spans="1:21" x14ac:dyDescent="0.2">
      <c r="A1042" s="13">
        <v>103900</v>
      </c>
      <c r="B1042" s="11">
        <v>3.9014918190567851</v>
      </c>
      <c r="C1042" s="12">
        <v>4053.6499999999996</v>
      </c>
      <c r="E1042" s="13">
        <v>103900</v>
      </c>
      <c r="F1042" s="11">
        <v>4.5818094321462945</v>
      </c>
      <c r="G1042" s="12">
        <v>4760.5</v>
      </c>
      <c r="I1042" s="13">
        <v>103900</v>
      </c>
      <c r="J1042" s="11">
        <v>3.020211742059673</v>
      </c>
      <c r="K1042" s="12">
        <v>3138</v>
      </c>
      <c r="M1042" s="13">
        <v>103900</v>
      </c>
      <c r="N1042" s="11">
        <v>2.0866217516843122</v>
      </c>
      <c r="O1042" s="12">
        <v>2168</v>
      </c>
      <c r="Q1042" s="13">
        <v>5390000</v>
      </c>
      <c r="R1042" s="11">
        <v>1.2363636363636363</v>
      </c>
      <c r="S1042" s="11">
        <v>1.35</v>
      </c>
      <c r="T1042" s="12">
        <v>6664</v>
      </c>
      <c r="U1042" s="12">
        <v>6664</v>
      </c>
    </row>
    <row r="1043" spans="1:21" x14ac:dyDescent="0.2">
      <c r="A1043" s="13">
        <v>104000</v>
      </c>
      <c r="B1043" s="11">
        <v>3.9024038461538466</v>
      </c>
      <c r="C1043" s="12">
        <v>4058.5</v>
      </c>
      <c r="E1043" s="13">
        <v>104000</v>
      </c>
      <c r="F1043" s="11">
        <v>4.5827884615384615</v>
      </c>
      <c r="G1043" s="12">
        <v>4766.1000000000004</v>
      </c>
      <c r="I1043" s="13">
        <v>104000</v>
      </c>
      <c r="J1043" s="11">
        <v>3.0257692307692308</v>
      </c>
      <c r="K1043" s="12">
        <v>3146.8</v>
      </c>
      <c r="M1043" s="13">
        <v>104000</v>
      </c>
      <c r="N1043" s="11">
        <v>2.0903846153846155</v>
      </c>
      <c r="O1043" s="12">
        <v>2174</v>
      </c>
      <c r="Q1043" s="13">
        <v>5400000</v>
      </c>
      <c r="R1043" s="11">
        <v>1.2365740740740743</v>
      </c>
      <c r="S1043" s="11">
        <v>1.35</v>
      </c>
      <c r="T1043" s="12">
        <v>6677.5</v>
      </c>
      <c r="U1043" s="12">
        <v>6677.5</v>
      </c>
    </row>
    <row r="1044" spans="1:21" x14ac:dyDescent="0.2">
      <c r="A1044" s="13">
        <v>104100</v>
      </c>
      <c r="B1044" s="11">
        <v>3.903314121037464</v>
      </c>
      <c r="C1044" s="12">
        <v>4063.35</v>
      </c>
      <c r="E1044" s="13">
        <v>104100</v>
      </c>
      <c r="F1044" s="11">
        <v>4.5837656099903947</v>
      </c>
      <c r="G1044" s="12">
        <v>4771.7000000000007</v>
      </c>
      <c r="I1044" s="13">
        <v>104100</v>
      </c>
      <c r="J1044" s="11">
        <v>3.0313160422670511</v>
      </c>
      <c r="K1044" s="12">
        <v>3155.6000000000004</v>
      </c>
      <c r="M1044" s="13">
        <v>104100</v>
      </c>
      <c r="N1044" s="11">
        <v>2.0941402497598465</v>
      </c>
      <c r="O1044" s="12">
        <v>2180</v>
      </c>
      <c r="Q1044" s="13">
        <v>5410000</v>
      </c>
      <c r="R1044" s="11">
        <v>1.2367837338262477</v>
      </c>
      <c r="S1044" s="11">
        <v>1.35</v>
      </c>
      <c r="T1044" s="12">
        <v>6691</v>
      </c>
      <c r="U1044" s="12">
        <v>6691</v>
      </c>
    </row>
    <row r="1045" spans="1:21" x14ac:dyDescent="0.2">
      <c r="A1045" s="13">
        <v>104200</v>
      </c>
      <c r="B1045" s="11">
        <v>3.9042226487523992</v>
      </c>
      <c r="C1045" s="12">
        <v>4068.2</v>
      </c>
      <c r="E1045" s="13">
        <v>104200</v>
      </c>
      <c r="F1045" s="11">
        <v>4.5847408829174663</v>
      </c>
      <c r="G1045" s="12">
        <v>4777.3</v>
      </c>
      <c r="I1045" s="13">
        <v>104200</v>
      </c>
      <c r="J1045" s="11">
        <v>3.0368522072936663</v>
      </c>
      <c r="K1045" s="12">
        <v>3164.4</v>
      </c>
      <c r="M1045" s="13">
        <v>104200</v>
      </c>
      <c r="N1045" s="11">
        <v>2.0978886756238007</v>
      </c>
      <c r="O1045" s="12">
        <v>2186</v>
      </c>
      <c r="Q1045" s="13">
        <v>5420000</v>
      </c>
      <c r="R1045" s="11">
        <v>1.2369926199261994</v>
      </c>
      <c r="S1045" s="11">
        <v>1.35</v>
      </c>
      <c r="T1045" s="12">
        <v>6704.5</v>
      </c>
      <c r="U1045" s="12">
        <v>6704.5</v>
      </c>
    </row>
    <row r="1046" spans="1:21" x14ac:dyDescent="0.2">
      <c r="A1046" s="13">
        <v>104300</v>
      </c>
      <c r="B1046" s="11">
        <v>3.9051294343240652</v>
      </c>
      <c r="C1046" s="12">
        <v>4073.0499999999997</v>
      </c>
      <c r="E1046" s="13">
        <v>104300</v>
      </c>
      <c r="F1046" s="11">
        <v>4.5857142857142854</v>
      </c>
      <c r="G1046" s="12">
        <v>4782.8999999999996</v>
      </c>
      <c r="I1046" s="13">
        <v>104300</v>
      </c>
      <c r="J1046" s="11">
        <v>3.0423777564717165</v>
      </c>
      <c r="K1046" s="12">
        <v>3173.2000000000003</v>
      </c>
      <c r="M1046" s="13">
        <v>104300</v>
      </c>
      <c r="N1046" s="11">
        <v>2.1016299137104508</v>
      </c>
      <c r="O1046" s="12">
        <v>2192</v>
      </c>
      <c r="Q1046" s="13">
        <v>5430000</v>
      </c>
      <c r="R1046" s="11">
        <v>1.2372007366482503</v>
      </c>
      <c r="S1046" s="11">
        <v>1.35</v>
      </c>
      <c r="T1046" s="12">
        <v>6718</v>
      </c>
      <c r="U1046" s="12">
        <v>6718</v>
      </c>
    </row>
    <row r="1047" spans="1:21" x14ac:dyDescent="0.2">
      <c r="A1047" s="13">
        <v>104400</v>
      </c>
      <c r="B1047" s="11">
        <v>3.9060344827586206</v>
      </c>
      <c r="C1047" s="12">
        <v>4077.8999999999996</v>
      </c>
      <c r="E1047" s="13">
        <v>104400</v>
      </c>
      <c r="F1047" s="11">
        <v>4.5866858237547898</v>
      </c>
      <c r="G1047" s="12">
        <v>4788.5</v>
      </c>
      <c r="I1047" s="13">
        <v>104400</v>
      </c>
      <c r="J1047" s="11">
        <v>3.0478927203065131</v>
      </c>
      <c r="K1047" s="12">
        <v>3182</v>
      </c>
      <c r="M1047" s="13">
        <v>104400</v>
      </c>
      <c r="N1047" s="11">
        <v>2.1053639846743297</v>
      </c>
      <c r="O1047" s="12">
        <v>2198</v>
      </c>
      <c r="Q1047" s="13">
        <v>5440000</v>
      </c>
      <c r="R1047" s="11">
        <v>1.237408088235294</v>
      </c>
      <c r="S1047" s="11">
        <v>1.35</v>
      </c>
      <c r="T1047" s="12">
        <v>6731.5</v>
      </c>
      <c r="U1047" s="12">
        <v>6731.5</v>
      </c>
    </row>
    <row r="1048" spans="1:21" x14ac:dyDescent="0.2">
      <c r="A1048" s="13">
        <v>104500</v>
      </c>
      <c r="B1048" s="11">
        <v>3.906937799043062</v>
      </c>
      <c r="C1048" s="12">
        <v>4082.75</v>
      </c>
      <c r="E1048" s="13">
        <v>104500</v>
      </c>
      <c r="F1048" s="11">
        <v>4.5876555023923444</v>
      </c>
      <c r="G1048" s="12">
        <v>4794.1000000000004</v>
      </c>
      <c r="I1048" s="13">
        <v>104500</v>
      </c>
      <c r="J1048" s="11">
        <v>3.0533971291866031</v>
      </c>
      <c r="K1048" s="12">
        <v>3190.8</v>
      </c>
      <c r="M1048" s="13">
        <v>104500</v>
      </c>
      <c r="N1048" s="11">
        <v>2.1090909090909089</v>
      </c>
      <c r="O1048" s="12">
        <v>2204</v>
      </c>
      <c r="Q1048" s="13">
        <v>5450000</v>
      </c>
      <c r="R1048" s="11">
        <v>1.2376146788990825</v>
      </c>
      <c r="S1048" s="11">
        <v>1.35</v>
      </c>
      <c r="T1048" s="12">
        <v>6745</v>
      </c>
      <c r="U1048" s="12">
        <v>6745</v>
      </c>
    </row>
    <row r="1049" spans="1:21" x14ac:dyDescent="0.2">
      <c r="A1049" s="13">
        <v>104600</v>
      </c>
      <c r="B1049" s="11">
        <v>3.9078393881453155</v>
      </c>
      <c r="C1049" s="12">
        <v>4087.6</v>
      </c>
      <c r="E1049" s="13">
        <v>104600</v>
      </c>
      <c r="F1049" s="11">
        <v>4.5886233269598478</v>
      </c>
      <c r="G1049" s="12">
        <v>4799.7000000000007</v>
      </c>
      <c r="I1049" s="13">
        <v>104600</v>
      </c>
      <c r="J1049" s="11">
        <v>3.0588910133843217</v>
      </c>
      <c r="K1049" s="12">
        <v>3199.6000000000004</v>
      </c>
      <c r="M1049" s="13">
        <v>104600</v>
      </c>
      <c r="N1049" s="11">
        <v>2.1128107074569789</v>
      </c>
      <c r="O1049" s="12">
        <v>2210</v>
      </c>
      <c r="Q1049" s="13">
        <v>5460000</v>
      </c>
      <c r="R1049" s="11">
        <v>1.2378205128205129</v>
      </c>
      <c r="S1049" s="11">
        <v>1.35</v>
      </c>
      <c r="T1049" s="12">
        <v>6758.5</v>
      </c>
      <c r="U1049" s="12">
        <v>6758.5</v>
      </c>
    </row>
    <row r="1050" spans="1:21" x14ac:dyDescent="0.2">
      <c r="A1050" s="13">
        <v>104700</v>
      </c>
      <c r="B1050" s="11">
        <v>3.9087392550143263</v>
      </c>
      <c r="C1050" s="12">
        <v>4092.45</v>
      </c>
      <c r="E1050" s="13">
        <v>104700</v>
      </c>
      <c r="F1050" s="11">
        <v>4.5895893027698182</v>
      </c>
      <c r="G1050" s="12">
        <v>4805.3</v>
      </c>
      <c r="I1050" s="13">
        <v>104700</v>
      </c>
      <c r="J1050" s="11">
        <v>3.0643744030563513</v>
      </c>
      <c r="K1050" s="12">
        <v>3208.4</v>
      </c>
      <c r="M1050" s="13">
        <v>104700</v>
      </c>
      <c r="N1050" s="11">
        <v>2.116523400191022</v>
      </c>
      <c r="O1050" s="12">
        <v>2216</v>
      </c>
      <c r="Q1050" s="13">
        <v>5470000</v>
      </c>
      <c r="R1050" s="11">
        <v>1.2380255941499085</v>
      </c>
      <c r="S1050" s="11">
        <v>1.35</v>
      </c>
      <c r="T1050" s="12">
        <v>6772</v>
      </c>
      <c r="U1050" s="12">
        <v>6772</v>
      </c>
    </row>
    <row r="1051" spans="1:21" x14ac:dyDescent="0.2">
      <c r="A1051" s="13">
        <v>104800</v>
      </c>
      <c r="B1051" s="11">
        <v>3.9096374045801516</v>
      </c>
      <c r="C1051" s="12">
        <v>4097.2999999999993</v>
      </c>
      <c r="E1051" s="13">
        <v>104800</v>
      </c>
      <c r="F1051" s="11">
        <v>4.5905534351145034</v>
      </c>
      <c r="G1051" s="12">
        <v>4810.8999999999996</v>
      </c>
      <c r="I1051" s="13">
        <v>104800</v>
      </c>
      <c r="J1051" s="11">
        <v>3.0698473282442751</v>
      </c>
      <c r="K1051" s="12">
        <v>3217.2000000000003</v>
      </c>
      <c r="M1051" s="13">
        <v>104800</v>
      </c>
      <c r="N1051" s="11">
        <v>2.1202290076335877</v>
      </c>
      <c r="O1051" s="12">
        <v>2222</v>
      </c>
      <c r="Q1051" s="13">
        <v>5480000</v>
      </c>
      <c r="R1051" s="11">
        <v>1.2382299270072992</v>
      </c>
      <c r="S1051" s="11">
        <v>1.35</v>
      </c>
      <c r="T1051" s="12">
        <v>6785.5</v>
      </c>
      <c r="U1051" s="12">
        <v>6785.5</v>
      </c>
    </row>
    <row r="1052" spans="1:21" x14ac:dyDescent="0.2">
      <c r="A1052" s="13">
        <v>104900</v>
      </c>
      <c r="B1052" s="11">
        <v>3.9105338417540514</v>
      </c>
      <c r="C1052" s="12">
        <v>4102.1499999999996</v>
      </c>
      <c r="E1052" s="13">
        <v>104900</v>
      </c>
      <c r="F1052" s="11">
        <v>4.5915157292659678</v>
      </c>
      <c r="G1052" s="12">
        <v>4816.5</v>
      </c>
      <c r="I1052" s="13">
        <v>104900</v>
      </c>
      <c r="J1052" s="11">
        <v>3.0753098188751191</v>
      </c>
      <c r="K1052" s="12">
        <v>3226</v>
      </c>
      <c r="M1052" s="13">
        <v>104900</v>
      </c>
      <c r="N1052" s="11">
        <v>2.1239275500476644</v>
      </c>
      <c r="O1052" s="12">
        <v>2228</v>
      </c>
      <c r="Q1052" s="13">
        <v>5490000</v>
      </c>
      <c r="R1052" s="11">
        <v>1.2384335154826958</v>
      </c>
      <c r="S1052" s="11">
        <v>1.35</v>
      </c>
      <c r="T1052" s="12">
        <v>6799</v>
      </c>
      <c r="U1052" s="12">
        <v>6799</v>
      </c>
    </row>
    <row r="1053" spans="1:21" x14ac:dyDescent="0.2">
      <c r="A1053" s="13">
        <v>105000</v>
      </c>
      <c r="B1053" s="11">
        <v>3.911428571428571</v>
      </c>
      <c r="C1053" s="12">
        <v>4107</v>
      </c>
      <c r="E1053" s="13">
        <v>105000</v>
      </c>
      <c r="F1053" s="11">
        <v>4.5924761904761908</v>
      </c>
      <c r="G1053" s="12">
        <v>4822.1000000000004</v>
      </c>
      <c r="I1053" s="13">
        <v>105000</v>
      </c>
      <c r="J1053" s="11">
        <v>3.0807619047619048</v>
      </c>
      <c r="K1053" s="12">
        <v>3234.8</v>
      </c>
      <c r="M1053" s="13">
        <v>105000</v>
      </c>
      <c r="N1053" s="11">
        <v>2.1276190476190475</v>
      </c>
      <c r="O1053" s="12">
        <v>2234</v>
      </c>
      <c r="Q1053" s="13">
        <v>5500000</v>
      </c>
      <c r="R1053" s="11">
        <v>1.2386363636363635</v>
      </c>
      <c r="S1053" s="11">
        <v>1.35</v>
      </c>
      <c r="T1053" s="12">
        <v>6812.5</v>
      </c>
      <c r="U1053" s="12">
        <v>6812.5</v>
      </c>
    </row>
    <row r="1054" spans="1:21" x14ac:dyDescent="0.2">
      <c r="A1054" s="13">
        <v>105100</v>
      </c>
      <c r="B1054" s="11">
        <v>3.9123215984776407</v>
      </c>
      <c r="C1054" s="12">
        <v>4111.8500000000004</v>
      </c>
      <c r="E1054" s="13">
        <v>105100</v>
      </c>
      <c r="F1054" s="11">
        <v>4.593434823977165</v>
      </c>
      <c r="G1054" s="12">
        <v>4827.7000000000007</v>
      </c>
      <c r="I1054" s="13">
        <v>105100</v>
      </c>
      <c r="J1054" s="11">
        <v>3.086203615604187</v>
      </c>
      <c r="K1054" s="12">
        <v>3243.6000000000004</v>
      </c>
      <c r="M1054" s="13">
        <v>105100</v>
      </c>
      <c r="N1054" s="11">
        <v>2.1313035204567079</v>
      </c>
      <c r="O1054" s="12">
        <v>2240</v>
      </c>
      <c r="Q1054" s="13">
        <v>5510000</v>
      </c>
      <c r="R1054" s="11">
        <v>1.2388384754990924</v>
      </c>
      <c r="S1054" s="11">
        <v>1.35</v>
      </c>
      <c r="T1054" s="12">
        <v>6826</v>
      </c>
      <c r="U1054" s="12">
        <v>6826</v>
      </c>
    </row>
    <row r="1055" spans="1:21" x14ac:dyDescent="0.2">
      <c r="A1055" s="13">
        <v>105200</v>
      </c>
      <c r="B1055" s="11">
        <v>3.9132129277566543</v>
      </c>
      <c r="C1055" s="12">
        <v>4116.7</v>
      </c>
      <c r="E1055" s="13">
        <v>105200</v>
      </c>
      <c r="F1055" s="11">
        <v>4.5943916349809895</v>
      </c>
      <c r="G1055" s="12">
        <v>4833.3</v>
      </c>
      <c r="I1055" s="13">
        <v>105200</v>
      </c>
      <c r="J1055" s="11">
        <v>3.091634980988593</v>
      </c>
      <c r="K1055" s="12">
        <v>3252.4</v>
      </c>
      <c r="M1055" s="13">
        <v>105200</v>
      </c>
      <c r="N1055" s="11">
        <v>2.1349809885931559</v>
      </c>
      <c r="O1055" s="12">
        <v>2246</v>
      </c>
      <c r="Q1055" s="13">
        <v>5520000</v>
      </c>
      <c r="R1055" s="11">
        <v>1.2390398550724637</v>
      </c>
      <c r="S1055" s="11">
        <v>1.35</v>
      </c>
      <c r="T1055" s="12">
        <v>6839.5</v>
      </c>
      <c r="U1055" s="12">
        <v>6839.5</v>
      </c>
    </row>
    <row r="1056" spans="1:21" x14ac:dyDescent="0.2">
      <c r="A1056" s="13">
        <v>105300</v>
      </c>
      <c r="B1056" s="11">
        <v>3.9141025641025631</v>
      </c>
      <c r="C1056" s="12">
        <v>4121.5499999999993</v>
      </c>
      <c r="E1056" s="13">
        <v>105300</v>
      </c>
      <c r="F1056" s="11">
        <v>4.5953466286799616</v>
      </c>
      <c r="G1056" s="12">
        <v>4838.8999999999996</v>
      </c>
      <c r="I1056" s="13">
        <v>105300</v>
      </c>
      <c r="J1056" s="11">
        <v>3.0970560303893642</v>
      </c>
      <c r="K1056" s="12">
        <v>3261.2000000000003</v>
      </c>
      <c r="M1056" s="13">
        <v>105300</v>
      </c>
      <c r="N1056" s="11">
        <v>2.1386514719848053</v>
      </c>
      <c r="O1056" s="12">
        <v>2252</v>
      </c>
      <c r="Q1056" s="13">
        <v>5530000</v>
      </c>
      <c r="R1056" s="11">
        <v>1.2392405063291141</v>
      </c>
      <c r="S1056" s="11">
        <v>1.35</v>
      </c>
      <c r="T1056" s="12">
        <v>6853</v>
      </c>
      <c r="U1056" s="12">
        <v>6853</v>
      </c>
    </row>
    <row r="1057" spans="1:21" x14ac:dyDescent="0.2">
      <c r="A1057" s="13">
        <v>105400</v>
      </c>
      <c r="B1057" s="11">
        <v>3.9149905123339659</v>
      </c>
      <c r="C1057" s="12">
        <v>4126.3999999999996</v>
      </c>
      <c r="E1057" s="13">
        <v>105400</v>
      </c>
      <c r="F1057" s="11">
        <v>4.5962998102466788</v>
      </c>
      <c r="G1057" s="12">
        <v>4844.5</v>
      </c>
      <c r="I1057" s="13">
        <v>105400</v>
      </c>
      <c r="J1057" s="11">
        <v>3.1024667931688805</v>
      </c>
      <c r="K1057" s="12">
        <v>3270</v>
      </c>
      <c r="M1057" s="13">
        <v>105400</v>
      </c>
      <c r="N1057" s="11">
        <v>2.1423149905123342</v>
      </c>
      <c r="O1057" s="12">
        <v>2258</v>
      </c>
      <c r="Q1057" s="13">
        <v>5540000</v>
      </c>
      <c r="R1057" s="11">
        <v>1.2394404332129965</v>
      </c>
      <c r="S1057" s="11">
        <v>1.35</v>
      </c>
      <c r="T1057" s="12">
        <v>6866.5</v>
      </c>
      <c r="U1057" s="12">
        <v>6866.5</v>
      </c>
    </row>
    <row r="1058" spans="1:21" x14ac:dyDescent="0.2">
      <c r="A1058" s="13">
        <v>105500</v>
      </c>
      <c r="B1058" s="11">
        <v>3.9158767772511851</v>
      </c>
      <c r="C1058" s="12">
        <v>4131.25</v>
      </c>
      <c r="E1058" s="13">
        <v>105500</v>
      </c>
      <c r="F1058" s="11">
        <v>4.597251184834124</v>
      </c>
      <c r="G1058" s="12">
        <v>4850.1000000000004</v>
      </c>
      <c r="I1058" s="13">
        <v>105500</v>
      </c>
      <c r="J1058" s="11">
        <v>3.1078672985781992</v>
      </c>
      <c r="K1058" s="12">
        <v>3278.8</v>
      </c>
      <c r="M1058" s="13">
        <v>105500</v>
      </c>
      <c r="N1058" s="11">
        <v>2.1459715639810426</v>
      </c>
      <c r="O1058" s="12">
        <v>2264</v>
      </c>
      <c r="Q1058" s="13">
        <v>5550000</v>
      </c>
      <c r="R1058" s="11">
        <v>1.2396396396396396</v>
      </c>
      <c r="S1058" s="11">
        <v>1.35</v>
      </c>
      <c r="T1058" s="12">
        <v>6880</v>
      </c>
      <c r="U1058" s="12">
        <v>6880</v>
      </c>
    </row>
    <row r="1059" spans="1:21" x14ac:dyDescent="0.2">
      <c r="A1059" s="13">
        <v>105600</v>
      </c>
      <c r="B1059" s="11">
        <v>3.9167613636363638</v>
      </c>
      <c r="C1059" s="12">
        <v>4136.1000000000004</v>
      </c>
      <c r="E1059" s="13">
        <v>105600</v>
      </c>
      <c r="F1059" s="11">
        <v>4.5982007575757589</v>
      </c>
      <c r="G1059" s="12">
        <v>4855.7000000000007</v>
      </c>
      <c r="I1059" s="13">
        <v>105600</v>
      </c>
      <c r="J1059" s="11">
        <v>3.1132575757575762</v>
      </c>
      <c r="K1059" s="12">
        <v>3287.6000000000004</v>
      </c>
      <c r="M1059" s="13">
        <v>105600</v>
      </c>
      <c r="N1059" s="11">
        <v>2.1496212121212119</v>
      </c>
      <c r="O1059" s="12">
        <v>2270</v>
      </c>
      <c r="Q1059" s="13">
        <v>5560000</v>
      </c>
      <c r="R1059" s="11">
        <v>1.2398381294964027</v>
      </c>
      <c r="S1059" s="11">
        <v>1.35</v>
      </c>
      <c r="T1059" s="12">
        <v>6893.5</v>
      </c>
      <c r="U1059" s="12">
        <v>6893.5</v>
      </c>
    </row>
    <row r="1060" spans="1:21" x14ac:dyDescent="0.2">
      <c r="A1060" s="13">
        <v>105700</v>
      </c>
      <c r="B1060" s="11">
        <v>3.9176442762535477</v>
      </c>
      <c r="C1060" s="12">
        <v>4140.95</v>
      </c>
      <c r="E1060" s="13">
        <v>105700</v>
      </c>
      <c r="F1060" s="11">
        <v>4.5991485335856197</v>
      </c>
      <c r="G1060" s="12">
        <v>4861.3</v>
      </c>
      <c r="I1060" s="13">
        <v>105700</v>
      </c>
      <c r="J1060" s="11">
        <v>3.1186376537369913</v>
      </c>
      <c r="K1060" s="12">
        <v>3296.4</v>
      </c>
      <c r="M1060" s="13">
        <v>105700</v>
      </c>
      <c r="N1060" s="11">
        <v>2.153263954588458</v>
      </c>
      <c r="O1060" s="12">
        <v>2276</v>
      </c>
      <c r="Q1060" s="13">
        <v>5570000</v>
      </c>
      <c r="R1060" s="11">
        <v>1.2400359066427289</v>
      </c>
      <c r="S1060" s="11">
        <v>1.35</v>
      </c>
      <c r="T1060" s="12">
        <v>6907</v>
      </c>
      <c r="U1060" s="12">
        <v>6907</v>
      </c>
    </row>
    <row r="1061" spans="1:21" x14ac:dyDescent="0.2">
      <c r="A1061" s="13">
        <v>105800</v>
      </c>
      <c r="B1061" s="11">
        <v>3.918525519848771</v>
      </c>
      <c r="C1061" s="12">
        <v>4145.7999999999993</v>
      </c>
      <c r="E1061" s="13">
        <v>105800</v>
      </c>
      <c r="F1061" s="11">
        <v>4.6000945179584116</v>
      </c>
      <c r="G1061" s="12">
        <v>4866.8999999999996</v>
      </c>
      <c r="I1061" s="13">
        <v>105800</v>
      </c>
      <c r="J1061" s="11">
        <v>3.1240075614366734</v>
      </c>
      <c r="K1061" s="12">
        <v>3305.2000000000003</v>
      </c>
      <c r="M1061" s="13">
        <v>105800</v>
      </c>
      <c r="N1061" s="11">
        <v>2.1568998109640831</v>
      </c>
      <c r="O1061" s="12">
        <v>2282</v>
      </c>
      <c r="Q1061" s="13">
        <v>5580000</v>
      </c>
      <c r="R1061" s="11">
        <v>1.2402329749103944</v>
      </c>
      <c r="S1061" s="11">
        <v>1.35</v>
      </c>
      <c r="T1061" s="12">
        <v>6920.5</v>
      </c>
      <c r="U1061" s="12">
        <v>6920.5</v>
      </c>
    </row>
    <row r="1062" spans="1:21" x14ac:dyDescent="0.2">
      <c r="A1062" s="13">
        <v>105900</v>
      </c>
      <c r="B1062" s="11">
        <v>3.9194050991501408</v>
      </c>
      <c r="C1062" s="12">
        <v>4150.6499999999996</v>
      </c>
      <c r="E1062" s="13">
        <v>105900</v>
      </c>
      <c r="F1062" s="11">
        <v>4.6010387157695938</v>
      </c>
      <c r="G1062" s="12">
        <v>4872.5</v>
      </c>
      <c r="I1062" s="13">
        <v>105900</v>
      </c>
      <c r="J1062" s="11">
        <v>3.1293673276676106</v>
      </c>
      <c r="K1062" s="12">
        <v>3314</v>
      </c>
      <c r="M1062" s="13">
        <v>105900</v>
      </c>
      <c r="N1062" s="11">
        <v>2.1605288007554297</v>
      </c>
      <c r="O1062" s="12">
        <v>2288</v>
      </c>
      <c r="Q1062" s="13">
        <v>5590000</v>
      </c>
      <c r="R1062" s="11">
        <v>1.2404293381037568</v>
      </c>
      <c r="S1062" s="11">
        <v>1.35</v>
      </c>
      <c r="T1062" s="12">
        <v>6934</v>
      </c>
      <c r="U1062" s="12">
        <v>6934</v>
      </c>
    </row>
    <row r="1063" spans="1:21" x14ac:dyDescent="0.2">
      <c r="A1063" s="13">
        <v>106000</v>
      </c>
      <c r="B1063" s="11">
        <v>3.9202830188679245</v>
      </c>
      <c r="C1063" s="12">
        <v>4155.5</v>
      </c>
      <c r="E1063" s="13">
        <v>106000</v>
      </c>
      <c r="F1063" s="11">
        <v>4.6019811320754727</v>
      </c>
      <c r="G1063" s="12">
        <v>4878.1000000000004</v>
      </c>
      <c r="I1063" s="13">
        <v>106000</v>
      </c>
      <c r="J1063" s="11">
        <v>3.1347169811320756</v>
      </c>
      <c r="K1063" s="12">
        <v>3322.8</v>
      </c>
      <c r="M1063" s="13">
        <v>106000</v>
      </c>
      <c r="N1063" s="11">
        <v>2.1641509433962267</v>
      </c>
      <c r="O1063" s="12">
        <v>2294</v>
      </c>
      <c r="Q1063" s="13">
        <v>5600000</v>
      </c>
      <c r="R1063" s="11">
        <v>1.2406249999999999</v>
      </c>
      <c r="S1063" s="11">
        <v>1.35</v>
      </c>
      <c r="T1063" s="12">
        <v>6947.5</v>
      </c>
      <c r="U1063" s="12">
        <v>6947.5</v>
      </c>
    </row>
    <row r="1064" spans="1:21" x14ac:dyDescent="0.2">
      <c r="A1064" s="13">
        <v>106100</v>
      </c>
      <c r="B1064" s="11">
        <v>3.9211592836946281</v>
      </c>
      <c r="C1064" s="12">
        <v>4160.3500000000004</v>
      </c>
      <c r="E1064" s="13">
        <v>106100</v>
      </c>
      <c r="F1064" s="11">
        <v>4.60292177191329</v>
      </c>
      <c r="G1064" s="12">
        <v>4883.7000000000007</v>
      </c>
      <c r="I1064" s="13">
        <v>106100</v>
      </c>
      <c r="J1064" s="11">
        <v>3.1400565504241285</v>
      </c>
      <c r="K1064" s="12">
        <v>3331.6000000000004</v>
      </c>
      <c r="M1064" s="13">
        <v>106100</v>
      </c>
      <c r="N1064" s="11">
        <v>2.167766258246937</v>
      </c>
      <c r="O1064" s="12">
        <v>2300</v>
      </c>
      <c r="Q1064" s="13">
        <v>5610000</v>
      </c>
      <c r="R1064" s="11">
        <v>1.2408199643493762</v>
      </c>
      <c r="S1064" s="11">
        <v>1.35</v>
      </c>
      <c r="T1064" s="12">
        <v>6961</v>
      </c>
      <c r="U1064" s="12">
        <v>6961</v>
      </c>
    </row>
    <row r="1065" spans="1:21" x14ac:dyDescent="0.2">
      <c r="A1065" s="13">
        <v>106200</v>
      </c>
      <c r="B1065" s="11">
        <v>3.9220338983050844</v>
      </c>
      <c r="C1065" s="12">
        <v>4165.2</v>
      </c>
      <c r="E1065" s="13">
        <v>106200</v>
      </c>
      <c r="F1065" s="11">
        <v>4.6038606403013178</v>
      </c>
      <c r="G1065" s="12">
        <v>4889.3</v>
      </c>
      <c r="I1065" s="13">
        <v>106200</v>
      </c>
      <c r="J1065" s="11">
        <v>3.1453860640301321</v>
      </c>
      <c r="K1065" s="12">
        <v>3340.4</v>
      </c>
      <c r="M1065" s="13">
        <v>106200</v>
      </c>
      <c r="N1065" s="11">
        <v>2.1713747645951034</v>
      </c>
      <c r="O1065" s="12">
        <v>2306</v>
      </c>
      <c r="Q1065" s="13">
        <v>5620000</v>
      </c>
      <c r="R1065" s="11">
        <v>1.2410142348754447</v>
      </c>
      <c r="S1065" s="11">
        <v>1.35</v>
      </c>
      <c r="T1065" s="12">
        <v>6974.5</v>
      </c>
      <c r="U1065" s="12">
        <v>6974.5</v>
      </c>
    </row>
    <row r="1066" spans="1:21" x14ac:dyDescent="0.2">
      <c r="A1066" s="13">
        <v>106300</v>
      </c>
      <c r="B1066" s="11">
        <v>3.9229068673565375</v>
      </c>
      <c r="C1066" s="12">
        <v>4170.0499999999993</v>
      </c>
      <c r="E1066" s="13">
        <v>106300</v>
      </c>
      <c r="F1066" s="11">
        <v>4.6047977422389463</v>
      </c>
      <c r="G1066" s="12">
        <v>4894.8999999999996</v>
      </c>
      <c r="I1066" s="13">
        <v>106300</v>
      </c>
      <c r="J1066" s="11">
        <v>3.1507055503292571</v>
      </c>
      <c r="K1066" s="12">
        <v>3349.2000000000003</v>
      </c>
      <c r="M1066" s="13">
        <v>106300</v>
      </c>
      <c r="N1066" s="11">
        <v>2.1749764816556914</v>
      </c>
      <c r="O1066" s="12">
        <v>2312</v>
      </c>
      <c r="Q1066" s="13">
        <v>5630000</v>
      </c>
      <c r="R1066" s="11">
        <v>1.2412078152753108</v>
      </c>
      <c r="S1066" s="11">
        <v>1.35</v>
      </c>
      <c r="T1066" s="12">
        <v>6988</v>
      </c>
      <c r="U1066" s="12">
        <v>6988</v>
      </c>
    </row>
    <row r="1067" spans="1:21" x14ac:dyDescent="0.2">
      <c r="A1067" s="13">
        <v>106400</v>
      </c>
      <c r="B1067" s="11">
        <v>3.9237781954887216</v>
      </c>
      <c r="C1067" s="12">
        <v>4174.8999999999996</v>
      </c>
      <c r="E1067" s="13">
        <v>106400</v>
      </c>
      <c r="F1067" s="11">
        <v>4.6057330827067675</v>
      </c>
      <c r="G1067" s="12">
        <v>4900.5</v>
      </c>
      <c r="I1067" s="13">
        <v>106400</v>
      </c>
      <c r="J1067" s="11">
        <v>3.1560150375939853</v>
      </c>
      <c r="K1067" s="12">
        <v>3358</v>
      </c>
      <c r="M1067" s="13">
        <v>106400</v>
      </c>
      <c r="N1067" s="11">
        <v>2.1785714285714288</v>
      </c>
      <c r="O1067" s="12">
        <v>2318</v>
      </c>
      <c r="Q1067" s="13">
        <v>5640000</v>
      </c>
      <c r="R1067" s="11">
        <v>1.241400709219858</v>
      </c>
      <c r="S1067" s="11">
        <v>1.35</v>
      </c>
      <c r="T1067" s="12">
        <v>7001.5</v>
      </c>
      <c r="U1067" s="12">
        <v>7001.5</v>
      </c>
    </row>
    <row r="1068" spans="1:21" x14ac:dyDescent="0.2">
      <c r="A1068" s="13">
        <v>106500</v>
      </c>
      <c r="B1068" s="11">
        <v>3.9246478873239434</v>
      </c>
      <c r="C1068" s="12">
        <v>4179.75</v>
      </c>
      <c r="E1068" s="13">
        <v>106500</v>
      </c>
      <c r="F1068" s="11">
        <v>4.6066666666666674</v>
      </c>
      <c r="G1068" s="12">
        <v>4906.1000000000004</v>
      </c>
      <c r="I1068" s="13">
        <v>106500</v>
      </c>
      <c r="J1068" s="11">
        <v>3.1613145539906107</v>
      </c>
      <c r="K1068" s="12">
        <v>3366.8</v>
      </c>
      <c r="M1068" s="13">
        <v>106500</v>
      </c>
      <c r="N1068" s="11">
        <v>2.1821596244131456</v>
      </c>
      <c r="O1068" s="12">
        <v>2324</v>
      </c>
      <c r="Q1068" s="13">
        <v>5650000</v>
      </c>
      <c r="R1068" s="11">
        <v>1.2415929203539824</v>
      </c>
      <c r="S1068" s="11">
        <v>1.35</v>
      </c>
      <c r="T1068" s="12">
        <v>7015</v>
      </c>
      <c r="U1068" s="12">
        <v>7015</v>
      </c>
    </row>
    <row r="1069" spans="1:21" x14ac:dyDescent="0.2">
      <c r="A1069" s="13">
        <v>106600</v>
      </c>
      <c r="B1069" s="11">
        <v>3.9255159474671677</v>
      </c>
      <c r="C1069" s="12">
        <v>4184.6000000000004</v>
      </c>
      <c r="E1069" s="13">
        <v>106600</v>
      </c>
      <c r="F1069" s="11">
        <v>4.6075984990619139</v>
      </c>
      <c r="G1069" s="12">
        <v>4911.7000000000007</v>
      </c>
      <c r="I1069" s="13">
        <v>106600</v>
      </c>
      <c r="J1069" s="11">
        <v>3.1666041275797379</v>
      </c>
      <c r="K1069" s="12">
        <v>3375.6000000000004</v>
      </c>
      <c r="M1069" s="13">
        <v>106600</v>
      </c>
      <c r="N1069" s="11">
        <v>2.1857410881801127</v>
      </c>
      <c r="O1069" s="12">
        <v>2330</v>
      </c>
      <c r="Q1069" s="13">
        <v>5660000</v>
      </c>
      <c r="R1069" s="11">
        <v>1.2417844522968198</v>
      </c>
      <c r="S1069" s="11">
        <v>1.35</v>
      </c>
      <c r="T1069" s="12">
        <v>7028.5</v>
      </c>
      <c r="U1069" s="12">
        <v>7028.5</v>
      </c>
    </row>
    <row r="1070" spans="1:21" x14ac:dyDescent="0.2">
      <c r="A1070" s="13">
        <v>106700</v>
      </c>
      <c r="B1070" s="11">
        <v>3.9263823805060918</v>
      </c>
      <c r="C1070" s="12">
        <v>4189.45</v>
      </c>
      <c r="E1070" s="13">
        <v>106700</v>
      </c>
      <c r="F1070" s="11">
        <v>4.6085285848172441</v>
      </c>
      <c r="G1070" s="12">
        <v>4917.3</v>
      </c>
      <c r="I1070" s="13">
        <v>106700</v>
      </c>
      <c r="J1070" s="11">
        <v>3.1718837863167759</v>
      </c>
      <c r="K1070" s="12">
        <v>3384.4</v>
      </c>
      <c r="M1070" s="13">
        <v>106700</v>
      </c>
      <c r="N1070" s="11">
        <v>2.1893158388003751</v>
      </c>
      <c r="O1070" s="12">
        <v>2336</v>
      </c>
      <c r="Q1070" s="13">
        <v>5670000</v>
      </c>
      <c r="R1070" s="11">
        <v>1.2419753086419751</v>
      </c>
      <c r="S1070" s="11">
        <v>1.35</v>
      </c>
      <c r="T1070" s="12">
        <v>7042</v>
      </c>
      <c r="U1070" s="12">
        <v>7042</v>
      </c>
    </row>
    <row r="1071" spans="1:21" x14ac:dyDescent="0.2">
      <c r="A1071" s="13">
        <v>106800</v>
      </c>
      <c r="B1071" s="11">
        <v>3.9272471910112348</v>
      </c>
      <c r="C1071" s="12">
        <v>4194.2999999999993</v>
      </c>
      <c r="E1071" s="13">
        <v>106800</v>
      </c>
      <c r="F1071" s="11">
        <v>4.6094569288389504</v>
      </c>
      <c r="G1071" s="12">
        <v>4922.8999999999996</v>
      </c>
      <c r="I1071" s="13">
        <v>106800</v>
      </c>
      <c r="J1071" s="11">
        <v>3.1771535580524346</v>
      </c>
      <c r="K1071" s="12">
        <v>3393.2000000000003</v>
      </c>
      <c r="M1071" s="13">
        <v>106800</v>
      </c>
      <c r="N1071" s="11">
        <v>2.1928838951310863</v>
      </c>
      <c r="O1071" s="12">
        <v>2342</v>
      </c>
      <c r="Q1071" s="13">
        <v>5680000</v>
      </c>
      <c r="R1071" s="11">
        <v>1.2421654929577464</v>
      </c>
      <c r="S1071" s="11">
        <v>1.35</v>
      </c>
      <c r="T1071" s="12">
        <v>7055.5</v>
      </c>
      <c r="U1071" s="12">
        <v>7055.5</v>
      </c>
    </row>
    <row r="1072" spans="1:21" x14ac:dyDescent="0.2">
      <c r="A1072" s="13">
        <v>106900</v>
      </c>
      <c r="B1072" s="11">
        <v>3.9281103835360147</v>
      </c>
      <c r="C1072" s="12">
        <v>4199.1499999999996</v>
      </c>
      <c r="E1072" s="13">
        <v>106900</v>
      </c>
      <c r="F1072" s="11">
        <v>4.6103835360149672</v>
      </c>
      <c r="G1072" s="12">
        <v>4928.5</v>
      </c>
      <c r="I1072" s="13">
        <v>106900</v>
      </c>
      <c r="J1072" s="11">
        <v>3.1824134705332088</v>
      </c>
      <c r="K1072" s="12">
        <v>3402</v>
      </c>
      <c r="M1072" s="13">
        <v>106900</v>
      </c>
      <c r="N1072" s="11">
        <v>2.19644527595884</v>
      </c>
      <c r="O1072" s="12">
        <v>2348</v>
      </c>
      <c r="Q1072" s="13">
        <v>5690000</v>
      </c>
      <c r="R1072" s="11">
        <v>1.2423550087873463</v>
      </c>
      <c r="S1072" s="11">
        <v>1.35</v>
      </c>
      <c r="T1072" s="12">
        <v>7069</v>
      </c>
      <c r="U1072" s="12">
        <v>7069</v>
      </c>
    </row>
    <row r="1073" spans="1:21" x14ac:dyDescent="0.2">
      <c r="A1073" s="13">
        <v>107000</v>
      </c>
      <c r="B1073" s="11">
        <v>3.928971962616822</v>
      </c>
      <c r="C1073" s="12">
        <v>4204</v>
      </c>
      <c r="E1073" s="13">
        <v>107000</v>
      </c>
      <c r="F1073" s="11">
        <v>4.6113084112149538</v>
      </c>
      <c r="G1073" s="12">
        <v>4934.1000000000004</v>
      </c>
      <c r="I1073" s="13">
        <v>107000</v>
      </c>
      <c r="J1073" s="11">
        <v>3.1876635514018696</v>
      </c>
      <c r="K1073" s="12">
        <v>3410.8</v>
      </c>
      <c r="M1073" s="13">
        <v>107000</v>
      </c>
      <c r="N1073" s="11">
        <v>2.1999999999999997</v>
      </c>
      <c r="O1073" s="12">
        <v>2354</v>
      </c>
      <c r="Q1073" s="13">
        <v>5700000</v>
      </c>
      <c r="R1073" s="11">
        <v>1.2425438596491227</v>
      </c>
      <c r="S1073" s="11">
        <v>1.35</v>
      </c>
      <c r="T1073" s="12">
        <v>7082.5</v>
      </c>
      <c r="U1073" s="12">
        <v>7082.5</v>
      </c>
    </row>
    <row r="1074" spans="1:21" x14ac:dyDescent="0.2">
      <c r="A1074" s="13">
        <v>107100</v>
      </c>
      <c r="B1074" s="11">
        <v>3.9298319327731099</v>
      </c>
      <c r="C1074" s="12">
        <v>4208.8500000000004</v>
      </c>
      <c r="E1074" s="13">
        <v>107100</v>
      </c>
      <c r="F1074" s="11">
        <v>4.6122315592903833</v>
      </c>
      <c r="G1074" s="12">
        <v>4939.7000000000007</v>
      </c>
      <c r="I1074" s="13">
        <v>107100</v>
      </c>
      <c r="J1074" s="11">
        <v>3.192903828197946</v>
      </c>
      <c r="K1074" s="12">
        <v>3419.6000000000004</v>
      </c>
      <c r="M1074" s="13">
        <v>107100</v>
      </c>
      <c r="N1074" s="11">
        <v>2.2035480859010272</v>
      </c>
      <c r="O1074" s="12">
        <v>2360</v>
      </c>
      <c r="Q1074" s="13">
        <v>5710000</v>
      </c>
      <c r="R1074" s="11">
        <v>1.2427320490367775</v>
      </c>
      <c r="S1074" s="11">
        <v>1.35</v>
      </c>
      <c r="T1074" s="12">
        <v>7096</v>
      </c>
      <c r="U1074" s="12">
        <v>7096</v>
      </c>
    </row>
    <row r="1075" spans="1:21" x14ac:dyDescent="0.2">
      <c r="A1075" s="13">
        <v>107200</v>
      </c>
      <c r="B1075" s="11">
        <v>3.9306902985074625</v>
      </c>
      <c r="C1075" s="12">
        <v>4213.7</v>
      </c>
      <c r="E1075" s="13">
        <v>107200</v>
      </c>
      <c r="F1075" s="11">
        <v>4.6131529850746267</v>
      </c>
      <c r="G1075" s="12">
        <v>4945.3</v>
      </c>
      <c r="I1075" s="13">
        <v>107200</v>
      </c>
      <c r="J1075" s="11">
        <v>3.1981343283582091</v>
      </c>
      <c r="K1075" s="12">
        <v>3428.4</v>
      </c>
      <c r="M1075" s="13">
        <v>107200</v>
      </c>
      <c r="N1075" s="11">
        <v>2.2070895522388061</v>
      </c>
      <c r="O1075" s="12">
        <v>2366</v>
      </c>
      <c r="Q1075" s="13">
        <v>5720000</v>
      </c>
      <c r="R1075" s="11">
        <v>1.2429195804195803</v>
      </c>
      <c r="S1075" s="11">
        <v>1.35</v>
      </c>
      <c r="T1075" s="12">
        <v>7109.5</v>
      </c>
      <c r="U1075" s="12">
        <v>7109.5</v>
      </c>
    </row>
    <row r="1076" spans="1:21" x14ac:dyDescent="0.2">
      <c r="A1076" s="13">
        <v>107300</v>
      </c>
      <c r="B1076" s="11">
        <v>3.9315470643056849</v>
      </c>
      <c r="C1076" s="12">
        <v>4218.55</v>
      </c>
      <c r="E1076" s="13">
        <v>107300</v>
      </c>
      <c r="F1076" s="11">
        <v>4.6140726933830383</v>
      </c>
      <c r="G1076" s="12">
        <v>4950.8999999999996</v>
      </c>
      <c r="I1076" s="13">
        <v>107300</v>
      </c>
      <c r="J1076" s="11">
        <v>3.2033550792171481</v>
      </c>
      <c r="K1076" s="12">
        <v>3437.2000000000003</v>
      </c>
      <c r="M1076" s="13">
        <v>107300</v>
      </c>
      <c r="N1076" s="11">
        <v>2.2106244175209691</v>
      </c>
      <c r="O1076" s="12">
        <v>2372</v>
      </c>
      <c r="Q1076" s="13">
        <v>5730000</v>
      </c>
      <c r="R1076" s="11">
        <v>1.243106457242583</v>
      </c>
      <c r="S1076" s="11">
        <v>1.35</v>
      </c>
      <c r="T1076" s="12">
        <v>7123</v>
      </c>
      <c r="U1076" s="12">
        <v>7123</v>
      </c>
    </row>
    <row r="1077" spans="1:21" x14ac:dyDescent="0.2">
      <c r="A1077" s="13">
        <v>107400</v>
      </c>
      <c r="B1077" s="11">
        <v>3.932402234636871</v>
      </c>
      <c r="C1077" s="12">
        <v>4223.3999999999996</v>
      </c>
      <c r="E1077" s="13">
        <v>107400</v>
      </c>
      <c r="F1077" s="11">
        <v>4.6149906890130357</v>
      </c>
      <c r="G1077" s="12">
        <v>4956.5</v>
      </c>
      <c r="I1077" s="13">
        <v>107400</v>
      </c>
      <c r="J1077" s="11">
        <v>3.208566108007449</v>
      </c>
      <c r="K1077" s="12">
        <v>3446</v>
      </c>
      <c r="M1077" s="13">
        <v>107400</v>
      </c>
      <c r="N1077" s="11">
        <v>2.21415270018622</v>
      </c>
      <c r="O1077" s="12">
        <v>2378</v>
      </c>
      <c r="Q1077" s="13">
        <v>5740000</v>
      </c>
      <c r="R1077" s="11">
        <v>1.2432926829268292</v>
      </c>
      <c r="S1077" s="11">
        <v>1.35</v>
      </c>
      <c r="T1077" s="12">
        <v>7136.5</v>
      </c>
      <c r="U1077" s="12">
        <v>7136.5</v>
      </c>
    </row>
    <row r="1078" spans="1:21" x14ac:dyDescent="0.2">
      <c r="A1078" s="13">
        <v>107500</v>
      </c>
      <c r="B1078" s="11">
        <v>3.9332558139534881</v>
      </c>
      <c r="C1078" s="12">
        <v>4228.25</v>
      </c>
      <c r="E1078" s="13">
        <v>107500</v>
      </c>
      <c r="F1078" s="11">
        <v>4.6159069767441867</v>
      </c>
      <c r="G1078" s="12">
        <v>4962.1000000000004</v>
      </c>
      <c r="I1078" s="13">
        <v>107500</v>
      </c>
      <c r="J1078" s="11">
        <v>3.2137674418604654</v>
      </c>
      <c r="K1078" s="12">
        <v>3454.8</v>
      </c>
      <c r="M1078" s="13">
        <v>107500</v>
      </c>
      <c r="N1078" s="11">
        <v>2.2176744186046515</v>
      </c>
      <c r="O1078" s="12">
        <v>2384</v>
      </c>
      <c r="Q1078" s="13">
        <v>5750000</v>
      </c>
      <c r="R1078" s="11">
        <v>1.2434782608695651</v>
      </c>
      <c r="S1078" s="11">
        <v>1.35</v>
      </c>
      <c r="T1078" s="12">
        <v>7150</v>
      </c>
      <c r="U1078" s="12">
        <v>7150</v>
      </c>
    </row>
    <row r="1079" spans="1:21" x14ac:dyDescent="0.2">
      <c r="A1079" s="13">
        <v>107600</v>
      </c>
      <c r="B1079" s="11">
        <v>3.9341078066914505</v>
      </c>
      <c r="C1079" s="12">
        <v>4233.1000000000004</v>
      </c>
      <c r="E1079" s="13">
        <v>107600</v>
      </c>
      <c r="F1079" s="11">
        <v>4.6168215613382904</v>
      </c>
      <c r="G1079" s="12">
        <v>4967.7000000000007</v>
      </c>
      <c r="I1079" s="13">
        <v>107600</v>
      </c>
      <c r="J1079" s="11">
        <v>3.2189591078066919</v>
      </c>
      <c r="K1079" s="12">
        <v>3463.6000000000004</v>
      </c>
      <c r="M1079" s="13">
        <v>107600</v>
      </c>
      <c r="N1079" s="11">
        <v>2.2211895910780668</v>
      </c>
      <c r="O1079" s="12">
        <v>2390</v>
      </c>
      <c r="Q1079" s="13">
        <v>5760000</v>
      </c>
      <c r="R1079" s="11">
        <v>1.2436631944444443</v>
      </c>
      <c r="S1079" s="11">
        <v>1.35</v>
      </c>
      <c r="T1079" s="12">
        <v>7163.5</v>
      </c>
      <c r="U1079" s="12">
        <v>7163.5</v>
      </c>
    </row>
    <row r="1080" spans="1:21" x14ac:dyDescent="0.2">
      <c r="A1080" s="13">
        <v>107700</v>
      </c>
      <c r="B1080" s="11">
        <v>3.9349582172701951</v>
      </c>
      <c r="C1080" s="12">
        <v>4237.95</v>
      </c>
      <c r="E1080" s="13">
        <v>107700</v>
      </c>
      <c r="F1080" s="11">
        <v>4.6177344475394611</v>
      </c>
      <c r="G1080" s="12">
        <v>4973.3</v>
      </c>
      <c r="I1080" s="13">
        <v>107700</v>
      </c>
      <c r="J1080" s="11">
        <v>3.2241411327762299</v>
      </c>
      <c r="K1080" s="12">
        <v>3472.4</v>
      </c>
      <c r="M1080" s="13">
        <v>107700</v>
      </c>
      <c r="N1080" s="11">
        <v>2.2246982358402971</v>
      </c>
      <c r="O1080" s="12">
        <v>2396</v>
      </c>
      <c r="Q1080" s="13">
        <v>5770000</v>
      </c>
      <c r="R1080" s="11">
        <v>1.2438474870017331</v>
      </c>
      <c r="S1080" s="11">
        <v>1.35</v>
      </c>
      <c r="T1080" s="12">
        <v>7177</v>
      </c>
      <c r="U1080" s="12">
        <v>7177</v>
      </c>
    </row>
    <row r="1081" spans="1:21" x14ac:dyDescent="0.2">
      <c r="A1081" s="13">
        <v>107800</v>
      </c>
      <c r="B1081" s="11">
        <v>3.9358070500927647</v>
      </c>
      <c r="C1081" s="12">
        <v>4242.8</v>
      </c>
      <c r="E1081" s="13">
        <v>107800</v>
      </c>
      <c r="F1081" s="11">
        <v>4.6186456400742122</v>
      </c>
      <c r="G1081" s="12">
        <v>4978.9000000000005</v>
      </c>
      <c r="I1081" s="13">
        <v>107800</v>
      </c>
      <c r="J1081" s="11">
        <v>3.2293135435992584</v>
      </c>
      <c r="K1081" s="12">
        <v>3481.2000000000003</v>
      </c>
      <c r="M1081" s="13">
        <v>107800</v>
      </c>
      <c r="N1081" s="11">
        <v>2.2282003710575138</v>
      </c>
      <c r="O1081" s="12">
        <v>2402</v>
      </c>
      <c r="Q1081" s="13">
        <v>5780000</v>
      </c>
      <c r="R1081" s="11">
        <v>1.2440311418685122</v>
      </c>
      <c r="S1081" s="11">
        <v>1.35</v>
      </c>
      <c r="T1081" s="12">
        <v>7190.5</v>
      </c>
      <c r="U1081" s="12">
        <v>7190.5</v>
      </c>
    </row>
    <row r="1082" spans="1:21" x14ac:dyDescent="0.2">
      <c r="A1082" s="13">
        <v>107900</v>
      </c>
      <c r="B1082" s="11">
        <v>3.9366543095458755</v>
      </c>
      <c r="C1082" s="12">
        <v>4247.6499999999996</v>
      </c>
      <c r="E1082" s="13">
        <v>107900</v>
      </c>
      <c r="F1082" s="11">
        <v>4.619555143651529</v>
      </c>
      <c r="G1082" s="12">
        <v>4984.5</v>
      </c>
      <c r="I1082" s="13">
        <v>107900</v>
      </c>
      <c r="J1082" s="11">
        <v>3.2344763670064878</v>
      </c>
      <c r="K1082" s="12">
        <v>3490</v>
      </c>
      <c r="M1082" s="13">
        <v>107900</v>
      </c>
      <c r="N1082" s="11">
        <v>2.231696014828545</v>
      </c>
      <c r="O1082" s="12">
        <v>2408</v>
      </c>
      <c r="Q1082" s="13">
        <v>5790000</v>
      </c>
      <c r="R1082" s="11">
        <v>1.2442141623488774</v>
      </c>
      <c r="S1082" s="11">
        <v>1.35</v>
      </c>
      <c r="T1082" s="12">
        <v>7204</v>
      </c>
      <c r="U1082" s="12">
        <v>7204</v>
      </c>
    </row>
    <row r="1083" spans="1:21" x14ac:dyDescent="0.2">
      <c r="A1083" s="13">
        <v>108000</v>
      </c>
      <c r="B1083" s="11">
        <v>3.9375</v>
      </c>
      <c r="C1083" s="12">
        <v>4252.5</v>
      </c>
      <c r="E1083" s="13">
        <v>108000</v>
      </c>
      <c r="F1083" s="11">
        <v>4.6204629629629634</v>
      </c>
      <c r="G1083" s="12">
        <v>4990.1000000000004</v>
      </c>
      <c r="I1083" s="13">
        <v>108000</v>
      </c>
      <c r="J1083" s="11">
        <v>3.2396296296296296</v>
      </c>
      <c r="K1083" s="12">
        <v>3498.8</v>
      </c>
      <c r="M1083" s="13">
        <v>108000</v>
      </c>
      <c r="N1083" s="11">
        <v>2.2351851851851854</v>
      </c>
      <c r="O1083" s="12">
        <v>2414</v>
      </c>
      <c r="Q1083" s="13">
        <v>5800000</v>
      </c>
      <c r="R1083" s="11">
        <v>1.244396551724138</v>
      </c>
      <c r="S1083" s="11">
        <v>1.35</v>
      </c>
      <c r="T1083" s="12">
        <v>7217.5</v>
      </c>
      <c r="U1083" s="12">
        <v>7217.5</v>
      </c>
    </row>
    <row r="1084" spans="1:21" x14ac:dyDescent="0.2">
      <c r="A1084" s="13">
        <v>108100</v>
      </c>
      <c r="B1084" s="11">
        <v>3.9383441258094365</v>
      </c>
      <c r="C1084" s="12">
        <v>4257.3500000000004</v>
      </c>
      <c r="E1084" s="13">
        <v>108100</v>
      </c>
      <c r="F1084" s="11">
        <v>4.621369102682702</v>
      </c>
      <c r="G1084" s="12">
        <v>4995.7000000000007</v>
      </c>
      <c r="I1084" s="13">
        <v>108100</v>
      </c>
      <c r="J1084" s="11">
        <v>3.2447733580018503</v>
      </c>
      <c r="K1084" s="12">
        <v>3507.6000000000004</v>
      </c>
      <c r="M1084" s="13">
        <v>108100</v>
      </c>
      <c r="N1084" s="11">
        <v>2.2386679000925067</v>
      </c>
      <c r="O1084" s="12">
        <v>2420</v>
      </c>
      <c r="Q1084" s="13">
        <v>5810000</v>
      </c>
      <c r="R1084" s="11">
        <v>1.2445783132530119</v>
      </c>
      <c r="S1084" s="11">
        <v>1.35</v>
      </c>
      <c r="T1084" s="12">
        <v>7231</v>
      </c>
      <c r="U1084" s="12">
        <v>7231</v>
      </c>
    </row>
    <row r="1085" spans="1:21" x14ac:dyDescent="0.2">
      <c r="A1085" s="13">
        <v>108200</v>
      </c>
      <c r="B1085" s="11">
        <v>3.9395101663585952</v>
      </c>
      <c r="C1085" s="12">
        <v>4262.55</v>
      </c>
      <c r="E1085" s="13">
        <v>108200</v>
      </c>
      <c r="F1085" s="11">
        <v>4.6224121996303147</v>
      </c>
      <c r="G1085" s="12">
        <v>5001.4500000000007</v>
      </c>
      <c r="I1085" s="13">
        <v>108200</v>
      </c>
      <c r="J1085" s="11">
        <v>3.2499075785582257</v>
      </c>
      <c r="K1085" s="12">
        <v>3516.4</v>
      </c>
      <c r="M1085" s="13">
        <v>108200</v>
      </c>
      <c r="N1085" s="11">
        <v>2.2421441774491684</v>
      </c>
      <c r="O1085" s="12">
        <v>2426</v>
      </c>
      <c r="Q1085" s="13">
        <v>5820000</v>
      </c>
      <c r="R1085" s="11">
        <v>1.2447594501718213</v>
      </c>
      <c r="S1085" s="11">
        <v>1.35</v>
      </c>
      <c r="T1085" s="12">
        <v>7244.5</v>
      </c>
      <c r="U1085" s="12">
        <v>7244.5</v>
      </c>
    </row>
    <row r="1086" spans="1:21" x14ac:dyDescent="0.2">
      <c r="A1086" s="13">
        <v>108300</v>
      </c>
      <c r="B1086" s="11">
        <v>3.94067405355494</v>
      </c>
      <c r="C1086" s="12">
        <v>4267.75</v>
      </c>
      <c r="E1086" s="13">
        <v>108300</v>
      </c>
      <c r="F1086" s="11">
        <v>4.6234533702677751</v>
      </c>
      <c r="G1086" s="12">
        <v>5007.2000000000007</v>
      </c>
      <c r="I1086" s="13">
        <v>108300</v>
      </c>
      <c r="J1086" s="11">
        <v>3.2550323176361959</v>
      </c>
      <c r="K1086" s="12">
        <v>3525.2000000000003</v>
      </c>
      <c r="M1086" s="13">
        <v>108300</v>
      </c>
      <c r="N1086" s="11">
        <v>2.2456140350877192</v>
      </c>
      <c r="O1086" s="12">
        <v>2432</v>
      </c>
      <c r="Q1086" s="13">
        <v>5830000</v>
      </c>
      <c r="R1086" s="11">
        <v>1.2449399656946827</v>
      </c>
      <c r="S1086" s="11">
        <v>1.35</v>
      </c>
      <c r="T1086" s="12">
        <v>7258</v>
      </c>
      <c r="U1086" s="12">
        <v>7258</v>
      </c>
    </row>
    <row r="1087" spans="1:21" x14ac:dyDescent="0.2">
      <c r="A1087" s="13">
        <v>108400</v>
      </c>
      <c r="B1087" s="11">
        <v>3.9418357933579342</v>
      </c>
      <c r="C1087" s="12">
        <v>4272.9500000000007</v>
      </c>
      <c r="E1087" s="13">
        <v>108400</v>
      </c>
      <c r="F1087" s="11">
        <v>4.6244926199262002</v>
      </c>
      <c r="G1087" s="12">
        <v>5012.9500000000007</v>
      </c>
      <c r="I1087" s="13">
        <v>108400</v>
      </c>
      <c r="J1087" s="11">
        <v>3.2601476014760147</v>
      </c>
      <c r="K1087" s="12">
        <v>3534</v>
      </c>
      <c r="M1087" s="13">
        <v>108400</v>
      </c>
      <c r="N1087" s="11">
        <v>2.249077490774908</v>
      </c>
      <c r="O1087" s="12">
        <v>2438</v>
      </c>
      <c r="Q1087" s="13">
        <v>5840000</v>
      </c>
      <c r="R1087" s="11">
        <v>1.2451198630136986</v>
      </c>
      <c r="S1087" s="11">
        <v>1.35</v>
      </c>
      <c r="T1087" s="12">
        <v>7271.5</v>
      </c>
      <c r="U1087" s="12">
        <v>7271.5</v>
      </c>
    </row>
    <row r="1088" spans="1:21" x14ac:dyDescent="0.2">
      <c r="A1088" s="13">
        <v>108500</v>
      </c>
      <c r="B1088" s="11">
        <v>3.9429953917050695</v>
      </c>
      <c r="C1088" s="12">
        <v>4278.1500000000005</v>
      </c>
      <c r="E1088" s="13">
        <v>108500</v>
      </c>
      <c r="F1088" s="11">
        <v>4.6255299539170514</v>
      </c>
      <c r="G1088" s="12">
        <v>5018.7000000000007</v>
      </c>
      <c r="I1088" s="13">
        <v>108500</v>
      </c>
      <c r="J1088" s="11">
        <v>3.2652534562211981</v>
      </c>
      <c r="K1088" s="12">
        <v>3542.8</v>
      </c>
      <c r="M1088" s="13">
        <v>108500</v>
      </c>
      <c r="N1088" s="11">
        <v>2.2525345622119817</v>
      </c>
      <c r="O1088" s="12">
        <v>2444</v>
      </c>
      <c r="Q1088" s="13">
        <v>5850000</v>
      </c>
      <c r="R1088" s="11">
        <v>1.2452991452991453</v>
      </c>
      <c r="S1088" s="11">
        <v>1.35</v>
      </c>
      <c r="T1088" s="12">
        <v>7285</v>
      </c>
      <c r="U1088" s="12">
        <v>7285</v>
      </c>
    </row>
    <row r="1089" spans="1:21" x14ac:dyDescent="0.2">
      <c r="A1089" s="13">
        <v>108600</v>
      </c>
      <c r="B1089" s="11">
        <v>3.9441528545119708</v>
      </c>
      <c r="C1089" s="12">
        <v>4283.3500000000004</v>
      </c>
      <c r="E1089" s="13">
        <v>108600</v>
      </c>
      <c r="F1089" s="11">
        <v>4.6265653775322289</v>
      </c>
      <c r="G1089" s="12">
        <v>5024.4500000000007</v>
      </c>
      <c r="I1089" s="13">
        <v>108600</v>
      </c>
      <c r="J1089" s="11">
        <v>3.2703499079189693</v>
      </c>
      <c r="K1089" s="12">
        <v>3551.6000000000004</v>
      </c>
      <c r="M1089" s="13">
        <v>108600</v>
      </c>
      <c r="N1089" s="11">
        <v>2.2559852670349909</v>
      </c>
      <c r="O1089" s="12">
        <v>2450</v>
      </c>
      <c r="Q1089" s="13">
        <v>5860000</v>
      </c>
      <c r="R1089" s="11">
        <v>1.2454778156996587</v>
      </c>
      <c r="S1089" s="11">
        <v>1.35</v>
      </c>
      <c r="T1089" s="12">
        <v>7298.5</v>
      </c>
      <c r="U1089" s="12">
        <v>7298.5</v>
      </c>
    </row>
    <row r="1090" spans="1:21" x14ac:dyDescent="0.2">
      <c r="A1090" s="13">
        <v>108700</v>
      </c>
      <c r="B1090" s="11">
        <v>3.9453081876724929</v>
      </c>
      <c r="C1090" s="12">
        <v>4288.55</v>
      </c>
      <c r="E1090" s="13">
        <v>108700</v>
      </c>
      <c r="F1090" s="11">
        <v>4.6275988960441587</v>
      </c>
      <c r="G1090" s="12">
        <v>5030.2000000000007</v>
      </c>
      <c r="I1090" s="13">
        <v>108700</v>
      </c>
      <c r="J1090" s="11">
        <v>3.275436982520699</v>
      </c>
      <c r="K1090" s="12">
        <v>3560.4</v>
      </c>
      <c r="M1090" s="13">
        <v>108700</v>
      </c>
      <c r="N1090" s="11">
        <v>2.2594296228150874</v>
      </c>
      <c r="O1090" s="12">
        <v>2456</v>
      </c>
      <c r="Q1090" s="13">
        <v>5870000</v>
      </c>
      <c r="R1090" s="11">
        <v>1.2456558773424191</v>
      </c>
      <c r="S1090" s="11">
        <v>1.35</v>
      </c>
      <c r="T1090" s="12">
        <v>7312</v>
      </c>
      <c r="U1090" s="12">
        <v>7312</v>
      </c>
    </row>
    <row r="1091" spans="1:21" x14ac:dyDescent="0.2">
      <c r="A1091" s="13">
        <v>108800</v>
      </c>
      <c r="B1091" s="11">
        <v>3.9464613970588238</v>
      </c>
      <c r="C1091" s="12">
        <v>4293.75</v>
      </c>
      <c r="E1091" s="13">
        <v>108800</v>
      </c>
      <c r="F1091" s="11">
        <v>4.6286305147058826</v>
      </c>
      <c r="G1091" s="12">
        <v>5035.9500000000007</v>
      </c>
      <c r="I1091" s="13">
        <v>108800</v>
      </c>
      <c r="J1091" s="11">
        <v>3.2805147058823527</v>
      </c>
      <c r="K1091" s="12">
        <v>3569.2000000000003</v>
      </c>
      <c r="M1091" s="13">
        <v>108800</v>
      </c>
      <c r="N1091" s="11">
        <v>2.2628676470588234</v>
      </c>
      <c r="O1091" s="12">
        <v>2462</v>
      </c>
      <c r="Q1091" s="13">
        <v>5880000</v>
      </c>
      <c r="R1091" s="11">
        <v>1.2458333333333333</v>
      </c>
      <c r="S1091" s="11">
        <v>1.35</v>
      </c>
      <c r="T1091" s="12">
        <v>7325.5</v>
      </c>
      <c r="U1091" s="12">
        <v>7325.5</v>
      </c>
    </row>
    <row r="1092" spans="1:21" x14ac:dyDescent="0.2">
      <c r="A1092" s="13">
        <v>108900</v>
      </c>
      <c r="B1092" s="11">
        <v>3.94761248852158</v>
      </c>
      <c r="C1092" s="12">
        <v>4298.9500000000007</v>
      </c>
      <c r="E1092" s="13">
        <v>108900</v>
      </c>
      <c r="F1092" s="11">
        <v>4.629660238751149</v>
      </c>
      <c r="G1092" s="12">
        <v>5041.7000000000007</v>
      </c>
      <c r="I1092" s="13">
        <v>108900</v>
      </c>
      <c r="J1092" s="11">
        <v>3.2855831037649219</v>
      </c>
      <c r="K1092" s="12">
        <v>3578</v>
      </c>
      <c r="M1092" s="13">
        <v>108900</v>
      </c>
      <c r="N1092" s="11">
        <v>2.2662993572084478</v>
      </c>
      <c r="O1092" s="12">
        <v>2468</v>
      </c>
      <c r="Q1092" s="13">
        <v>5890000</v>
      </c>
      <c r="R1092" s="11">
        <v>1.2460101867572158</v>
      </c>
      <c r="S1092" s="11">
        <v>1.35</v>
      </c>
      <c r="T1092" s="12">
        <v>7339</v>
      </c>
      <c r="U1092" s="12">
        <v>7339</v>
      </c>
    </row>
    <row r="1093" spans="1:21" x14ac:dyDescent="0.2">
      <c r="A1093" s="13">
        <v>109000</v>
      </c>
      <c r="B1093" s="11">
        <v>3.9487614678899088</v>
      </c>
      <c r="C1093" s="12">
        <v>4304.1500000000005</v>
      </c>
      <c r="E1093" s="13">
        <v>109000</v>
      </c>
      <c r="F1093" s="11">
        <v>4.630688073394496</v>
      </c>
      <c r="G1093" s="12">
        <v>5047.4500000000007</v>
      </c>
      <c r="I1093" s="13">
        <v>109000</v>
      </c>
      <c r="J1093" s="11">
        <v>3.2906422018348627</v>
      </c>
      <c r="K1093" s="12">
        <v>3586.8</v>
      </c>
      <c r="M1093" s="13">
        <v>109000</v>
      </c>
      <c r="N1093" s="11">
        <v>2.2697247706422017</v>
      </c>
      <c r="O1093" s="12">
        <v>2474</v>
      </c>
      <c r="Q1093" s="13">
        <v>5900000</v>
      </c>
      <c r="R1093" s="11">
        <v>1.2461864406779661</v>
      </c>
      <c r="S1093" s="11">
        <v>1.35</v>
      </c>
      <c r="T1093" s="12">
        <v>7352.5</v>
      </c>
      <c r="U1093" s="12">
        <v>7352.5</v>
      </c>
    </row>
    <row r="1094" spans="1:21" x14ac:dyDescent="0.2">
      <c r="A1094" s="13">
        <v>109100</v>
      </c>
      <c r="B1094" s="11">
        <v>3.9499083409715863</v>
      </c>
      <c r="C1094" s="12">
        <v>4309.3500000000004</v>
      </c>
      <c r="E1094" s="13">
        <v>109100</v>
      </c>
      <c r="F1094" s="11">
        <v>4.6317140238313481</v>
      </c>
      <c r="G1094" s="12">
        <v>5053.2000000000007</v>
      </c>
      <c r="I1094" s="13">
        <v>109100</v>
      </c>
      <c r="J1094" s="11">
        <v>3.2956920256645281</v>
      </c>
      <c r="K1094" s="12">
        <v>3595.6000000000004</v>
      </c>
      <c r="M1094" s="13">
        <v>109100</v>
      </c>
      <c r="N1094" s="11">
        <v>2.2731439046746105</v>
      </c>
      <c r="O1094" s="12">
        <v>2480</v>
      </c>
      <c r="Q1094" s="13">
        <v>5910000</v>
      </c>
      <c r="R1094" s="11">
        <v>1.246362098138748</v>
      </c>
      <c r="S1094" s="11">
        <v>1.35</v>
      </c>
      <c r="T1094" s="12">
        <v>7366</v>
      </c>
      <c r="U1094" s="12">
        <v>7366</v>
      </c>
    </row>
    <row r="1095" spans="1:21" x14ac:dyDescent="0.2">
      <c r="A1095" s="13">
        <v>109200</v>
      </c>
      <c r="B1095" s="11">
        <v>3.9510531135531135</v>
      </c>
      <c r="C1095" s="12">
        <v>4314.55</v>
      </c>
      <c r="E1095" s="13">
        <v>109200</v>
      </c>
      <c r="F1095" s="11">
        <v>4.6327380952380963</v>
      </c>
      <c r="G1095" s="12">
        <v>5058.9500000000007</v>
      </c>
      <c r="I1095" s="13">
        <v>109200</v>
      </c>
      <c r="J1095" s="11">
        <v>3.300732600732601</v>
      </c>
      <c r="K1095" s="12">
        <v>3604.4</v>
      </c>
      <c r="M1095" s="13">
        <v>109200</v>
      </c>
      <c r="N1095" s="11">
        <v>2.2765567765567765</v>
      </c>
      <c r="O1095" s="12">
        <v>2486</v>
      </c>
      <c r="Q1095" s="13">
        <v>5920000</v>
      </c>
      <c r="R1095" s="11">
        <v>1.2465371621621621</v>
      </c>
      <c r="S1095" s="11">
        <v>1.35</v>
      </c>
      <c r="T1095" s="12">
        <v>7379.5</v>
      </c>
      <c r="U1095" s="12">
        <v>7379.5</v>
      </c>
    </row>
    <row r="1096" spans="1:21" x14ac:dyDescent="0.2">
      <c r="A1096" s="13">
        <v>109300</v>
      </c>
      <c r="B1096" s="11">
        <v>3.9521957913998174</v>
      </c>
      <c r="C1096" s="12">
        <v>4319.75</v>
      </c>
      <c r="E1096" s="13">
        <v>109300</v>
      </c>
      <c r="F1096" s="11">
        <v>4.6337602927721866</v>
      </c>
      <c r="G1096" s="12">
        <v>5064.7000000000007</v>
      </c>
      <c r="I1096" s="13">
        <v>109300</v>
      </c>
      <c r="J1096" s="11">
        <v>3.3057639524245204</v>
      </c>
      <c r="K1096" s="12">
        <v>3613.2000000000003</v>
      </c>
      <c r="M1096" s="13">
        <v>109300</v>
      </c>
      <c r="N1096" s="11">
        <v>2.2799634034766694</v>
      </c>
      <c r="O1096" s="12">
        <v>2492</v>
      </c>
      <c r="Q1096" s="13">
        <v>5930000</v>
      </c>
      <c r="R1096" s="11">
        <v>1.2467116357504218</v>
      </c>
      <c r="S1096" s="11">
        <v>1.35</v>
      </c>
      <c r="T1096" s="12">
        <v>7393</v>
      </c>
      <c r="U1096" s="12">
        <v>7393</v>
      </c>
    </row>
    <row r="1097" spans="1:21" x14ac:dyDescent="0.2">
      <c r="A1097" s="13">
        <v>109400</v>
      </c>
      <c r="B1097" s="11">
        <v>3.9533363802559425</v>
      </c>
      <c r="C1097" s="12">
        <v>4324.9500000000007</v>
      </c>
      <c r="E1097" s="13">
        <v>109400</v>
      </c>
      <c r="F1097" s="11">
        <v>4.6347806215722125</v>
      </c>
      <c r="G1097" s="12">
        <v>5070.4500000000007</v>
      </c>
      <c r="I1097" s="13">
        <v>109400</v>
      </c>
      <c r="J1097" s="11">
        <v>3.3107861060329071</v>
      </c>
      <c r="K1097" s="12">
        <v>3622</v>
      </c>
      <c r="M1097" s="13">
        <v>109400</v>
      </c>
      <c r="N1097" s="11">
        <v>2.283363802559415</v>
      </c>
      <c r="O1097" s="12">
        <v>2498</v>
      </c>
      <c r="Q1097" s="13">
        <v>5940000</v>
      </c>
      <c r="R1097" s="11">
        <v>1.2468855218855219</v>
      </c>
      <c r="S1097" s="11">
        <v>1.35</v>
      </c>
      <c r="T1097" s="12">
        <v>7406.5</v>
      </c>
      <c r="U1097" s="12">
        <v>7406.5</v>
      </c>
    </row>
    <row r="1098" spans="1:21" x14ac:dyDescent="0.2">
      <c r="A1098" s="13">
        <v>109500</v>
      </c>
      <c r="B1098" s="11">
        <v>3.9544748858447489</v>
      </c>
      <c r="C1098" s="12">
        <v>4330.1500000000005</v>
      </c>
      <c r="E1098" s="13">
        <v>109500</v>
      </c>
      <c r="F1098" s="11">
        <v>4.6357990867579915</v>
      </c>
      <c r="G1098" s="12">
        <v>5076.2000000000007</v>
      </c>
      <c r="I1098" s="13">
        <v>109500</v>
      </c>
      <c r="J1098" s="11">
        <v>3.3157990867579907</v>
      </c>
      <c r="K1098" s="12">
        <v>3630.8</v>
      </c>
      <c r="M1098" s="13">
        <v>109500</v>
      </c>
      <c r="N1098" s="11">
        <v>2.2867579908675801</v>
      </c>
      <c r="O1098" s="12">
        <v>2504</v>
      </c>
      <c r="Q1098" s="13">
        <v>5950000</v>
      </c>
      <c r="R1098" s="11">
        <v>1.2470588235294118</v>
      </c>
      <c r="S1098" s="11">
        <v>1.35</v>
      </c>
      <c r="T1098" s="12">
        <v>7420</v>
      </c>
      <c r="U1098" s="12">
        <v>7420</v>
      </c>
    </row>
    <row r="1099" spans="1:21" x14ac:dyDescent="0.2">
      <c r="A1099" s="13">
        <v>109600</v>
      </c>
      <c r="B1099" s="11">
        <v>3.9556113138686135</v>
      </c>
      <c r="C1099" s="12">
        <v>4335.3500000000004</v>
      </c>
      <c r="E1099" s="13">
        <v>109600</v>
      </c>
      <c r="F1099" s="11">
        <v>4.6368156934306581</v>
      </c>
      <c r="G1099" s="12">
        <v>5081.9500000000007</v>
      </c>
      <c r="I1099" s="13">
        <v>109600</v>
      </c>
      <c r="J1099" s="11">
        <v>3.3208029197080298</v>
      </c>
      <c r="K1099" s="12">
        <v>3639.6000000000004</v>
      </c>
      <c r="M1099" s="13">
        <v>109600</v>
      </c>
      <c r="N1099" s="11">
        <v>2.2901459854014599</v>
      </c>
      <c r="O1099" s="12">
        <v>2510</v>
      </c>
      <c r="Q1099" s="13">
        <v>5960000</v>
      </c>
      <c r="R1099" s="11">
        <v>1.247231543624161</v>
      </c>
      <c r="S1099" s="11">
        <v>1.35</v>
      </c>
      <c r="T1099" s="12">
        <v>7433.5</v>
      </c>
      <c r="U1099" s="12">
        <v>7433.5</v>
      </c>
    </row>
    <row r="1100" spans="1:21" x14ac:dyDescent="0.2">
      <c r="A1100" s="13">
        <v>109700</v>
      </c>
      <c r="B1100" s="11">
        <v>3.9567456700091159</v>
      </c>
      <c r="C1100" s="12">
        <v>4340.55</v>
      </c>
      <c r="E1100" s="13">
        <v>109700</v>
      </c>
      <c r="F1100" s="11">
        <v>4.6378304466727442</v>
      </c>
      <c r="G1100" s="12">
        <v>5087.7000000000007</v>
      </c>
      <c r="I1100" s="13">
        <v>109700</v>
      </c>
      <c r="J1100" s="11">
        <v>3.3257976298997267</v>
      </c>
      <c r="K1100" s="12">
        <v>3648.4</v>
      </c>
      <c r="M1100" s="13">
        <v>109700</v>
      </c>
      <c r="N1100" s="11">
        <v>2.2935278030993618</v>
      </c>
      <c r="O1100" s="12">
        <v>2516</v>
      </c>
      <c r="Q1100" s="13">
        <v>5970000</v>
      </c>
      <c r="R1100" s="11">
        <v>1.2474036850921273</v>
      </c>
      <c r="S1100" s="11">
        <v>1.35</v>
      </c>
      <c r="T1100" s="12">
        <v>7447</v>
      </c>
      <c r="U1100" s="12">
        <v>7447</v>
      </c>
    </row>
    <row r="1101" spans="1:21" x14ac:dyDescent="0.2">
      <c r="A1101" s="13">
        <v>109800</v>
      </c>
      <c r="B1101" s="11">
        <v>3.9578779599271403</v>
      </c>
      <c r="C1101" s="12">
        <v>4345.75</v>
      </c>
      <c r="E1101" s="13">
        <v>109800</v>
      </c>
      <c r="F1101" s="11">
        <v>4.6388433515482701</v>
      </c>
      <c r="G1101" s="12">
        <v>5093.4500000000007</v>
      </c>
      <c r="I1101" s="13">
        <v>109800</v>
      </c>
      <c r="J1101" s="11">
        <v>3.3307832422586525</v>
      </c>
      <c r="K1101" s="12">
        <v>3657.2000000000003</v>
      </c>
      <c r="M1101" s="13">
        <v>109800</v>
      </c>
      <c r="N1101" s="11">
        <v>2.2969034608378869</v>
      </c>
      <c r="O1101" s="12">
        <v>2522</v>
      </c>
      <c r="Q1101" s="13">
        <v>5980000</v>
      </c>
      <c r="R1101" s="11">
        <v>1.2475752508361204</v>
      </c>
      <c r="S1101" s="11">
        <v>1.35</v>
      </c>
      <c r="T1101" s="12">
        <v>7460.5</v>
      </c>
      <c r="U1101" s="12">
        <v>7460.5</v>
      </c>
    </row>
    <row r="1102" spans="1:21" x14ac:dyDescent="0.2">
      <c r="A1102" s="13">
        <v>109900</v>
      </c>
      <c r="B1102" s="11">
        <v>3.9590081892629669</v>
      </c>
      <c r="C1102" s="12">
        <v>4350.9500000000007</v>
      </c>
      <c r="E1102" s="13">
        <v>109900</v>
      </c>
      <c r="F1102" s="11">
        <v>4.6398544131028219</v>
      </c>
      <c r="G1102" s="12">
        <v>5099.2000000000007</v>
      </c>
      <c r="I1102" s="13">
        <v>109900</v>
      </c>
      <c r="J1102" s="11">
        <v>3.3357597816196543</v>
      </c>
      <c r="K1102" s="12">
        <v>3666</v>
      </c>
      <c r="M1102" s="13">
        <v>109900</v>
      </c>
      <c r="N1102" s="11">
        <v>2.3002729754322111</v>
      </c>
      <c r="O1102" s="12">
        <v>2528</v>
      </c>
      <c r="Q1102" s="13">
        <v>5990000</v>
      </c>
      <c r="R1102" s="11">
        <v>1.2477462437395659</v>
      </c>
      <c r="S1102" s="11">
        <v>1.35</v>
      </c>
      <c r="T1102" s="12">
        <v>7474</v>
      </c>
      <c r="U1102" s="12">
        <v>7474</v>
      </c>
    </row>
    <row r="1103" spans="1:21" x14ac:dyDescent="0.2">
      <c r="A1103" s="13">
        <v>110000</v>
      </c>
      <c r="B1103" s="11">
        <v>3.9601363636363645</v>
      </c>
      <c r="C1103" s="12">
        <v>4356.1500000000005</v>
      </c>
      <c r="E1103" s="13">
        <v>110000</v>
      </c>
      <c r="F1103" s="11">
        <v>4.6408636363636369</v>
      </c>
      <c r="G1103" s="12">
        <v>5104.9500000000007</v>
      </c>
      <c r="I1103" s="13">
        <v>110000</v>
      </c>
      <c r="J1103" s="11">
        <v>3.340727272727273</v>
      </c>
      <c r="K1103" s="12">
        <v>3674.8</v>
      </c>
      <c r="M1103" s="13">
        <v>110000</v>
      </c>
      <c r="N1103" s="11">
        <v>2.3036363636363637</v>
      </c>
      <c r="O1103" s="12">
        <v>2534</v>
      </c>
      <c r="Q1103" s="13">
        <v>6000000</v>
      </c>
      <c r="R1103" s="11">
        <v>1.2479166666666668</v>
      </c>
      <c r="S1103" s="11">
        <v>1.35</v>
      </c>
      <c r="T1103" s="12">
        <v>7487.5</v>
      </c>
      <c r="U1103" s="12">
        <v>7487.5</v>
      </c>
    </row>
    <row r="1104" spans="1:21" x14ac:dyDescent="0.2">
      <c r="A1104" s="13">
        <v>110100</v>
      </c>
      <c r="B1104" s="11">
        <v>3.961262488646685</v>
      </c>
      <c r="C1104" s="12">
        <v>4361.3500000000004</v>
      </c>
      <c r="E1104" s="13">
        <v>110100</v>
      </c>
      <c r="F1104" s="11">
        <v>4.6418710263396914</v>
      </c>
      <c r="G1104" s="12">
        <v>5110.7000000000007</v>
      </c>
      <c r="I1104" s="13">
        <v>110100</v>
      </c>
      <c r="J1104" s="11">
        <v>3.3456857402361493</v>
      </c>
      <c r="K1104" s="12">
        <v>3683.6000000000004</v>
      </c>
      <c r="M1104" s="13">
        <v>110100</v>
      </c>
      <c r="N1104" s="11">
        <v>2.3069936421435058</v>
      </c>
      <c r="O1104" s="12">
        <v>2540</v>
      </c>
      <c r="Q1104" s="13">
        <v>6010000</v>
      </c>
      <c r="R1104" s="11">
        <v>1.2480865224625624</v>
      </c>
      <c r="S1104" s="11">
        <v>1.35</v>
      </c>
      <c r="T1104" s="12">
        <v>7501</v>
      </c>
      <c r="U1104" s="12">
        <v>7501</v>
      </c>
    </row>
    <row r="1105" spans="1:21" x14ac:dyDescent="0.2">
      <c r="A1105" s="13">
        <v>110200</v>
      </c>
      <c r="B1105" s="11">
        <v>3.9623865698729581</v>
      </c>
      <c r="C1105" s="12">
        <v>4366.55</v>
      </c>
      <c r="E1105" s="13">
        <v>110200</v>
      </c>
      <c r="F1105" s="11">
        <v>4.642876588021779</v>
      </c>
      <c r="G1105" s="12">
        <v>5116.4500000000007</v>
      </c>
      <c r="I1105" s="13">
        <v>110200</v>
      </c>
      <c r="J1105" s="11">
        <v>3.3506352087114339</v>
      </c>
      <c r="K1105" s="12">
        <v>3692.4</v>
      </c>
      <c r="M1105" s="13">
        <v>110200</v>
      </c>
      <c r="N1105" s="11">
        <v>2.3103448275862069</v>
      </c>
      <c r="O1105" s="12">
        <v>2546</v>
      </c>
      <c r="Q1105" s="13">
        <v>6020000</v>
      </c>
      <c r="R1105" s="11">
        <v>1.2482558139534883</v>
      </c>
      <c r="S1105" s="11">
        <v>1.35</v>
      </c>
      <c r="T1105" s="12">
        <v>7514.5</v>
      </c>
      <c r="U1105" s="12">
        <v>7514.5</v>
      </c>
    </row>
    <row r="1106" spans="1:21" x14ac:dyDescent="0.2">
      <c r="A1106" s="13">
        <v>110300</v>
      </c>
      <c r="B1106" s="11">
        <v>3.9635086128739805</v>
      </c>
      <c r="C1106" s="12">
        <v>4371.75</v>
      </c>
      <c r="E1106" s="13">
        <v>110300</v>
      </c>
      <c r="F1106" s="11">
        <v>4.6438803263825932</v>
      </c>
      <c r="G1106" s="12">
        <v>5122.2000000000007</v>
      </c>
      <c r="I1106" s="13">
        <v>110300</v>
      </c>
      <c r="J1106" s="11">
        <v>3.355575702629193</v>
      </c>
      <c r="K1106" s="12">
        <v>3701.2000000000003</v>
      </c>
      <c r="M1106" s="13">
        <v>110300</v>
      </c>
      <c r="N1106" s="11">
        <v>2.3136899365367181</v>
      </c>
      <c r="O1106" s="12">
        <v>2552</v>
      </c>
      <c r="Q1106" s="13">
        <v>6030000</v>
      </c>
      <c r="R1106" s="11">
        <v>1.2484245439469319</v>
      </c>
      <c r="S1106" s="11">
        <v>1.35</v>
      </c>
      <c r="T1106" s="12">
        <v>7528</v>
      </c>
      <c r="U1106" s="12">
        <v>7528</v>
      </c>
    </row>
    <row r="1107" spans="1:21" x14ac:dyDescent="0.2">
      <c r="A1107" s="13">
        <v>110400</v>
      </c>
      <c r="B1107" s="11">
        <v>3.9646286231884065</v>
      </c>
      <c r="C1107" s="12">
        <v>4376.9500000000007</v>
      </c>
      <c r="E1107" s="13">
        <v>110400</v>
      </c>
      <c r="F1107" s="11">
        <v>4.6448822463768122</v>
      </c>
      <c r="G1107" s="12">
        <v>5127.9500000000007</v>
      </c>
      <c r="I1107" s="13">
        <v>110400</v>
      </c>
      <c r="J1107" s="11">
        <v>3.3605072463768115</v>
      </c>
      <c r="K1107" s="12">
        <v>3710</v>
      </c>
      <c r="M1107" s="13">
        <v>110400</v>
      </c>
      <c r="N1107" s="11">
        <v>2.3170289855072466</v>
      </c>
      <c r="O1107" s="12">
        <v>2558</v>
      </c>
      <c r="Q1107" s="13">
        <v>6040000</v>
      </c>
      <c r="R1107" s="11">
        <v>1.2485927152317879</v>
      </c>
      <c r="S1107" s="11">
        <v>1.35</v>
      </c>
      <c r="T1107" s="12">
        <v>7541.5</v>
      </c>
      <c r="U1107" s="12">
        <v>7541.5</v>
      </c>
    </row>
    <row r="1108" spans="1:21" x14ac:dyDescent="0.2">
      <c r="A1108" s="13">
        <v>110500</v>
      </c>
      <c r="B1108" s="11">
        <v>3.9657466063348421</v>
      </c>
      <c r="C1108" s="12">
        <v>4382.1500000000005</v>
      </c>
      <c r="E1108" s="13">
        <v>110500</v>
      </c>
      <c r="F1108" s="11">
        <v>4.645882352941177</v>
      </c>
      <c r="G1108" s="12">
        <v>5133.7000000000007</v>
      </c>
      <c r="I1108" s="13">
        <v>110500</v>
      </c>
      <c r="J1108" s="11">
        <v>3.3654298642533935</v>
      </c>
      <c r="K1108" s="12">
        <v>3718.8</v>
      </c>
      <c r="M1108" s="13">
        <v>110500</v>
      </c>
      <c r="N1108" s="11">
        <v>2.3203619909502264</v>
      </c>
      <c r="O1108" s="12">
        <v>2564</v>
      </c>
      <c r="Q1108" s="13">
        <v>6050000</v>
      </c>
      <c r="R1108" s="11">
        <v>1.2487603305785124</v>
      </c>
      <c r="S1108" s="11">
        <v>1.35</v>
      </c>
      <c r="T1108" s="12">
        <v>7555</v>
      </c>
      <c r="U1108" s="12">
        <v>7555</v>
      </c>
    </row>
    <row r="1109" spans="1:21" x14ac:dyDescent="0.2">
      <c r="A1109" s="13">
        <v>110600</v>
      </c>
      <c r="B1109" s="11">
        <v>3.9668625678119351</v>
      </c>
      <c r="C1109" s="12">
        <v>4387.3500000000004</v>
      </c>
      <c r="E1109" s="13">
        <v>110600</v>
      </c>
      <c r="F1109" s="11">
        <v>4.646880650994575</v>
      </c>
      <c r="G1109" s="12">
        <v>5139.4500000000007</v>
      </c>
      <c r="I1109" s="13">
        <v>110600</v>
      </c>
      <c r="J1109" s="11">
        <v>3.3703435804701627</v>
      </c>
      <c r="K1109" s="12">
        <v>3727.6000000000004</v>
      </c>
      <c r="M1109" s="13">
        <v>110600</v>
      </c>
      <c r="N1109" s="11">
        <v>2.3236889692585896</v>
      </c>
      <c r="O1109" s="12">
        <v>2570</v>
      </c>
      <c r="Q1109" s="13">
        <v>6060000</v>
      </c>
      <c r="R1109" s="11">
        <v>1.2489273927392739</v>
      </c>
      <c r="S1109" s="11">
        <v>1.35</v>
      </c>
      <c r="T1109" s="12">
        <v>7568.5</v>
      </c>
      <c r="U1109" s="12">
        <v>7568.5</v>
      </c>
    </row>
    <row r="1110" spans="1:21" x14ac:dyDescent="0.2">
      <c r="A1110" s="13">
        <v>110700</v>
      </c>
      <c r="B1110" s="11">
        <v>3.9679765130984643</v>
      </c>
      <c r="C1110" s="12">
        <v>4392.55</v>
      </c>
      <c r="E1110" s="13">
        <v>110700</v>
      </c>
      <c r="F1110" s="11">
        <v>4.6478771454381214</v>
      </c>
      <c r="G1110" s="12">
        <v>5145.2000000000007</v>
      </c>
      <c r="I1110" s="13">
        <v>110700</v>
      </c>
      <c r="J1110" s="11">
        <v>3.3752484191508585</v>
      </c>
      <c r="K1110" s="12">
        <v>3736.4</v>
      </c>
      <c r="M1110" s="13">
        <v>110700</v>
      </c>
      <c r="N1110" s="11">
        <v>2.3270099367660344</v>
      </c>
      <c r="O1110" s="12">
        <v>2576</v>
      </c>
      <c r="Q1110" s="13">
        <v>6070000</v>
      </c>
      <c r="R1110" s="11">
        <v>1.2490939044481053</v>
      </c>
      <c r="S1110" s="11">
        <v>1.35</v>
      </c>
      <c r="T1110" s="12">
        <v>7582</v>
      </c>
      <c r="U1110" s="12">
        <v>7582</v>
      </c>
    </row>
    <row r="1111" spans="1:21" x14ac:dyDescent="0.2">
      <c r="A1111" s="13">
        <v>110800</v>
      </c>
      <c r="B1111" s="11">
        <v>3.9690884476534292</v>
      </c>
      <c r="C1111" s="12">
        <v>4397.75</v>
      </c>
      <c r="E1111" s="13">
        <v>110800</v>
      </c>
      <c r="F1111" s="11">
        <v>4.648871841155235</v>
      </c>
      <c r="G1111" s="12">
        <v>5150.9500000000007</v>
      </c>
      <c r="I1111" s="13">
        <v>110800</v>
      </c>
      <c r="J1111" s="11">
        <v>3.3801444043321305</v>
      </c>
      <c r="K1111" s="12">
        <v>3745.2000000000003</v>
      </c>
      <c r="M1111" s="13">
        <v>110800</v>
      </c>
      <c r="N1111" s="11">
        <v>2.3303249097472922</v>
      </c>
      <c r="O1111" s="12">
        <v>2582</v>
      </c>
      <c r="Q1111" s="13">
        <v>6080000</v>
      </c>
      <c r="R1111" s="11">
        <v>1.2492598684210527</v>
      </c>
      <c r="S1111" s="11">
        <v>1.35</v>
      </c>
      <c r="T1111" s="12">
        <v>7595.5</v>
      </c>
      <c r="U1111" s="12">
        <v>7595.5</v>
      </c>
    </row>
    <row r="1112" spans="1:21" x14ac:dyDescent="0.2">
      <c r="A1112" s="13">
        <v>110900</v>
      </c>
      <c r="B1112" s="11">
        <v>3.9701983769161413</v>
      </c>
      <c r="C1112" s="12">
        <v>4402.9500000000007</v>
      </c>
      <c r="E1112" s="13">
        <v>110900</v>
      </c>
      <c r="F1112" s="11">
        <v>4.6498647430117233</v>
      </c>
      <c r="G1112" s="12">
        <v>5156.7000000000007</v>
      </c>
      <c r="I1112" s="13">
        <v>110900</v>
      </c>
      <c r="J1112" s="11">
        <v>3.3850315599639318</v>
      </c>
      <c r="K1112" s="12">
        <v>3754</v>
      </c>
      <c r="M1112" s="13">
        <v>110900</v>
      </c>
      <c r="N1112" s="11">
        <v>2.3336339044183951</v>
      </c>
      <c r="O1112" s="12">
        <v>2588</v>
      </c>
      <c r="Q1112" s="13">
        <v>6090000</v>
      </c>
      <c r="R1112" s="11">
        <v>1.2494252873563219</v>
      </c>
      <c r="S1112" s="11">
        <v>1.35</v>
      </c>
      <c r="T1112" s="12">
        <v>7609</v>
      </c>
      <c r="U1112" s="12">
        <v>7609</v>
      </c>
    </row>
    <row r="1113" spans="1:21" x14ac:dyDescent="0.2">
      <c r="A1113" s="13">
        <v>111000</v>
      </c>
      <c r="B1113" s="11">
        <v>3.9713063063063068</v>
      </c>
      <c r="C1113" s="12">
        <v>4408.1500000000005</v>
      </c>
      <c r="E1113" s="13">
        <v>111000</v>
      </c>
      <c r="F1113" s="11">
        <v>4.6508558558558564</v>
      </c>
      <c r="G1113" s="12">
        <v>5162.4500000000007</v>
      </c>
      <c r="I1113" s="13">
        <v>111000</v>
      </c>
      <c r="J1113" s="11">
        <v>3.3899099099099099</v>
      </c>
      <c r="K1113" s="12">
        <v>3762.8</v>
      </c>
      <c r="M1113" s="13">
        <v>111000</v>
      </c>
      <c r="N1113" s="11">
        <v>2.336936936936937</v>
      </c>
      <c r="O1113" s="12">
        <v>2594</v>
      </c>
      <c r="Q1113" s="13">
        <v>6100000</v>
      </c>
      <c r="R1113" s="11">
        <v>1.2495901639344262</v>
      </c>
      <c r="S1113" s="11">
        <v>1.35</v>
      </c>
      <c r="T1113" s="12">
        <v>7622.5</v>
      </c>
      <c r="U1113" s="12">
        <v>7622.5</v>
      </c>
    </row>
    <row r="1114" spans="1:21" x14ac:dyDescent="0.2">
      <c r="A1114" s="13">
        <v>111100</v>
      </c>
      <c r="B1114" s="11">
        <v>3.9724122412241227</v>
      </c>
      <c r="C1114" s="12">
        <v>4413.3500000000004</v>
      </c>
      <c r="E1114" s="13">
        <v>111100</v>
      </c>
      <c r="F1114" s="11">
        <v>4.6518451845184519</v>
      </c>
      <c r="G1114" s="12">
        <v>5168.2000000000007</v>
      </c>
      <c r="I1114" s="13">
        <v>111100</v>
      </c>
      <c r="J1114" s="11">
        <v>3.3947794779477949</v>
      </c>
      <c r="K1114" s="12">
        <v>3771.6000000000004</v>
      </c>
      <c r="M1114" s="13">
        <v>111100</v>
      </c>
      <c r="N1114" s="11">
        <v>2.3402340234023402</v>
      </c>
      <c r="O1114" s="12">
        <v>2600</v>
      </c>
      <c r="Q1114" s="13">
        <v>6110000</v>
      </c>
      <c r="R1114" s="11">
        <v>1.2497545008183306</v>
      </c>
      <c r="S1114" s="11">
        <v>1.35</v>
      </c>
      <c r="T1114" s="12">
        <v>7636</v>
      </c>
      <c r="U1114" s="12">
        <v>7636</v>
      </c>
    </row>
    <row r="1115" spans="1:21" x14ac:dyDescent="0.2">
      <c r="A1115" s="13">
        <v>111200</v>
      </c>
      <c r="B1115" s="11">
        <v>3.9735161870503597</v>
      </c>
      <c r="C1115" s="12">
        <v>4418.55</v>
      </c>
      <c r="E1115" s="13">
        <v>111200</v>
      </c>
      <c r="F1115" s="11">
        <v>4.65283273381295</v>
      </c>
      <c r="G1115" s="12">
        <v>5173.9500000000007</v>
      </c>
      <c r="I1115" s="13">
        <v>111200</v>
      </c>
      <c r="J1115" s="11">
        <v>3.3996402877697838</v>
      </c>
      <c r="K1115" s="12">
        <v>3780.4</v>
      </c>
      <c r="M1115" s="13">
        <v>111200</v>
      </c>
      <c r="N1115" s="11">
        <v>2.3435251798561154</v>
      </c>
      <c r="O1115" s="12">
        <v>2606</v>
      </c>
      <c r="Q1115" s="13">
        <v>6120000</v>
      </c>
      <c r="R1115" s="11">
        <v>1.2499183006535948</v>
      </c>
      <c r="S1115" s="11">
        <v>1.25</v>
      </c>
      <c r="T1115" s="12">
        <v>7649.5</v>
      </c>
      <c r="U1115" s="12">
        <v>7649.5</v>
      </c>
    </row>
    <row r="1116" spans="1:21" x14ac:dyDescent="0.2">
      <c r="A1116" s="13">
        <v>111300</v>
      </c>
      <c r="B1116" s="11">
        <v>3.9746181491464512</v>
      </c>
      <c r="C1116" s="12">
        <v>4423.75</v>
      </c>
      <c r="E1116" s="13">
        <v>111300</v>
      </c>
      <c r="F1116" s="11">
        <v>4.6538185085354904</v>
      </c>
      <c r="G1116" s="12">
        <v>5179.7000000000007</v>
      </c>
      <c r="I1116" s="13">
        <v>111300</v>
      </c>
      <c r="J1116" s="11">
        <v>3.4044923629829289</v>
      </c>
      <c r="K1116" s="12">
        <v>3789.2000000000003</v>
      </c>
      <c r="M1116" s="13">
        <v>111300</v>
      </c>
      <c r="N1116" s="11">
        <v>2.3468104222821204</v>
      </c>
      <c r="O1116" s="12">
        <v>2612</v>
      </c>
      <c r="Q1116" s="13">
        <v>6130000</v>
      </c>
      <c r="R1116" s="11">
        <v>1.2499184339314846</v>
      </c>
      <c r="S1116" s="11">
        <v>1.25</v>
      </c>
      <c r="T1116" s="12">
        <v>7662</v>
      </c>
      <c r="U1116" s="12">
        <v>7662</v>
      </c>
    </row>
    <row r="1117" spans="1:21" x14ac:dyDescent="0.2">
      <c r="A1117" s="13">
        <v>111400</v>
      </c>
      <c r="B1117" s="11">
        <v>3.975718132854579</v>
      </c>
      <c r="C1117" s="12">
        <v>4428.9500000000007</v>
      </c>
      <c r="E1117" s="13">
        <v>111400</v>
      </c>
      <c r="F1117" s="11">
        <v>4.6548025134649915</v>
      </c>
      <c r="G1117" s="12">
        <v>5185.4500000000007</v>
      </c>
      <c r="I1117" s="13">
        <v>111400</v>
      </c>
      <c r="J1117" s="11">
        <v>3.4093357271095153</v>
      </c>
      <c r="K1117" s="12">
        <v>3798</v>
      </c>
      <c r="M1117" s="13">
        <v>111400</v>
      </c>
      <c r="N1117" s="11">
        <v>2.3500897666068221</v>
      </c>
      <c r="O1117" s="12">
        <v>2618</v>
      </c>
      <c r="Q1117" s="13">
        <v>6140000</v>
      </c>
      <c r="R1117" s="11">
        <v>1.2499185667752444</v>
      </c>
      <c r="S1117" s="11">
        <v>1.25</v>
      </c>
      <c r="T1117" s="12">
        <v>7674.5</v>
      </c>
      <c r="U1117" s="12">
        <v>7674.5</v>
      </c>
    </row>
    <row r="1118" spans="1:21" x14ac:dyDescent="0.2">
      <c r="A1118" s="13">
        <v>111500</v>
      </c>
      <c r="B1118" s="11">
        <v>3.9768161434977585</v>
      </c>
      <c r="C1118" s="12">
        <v>4434.1500000000005</v>
      </c>
      <c r="E1118" s="13">
        <v>111500</v>
      </c>
      <c r="F1118" s="11">
        <v>4.6557847533632293</v>
      </c>
      <c r="G1118" s="12">
        <v>5191.2000000000007</v>
      </c>
      <c r="I1118" s="13">
        <v>111500</v>
      </c>
      <c r="J1118" s="11">
        <v>3.4141704035874443</v>
      </c>
      <c r="K1118" s="12">
        <v>3806.8</v>
      </c>
      <c r="M1118" s="13">
        <v>111500</v>
      </c>
      <c r="N1118" s="11">
        <v>2.3533632286995516</v>
      </c>
      <c r="O1118" s="12">
        <v>2624</v>
      </c>
      <c r="Q1118" s="13">
        <v>6150000</v>
      </c>
      <c r="R1118" s="11">
        <v>1.2499186991869919</v>
      </c>
      <c r="S1118" s="11">
        <v>1.25</v>
      </c>
      <c r="T1118" s="12">
        <v>7687</v>
      </c>
      <c r="U1118" s="12">
        <v>7687</v>
      </c>
    </row>
    <row r="1119" spans="1:21" x14ac:dyDescent="0.2">
      <c r="A1119" s="13">
        <v>111600</v>
      </c>
      <c r="B1119" s="11">
        <v>3.9779121863799292</v>
      </c>
      <c r="C1119" s="12">
        <v>4439.3500000000004</v>
      </c>
      <c r="E1119" s="13">
        <v>111600</v>
      </c>
      <c r="F1119" s="11">
        <v>4.6567652329749114</v>
      </c>
      <c r="G1119" s="12">
        <v>5196.9500000000007</v>
      </c>
      <c r="I1119" s="13">
        <v>111600</v>
      </c>
      <c r="J1119" s="11">
        <v>3.4189964157706094</v>
      </c>
      <c r="K1119" s="12">
        <v>3815.6000000000004</v>
      </c>
      <c r="M1119" s="13">
        <v>111600</v>
      </c>
      <c r="N1119" s="11">
        <v>2.3566308243727598</v>
      </c>
      <c r="O1119" s="12">
        <v>2630</v>
      </c>
      <c r="Q1119" s="13">
        <v>6160000</v>
      </c>
      <c r="R1119" s="11">
        <v>1.249918831168831</v>
      </c>
      <c r="S1119" s="11">
        <v>1.25</v>
      </c>
      <c r="T1119" s="12">
        <v>7699.5</v>
      </c>
      <c r="U1119" s="12">
        <v>7699.5</v>
      </c>
    </row>
    <row r="1120" spans="1:21" x14ac:dyDescent="0.2">
      <c r="A1120" s="13">
        <v>111700</v>
      </c>
      <c r="B1120" s="11">
        <v>3.9790062667860346</v>
      </c>
      <c r="C1120" s="12">
        <v>4444.55</v>
      </c>
      <c r="E1120" s="13">
        <v>111700</v>
      </c>
      <c r="F1120" s="11">
        <v>4.6577439570277539</v>
      </c>
      <c r="G1120" s="12">
        <v>5202.7000000000007</v>
      </c>
      <c r="I1120" s="13">
        <v>111700</v>
      </c>
      <c r="J1120" s="11">
        <v>3.4238137869292751</v>
      </c>
      <c r="K1120" s="12">
        <v>3824.4</v>
      </c>
      <c r="M1120" s="13">
        <v>111700</v>
      </c>
      <c r="N1120" s="11">
        <v>2.3598925693822737</v>
      </c>
      <c r="O1120" s="12">
        <v>2636</v>
      </c>
      <c r="Q1120" s="13">
        <v>6170000</v>
      </c>
      <c r="R1120" s="11">
        <v>1.2499189627228524</v>
      </c>
      <c r="S1120" s="11">
        <v>1.25</v>
      </c>
      <c r="T1120" s="12">
        <v>7712</v>
      </c>
      <c r="U1120" s="12">
        <v>7712</v>
      </c>
    </row>
    <row r="1121" spans="1:21" x14ac:dyDescent="0.2">
      <c r="A1121" s="13">
        <v>111800</v>
      </c>
      <c r="B1121" s="11">
        <v>3.980098389982111</v>
      </c>
      <c r="C1121" s="12">
        <v>4449.75</v>
      </c>
      <c r="E1121" s="13">
        <v>111800</v>
      </c>
      <c r="F1121" s="11">
        <v>4.6587209302325583</v>
      </c>
      <c r="G1121" s="12">
        <v>5208.4500000000007</v>
      </c>
      <c r="I1121" s="13">
        <v>111800</v>
      </c>
      <c r="J1121" s="11">
        <v>3.4286225402504478</v>
      </c>
      <c r="K1121" s="12">
        <v>3833.2000000000003</v>
      </c>
      <c r="M1121" s="13">
        <v>111800</v>
      </c>
      <c r="N1121" s="11">
        <v>2.363148479427549</v>
      </c>
      <c r="O1121" s="12">
        <v>2642</v>
      </c>
      <c r="Q1121" s="13">
        <v>6180000</v>
      </c>
      <c r="R1121" s="11">
        <v>1.2499190938511326</v>
      </c>
      <c r="S1121" s="11">
        <v>1.25</v>
      </c>
      <c r="T1121" s="12">
        <v>7724.5</v>
      </c>
      <c r="U1121" s="12">
        <v>7724.5</v>
      </c>
    </row>
    <row r="1122" spans="1:21" x14ac:dyDescent="0.2">
      <c r="A1122" s="13">
        <v>111900</v>
      </c>
      <c r="B1122" s="11">
        <v>3.9811885612153715</v>
      </c>
      <c r="C1122" s="12">
        <v>4454.9500000000007</v>
      </c>
      <c r="E1122" s="13">
        <v>111900</v>
      </c>
      <c r="F1122" s="11">
        <v>4.6596961572832889</v>
      </c>
      <c r="G1122" s="12">
        <v>5214.2000000000007</v>
      </c>
      <c r="I1122" s="13">
        <v>111900</v>
      </c>
      <c r="J1122" s="11">
        <v>3.4334226988382484</v>
      </c>
      <c r="K1122" s="12">
        <v>3842</v>
      </c>
      <c r="M1122" s="13">
        <v>111900</v>
      </c>
      <c r="N1122" s="11">
        <v>2.3663985701519215</v>
      </c>
      <c r="O1122" s="12">
        <v>2648</v>
      </c>
      <c r="Q1122" s="13">
        <v>6190000</v>
      </c>
      <c r="R1122" s="11">
        <v>1.2499192245557351</v>
      </c>
      <c r="S1122" s="11">
        <v>1.25</v>
      </c>
      <c r="T1122" s="12">
        <v>7737</v>
      </c>
      <c r="U1122" s="12">
        <v>7737</v>
      </c>
    </row>
    <row r="1123" spans="1:21" x14ac:dyDescent="0.2">
      <c r="A1123" s="13">
        <v>112000</v>
      </c>
      <c r="B1123" s="11">
        <v>3.9822767857142858</v>
      </c>
      <c r="C1123" s="12">
        <v>4460.1500000000005</v>
      </c>
      <c r="E1123" s="13">
        <v>112000</v>
      </c>
      <c r="F1123" s="11">
        <v>4.6606696428571439</v>
      </c>
      <c r="G1123" s="12">
        <v>5219.9500000000007</v>
      </c>
      <c r="I1123" s="13">
        <v>112000</v>
      </c>
      <c r="J1123" s="11">
        <v>3.4382142857142863</v>
      </c>
      <c r="K1123" s="12">
        <v>3850.8</v>
      </c>
      <c r="M1123" s="13">
        <v>112000</v>
      </c>
      <c r="N1123" s="11">
        <v>2.3696428571428574</v>
      </c>
      <c r="O1123" s="12">
        <v>2654</v>
      </c>
      <c r="Q1123" s="13">
        <v>6200000</v>
      </c>
      <c r="R1123" s="11">
        <v>1.2499193548387095</v>
      </c>
      <c r="S1123" s="11">
        <v>1.25</v>
      </c>
      <c r="T1123" s="12">
        <v>7749.5</v>
      </c>
      <c r="U1123" s="12">
        <v>7749.5</v>
      </c>
    </row>
    <row r="1124" spans="1:21" x14ac:dyDescent="0.2">
      <c r="A1124" s="13">
        <v>112100</v>
      </c>
      <c r="B1124" s="11">
        <v>3.983363068688671</v>
      </c>
      <c r="C1124" s="12">
        <v>4465.3500000000004</v>
      </c>
      <c r="E1124" s="13">
        <v>112100</v>
      </c>
      <c r="F1124" s="11">
        <v>4.6616413916146309</v>
      </c>
      <c r="G1124" s="12">
        <v>5225.7000000000007</v>
      </c>
      <c r="I1124" s="13">
        <v>112100</v>
      </c>
      <c r="J1124" s="11">
        <v>3.44299732381802</v>
      </c>
      <c r="K1124" s="12">
        <v>3859.6000000000004</v>
      </c>
      <c r="M1124" s="13">
        <v>112100</v>
      </c>
      <c r="N1124" s="11">
        <v>2.3728813559322033</v>
      </c>
      <c r="O1124" s="12">
        <v>2660</v>
      </c>
      <c r="Q1124" s="13">
        <v>6210000</v>
      </c>
      <c r="R1124" s="11">
        <v>1.2499194847020934</v>
      </c>
      <c r="S1124" s="11">
        <v>1.25</v>
      </c>
      <c r="T1124" s="12">
        <v>7762</v>
      </c>
      <c r="U1124" s="12">
        <v>7762</v>
      </c>
    </row>
    <row r="1125" spans="1:21" x14ac:dyDescent="0.2">
      <c r="A1125" s="13">
        <v>112200</v>
      </c>
      <c r="B1125" s="11">
        <v>3.9844474153297686</v>
      </c>
      <c r="C1125" s="12">
        <v>4470.55</v>
      </c>
      <c r="E1125" s="13">
        <v>112200</v>
      </c>
      <c r="F1125" s="11">
        <v>4.6626114081996439</v>
      </c>
      <c r="G1125" s="12">
        <v>5231.4500000000007</v>
      </c>
      <c r="I1125" s="13">
        <v>112200</v>
      </c>
      <c r="J1125" s="11">
        <v>3.4477718360071306</v>
      </c>
      <c r="K1125" s="12">
        <v>3868.4</v>
      </c>
      <c r="M1125" s="13">
        <v>112200</v>
      </c>
      <c r="N1125" s="11">
        <v>2.3761140819964348</v>
      </c>
      <c r="O1125" s="12">
        <v>2666</v>
      </c>
      <c r="Q1125" s="13">
        <v>6220000</v>
      </c>
      <c r="R1125" s="11">
        <v>1.2499196141479101</v>
      </c>
      <c r="S1125" s="11">
        <v>1.25</v>
      </c>
      <c r="T1125" s="12">
        <v>7774.5</v>
      </c>
      <c r="U1125" s="12">
        <v>7774.5</v>
      </c>
    </row>
    <row r="1126" spans="1:21" x14ac:dyDescent="0.2">
      <c r="A1126" s="13">
        <v>112300</v>
      </c>
      <c r="B1126" s="11">
        <v>3.9855298308103295</v>
      </c>
      <c r="C1126" s="12">
        <v>4475.75</v>
      </c>
      <c r="E1126" s="13">
        <v>112300</v>
      </c>
      <c r="F1126" s="11">
        <v>4.6635796972395376</v>
      </c>
      <c r="G1126" s="12">
        <v>5237.2000000000007</v>
      </c>
      <c r="I1126" s="13">
        <v>112300</v>
      </c>
      <c r="J1126" s="11">
        <v>3.4525378450578805</v>
      </c>
      <c r="K1126" s="12">
        <v>3877.2000000000003</v>
      </c>
      <c r="M1126" s="13">
        <v>112300</v>
      </c>
      <c r="N1126" s="11">
        <v>2.3793410507569011</v>
      </c>
      <c r="O1126" s="12">
        <v>2672</v>
      </c>
      <c r="Q1126" s="13">
        <v>6230000</v>
      </c>
      <c r="R1126" s="11">
        <v>1.2499197431781701</v>
      </c>
      <c r="S1126" s="11">
        <v>1.25</v>
      </c>
      <c r="T1126" s="12">
        <v>7787</v>
      </c>
      <c r="U1126" s="12">
        <v>7787</v>
      </c>
    </row>
    <row r="1127" spans="1:21" x14ac:dyDescent="0.2">
      <c r="A1127" s="13">
        <v>112400</v>
      </c>
      <c r="B1127" s="11">
        <v>3.9866103202846981</v>
      </c>
      <c r="C1127" s="12">
        <v>4480.9500000000007</v>
      </c>
      <c r="E1127" s="13">
        <v>112400</v>
      </c>
      <c r="F1127" s="11">
        <v>4.664546263345196</v>
      </c>
      <c r="G1127" s="12">
        <v>5242.9500000000007</v>
      </c>
      <c r="I1127" s="13">
        <v>112400</v>
      </c>
      <c r="J1127" s="11">
        <v>3.4572953736654801</v>
      </c>
      <c r="K1127" s="12">
        <v>3886</v>
      </c>
      <c r="M1127" s="13">
        <v>112400</v>
      </c>
      <c r="N1127" s="11">
        <v>2.3825622775800714</v>
      </c>
      <c r="O1127" s="12">
        <v>2678</v>
      </c>
      <c r="Q1127" s="13">
        <v>6240000</v>
      </c>
      <c r="R1127" s="11">
        <v>1.2499198717948716</v>
      </c>
      <c r="S1127" s="11">
        <v>1.25</v>
      </c>
      <c r="T1127" s="12">
        <v>7799.5</v>
      </c>
      <c r="U1127" s="12">
        <v>7799.5</v>
      </c>
    </row>
    <row r="1128" spans="1:21" x14ac:dyDescent="0.2">
      <c r="A1128" s="13">
        <v>112500</v>
      </c>
      <c r="B1128" s="11">
        <v>3.9876888888888891</v>
      </c>
      <c r="C1128" s="12">
        <v>4486.1500000000005</v>
      </c>
      <c r="E1128" s="13">
        <v>112500</v>
      </c>
      <c r="F1128" s="11">
        <v>4.6655111111111118</v>
      </c>
      <c r="G1128" s="12">
        <v>5248.7000000000007</v>
      </c>
      <c r="I1128" s="13">
        <v>112500</v>
      </c>
      <c r="J1128" s="11">
        <v>3.4620444444444445</v>
      </c>
      <c r="K1128" s="12">
        <v>3894.8</v>
      </c>
      <c r="M1128" s="13">
        <v>112500</v>
      </c>
      <c r="N1128" s="11">
        <v>2.3857777777777778</v>
      </c>
      <c r="O1128" s="12">
        <v>2684</v>
      </c>
      <c r="Q1128" s="13">
        <v>6250000</v>
      </c>
      <c r="R1128" s="11">
        <v>1.2499200000000001</v>
      </c>
      <c r="S1128" s="11">
        <v>1.25</v>
      </c>
      <c r="T1128" s="12">
        <v>7812</v>
      </c>
      <c r="U1128" s="12">
        <v>7812</v>
      </c>
    </row>
    <row r="1129" spans="1:21" x14ac:dyDescent="0.2">
      <c r="A1129" s="13">
        <v>112600</v>
      </c>
      <c r="B1129" s="11">
        <v>3.9887655417406758</v>
      </c>
      <c r="C1129" s="12">
        <v>4491.3500000000004</v>
      </c>
      <c r="E1129" s="13">
        <v>112600</v>
      </c>
      <c r="F1129" s="11">
        <v>4.6664742451154533</v>
      </c>
      <c r="G1129" s="12">
        <v>5254.4500000000007</v>
      </c>
      <c r="I1129" s="13">
        <v>112600</v>
      </c>
      <c r="J1129" s="11">
        <v>3.4667850799289521</v>
      </c>
      <c r="K1129" s="12">
        <v>3903.6000000000004</v>
      </c>
      <c r="M1129" s="13">
        <v>112600</v>
      </c>
      <c r="N1129" s="11">
        <v>2.3889875666074598</v>
      </c>
      <c r="O1129" s="12">
        <v>2690</v>
      </c>
      <c r="Q1129" s="13">
        <v>6260000</v>
      </c>
      <c r="R1129" s="11">
        <v>1.249920127795527</v>
      </c>
      <c r="S1129" s="11">
        <v>1.25</v>
      </c>
      <c r="T1129" s="12">
        <v>7824.5</v>
      </c>
      <c r="U1129" s="12">
        <v>7824.5</v>
      </c>
    </row>
    <row r="1130" spans="1:21" x14ac:dyDescent="0.2">
      <c r="A1130" s="13">
        <v>112700</v>
      </c>
      <c r="B1130" s="11">
        <v>3.9898402839396629</v>
      </c>
      <c r="C1130" s="12">
        <v>4496.55</v>
      </c>
      <c r="E1130" s="13">
        <v>112700</v>
      </c>
      <c r="F1130" s="11">
        <v>4.6674356699201427</v>
      </c>
      <c r="G1130" s="12">
        <v>5260.2000000000007</v>
      </c>
      <c r="I1130" s="13">
        <v>112700</v>
      </c>
      <c r="J1130" s="11">
        <v>3.4715173025732029</v>
      </c>
      <c r="K1130" s="12">
        <v>3912.4</v>
      </c>
      <c r="M1130" s="13">
        <v>112700</v>
      </c>
      <c r="N1130" s="11">
        <v>2.3921916592724046</v>
      </c>
      <c r="O1130" s="12">
        <v>2696</v>
      </c>
      <c r="Q1130" s="13">
        <v>6270000</v>
      </c>
      <c r="R1130" s="11">
        <v>1.249920255183413</v>
      </c>
      <c r="S1130" s="11">
        <v>1.25</v>
      </c>
      <c r="T1130" s="12">
        <v>7837</v>
      </c>
      <c r="U1130" s="12">
        <v>7837</v>
      </c>
    </row>
    <row r="1131" spans="1:21" x14ac:dyDescent="0.2">
      <c r="A1131" s="13">
        <v>112800</v>
      </c>
      <c r="B1131" s="11">
        <v>3.9909131205673756</v>
      </c>
      <c r="C1131" s="12">
        <v>4501.75</v>
      </c>
      <c r="E1131" s="13">
        <v>112800</v>
      </c>
      <c r="F1131" s="11">
        <v>4.6683953900709234</v>
      </c>
      <c r="G1131" s="12">
        <v>5265.9500000000007</v>
      </c>
      <c r="I1131" s="13">
        <v>112800</v>
      </c>
      <c r="J1131" s="11">
        <v>3.4762411347517732</v>
      </c>
      <c r="K1131" s="12">
        <v>3921.2000000000003</v>
      </c>
      <c r="M1131" s="13">
        <v>112800</v>
      </c>
      <c r="N1131" s="11">
        <v>2.3953900709219855</v>
      </c>
      <c r="O1131" s="12">
        <v>2702</v>
      </c>
      <c r="Q1131" s="13">
        <v>6280000</v>
      </c>
      <c r="R1131" s="11">
        <v>1.2499203821656051</v>
      </c>
      <c r="S1131" s="11">
        <v>1.25</v>
      </c>
      <c r="T1131" s="12">
        <v>7849.5</v>
      </c>
      <c r="U1131" s="12">
        <v>7849.5</v>
      </c>
    </row>
    <row r="1132" spans="1:21" x14ac:dyDescent="0.2">
      <c r="A1132" s="13">
        <v>112900</v>
      </c>
      <c r="B1132" s="11">
        <v>3.9919840566873344</v>
      </c>
      <c r="C1132" s="12">
        <v>4506.9500000000007</v>
      </c>
      <c r="E1132" s="13">
        <v>112900</v>
      </c>
      <c r="F1132" s="11">
        <v>4.6693534100974325</v>
      </c>
      <c r="G1132" s="12">
        <v>5271.7000000000007</v>
      </c>
      <c r="I1132" s="13">
        <v>112900</v>
      </c>
      <c r="J1132" s="11">
        <v>3.4809565987599647</v>
      </c>
      <c r="K1132" s="12">
        <v>3930</v>
      </c>
      <c r="M1132" s="13">
        <v>112900</v>
      </c>
      <c r="N1132" s="11">
        <v>2.3985828166519041</v>
      </c>
      <c r="O1132" s="12">
        <v>2708</v>
      </c>
      <c r="Q1132" s="13">
        <v>6290000</v>
      </c>
      <c r="R1132" s="11">
        <v>1.2499205087440382</v>
      </c>
      <c r="S1132" s="11">
        <v>1.25</v>
      </c>
      <c r="T1132" s="12">
        <v>7862</v>
      </c>
      <c r="U1132" s="12">
        <v>7862</v>
      </c>
    </row>
    <row r="1133" spans="1:21" x14ac:dyDescent="0.2">
      <c r="A1133" s="13">
        <v>113000</v>
      </c>
      <c r="B1133" s="11">
        <v>3.993053097345133</v>
      </c>
      <c r="C1133" s="12">
        <v>4512.1500000000005</v>
      </c>
      <c r="E1133" s="13">
        <v>113000</v>
      </c>
      <c r="F1133" s="11">
        <v>4.6703097345132747</v>
      </c>
      <c r="G1133" s="12">
        <v>5277.4500000000007</v>
      </c>
      <c r="I1133" s="13">
        <v>113000</v>
      </c>
      <c r="J1133" s="11">
        <v>3.4856637168141593</v>
      </c>
      <c r="K1133" s="12">
        <v>3938.8</v>
      </c>
      <c r="M1133" s="13">
        <v>113000</v>
      </c>
      <c r="N1133" s="11">
        <v>2.4017699115044246</v>
      </c>
      <c r="O1133" s="12">
        <v>2714</v>
      </c>
      <c r="Q1133" s="13">
        <v>6300000</v>
      </c>
      <c r="R1133" s="11">
        <v>1.2499206349206351</v>
      </c>
      <c r="S1133" s="11">
        <v>1.25</v>
      </c>
      <c r="T1133" s="12">
        <v>7874.5</v>
      </c>
      <c r="U1133" s="12">
        <v>7874.5</v>
      </c>
    </row>
    <row r="1134" spans="1:21" x14ac:dyDescent="0.2">
      <c r="A1134" s="13">
        <v>113100</v>
      </c>
      <c r="B1134" s="11">
        <v>3.9941202475685236</v>
      </c>
      <c r="C1134" s="12">
        <v>4517.3500000000004</v>
      </c>
      <c r="E1134" s="13">
        <v>113100</v>
      </c>
      <c r="F1134" s="11">
        <v>4.671264367816093</v>
      </c>
      <c r="G1134" s="12">
        <v>5283.2000000000007</v>
      </c>
      <c r="I1134" s="13">
        <v>113100</v>
      </c>
      <c r="J1134" s="11">
        <v>3.490362511052167</v>
      </c>
      <c r="K1134" s="12">
        <v>3947.6000000000004</v>
      </c>
      <c r="M1134" s="13">
        <v>113100</v>
      </c>
      <c r="N1134" s="11">
        <v>2.4049513704686118</v>
      </c>
      <c r="O1134" s="12">
        <v>2720</v>
      </c>
      <c r="Q1134" s="13">
        <v>6310000</v>
      </c>
      <c r="R1134" s="11">
        <v>1.2499207606973057</v>
      </c>
      <c r="S1134" s="11">
        <v>1.25</v>
      </c>
      <c r="T1134" s="12">
        <v>7887</v>
      </c>
      <c r="U1134" s="12">
        <v>7887</v>
      </c>
    </row>
    <row r="1135" spans="1:21" x14ac:dyDescent="0.2">
      <c r="A1135" s="13">
        <v>113200</v>
      </c>
      <c r="B1135" s="11">
        <v>3.9951855123674913</v>
      </c>
      <c r="C1135" s="12">
        <v>4522.55</v>
      </c>
      <c r="E1135" s="13">
        <v>113200</v>
      </c>
      <c r="F1135" s="11">
        <v>4.6722173144876331</v>
      </c>
      <c r="G1135" s="12">
        <v>5288.9500000000007</v>
      </c>
      <c r="I1135" s="13">
        <v>113200</v>
      </c>
      <c r="J1135" s="11">
        <v>3.4950530035335694</v>
      </c>
      <c r="K1135" s="12">
        <v>3956.4</v>
      </c>
      <c r="M1135" s="13">
        <v>113200</v>
      </c>
      <c r="N1135" s="11">
        <v>2.4081272084805652</v>
      </c>
      <c r="O1135" s="12">
        <v>2726</v>
      </c>
      <c r="Q1135" s="13">
        <v>6320000</v>
      </c>
      <c r="R1135" s="11">
        <v>1.2499208860759494</v>
      </c>
      <c r="S1135" s="11">
        <v>1.25</v>
      </c>
      <c r="T1135" s="12">
        <v>7899.5</v>
      </c>
      <c r="U1135" s="12">
        <v>7899.5</v>
      </c>
    </row>
    <row r="1136" spans="1:21" x14ac:dyDescent="0.2">
      <c r="A1136" s="13">
        <v>113300</v>
      </c>
      <c r="B1136" s="11">
        <v>3.9962488967343335</v>
      </c>
      <c r="C1136" s="12">
        <v>4527.75</v>
      </c>
      <c r="E1136" s="13">
        <v>113300</v>
      </c>
      <c r="F1136" s="11">
        <v>4.6731685789938222</v>
      </c>
      <c r="G1136" s="12">
        <v>5294.7000000000007</v>
      </c>
      <c r="I1136" s="13">
        <v>113300</v>
      </c>
      <c r="J1136" s="11">
        <v>3.4997352162400706</v>
      </c>
      <c r="K1136" s="12">
        <v>3965.2000000000003</v>
      </c>
      <c r="M1136" s="13">
        <v>113300</v>
      </c>
      <c r="N1136" s="11">
        <v>2.4112974404236538</v>
      </c>
      <c r="O1136" s="12">
        <v>2732</v>
      </c>
      <c r="Q1136" s="13">
        <v>6330000</v>
      </c>
      <c r="R1136" s="11">
        <v>1.2499210110584518</v>
      </c>
      <c r="S1136" s="11">
        <v>1.25</v>
      </c>
      <c r="T1136" s="12">
        <v>7912</v>
      </c>
      <c r="U1136" s="12">
        <v>7912</v>
      </c>
    </row>
    <row r="1137" spans="1:21" x14ac:dyDescent="0.2">
      <c r="A1137" s="13">
        <v>113400</v>
      </c>
      <c r="B1137" s="11">
        <v>3.9973104056437401</v>
      </c>
      <c r="C1137" s="12">
        <v>4532.9500000000007</v>
      </c>
      <c r="E1137" s="13">
        <v>113400</v>
      </c>
      <c r="F1137" s="11">
        <v>4.674118165784833</v>
      </c>
      <c r="G1137" s="12">
        <v>5300.4500000000007</v>
      </c>
      <c r="I1137" s="13">
        <v>113400</v>
      </c>
      <c r="J1137" s="11">
        <v>3.5044091710758374</v>
      </c>
      <c r="K1137" s="12">
        <v>3974</v>
      </c>
      <c r="M1137" s="13">
        <v>113400</v>
      </c>
      <c r="N1137" s="11">
        <v>2.4144620811287476</v>
      </c>
      <c r="O1137" s="12">
        <v>2738</v>
      </c>
      <c r="Q1137" s="13">
        <v>6340000</v>
      </c>
      <c r="R1137" s="11">
        <v>1.2499211356466877</v>
      </c>
      <c r="S1137" s="11">
        <v>1.25</v>
      </c>
      <c r="T1137" s="12">
        <v>7924.5</v>
      </c>
      <c r="U1137" s="12">
        <v>7924.5</v>
      </c>
    </row>
    <row r="1138" spans="1:21" x14ac:dyDescent="0.2">
      <c r="A1138" s="13">
        <v>113500</v>
      </c>
      <c r="B1138" s="11">
        <v>3.998370044052864</v>
      </c>
      <c r="C1138" s="12">
        <v>4538.1500000000005</v>
      </c>
      <c r="E1138" s="13">
        <v>113500</v>
      </c>
      <c r="F1138" s="11">
        <v>4.6750660792951555</v>
      </c>
      <c r="G1138" s="12">
        <v>5306.2000000000007</v>
      </c>
      <c r="I1138" s="13">
        <v>113500</v>
      </c>
      <c r="J1138" s="11">
        <v>3.5090748898678417</v>
      </c>
      <c r="K1138" s="12">
        <v>3982.8</v>
      </c>
      <c r="M1138" s="13">
        <v>113500</v>
      </c>
      <c r="N1138" s="11">
        <v>2.4176211453744494</v>
      </c>
      <c r="O1138" s="12">
        <v>2744</v>
      </c>
      <c r="Q1138" s="13">
        <v>6350000</v>
      </c>
      <c r="R1138" s="11">
        <v>1.2499212598425196</v>
      </c>
      <c r="S1138" s="11">
        <v>1.25</v>
      </c>
      <c r="T1138" s="12">
        <v>7937</v>
      </c>
      <c r="U1138" s="12">
        <v>7937</v>
      </c>
    </row>
    <row r="1139" spans="1:21" x14ac:dyDescent="0.2">
      <c r="A1139" s="13">
        <v>113600</v>
      </c>
      <c r="B1139" s="11">
        <v>3.999427816901409</v>
      </c>
      <c r="C1139" s="12">
        <v>4543.3500000000004</v>
      </c>
      <c r="E1139" s="13">
        <v>113600</v>
      </c>
      <c r="F1139" s="11">
        <v>4.6760123239436622</v>
      </c>
      <c r="G1139" s="12">
        <v>5311.9500000000007</v>
      </c>
      <c r="I1139" s="13">
        <v>113600</v>
      </c>
      <c r="J1139" s="11">
        <v>3.5137323943661971</v>
      </c>
      <c r="K1139" s="12">
        <v>3991.6000000000004</v>
      </c>
      <c r="M1139" s="13">
        <v>113600</v>
      </c>
      <c r="N1139" s="11">
        <v>2.420774647887324</v>
      </c>
      <c r="O1139" s="12">
        <v>2750</v>
      </c>
      <c r="Q1139" s="13">
        <v>6360000</v>
      </c>
      <c r="R1139" s="11">
        <v>1.2499213836477989</v>
      </c>
      <c r="S1139" s="11">
        <v>1.25</v>
      </c>
      <c r="T1139" s="12">
        <v>7949.5</v>
      </c>
      <c r="U1139" s="12">
        <v>7949.5</v>
      </c>
    </row>
    <row r="1140" spans="1:21" x14ac:dyDescent="0.2">
      <c r="A1140" s="13">
        <v>113700</v>
      </c>
      <c r="B1140" s="11">
        <v>4.0004837291116981</v>
      </c>
      <c r="C1140" s="12">
        <v>4548.55</v>
      </c>
      <c r="E1140" s="13">
        <v>113700</v>
      </c>
      <c r="F1140" s="11">
        <v>4.6769569041336858</v>
      </c>
      <c r="G1140" s="12">
        <v>5317.7000000000007</v>
      </c>
      <c r="I1140" s="13">
        <v>113700</v>
      </c>
      <c r="J1140" s="11">
        <v>3.5183817062445035</v>
      </c>
      <c r="K1140" s="12">
        <v>4000.4</v>
      </c>
      <c r="M1140" s="13">
        <v>113700</v>
      </c>
      <c r="N1140" s="11">
        <v>2.4239226033421284</v>
      </c>
      <c r="O1140" s="12">
        <v>2756</v>
      </c>
      <c r="Q1140" s="13">
        <v>6370000</v>
      </c>
      <c r="R1140" s="11">
        <v>1.2499215070643641</v>
      </c>
      <c r="S1140" s="11">
        <v>1.25</v>
      </c>
      <c r="T1140" s="12">
        <v>7962</v>
      </c>
      <c r="U1140" s="12">
        <v>7962</v>
      </c>
    </row>
    <row r="1141" spans="1:21" x14ac:dyDescent="0.2">
      <c r="A1141" s="13">
        <v>113800</v>
      </c>
      <c r="B1141" s="11">
        <v>4.0015377855887522</v>
      </c>
      <c r="C1141" s="12">
        <v>4553.75</v>
      </c>
      <c r="E1141" s="13">
        <v>113800</v>
      </c>
      <c r="F1141" s="11">
        <v>4.6778998242530765</v>
      </c>
      <c r="G1141" s="12">
        <v>5323.4500000000007</v>
      </c>
      <c r="I1141" s="13">
        <v>113800</v>
      </c>
      <c r="J1141" s="11">
        <v>3.5230228471001759</v>
      </c>
      <c r="K1141" s="12">
        <v>4009.2000000000003</v>
      </c>
      <c r="M1141" s="13">
        <v>113800</v>
      </c>
      <c r="N1141" s="11">
        <v>2.4270650263620386</v>
      </c>
      <c r="O1141" s="12">
        <v>2762</v>
      </c>
      <c r="Q1141" s="13">
        <v>6380000</v>
      </c>
      <c r="R1141" s="11">
        <v>1.2499216300940439</v>
      </c>
      <c r="S1141" s="11">
        <v>1.25</v>
      </c>
      <c r="T1141" s="12">
        <v>7974.5</v>
      </c>
      <c r="U1141" s="12">
        <v>7974.5</v>
      </c>
    </row>
    <row r="1142" spans="1:21" x14ac:dyDescent="0.2">
      <c r="A1142" s="13">
        <v>113900</v>
      </c>
      <c r="B1142" s="11">
        <v>4.0025899912203693</v>
      </c>
      <c r="C1142" s="12">
        <v>4558.9500000000007</v>
      </c>
      <c r="E1142" s="13">
        <v>113900</v>
      </c>
      <c r="F1142" s="11">
        <v>4.6788410886742762</v>
      </c>
      <c r="G1142" s="12">
        <v>5329.2000000000007</v>
      </c>
      <c r="I1142" s="13">
        <v>113900</v>
      </c>
      <c r="J1142" s="11">
        <v>3.5276558384547849</v>
      </c>
      <c r="K1142" s="12">
        <v>4018</v>
      </c>
      <c r="M1142" s="13">
        <v>113900</v>
      </c>
      <c r="N1142" s="11">
        <v>2.4302019315188761</v>
      </c>
      <c r="O1142" s="12">
        <v>2768</v>
      </c>
      <c r="Q1142" s="13">
        <v>6390000</v>
      </c>
      <c r="R1142" s="11">
        <v>1.2499217527386541</v>
      </c>
      <c r="S1142" s="11">
        <v>1.25</v>
      </c>
      <c r="T1142" s="12">
        <v>7987</v>
      </c>
      <c r="U1142" s="12">
        <v>7987</v>
      </c>
    </row>
    <row r="1143" spans="1:21" x14ac:dyDescent="0.2">
      <c r="A1143" s="13">
        <v>114000</v>
      </c>
      <c r="B1143" s="11">
        <v>4.0036403508771929</v>
      </c>
      <c r="C1143" s="12">
        <v>4564.1500000000005</v>
      </c>
      <c r="E1143" s="13">
        <v>114000</v>
      </c>
      <c r="F1143" s="11">
        <v>4.6797807017543862</v>
      </c>
      <c r="G1143" s="12">
        <v>5334.9500000000007</v>
      </c>
      <c r="I1143" s="13">
        <v>114000</v>
      </c>
      <c r="J1143" s="11">
        <v>3.5322807017543858</v>
      </c>
      <c r="K1143" s="12">
        <v>4026.8</v>
      </c>
      <c r="M1143" s="13">
        <v>114000</v>
      </c>
      <c r="N1143" s="11">
        <v>2.4333333333333331</v>
      </c>
      <c r="O1143" s="12">
        <v>2774</v>
      </c>
      <c r="Q1143" s="13">
        <v>6400000</v>
      </c>
      <c r="R1143" s="11">
        <v>1.2499218749999998</v>
      </c>
      <c r="S1143" s="11">
        <v>1.25</v>
      </c>
      <c r="T1143" s="12">
        <v>7999.5</v>
      </c>
      <c r="U1143" s="12">
        <v>7999.5</v>
      </c>
    </row>
    <row r="1144" spans="1:21" x14ac:dyDescent="0.2">
      <c r="A1144" s="13">
        <v>114100</v>
      </c>
      <c r="B1144" s="11">
        <v>4.0046888694127958</v>
      </c>
      <c r="C1144" s="12">
        <v>4569.3500000000004</v>
      </c>
      <c r="E1144" s="13">
        <v>114100</v>
      </c>
      <c r="F1144" s="11">
        <v>4.680718667835233</v>
      </c>
      <c r="G1144" s="12">
        <v>5340.7000000000007</v>
      </c>
      <c r="I1144" s="13">
        <v>114100</v>
      </c>
      <c r="J1144" s="11">
        <v>3.5368974583698511</v>
      </c>
      <c r="K1144" s="12">
        <v>4035.6000000000004</v>
      </c>
      <c r="M1144" s="13">
        <v>114100</v>
      </c>
      <c r="N1144" s="11">
        <v>2.4364592462751973</v>
      </c>
      <c r="O1144" s="12">
        <v>2780</v>
      </c>
      <c r="Q1144" s="13">
        <v>6410000</v>
      </c>
      <c r="R1144" s="11">
        <v>1.2499219968798754</v>
      </c>
      <c r="S1144" s="11">
        <v>1.25</v>
      </c>
      <c r="T1144" s="12">
        <v>8012</v>
      </c>
      <c r="U1144" s="12">
        <v>8012</v>
      </c>
    </row>
    <row r="1145" spans="1:21" x14ac:dyDescent="0.2">
      <c r="A1145" s="13">
        <v>114200</v>
      </c>
      <c r="B1145" s="11">
        <v>4.0057355516637481</v>
      </c>
      <c r="C1145" s="12">
        <v>4574.55</v>
      </c>
      <c r="E1145" s="13">
        <v>114200</v>
      </c>
      <c r="F1145" s="11">
        <v>4.681654991243434</v>
      </c>
      <c r="G1145" s="12">
        <v>5346.4500000000007</v>
      </c>
      <c r="I1145" s="13">
        <v>114200</v>
      </c>
      <c r="J1145" s="11">
        <v>3.5415061295971979</v>
      </c>
      <c r="K1145" s="12">
        <v>4044.4</v>
      </c>
      <c r="M1145" s="13">
        <v>114200</v>
      </c>
      <c r="N1145" s="11">
        <v>2.4395796847635727</v>
      </c>
      <c r="O1145" s="12">
        <v>2786</v>
      </c>
      <c r="Q1145" s="13">
        <v>6420000</v>
      </c>
      <c r="R1145" s="11">
        <v>1.2499221183800624</v>
      </c>
      <c r="S1145" s="11">
        <v>1.25</v>
      </c>
      <c r="T1145" s="12">
        <v>8024.5</v>
      </c>
      <c r="U1145" s="12">
        <v>8024.5</v>
      </c>
    </row>
    <row r="1146" spans="1:21" x14ac:dyDescent="0.2">
      <c r="A1146" s="13">
        <v>114300</v>
      </c>
      <c r="B1146" s="11">
        <v>4.006780402449694</v>
      </c>
      <c r="C1146" s="12">
        <v>4579.75</v>
      </c>
      <c r="E1146" s="13">
        <v>114300</v>
      </c>
      <c r="F1146" s="11">
        <v>4.6825896762904637</v>
      </c>
      <c r="G1146" s="12">
        <v>5352.2000000000007</v>
      </c>
      <c r="I1146" s="13">
        <v>114300</v>
      </c>
      <c r="J1146" s="11">
        <v>3.5461067366579182</v>
      </c>
      <c r="K1146" s="12">
        <v>4053.2000000000003</v>
      </c>
      <c r="M1146" s="13">
        <v>114300</v>
      </c>
      <c r="N1146" s="11">
        <v>2.4426946631671038</v>
      </c>
      <c r="O1146" s="12">
        <v>2792</v>
      </c>
      <c r="Q1146" s="13">
        <v>6430000</v>
      </c>
      <c r="R1146" s="11">
        <v>1.2499222395023328</v>
      </c>
      <c r="S1146" s="11">
        <v>1.25</v>
      </c>
      <c r="T1146" s="12">
        <v>8037</v>
      </c>
      <c r="U1146" s="12">
        <v>8037</v>
      </c>
    </row>
    <row r="1147" spans="1:21" x14ac:dyDescent="0.2">
      <c r="A1147" s="13">
        <v>114400</v>
      </c>
      <c r="B1147" s="11">
        <v>4.0078234265734274</v>
      </c>
      <c r="C1147" s="12">
        <v>4584.9500000000007</v>
      </c>
      <c r="E1147" s="13">
        <v>114400</v>
      </c>
      <c r="F1147" s="11">
        <v>4.6835227272727282</v>
      </c>
      <c r="G1147" s="12">
        <v>5357.9500000000007</v>
      </c>
      <c r="I1147" s="13">
        <v>114400</v>
      </c>
      <c r="J1147" s="11">
        <v>3.5506993006993004</v>
      </c>
      <c r="K1147" s="12">
        <v>4062</v>
      </c>
      <c r="M1147" s="13">
        <v>114400</v>
      </c>
      <c r="N1147" s="11">
        <v>2.4458041958041958</v>
      </c>
      <c r="O1147" s="12">
        <v>2798</v>
      </c>
      <c r="Q1147" s="13">
        <v>6440000</v>
      </c>
      <c r="R1147" s="11">
        <v>1.2499223602484473</v>
      </c>
      <c r="S1147" s="11">
        <v>1.25</v>
      </c>
      <c r="T1147" s="12">
        <v>8049.5</v>
      </c>
      <c r="U1147" s="12">
        <v>8049.5</v>
      </c>
    </row>
    <row r="1148" spans="1:21" x14ac:dyDescent="0.2">
      <c r="A1148" s="13">
        <v>114500</v>
      </c>
      <c r="B1148" s="11">
        <v>4.0088646288209615</v>
      </c>
      <c r="C1148" s="12">
        <v>4590.1500000000005</v>
      </c>
      <c r="E1148" s="13">
        <v>114500</v>
      </c>
      <c r="F1148" s="11">
        <v>4.6844541484716169</v>
      </c>
      <c r="G1148" s="12">
        <v>5363.7000000000007</v>
      </c>
      <c r="I1148" s="13">
        <v>114500</v>
      </c>
      <c r="J1148" s="11">
        <v>3.5552838427947595</v>
      </c>
      <c r="K1148" s="12">
        <v>4070.8</v>
      </c>
      <c r="M1148" s="13">
        <v>114500</v>
      </c>
      <c r="N1148" s="11">
        <v>2.4489082969432316</v>
      </c>
      <c r="O1148" s="12">
        <v>2804</v>
      </c>
      <c r="Q1148" s="13">
        <v>6450000</v>
      </c>
      <c r="R1148" s="11">
        <v>1.2499224806201552</v>
      </c>
      <c r="S1148" s="11">
        <v>1.25</v>
      </c>
      <c r="T1148" s="12">
        <v>8062</v>
      </c>
      <c r="U1148" s="12">
        <v>8062</v>
      </c>
    </row>
    <row r="1149" spans="1:21" x14ac:dyDescent="0.2">
      <c r="A1149" s="13">
        <v>114600</v>
      </c>
      <c r="B1149" s="11">
        <v>4.0099040139616058</v>
      </c>
      <c r="C1149" s="12">
        <v>4595.3500000000004</v>
      </c>
      <c r="E1149" s="13">
        <v>114600</v>
      </c>
      <c r="F1149" s="11">
        <v>4.6853839441535783</v>
      </c>
      <c r="G1149" s="12">
        <v>5369.4500000000007</v>
      </c>
      <c r="I1149" s="13">
        <v>114600</v>
      </c>
      <c r="J1149" s="11">
        <v>3.5598603839441538</v>
      </c>
      <c r="K1149" s="12">
        <v>4079.6000000000004</v>
      </c>
      <c r="M1149" s="13">
        <v>114600</v>
      </c>
      <c r="N1149" s="11">
        <v>2.4520069808027922</v>
      </c>
      <c r="O1149" s="12">
        <v>2810</v>
      </c>
      <c r="Q1149" s="13">
        <v>6460000</v>
      </c>
      <c r="R1149" s="11">
        <v>1.249922600619195</v>
      </c>
      <c r="S1149" s="11">
        <v>1.25</v>
      </c>
      <c r="T1149" s="12">
        <v>8074.5</v>
      </c>
      <c r="U1149" s="12">
        <v>8074.5</v>
      </c>
    </row>
    <row r="1150" spans="1:21" x14ac:dyDescent="0.2">
      <c r="A1150" s="13">
        <v>114700</v>
      </c>
      <c r="B1150" s="11">
        <v>4.0109415867480385</v>
      </c>
      <c r="C1150" s="12">
        <v>4600.55</v>
      </c>
      <c r="E1150" s="13">
        <v>114700</v>
      </c>
      <c r="F1150" s="11">
        <v>4.6863121185701839</v>
      </c>
      <c r="G1150" s="12">
        <v>5375.2000000000007</v>
      </c>
      <c r="I1150" s="13">
        <v>114700</v>
      </c>
      <c r="J1150" s="11">
        <v>3.5644289450741065</v>
      </c>
      <c r="K1150" s="12">
        <v>4088.4</v>
      </c>
      <c r="M1150" s="13">
        <v>114700</v>
      </c>
      <c r="N1150" s="11">
        <v>2.4551002615518747</v>
      </c>
      <c r="O1150" s="12">
        <v>2816</v>
      </c>
      <c r="Q1150" s="13">
        <v>6470000</v>
      </c>
      <c r="R1150" s="11">
        <v>1.2499227202472953</v>
      </c>
      <c r="S1150" s="11">
        <v>1.25</v>
      </c>
      <c r="T1150" s="12">
        <v>8087</v>
      </c>
      <c r="U1150" s="12">
        <v>8087</v>
      </c>
    </row>
    <row r="1151" spans="1:21" x14ac:dyDescent="0.2">
      <c r="A1151" s="13">
        <v>114800</v>
      </c>
      <c r="B1151" s="11">
        <v>4.0119773519163768</v>
      </c>
      <c r="C1151" s="12">
        <v>4605.75</v>
      </c>
      <c r="E1151" s="13">
        <v>114800</v>
      </c>
      <c r="F1151" s="11">
        <v>4.6872386759581888</v>
      </c>
      <c r="G1151" s="12">
        <v>5380.9500000000007</v>
      </c>
      <c r="I1151" s="13">
        <v>114800</v>
      </c>
      <c r="J1151" s="11">
        <v>3.5689895470383273</v>
      </c>
      <c r="K1151" s="12">
        <v>4097.2</v>
      </c>
      <c r="M1151" s="13">
        <v>114800</v>
      </c>
      <c r="N1151" s="11">
        <v>2.4590592334494774</v>
      </c>
      <c r="O1151" s="12">
        <v>2823</v>
      </c>
      <c r="Q1151" s="13">
        <v>6480000</v>
      </c>
      <c r="R1151" s="11">
        <v>1.2499228395061728</v>
      </c>
      <c r="S1151" s="11">
        <v>1.25</v>
      </c>
      <c r="T1151" s="12">
        <v>8099.5</v>
      </c>
      <c r="U1151" s="12">
        <v>8099.5</v>
      </c>
    </row>
    <row r="1152" spans="1:21" x14ac:dyDescent="0.2">
      <c r="A1152" s="13">
        <v>114900</v>
      </c>
      <c r="B1152" s="11">
        <v>4.01301131418625</v>
      </c>
      <c r="C1152" s="12">
        <v>4610.9500000000007</v>
      </c>
      <c r="E1152" s="13">
        <v>114900</v>
      </c>
      <c r="F1152" s="11">
        <v>4.6881636205396005</v>
      </c>
      <c r="G1152" s="12">
        <v>5386.7000000000007</v>
      </c>
      <c r="I1152" s="13">
        <v>114900</v>
      </c>
      <c r="J1152" s="11">
        <v>3.5735422106179282</v>
      </c>
      <c r="K1152" s="12">
        <v>4106</v>
      </c>
      <c r="M1152" s="13">
        <v>114900</v>
      </c>
      <c r="N1152" s="11">
        <v>2.4630113141862489</v>
      </c>
      <c r="O1152" s="12">
        <v>2830</v>
      </c>
      <c r="Q1152" s="13">
        <v>6490000</v>
      </c>
      <c r="R1152" s="11">
        <v>1.2499229583975346</v>
      </c>
      <c r="S1152" s="11">
        <v>1.25</v>
      </c>
      <c r="T1152" s="12">
        <v>8112</v>
      </c>
      <c r="U1152" s="12">
        <v>8112</v>
      </c>
    </row>
    <row r="1153" spans="1:21" x14ac:dyDescent="0.2">
      <c r="A1153" s="13">
        <v>115000</v>
      </c>
      <c r="B1153" s="11">
        <v>4.01404347826087</v>
      </c>
      <c r="C1153" s="12">
        <v>4616.1500000000005</v>
      </c>
      <c r="E1153" s="13">
        <v>115000</v>
      </c>
      <c r="F1153" s="11">
        <v>4.6890869565217397</v>
      </c>
      <c r="G1153" s="12">
        <v>5392.4500000000007</v>
      </c>
      <c r="I1153" s="13">
        <v>115000</v>
      </c>
      <c r="J1153" s="11">
        <v>3.5780869565217395</v>
      </c>
      <c r="K1153" s="12">
        <v>4114.8</v>
      </c>
      <c r="M1153" s="13">
        <v>115000</v>
      </c>
      <c r="N1153" s="11">
        <v>2.4669565217391303</v>
      </c>
      <c r="O1153" s="12">
        <v>2837</v>
      </c>
      <c r="Q1153" s="13">
        <v>6500000</v>
      </c>
      <c r="R1153" s="11">
        <v>1.2499230769230769</v>
      </c>
      <c r="S1153" s="11">
        <v>1.25</v>
      </c>
      <c r="T1153" s="12">
        <v>8124.5</v>
      </c>
      <c r="U1153" s="12">
        <v>8124.5</v>
      </c>
    </row>
    <row r="1154" spans="1:21" x14ac:dyDescent="0.2">
      <c r="A1154" s="13">
        <v>115100</v>
      </c>
      <c r="B1154" s="11">
        <v>4.0150738488271074</v>
      </c>
      <c r="C1154" s="12">
        <v>4621.3500000000004</v>
      </c>
      <c r="E1154" s="13">
        <v>115100</v>
      </c>
      <c r="F1154" s="11">
        <v>4.6900086880973069</v>
      </c>
      <c r="G1154" s="12">
        <v>5398.2000000000007</v>
      </c>
      <c r="I1154" s="13">
        <v>115100</v>
      </c>
      <c r="J1154" s="11">
        <v>3.5826238053866208</v>
      </c>
      <c r="K1154" s="12">
        <v>4123.6000000000004</v>
      </c>
      <c r="M1154" s="13">
        <v>115100</v>
      </c>
      <c r="N1154" s="11">
        <v>2.4708948740225889</v>
      </c>
      <c r="O1154" s="12">
        <v>2844</v>
      </c>
      <c r="Q1154" s="13">
        <v>6510000</v>
      </c>
      <c r="R1154" s="11">
        <v>1.2499231950844856</v>
      </c>
      <c r="S1154" s="11">
        <v>1.25</v>
      </c>
      <c r="T1154" s="12">
        <v>8137</v>
      </c>
      <c r="U1154" s="12">
        <v>8137</v>
      </c>
    </row>
    <row r="1155" spans="1:21" x14ac:dyDescent="0.2">
      <c r="A1155" s="13">
        <v>115200</v>
      </c>
      <c r="B1155" s="11">
        <v>4.0161024305555557</v>
      </c>
      <c r="C1155" s="12">
        <v>4626.55</v>
      </c>
      <c r="E1155" s="13">
        <v>115200</v>
      </c>
      <c r="F1155" s="11">
        <v>4.6909288194444452</v>
      </c>
      <c r="G1155" s="12">
        <v>5403.9500000000007</v>
      </c>
      <c r="I1155" s="13">
        <v>115200</v>
      </c>
      <c r="J1155" s="11">
        <v>3.5871527777777779</v>
      </c>
      <c r="K1155" s="12">
        <v>4132.4000000000005</v>
      </c>
      <c r="M1155" s="13">
        <v>115200</v>
      </c>
      <c r="N1155" s="11">
        <v>2.4748263888888888</v>
      </c>
      <c r="O1155" s="12">
        <v>2851</v>
      </c>
      <c r="Q1155" s="13">
        <v>6520000</v>
      </c>
      <c r="R1155" s="11">
        <v>1.2499233128834355</v>
      </c>
      <c r="S1155" s="11">
        <v>1.25</v>
      </c>
      <c r="T1155" s="12">
        <v>8149.5</v>
      </c>
      <c r="U1155" s="12">
        <v>8149.5</v>
      </c>
    </row>
    <row r="1156" spans="1:21" x14ac:dyDescent="0.2">
      <c r="A1156" s="13">
        <v>115300</v>
      </c>
      <c r="B1156" s="11">
        <v>4.0171292281006066</v>
      </c>
      <c r="C1156" s="12">
        <v>4631.75</v>
      </c>
      <c r="E1156" s="13">
        <v>115300</v>
      </c>
      <c r="F1156" s="11">
        <v>4.6918473547268</v>
      </c>
      <c r="G1156" s="12">
        <v>5409.7000000000007</v>
      </c>
      <c r="I1156" s="13">
        <v>115300</v>
      </c>
      <c r="J1156" s="11">
        <v>3.5916738941890713</v>
      </c>
      <c r="K1156" s="12">
        <v>4141.2</v>
      </c>
      <c r="M1156" s="13">
        <v>115300</v>
      </c>
      <c r="N1156" s="11">
        <v>2.4787510841283606</v>
      </c>
      <c r="O1156" s="12">
        <v>2858</v>
      </c>
      <c r="Q1156" s="13">
        <v>6530000</v>
      </c>
      <c r="R1156" s="11">
        <v>1.2499234303215927</v>
      </c>
      <c r="S1156" s="11">
        <v>1.25</v>
      </c>
      <c r="T1156" s="12">
        <v>8162</v>
      </c>
      <c r="U1156" s="12">
        <v>8162</v>
      </c>
    </row>
    <row r="1157" spans="1:21" x14ac:dyDescent="0.2">
      <c r="A1157" s="13">
        <v>115400</v>
      </c>
      <c r="B1157" s="11">
        <v>4.0181542461005204</v>
      </c>
      <c r="C1157" s="12">
        <v>4636.9500000000007</v>
      </c>
      <c r="E1157" s="13">
        <v>115400</v>
      </c>
      <c r="F1157" s="11">
        <v>4.6927642980935875</v>
      </c>
      <c r="G1157" s="12">
        <v>5415.4500000000007</v>
      </c>
      <c r="I1157" s="13">
        <v>115400</v>
      </c>
      <c r="J1157" s="11">
        <v>3.5961871750433279</v>
      </c>
      <c r="K1157" s="12">
        <v>4150</v>
      </c>
      <c r="M1157" s="13">
        <v>115400</v>
      </c>
      <c r="N1157" s="11">
        <v>2.4826689774696709</v>
      </c>
      <c r="O1157" s="12">
        <v>2865</v>
      </c>
      <c r="Q1157" s="13">
        <v>6540000</v>
      </c>
      <c r="R1157" s="11">
        <v>1.2499235474006116</v>
      </c>
      <c r="S1157" s="11">
        <v>1.25</v>
      </c>
      <c r="T1157" s="12">
        <v>8174.5</v>
      </c>
      <c r="U1157" s="12">
        <v>8174.5</v>
      </c>
    </row>
    <row r="1158" spans="1:21" x14ac:dyDescent="0.2">
      <c r="A1158" s="13">
        <v>115500</v>
      </c>
      <c r="B1158" s="11">
        <v>4.0191774891774896</v>
      </c>
      <c r="C1158" s="12">
        <v>4642.1500000000005</v>
      </c>
      <c r="E1158" s="13">
        <v>115500</v>
      </c>
      <c r="F1158" s="11">
        <v>4.6936796536796539</v>
      </c>
      <c r="G1158" s="12">
        <v>5421.2000000000007</v>
      </c>
      <c r="I1158" s="13">
        <v>115500</v>
      </c>
      <c r="J1158" s="11">
        <v>3.6006926406926412</v>
      </c>
      <c r="K1158" s="12">
        <v>4158.8</v>
      </c>
      <c r="M1158" s="13">
        <v>115500</v>
      </c>
      <c r="N1158" s="11">
        <v>2.4865800865800867</v>
      </c>
      <c r="O1158" s="12">
        <v>2872</v>
      </c>
      <c r="Q1158" s="13">
        <v>6550000</v>
      </c>
      <c r="R1158" s="11">
        <v>1.2499236641221374</v>
      </c>
      <c r="S1158" s="11">
        <v>1.25</v>
      </c>
      <c r="T1158" s="12">
        <v>8187</v>
      </c>
      <c r="U1158" s="12">
        <v>8187</v>
      </c>
    </row>
    <row r="1159" spans="1:21" x14ac:dyDescent="0.2">
      <c r="A1159" s="13">
        <v>115600</v>
      </c>
      <c r="B1159" s="11">
        <v>4.0201989619377168</v>
      </c>
      <c r="C1159" s="12">
        <v>4647.3500000000004</v>
      </c>
      <c r="E1159" s="13">
        <v>115600</v>
      </c>
      <c r="F1159" s="11">
        <v>4.6945934256055377</v>
      </c>
      <c r="G1159" s="12">
        <v>5426.9500000000007</v>
      </c>
      <c r="I1159" s="13">
        <v>115600</v>
      </c>
      <c r="J1159" s="11">
        <v>3.6051903114186858</v>
      </c>
      <c r="K1159" s="12">
        <v>4167.6000000000004</v>
      </c>
      <c r="M1159" s="13">
        <v>115600</v>
      </c>
      <c r="N1159" s="11">
        <v>2.4904844290657437</v>
      </c>
      <c r="O1159" s="12">
        <v>2879</v>
      </c>
      <c r="Q1159" s="13">
        <v>6560000</v>
      </c>
      <c r="R1159" s="11">
        <v>1.2499237804878047</v>
      </c>
      <c r="S1159" s="11">
        <v>1.25</v>
      </c>
      <c r="T1159" s="12">
        <v>8199.5</v>
      </c>
      <c r="U1159" s="12">
        <v>8199.5</v>
      </c>
    </row>
    <row r="1160" spans="1:21" x14ac:dyDescent="0.2">
      <c r="A1160" s="13">
        <v>115700</v>
      </c>
      <c r="B1160" s="11">
        <v>4.0212186689714784</v>
      </c>
      <c r="C1160" s="12">
        <v>4652.55</v>
      </c>
      <c r="E1160" s="13">
        <v>115700</v>
      </c>
      <c r="F1160" s="11">
        <v>4.6955056179775285</v>
      </c>
      <c r="G1160" s="12">
        <v>5432.7000000000007</v>
      </c>
      <c r="I1160" s="13">
        <v>115700</v>
      </c>
      <c r="J1160" s="11">
        <v>3.609680207433017</v>
      </c>
      <c r="K1160" s="12">
        <v>4176.4000000000005</v>
      </c>
      <c r="M1160" s="13">
        <v>115700</v>
      </c>
      <c r="N1160" s="11">
        <v>2.49438202247191</v>
      </c>
      <c r="O1160" s="12">
        <v>2886</v>
      </c>
      <c r="Q1160" s="13">
        <v>6570000</v>
      </c>
      <c r="R1160" s="11">
        <v>1.249923896499239</v>
      </c>
      <c r="S1160" s="11">
        <v>1.25</v>
      </c>
      <c r="T1160" s="12">
        <v>8212</v>
      </c>
      <c r="U1160" s="12">
        <v>8212</v>
      </c>
    </row>
    <row r="1161" spans="1:21" x14ac:dyDescent="0.2">
      <c r="A1161" s="13">
        <v>115800</v>
      </c>
      <c r="B1161" s="11">
        <v>4.0222366148531954</v>
      </c>
      <c r="C1161" s="12">
        <v>4657.75</v>
      </c>
      <c r="E1161" s="13">
        <v>115800</v>
      </c>
      <c r="F1161" s="11">
        <v>4.6964162348877379</v>
      </c>
      <c r="G1161" s="12">
        <v>5438.4500000000007</v>
      </c>
      <c r="I1161" s="13">
        <v>115800</v>
      </c>
      <c r="J1161" s="11">
        <v>3.6141623488773749</v>
      </c>
      <c r="K1161" s="12">
        <v>4185.2</v>
      </c>
      <c r="M1161" s="13">
        <v>115800</v>
      </c>
      <c r="N1161" s="11">
        <v>2.4982728842832471</v>
      </c>
      <c r="O1161" s="12">
        <v>2893</v>
      </c>
      <c r="Q1161" s="13">
        <v>6580000</v>
      </c>
      <c r="R1161" s="11">
        <v>1.2499240121580546</v>
      </c>
      <c r="S1161" s="11">
        <v>1.25</v>
      </c>
      <c r="T1161" s="12">
        <v>8224.5</v>
      </c>
      <c r="U1161" s="12">
        <v>8224.5</v>
      </c>
    </row>
    <row r="1162" spans="1:21" x14ac:dyDescent="0.2">
      <c r="A1162" s="13">
        <v>115900</v>
      </c>
      <c r="B1162" s="11">
        <v>4.0232528041415021</v>
      </c>
      <c r="C1162" s="12">
        <v>4662.9500000000007</v>
      </c>
      <c r="E1162" s="13">
        <v>115900</v>
      </c>
      <c r="F1162" s="11">
        <v>4.6973252804141508</v>
      </c>
      <c r="G1162" s="12">
        <v>5444.2000000000007</v>
      </c>
      <c r="I1162" s="13">
        <v>115900</v>
      </c>
      <c r="J1162" s="11">
        <v>3.618636755823986</v>
      </c>
      <c r="K1162" s="12">
        <v>4194</v>
      </c>
      <c r="M1162" s="13">
        <v>115900</v>
      </c>
      <c r="N1162" s="11">
        <v>2.5021570319240722</v>
      </c>
      <c r="O1162" s="12">
        <v>2900</v>
      </c>
      <c r="Q1162" s="13">
        <v>6590000</v>
      </c>
      <c r="R1162" s="11">
        <v>1.2499241274658575</v>
      </c>
      <c r="S1162" s="11">
        <v>1.25</v>
      </c>
      <c r="T1162" s="12">
        <v>8237</v>
      </c>
      <c r="U1162" s="12">
        <v>8237</v>
      </c>
    </row>
    <row r="1163" spans="1:21" x14ac:dyDescent="0.2">
      <c r="A1163" s="13">
        <v>116000</v>
      </c>
      <c r="B1163" s="11">
        <v>4.0242672413793112</v>
      </c>
      <c r="C1163" s="12">
        <v>4668.1500000000005</v>
      </c>
      <c r="E1163" s="13">
        <v>116000</v>
      </c>
      <c r="F1163" s="11">
        <v>4.6982327586206898</v>
      </c>
      <c r="G1163" s="12">
        <v>5449.9500000000007</v>
      </c>
      <c r="I1163" s="13">
        <v>116000</v>
      </c>
      <c r="J1163" s="11">
        <v>3.6231034482758622</v>
      </c>
      <c r="K1163" s="12">
        <v>4202.8</v>
      </c>
      <c r="M1163" s="13">
        <v>116000</v>
      </c>
      <c r="N1163" s="11">
        <v>2.5060344827586207</v>
      </c>
      <c r="O1163" s="12">
        <v>2907</v>
      </c>
      <c r="Q1163" s="13">
        <v>6600000</v>
      </c>
      <c r="R1163" s="11">
        <v>1.2499242424242425</v>
      </c>
      <c r="S1163" s="11">
        <v>1.25</v>
      </c>
      <c r="T1163" s="12">
        <v>8249.5</v>
      </c>
      <c r="U1163" s="12">
        <v>8249.5</v>
      </c>
    </row>
    <row r="1164" spans="1:21" x14ac:dyDescent="0.2">
      <c r="A1164" s="13">
        <v>116100</v>
      </c>
      <c r="B1164" s="11">
        <v>4.0252799310938849</v>
      </c>
      <c r="C1164" s="12">
        <v>4673.3500000000004</v>
      </c>
      <c r="E1164" s="13">
        <v>116100</v>
      </c>
      <c r="F1164" s="11">
        <v>4.6991386735572789</v>
      </c>
      <c r="G1164" s="12">
        <v>5455.7000000000007</v>
      </c>
      <c r="I1164" s="13">
        <v>116100</v>
      </c>
      <c r="J1164" s="11">
        <v>3.6275624461670977</v>
      </c>
      <c r="K1164" s="12">
        <v>4211.6000000000004</v>
      </c>
      <c r="M1164" s="13">
        <v>116100</v>
      </c>
      <c r="N1164" s="11">
        <v>2.5099052540913007</v>
      </c>
      <c r="O1164" s="12">
        <v>2914</v>
      </c>
      <c r="Q1164" s="13">
        <v>6610000</v>
      </c>
      <c r="R1164" s="11">
        <v>1.2499243570347958</v>
      </c>
      <c r="S1164" s="11">
        <v>1.25</v>
      </c>
      <c r="T1164" s="12">
        <v>8262</v>
      </c>
      <c r="U1164" s="12">
        <v>8262</v>
      </c>
    </row>
    <row r="1165" spans="1:21" x14ac:dyDescent="0.2">
      <c r="A1165" s="13">
        <v>116200</v>
      </c>
      <c r="B1165" s="11">
        <v>4.0262908777969022</v>
      </c>
      <c r="C1165" s="12">
        <v>4678.55</v>
      </c>
      <c r="E1165" s="13">
        <v>116200</v>
      </c>
      <c r="F1165" s="11">
        <v>4.7000430292598976</v>
      </c>
      <c r="G1165" s="12">
        <v>5461.4500000000007</v>
      </c>
      <c r="I1165" s="13">
        <v>116200</v>
      </c>
      <c r="J1165" s="11">
        <v>3.6320137693631676</v>
      </c>
      <c r="K1165" s="12">
        <v>4220.4000000000005</v>
      </c>
      <c r="M1165" s="13">
        <v>116200</v>
      </c>
      <c r="N1165" s="11">
        <v>2.5137693631669533</v>
      </c>
      <c r="O1165" s="12">
        <v>2921</v>
      </c>
      <c r="Q1165" s="13">
        <v>6620000</v>
      </c>
      <c r="R1165" s="11">
        <v>1.2499244712990936</v>
      </c>
      <c r="S1165" s="11">
        <v>1.25</v>
      </c>
      <c r="T1165" s="12">
        <v>8274.5</v>
      </c>
      <c r="U1165" s="12">
        <v>8274.5</v>
      </c>
    </row>
    <row r="1166" spans="1:21" x14ac:dyDescent="0.2">
      <c r="A1166" s="13">
        <v>116300</v>
      </c>
      <c r="B1166" s="11">
        <v>4.0273000859845229</v>
      </c>
      <c r="C1166" s="12">
        <v>4683.75</v>
      </c>
      <c r="E1166" s="13">
        <v>116300</v>
      </c>
      <c r="F1166" s="11">
        <v>4.700945829750645</v>
      </c>
      <c r="G1166" s="12">
        <v>5467.2000000000007</v>
      </c>
      <c r="I1166" s="13">
        <v>116300</v>
      </c>
      <c r="J1166" s="11">
        <v>3.6364574376612211</v>
      </c>
      <c r="K1166" s="12">
        <v>4229.2</v>
      </c>
      <c r="M1166" s="13">
        <v>116300</v>
      </c>
      <c r="N1166" s="11">
        <v>2.5176268271711093</v>
      </c>
      <c r="O1166" s="12">
        <v>2928</v>
      </c>
      <c r="Q1166" s="13">
        <v>6630000</v>
      </c>
      <c r="R1166" s="11">
        <v>1.2499245852187029</v>
      </c>
      <c r="S1166" s="11">
        <v>1.25</v>
      </c>
      <c r="T1166" s="12">
        <v>8287</v>
      </c>
      <c r="U1166" s="12">
        <v>8287</v>
      </c>
    </row>
    <row r="1167" spans="1:21" x14ac:dyDescent="0.2">
      <c r="A1167" s="13">
        <v>116400</v>
      </c>
      <c r="B1167" s="11">
        <v>4.0283075601374581</v>
      </c>
      <c r="C1167" s="12">
        <v>4688.9500000000007</v>
      </c>
      <c r="E1167" s="13">
        <v>116400</v>
      </c>
      <c r="F1167" s="11">
        <v>4.7018470790378011</v>
      </c>
      <c r="G1167" s="12">
        <v>5472.9500000000007</v>
      </c>
      <c r="I1167" s="13">
        <v>116400</v>
      </c>
      <c r="J1167" s="11">
        <v>3.640893470790378</v>
      </c>
      <c r="K1167" s="12">
        <v>4238</v>
      </c>
      <c r="M1167" s="13">
        <v>116400</v>
      </c>
      <c r="N1167" s="11">
        <v>2.5214776632302405</v>
      </c>
      <c r="O1167" s="12">
        <v>2935</v>
      </c>
      <c r="Q1167" s="13">
        <v>6640000</v>
      </c>
      <c r="R1167" s="11">
        <v>1.2499246987951806</v>
      </c>
      <c r="S1167" s="11">
        <v>1.25</v>
      </c>
      <c r="T1167" s="12">
        <v>8299.5</v>
      </c>
      <c r="U1167" s="12">
        <v>8299.5</v>
      </c>
    </row>
    <row r="1168" spans="1:21" x14ac:dyDescent="0.2">
      <c r="A1168" s="13">
        <v>116500</v>
      </c>
      <c r="B1168" s="11">
        <v>4.0293133047210308</v>
      </c>
      <c r="C1168" s="12">
        <v>4694.1500000000005</v>
      </c>
      <c r="E1168" s="13">
        <v>116500</v>
      </c>
      <c r="F1168" s="11">
        <v>4.7027467811158807</v>
      </c>
      <c r="G1168" s="12">
        <v>5478.7000000000007</v>
      </c>
      <c r="I1168" s="13">
        <v>116500</v>
      </c>
      <c r="J1168" s="11">
        <v>3.6453218884120178</v>
      </c>
      <c r="K1168" s="12">
        <v>4246.8</v>
      </c>
      <c r="M1168" s="13">
        <v>116500</v>
      </c>
      <c r="N1168" s="11">
        <v>2.5253218884120172</v>
      </c>
      <c r="O1168" s="12">
        <v>2942</v>
      </c>
      <c r="Q1168" s="13">
        <v>6650000</v>
      </c>
      <c r="R1168" s="11">
        <v>1.2499248120300752</v>
      </c>
      <c r="S1168" s="11">
        <v>1.25</v>
      </c>
      <c r="T1168" s="12">
        <v>8312</v>
      </c>
      <c r="U1168" s="12">
        <v>8312</v>
      </c>
    </row>
    <row r="1169" spans="1:21" x14ac:dyDescent="0.2">
      <c r="A1169" s="13">
        <v>116600</v>
      </c>
      <c r="B1169" s="11">
        <v>4.0303173241852486</v>
      </c>
      <c r="C1169" s="12">
        <v>4699.3500000000004</v>
      </c>
      <c r="E1169" s="13">
        <v>116600</v>
      </c>
      <c r="F1169" s="11">
        <v>4.7036449399656952</v>
      </c>
      <c r="G1169" s="12">
        <v>5484.4500000000007</v>
      </c>
      <c r="I1169" s="13">
        <v>116600</v>
      </c>
      <c r="J1169" s="11">
        <v>3.6497427101200692</v>
      </c>
      <c r="K1169" s="12">
        <v>4255.6000000000004</v>
      </c>
      <c r="M1169" s="13">
        <v>116600</v>
      </c>
      <c r="N1169" s="11">
        <v>2.5291595197255572</v>
      </c>
      <c r="O1169" s="12">
        <v>2949</v>
      </c>
      <c r="Q1169" s="13">
        <v>6660000</v>
      </c>
      <c r="R1169" s="11">
        <v>1.2499249249249249</v>
      </c>
      <c r="S1169" s="11">
        <v>1.25</v>
      </c>
      <c r="T1169" s="12">
        <v>8324.5</v>
      </c>
      <c r="U1169" s="12">
        <v>8324.5</v>
      </c>
    </row>
    <row r="1170" spans="1:21" x14ac:dyDescent="0.2">
      <c r="A1170" s="13">
        <v>116700</v>
      </c>
      <c r="B1170" s="11">
        <v>4.0313196229648671</v>
      </c>
      <c r="C1170" s="12">
        <v>4704.55</v>
      </c>
      <c r="E1170" s="13">
        <v>116700</v>
      </c>
      <c r="F1170" s="11">
        <v>4.7045415595544133</v>
      </c>
      <c r="G1170" s="12">
        <v>5490.2000000000007</v>
      </c>
      <c r="I1170" s="13">
        <v>116700</v>
      </c>
      <c r="J1170" s="11">
        <v>3.6541559554413032</v>
      </c>
      <c r="K1170" s="12">
        <v>4264.4000000000005</v>
      </c>
      <c r="M1170" s="13">
        <v>116700</v>
      </c>
      <c r="N1170" s="11">
        <v>2.5329905741216798</v>
      </c>
      <c r="O1170" s="12">
        <v>2956</v>
      </c>
      <c r="Q1170" s="13">
        <v>6670000</v>
      </c>
      <c r="R1170" s="11">
        <v>1.2499250374812594</v>
      </c>
      <c r="S1170" s="11">
        <v>1.25</v>
      </c>
      <c r="T1170" s="12">
        <v>8337</v>
      </c>
      <c r="U1170" s="12">
        <v>8337</v>
      </c>
    </row>
    <row r="1171" spans="1:21" x14ac:dyDescent="0.2">
      <c r="A1171" s="13">
        <v>116800</v>
      </c>
      <c r="B1171" s="11">
        <v>4.0323202054794516</v>
      </c>
      <c r="C1171" s="12">
        <v>4709.75</v>
      </c>
      <c r="E1171" s="13">
        <v>116800</v>
      </c>
      <c r="F1171" s="11">
        <v>4.7054366438356174</v>
      </c>
      <c r="G1171" s="12">
        <v>5495.9500000000007</v>
      </c>
      <c r="I1171" s="13">
        <v>116800</v>
      </c>
      <c r="J1171" s="11">
        <v>3.6585616438356166</v>
      </c>
      <c r="K1171" s="12">
        <v>4273.2</v>
      </c>
      <c r="M1171" s="13">
        <v>116800</v>
      </c>
      <c r="N1171" s="11">
        <v>2.5368150684931505</v>
      </c>
      <c r="O1171" s="12">
        <v>2963</v>
      </c>
      <c r="Q1171" s="13">
        <v>6680000</v>
      </c>
      <c r="R1171" s="11">
        <v>1.2499251497005988</v>
      </c>
      <c r="S1171" s="11">
        <v>1.25</v>
      </c>
      <c r="T1171" s="12">
        <v>8349.5</v>
      </c>
      <c r="U1171" s="12">
        <v>8349.5</v>
      </c>
    </row>
    <row r="1172" spans="1:21" x14ac:dyDescent="0.2">
      <c r="A1172" s="13">
        <v>116900</v>
      </c>
      <c r="B1172" s="11">
        <v>4.0333190761334476</v>
      </c>
      <c r="C1172" s="12">
        <v>4714.9500000000007</v>
      </c>
      <c r="E1172" s="13">
        <v>116900</v>
      </c>
      <c r="F1172" s="11">
        <v>4.7063301967493585</v>
      </c>
      <c r="G1172" s="12">
        <v>5501.7000000000007</v>
      </c>
      <c r="I1172" s="13">
        <v>116900</v>
      </c>
      <c r="J1172" s="11">
        <v>3.6629597946963215</v>
      </c>
      <c r="K1172" s="12">
        <v>4282</v>
      </c>
      <c r="M1172" s="13">
        <v>116900</v>
      </c>
      <c r="N1172" s="11">
        <v>2.5406330196749356</v>
      </c>
      <c r="O1172" s="12">
        <v>2970</v>
      </c>
      <c r="Q1172" s="13">
        <v>6690000</v>
      </c>
      <c r="R1172" s="11">
        <v>1.2499252615844545</v>
      </c>
      <c r="S1172" s="11">
        <v>1.25</v>
      </c>
      <c r="T1172" s="12">
        <v>8362</v>
      </c>
      <c r="U1172" s="12">
        <v>8362</v>
      </c>
    </row>
    <row r="1173" spans="1:21" x14ac:dyDescent="0.2">
      <c r="A1173" s="13">
        <v>117000</v>
      </c>
      <c r="B1173" s="11">
        <v>4.0343162393162402</v>
      </c>
      <c r="C1173" s="12">
        <v>4720.1500000000005</v>
      </c>
      <c r="E1173" s="13">
        <v>117000</v>
      </c>
      <c r="F1173" s="11">
        <v>4.7072222222222226</v>
      </c>
      <c r="G1173" s="12">
        <v>5507.4500000000007</v>
      </c>
      <c r="I1173" s="13">
        <v>117000</v>
      </c>
      <c r="J1173" s="11">
        <v>3.6673504273504278</v>
      </c>
      <c r="K1173" s="12">
        <v>4290.8</v>
      </c>
      <c r="M1173" s="13">
        <v>117000</v>
      </c>
      <c r="N1173" s="11">
        <v>2.5444444444444443</v>
      </c>
      <c r="O1173" s="12">
        <v>2977</v>
      </c>
      <c r="Q1173" s="13">
        <v>6700000</v>
      </c>
      <c r="R1173" s="11">
        <v>1.2499253731343283</v>
      </c>
      <c r="S1173" s="11">
        <v>1.25</v>
      </c>
      <c r="T1173" s="12">
        <v>8374.5</v>
      </c>
      <c r="U1173" s="12">
        <v>8374.5</v>
      </c>
    </row>
    <row r="1174" spans="1:21" x14ac:dyDescent="0.2">
      <c r="A1174" s="13">
        <v>117100</v>
      </c>
      <c r="B1174" s="11">
        <v>4.0353116994022207</v>
      </c>
      <c r="C1174" s="12">
        <v>4725.3500000000004</v>
      </c>
      <c r="E1174" s="13">
        <v>117100</v>
      </c>
      <c r="F1174" s="11">
        <v>4.7081127241673792</v>
      </c>
      <c r="G1174" s="12">
        <v>5513.2000000000007</v>
      </c>
      <c r="I1174" s="13">
        <v>117100</v>
      </c>
      <c r="J1174" s="11">
        <v>3.6717335610589243</v>
      </c>
      <c r="K1174" s="12">
        <v>4299.6000000000004</v>
      </c>
      <c r="M1174" s="13">
        <v>117100</v>
      </c>
      <c r="N1174" s="11">
        <v>2.5482493595217761</v>
      </c>
      <c r="O1174" s="12">
        <v>2984</v>
      </c>
      <c r="Q1174" s="13">
        <v>6710000</v>
      </c>
      <c r="R1174" s="11">
        <v>1.249925484351714</v>
      </c>
      <c r="S1174" s="11">
        <v>1.25</v>
      </c>
      <c r="T1174" s="12">
        <v>8387</v>
      </c>
      <c r="U1174" s="12">
        <v>8387</v>
      </c>
    </row>
    <row r="1175" spans="1:21" x14ac:dyDescent="0.2">
      <c r="A1175" s="13">
        <v>117200</v>
      </c>
      <c r="B1175" s="11">
        <v>4.0363054607508531</v>
      </c>
      <c r="C1175" s="12">
        <v>4730.55</v>
      </c>
      <c r="E1175" s="13">
        <v>117200</v>
      </c>
      <c r="F1175" s="11">
        <v>4.7090017064846421</v>
      </c>
      <c r="G1175" s="12">
        <v>5518.9500000000007</v>
      </c>
      <c r="I1175" s="13">
        <v>117200</v>
      </c>
      <c r="J1175" s="11">
        <v>3.6761092150170658</v>
      </c>
      <c r="K1175" s="12">
        <v>4308.4000000000005</v>
      </c>
      <c r="M1175" s="13">
        <v>117200</v>
      </c>
      <c r="N1175" s="11">
        <v>2.552047781569966</v>
      </c>
      <c r="O1175" s="12">
        <v>2991</v>
      </c>
      <c r="Q1175" s="13">
        <v>6720000</v>
      </c>
      <c r="R1175" s="11">
        <v>1.2499255952380952</v>
      </c>
      <c r="S1175" s="11">
        <v>1.25</v>
      </c>
      <c r="T1175" s="12">
        <v>8399.5</v>
      </c>
      <c r="U1175" s="12">
        <v>8399.5</v>
      </c>
    </row>
    <row r="1176" spans="1:21" x14ac:dyDescent="0.2">
      <c r="A1176" s="13">
        <v>117300</v>
      </c>
      <c r="B1176" s="11">
        <v>4.0372975277067349</v>
      </c>
      <c r="C1176" s="12">
        <v>4735.75</v>
      </c>
      <c r="E1176" s="13">
        <v>117300</v>
      </c>
      <c r="F1176" s="11">
        <v>4.709889173060529</v>
      </c>
      <c r="G1176" s="12">
        <v>5524.7000000000007</v>
      </c>
      <c r="I1176" s="13">
        <v>117300</v>
      </c>
      <c r="J1176" s="11">
        <v>3.6804774083546459</v>
      </c>
      <c r="K1176" s="12">
        <v>4317.2</v>
      </c>
      <c r="M1176" s="13">
        <v>117300</v>
      </c>
      <c r="N1176" s="11">
        <v>2.555839727195226</v>
      </c>
      <c r="O1176" s="12">
        <v>2998</v>
      </c>
      <c r="Q1176" s="13">
        <v>6730000</v>
      </c>
      <c r="R1176" s="11">
        <v>1.249925705794948</v>
      </c>
      <c r="S1176" s="11">
        <v>1.25</v>
      </c>
      <c r="T1176" s="12">
        <v>8412</v>
      </c>
      <c r="U1176" s="12">
        <v>8412</v>
      </c>
    </row>
    <row r="1177" spans="1:21" x14ac:dyDescent="0.2">
      <c r="A1177" s="13">
        <v>117400</v>
      </c>
      <c r="B1177" s="11">
        <v>4.0382879045996596</v>
      </c>
      <c r="C1177" s="12">
        <v>4740.9500000000007</v>
      </c>
      <c r="E1177" s="13">
        <v>117400</v>
      </c>
      <c r="F1177" s="11">
        <v>4.7107751277683141</v>
      </c>
      <c r="G1177" s="12">
        <v>5530.4500000000007</v>
      </c>
      <c r="I1177" s="13">
        <v>117400</v>
      </c>
      <c r="J1177" s="11">
        <v>3.6848381601362861</v>
      </c>
      <c r="K1177" s="12">
        <v>4326</v>
      </c>
      <c r="M1177" s="13">
        <v>117400</v>
      </c>
      <c r="N1177" s="11">
        <v>2.5596252129471893</v>
      </c>
      <c r="O1177" s="12">
        <v>3005</v>
      </c>
      <c r="Q1177" s="13">
        <v>6740000</v>
      </c>
      <c r="R1177" s="11">
        <v>1.2499258160237388</v>
      </c>
      <c r="S1177" s="11">
        <v>1.25</v>
      </c>
      <c r="T1177" s="12">
        <v>8424.5</v>
      </c>
      <c r="U1177" s="12">
        <v>8424.5</v>
      </c>
    </row>
    <row r="1178" spans="1:21" x14ac:dyDescent="0.2">
      <c r="A1178" s="13">
        <v>117500</v>
      </c>
      <c r="B1178" s="11">
        <v>4.0392765957446812</v>
      </c>
      <c r="C1178" s="12">
        <v>4746.1500000000005</v>
      </c>
      <c r="E1178" s="13">
        <v>117500</v>
      </c>
      <c r="F1178" s="11">
        <v>4.7116595744680856</v>
      </c>
      <c r="G1178" s="12">
        <v>5536.2000000000007</v>
      </c>
      <c r="I1178" s="13">
        <v>117500</v>
      </c>
      <c r="J1178" s="11">
        <v>3.6891914893617024</v>
      </c>
      <c r="K1178" s="12">
        <v>4334.8</v>
      </c>
      <c r="M1178" s="13">
        <v>117500</v>
      </c>
      <c r="N1178" s="11">
        <v>2.5634042553191487</v>
      </c>
      <c r="O1178" s="12">
        <v>3012</v>
      </c>
      <c r="Q1178" s="13">
        <v>6750000</v>
      </c>
      <c r="R1178" s="11">
        <v>1.2499259259259261</v>
      </c>
      <c r="S1178" s="11">
        <v>1.25</v>
      </c>
      <c r="T1178" s="12">
        <v>8437</v>
      </c>
      <c r="U1178" s="12">
        <v>8437</v>
      </c>
    </row>
    <row r="1179" spans="1:21" x14ac:dyDescent="0.2">
      <c r="A1179" s="13">
        <v>117600</v>
      </c>
      <c r="B1179" s="11">
        <v>4.0402636054421768</v>
      </c>
      <c r="C1179" s="12">
        <v>4751.3500000000004</v>
      </c>
      <c r="E1179" s="13">
        <v>117600</v>
      </c>
      <c r="F1179" s="11">
        <v>4.7125425170068036</v>
      </c>
      <c r="G1179" s="12">
        <v>5541.9500000000007</v>
      </c>
      <c r="I1179" s="13">
        <v>117600</v>
      </c>
      <c r="J1179" s="11">
        <v>3.693537414965987</v>
      </c>
      <c r="K1179" s="12">
        <v>4343.6000000000004</v>
      </c>
      <c r="M1179" s="13">
        <v>117600</v>
      </c>
      <c r="N1179" s="11">
        <v>2.5671768707482991</v>
      </c>
      <c r="O1179" s="12">
        <v>3019</v>
      </c>
      <c r="Q1179" s="13">
        <v>6760000</v>
      </c>
      <c r="R1179" s="11">
        <v>1.2499260355029587</v>
      </c>
      <c r="S1179" s="11">
        <v>1.25</v>
      </c>
      <c r="T1179" s="12">
        <v>8449.5</v>
      </c>
      <c r="U1179" s="12">
        <v>8449.5</v>
      </c>
    </row>
    <row r="1180" spans="1:21" x14ac:dyDescent="0.2">
      <c r="A1180" s="13">
        <v>117700</v>
      </c>
      <c r="B1180" s="11">
        <v>4.04124893797791</v>
      </c>
      <c r="C1180" s="12">
        <v>4756.55</v>
      </c>
      <c r="E1180" s="13">
        <v>117700</v>
      </c>
      <c r="F1180" s="11">
        <v>4.7134239592183524</v>
      </c>
      <c r="G1180" s="12">
        <v>5547.7000000000007</v>
      </c>
      <c r="I1180" s="13">
        <v>117700</v>
      </c>
      <c r="J1180" s="11">
        <v>3.6978759558198813</v>
      </c>
      <c r="K1180" s="12">
        <v>4352.4000000000005</v>
      </c>
      <c r="M1180" s="13">
        <v>117700</v>
      </c>
      <c r="N1180" s="11">
        <v>2.5709430756159728</v>
      </c>
      <c r="O1180" s="12">
        <v>3026</v>
      </c>
      <c r="Q1180" s="13">
        <v>6770000</v>
      </c>
      <c r="R1180" s="11">
        <v>1.2499261447562777</v>
      </c>
      <c r="S1180" s="11">
        <v>1.25</v>
      </c>
      <c r="T1180" s="12">
        <v>8462</v>
      </c>
      <c r="U1180" s="12">
        <v>8462</v>
      </c>
    </row>
    <row r="1181" spans="1:21" x14ac:dyDescent="0.2">
      <c r="A1181" s="13">
        <v>117800</v>
      </c>
      <c r="B1181" s="11">
        <v>4.04223259762309</v>
      </c>
      <c r="C1181" s="12">
        <v>4761.75</v>
      </c>
      <c r="E1181" s="13">
        <v>117800</v>
      </c>
      <c r="F1181" s="11">
        <v>4.7143039049236002</v>
      </c>
      <c r="G1181" s="12">
        <v>5553.4500000000007</v>
      </c>
      <c r="I1181" s="13">
        <v>117800</v>
      </c>
      <c r="J1181" s="11">
        <v>3.7022071307300508</v>
      </c>
      <c r="K1181" s="12">
        <v>4361.2</v>
      </c>
      <c r="M1181" s="13">
        <v>117800</v>
      </c>
      <c r="N1181" s="11">
        <v>2.5747028862478776</v>
      </c>
      <c r="O1181" s="12">
        <v>3033</v>
      </c>
      <c r="Q1181" s="13">
        <v>6780000</v>
      </c>
      <c r="R1181" s="11">
        <v>1.2499262536873157</v>
      </c>
      <c r="S1181" s="11">
        <v>1.25</v>
      </c>
      <c r="T1181" s="12">
        <v>8474.5</v>
      </c>
      <c r="U1181" s="12">
        <v>8474.5</v>
      </c>
    </row>
    <row r="1182" spans="1:21" x14ac:dyDescent="0.2">
      <c r="A1182" s="13">
        <v>117900</v>
      </c>
      <c r="B1182" s="11">
        <v>4.0432145886344371</v>
      </c>
      <c r="C1182" s="12">
        <v>4766.9500000000007</v>
      </c>
      <c r="E1182" s="13">
        <v>117900</v>
      </c>
      <c r="F1182" s="11">
        <v>4.7151823579304502</v>
      </c>
      <c r="G1182" s="12">
        <v>5559.2000000000007</v>
      </c>
      <c r="I1182" s="13">
        <v>117900</v>
      </c>
      <c r="J1182" s="11">
        <v>3.7065309584393553</v>
      </c>
      <c r="K1182" s="12">
        <v>4370</v>
      </c>
      <c r="M1182" s="13">
        <v>117900</v>
      </c>
      <c r="N1182" s="11">
        <v>2.5784563189143341</v>
      </c>
      <c r="O1182" s="12">
        <v>3040</v>
      </c>
      <c r="Q1182" s="13">
        <v>6790000</v>
      </c>
      <c r="R1182" s="11">
        <v>1.2499263622974963</v>
      </c>
      <c r="S1182" s="11">
        <v>1.25</v>
      </c>
      <c r="T1182" s="12">
        <v>8487</v>
      </c>
      <c r="U1182" s="12">
        <v>8487</v>
      </c>
    </row>
    <row r="1183" spans="1:21" x14ac:dyDescent="0.2">
      <c r="A1183" s="13">
        <v>118000</v>
      </c>
      <c r="B1183" s="11">
        <v>4.0441949152542378</v>
      </c>
      <c r="C1183" s="12">
        <v>4772.1500000000005</v>
      </c>
      <c r="E1183" s="13">
        <v>118000</v>
      </c>
      <c r="F1183" s="11">
        <v>4.7160593220338987</v>
      </c>
      <c r="G1183" s="12">
        <v>5564.9500000000007</v>
      </c>
      <c r="I1183" s="13">
        <v>118000</v>
      </c>
      <c r="J1183" s="11">
        <v>3.7108474576271187</v>
      </c>
      <c r="K1183" s="12">
        <v>4378.8</v>
      </c>
      <c r="M1183" s="13">
        <v>118000</v>
      </c>
      <c r="N1183" s="11">
        <v>2.5822033898305086</v>
      </c>
      <c r="O1183" s="12">
        <v>3047</v>
      </c>
      <c r="Q1183" s="13">
        <v>6800000</v>
      </c>
      <c r="R1183" s="11">
        <v>1.2499264705882351</v>
      </c>
      <c r="S1183" s="11">
        <v>1.25</v>
      </c>
      <c r="T1183" s="12">
        <v>8499.5</v>
      </c>
      <c r="U1183" s="12">
        <v>8499.5</v>
      </c>
    </row>
    <row r="1184" spans="1:21" x14ac:dyDescent="0.2">
      <c r="A1184" s="13">
        <v>118100</v>
      </c>
      <c r="B1184" s="11">
        <v>4.0451735817104151</v>
      </c>
      <c r="C1184" s="12">
        <v>4777.3500000000004</v>
      </c>
      <c r="E1184" s="13">
        <v>118100</v>
      </c>
      <c r="F1184" s="11">
        <v>4.7169348010160883</v>
      </c>
      <c r="G1184" s="12">
        <v>5570.7000000000007</v>
      </c>
      <c r="I1184" s="13">
        <v>118100</v>
      </c>
      <c r="J1184" s="11">
        <v>3.7151566469093988</v>
      </c>
      <c r="K1184" s="12">
        <v>4387.6000000000004</v>
      </c>
      <c r="M1184" s="13">
        <v>118100</v>
      </c>
      <c r="N1184" s="11">
        <v>2.5859441151566469</v>
      </c>
      <c r="O1184" s="12">
        <v>3054</v>
      </c>
      <c r="Q1184" s="13">
        <v>6810000</v>
      </c>
      <c r="R1184" s="11">
        <v>1.2499265785609397</v>
      </c>
      <c r="S1184" s="11">
        <v>1.25</v>
      </c>
      <c r="T1184" s="12">
        <v>8512</v>
      </c>
      <c r="U1184" s="12">
        <v>8512</v>
      </c>
    </row>
    <row r="1185" spans="1:21" x14ac:dyDescent="0.2">
      <c r="A1185" s="13">
        <v>118200</v>
      </c>
      <c r="B1185" s="11">
        <v>4.0461505922165824</v>
      </c>
      <c r="C1185" s="12">
        <v>4782.55</v>
      </c>
      <c r="E1185" s="13">
        <v>118200</v>
      </c>
      <c r="F1185" s="11">
        <v>4.717808798646363</v>
      </c>
      <c r="G1185" s="12">
        <v>5576.4500000000007</v>
      </c>
      <c r="I1185" s="13">
        <v>118200</v>
      </c>
      <c r="J1185" s="11">
        <v>3.7194585448392563</v>
      </c>
      <c r="K1185" s="12">
        <v>4396.4000000000005</v>
      </c>
      <c r="M1185" s="13">
        <v>118200</v>
      </c>
      <c r="N1185" s="11">
        <v>2.5896785109983078</v>
      </c>
      <c r="O1185" s="12">
        <v>3061</v>
      </c>
      <c r="Q1185" s="13">
        <v>6820000</v>
      </c>
      <c r="R1185" s="11">
        <v>1.2499266862170086</v>
      </c>
      <c r="S1185" s="11">
        <v>1.25</v>
      </c>
      <c r="T1185" s="12">
        <v>8524.5</v>
      </c>
      <c r="U1185" s="12">
        <v>8524.5</v>
      </c>
    </row>
    <row r="1186" spans="1:21" x14ac:dyDescent="0.2">
      <c r="A1186" s="13">
        <v>118300</v>
      </c>
      <c r="B1186" s="11">
        <v>4.0471259509721049</v>
      </c>
      <c r="C1186" s="12">
        <v>4787.75</v>
      </c>
      <c r="E1186" s="13">
        <v>118300</v>
      </c>
      <c r="F1186" s="11">
        <v>4.7186813186813188</v>
      </c>
      <c r="G1186" s="12">
        <v>5582.2000000000007</v>
      </c>
      <c r="I1186" s="13">
        <v>118300</v>
      </c>
      <c r="J1186" s="11">
        <v>3.7237531699070159</v>
      </c>
      <c r="K1186" s="12">
        <v>4405.2</v>
      </c>
      <c r="M1186" s="13">
        <v>118300</v>
      </c>
      <c r="N1186" s="11">
        <v>2.5934065934065935</v>
      </c>
      <c r="O1186" s="12">
        <v>3068</v>
      </c>
      <c r="Q1186" s="13">
        <v>6830000</v>
      </c>
      <c r="R1186" s="11">
        <v>1.2499267935578331</v>
      </c>
      <c r="S1186" s="11">
        <v>1.25</v>
      </c>
      <c r="T1186" s="12">
        <v>8537</v>
      </c>
      <c r="U1186" s="12">
        <v>8537</v>
      </c>
    </row>
    <row r="1187" spans="1:21" x14ac:dyDescent="0.2">
      <c r="A1187" s="13">
        <v>118400</v>
      </c>
      <c r="B1187" s="11">
        <v>4.048099662162163</v>
      </c>
      <c r="C1187" s="12">
        <v>4792.9500000000007</v>
      </c>
      <c r="E1187" s="13">
        <v>118400</v>
      </c>
      <c r="F1187" s="11">
        <v>4.7195523648648656</v>
      </c>
      <c r="G1187" s="12">
        <v>5587.9500000000007</v>
      </c>
      <c r="I1187" s="13">
        <v>118400</v>
      </c>
      <c r="J1187" s="11">
        <v>3.7280405405405408</v>
      </c>
      <c r="K1187" s="12">
        <v>4414</v>
      </c>
      <c r="M1187" s="13">
        <v>118400</v>
      </c>
      <c r="N1187" s="11">
        <v>2.5971283783783781</v>
      </c>
      <c r="O1187" s="12">
        <v>3075</v>
      </c>
      <c r="Q1187" s="13">
        <v>6840000</v>
      </c>
      <c r="R1187" s="11">
        <v>1.2499269005847953</v>
      </c>
      <c r="S1187" s="11">
        <v>1.25</v>
      </c>
      <c r="T1187" s="12">
        <v>8549.5</v>
      </c>
      <c r="U1187" s="12">
        <v>8549.5</v>
      </c>
    </row>
    <row r="1188" spans="1:21" x14ac:dyDescent="0.2">
      <c r="A1188" s="13">
        <v>118500</v>
      </c>
      <c r="B1188" s="11">
        <v>4.0490717299578067</v>
      </c>
      <c r="C1188" s="12">
        <v>4798.1500000000005</v>
      </c>
      <c r="E1188" s="13">
        <v>118500</v>
      </c>
      <c r="F1188" s="11">
        <v>4.7204219409282704</v>
      </c>
      <c r="G1188" s="12">
        <v>5593.7000000000007</v>
      </c>
      <c r="I1188" s="13">
        <v>118500</v>
      </c>
      <c r="J1188" s="11">
        <v>3.7323206751054854</v>
      </c>
      <c r="K1188" s="12">
        <v>4422.8</v>
      </c>
      <c r="M1188" s="13">
        <v>118500</v>
      </c>
      <c r="N1188" s="11">
        <v>2.60084388185654</v>
      </c>
      <c r="O1188" s="12">
        <v>3082</v>
      </c>
      <c r="Q1188" s="13">
        <v>6850000</v>
      </c>
      <c r="R1188" s="11">
        <v>1.2499270072992701</v>
      </c>
      <c r="S1188" s="11">
        <v>1.25</v>
      </c>
      <c r="T1188" s="12">
        <v>8562</v>
      </c>
      <c r="U1188" s="12">
        <v>8562</v>
      </c>
    </row>
    <row r="1189" spans="1:21" x14ac:dyDescent="0.2">
      <c r="A1189" s="13">
        <v>118600</v>
      </c>
      <c r="B1189" s="11">
        <v>4.0500421585160211</v>
      </c>
      <c r="C1189" s="12">
        <v>4803.3500000000004</v>
      </c>
      <c r="E1189" s="13">
        <v>118600</v>
      </c>
      <c r="F1189" s="11">
        <v>4.7212900505902198</v>
      </c>
      <c r="G1189" s="12">
        <v>5599.4500000000007</v>
      </c>
      <c r="I1189" s="13">
        <v>118600</v>
      </c>
      <c r="J1189" s="11">
        <v>3.7365935919055655</v>
      </c>
      <c r="K1189" s="12">
        <v>4431.6000000000004</v>
      </c>
      <c r="M1189" s="13">
        <v>118600</v>
      </c>
      <c r="N1189" s="11">
        <v>2.6045531197301854</v>
      </c>
      <c r="O1189" s="12">
        <v>3089</v>
      </c>
      <c r="Q1189" s="13">
        <v>6860000</v>
      </c>
      <c r="R1189" s="11">
        <v>1.249927113702624</v>
      </c>
      <c r="S1189" s="11">
        <v>1.25</v>
      </c>
      <c r="T1189" s="12">
        <v>8574.5</v>
      </c>
      <c r="U1189" s="12">
        <v>8574.5</v>
      </c>
    </row>
    <row r="1190" spans="1:21" x14ac:dyDescent="0.2">
      <c r="A1190" s="13">
        <v>118700</v>
      </c>
      <c r="B1190" s="11">
        <v>4.051010951979781</v>
      </c>
      <c r="C1190" s="12">
        <v>4808.55</v>
      </c>
      <c r="E1190" s="13">
        <v>118700</v>
      </c>
      <c r="F1190" s="11">
        <v>4.7221566975568665</v>
      </c>
      <c r="G1190" s="12">
        <v>5605.2000000000007</v>
      </c>
      <c r="I1190" s="13">
        <v>118700</v>
      </c>
      <c r="J1190" s="11">
        <v>3.7408593091828148</v>
      </c>
      <c r="K1190" s="12">
        <v>4440.4000000000005</v>
      </c>
      <c r="M1190" s="13">
        <v>118700</v>
      </c>
      <c r="N1190" s="11">
        <v>2.6082561078348778</v>
      </c>
      <c r="O1190" s="12">
        <v>3096</v>
      </c>
      <c r="Q1190" s="13">
        <v>6870000</v>
      </c>
      <c r="R1190" s="11">
        <v>1.2499272197962155</v>
      </c>
      <c r="S1190" s="11">
        <v>1.25</v>
      </c>
      <c r="T1190" s="12">
        <v>8587</v>
      </c>
      <c r="U1190" s="12">
        <v>8587</v>
      </c>
    </row>
    <row r="1191" spans="1:21" x14ac:dyDescent="0.2">
      <c r="A1191" s="13">
        <v>118800</v>
      </c>
      <c r="B1191" s="11">
        <v>4.0519781144781142</v>
      </c>
      <c r="C1191" s="12">
        <v>4813.75</v>
      </c>
      <c r="E1191" s="13">
        <v>118800</v>
      </c>
      <c r="F1191" s="11">
        <v>4.7230218855218862</v>
      </c>
      <c r="G1191" s="12">
        <v>5610.9500000000007</v>
      </c>
      <c r="I1191" s="13">
        <v>118800</v>
      </c>
      <c r="J1191" s="11">
        <v>3.7451178451178451</v>
      </c>
      <c r="K1191" s="12">
        <v>4449.2</v>
      </c>
      <c r="M1191" s="13">
        <v>118800</v>
      </c>
      <c r="N1191" s="11">
        <v>2.611952861952862</v>
      </c>
      <c r="O1191" s="12">
        <v>3103</v>
      </c>
      <c r="Q1191" s="13">
        <v>6880000</v>
      </c>
      <c r="R1191" s="11">
        <v>1.2499273255813952</v>
      </c>
      <c r="S1191" s="11">
        <v>1.25</v>
      </c>
      <c r="T1191" s="12">
        <v>8599.5</v>
      </c>
      <c r="U1191" s="12">
        <v>8599.5</v>
      </c>
    </row>
    <row r="1192" spans="1:21" x14ac:dyDescent="0.2">
      <c r="A1192" s="13">
        <v>118900</v>
      </c>
      <c r="B1192" s="11">
        <v>4.0529436501261573</v>
      </c>
      <c r="C1192" s="12">
        <v>4818.9500000000007</v>
      </c>
      <c r="E1192" s="13">
        <v>118900</v>
      </c>
      <c r="F1192" s="11">
        <v>4.723885618166527</v>
      </c>
      <c r="G1192" s="12">
        <v>5616.7000000000007</v>
      </c>
      <c r="I1192" s="13">
        <v>118900</v>
      </c>
      <c r="J1192" s="11">
        <v>3.7493692178301092</v>
      </c>
      <c r="K1192" s="12">
        <v>4458</v>
      </c>
      <c r="M1192" s="13">
        <v>118900</v>
      </c>
      <c r="N1192" s="11">
        <v>2.6156433978132885</v>
      </c>
      <c r="O1192" s="12">
        <v>3110</v>
      </c>
      <c r="Q1192" s="13">
        <v>6890000</v>
      </c>
      <c r="R1192" s="11">
        <v>1.2499274310595065</v>
      </c>
      <c r="S1192" s="11">
        <v>1.25</v>
      </c>
      <c r="T1192" s="12">
        <v>8612</v>
      </c>
      <c r="U1192" s="12">
        <v>8612</v>
      </c>
    </row>
    <row r="1193" spans="1:21" x14ac:dyDescent="0.2">
      <c r="A1193" s="13">
        <v>119000</v>
      </c>
      <c r="B1193" s="11">
        <v>4.053907563025211</v>
      </c>
      <c r="C1193" s="12">
        <v>4824.1500000000005</v>
      </c>
      <c r="E1193" s="13">
        <v>119000</v>
      </c>
      <c r="F1193" s="11">
        <v>4.7247478991596648</v>
      </c>
      <c r="G1193" s="12">
        <v>5622.4500000000007</v>
      </c>
      <c r="I1193" s="13">
        <v>119000</v>
      </c>
      <c r="J1193" s="11">
        <v>3.7536134453781509</v>
      </c>
      <c r="K1193" s="12">
        <v>4466.8</v>
      </c>
      <c r="M1193" s="13">
        <v>119000</v>
      </c>
      <c r="N1193" s="11">
        <v>2.619327731092437</v>
      </c>
      <c r="O1193" s="12">
        <v>3117</v>
      </c>
      <c r="Q1193" s="13">
        <v>6900000</v>
      </c>
      <c r="R1193" s="11">
        <v>1.249927536231884</v>
      </c>
      <c r="S1193" s="11">
        <v>1.25</v>
      </c>
      <c r="T1193" s="12">
        <v>8624.5</v>
      </c>
      <c r="U1193" s="12">
        <v>8624.5</v>
      </c>
    </row>
    <row r="1194" spans="1:21" x14ac:dyDescent="0.2">
      <c r="A1194" s="13">
        <v>119100</v>
      </c>
      <c r="B1194" s="11">
        <v>4.0548698572628039</v>
      </c>
      <c r="C1194" s="12">
        <v>4829.3500000000004</v>
      </c>
      <c r="E1194" s="13">
        <v>119100</v>
      </c>
      <c r="F1194" s="11">
        <v>4.725608732157851</v>
      </c>
      <c r="G1194" s="12">
        <v>5628.2000000000007</v>
      </c>
      <c r="I1194" s="13">
        <v>119100</v>
      </c>
      <c r="J1194" s="11">
        <v>3.7578505457598657</v>
      </c>
      <c r="K1194" s="12">
        <v>4475.6000000000004</v>
      </c>
      <c r="M1194" s="13">
        <v>119100</v>
      </c>
      <c r="N1194" s="11">
        <v>2.623005877413938</v>
      </c>
      <c r="O1194" s="12">
        <v>3124</v>
      </c>
      <c r="Q1194" s="13">
        <v>6910000</v>
      </c>
      <c r="R1194" s="11">
        <v>1.2499276410998554</v>
      </c>
      <c r="S1194" s="11">
        <v>1.25</v>
      </c>
      <c r="T1194" s="12">
        <v>8637</v>
      </c>
      <c r="U1194" s="12">
        <v>8637</v>
      </c>
    </row>
    <row r="1195" spans="1:21" x14ac:dyDescent="0.2">
      <c r="A1195" s="13">
        <v>119200</v>
      </c>
      <c r="B1195" s="11">
        <v>4.0558305369127519</v>
      </c>
      <c r="C1195" s="12">
        <v>4834.55</v>
      </c>
      <c r="E1195" s="13">
        <v>119200</v>
      </c>
      <c r="F1195" s="11">
        <v>4.7264681208053698</v>
      </c>
      <c r="G1195" s="12">
        <v>5633.9500000000007</v>
      </c>
      <c r="I1195" s="13">
        <v>119200</v>
      </c>
      <c r="J1195" s="11">
        <v>3.7620805369127521</v>
      </c>
      <c r="K1195" s="12">
        <v>4484.4000000000005</v>
      </c>
      <c r="M1195" s="13">
        <v>119200</v>
      </c>
      <c r="N1195" s="11">
        <v>2.6266778523489931</v>
      </c>
      <c r="O1195" s="12">
        <v>3131</v>
      </c>
      <c r="Q1195" s="13">
        <v>6920000</v>
      </c>
      <c r="R1195" s="11">
        <v>1.24992774566474</v>
      </c>
      <c r="S1195" s="11">
        <v>1.25</v>
      </c>
      <c r="T1195" s="12">
        <v>8649.5</v>
      </c>
      <c r="U1195" s="12">
        <v>8649.5</v>
      </c>
    </row>
    <row r="1196" spans="1:21" x14ac:dyDescent="0.2">
      <c r="A1196" s="13">
        <v>119300</v>
      </c>
      <c r="B1196" s="11">
        <v>4.0567896060352053</v>
      </c>
      <c r="C1196" s="12">
        <v>4839.75</v>
      </c>
      <c r="E1196" s="13">
        <v>119300</v>
      </c>
      <c r="F1196" s="11">
        <v>4.7273260687342837</v>
      </c>
      <c r="G1196" s="12">
        <v>5639.7000000000007</v>
      </c>
      <c r="I1196" s="13">
        <v>119300</v>
      </c>
      <c r="J1196" s="11">
        <v>3.7663034367141655</v>
      </c>
      <c r="K1196" s="12">
        <v>4493.2</v>
      </c>
      <c r="M1196" s="13">
        <v>119300</v>
      </c>
      <c r="N1196" s="11">
        <v>2.6303436714165969</v>
      </c>
      <c r="O1196" s="12">
        <v>3138</v>
      </c>
      <c r="Q1196" s="13">
        <v>6930000</v>
      </c>
      <c r="R1196" s="11">
        <v>1.2499278499278499</v>
      </c>
      <c r="S1196" s="11">
        <v>1.25</v>
      </c>
      <c r="T1196" s="12">
        <v>8662</v>
      </c>
      <c r="U1196" s="12">
        <v>8662</v>
      </c>
    </row>
    <row r="1197" spans="1:21" x14ac:dyDescent="0.2">
      <c r="A1197" s="13">
        <v>119400</v>
      </c>
      <c r="B1197" s="11">
        <v>4.0577470686767176</v>
      </c>
      <c r="C1197" s="12">
        <v>4844.9500000000007</v>
      </c>
      <c r="E1197" s="13">
        <v>119400</v>
      </c>
      <c r="F1197" s="11">
        <v>4.7281825795644901</v>
      </c>
      <c r="G1197" s="12">
        <v>5645.4500000000007</v>
      </c>
      <c r="I1197" s="13">
        <v>119400</v>
      </c>
      <c r="J1197" s="11">
        <v>3.7705192629815745</v>
      </c>
      <c r="K1197" s="12">
        <v>4502</v>
      </c>
      <c r="M1197" s="13">
        <v>119400</v>
      </c>
      <c r="N1197" s="11">
        <v>2.6340033500837521</v>
      </c>
      <c r="O1197" s="12">
        <v>3145</v>
      </c>
      <c r="Q1197" s="13">
        <v>6940000</v>
      </c>
      <c r="R1197" s="11">
        <v>1.2499279538904899</v>
      </c>
      <c r="S1197" s="11">
        <v>1.25</v>
      </c>
      <c r="T1197" s="12">
        <v>8674.5</v>
      </c>
      <c r="U1197" s="12">
        <v>8674.5</v>
      </c>
    </row>
    <row r="1198" spans="1:21" x14ac:dyDescent="0.2">
      <c r="A1198" s="13">
        <v>119500</v>
      </c>
      <c r="B1198" s="11">
        <v>4.0587029288702929</v>
      </c>
      <c r="C1198" s="12">
        <v>4850.1500000000005</v>
      </c>
      <c r="E1198" s="13">
        <v>119500</v>
      </c>
      <c r="F1198" s="11">
        <v>4.7290376569037669</v>
      </c>
      <c r="G1198" s="12">
        <v>5651.2000000000007</v>
      </c>
      <c r="I1198" s="13">
        <v>119500</v>
      </c>
      <c r="J1198" s="11">
        <v>3.7747280334728037</v>
      </c>
      <c r="K1198" s="12">
        <v>4510.8</v>
      </c>
      <c r="M1198" s="13">
        <v>119500</v>
      </c>
      <c r="N1198" s="11">
        <v>2.6376569037656905</v>
      </c>
      <c r="O1198" s="12">
        <v>3152</v>
      </c>
      <c r="Q1198" s="13">
        <v>6950000</v>
      </c>
      <c r="R1198" s="11">
        <v>1.2499280575539569</v>
      </c>
      <c r="S1198" s="11">
        <v>1.25</v>
      </c>
      <c r="T1198" s="12">
        <v>8687</v>
      </c>
      <c r="U1198" s="12">
        <v>8687</v>
      </c>
    </row>
    <row r="1199" spans="1:21" x14ac:dyDescent="0.2">
      <c r="A1199" s="13">
        <v>119600</v>
      </c>
      <c r="B1199" s="11">
        <v>4.0596571906354519</v>
      </c>
      <c r="C1199" s="12">
        <v>4855.3500000000004</v>
      </c>
      <c r="E1199" s="13">
        <v>119600</v>
      </c>
      <c r="F1199" s="11">
        <v>4.7298913043478263</v>
      </c>
      <c r="G1199" s="12">
        <v>5656.9500000000007</v>
      </c>
      <c r="I1199" s="13">
        <v>119600</v>
      </c>
      <c r="J1199" s="11">
        <v>3.7789297658862879</v>
      </c>
      <c r="K1199" s="12">
        <v>4519.6000000000004</v>
      </c>
      <c r="M1199" s="13">
        <v>119600</v>
      </c>
      <c r="N1199" s="11">
        <v>2.6413043478260869</v>
      </c>
      <c r="O1199" s="12">
        <v>3159</v>
      </c>
      <c r="Q1199" s="13">
        <v>6960000</v>
      </c>
      <c r="R1199" s="11">
        <v>1.2499281609195403</v>
      </c>
      <c r="S1199" s="11">
        <v>1.25</v>
      </c>
      <c r="T1199" s="12">
        <v>8699.5</v>
      </c>
      <c r="U1199" s="12">
        <v>8699.5</v>
      </c>
    </row>
    <row r="1200" spans="1:21" x14ac:dyDescent="0.2">
      <c r="A1200" s="13">
        <v>119700</v>
      </c>
      <c r="B1200" s="11">
        <v>4.060609857978279</v>
      </c>
      <c r="C1200" s="12">
        <v>4860.55</v>
      </c>
      <c r="E1200" s="13">
        <v>119700</v>
      </c>
      <c r="F1200" s="11">
        <v>4.730743525480368</v>
      </c>
      <c r="G1200" s="12">
        <v>5662.7000000000007</v>
      </c>
      <c r="I1200" s="13">
        <v>119700</v>
      </c>
      <c r="J1200" s="11">
        <v>3.7831244778613202</v>
      </c>
      <c r="K1200" s="12">
        <v>4528.4000000000005</v>
      </c>
      <c r="M1200" s="13">
        <v>119700</v>
      </c>
      <c r="N1200" s="11">
        <v>2.6449456975772763</v>
      </c>
      <c r="O1200" s="12">
        <v>3166</v>
      </c>
      <c r="Q1200" s="13">
        <v>6970000</v>
      </c>
      <c r="R1200" s="11">
        <v>1.2499282639885223</v>
      </c>
      <c r="S1200" s="11">
        <v>1.25</v>
      </c>
      <c r="T1200" s="12">
        <v>8712</v>
      </c>
      <c r="U1200" s="12">
        <v>8712</v>
      </c>
    </row>
    <row r="1201" spans="1:21" x14ac:dyDescent="0.2">
      <c r="A1201" s="13">
        <v>119800</v>
      </c>
      <c r="B1201" s="11">
        <v>4.0615609348914861</v>
      </c>
      <c r="C1201" s="12">
        <v>4865.75</v>
      </c>
      <c r="E1201" s="13">
        <v>119800</v>
      </c>
      <c r="F1201" s="11">
        <v>4.7315943238731224</v>
      </c>
      <c r="G1201" s="12">
        <v>5668.4500000000007</v>
      </c>
      <c r="I1201" s="13">
        <v>119800</v>
      </c>
      <c r="J1201" s="11">
        <v>3.7873121869782969</v>
      </c>
      <c r="K1201" s="12">
        <v>4537.2</v>
      </c>
      <c r="M1201" s="13">
        <v>119800</v>
      </c>
      <c r="N1201" s="11">
        <v>2.6485809682804673</v>
      </c>
      <c r="O1201" s="12">
        <v>3173</v>
      </c>
      <c r="Q1201" s="13">
        <v>6980000</v>
      </c>
      <c r="R1201" s="11">
        <v>1.2499283667621777</v>
      </c>
      <c r="S1201" s="11">
        <v>1.25</v>
      </c>
      <c r="T1201" s="12">
        <v>8724.5</v>
      </c>
      <c r="U1201" s="12">
        <v>8724.5</v>
      </c>
    </row>
    <row r="1202" spans="1:21" x14ac:dyDescent="0.2">
      <c r="A1202" s="13">
        <v>119900</v>
      </c>
      <c r="B1202" s="11">
        <v>4.0625104253544624</v>
      </c>
      <c r="C1202" s="12">
        <v>4870.9500000000007</v>
      </c>
      <c r="E1202" s="13">
        <v>119900</v>
      </c>
      <c r="F1202" s="11">
        <v>4.7324437030859059</v>
      </c>
      <c r="G1202" s="12">
        <v>5674.2000000000007</v>
      </c>
      <c r="I1202" s="13">
        <v>119900</v>
      </c>
      <c r="J1202" s="11">
        <v>3.7914929107589659</v>
      </c>
      <c r="K1202" s="12">
        <v>4546</v>
      </c>
      <c r="M1202" s="13">
        <v>119900</v>
      </c>
      <c r="N1202" s="11">
        <v>2.6522101751459548</v>
      </c>
      <c r="O1202" s="12">
        <v>3180</v>
      </c>
      <c r="Q1202" s="13">
        <v>6990000</v>
      </c>
      <c r="R1202" s="11">
        <v>1.2499284692417738</v>
      </c>
      <c r="S1202" s="11">
        <v>1.25</v>
      </c>
      <c r="T1202" s="12">
        <v>8737</v>
      </c>
      <c r="U1202" s="12">
        <v>8737</v>
      </c>
    </row>
    <row r="1203" spans="1:21" x14ac:dyDescent="0.2">
      <c r="A1203" s="13">
        <v>120000</v>
      </c>
      <c r="B1203" s="11">
        <v>4.0634583333333332</v>
      </c>
      <c r="C1203" s="12">
        <v>4876.1500000000005</v>
      </c>
      <c r="E1203" s="13">
        <v>120000</v>
      </c>
      <c r="F1203" s="11">
        <v>4.733291666666668</v>
      </c>
      <c r="G1203" s="12">
        <v>5679.9500000000007</v>
      </c>
      <c r="I1203" s="13">
        <v>120000</v>
      </c>
      <c r="J1203" s="11">
        <v>3.7956666666666665</v>
      </c>
      <c r="K1203" s="12">
        <v>4554.8</v>
      </c>
      <c r="M1203" s="13">
        <v>120000</v>
      </c>
      <c r="N1203" s="11">
        <v>2.6558333333333333</v>
      </c>
      <c r="O1203" s="12">
        <v>3187</v>
      </c>
      <c r="Q1203" s="13">
        <v>7000000</v>
      </c>
      <c r="R1203" s="11">
        <v>1.2499285714285713</v>
      </c>
      <c r="S1203" s="11">
        <v>1.25</v>
      </c>
      <c r="T1203" s="12">
        <v>8749.5</v>
      </c>
      <c r="U1203" s="12">
        <v>8749.5</v>
      </c>
    </row>
    <row r="1204" spans="1:21" x14ac:dyDescent="0.2">
      <c r="A1204" s="13">
        <v>120100</v>
      </c>
      <c r="B1204" s="11">
        <v>4.0644046627810164</v>
      </c>
      <c r="C1204" s="12">
        <v>4881.3500000000004</v>
      </c>
      <c r="E1204" s="13">
        <v>120100</v>
      </c>
      <c r="F1204" s="11">
        <v>4.734138218151541</v>
      </c>
      <c r="G1204" s="12">
        <v>5685.7000000000007</v>
      </c>
      <c r="I1204" s="13">
        <v>120100</v>
      </c>
      <c r="J1204" s="11">
        <v>3.7998334721065778</v>
      </c>
      <c r="K1204" s="12">
        <v>4563.6000000000004</v>
      </c>
      <c r="M1204" s="13">
        <v>120100</v>
      </c>
      <c r="N1204" s="11">
        <v>2.6594504579517069</v>
      </c>
      <c r="O1204" s="12">
        <v>3194</v>
      </c>
      <c r="Q1204" s="13">
        <v>7010000</v>
      </c>
      <c r="R1204" s="11">
        <v>1.2499286733238231</v>
      </c>
      <c r="S1204" s="11">
        <v>1.25</v>
      </c>
      <c r="T1204" s="12">
        <v>8762</v>
      </c>
      <c r="U1204" s="12">
        <v>8762</v>
      </c>
    </row>
    <row r="1205" spans="1:21" x14ac:dyDescent="0.2">
      <c r="A1205" s="13">
        <v>120200</v>
      </c>
      <c r="B1205" s="11">
        <v>4.0653494176372718</v>
      </c>
      <c r="C1205" s="12">
        <v>4886.55</v>
      </c>
      <c r="E1205" s="13">
        <v>120200</v>
      </c>
      <c r="F1205" s="11">
        <v>4.7349833610648924</v>
      </c>
      <c r="G1205" s="12">
        <v>5691.4500000000007</v>
      </c>
      <c r="I1205" s="13">
        <v>120200</v>
      </c>
      <c r="J1205" s="11">
        <v>3.8039933444259573</v>
      </c>
      <c r="K1205" s="12">
        <v>4572.4000000000005</v>
      </c>
      <c r="M1205" s="13">
        <v>120200</v>
      </c>
      <c r="N1205" s="11">
        <v>2.6630615640599</v>
      </c>
      <c r="O1205" s="12">
        <v>3201</v>
      </c>
      <c r="Q1205" s="13">
        <v>7020000</v>
      </c>
      <c r="R1205" s="11">
        <v>1.2499287749287751</v>
      </c>
      <c r="S1205" s="11">
        <v>1.25</v>
      </c>
      <c r="T1205" s="12">
        <v>8774.5</v>
      </c>
      <c r="U1205" s="12">
        <v>8774.5</v>
      </c>
    </row>
    <row r="1206" spans="1:21" x14ac:dyDescent="0.2">
      <c r="A1206" s="13">
        <v>120300</v>
      </c>
      <c r="B1206" s="11">
        <v>4.0662926018287617</v>
      </c>
      <c r="C1206" s="12">
        <v>4891.75</v>
      </c>
      <c r="E1206" s="13">
        <v>120300</v>
      </c>
      <c r="F1206" s="11">
        <v>4.7358270989193683</v>
      </c>
      <c r="G1206" s="12">
        <v>5697.2000000000007</v>
      </c>
      <c r="I1206" s="13">
        <v>120300</v>
      </c>
      <c r="J1206" s="11">
        <v>3.8081463009143808</v>
      </c>
      <c r="K1206" s="12">
        <v>4581.2</v>
      </c>
      <c r="M1206" s="13">
        <v>120300</v>
      </c>
      <c r="N1206" s="11">
        <v>2.666666666666667</v>
      </c>
      <c r="O1206" s="12">
        <v>3208</v>
      </c>
      <c r="Q1206" s="13">
        <v>7030000</v>
      </c>
      <c r="R1206" s="11">
        <v>1.2499288762446659</v>
      </c>
      <c r="S1206" s="11">
        <v>1.25</v>
      </c>
      <c r="T1206" s="12">
        <v>8787</v>
      </c>
      <c r="U1206" s="12">
        <v>8787</v>
      </c>
    </row>
    <row r="1207" spans="1:21" x14ac:dyDescent="0.2">
      <c r="A1207" s="13">
        <v>120400</v>
      </c>
      <c r="B1207" s="11">
        <v>4.0672342192691033</v>
      </c>
      <c r="C1207" s="12">
        <v>4896.9500000000007</v>
      </c>
      <c r="E1207" s="13">
        <v>120400</v>
      </c>
      <c r="F1207" s="11">
        <v>4.7366694352159477</v>
      </c>
      <c r="G1207" s="12">
        <v>5702.9500000000007</v>
      </c>
      <c r="I1207" s="13">
        <v>120400</v>
      </c>
      <c r="J1207" s="11">
        <v>3.8122923588039868</v>
      </c>
      <c r="K1207" s="12">
        <v>4590</v>
      </c>
      <c r="M1207" s="13">
        <v>120400</v>
      </c>
      <c r="N1207" s="11">
        <v>2.6702657807308969</v>
      </c>
      <c r="O1207" s="12">
        <v>3215</v>
      </c>
      <c r="Q1207" s="13">
        <v>7040000</v>
      </c>
      <c r="R1207" s="11">
        <v>1.2499289772727273</v>
      </c>
      <c r="S1207" s="11">
        <v>1.25</v>
      </c>
      <c r="T1207" s="12">
        <v>8799.5</v>
      </c>
      <c r="U1207" s="12">
        <v>8799.5</v>
      </c>
    </row>
    <row r="1208" spans="1:21" x14ac:dyDescent="0.2">
      <c r="A1208" s="13">
        <v>120500</v>
      </c>
      <c r="B1208" s="11">
        <v>4.0681742738589222</v>
      </c>
      <c r="C1208" s="12">
        <v>4902.1500000000005</v>
      </c>
      <c r="E1208" s="13">
        <v>120500</v>
      </c>
      <c r="F1208" s="11">
        <v>4.7375103734439836</v>
      </c>
      <c r="G1208" s="12">
        <v>5708.7000000000007</v>
      </c>
      <c r="I1208" s="13">
        <v>120500</v>
      </c>
      <c r="J1208" s="11">
        <v>3.81643153526971</v>
      </c>
      <c r="K1208" s="12">
        <v>4598.8</v>
      </c>
      <c r="M1208" s="13">
        <v>120500</v>
      </c>
      <c r="N1208" s="11">
        <v>2.673858921161826</v>
      </c>
      <c r="O1208" s="12">
        <v>3222</v>
      </c>
      <c r="Q1208" s="13">
        <v>7050000</v>
      </c>
      <c r="R1208" s="11">
        <v>1.2499290780141845</v>
      </c>
      <c r="S1208" s="11">
        <v>1.25</v>
      </c>
      <c r="T1208" s="12">
        <v>8812</v>
      </c>
      <c r="U1208" s="12">
        <v>8812</v>
      </c>
    </row>
    <row r="1209" spans="1:21" x14ac:dyDescent="0.2">
      <c r="A1209" s="13">
        <v>120600</v>
      </c>
      <c r="B1209" s="11">
        <v>4.0691127694859039</v>
      </c>
      <c r="C1209" s="12">
        <v>4907.3500000000004</v>
      </c>
      <c r="E1209" s="13">
        <v>120600</v>
      </c>
      <c r="F1209" s="11">
        <v>4.7383499170812611</v>
      </c>
      <c r="G1209" s="12">
        <v>5714.4500000000007</v>
      </c>
      <c r="I1209" s="13">
        <v>120600</v>
      </c>
      <c r="J1209" s="11">
        <v>3.8205638474295194</v>
      </c>
      <c r="K1209" s="12">
        <v>4607.6000000000004</v>
      </c>
      <c r="M1209" s="13">
        <v>120600</v>
      </c>
      <c r="N1209" s="11">
        <v>2.6774461028192373</v>
      </c>
      <c r="O1209" s="12">
        <v>3229</v>
      </c>
      <c r="Q1209" s="13">
        <v>7060000</v>
      </c>
      <c r="R1209" s="11">
        <v>1.2499291784702549</v>
      </c>
      <c r="S1209" s="11">
        <v>1.25</v>
      </c>
      <c r="T1209" s="12">
        <v>8824.5</v>
      </c>
      <c r="U1209" s="12">
        <v>8824.5</v>
      </c>
    </row>
    <row r="1210" spans="1:21" x14ac:dyDescent="0.2">
      <c r="A1210" s="13">
        <v>120700</v>
      </c>
      <c r="B1210" s="11">
        <v>4.0700497100248558</v>
      </c>
      <c r="C1210" s="12">
        <v>4912.55</v>
      </c>
      <c r="E1210" s="13">
        <v>120700</v>
      </c>
      <c r="F1210" s="11">
        <v>4.7391880695940349</v>
      </c>
      <c r="G1210" s="12">
        <v>5720.2000000000007</v>
      </c>
      <c r="I1210" s="13">
        <v>120700</v>
      </c>
      <c r="J1210" s="11">
        <v>3.824689312344657</v>
      </c>
      <c r="K1210" s="12">
        <v>4616.4000000000005</v>
      </c>
      <c r="M1210" s="13">
        <v>120700</v>
      </c>
      <c r="N1210" s="11">
        <v>2.68102734051367</v>
      </c>
      <c r="O1210" s="12">
        <v>3236</v>
      </c>
      <c r="Q1210" s="13">
        <v>7070000</v>
      </c>
      <c r="R1210" s="11">
        <v>1.2499292786421501</v>
      </c>
      <c r="S1210" s="11">
        <v>1.25</v>
      </c>
      <c r="T1210" s="12">
        <v>8837</v>
      </c>
      <c r="U1210" s="12">
        <v>8837</v>
      </c>
    </row>
    <row r="1211" spans="1:21" x14ac:dyDescent="0.2">
      <c r="A1211" s="13">
        <v>120800</v>
      </c>
      <c r="B1211" s="11">
        <v>4.0709850993377481</v>
      </c>
      <c r="C1211" s="12">
        <v>4917.75</v>
      </c>
      <c r="E1211" s="13">
        <v>120800</v>
      </c>
      <c r="F1211" s="11">
        <v>4.7400248344370866</v>
      </c>
      <c r="G1211" s="12">
        <v>5725.9500000000007</v>
      </c>
      <c r="I1211" s="13">
        <v>120800</v>
      </c>
      <c r="J1211" s="11">
        <v>3.8288079470198673</v>
      </c>
      <c r="K1211" s="12">
        <v>4625.2</v>
      </c>
      <c r="M1211" s="13">
        <v>120800</v>
      </c>
      <c r="N1211" s="11">
        <v>2.6846026490066226</v>
      </c>
      <c r="O1211" s="12">
        <v>3243</v>
      </c>
      <c r="Q1211" s="13">
        <v>7080000</v>
      </c>
      <c r="R1211" s="11">
        <v>1.2499293785310734</v>
      </c>
      <c r="S1211" s="11">
        <v>1.25</v>
      </c>
      <c r="T1211" s="12">
        <v>8849.5</v>
      </c>
      <c r="U1211" s="12">
        <v>8849.5</v>
      </c>
    </row>
    <row r="1212" spans="1:21" x14ac:dyDescent="0.2">
      <c r="A1212" s="13">
        <v>120900</v>
      </c>
      <c r="B1212" s="11">
        <v>4.0719189412737808</v>
      </c>
      <c r="C1212" s="12">
        <v>4922.9500000000007</v>
      </c>
      <c r="E1212" s="13">
        <v>120900</v>
      </c>
      <c r="F1212" s="11">
        <v>4.7408602150537638</v>
      </c>
      <c r="G1212" s="12">
        <v>5731.7000000000007</v>
      </c>
      <c r="I1212" s="13">
        <v>120900</v>
      </c>
      <c r="J1212" s="11">
        <v>3.8329197684036393</v>
      </c>
      <c r="K1212" s="12">
        <v>4634</v>
      </c>
      <c r="M1212" s="13">
        <v>120900</v>
      </c>
      <c r="N1212" s="11">
        <v>2.6881720430107525</v>
      </c>
      <c r="O1212" s="12">
        <v>3250</v>
      </c>
      <c r="Q1212" s="13">
        <v>7090000</v>
      </c>
      <c r="R1212" s="11">
        <v>1.2499294781382229</v>
      </c>
      <c r="S1212" s="11">
        <v>1.25</v>
      </c>
      <c r="T1212" s="12">
        <v>8862</v>
      </c>
      <c r="U1212" s="12">
        <v>8862</v>
      </c>
    </row>
    <row r="1213" spans="1:21" x14ac:dyDescent="0.2">
      <c r="A1213" s="13">
        <v>121000</v>
      </c>
      <c r="B1213" s="11">
        <v>4.0728512396694221</v>
      </c>
      <c r="C1213" s="12">
        <v>4928.1500000000005</v>
      </c>
      <c r="E1213" s="13">
        <v>121000</v>
      </c>
      <c r="F1213" s="11">
        <v>4.7416942148760333</v>
      </c>
      <c r="G1213" s="12">
        <v>5737.4500000000007</v>
      </c>
      <c r="I1213" s="13">
        <v>121000</v>
      </c>
      <c r="J1213" s="11">
        <v>3.8370247933884301</v>
      </c>
      <c r="K1213" s="12">
        <v>4642.8</v>
      </c>
      <c r="M1213" s="13">
        <v>121000</v>
      </c>
      <c r="N1213" s="11">
        <v>2.6917355371900826</v>
      </c>
      <c r="O1213" s="12">
        <v>3257</v>
      </c>
      <c r="Q1213" s="13">
        <v>7100000</v>
      </c>
      <c r="R1213" s="11">
        <v>1.2499295774647887</v>
      </c>
      <c r="S1213" s="11">
        <v>1.25</v>
      </c>
      <c r="T1213" s="12">
        <v>8874.5</v>
      </c>
      <c r="U1213" s="12">
        <v>8874.5</v>
      </c>
    </row>
    <row r="1214" spans="1:21" x14ac:dyDescent="0.2">
      <c r="A1214" s="13">
        <v>121100</v>
      </c>
      <c r="B1214" s="11">
        <v>4.0737819983484727</v>
      </c>
      <c r="C1214" s="12">
        <v>4933.3500000000004</v>
      </c>
      <c r="E1214" s="13">
        <v>121100</v>
      </c>
      <c r="F1214" s="11">
        <v>4.742526837324526</v>
      </c>
      <c r="G1214" s="12">
        <v>5743.2000000000007</v>
      </c>
      <c r="I1214" s="13">
        <v>121100</v>
      </c>
      <c r="J1214" s="11">
        <v>3.8411230388108999</v>
      </c>
      <c r="K1214" s="12">
        <v>4651.6000000000004</v>
      </c>
      <c r="M1214" s="13">
        <v>121100</v>
      </c>
      <c r="N1214" s="11">
        <v>2.6952931461601981</v>
      </c>
      <c r="O1214" s="12">
        <v>3264</v>
      </c>
      <c r="Q1214" s="13">
        <v>7110000</v>
      </c>
      <c r="R1214" s="11">
        <v>1.249929676511955</v>
      </c>
      <c r="S1214" s="11">
        <v>1.25</v>
      </c>
      <c r="T1214" s="12">
        <v>8887</v>
      </c>
      <c r="U1214" s="12">
        <v>8887</v>
      </c>
    </row>
    <row r="1215" spans="1:21" x14ac:dyDescent="0.2">
      <c r="A1215" s="13">
        <v>121200</v>
      </c>
      <c r="B1215" s="11">
        <v>4.0747112211221124</v>
      </c>
      <c r="C1215" s="12">
        <v>4938.55</v>
      </c>
      <c r="E1215" s="13">
        <v>121200</v>
      </c>
      <c r="F1215" s="11">
        <v>4.7433580858085813</v>
      </c>
      <c r="G1215" s="12">
        <v>5748.9500000000007</v>
      </c>
      <c r="I1215" s="13">
        <v>121200</v>
      </c>
      <c r="J1215" s="11">
        <v>3.8452145214521458</v>
      </c>
      <c r="K1215" s="12">
        <v>4660.4000000000005</v>
      </c>
      <c r="M1215" s="13">
        <v>121200</v>
      </c>
      <c r="N1215" s="11">
        <v>2.6988448844884485</v>
      </c>
      <c r="O1215" s="12">
        <v>3271</v>
      </c>
      <c r="Q1215" s="13">
        <v>7120000</v>
      </c>
      <c r="R1215" s="11">
        <v>1.2499297752808989</v>
      </c>
      <c r="S1215" s="11">
        <v>1.25</v>
      </c>
      <c r="T1215" s="12">
        <v>8899.5</v>
      </c>
      <c r="U1215" s="12">
        <v>8899.5</v>
      </c>
    </row>
    <row r="1216" spans="1:21" x14ac:dyDescent="0.2">
      <c r="A1216" s="13">
        <v>121300</v>
      </c>
      <c r="B1216" s="11">
        <v>4.0756389117889524</v>
      </c>
      <c r="C1216" s="12">
        <v>4943.75</v>
      </c>
      <c r="E1216" s="13">
        <v>121300</v>
      </c>
      <c r="F1216" s="11">
        <v>4.7441879637262989</v>
      </c>
      <c r="G1216" s="12">
        <v>5754.7000000000007</v>
      </c>
      <c r="I1216" s="13">
        <v>121300</v>
      </c>
      <c r="J1216" s="11">
        <v>3.8492992580379219</v>
      </c>
      <c r="K1216" s="12">
        <v>4669.2</v>
      </c>
      <c r="M1216" s="13">
        <v>121300</v>
      </c>
      <c r="N1216" s="11">
        <v>2.7023907666941467</v>
      </c>
      <c r="O1216" s="12">
        <v>3278</v>
      </c>
      <c r="Q1216" s="13">
        <v>7130000</v>
      </c>
      <c r="R1216" s="11">
        <v>1.2499298737727911</v>
      </c>
      <c r="S1216" s="11">
        <v>1.25</v>
      </c>
      <c r="T1216" s="12">
        <v>8912</v>
      </c>
      <c r="U1216" s="12">
        <v>8912</v>
      </c>
    </row>
    <row r="1217" spans="1:21" x14ac:dyDescent="0.2">
      <c r="A1217" s="13">
        <v>121400</v>
      </c>
      <c r="B1217" s="11">
        <v>4.0765650741350914</v>
      </c>
      <c r="C1217" s="12">
        <v>4948.9500000000007</v>
      </c>
      <c r="E1217" s="13">
        <v>121400</v>
      </c>
      <c r="F1217" s="11">
        <v>4.7450164744645811</v>
      </c>
      <c r="G1217" s="12">
        <v>5760.4500000000007</v>
      </c>
      <c r="I1217" s="13">
        <v>121400</v>
      </c>
      <c r="J1217" s="11">
        <v>3.8533772652388798</v>
      </c>
      <c r="K1217" s="12">
        <v>4678</v>
      </c>
      <c r="M1217" s="13">
        <v>121400</v>
      </c>
      <c r="N1217" s="11">
        <v>2.7059308072487647</v>
      </c>
      <c r="O1217" s="12">
        <v>3285</v>
      </c>
      <c r="Q1217" s="13">
        <v>7140000</v>
      </c>
      <c r="R1217" s="11">
        <v>1.2499299719887955</v>
      </c>
      <c r="S1217" s="11">
        <v>1.25</v>
      </c>
      <c r="T1217" s="12">
        <v>8924.5</v>
      </c>
      <c r="U1217" s="12">
        <v>8924.5</v>
      </c>
    </row>
    <row r="1218" spans="1:21" x14ac:dyDescent="0.2">
      <c r="A1218" s="13">
        <v>121500</v>
      </c>
      <c r="B1218" s="11">
        <v>4.0774897119341569</v>
      </c>
      <c r="C1218" s="12">
        <v>4954.1500000000005</v>
      </c>
      <c r="E1218" s="13">
        <v>121500</v>
      </c>
      <c r="F1218" s="11">
        <v>4.7458436213991773</v>
      </c>
      <c r="G1218" s="12">
        <v>5766.2000000000007</v>
      </c>
      <c r="I1218" s="13">
        <v>121500</v>
      </c>
      <c r="J1218" s="11">
        <v>3.8574485596707819</v>
      </c>
      <c r="K1218" s="12">
        <v>4686.8</v>
      </c>
      <c r="M1218" s="13">
        <v>121500</v>
      </c>
      <c r="N1218" s="11">
        <v>2.7094650205761317</v>
      </c>
      <c r="O1218" s="12">
        <v>3292</v>
      </c>
      <c r="Q1218" s="13">
        <v>7150000</v>
      </c>
      <c r="R1218" s="11">
        <v>1.2499300699300699</v>
      </c>
      <c r="S1218" s="11">
        <v>1.25</v>
      </c>
      <c r="T1218" s="12">
        <v>8937</v>
      </c>
      <c r="U1218" s="12">
        <v>8937</v>
      </c>
    </row>
    <row r="1219" spans="1:21" x14ac:dyDescent="0.2">
      <c r="A1219" s="13">
        <v>121600</v>
      </c>
      <c r="B1219" s="11">
        <v>4.0784128289473687</v>
      </c>
      <c r="C1219" s="12">
        <v>4959.3500000000004</v>
      </c>
      <c r="E1219" s="13">
        <v>121600</v>
      </c>
      <c r="F1219" s="11">
        <v>4.7466694078947373</v>
      </c>
      <c r="G1219" s="12">
        <v>5771.9500000000007</v>
      </c>
      <c r="I1219" s="13">
        <v>121600</v>
      </c>
      <c r="J1219" s="11">
        <v>3.8615131578947373</v>
      </c>
      <c r="K1219" s="12">
        <v>4695.6000000000004</v>
      </c>
      <c r="M1219" s="13">
        <v>121600</v>
      </c>
      <c r="N1219" s="11">
        <v>2.7129934210526319</v>
      </c>
      <c r="O1219" s="12">
        <v>3299</v>
      </c>
      <c r="Q1219" s="13">
        <v>7160000</v>
      </c>
      <c r="R1219" s="11">
        <v>1.2499301675977654</v>
      </c>
      <c r="S1219" s="11">
        <v>1.25</v>
      </c>
      <c r="T1219" s="12">
        <v>8949.5</v>
      </c>
      <c r="U1219" s="12">
        <v>8949.5</v>
      </c>
    </row>
    <row r="1220" spans="1:21" x14ac:dyDescent="0.2">
      <c r="A1220" s="13">
        <v>121700</v>
      </c>
      <c r="B1220" s="11">
        <v>4.0793344289235822</v>
      </c>
      <c r="C1220" s="12">
        <v>4964.55</v>
      </c>
      <c r="E1220" s="13">
        <v>121700</v>
      </c>
      <c r="F1220" s="11">
        <v>4.747493837304849</v>
      </c>
      <c r="G1220" s="12">
        <v>5777.7000000000007</v>
      </c>
      <c r="I1220" s="13">
        <v>121700</v>
      </c>
      <c r="J1220" s="11">
        <v>3.8655710764174205</v>
      </c>
      <c r="K1220" s="12">
        <v>4704.4000000000005</v>
      </c>
      <c r="M1220" s="13">
        <v>121700</v>
      </c>
      <c r="N1220" s="11">
        <v>2.7165160230073955</v>
      </c>
      <c r="O1220" s="12">
        <v>3306</v>
      </c>
      <c r="Q1220" s="13">
        <v>7170000</v>
      </c>
      <c r="R1220" s="11">
        <v>1.2499302649930264</v>
      </c>
      <c r="S1220" s="11">
        <v>1.25</v>
      </c>
      <c r="T1220" s="12">
        <v>8962</v>
      </c>
      <c r="U1220" s="12">
        <v>8962</v>
      </c>
    </row>
    <row r="1221" spans="1:21" x14ac:dyDescent="0.2">
      <c r="A1221" s="13">
        <v>121800</v>
      </c>
      <c r="B1221" s="11">
        <v>4.0802545155993428</v>
      </c>
      <c r="C1221" s="12">
        <v>4969.75</v>
      </c>
      <c r="E1221" s="13">
        <v>121800</v>
      </c>
      <c r="F1221" s="11">
        <v>4.7483169129720855</v>
      </c>
      <c r="G1221" s="12">
        <v>5783.4500000000007</v>
      </c>
      <c r="I1221" s="13">
        <v>121800</v>
      </c>
      <c r="J1221" s="11">
        <v>3.8696223316912972</v>
      </c>
      <c r="K1221" s="12">
        <v>4713.2</v>
      </c>
      <c r="M1221" s="13">
        <v>121800</v>
      </c>
      <c r="N1221" s="11">
        <v>2.7200328407224958</v>
      </c>
      <c r="O1221" s="12">
        <v>3313</v>
      </c>
      <c r="Q1221" s="13">
        <v>7180000</v>
      </c>
      <c r="R1221" s="11">
        <v>1.2499303621169915</v>
      </c>
      <c r="S1221" s="11">
        <v>1.25</v>
      </c>
      <c r="T1221" s="12">
        <v>8974.5</v>
      </c>
      <c r="U1221" s="12">
        <v>8974.5</v>
      </c>
    </row>
    <row r="1222" spans="1:21" x14ac:dyDescent="0.2">
      <c r="A1222" s="13">
        <v>121900</v>
      </c>
      <c r="B1222" s="11">
        <v>4.0811730926989345</v>
      </c>
      <c r="C1222" s="12">
        <v>4974.9500000000007</v>
      </c>
      <c r="E1222" s="13">
        <v>121900</v>
      </c>
      <c r="F1222" s="11">
        <v>4.7491386382280565</v>
      </c>
      <c r="G1222" s="12">
        <v>5789.2000000000007</v>
      </c>
      <c r="I1222" s="13">
        <v>121900</v>
      </c>
      <c r="J1222" s="11">
        <v>3.8736669401148482</v>
      </c>
      <c r="K1222" s="12">
        <v>4722</v>
      </c>
      <c r="M1222" s="13">
        <v>121900</v>
      </c>
      <c r="N1222" s="11">
        <v>2.723543888433142</v>
      </c>
      <c r="O1222" s="12">
        <v>3320</v>
      </c>
      <c r="Q1222" s="13">
        <v>7190000</v>
      </c>
      <c r="R1222" s="11">
        <v>1.2499304589707929</v>
      </c>
      <c r="S1222" s="11">
        <v>1.25</v>
      </c>
      <c r="T1222" s="12">
        <v>8987</v>
      </c>
      <c r="U1222" s="12">
        <v>8987</v>
      </c>
    </row>
    <row r="1223" spans="1:21" x14ac:dyDescent="0.2">
      <c r="A1223" s="13">
        <v>122000</v>
      </c>
      <c r="B1223" s="11">
        <v>4.082090163934426</v>
      </c>
      <c r="C1223" s="12">
        <v>4980.1500000000005</v>
      </c>
      <c r="E1223" s="13">
        <v>122000</v>
      </c>
      <c r="F1223" s="11">
        <v>4.7499590163934426</v>
      </c>
      <c r="G1223" s="12">
        <v>5794.9500000000007</v>
      </c>
      <c r="I1223" s="13">
        <v>122000</v>
      </c>
      <c r="J1223" s="11">
        <v>3.8777049180327872</v>
      </c>
      <c r="K1223" s="12">
        <v>4730.8</v>
      </c>
      <c r="M1223" s="13">
        <v>122000</v>
      </c>
      <c r="N1223" s="11">
        <v>2.7270491803278687</v>
      </c>
      <c r="O1223" s="12">
        <v>3327</v>
      </c>
      <c r="Q1223" s="13">
        <v>7200000</v>
      </c>
      <c r="R1223" s="11">
        <v>1.2499305555555555</v>
      </c>
      <c r="S1223" s="11">
        <v>1.25</v>
      </c>
      <c r="T1223" s="12">
        <v>8999.5</v>
      </c>
      <c r="U1223" s="12">
        <v>8999.5</v>
      </c>
    </row>
    <row r="1224" spans="1:21" x14ac:dyDescent="0.2">
      <c r="A1224" s="13">
        <v>122100</v>
      </c>
      <c r="B1224" s="11">
        <v>4.0830057330057334</v>
      </c>
      <c r="C1224" s="12">
        <v>4985.3500000000004</v>
      </c>
      <c r="E1224" s="13">
        <v>122100</v>
      </c>
      <c r="F1224" s="11">
        <v>4.7507780507780515</v>
      </c>
      <c r="G1224" s="12">
        <v>5800.7000000000007</v>
      </c>
      <c r="I1224" s="13">
        <v>122100</v>
      </c>
      <c r="J1224" s="11">
        <v>3.8817362817362819</v>
      </c>
      <c r="K1224" s="12">
        <v>4739.6000000000004</v>
      </c>
      <c r="M1224" s="13">
        <v>122100</v>
      </c>
      <c r="N1224" s="11">
        <v>2.7305487305487306</v>
      </c>
      <c r="O1224" s="12">
        <v>3334</v>
      </c>
      <c r="Q1224" s="13">
        <v>7210000</v>
      </c>
      <c r="R1224" s="11">
        <v>1.2499306518723994</v>
      </c>
      <c r="S1224" s="11">
        <v>1.25</v>
      </c>
      <c r="T1224" s="12">
        <v>9012</v>
      </c>
      <c r="U1224" s="12">
        <v>9012</v>
      </c>
    </row>
    <row r="1225" spans="1:21" x14ac:dyDescent="0.2">
      <c r="A1225" s="13">
        <v>122200</v>
      </c>
      <c r="B1225" s="11">
        <v>4.0839198036006543</v>
      </c>
      <c r="C1225" s="12">
        <v>4990.55</v>
      </c>
      <c r="E1225" s="13">
        <v>122200</v>
      </c>
      <c r="F1225" s="11">
        <v>4.7515957446808521</v>
      </c>
      <c r="G1225" s="12">
        <v>5806.4500000000007</v>
      </c>
      <c r="I1225" s="13">
        <v>122200</v>
      </c>
      <c r="J1225" s="11">
        <v>3.8857610474631756</v>
      </c>
      <c r="K1225" s="12">
        <v>4748.4000000000005</v>
      </c>
      <c r="M1225" s="13">
        <v>122200</v>
      </c>
      <c r="N1225" s="11">
        <v>2.7340425531914891</v>
      </c>
      <c r="O1225" s="12">
        <v>3341</v>
      </c>
      <c r="Q1225" s="13">
        <v>7220000</v>
      </c>
      <c r="R1225" s="11">
        <v>1.2499307479224377</v>
      </c>
      <c r="S1225" s="11">
        <v>1.25</v>
      </c>
      <c r="T1225" s="12">
        <v>9024.5</v>
      </c>
      <c r="U1225" s="12">
        <v>9024.5</v>
      </c>
    </row>
    <row r="1226" spans="1:21" x14ac:dyDescent="0.2">
      <c r="A1226" s="13">
        <v>122300</v>
      </c>
      <c r="B1226" s="11">
        <v>4.084832379394931</v>
      </c>
      <c r="C1226" s="12">
        <v>4995.75</v>
      </c>
      <c r="E1226" s="13">
        <v>122300</v>
      </c>
      <c r="F1226" s="11">
        <v>4.7524121013900249</v>
      </c>
      <c r="G1226" s="12">
        <v>5812.2000000000007</v>
      </c>
      <c r="I1226" s="13">
        <v>122300</v>
      </c>
      <c r="J1226" s="11">
        <v>3.8897792313982009</v>
      </c>
      <c r="K1226" s="12">
        <v>4757.2</v>
      </c>
      <c r="M1226" s="13">
        <v>122300</v>
      </c>
      <c r="N1226" s="11">
        <v>2.7375306623058053</v>
      </c>
      <c r="O1226" s="12">
        <v>3348</v>
      </c>
      <c r="Q1226" s="13">
        <v>7230000</v>
      </c>
      <c r="R1226" s="11">
        <v>1.2499308437067773</v>
      </c>
      <c r="S1226" s="11">
        <v>1.25</v>
      </c>
      <c r="T1226" s="12">
        <v>9037</v>
      </c>
      <c r="U1226" s="12">
        <v>9037</v>
      </c>
    </row>
    <row r="1227" spans="1:21" x14ac:dyDescent="0.2">
      <c r="A1227" s="13">
        <v>122400</v>
      </c>
      <c r="B1227" s="11">
        <v>4.0857434640522881</v>
      </c>
      <c r="C1227" s="12">
        <v>5000.9500000000007</v>
      </c>
      <c r="E1227" s="13">
        <v>122400</v>
      </c>
      <c r="F1227" s="11">
        <v>4.7532271241830069</v>
      </c>
      <c r="G1227" s="12">
        <v>5817.9500000000007</v>
      </c>
      <c r="I1227" s="13">
        <v>122400</v>
      </c>
      <c r="J1227" s="11">
        <v>3.8937908496732025</v>
      </c>
      <c r="K1227" s="12">
        <v>4766</v>
      </c>
      <c r="M1227" s="13">
        <v>122400</v>
      </c>
      <c r="N1227" s="11">
        <v>2.7410130718954249</v>
      </c>
      <c r="O1227" s="12">
        <v>3355</v>
      </c>
      <c r="Q1227" s="13">
        <v>7240000</v>
      </c>
      <c r="R1227" s="11">
        <v>1.2499309392265192</v>
      </c>
      <c r="S1227" s="11">
        <v>1.25</v>
      </c>
      <c r="T1227" s="12">
        <v>9049.5</v>
      </c>
      <c r="U1227" s="12">
        <v>9049.5</v>
      </c>
    </row>
    <row r="1228" spans="1:21" x14ac:dyDescent="0.2">
      <c r="A1228" s="13">
        <v>122500</v>
      </c>
      <c r="B1228" s="11">
        <v>4.0866530612244905</v>
      </c>
      <c r="C1228" s="12">
        <v>5006.1500000000005</v>
      </c>
      <c r="E1228" s="13">
        <v>122500</v>
      </c>
      <c r="F1228" s="11">
        <v>4.7540408163265306</v>
      </c>
      <c r="G1228" s="12">
        <v>5823.7000000000007</v>
      </c>
      <c r="I1228" s="13">
        <v>122500</v>
      </c>
      <c r="J1228" s="11">
        <v>3.897795918367347</v>
      </c>
      <c r="K1228" s="12">
        <v>4774.8</v>
      </c>
      <c r="M1228" s="13">
        <v>122500</v>
      </c>
      <c r="N1228" s="11">
        <v>2.7444897959183674</v>
      </c>
      <c r="O1228" s="12">
        <v>3362</v>
      </c>
      <c r="Q1228" s="13">
        <v>7250000</v>
      </c>
      <c r="R1228" s="11">
        <v>1.2499310344827586</v>
      </c>
      <c r="S1228" s="11">
        <v>1.25</v>
      </c>
      <c r="T1228" s="12">
        <v>9062</v>
      </c>
      <c r="U1228" s="12">
        <v>9062</v>
      </c>
    </row>
    <row r="1229" spans="1:21" x14ac:dyDescent="0.2">
      <c r="A1229" s="13">
        <v>122600</v>
      </c>
      <c r="B1229" s="11">
        <v>4.0875611745513876</v>
      </c>
      <c r="C1229" s="12">
        <v>5011.3500000000004</v>
      </c>
      <c r="E1229" s="13">
        <v>122600</v>
      </c>
      <c r="F1229" s="11">
        <v>4.7548531810766725</v>
      </c>
      <c r="G1229" s="12">
        <v>5829.4500000000007</v>
      </c>
      <c r="I1229" s="13">
        <v>122600</v>
      </c>
      <c r="J1229" s="11">
        <v>3.9017944535073417</v>
      </c>
      <c r="K1229" s="12">
        <v>4783.6000000000004</v>
      </c>
      <c r="M1229" s="13">
        <v>122600</v>
      </c>
      <c r="N1229" s="11">
        <v>2.7479608482871125</v>
      </c>
      <c r="O1229" s="12">
        <v>3369</v>
      </c>
      <c r="Q1229" s="13">
        <v>7260000</v>
      </c>
      <c r="R1229" s="11">
        <v>1.249931129476584</v>
      </c>
      <c r="S1229" s="11">
        <v>1.25</v>
      </c>
      <c r="T1229" s="12">
        <v>9074.5</v>
      </c>
      <c r="U1229" s="12">
        <v>9074.5</v>
      </c>
    </row>
    <row r="1230" spans="1:21" x14ac:dyDescent="0.2">
      <c r="A1230" s="13">
        <v>122700</v>
      </c>
      <c r="B1230" s="11">
        <v>4.0884678076609617</v>
      </c>
      <c r="C1230" s="12">
        <v>5016.55</v>
      </c>
      <c r="E1230" s="13">
        <v>122700</v>
      </c>
      <c r="F1230" s="11">
        <v>4.7556642216788925</v>
      </c>
      <c r="G1230" s="12">
        <v>5835.2000000000007</v>
      </c>
      <c r="I1230" s="13">
        <v>122700</v>
      </c>
      <c r="J1230" s="11">
        <v>3.9057864710676453</v>
      </c>
      <c r="K1230" s="12">
        <v>4792.4000000000005</v>
      </c>
      <c r="M1230" s="13">
        <v>122700</v>
      </c>
      <c r="N1230" s="11">
        <v>2.7514262428687859</v>
      </c>
      <c r="O1230" s="12">
        <v>3376</v>
      </c>
      <c r="Q1230" s="13">
        <v>7270000</v>
      </c>
      <c r="R1230" s="11">
        <v>1.2499312242090783</v>
      </c>
      <c r="S1230" s="11">
        <v>1.25</v>
      </c>
      <c r="T1230" s="12">
        <v>9087</v>
      </c>
      <c r="U1230" s="12">
        <v>9087</v>
      </c>
    </row>
    <row r="1231" spans="1:21" x14ac:dyDescent="0.2">
      <c r="A1231" s="13">
        <v>122800</v>
      </c>
      <c r="B1231" s="11">
        <v>4.0893729641693817</v>
      </c>
      <c r="C1231" s="12">
        <v>5021.75</v>
      </c>
      <c r="E1231" s="13">
        <v>122800</v>
      </c>
      <c r="F1231" s="11">
        <v>4.7564739413680783</v>
      </c>
      <c r="G1231" s="12">
        <v>5840.9500000000007</v>
      </c>
      <c r="I1231" s="13">
        <v>122800</v>
      </c>
      <c r="J1231" s="11">
        <v>3.909771986970684</v>
      </c>
      <c r="K1231" s="12">
        <v>4801.2</v>
      </c>
      <c r="M1231" s="13">
        <v>122800</v>
      </c>
      <c r="N1231" s="11">
        <v>2.7548859934853418</v>
      </c>
      <c r="O1231" s="12">
        <v>3383</v>
      </c>
      <c r="Q1231" s="13">
        <v>7280000</v>
      </c>
      <c r="R1231" s="11">
        <v>1.2499313186813186</v>
      </c>
      <c r="S1231" s="11">
        <v>1.25</v>
      </c>
      <c r="T1231" s="12">
        <v>9099.5</v>
      </c>
      <c r="U1231" s="12">
        <v>9099.5</v>
      </c>
    </row>
    <row r="1232" spans="1:21" x14ac:dyDescent="0.2">
      <c r="A1232" s="13">
        <v>122900</v>
      </c>
      <c r="B1232" s="11">
        <v>4.0902766476810415</v>
      </c>
      <c r="C1232" s="12">
        <v>5026.9500000000007</v>
      </c>
      <c r="E1232" s="13">
        <v>122900</v>
      </c>
      <c r="F1232" s="11">
        <v>4.7572823433685931</v>
      </c>
      <c r="G1232" s="12">
        <v>5846.7000000000007</v>
      </c>
      <c r="I1232" s="13">
        <v>122900</v>
      </c>
      <c r="J1232" s="11">
        <v>3.9137510170870624</v>
      </c>
      <c r="K1232" s="12">
        <v>4810</v>
      </c>
      <c r="M1232" s="13">
        <v>122900</v>
      </c>
      <c r="N1232" s="11">
        <v>2.7583401139137509</v>
      </c>
      <c r="O1232" s="12">
        <v>3390</v>
      </c>
      <c r="Q1232" s="13">
        <v>7290000</v>
      </c>
      <c r="R1232" s="11">
        <v>1.2499314128943759</v>
      </c>
      <c r="S1232" s="11">
        <v>1.25</v>
      </c>
      <c r="T1232" s="12">
        <v>9112</v>
      </c>
      <c r="U1232" s="12">
        <v>9112</v>
      </c>
    </row>
    <row r="1233" spans="1:21" x14ac:dyDescent="0.2">
      <c r="A1233" s="13">
        <v>123000</v>
      </c>
      <c r="B1233" s="11">
        <v>4.0911788617886184</v>
      </c>
      <c r="C1233" s="12">
        <v>5032.1500000000005</v>
      </c>
      <c r="E1233" s="13">
        <v>123000</v>
      </c>
      <c r="F1233" s="11">
        <v>4.7580894308943096</v>
      </c>
      <c r="G1233" s="12">
        <v>5852.4500000000007</v>
      </c>
      <c r="I1233" s="13">
        <v>123000</v>
      </c>
      <c r="J1233" s="11">
        <v>3.9177235772357726</v>
      </c>
      <c r="K1233" s="12">
        <v>4818.8</v>
      </c>
      <c r="M1233" s="13">
        <v>123000</v>
      </c>
      <c r="N1233" s="11">
        <v>2.7617886178861788</v>
      </c>
      <c r="O1233" s="12">
        <v>3397</v>
      </c>
      <c r="Q1233" s="13">
        <v>7300000</v>
      </c>
      <c r="R1233" s="11">
        <v>1.2499315068493151</v>
      </c>
      <c r="S1233" s="11">
        <v>1.25</v>
      </c>
      <c r="T1233" s="12">
        <v>9124.5</v>
      </c>
      <c r="U1233" s="12">
        <v>9124.5</v>
      </c>
    </row>
    <row r="1234" spans="1:21" x14ac:dyDescent="0.2">
      <c r="A1234" s="13">
        <v>123100</v>
      </c>
      <c r="B1234" s="11">
        <v>4.0920796100731112</v>
      </c>
      <c r="C1234" s="12">
        <v>5037.3500000000004</v>
      </c>
      <c r="E1234" s="13">
        <v>123100</v>
      </c>
      <c r="F1234" s="11">
        <v>4.7588952071486608</v>
      </c>
      <c r="G1234" s="12">
        <v>5858.2000000000007</v>
      </c>
      <c r="I1234" s="13">
        <v>123100</v>
      </c>
      <c r="J1234" s="11">
        <v>3.921689683184403</v>
      </c>
      <c r="K1234" s="12">
        <v>4827.6000000000004</v>
      </c>
      <c r="M1234" s="13">
        <v>123100</v>
      </c>
      <c r="N1234" s="11">
        <v>2.7652315190901704</v>
      </c>
      <c r="O1234" s="12">
        <v>3404</v>
      </c>
      <c r="Q1234" s="13">
        <v>7310000</v>
      </c>
      <c r="R1234" s="11">
        <v>1.2499316005471957</v>
      </c>
      <c r="S1234" s="11">
        <v>1.25</v>
      </c>
      <c r="T1234" s="12">
        <v>9137</v>
      </c>
      <c r="U1234" s="12">
        <v>9137</v>
      </c>
    </row>
    <row r="1235" spans="1:21" x14ac:dyDescent="0.2">
      <c r="A1235" s="13">
        <v>123200</v>
      </c>
      <c r="B1235" s="11">
        <v>4.0929788961038964</v>
      </c>
      <c r="C1235" s="12">
        <v>5042.55</v>
      </c>
      <c r="E1235" s="13">
        <v>123200</v>
      </c>
      <c r="F1235" s="11">
        <v>4.7596996753246756</v>
      </c>
      <c r="G1235" s="12">
        <v>5863.9500000000007</v>
      </c>
      <c r="I1235" s="13">
        <v>123200</v>
      </c>
      <c r="J1235" s="11">
        <v>3.9256493506493508</v>
      </c>
      <c r="K1235" s="12">
        <v>4836.4000000000005</v>
      </c>
      <c r="M1235" s="13">
        <v>123200</v>
      </c>
      <c r="N1235" s="11">
        <v>2.768668831168831</v>
      </c>
      <c r="O1235" s="12">
        <v>3411</v>
      </c>
      <c r="Q1235" s="13">
        <v>7320000</v>
      </c>
      <c r="R1235" s="11">
        <v>1.249931693989071</v>
      </c>
      <c r="S1235" s="11">
        <v>1.25</v>
      </c>
      <c r="T1235" s="12">
        <v>9149.5</v>
      </c>
      <c r="U1235" s="12">
        <v>9149.5</v>
      </c>
    </row>
    <row r="1236" spans="1:21" x14ac:dyDescent="0.2">
      <c r="A1236" s="13">
        <v>123300</v>
      </c>
      <c r="B1236" s="11">
        <v>4.0938767234387674</v>
      </c>
      <c r="C1236" s="12">
        <v>5047.75</v>
      </c>
      <c r="E1236" s="13">
        <v>123300</v>
      </c>
      <c r="F1236" s="11">
        <v>4.7605028386050288</v>
      </c>
      <c r="G1236" s="12">
        <v>5869.7000000000007</v>
      </c>
      <c r="I1236" s="13">
        <v>123300</v>
      </c>
      <c r="J1236" s="11">
        <v>3.9296025952960258</v>
      </c>
      <c r="K1236" s="12">
        <v>4845.2</v>
      </c>
      <c r="M1236" s="13">
        <v>123300</v>
      </c>
      <c r="N1236" s="11">
        <v>2.7721005677210053</v>
      </c>
      <c r="O1236" s="12">
        <v>3418</v>
      </c>
      <c r="Q1236" s="13">
        <v>7330000</v>
      </c>
      <c r="R1236" s="11">
        <v>1.249931787175989</v>
      </c>
      <c r="S1236" s="11">
        <v>1.25</v>
      </c>
      <c r="T1236" s="12">
        <v>9162</v>
      </c>
      <c r="U1236" s="12">
        <v>9162</v>
      </c>
    </row>
    <row r="1237" spans="1:21" x14ac:dyDescent="0.2">
      <c r="A1237" s="13">
        <v>123400</v>
      </c>
      <c r="B1237" s="11">
        <v>4.0947730956239869</v>
      </c>
      <c r="C1237" s="12">
        <v>5052.9500000000007</v>
      </c>
      <c r="E1237" s="13">
        <v>123400</v>
      </c>
      <c r="F1237" s="11">
        <v>4.761304700162075</v>
      </c>
      <c r="G1237" s="12">
        <v>5875.4500000000007</v>
      </c>
      <c r="I1237" s="13">
        <v>123400</v>
      </c>
      <c r="J1237" s="11">
        <v>3.9335494327390599</v>
      </c>
      <c r="K1237" s="12">
        <v>4854</v>
      </c>
      <c r="M1237" s="13">
        <v>123400</v>
      </c>
      <c r="N1237" s="11">
        <v>2.7755267423014587</v>
      </c>
      <c r="O1237" s="12">
        <v>3425</v>
      </c>
      <c r="Q1237" s="13">
        <v>7340000</v>
      </c>
      <c r="R1237" s="11">
        <v>1.2499318801089918</v>
      </c>
      <c r="S1237" s="11">
        <v>1.25</v>
      </c>
      <c r="T1237" s="12">
        <v>9174.5</v>
      </c>
      <c r="U1237" s="12">
        <v>9174.5</v>
      </c>
    </row>
    <row r="1238" spans="1:21" x14ac:dyDescent="0.2">
      <c r="A1238" s="13">
        <v>123500</v>
      </c>
      <c r="B1238" s="11">
        <v>4.095668016194332</v>
      </c>
      <c r="C1238" s="12">
        <v>5058.1500000000005</v>
      </c>
      <c r="E1238" s="13">
        <v>123500</v>
      </c>
      <c r="F1238" s="11">
        <v>4.7621052631578955</v>
      </c>
      <c r="G1238" s="12">
        <v>5881.2000000000007</v>
      </c>
      <c r="I1238" s="13">
        <v>123500</v>
      </c>
      <c r="J1238" s="11">
        <v>3.9374898785425105</v>
      </c>
      <c r="K1238" s="12">
        <v>4862.8</v>
      </c>
      <c r="M1238" s="13">
        <v>123500</v>
      </c>
      <c r="N1238" s="11">
        <v>2.7789473684210528</v>
      </c>
      <c r="O1238" s="12">
        <v>3432</v>
      </c>
      <c r="Q1238" s="13">
        <v>7350000</v>
      </c>
      <c r="R1238" s="11">
        <v>1.2499319727891156</v>
      </c>
      <c r="S1238" s="11">
        <v>1.25</v>
      </c>
      <c r="T1238" s="12">
        <v>9187</v>
      </c>
      <c r="U1238" s="12">
        <v>9187</v>
      </c>
    </row>
    <row r="1239" spans="1:21" x14ac:dyDescent="0.2">
      <c r="A1239" s="13">
        <v>123600</v>
      </c>
      <c r="B1239" s="11">
        <v>4.0965614886731396</v>
      </c>
      <c r="C1239" s="12">
        <v>5063.3500000000004</v>
      </c>
      <c r="E1239" s="13">
        <v>123600</v>
      </c>
      <c r="F1239" s="11">
        <v>4.7629045307443372</v>
      </c>
      <c r="G1239" s="12">
        <v>5886.9500000000007</v>
      </c>
      <c r="I1239" s="13">
        <v>123600</v>
      </c>
      <c r="J1239" s="11">
        <v>3.941423948220065</v>
      </c>
      <c r="K1239" s="12">
        <v>4871.6000000000004</v>
      </c>
      <c r="M1239" s="13">
        <v>123600</v>
      </c>
      <c r="N1239" s="11">
        <v>2.7823624595469254</v>
      </c>
      <c r="O1239" s="12">
        <v>3439</v>
      </c>
      <c r="Q1239" s="13">
        <v>7360000</v>
      </c>
      <c r="R1239" s="11">
        <v>1.2499320652173913</v>
      </c>
      <c r="S1239" s="11">
        <v>1.25</v>
      </c>
      <c r="T1239" s="12">
        <v>9199.5</v>
      </c>
      <c r="U1239" s="12">
        <v>9199.5</v>
      </c>
    </row>
    <row r="1240" spans="1:21" x14ac:dyDescent="0.2">
      <c r="A1240" s="13">
        <v>123700</v>
      </c>
      <c r="B1240" s="11">
        <v>4.0974535165723527</v>
      </c>
      <c r="C1240" s="12">
        <v>5068.55</v>
      </c>
      <c r="E1240" s="13">
        <v>123700</v>
      </c>
      <c r="F1240" s="11">
        <v>4.7637025060630567</v>
      </c>
      <c r="G1240" s="12">
        <v>5892.7000000000007</v>
      </c>
      <c r="I1240" s="13">
        <v>123700</v>
      </c>
      <c r="J1240" s="11">
        <v>3.9453516572352472</v>
      </c>
      <c r="K1240" s="12">
        <v>4880.4000000000005</v>
      </c>
      <c r="M1240" s="13">
        <v>123700</v>
      </c>
      <c r="N1240" s="11">
        <v>2.7857720291026675</v>
      </c>
      <c r="O1240" s="12">
        <v>3446</v>
      </c>
      <c r="Q1240" s="13">
        <v>7370000</v>
      </c>
      <c r="R1240" s="11">
        <v>1.2499321573948439</v>
      </c>
      <c r="S1240" s="11">
        <v>1.25</v>
      </c>
      <c r="T1240" s="12">
        <v>9212</v>
      </c>
      <c r="U1240" s="12">
        <v>9212</v>
      </c>
    </row>
    <row r="1241" spans="1:21" x14ac:dyDescent="0.2">
      <c r="A1241" s="13">
        <v>123800</v>
      </c>
      <c r="B1241" s="11">
        <v>4.0983441033925683</v>
      </c>
      <c r="C1241" s="12">
        <v>5073.75</v>
      </c>
      <c r="E1241" s="13">
        <v>123800</v>
      </c>
      <c r="F1241" s="11">
        <v>4.764499192245558</v>
      </c>
      <c r="G1241" s="12">
        <v>5898.4500000000007</v>
      </c>
      <c r="I1241" s="13">
        <v>123800</v>
      </c>
      <c r="J1241" s="11">
        <v>3.9492730210016154</v>
      </c>
      <c r="K1241" s="12">
        <v>4889.2</v>
      </c>
      <c r="M1241" s="13">
        <v>123800</v>
      </c>
      <c r="N1241" s="11">
        <v>2.7891760904684975</v>
      </c>
      <c r="O1241" s="12">
        <v>3453</v>
      </c>
      <c r="Q1241" s="13">
        <v>7380000</v>
      </c>
      <c r="R1241" s="11">
        <v>1.2499322493224931</v>
      </c>
      <c r="S1241" s="11">
        <v>1.25</v>
      </c>
      <c r="T1241" s="12">
        <v>9224.5</v>
      </c>
      <c r="U1241" s="12">
        <v>9224.5</v>
      </c>
    </row>
    <row r="1242" spans="1:21" x14ac:dyDescent="0.2">
      <c r="A1242" s="13">
        <v>123900</v>
      </c>
      <c r="B1242" s="11">
        <v>4.0992332526230832</v>
      </c>
      <c r="C1242" s="12">
        <v>5078.9500000000007</v>
      </c>
      <c r="E1242" s="13">
        <v>123900</v>
      </c>
      <c r="F1242" s="11">
        <v>4.7652945924132366</v>
      </c>
      <c r="G1242" s="12">
        <v>5904.2000000000007</v>
      </c>
      <c r="I1242" s="13">
        <v>123900</v>
      </c>
      <c r="J1242" s="11">
        <v>3.9531880548829701</v>
      </c>
      <c r="K1242" s="12">
        <v>4898</v>
      </c>
      <c r="M1242" s="13">
        <v>123900</v>
      </c>
      <c r="N1242" s="11">
        <v>2.7925746569814369</v>
      </c>
      <c r="O1242" s="12">
        <v>3460</v>
      </c>
      <c r="Q1242" s="13">
        <v>7390000</v>
      </c>
      <c r="R1242" s="11">
        <v>1.2499323410013532</v>
      </c>
      <c r="S1242" s="11">
        <v>1.25</v>
      </c>
      <c r="T1242" s="12">
        <v>9237</v>
      </c>
      <c r="U1242" s="12">
        <v>9237</v>
      </c>
    </row>
    <row r="1243" spans="1:21" x14ac:dyDescent="0.2">
      <c r="A1243" s="13">
        <v>124000</v>
      </c>
      <c r="B1243" s="11">
        <v>4.1001209677419359</v>
      </c>
      <c r="C1243" s="12">
        <v>5084.1500000000005</v>
      </c>
      <c r="E1243" s="13">
        <v>124000</v>
      </c>
      <c r="F1243" s="11">
        <v>4.7660887096774198</v>
      </c>
      <c r="G1243" s="12">
        <v>5909.9500000000007</v>
      </c>
      <c r="I1243" s="13">
        <v>124000</v>
      </c>
      <c r="J1243" s="11">
        <v>3.9570967741935483</v>
      </c>
      <c r="K1243" s="12">
        <v>4906.8</v>
      </c>
      <c r="M1243" s="13">
        <v>124000</v>
      </c>
      <c r="N1243" s="11">
        <v>2.7959677419354838</v>
      </c>
      <c r="O1243" s="12">
        <v>3467</v>
      </c>
      <c r="Q1243" s="13">
        <v>7400000</v>
      </c>
      <c r="R1243" s="11">
        <v>1.2499324324324323</v>
      </c>
      <c r="S1243" s="11">
        <v>1.25</v>
      </c>
      <c r="T1243" s="12">
        <v>9249.5</v>
      </c>
      <c r="U1243" s="12">
        <v>9249.5</v>
      </c>
    </row>
    <row r="1244" spans="1:21" x14ac:dyDescent="0.2">
      <c r="A1244" s="13">
        <v>124100</v>
      </c>
      <c r="B1244" s="11">
        <v>4.1010072522159557</v>
      </c>
      <c r="C1244" s="12">
        <v>5089.3500000000004</v>
      </c>
      <c r="E1244" s="13">
        <v>124100</v>
      </c>
      <c r="F1244" s="11">
        <v>4.7668815471394046</v>
      </c>
      <c r="G1244" s="12">
        <v>5915.7000000000007</v>
      </c>
      <c r="I1244" s="13">
        <v>124100</v>
      </c>
      <c r="J1244" s="11">
        <v>3.9609991941982274</v>
      </c>
      <c r="K1244" s="12">
        <v>4915.6000000000004</v>
      </c>
      <c r="M1244" s="13">
        <v>124100</v>
      </c>
      <c r="N1244" s="11">
        <v>2.799355358581789</v>
      </c>
      <c r="O1244" s="12">
        <v>3474</v>
      </c>
      <c r="Q1244" s="13">
        <v>7410000</v>
      </c>
      <c r="R1244" s="11">
        <v>1.2499325236167342</v>
      </c>
      <c r="S1244" s="11">
        <v>1.25</v>
      </c>
      <c r="T1244" s="12">
        <v>9262</v>
      </c>
      <c r="U1244" s="12">
        <v>9262</v>
      </c>
    </row>
    <row r="1245" spans="1:21" x14ac:dyDescent="0.2">
      <c r="A1245" s="13">
        <v>124200</v>
      </c>
      <c r="B1245" s="11">
        <v>4.1018921095008052</v>
      </c>
      <c r="C1245" s="12">
        <v>5094.55</v>
      </c>
      <c r="E1245" s="13">
        <v>124200</v>
      </c>
      <c r="F1245" s="11">
        <v>4.7676731078905004</v>
      </c>
      <c r="G1245" s="12">
        <v>5921.4500000000007</v>
      </c>
      <c r="I1245" s="13">
        <v>124200</v>
      </c>
      <c r="J1245" s="11">
        <v>3.9648953301127223</v>
      </c>
      <c r="K1245" s="12">
        <v>4924.4000000000005</v>
      </c>
      <c r="M1245" s="13">
        <v>124200</v>
      </c>
      <c r="N1245" s="11">
        <v>2.8027375201288245</v>
      </c>
      <c r="O1245" s="12">
        <v>3481</v>
      </c>
      <c r="Q1245" s="13">
        <v>7420000</v>
      </c>
      <c r="R1245" s="11">
        <v>1.2499326145552561</v>
      </c>
      <c r="S1245" s="11">
        <v>1.25</v>
      </c>
      <c r="T1245" s="12">
        <v>9274.5</v>
      </c>
      <c r="U1245" s="12">
        <v>9274.5</v>
      </c>
    </row>
    <row r="1246" spans="1:21" x14ac:dyDescent="0.2">
      <c r="A1246" s="13">
        <v>124300</v>
      </c>
      <c r="B1246" s="11">
        <v>4.1027755430410293</v>
      </c>
      <c r="C1246" s="12">
        <v>5099.75</v>
      </c>
      <c r="E1246" s="13">
        <v>124300</v>
      </c>
      <c r="F1246" s="11">
        <v>4.7684633950120681</v>
      </c>
      <c r="G1246" s="12">
        <v>5927.2000000000007</v>
      </c>
      <c r="I1246" s="13">
        <v>124300</v>
      </c>
      <c r="J1246" s="11">
        <v>3.9687851971037817</v>
      </c>
      <c r="K1246" s="12">
        <v>4933.2000000000007</v>
      </c>
      <c r="M1246" s="13">
        <v>124300</v>
      </c>
      <c r="N1246" s="11">
        <v>2.8069187449718425</v>
      </c>
      <c r="O1246" s="12">
        <v>3489</v>
      </c>
      <c r="Q1246" s="13">
        <v>7430000</v>
      </c>
      <c r="R1246" s="11">
        <v>1.2499327052489906</v>
      </c>
      <c r="S1246" s="11">
        <v>1.25</v>
      </c>
      <c r="T1246" s="12">
        <v>9287</v>
      </c>
      <c r="U1246" s="12">
        <v>9287</v>
      </c>
    </row>
    <row r="1247" spans="1:21" x14ac:dyDescent="0.2">
      <c r="A1247" s="13">
        <v>124400</v>
      </c>
      <c r="B1247" s="11">
        <v>4.1036575562700968</v>
      </c>
      <c r="C1247" s="12">
        <v>5104.9500000000007</v>
      </c>
      <c r="E1247" s="13">
        <v>124400</v>
      </c>
      <c r="F1247" s="11">
        <v>4.7692524115755637</v>
      </c>
      <c r="G1247" s="12">
        <v>5932.9500000000007</v>
      </c>
      <c r="I1247" s="13">
        <v>124400</v>
      </c>
      <c r="J1247" s="11">
        <v>3.972668810289389</v>
      </c>
      <c r="K1247" s="12">
        <v>4942</v>
      </c>
      <c r="M1247" s="13">
        <v>124400</v>
      </c>
      <c r="N1247" s="11">
        <v>2.8110932475884245</v>
      </c>
      <c r="O1247" s="12">
        <v>3497</v>
      </c>
      <c r="Q1247" s="13">
        <v>7440000</v>
      </c>
      <c r="R1247" s="11">
        <v>1.2499327956989248</v>
      </c>
      <c r="S1247" s="11">
        <v>1.25</v>
      </c>
      <c r="T1247" s="12">
        <v>9299.5</v>
      </c>
      <c r="U1247" s="12">
        <v>9299.5</v>
      </c>
    </row>
    <row r="1248" spans="1:21" x14ac:dyDescent="0.2">
      <c r="A1248" s="13">
        <v>124500</v>
      </c>
      <c r="B1248" s="11">
        <v>4.1045381526104423</v>
      </c>
      <c r="C1248" s="12">
        <v>5110.1500000000005</v>
      </c>
      <c r="E1248" s="13">
        <v>124500</v>
      </c>
      <c r="F1248" s="11">
        <v>4.7700401606425711</v>
      </c>
      <c r="G1248" s="12">
        <v>5938.7000000000007</v>
      </c>
      <c r="I1248" s="13">
        <v>124500</v>
      </c>
      <c r="J1248" s="11">
        <v>3.9765461847389556</v>
      </c>
      <c r="K1248" s="12">
        <v>4950.8</v>
      </c>
      <c r="M1248" s="13">
        <v>124500</v>
      </c>
      <c r="N1248" s="11">
        <v>2.8152610441767068</v>
      </c>
      <c r="O1248" s="12">
        <v>3505</v>
      </c>
      <c r="Q1248" s="13">
        <v>7450000</v>
      </c>
      <c r="R1248" s="11">
        <v>1.2499328859060401</v>
      </c>
      <c r="S1248" s="11">
        <v>1.25</v>
      </c>
      <c r="T1248" s="12">
        <v>9312</v>
      </c>
      <c r="U1248" s="12">
        <v>9312</v>
      </c>
    </row>
    <row r="1249" spans="1:21" x14ac:dyDescent="0.2">
      <c r="A1249" s="13">
        <v>124600</v>
      </c>
      <c r="B1249" s="11">
        <v>4.1054173354735157</v>
      </c>
      <c r="C1249" s="12">
        <v>5115.3500000000004</v>
      </c>
      <c r="E1249" s="13">
        <v>124600</v>
      </c>
      <c r="F1249" s="11">
        <v>4.7708266452648482</v>
      </c>
      <c r="G1249" s="12">
        <v>5944.4500000000007</v>
      </c>
      <c r="I1249" s="13">
        <v>124600</v>
      </c>
      <c r="J1249" s="11">
        <v>3.9804173354735157</v>
      </c>
      <c r="K1249" s="12">
        <v>4959.6000000000004</v>
      </c>
      <c r="M1249" s="13">
        <v>124600</v>
      </c>
      <c r="N1249" s="11">
        <v>2.8194221508828248</v>
      </c>
      <c r="O1249" s="12">
        <v>3513</v>
      </c>
      <c r="Q1249" s="13">
        <v>7460000</v>
      </c>
      <c r="R1249" s="11">
        <v>1.2499329758713138</v>
      </c>
      <c r="S1249" s="11">
        <v>1.25</v>
      </c>
      <c r="T1249" s="12">
        <v>9324.5</v>
      </c>
      <c r="U1249" s="12">
        <v>9324.5</v>
      </c>
    </row>
    <row r="1250" spans="1:21" x14ac:dyDescent="0.2">
      <c r="A1250" s="13">
        <v>124700</v>
      </c>
      <c r="B1250" s="11">
        <v>4.1062951082598236</v>
      </c>
      <c r="C1250" s="12">
        <v>5120.55</v>
      </c>
      <c r="E1250" s="13">
        <v>124700</v>
      </c>
      <c r="F1250" s="11">
        <v>4.7716118684843627</v>
      </c>
      <c r="G1250" s="12">
        <v>5950.2000000000007</v>
      </c>
      <c r="I1250" s="13">
        <v>124700</v>
      </c>
      <c r="J1250" s="11">
        <v>3.9842822774659186</v>
      </c>
      <c r="K1250" s="12">
        <v>4968.4000000000005</v>
      </c>
      <c r="M1250" s="13">
        <v>124700</v>
      </c>
      <c r="N1250" s="11">
        <v>2.8235765838011226</v>
      </c>
      <c r="O1250" s="12">
        <v>3521</v>
      </c>
      <c r="Q1250" s="13">
        <v>7470000</v>
      </c>
      <c r="R1250" s="11">
        <v>1.2499330655957164</v>
      </c>
      <c r="S1250" s="11">
        <v>1.25</v>
      </c>
      <c r="T1250" s="12">
        <v>9337</v>
      </c>
      <c r="U1250" s="12">
        <v>9337</v>
      </c>
    </row>
    <row r="1251" spans="1:21" x14ac:dyDescent="0.2">
      <c r="A1251" s="13">
        <v>124800</v>
      </c>
      <c r="B1251" s="11">
        <v>4.1071714743589745</v>
      </c>
      <c r="C1251" s="12">
        <v>5125.75</v>
      </c>
      <c r="E1251" s="13">
        <v>124800</v>
      </c>
      <c r="F1251" s="11">
        <v>4.7723958333333334</v>
      </c>
      <c r="G1251" s="12">
        <v>5955.9500000000007</v>
      </c>
      <c r="I1251" s="13">
        <v>124800</v>
      </c>
      <c r="J1251" s="11">
        <v>3.9881410256410259</v>
      </c>
      <c r="K1251" s="12">
        <v>4977.2000000000007</v>
      </c>
      <c r="M1251" s="13">
        <v>124800</v>
      </c>
      <c r="N1251" s="11">
        <v>2.827724358974359</v>
      </c>
      <c r="O1251" s="12">
        <v>3529</v>
      </c>
      <c r="Q1251" s="13">
        <v>7480000</v>
      </c>
      <c r="R1251" s="11">
        <v>1.2499331550802137</v>
      </c>
      <c r="S1251" s="11">
        <v>1.25</v>
      </c>
      <c r="T1251" s="12">
        <v>9349.5</v>
      </c>
      <c r="U1251" s="12">
        <v>9349.5</v>
      </c>
    </row>
    <row r="1252" spans="1:21" x14ac:dyDescent="0.2">
      <c r="A1252" s="13">
        <v>124900</v>
      </c>
      <c r="B1252" s="11">
        <v>4.1080464371497207</v>
      </c>
      <c r="C1252" s="12">
        <v>5130.9500000000007</v>
      </c>
      <c r="E1252" s="13">
        <v>124900</v>
      </c>
      <c r="F1252" s="11">
        <v>4.7731785428342679</v>
      </c>
      <c r="G1252" s="12">
        <v>5961.7000000000007</v>
      </c>
      <c r="I1252" s="13">
        <v>124900</v>
      </c>
      <c r="J1252" s="11">
        <v>3.9919935948759004</v>
      </c>
      <c r="K1252" s="12">
        <v>4986</v>
      </c>
      <c r="M1252" s="13">
        <v>124900</v>
      </c>
      <c r="N1252" s="11">
        <v>2.8318654923939155</v>
      </c>
      <c r="O1252" s="12">
        <v>3537</v>
      </c>
      <c r="Q1252" s="13">
        <v>7490000</v>
      </c>
      <c r="R1252" s="11">
        <v>1.2499332443257676</v>
      </c>
      <c r="S1252" s="11">
        <v>1.25</v>
      </c>
      <c r="T1252" s="12">
        <v>9362</v>
      </c>
      <c r="U1252" s="12">
        <v>9362</v>
      </c>
    </row>
    <row r="1253" spans="1:21" x14ac:dyDescent="0.2">
      <c r="A1253" s="13">
        <v>125000</v>
      </c>
      <c r="B1253" s="11">
        <v>4.1089200000000003</v>
      </c>
      <c r="C1253" s="12">
        <v>5136.1500000000005</v>
      </c>
      <c r="E1253" s="13">
        <v>125000</v>
      </c>
      <c r="F1253" s="11">
        <v>4.7739600000000006</v>
      </c>
      <c r="G1253" s="12">
        <v>5967.4500000000007</v>
      </c>
      <c r="I1253" s="13">
        <v>125000</v>
      </c>
      <c r="J1253" s="11">
        <v>3.9958399999999998</v>
      </c>
      <c r="K1253" s="12">
        <v>4994.8</v>
      </c>
      <c r="M1253" s="13">
        <v>125000</v>
      </c>
      <c r="N1253" s="11">
        <v>2.8359999999999999</v>
      </c>
      <c r="O1253" s="12">
        <v>3545</v>
      </c>
      <c r="Q1253" s="13">
        <v>7500000</v>
      </c>
      <c r="R1253" s="11">
        <v>1.2499333333333333</v>
      </c>
      <c r="S1253" s="11">
        <v>1.25</v>
      </c>
      <c r="T1253" s="12">
        <v>9374.5</v>
      </c>
      <c r="U1253" s="12">
        <v>9374.5</v>
      </c>
    </row>
    <row r="1254" spans="1:21" x14ac:dyDescent="0.2">
      <c r="A1254" s="13">
        <v>125100</v>
      </c>
      <c r="B1254" s="11">
        <v>4.1097921662669865</v>
      </c>
      <c r="C1254" s="12">
        <v>5141.3500000000004</v>
      </c>
      <c r="E1254" s="13">
        <v>125100</v>
      </c>
      <c r="F1254" s="11">
        <v>4.7747402078337338</v>
      </c>
      <c r="G1254" s="12">
        <v>5973.2000000000007</v>
      </c>
      <c r="I1254" s="13">
        <v>125100</v>
      </c>
      <c r="J1254" s="11">
        <v>3.9996802557953641</v>
      </c>
      <c r="K1254" s="12">
        <v>5003.6000000000004</v>
      </c>
      <c r="M1254" s="13">
        <v>125100</v>
      </c>
      <c r="N1254" s="11">
        <v>2.8401278976818545</v>
      </c>
      <c r="O1254" s="12">
        <v>3553</v>
      </c>
      <c r="Q1254" s="13">
        <v>7510000</v>
      </c>
      <c r="R1254" s="11">
        <v>1.2499334221038616</v>
      </c>
      <c r="S1254" s="11">
        <v>1.25</v>
      </c>
      <c r="T1254" s="12">
        <v>9387</v>
      </c>
      <c r="U1254" s="12">
        <v>9387</v>
      </c>
    </row>
    <row r="1255" spans="1:21" x14ac:dyDescent="0.2">
      <c r="A1255" s="13">
        <v>125200</v>
      </c>
      <c r="B1255" s="11">
        <v>4.1106629392971241</v>
      </c>
      <c r="C1255" s="12">
        <v>5146.55</v>
      </c>
      <c r="E1255" s="13">
        <v>125200</v>
      </c>
      <c r="F1255" s="11">
        <v>4.7755191693290744</v>
      </c>
      <c r="G1255" s="12">
        <v>5978.9500000000007</v>
      </c>
      <c r="I1255" s="13">
        <v>125200</v>
      </c>
      <c r="J1255" s="11">
        <v>4.0035143769968053</v>
      </c>
      <c r="K1255" s="12">
        <v>5012.4000000000005</v>
      </c>
      <c r="M1255" s="13">
        <v>125200</v>
      </c>
      <c r="N1255" s="11">
        <v>2.8442492012779552</v>
      </c>
      <c r="O1255" s="12">
        <v>3561</v>
      </c>
      <c r="Q1255" s="13">
        <v>7520000</v>
      </c>
      <c r="R1255" s="11">
        <v>1.2499335106382978</v>
      </c>
      <c r="S1255" s="11">
        <v>1.25</v>
      </c>
      <c r="T1255" s="12">
        <v>9399.5</v>
      </c>
      <c r="U1255" s="12">
        <v>9399.5</v>
      </c>
    </row>
    <row r="1256" spans="1:21" x14ac:dyDescent="0.2">
      <c r="A1256" s="13">
        <v>125300</v>
      </c>
      <c r="B1256" s="11">
        <v>4.1115323224261768</v>
      </c>
      <c r="C1256" s="12">
        <v>5151.75</v>
      </c>
      <c r="E1256" s="13">
        <v>125300</v>
      </c>
      <c r="F1256" s="11">
        <v>4.7762968874700729</v>
      </c>
      <c r="G1256" s="12">
        <v>5984.7000000000007</v>
      </c>
      <c r="I1256" s="13">
        <v>125300</v>
      </c>
      <c r="J1256" s="11">
        <v>4.0073423782920994</v>
      </c>
      <c r="K1256" s="12">
        <v>5021.2000000000007</v>
      </c>
      <c r="M1256" s="13">
        <v>125300</v>
      </c>
      <c r="N1256" s="11">
        <v>2.8483639265762171</v>
      </c>
      <c r="O1256" s="12">
        <v>3569</v>
      </c>
      <c r="Q1256" s="13">
        <v>7530000</v>
      </c>
      <c r="R1256" s="11">
        <v>1.249933598937583</v>
      </c>
      <c r="S1256" s="11">
        <v>1.25</v>
      </c>
      <c r="T1256" s="12">
        <v>9412</v>
      </c>
      <c r="U1256" s="12">
        <v>9412</v>
      </c>
    </row>
    <row r="1257" spans="1:21" x14ac:dyDescent="0.2">
      <c r="A1257" s="13">
        <v>125400</v>
      </c>
      <c r="B1257" s="11">
        <v>4.1124003189792671</v>
      </c>
      <c r="C1257" s="12">
        <v>5156.9500000000007</v>
      </c>
      <c r="E1257" s="13">
        <v>125400</v>
      </c>
      <c r="F1257" s="11">
        <v>4.77707336523126</v>
      </c>
      <c r="G1257" s="12">
        <v>5990.4500000000007</v>
      </c>
      <c r="I1257" s="13">
        <v>125400</v>
      </c>
      <c r="J1257" s="11">
        <v>4.0111642743221685</v>
      </c>
      <c r="K1257" s="12">
        <v>5030</v>
      </c>
      <c r="M1257" s="13">
        <v>125400</v>
      </c>
      <c r="N1257" s="11">
        <v>2.8524720893141944</v>
      </c>
      <c r="O1257" s="12">
        <v>3577</v>
      </c>
      <c r="Q1257" s="13">
        <v>7540000</v>
      </c>
      <c r="R1257" s="11">
        <v>1.2499336870026525</v>
      </c>
      <c r="S1257" s="11">
        <v>1.25</v>
      </c>
      <c r="T1257" s="12">
        <v>9424.5</v>
      </c>
      <c r="U1257" s="12">
        <v>9424.5</v>
      </c>
    </row>
    <row r="1258" spans="1:21" x14ac:dyDescent="0.2">
      <c r="A1258" s="13">
        <v>125500</v>
      </c>
      <c r="B1258" s="11">
        <v>4.1132669322709168</v>
      </c>
      <c r="C1258" s="12">
        <v>5162.1500000000005</v>
      </c>
      <c r="E1258" s="13">
        <v>125500</v>
      </c>
      <c r="F1258" s="11">
        <v>4.7778486055776899</v>
      </c>
      <c r="G1258" s="12">
        <v>5996.2000000000007</v>
      </c>
      <c r="I1258" s="13">
        <v>125500</v>
      </c>
      <c r="J1258" s="11">
        <v>4.0149800796812745</v>
      </c>
      <c r="K1258" s="12">
        <v>5038.8</v>
      </c>
      <c r="M1258" s="13">
        <v>125500</v>
      </c>
      <c r="N1258" s="11">
        <v>2.856573705179283</v>
      </c>
      <c r="O1258" s="12">
        <v>3585</v>
      </c>
      <c r="Q1258" s="13">
        <v>7550000</v>
      </c>
      <c r="R1258" s="11">
        <v>1.249933774834437</v>
      </c>
      <c r="S1258" s="11">
        <v>1.25</v>
      </c>
      <c r="T1258" s="12">
        <v>9437</v>
      </c>
      <c r="U1258" s="12">
        <v>9437</v>
      </c>
    </row>
    <row r="1259" spans="1:21" x14ac:dyDescent="0.2">
      <c r="A1259" s="13">
        <v>125600</v>
      </c>
      <c r="B1259" s="11">
        <v>4.1141321656050955</v>
      </c>
      <c r="C1259" s="12">
        <v>5167.3500000000004</v>
      </c>
      <c r="E1259" s="13">
        <v>125600</v>
      </c>
      <c r="F1259" s="11">
        <v>4.7786226114649688</v>
      </c>
      <c r="G1259" s="12">
        <v>6001.9500000000007</v>
      </c>
      <c r="I1259" s="13">
        <v>125600</v>
      </c>
      <c r="J1259" s="11">
        <v>4.0187898089171972</v>
      </c>
      <c r="K1259" s="12">
        <v>5047.6000000000004</v>
      </c>
      <c r="M1259" s="13">
        <v>125600</v>
      </c>
      <c r="N1259" s="11">
        <v>2.8606687898089169</v>
      </c>
      <c r="O1259" s="12">
        <v>3593</v>
      </c>
      <c r="Q1259" s="13">
        <v>7560000</v>
      </c>
      <c r="R1259" s="11">
        <v>1.2499338624338623</v>
      </c>
      <c r="S1259" s="11">
        <v>1.25</v>
      </c>
      <c r="T1259" s="12">
        <v>9449.5</v>
      </c>
      <c r="U1259" s="12">
        <v>9449.5</v>
      </c>
    </row>
    <row r="1260" spans="1:21" x14ac:dyDescent="0.2">
      <c r="A1260" s="13">
        <v>125700</v>
      </c>
      <c r="B1260" s="11">
        <v>4.1149960222752586</v>
      </c>
      <c r="C1260" s="12">
        <v>5172.55</v>
      </c>
      <c r="E1260" s="13">
        <v>125700</v>
      </c>
      <c r="F1260" s="11">
        <v>4.7793953858393001</v>
      </c>
      <c r="G1260" s="12">
        <v>6007.7000000000007</v>
      </c>
      <c r="I1260" s="13">
        <v>125700</v>
      </c>
      <c r="J1260" s="11">
        <v>4.0225934765314246</v>
      </c>
      <c r="K1260" s="12">
        <v>5056.4000000000005</v>
      </c>
      <c r="M1260" s="13">
        <v>125700</v>
      </c>
      <c r="N1260" s="11">
        <v>2.8647573587907718</v>
      </c>
      <c r="O1260" s="12">
        <v>3601</v>
      </c>
      <c r="Q1260" s="13">
        <v>7570000</v>
      </c>
      <c r="R1260" s="11">
        <v>1.2499339498018494</v>
      </c>
      <c r="S1260" s="11">
        <v>1.25</v>
      </c>
      <c r="T1260" s="12">
        <v>9462</v>
      </c>
      <c r="U1260" s="12">
        <v>9462</v>
      </c>
    </row>
    <row r="1261" spans="1:21" x14ac:dyDescent="0.2">
      <c r="A1261" s="13">
        <v>125800</v>
      </c>
      <c r="B1261" s="11">
        <v>4.1158585055643879</v>
      </c>
      <c r="C1261" s="12">
        <v>5177.75</v>
      </c>
      <c r="E1261" s="13">
        <v>125800</v>
      </c>
      <c r="F1261" s="11">
        <v>4.7801669316375204</v>
      </c>
      <c r="G1261" s="12">
        <v>6013.4500000000007</v>
      </c>
      <c r="I1261" s="13">
        <v>125800</v>
      </c>
      <c r="J1261" s="11">
        <v>4.0263910969793333</v>
      </c>
      <c r="K1261" s="12">
        <v>5065.2000000000007</v>
      </c>
      <c r="M1261" s="13">
        <v>125800</v>
      </c>
      <c r="N1261" s="11">
        <v>2.8688394276629574</v>
      </c>
      <c r="O1261" s="12">
        <v>3609</v>
      </c>
      <c r="Q1261" s="13">
        <v>7580000</v>
      </c>
      <c r="R1261" s="11">
        <v>1.2499340369393142</v>
      </c>
      <c r="S1261" s="11">
        <v>1.25</v>
      </c>
      <c r="T1261" s="12">
        <v>9474.5</v>
      </c>
      <c r="U1261" s="12">
        <v>9474.5</v>
      </c>
    </row>
    <row r="1262" spans="1:21" x14ac:dyDescent="0.2">
      <c r="A1262" s="13">
        <v>125900</v>
      </c>
      <c r="B1262" s="11">
        <v>4.1167196187450363</v>
      </c>
      <c r="C1262" s="12">
        <v>5182.9500000000007</v>
      </c>
      <c r="E1262" s="13">
        <v>125900</v>
      </c>
      <c r="F1262" s="11">
        <v>4.7809372517871331</v>
      </c>
      <c r="G1262" s="12">
        <v>6019.2000000000007</v>
      </c>
      <c r="I1262" s="13">
        <v>125900</v>
      </c>
      <c r="J1262" s="11">
        <v>4.0301826846703737</v>
      </c>
      <c r="K1262" s="12">
        <v>5074</v>
      </c>
      <c r="M1262" s="13">
        <v>125900</v>
      </c>
      <c r="N1262" s="11">
        <v>2.8729150119142179</v>
      </c>
      <c r="O1262" s="12">
        <v>3617</v>
      </c>
      <c r="Q1262" s="13">
        <v>7590000</v>
      </c>
      <c r="R1262" s="11">
        <v>1.2499341238471675</v>
      </c>
      <c r="S1262" s="11">
        <v>1.25</v>
      </c>
      <c r="T1262" s="12">
        <v>9487</v>
      </c>
      <c r="U1262" s="12">
        <v>9487</v>
      </c>
    </row>
    <row r="1263" spans="1:21" x14ac:dyDescent="0.2">
      <c r="A1263" s="13">
        <v>126000</v>
      </c>
      <c r="B1263" s="11">
        <v>4.1175793650793659</v>
      </c>
      <c r="C1263" s="12">
        <v>5188.1500000000005</v>
      </c>
      <c r="E1263" s="13">
        <v>126000</v>
      </c>
      <c r="F1263" s="11">
        <v>4.7817063492063498</v>
      </c>
      <c r="G1263" s="12">
        <v>6024.9500000000007</v>
      </c>
      <c r="I1263" s="13">
        <v>126000</v>
      </c>
      <c r="J1263" s="11">
        <v>4.0339682539682542</v>
      </c>
      <c r="K1263" s="12">
        <v>5082.8</v>
      </c>
      <c r="M1263" s="13">
        <v>126000</v>
      </c>
      <c r="N1263" s="11">
        <v>2.876984126984127</v>
      </c>
      <c r="O1263" s="12">
        <v>3625</v>
      </c>
      <c r="Q1263" s="13">
        <v>7600000</v>
      </c>
      <c r="R1263" s="11">
        <v>1.2499342105263158</v>
      </c>
      <c r="S1263" s="11">
        <v>1.25</v>
      </c>
      <c r="T1263" s="12">
        <v>9499.5</v>
      </c>
      <c r="U1263" s="12">
        <v>9499.5</v>
      </c>
    </row>
    <row r="1264" spans="1:21" x14ac:dyDescent="0.2">
      <c r="A1264" s="13">
        <v>126100</v>
      </c>
      <c r="B1264" s="11">
        <v>4.1184377478191907</v>
      </c>
      <c r="C1264" s="12">
        <v>5193.3500000000004</v>
      </c>
      <c r="E1264" s="13">
        <v>126100</v>
      </c>
      <c r="F1264" s="11">
        <v>4.7824742268041245</v>
      </c>
      <c r="G1264" s="12">
        <v>6030.7000000000007</v>
      </c>
      <c r="I1264" s="13">
        <v>126100</v>
      </c>
      <c r="J1264" s="11">
        <v>4.037747819191118</v>
      </c>
      <c r="K1264" s="12">
        <v>5091.6000000000004</v>
      </c>
      <c r="M1264" s="13">
        <v>126100</v>
      </c>
      <c r="N1264" s="11">
        <v>2.8810467882632831</v>
      </c>
      <c r="O1264" s="12">
        <v>3633</v>
      </c>
      <c r="Q1264" s="13">
        <v>7610000</v>
      </c>
      <c r="R1264" s="11">
        <v>1.249934296977661</v>
      </c>
      <c r="S1264" s="11">
        <v>1.25</v>
      </c>
      <c r="T1264" s="12">
        <v>9512</v>
      </c>
      <c r="U1264" s="12">
        <v>9512</v>
      </c>
    </row>
    <row r="1265" spans="1:21" x14ac:dyDescent="0.2">
      <c r="A1265" s="13">
        <v>126200</v>
      </c>
      <c r="B1265" s="11">
        <v>4.1192947702060225</v>
      </c>
      <c r="C1265" s="12">
        <v>5198.55</v>
      </c>
      <c r="E1265" s="13">
        <v>126200</v>
      </c>
      <c r="F1265" s="11">
        <v>4.7832408874801908</v>
      </c>
      <c r="G1265" s="12">
        <v>6036.4500000000007</v>
      </c>
      <c r="I1265" s="13">
        <v>126200</v>
      </c>
      <c r="J1265" s="11">
        <v>4.0415213946117277</v>
      </c>
      <c r="K1265" s="12">
        <v>5100.4000000000005</v>
      </c>
      <c r="M1265" s="13">
        <v>126200</v>
      </c>
      <c r="N1265" s="11">
        <v>2.8851030110935025</v>
      </c>
      <c r="O1265" s="12">
        <v>3641</v>
      </c>
      <c r="Q1265" s="13">
        <v>7620000</v>
      </c>
      <c r="R1265" s="11">
        <v>1.2499343832020997</v>
      </c>
      <c r="S1265" s="11">
        <v>1.25</v>
      </c>
      <c r="T1265" s="12">
        <v>9524.5</v>
      </c>
      <c r="U1265" s="12">
        <v>9524.5</v>
      </c>
    </row>
    <row r="1266" spans="1:21" x14ac:dyDescent="0.2">
      <c r="A1266" s="13">
        <v>126300</v>
      </c>
      <c r="B1266" s="11">
        <v>4.1201504354711007</v>
      </c>
      <c r="C1266" s="12">
        <v>5203.75</v>
      </c>
      <c r="E1266" s="13">
        <v>126300</v>
      </c>
      <c r="F1266" s="11">
        <v>4.7840063341250998</v>
      </c>
      <c r="G1266" s="12">
        <v>6042.2000000000007</v>
      </c>
      <c r="I1266" s="13">
        <v>126300</v>
      </c>
      <c r="J1266" s="11">
        <v>4.0452889944576409</v>
      </c>
      <c r="K1266" s="12">
        <v>5109.2000000000007</v>
      </c>
      <c r="M1266" s="13">
        <v>126300</v>
      </c>
      <c r="N1266" s="11">
        <v>2.8891528107680129</v>
      </c>
      <c r="O1266" s="12">
        <v>3649</v>
      </c>
      <c r="Q1266" s="13">
        <v>7630000</v>
      </c>
      <c r="R1266" s="11">
        <v>1.2499344692005243</v>
      </c>
      <c r="S1266" s="11">
        <v>1.25</v>
      </c>
      <c r="T1266" s="12">
        <v>9537</v>
      </c>
      <c r="U1266" s="12">
        <v>9537</v>
      </c>
    </row>
    <row r="1267" spans="1:21" x14ac:dyDescent="0.2">
      <c r="A1267" s="13">
        <v>126400</v>
      </c>
      <c r="B1267" s="11">
        <v>4.1210047468354443</v>
      </c>
      <c r="C1267" s="12">
        <v>5208.9500000000007</v>
      </c>
      <c r="E1267" s="13">
        <v>126400</v>
      </c>
      <c r="F1267" s="11">
        <v>4.784770569620254</v>
      </c>
      <c r="G1267" s="12">
        <v>6047.9500000000007</v>
      </c>
      <c r="I1267" s="13">
        <v>126400</v>
      </c>
      <c r="J1267" s="11">
        <v>4.0490506329113929</v>
      </c>
      <c r="K1267" s="12">
        <v>5118</v>
      </c>
      <c r="M1267" s="13">
        <v>126400</v>
      </c>
      <c r="N1267" s="11">
        <v>2.8931962025316458</v>
      </c>
      <c r="O1267" s="12">
        <v>3657</v>
      </c>
      <c r="Q1267" s="13">
        <v>7640000</v>
      </c>
      <c r="R1267" s="11">
        <v>1.2499345549738219</v>
      </c>
      <c r="S1267" s="11">
        <v>1.25</v>
      </c>
      <c r="T1267" s="12">
        <v>9549.5</v>
      </c>
      <c r="U1267" s="12">
        <v>9549.5</v>
      </c>
    </row>
    <row r="1268" spans="1:21" x14ac:dyDescent="0.2">
      <c r="A1268" s="13">
        <v>126500</v>
      </c>
      <c r="B1268" s="11">
        <v>4.1218577075098812</v>
      </c>
      <c r="C1268" s="12">
        <v>5214.1500000000005</v>
      </c>
      <c r="E1268" s="13">
        <v>126500</v>
      </c>
      <c r="F1268" s="11">
        <v>4.7855335968379453</v>
      </c>
      <c r="G1268" s="12">
        <v>6053.7000000000007</v>
      </c>
      <c r="I1268" s="13">
        <v>126500</v>
      </c>
      <c r="J1268" s="11">
        <v>4.052806324110672</v>
      </c>
      <c r="K1268" s="12">
        <v>5126.8</v>
      </c>
      <c r="M1268" s="13">
        <v>126500</v>
      </c>
      <c r="N1268" s="11">
        <v>2.8972332015810278</v>
      </c>
      <c r="O1268" s="12">
        <v>3665</v>
      </c>
      <c r="Q1268" s="13">
        <v>7650000</v>
      </c>
      <c r="R1268" s="11">
        <v>1.249934640522876</v>
      </c>
      <c r="S1268" s="11">
        <v>1.25</v>
      </c>
      <c r="T1268" s="12">
        <v>9562</v>
      </c>
      <c r="U1268" s="12">
        <v>9562</v>
      </c>
    </row>
    <row r="1269" spans="1:21" x14ac:dyDescent="0.2">
      <c r="A1269" s="13">
        <v>126600</v>
      </c>
      <c r="B1269" s="11">
        <v>4.1227093206951029</v>
      </c>
      <c r="C1269" s="12">
        <v>5219.3500000000004</v>
      </c>
      <c r="E1269" s="13">
        <v>126600</v>
      </c>
      <c r="F1269" s="11">
        <v>4.7862954186413909</v>
      </c>
      <c r="G1269" s="12">
        <v>6059.4500000000007</v>
      </c>
      <c r="I1269" s="13">
        <v>126600</v>
      </c>
      <c r="J1269" s="11">
        <v>4.0565560821484992</v>
      </c>
      <c r="K1269" s="12">
        <v>5135.6000000000004</v>
      </c>
      <c r="M1269" s="13">
        <v>126600</v>
      </c>
      <c r="N1269" s="11">
        <v>2.9012638230647712</v>
      </c>
      <c r="O1269" s="12">
        <v>3673</v>
      </c>
      <c r="Q1269" s="13">
        <v>7660000</v>
      </c>
      <c r="R1269" s="11">
        <v>1.249934725848564</v>
      </c>
      <c r="S1269" s="11">
        <v>1.25</v>
      </c>
      <c r="T1269" s="12">
        <v>9574.5</v>
      </c>
      <c r="U1269" s="12">
        <v>9574.5</v>
      </c>
    </row>
    <row r="1270" spans="1:21" x14ac:dyDescent="0.2">
      <c r="A1270" s="13">
        <v>126700</v>
      </c>
      <c r="B1270" s="11">
        <v>4.1235595895816894</v>
      </c>
      <c r="C1270" s="12">
        <v>5224.55</v>
      </c>
      <c r="E1270" s="13">
        <v>126700</v>
      </c>
      <c r="F1270" s="11">
        <v>4.7870560378847671</v>
      </c>
      <c r="G1270" s="12">
        <v>6065.2000000000007</v>
      </c>
      <c r="I1270" s="13">
        <v>126700</v>
      </c>
      <c r="J1270" s="11">
        <v>4.0602999210734021</v>
      </c>
      <c r="K1270" s="12">
        <v>5144.4000000000005</v>
      </c>
      <c r="M1270" s="13">
        <v>126700</v>
      </c>
      <c r="N1270" s="11">
        <v>2.9052880820836622</v>
      </c>
      <c r="O1270" s="12">
        <v>3681</v>
      </c>
      <c r="Q1270" s="13">
        <v>7670000</v>
      </c>
      <c r="R1270" s="11">
        <v>1.2499348109517601</v>
      </c>
      <c r="S1270" s="11">
        <v>1.25</v>
      </c>
      <c r="T1270" s="12">
        <v>9587</v>
      </c>
      <c r="U1270" s="12">
        <v>9587</v>
      </c>
    </row>
    <row r="1271" spans="1:21" x14ac:dyDescent="0.2">
      <c r="A1271" s="13">
        <v>126800</v>
      </c>
      <c r="B1271" s="11">
        <v>4.1244085173501572</v>
      </c>
      <c r="C1271" s="12">
        <v>5229.75</v>
      </c>
      <c r="E1271" s="13">
        <v>126800</v>
      </c>
      <c r="F1271" s="11">
        <v>4.7878154574132497</v>
      </c>
      <c r="G1271" s="12">
        <v>6070.9500000000007</v>
      </c>
      <c r="I1271" s="13">
        <v>126800</v>
      </c>
      <c r="J1271" s="11">
        <v>4.064037854889591</v>
      </c>
      <c r="K1271" s="12">
        <v>5153.2000000000007</v>
      </c>
      <c r="M1271" s="13">
        <v>126800</v>
      </c>
      <c r="N1271" s="11">
        <v>2.9093059936908516</v>
      </c>
      <c r="O1271" s="12">
        <v>3689</v>
      </c>
      <c r="Q1271" s="13">
        <v>7680000</v>
      </c>
      <c r="R1271" s="11">
        <v>1.2499348958333334</v>
      </c>
      <c r="S1271" s="11">
        <v>1.25</v>
      </c>
      <c r="T1271" s="12">
        <v>9599.5</v>
      </c>
      <c r="U1271" s="12">
        <v>9599.5</v>
      </c>
    </row>
    <row r="1272" spans="1:21" x14ac:dyDescent="0.2">
      <c r="A1272" s="13">
        <v>126900</v>
      </c>
      <c r="B1272" s="11">
        <v>4.1252561071710012</v>
      </c>
      <c r="C1272" s="12">
        <v>5234.9500000000007</v>
      </c>
      <c r="E1272" s="13">
        <v>126900</v>
      </c>
      <c r="F1272" s="11">
        <v>4.7885736800630418</v>
      </c>
      <c r="G1272" s="12">
        <v>6076.7000000000007</v>
      </c>
      <c r="I1272" s="13">
        <v>126900</v>
      </c>
      <c r="J1272" s="11">
        <v>4.0677698975571319</v>
      </c>
      <c r="K1272" s="12">
        <v>5162</v>
      </c>
      <c r="M1272" s="13">
        <v>126900</v>
      </c>
      <c r="N1272" s="11">
        <v>2.9133175728920411</v>
      </c>
      <c r="O1272" s="12">
        <v>3697</v>
      </c>
      <c r="Q1272" s="13">
        <v>7690000</v>
      </c>
      <c r="R1272" s="11">
        <v>1.2499349804941482</v>
      </c>
      <c r="S1272" s="11">
        <v>1.25</v>
      </c>
      <c r="T1272" s="12">
        <v>9612</v>
      </c>
      <c r="U1272" s="12">
        <v>9612</v>
      </c>
    </row>
    <row r="1273" spans="1:21" x14ac:dyDescent="0.2">
      <c r="A1273" s="13">
        <v>127000</v>
      </c>
      <c r="B1273" s="11">
        <v>4.1261023622047244</v>
      </c>
      <c r="C1273" s="12">
        <v>5240.1500000000005</v>
      </c>
      <c r="E1273" s="13">
        <v>127000</v>
      </c>
      <c r="F1273" s="11">
        <v>4.7893307086614181</v>
      </c>
      <c r="G1273" s="12">
        <v>6082.4500000000007</v>
      </c>
      <c r="I1273" s="13">
        <v>127000</v>
      </c>
      <c r="J1273" s="11">
        <v>4.071496062992126</v>
      </c>
      <c r="K1273" s="12">
        <v>5170.8</v>
      </c>
      <c r="M1273" s="13">
        <v>127000</v>
      </c>
      <c r="N1273" s="11">
        <v>2.9173228346456694</v>
      </c>
      <c r="O1273" s="12">
        <v>3705</v>
      </c>
      <c r="Q1273" s="13">
        <v>7700000</v>
      </c>
      <c r="R1273" s="11">
        <v>1.2499350649350649</v>
      </c>
      <c r="S1273" s="11">
        <v>1.25</v>
      </c>
      <c r="T1273" s="12">
        <v>9624.5</v>
      </c>
      <c r="U1273" s="12">
        <v>9624.5</v>
      </c>
    </row>
    <row r="1274" spans="1:21" x14ac:dyDescent="0.2">
      <c r="A1274" s="13">
        <v>127100</v>
      </c>
      <c r="B1274" s="11">
        <v>4.1269472856018883</v>
      </c>
      <c r="C1274" s="12">
        <v>5245.35</v>
      </c>
      <c r="E1274" s="13">
        <v>127100</v>
      </c>
      <c r="F1274" s="11">
        <v>4.7900865460267514</v>
      </c>
      <c r="G1274" s="12">
        <v>6088.2000000000007</v>
      </c>
      <c r="I1274" s="13">
        <v>127100</v>
      </c>
      <c r="J1274" s="11">
        <v>4.0752163650668773</v>
      </c>
      <c r="K1274" s="12">
        <v>5179.6000000000004</v>
      </c>
      <c r="M1274" s="13">
        <v>127100</v>
      </c>
      <c r="N1274" s="11">
        <v>2.9213217938631</v>
      </c>
      <c r="O1274" s="12">
        <v>3713</v>
      </c>
      <c r="Q1274" s="13">
        <v>7710000</v>
      </c>
      <c r="R1274" s="11">
        <v>1.249935149156939</v>
      </c>
      <c r="S1274" s="11">
        <v>1.25</v>
      </c>
      <c r="T1274" s="12">
        <v>9637</v>
      </c>
      <c r="U1274" s="12">
        <v>9637</v>
      </c>
    </row>
    <row r="1275" spans="1:21" x14ac:dyDescent="0.2">
      <c r="A1275" s="13">
        <v>127200</v>
      </c>
      <c r="B1275" s="11">
        <v>4.1277908805031442</v>
      </c>
      <c r="C1275" s="12">
        <v>5250.55</v>
      </c>
      <c r="E1275" s="13">
        <v>127200</v>
      </c>
      <c r="F1275" s="11">
        <v>4.7908411949685545</v>
      </c>
      <c r="G1275" s="12">
        <v>6093.9500000000007</v>
      </c>
      <c r="I1275" s="13">
        <v>127200</v>
      </c>
      <c r="J1275" s="11">
        <v>4.0789308176100629</v>
      </c>
      <c r="K1275" s="12">
        <v>5188.4000000000005</v>
      </c>
      <c r="M1275" s="13">
        <v>127200</v>
      </c>
      <c r="N1275" s="11">
        <v>2.925314465408805</v>
      </c>
      <c r="O1275" s="12">
        <v>3721</v>
      </c>
      <c r="Q1275" s="13">
        <v>7720000</v>
      </c>
      <c r="R1275" s="11">
        <v>1.2499352331606219</v>
      </c>
      <c r="S1275" s="11">
        <v>1.25</v>
      </c>
      <c r="T1275" s="12">
        <v>9649.5</v>
      </c>
      <c r="U1275" s="12">
        <v>9649.5</v>
      </c>
    </row>
    <row r="1276" spans="1:21" x14ac:dyDescent="0.2">
      <c r="A1276" s="13">
        <v>127300</v>
      </c>
      <c r="B1276" s="11">
        <v>4.1286331500392768</v>
      </c>
      <c r="C1276" s="12">
        <v>5255.75</v>
      </c>
      <c r="E1276" s="13">
        <v>127300</v>
      </c>
      <c r="F1276" s="11">
        <v>4.7915946582875106</v>
      </c>
      <c r="G1276" s="12">
        <v>6099.7000000000007</v>
      </c>
      <c r="I1276" s="13">
        <v>127300</v>
      </c>
      <c r="J1276" s="11">
        <v>4.0826394344069135</v>
      </c>
      <c r="K1276" s="12">
        <v>5197.2000000000007</v>
      </c>
      <c r="M1276" s="13">
        <v>127300</v>
      </c>
      <c r="N1276" s="11">
        <v>2.9293008641005498</v>
      </c>
      <c r="O1276" s="12">
        <v>3729</v>
      </c>
      <c r="Q1276" s="13">
        <v>7730000</v>
      </c>
      <c r="R1276" s="11">
        <v>1.24993531694696</v>
      </c>
      <c r="S1276" s="11">
        <v>1.25</v>
      </c>
      <c r="T1276" s="12">
        <v>9662</v>
      </c>
      <c r="U1276" s="12">
        <v>9662</v>
      </c>
    </row>
    <row r="1277" spans="1:21" x14ac:dyDescent="0.2">
      <c r="A1277" s="13">
        <v>127400</v>
      </c>
      <c r="B1277" s="11">
        <v>4.1294740973312409</v>
      </c>
      <c r="C1277" s="12">
        <v>5260.9500000000007</v>
      </c>
      <c r="E1277" s="13">
        <v>127400</v>
      </c>
      <c r="F1277" s="11">
        <v>4.7923469387755109</v>
      </c>
      <c r="G1277" s="12">
        <v>6105.4500000000007</v>
      </c>
      <c r="I1277" s="13">
        <v>127400</v>
      </c>
      <c r="J1277" s="11">
        <v>4.0863422291993716</v>
      </c>
      <c r="K1277" s="12">
        <v>5206</v>
      </c>
      <c r="M1277" s="13">
        <v>127400</v>
      </c>
      <c r="N1277" s="11">
        <v>2.9332810047095763</v>
      </c>
      <c r="O1277" s="12">
        <v>3737</v>
      </c>
      <c r="Q1277" s="13">
        <v>7740000</v>
      </c>
      <c r="R1277" s="11">
        <v>1.249935400516796</v>
      </c>
      <c r="S1277" s="11">
        <v>1.25</v>
      </c>
      <c r="T1277" s="12">
        <v>9674.5</v>
      </c>
      <c r="U1277" s="12">
        <v>9674.5</v>
      </c>
    </row>
    <row r="1278" spans="1:21" x14ac:dyDescent="0.2">
      <c r="A1278" s="13">
        <v>127500</v>
      </c>
      <c r="B1278" s="11">
        <v>4.130313725490196</v>
      </c>
      <c r="C1278" s="12">
        <v>5266.1500000000005</v>
      </c>
      <c r="E1278" s="13">
        <v>127500</v>
      </c>
      <c r="F1278" s="11">
        <v>4.7930980392156863</v>
      </c>
      <c r="G1278" s="12">
        <v>6111.2000000000007</v>
      </c>
      <c r="I1278" s="13">
        <v>127500</v>
      </c>
      <c r="J1278" s="11">
        <v>4.0900392156862742</v>
      </c>
      <c r="K1278" s="12">
        <v>5214.8</v>
      </c>
      <c r="M1278" s="13">
        <v>127500</v>
      </c>
      <c r="N1278" s="11">
        <v>2.9372549019607845</v>
      </c>
      <c r="O1278" s="12">
        <v>3745</v>
      </c>
      <c r="Q1278" s="13">
        <v>7750000</v>
      </c>
      <c r="R1278" s="11">
        <v>1.2499354838709678</v>
      </c>
      <c r="S1278" s="11">
        <v>1.25</v>
      </c>
      <c r="T1278" s="12">
        <v>9687</v>
      </c>
      <c r="U1278" s="12">
        <v>9687</v>
      </c>
    </row>
    <row r="1279" spans="1:21" x14ac:dyDescent="0.2">
      <c r="A1279" s="13">
        <v>127600</v>
      </c>
      <c r="B1279" s="11">
        <v>4.1311520376175555</v>
      </c>
      <c r="C1279" s="12">
        <v>5271.35</v>
      </c>
      <c r="E1279" s="13">
        <v>127600</v>
      </c>
      <c r="F1279" s="11">
        <v>4.7938479623824453</v>
      </c>
      <c r="G1279" s="12">
        <v>6116.9500000000007</v>
      </c>
      <c r="I1279" s="13">
        <v>127600</v>
      </c>
      <c r="J1279" s="11">
        <v>4.0937304075235108</v>
      </c>
      <c r="K1279" s="12">
        <v>5223.6000000000004</v>
      </c>
      <c r="M1279" s="13">
        <v>127600</v>
      </c>
      <c r="N1279" s="11">
        <v>2.9412225705329154</v>
      </c>
      <c r="O1279" s="12">
        <v>3753</v>
      </c>
      <c r="Q1279" s="13">
        <v>7760000</v>
      </c>
      <c r="R1279" s="11">
        <v>1.2499355670103094</v>
      </c>
      <c r="S1279" s="11">
        <v>1.25</v>
      </c>
      <c r="T1279" s="12">
        <v>9699.5</v>
      </c>
      <c r="U1279" s="12">
        <v>9699.5</v>
      </c>
    </row>
    <row r="1280" spans="1:21" x14ac:dyDescent="0.2">
      <c r="A1280" s="13">
        <v>127700</v>
      </c>
      <c r="B1280" s="11">
        <v>4.1319890368050114</v>
      </c>
      <c r="C1280" s="12">
        <v>5276.55</v>
      </c>
      <c r="E1280" s="13">
        <v>127700</v>
      </c>
      <c r="F1280" s="11">
        <v>4.7945967110415042</v>
      </c>
      <c r="G1280" s="12">
        <v>6122.7000000000007</v>
      </c>
      <c r="I1280" s="13">
        <v>127700</v>
      </c>
      <c r="J1280" s="11">
        <v>4.0974158183241984</v>
      </c>
      <c r="K1280" s="12">
        <v>5232.4000000000005</v>
      </c>
      <c r="M1280" s="13">
        <v>127700</v>
      </c>
      <c r="N1280" s="11">
        <v>2.9451840250587313</v>
      </c>
      <c r="O1280" s="12">
        <v>3761</v>
      </c>
      <c r="Q1280" s="13">
        <v>7770000</v>
      </c>
      <c r="R1280" s="11">
        <v>1.24993564993565</v>
      </c>
      <c r="S1280" s="11">
        <v>1.25</v>
      </c>
      <c r="T1280" s="12">
        <v>9712</v>
      </c>
      <c r="U1280" s="12">
        <v>9712</v>
      </c>
    </row>
    <row r="1281" spans="1:21" x14ac:dyDescent="0.2">
      <c r="A1281" s="13">
        <v>127800</v>
      </c>
      <c r="B1281" s="11">
        <v>4.1328247261345856</v>
      </c>
      <c r="C1281" s="12">
        <v>5281.75</v>
      </c>
      <c r="E1281" s="13">
        <v>127800</v>
      </c>
      <c r="F1281" s="11">
        <v>4.7953442879499226</v>
      </c>
      <c r="G1281" s="12">
        <v>6128.4500000000007</v>
      </c>
      <c r="I1281" s="13">
        <v>127800</v>
      </c>
      <c r="J1281" s="11">
        <v>4.1010954616588426</v>
      </c>
      <c r="K1281" s="12">
        <v>5241.2000000000007</v>
      </c>
      <c r="M1281" s="13">
        <v>127800</v>
      </c>
      <c r="N1281" s="11">
        <v>2.9491392801251957</v>
      </c>
      <c r="O1281" s="12">
        <v>3769</v>
      </c>
      <c r="Q1281" s="13">
        <v>7780000</v>
      </c>
      <c r="R1281" s="11">
        <v>1.2499357326478151</v>
      </c>
      <c r="S1281" s="11">
        <v>1.25</v>
      </c>
      <c r="T1281" s="12">
        <v>9724.5</v>
      </c>
      <c r="U1281" s="12">
        <v>9724.5</v>
      </c>
    </row>
    <row r="1282" spans="1:21" x14ac:dyDescent="0.2">
      <c r="A1282" s="13">
        <v>127900</v>
      </c>
      <c r="B1282" s="11">
        <v>4.1336591086786552</v>
      </c>
      <c r="C1282" s="12">
        <v>5286.9500000000007</v>
      </c>
      <c r="E1282" s="13">
        <v>127900</v>
      </c>
      <c r="F1282" s="11">
        <v>4.7960906958561385</v>
      </c>
      <c r="G1282" s="12">
        <v>6134.2000000000007</v>
      </c>
      <c r="I1282" s="13">
        <v>127900</v>
      </c>
      <c r="J1282" s="11">
        <v>4.1047693510555119</v>
      </c>
      <c r="K1282" s="12">
        <v>5250</v>
      </c>
      <c r="M1282" s="13">
        <v>127900</v>
      </c>
      <c r="N1282" s="11">
        <v>2.9530883502736511</v>
      </c>
      <c r="O1282" s="12">
        <v>3777</v>
      </c>
      <c r="Q1282" s="13">
        <v>7790000</v>
      </c>
      <c r="R1282" s="11">
        <v>1.2499358151476252</v>
      </c>
      <c r="S1282" s="11">
        <v>1.25</v>
      </c>
      <c r="T1282" s="12">
        <v>9737</v>
      </c>
      <c r="U1282" s="12">
        <v>9737</v>
      </c>
    </row>
    <row r="1283" spans="1:21" x14ac:dyDescent="0.2">
      <c r="A1283" s="13">
        <v>128000</v>
      </c>
      <c r="B1283" s="11">
        <v>4.1344921875000002</v>
      </c>
      <c r="C1283" s="12">
        <v>5292.1500000000005</v>
      </c>
      <c r="E1283" s="13">
        <v>128000</v>
      </c>
      <c r="F1283" s="11">
        <v>4.7968359375000009</v>
      </c>
      <c r="G1283" s="12">
        <v>6139.9500000000007</v>
      </c>
      <c r="I1283" s="13">
        <v>128000</v>
      </c>
      <c r="J1283" s="11">
        <v>4.1084375</v>
      </c>
      <c r="K1283" s="12">
        <v>5258.8</v>
      </c>
      <c r="M1283" s="13">
        <v>128000</v>
      </c>
      <c r="N1283" s="11">
        <v>2.95703125</v>
      </c>
      <c r="O1283" s="12">
        <v>3785</v>
      </c>
      <c r="Q1283" s="13">
        <v>7800000</v>
      </c>
      <c r="R1283" s="11">
        <v>1.2499358974358974</v>
      </c>
      <c r="S1283" s="11">
        <v>1.25</v>
      </c>
      <c r="T1283" s="12">
        <v>9749.5</v>
      </c>
      <c r="U1283" s="12">
        <v>9749.5</v>
      </c>
    </row>
    <row r="1284" spans="1:21" x14ac:dyDescent="0.2">
      <c r="A1284" s="13">
        <v>128100</v>
      </c>
      <c r="B1284" s="11">
        <v>4.1353239656518346</v>
      </c>
      <c r="C1284" s="12">
        <v>5297.35</v>
      </c>
      <c r="E1284" s="13">
        <v>128100</v>
      </c>
      <c r="F1284" s="11">
        <v>4.7975800156128035</v>
      </c>
      <c r="G1284" s="12">
        <v>6145.7000000000007</v>
      </c>
      <c r="I1284" s="13">
        <v>128100</v>
      </c>
      <c r="J1284" s="11">
        <v>4.1120999219359877</v>
      </c>
      <c r="K1284" s="12">
        <v>5267.6</v>
      </c>
      <c r="M1284" s="13">
        <v>128100</v>
      </c>
      <c r="N1284" s="11">
        <v>2.960967993754879</v>
      </c>
      <c r="O1284" s="12">
        <v>3793</v>
      </c>
      <c r="Q1284" s="13">
        <v>7810000</v>
      </c>
      <c r="R1284" s="11">
        <v>1.2499359795134444</v>
      </c>
      <c r="S1284" s="11">
        <v>1.25</v>
      </c>
      <c r="T1284" s="12">
        <v>9762</v>
      </c>
      <c r="U1284" s="12">
        <v>9762</v>
      </c>
    </row>
    <row r="1285" spans="1:21" x14ac:dyDescent="0.2">
      <c r="A1285" s="13">
        <v>128200</v>
      </c>
      <c r="B1285" s="11">
        <v>4.136154446177847</v>
      </c>
      <c r="C1285" s="12">
        <v>5302.55</v>
      </c>
      <c r="E1285" s="13">
        <v>128200</v>
      </c>
      <c r="F1285" s="11">
        <v>4.7983229329173174</v>
      </c>
      <c r="G1285" s="12">
        <v>6151.4500000000007</v>
      </c>
      <c r="I1285" s="13">
        <v>128200</v>
      </c>
      <c r="J1285" s="11">
        <v>4.1157566302652109</v>
      </c>
      <c r="K1285" s="12">
        <v>5276.4000000000005</v>
      </c>
      <c r="M1285" s="13">
        <v>128200</v>
      </c>
      <c r="N1285" s="11">
        <v>2.9648985959438381</v>
      </c>
      <c r="O1285" s="12">
        <v>3801</v>
      </c>
      <c r="Q1285" s="13">
        <v>7820000</v>
      </c>
      <c r="R1285" s="11">
        <v>1.2499360613810742</v>
      </c>
      <c r="S1285" s="11">
        <v>1.25</v>
      </c>
      <c r="T1285" s="12">
        <v>9774.5</v>
      </c>
      <c r="U1285" s="12">
        <v>9774.5</v>
      </c>
    </row>
    <row r="1286" spans="1:21" x14ac:dyDescent="0.2">
      <c r="A1286" s="13">
        <v>128300</v>
      </c>
      <c r="B1286" s="11">
        <v>4.1369836321122371</v>
      </c>
      <c r="C1286" s="12">
        <v>5307.75</v>
      </c>
      <c r="E1286" s="13">
        <v>128300</v>
      </c>
      <c r="F1286" s="11">
        <v>4.7990646921278257</v>
      </c>
      <c r="G1286" s="12">
        <v>6157.2000000000007</v>
      </c>
      <c r="I1286" s="13">
        <v>128300</v>
      </c>
      <c r="J1286" s="11">
        <v>4.1194076383476235</v>
      </c>
      <c r="K1286" s="12">
        <v>5285.2000000000007</v>
      </c>
      <c r="M1286" s="13">
        <v>128300</v>
      </c>
      <c r="N1286" s="11">
        <v>2.9688230709275136</v>
      </c>
      <c r="O1286" s="12">
        <v>3809</v>
      </c>
      <c r="Q1286" s="13">
        <v>7830000</v>
      </c>
      <c r="R1286" s="11">
        <v>1.2499361430395914</v>
      </c>
      <c r="S1286" s="11">
        <v>1.25</v>
      </c>
      <c r="T1286" s="12">
        <v>9787</v>
      </c>
      <c r="U1286" s="12">
        <v>9787</v>
      </c>
    </row>
    <row r="1287" spans="1:21" x14ac:dyDescent="0.2">
      <c r="A1287" s="13">
        <v>128400</v>
      </c>
      <c r="B1287" s="11">
        <v>4.1378115264797515</v>
      </c>
      <c r="C1287" s="12">
        <v>5312.9500000000007</v>
      </c>
      <c r="E1287" s="13">
        <v>128400</v>
      </c>
      <c r="F1287" s="11">
        <v>4.799805295950156</v>
      </c>
      <c r="G1287" s="12">
        <v>6162.9500000000007</v>
      </c>
      <c r="I1287" s="13">
        <v>128400</v>
      </c>
      <c r="J1287" s="11">
        <v>4.1230529595015577</v>
      </c>
      <c r="K1287" s="12">
        <v>5294</v>
      </c>
      <c r="M1287" s="13">
        <v>128400</v>
      </c>
      <c r="N1287" s="11">
        <v>2.9727414330218069</v>
      </c>
      <c r="O1287" s="12">
        <v>3817</v>
      </c>
      <c r="Q1287" s="13">
        <v>7840000</v>
      </c>
      <c r="R1287" s="11">
        <v>1.249936224489796</v>
      </c>
      <c r="S1287" s="11">
        <v>1.25</v>
      </c>
      <c r="T1287" s="12">
        <v>9799.5</v>
      </c>
      <c r="U1287" s="12">
        <v>9799.5</v>
      </c>
    </row>
    <row r="1288" spans="1:21" x14ac:dyDescent="0.2">
      <c r="A1288" s="13">
        <v>128500</v>
      </c>
      <c r="B1288" s="11">
        <v>4.1386381322957204</v>
      </c>
      <c r="C1288" s="12">
        <v>5318.1500000000005</v>
      </c>
      <c r="E1288" s="13">
        <v>128500</v>
      </c>
      <c r="F1288" s="11">
        <v>4.8005447470817124</v>
      </c>
      <c r="G1288" s="12">
        <v>6168.7000000000007</v>
      </c>
      <c r="I1288" s="13">
        <v>128500</v>
      </c>
      <c r="J1288" s="11">
        <v>4.1266926070038918</v>
      </c>
      <c r="K1288" s="12">
        <v>5302.8</v>
      </c>
      <c r="M1288" s="13">
        <v>128500</v>
      </c>
      <c r="N1288" s="11">
        <v>2.9766536964980541</v>
      </c>
      <c r="O1288" s="12">
        <v>3825</v>
      </c>
      <c r="Q1288" s="13">
        <v>7850000</v>
      </c>
      <c r="R1288" s="11">
        <v>1.2499363057324842</v>
      </c>
      <c r="S1288" s="11">
        <v>1.25</v>
      </c>
      <c r="T1288" s="12">
        <v>9812</v>
      </c>
      <c r="U1288" s="12">
        <v>9812</v>
      </c>
    </row>
    <row r="1289" spans="1:21" x14ac:dyDescent="0.2">
      <c r="A1289" s="13">
        <v>128600</v>
      </c>
      <c r="B1289" s="11">
        <v>4.1394634525660967</v>
      </c>
      <c r="C1289" s="12">
        <v>5323.35</v>
      </c>
      <c r="E1289" s="13">
        <v>128600</v>
      </c>
      <c r="F1289" s="11">
        <v>4.8012830482115092</v>
      </c>
      <c r="G1289" s="12">
        <v>6174.4500000000007</v>
      </c>
      <c r="I1289" s="13">
        <v>128600</v>
      </c>
      <c r="J1289" s="11">
        <v>4.1303265940902021</v>
      </c>
      <c r="K1289" s="12">
        <v>5311.6</v>
      </c>
      <c r="M1289" s="13">
        <v>128600</v>
      </c>
      <c r="N1289" s="11">
        <v>2.9805598755832037</v>
      </c>
      <c r="O1289" s="12">
        <v>3833</v>
      </c>
      <c r="Q1289" s="13">
        <v>7860000</v>
      </c>
      <c r="R1289" s="11">
        <v>1.2499363867684479</v>
      </c>
      <c r="S1289" s="11">
        <v>1.25</v>
      </c>
      <c r="T1289" s="12">
        <v>9824.5</v>
      </c>
      <c r="U1289" s="12">
        <v>9824.5</v>
      </c>
    </row>
    <row r="1290" spans="1:21" x14ac:dyDescent="0.2">
      <c r="A1290" s="13">
        <v>128700</v>
      </c>
      <c r="B1290" s="11">
        <v>4.1402874902874904</v>
      </c>
      <c r="C1290" s="12">
        <v>5328.55</v>
      </c>
      <c r="E1290" s="13">
        <v>128700</v>
      </c>
      <c r="F1290" s="11">
        <v>4.802020202020203</v>
      </c>
      <c r="G1290" s="12">
        <v>6180.2000000000007</v>
      </c>
      <c r="I1290" s="13">
        <v>128700</v>
      </c>
      <c r="J1290" s="11">
        <v>4.133954933954934</v>
      </c>
      <c r="K1290" s="12">
        <v>5320.4000000000005</v>
      </c>
      <c r="M1290" s="13">
        <v>128700</v>
      </c>
      <c r="N1290" s="11">
        <v>2.9844599844599844</v>
      </c>
      <c r="O1290" s="12">
        <v>3841</v>
      </c>
      <c r="Q1290" s="13">
        <v>7870000</v>
      </c>
      <c r="R1290" s="11">
        <v>1.2499364675984752</v>
      </c>
      <c r="S1290" s="11">
        <v>1.25</v>
      </c>
      <c r="T1290" s="12">
        <v>9837</v>
      </c>
      <c r="U1290" s="12">
        <v>9837</v>
      </c>
    </row>
    <row r="1291" spans="1:21" x14ac:dyDescent="0.2">
      <c r="A1291" s="13">
        <v>128800</v>
      </c>
      <c r="B1291" s="11">
        <v>4.1411102484472053</v>
      </c>
      <c r="C1291" s="12">
        <v>5333.75</v>
      </c>
      <c r="E1291" s="13">
        <v>128800</v>
      </c>
      <c r="F1291" s="11">
        <v>4.8027562111801245</v>
      </c>
      <c r="G1291" s="12">
        <v>6185.9500000000007</v>
      </c>
      <c r="I1291" s="13">
        <v>128800</v>
      </c>
      <c r="J1291" s="11">
        <v>4.1375776397515533</v>
      </c>
      <c r="K1291" s="12">
        <v>5329.2000000000007</v>
      </c>
      <c r="M1291" s="13">
        <v>128800</v>
      </c>
      <c r="N1291" s="11">
        <v>2.9883540372670807</v>
      </c>
      <c r="O1291" s="12">
        <v>3849</v>
      </c>
      <c r="Q1291" s="13">
        <v>7880000</v>
      </c>
      <c r="R1291" s="11">
        <v>1.2499365482233502</v>
      </c>
      <c r="S1291" s="11">
        <v>1.25</v>
      </c>
      <c r="T1291" s="12">
        <v>9849.5</v>
      </c>
      <c r="U1291" s="12">
        <v>9849.5</v>
      </c>
    </row>
    <row r="1292" spans="1:21" x14ac:dyDescent="0.2">
      <c r="A1292" s="13">
        <v>128900</v>
      </c>
      <c r="B1292" s="11">
        <v>4.1419317300232743</v>
      </c>
      <c r="C1292" s="12">
        <v>5338.9500000000007</v>
      </c>
      <c r="E1292" s="13">
        <v>128900</v>
      </c>
      <c r="F1292" s="11">
        <v>4.8034910783553144</v>
      </c>
      <c r="G1292" s="12">
        <v>6191.7000000000007</v>
      </c>
      <c r="I1292" s="13">
        <v>128900</v>
      </c>
      <c r="J1292" s="11">
        <v>4.1411947245927072</v>
      </c>
      <c r="K1292" s="12">
        <v>5338</v>
      </c>
      <c r="M1292" s="13">
        <v>128900</v>
      </c>
      <c r="N1292" s="11">
        <v>2.9922420480993019</v>
      </c>
      <c r="O1292" s="12">
        <v>3857</v>
      </c>
      <c r="Q1292" s="13">
        <v>7890000</v>
      </c>
      <c r="R1292" s="11">
        <v>1.2499366286438529</v>
      </c>
      <c r="S1292" s="11">
        <v>1.25</v>
      </c>
      <c r="T1292" s="12">
        <v>9862</v>
      </c>
      <c r="U1292" s="12">
        <v>9862</v>
      </c>
    </row>
    <row r="1293" spans="1:21" x14ac:dyDescent="0.2">
      <c r="A1293" s="13">
        <v>129000</v>
      </c>
      <c r="B1293" s="11">
        <v>4.1427519379844968</v>
      </c>
      <c r="C1293" s="12">
        <v>5344.1500000000005</v>
      </c>
      <c r="E1293" s="13">
        <v>129000</v>
      </c>
      <c r="F1293" s="11">
        <v>4.8042248062015505</v>
      </c>
      <c r="G1293" s="12">
        <v>6197.4500000000007</v>
      </c>
      <c r="I1293" s="13">
        <v>129000</v>
      </c>
      <c r="J1293" s="11">
        <v>4.1448062015503879</v>
      </c>
      <c r="K1293" s="12">
        <v>5346.8</v>
      </c>
      <c r="M1293" s="13">
        <v>129000</v>
      </c>
      <c r="N1293" s="11">
        <v>2.9961240310077519</v>
      </c>
      <c r="O1293" s="12">
        <v>3865</v>
      </c>
      <c r="Q1293" s="13">
        <v>7900000</v>
      </c>
      <c r="R1293" s="11">
        <v>1.2499367088607596</v>
      </c>
      <c r="S1293" s="11">
        <v>1.25</v>
      </c>
      <c r="T1293" s="12">
        <v>9874.5</v>
      </c>
      <c r="U1293" s="12">
        <v>9874.5</v>
      </c>
    </row>
    <row r="1294" spans="1:21" x14ac:dyDescent="0.2">
      <c r="A1294" s="13">
        <v>129100</v>
      </c>
      <c r="B1294" s="11">
        <v>4.1435708752904725</v>
      </c>
      <c r="C1294" s="12">
        <v>5349.35</v>
      </c>
      <c r="E1294" s="13">
        <v>129100</v>
      </c>
      <c r="F1294" s="11">
        <v>4.8049573973663833</v>
      </c>
      <c r="G1294" s="12">
        <v>6203.2000000000007</v>
      </c>
      <c r="I1294" s="13">
        <v>129100</v>
      </c>
      <c r="J1294" s="11">
        <v>4.1484120836560807</v>
      </c>
      <c r="K1294" s="12">
        <v>5355.6</v>
      </c>
      <c r="M1294" s="13">
        <v>129100</v>
      </c>
      <c r="N1294" s="11">
        <v>3</v>
      </c>
      <c r="O1294" s="12">
        <v>3873</v>
      </c>
      <c r="Q1294" s="13">
        <v>7910000</v>
      </c>
      <c r="R1294" s="11">
        <v>1.2499367888748421</v>
      </c>
      <c r="S1294" s="11">
        <v>1.25</v>
      </c>
      <c r="T1294" s="12">
        <v>9887</v>
      </c>
      <c r="U1294" s="12">
        <v>9887</v>
      </c>
    </row>
    <row r="1295" spans="1:21" x14ac:dyDescent="0.2">
      <c r="A1295" s="13">
        <v>129200</v>
      </c>
      <c r="B1295" s="11">
        <v>4.1443885448916413</v>
      </c>
      <c r="C1295" s="12">
        <v>5354.55</v>
      </c>
      <c r="E1295" s="13">
        <v>129200</v>
      </c>
      <c r="F1295" s="11">
        <v>4.8056888544891647</v>
      </c>
      <c r="G1295" s="12">
        <v>6208.9500000000007</v>
      </c>
      <c r="I1295" s="13">
        <v>129200</v>
      </c>
      <c r="J1295" s="11">
        <v>4.1520123839009289</v>
      </c>
      <c r="K1295" s="12">
        <v>5364.4000000000005</v>
      </c>
      <c r="M1295" s="13">
        <v>129200</v>
      </c>
      <c r="N1295" s="11">
        <v>3.0038699690402475</v>
      </c>
      <c r="O1295" s="12">
        <v>3881</v>
      </c>
      <c r="Q1295" s="13">
        <v>7920000</v>
      </c>
      <c r="R1295" s="11">
        <v>1.2499368686868686</v>
      </c>
      <c r="S1295" s="11">
        <v>1.25</v>
      </c>
      <c r="T1295" s="12">
        <v>9899.5</v>
      </c>
      <c r="U1295" s="12">
        <v>9899.5</v>
      </c>
    </row>
    <row r="1296" spans="1:21" x14ac:dyDescent="0.2">
      <c r="A1296" s="13">
        <v>129300</v>
      </c>
      <c r="B1296" s="11">
        <v>4.1452049497293117</v>
      </c>
      <c r="C1296" s="12">
        <v>5359.75</v>
      </c>
      <c r="E1296" s="13">
        <v>129300</v>
      </c>
      <c r="F1296" s="11">
        <v>4.8064191802010834</v>
      </c>
      <c r="G1296" s="12">
        <v>6214.7000000000007</v>
      </c>
      <c r="I1296" s="13">
        <v>129300</v>
      </c>
      <c r="J1296" s="11">
        <v>4.1556071152358864</v>
      </c>
      <c r="K1296" s="12">
        <v>5373.2000000000007</v>
      </c>
      <c r="M1296" s="13">
        <v>129300</v>
      </c>
      <c r="N1296" s="11">
        <v>3.007733952049497</v>
      </c>
      <c r="O1296" s="12">
        <v>3889</v>
      </c>
      <c r="Q1296" s="13">
        <v>7930000</v>
      </c>
      <c r="R1296" s="11">
        <v>1.2499369482976039</v>
      </c>
      <c r="S1296" s="11">
        <v>1.25</v>
      </c>
      <c r="T1296" s="12">
        <v>9912</v>
      </c>
      <c r="U1296" s="12">
        <v>9912</v>
      </c>
    </row>
    <row r="1297" spans="1:21" x14ac:dyDescent="0.2">
      <c r="A1297" s="13">
        <v>129400</v>
      </c>
      <c r="B1297" s="11">
        <v>4.1460200927357045</v>
      </c>
      <c r="C1297" s="12">
        <v>5364.9500000000007</v>
      </c>
      <c r="E1297" s="13">
        <v>129400</v>
      </c>
      <c r="F1297" s="11">
        <v>4.8071483771251939</v>
      </c>
      <c r="G1297" s="12">
        <v>6220.4500000000007</v>
      </c>
      <c r="I1297" s="13">
        <v>129400</v>
      </c>
      <c r="J1297" s="11">
        <v>4.1591962905718702</v>
      </c>
      <c r="K1297" s="12">
        <v>5382</v>
      </c>
      <c r="M1297" s="13">
        <v>129400</v>
      </c>
      <c r="N1297" s="11">
        <v>3.0115919629057188</v>
      </c>
      <c r="O1297" s="12">
        <v>3897</v>
      </c>
      <c r="Q1297" s="13">
        <v>7940000</v>
      </c>
      <c r="R1297" s="11">
        <v>1.2499370277078086</v>
      </c>
      <c r="S1297" s="11">
        <v>1.25</v>
      </c>
      <c r="T1297" s="12">
        <v>9924.5</v>
      </c>
      <c r="U1297" s="12">
        <v>9924.5</v>
      </c>
    </row>
    <row r="1298" spans="1:21" x14ac:dyDescent="0.2">
      <c r="A1298" s="13">
        <v>129500</v>
      </c>
      <c r="B1298" s="11">
        <v>4.1468339768339773</v>
      </c>
      <c r="C1298" s="12">
        <v>5370.1500000000005</v>
      </c>
      <c r="E1298" s="13">
        <v>129500</v>
      </c>
      <c r="F1298" s="11">
        <v>4.8078764478764482</v>
      </c>
      <c r="G1298" s="12">
        <v>6226.2000000000007</v>
      </c>
      <c r="I1298" s="13">
        <v>129500</v>
      </c>
      <c r="J1298" s="11">
        <v>4.1627799227799231</v>
      </c>
      <c r="K1298" s="12">
        <v>5390.8</v>
      </c>
      <c r="M1298" s="13">
        <v>129500</v>
      </c>
      <c r="N1298" s="11">
        <v>3.0154440154440154</v>
      </c>
      <c r="O1298" s="12">
        <v>3905</v>
      </c>
      <c r="Q1298" s="13">
        <v>7950000</v>
      </c>
      <c r="R1298" s="11">
        <v>1.249937106918239</v>
      </c>
      <c r="S1298" s="11">
        <v>1.25</v>
      </c>
      <c r="T1298" s="12">
        <v>9937</v>
      </c>
      <c r="U1298" s="12">
        <v>9937</v>
      </c>
    </row>
    <row r="1299" spans="1:21" x14ac:dyDescent="0.2">
      <c r="A1299" s="13">
        <v>129600</v>
      </c>
      <c r="B1299" s="11">
        <v>4.1476466049382719</v>
      </c>
      <c r="C1299" s="12">
        <v>5375.35</v>
      </c>
      <c r="E1299" s="13">
        <v>129600</v>
      </c>
      <c r="F1299" s="11">
        <v>4.8086033950617288</v>
      </c>
      <c r="G1299" s="12">
        <v>6231.9500000000007</v>
      </c>
      <c r="I1299" s="13">
        <v>129600</v>
      </c>
      <c r="J1299" s="11">
        <v>4.166358024691359</v>
      </c>
      <c r="K1299" s="12">
        <v>5399.6</v>
      </c>
      <c r="M1299" s="13">
        <v>129600</v>
      </c>
      <c r="N1299" s="11">
        <v>3.0192901234567899</v>
      </c>
      <c r="O1299" s="12">
        <v>3913</v>
      </c>
      <c r="Q1299" s="13">
        <v>7960000</v>
      </c>
      <c r="R1299" s="11">
        <v>1.2499371859296482</v>
      </c>
      <c r="S1299" s="11">
        <v>1.25</v>
      </c>
      <c r="T1299" s="12">
        <v>9949.5</v>
      </c>
      <c r="U1299" s="12">
        <v>9949.5</v>
      </c>
    </row>
    <row r="1300" spans="1:21" x14ac:dyDescent="0.2">
      <c r="A1300" s="13">
        <v>129700</v>
      </c>
      <c r="B1300" s="11">
        <v>4.1484579799537391</v>
      </c>
      <c r="C1300" s="12">
        <v>5380.55</v>
      </c>
      <c r="E1300" s="13">
        <v>129700</v>
      </c>
      <c r="F1300" s="11">
        <v>4.8093292212798771</v>
      </c>
      <c r="G1300" s="12">
        <v>6237.7000000000007</v>
      </c>
      <c r="I1300" s="13">
        <v>129700</v>
      </c>
      <c r="J1300" s="11">
        <v>4.1699306090979187</v>
      </c>
      <c r="K1300" s="12">
        <v>5408.4000000000005</v>
      </c>
      <c r="M1300" s="13">
        <v>129700</v>
      </c>
      <c r="N1300" s="11">
        <v>3.023130300693909</v>
      </c>
      <c r="O1300" s="12">
        <v>3921</v>
      </c>
      <c r="Q1300" s="13">
        <v>7970000</v>
      </c>
      <c r="R1300" s="11">
        <v>1.2499372647427853</v>
      </c>
      <c r="S1300" s="11">
        <v>1.25</v>
      </c>
      <c r="T1300" s="12">
        <v>9962</v>
      </c>
      <c r="U1300" s="12">
        <v>9962</v>
      </c>
    </row>
    <row r="1301" spans="1:21" x14ac:dyDescent="0.2">
      <c r="A1301" s="13">
        <v>129800</v>
      </c>
      <c r="B1301" s="11">
        <v>4.1492681047765796</v>
      </c>
      <c r="C1301" s="12">
        <v>5385.75</v>
      </c>
      <c r="E1301" s="13">
        <v>129800</v>
      </c>
      <c r="F1301" s="11">
        <v>4.8100539291217261</v>
      </c>
      <c r="G1301" s="12">
        <v>6243.4500000000007</v>
      </c>
      <c r="I1301" s="13">
        <v>129800</v>
      </c>
      <c r="J1301" s="11">
        <v>4.1734976887519268</v>
      </c>
      <c r="K1301" s="12">
        <v>5417.2000000000007</v>
      </c>
      <c r="M1301" s="13">
        <v>129800</v>
      </c>
      <c r="N1301" s="11">
        <v>3.0269645608628659</v>
      </c>
      <c r="O1301" s="12">
        <v>3929</v>
      </c>
      <c r="Q1301" s="13">
        <v>7980000</v>
      </c>
      <c r="R1301" s="11">
        <v>1.249937343358396</v>
      </c>
      <c r="S1301" s="11">
        <v>1.25</v>
      </c>
      <c r="T1301" s="12">
        <v>9974.5</v>
      </c>
      <c r="U1301" s="12">
        <v>9974.5</v>
      </c>
    </row>
    <row r="1302" spans="1:21" x14ac:dyDescent="0.2">
      <c r="A1302" s="13">
        <v>129900</v>
      </c>
      <c r="B1302" s="11">
        <v>4.1500769822940731</v>
      </c>
      <c r="C1302" s="12">
        <v>5390.9500000000007</v>
      </c>
      <c r="E1302" s="13">
        <v>129900</v>
      </c>
      <c r="F1302" s="11">
        <v>4.8107775211701318</v>
      </c>
      <c r="G1302" s="12">
        <v>6249.2000000000007</v>
      </c>
      <c r="I1302" s="13">
        <v>129900</v>
      </c>
      <c r="J1302" s="11">
        <v>4.1770592763664354</v>
      </c>
      <c r="K1302" s="12">
        <v>5426</v>
      </c>
      <c r="M1302" s="13">
        <v>129900</v>
      </c>
      <c r="N1302" s="11">
        <v>3.0307929176289452</v>
      </c>
      <c r="O1302" s="12">
        <v>3937</v>
      </c>
      <c r="Q1302" s="13">
        <v>7990000</v>
      </c>
      <c r="R1302" s="11">
        <v>1.2499374217772214</v>
      </c>
      <c r="S1302" s="11">
        <v>1.25</v>
      </c>
      <c r="T1302" s="12">
        <v>9987</v>
      </c>
      <c r="U1302" s="12">
        <v>9987</v>
      </c>
    </row>
    <row r="1303" spans="1:21" x14ac:dyDescent="0.2">
      <c r="A1303" s="13">
        <v>130000</v>
      </c>
      <c r="B1303" s="11">
        <v>4.1508846153846157</v>
      </c>
      <c r="C1303" s="12">
        <v>5396.1500000000005</v>
      </c>
      <c r="E1303" s="13">
        <v>130000</v>
      </c>
      <c r="F1303" s="11">
        <v>4.8115000000000006</v>
      </c>
      <c r="G1303" s="12">
        <v>6254.9500000000007</v>
      </c>
      <c r="I1303" s="13">
        <v>130000</v>
      </c>
      <c r="J1303" s="11">
        <v>4.1806153846153844</v>
      </c>
      <c r="K1303" s="12">
        <v>5434.8</v>
      </c>
      <c r="M1303" s="13">
        <v>130000</v>
      </c>
      <c r="N1303" s="11">
        <v>3.0346153846153845</v>
      </c>
      <c r="O1303" s="12">
        <v>3945</v>
      </c>
      <c r="Q1303" s="13">
        <v>8000000</v>
      </c>
      <c r="R1303" s="11">
        <v>1.2499374999999999</v>
      </c>
      <c r="S1303" s="11">
        <v>1.25</v>
      </c>
      <c r="T1303" s="12">
        <v>9999.5</v>
      </c>
      <c r="U1303" s="12">
        <v>9999.5</v>
      </c>
    </row>
    <row r="1304" spans="1:21" x14ac:dyDescent="0.2">
      <c r="A1304" s="13">
        <v>130100</v>
      </c>
      <c r="B1304" s="11">
        <v>4.1516910069177557</v>
      </c>
      <c r="C1304" s="12">
        <v>5401.35</v>
      </c>
      <c r="E1304" s="13">
        <v>130100</v>
      </c>
      <c r="F1304" s="11">
        <v>4.8122213681783252</v>
      </c>
      <c r="G1304" s="12">
        <v>6260.7000000000007</v>
      </c>
      <c r="I1304" s="13">
        <v>130100</v>
      </c>
      <c r="J1304" s="11">
        <v>4.1841660261337434</v>
      </c>
      <c r="K1304" s="12">
        <v>5443.6</v>
      </c>
      <c r="M1304" s="13">
        <v>130100</v>
      </c>
      <c r="N1304" s="11">
        <v>3.0384319754035358</v>
      </c>
      <c r="O1304" s="12">
        <v>3953</v>
      </c>
      <c r="Q1304" s="13">
        <v>8010000</v>
      </c>
      <c r="R1304" s="11">
        <v>1.2499375780274657</v>
      </c>
      <c r="S1304" s="11">
        <v>1.25</v>
      </c>
      <c r="T1304" s="12">
        <v>10012</v>
      </c>
      <c r="U1304" s="12">
        <v>10012</v>
      </c>
    </row>
    <row r="1305" spans="1:21" x14ac:dyDescent="0.2">
      <c r="A1305" s="13">
        <v>130200</v>
      </c>
      <c r="B1305" s="11">
        <v>4.1524961597542243</v>
      </c>
      <c r="C1305" s="12">
        <v>5406.55</v>
      </c>
      <c r="E1305" s="13">
        <v>130200</v>
      </c>
      <c r="F1305" s="11">
        <v>4.812941628264209</v>
      </c>
      <c r="G1305" s="12">
        <v>6266.4500000000007</v>
      </c>
      <c r="I1305" s="13">
        <v>130200</v>
      </c>
      <c r="J1305" s="11">
        <v>4.187711213517666</v>
      </c>
      <c r="K1305" s="12">
        <v>5452.4000000000005</v>
      </c>
      <c r="M1305" s="13">
        <v>130200</v>
      </c>
      <c r="N1305" s="11">
        <v>3.0422427035330259</v>
      </c>
      <c r="O1305" s="12">
        <v>3961</v>
      </c>
      <c r="Q1305" s="13">
        <v>8020000</v>
      </c>
      <c r="R1305" s="11">
        <v>1.2499376558603492</v>
      </c>
      <c r="S1305" s="11">
        <v>1.25</v>
      </c>
      <c r="T1305" s="12">
        <v>10024.5</v>
      </c>
      <c r="U1305" s="12">
        <v>10024.5</v>
      </c>
    </row>
    <row r="1306" spans="1:21" x14ac:dyDescent="0.2">
      <c r="A1306" s="13">
        <v>130300</v>
      </c>
      <c r="B1306" s="11">
        <v>4.1533000767459711</v>
      </c>
      <c r="C1306" s="12">
        <v>5411.75</v>
      </c>
      <c r="E1306" s="13">
        <v>130300</v>
      </c>
      <c r="F1306" s="11">
        <v>4.8136607828089035</v>
      </c>
      <c r="G1306" s="12">
        <v>6272.2000000000007</v>
      </c>
      <c r="I1306" s="13">
        <v>130300</v>
      </c>
      <c r="J1306" s="11">
        <v>4.1912509593246359</v>
      </c>
      <c r="K1306" s="12">
        <v>5461.2000000000007</v>
      </c>
      <c r="M1306" s="13">
        <v>130300</v>
      </c>
      <c r="N1306" s="11">
        <v>3.0460475825019184</v>
      </c>
      <c r="O1306" s="12">
        <v>3969</v>
      </c>
      <c r="Q1306" s="13">
        <v>8030000</v>
      </c>
      <c r="R1306" s="11">
        <v>1.2499377334993773</v>
      </c>
      <c r="S1306" s="11">
        <v>1.25</v>
      </c>
      <c r="T1306" s="12">
        <v>10037</v>
      </c>
      <c r="U1306" s="12">
        <v>10037</v>
      </c>
    </row>
    <row r="1307" spans="1:21" x14ac:dyDescent="0.2">
      <c r="A1307" s="13">
        <v>130400</v>
      </c>
      <c r="B1307" s="11">
        <v>4.1541027607361967</v>
      </c>
      <c r="C1307" s="12">
        <v>5416.9500000000007</v>
      </c>
      <c r="E1307" s="13">
        <v>130400</v>
      </c>
      <c r="F1307" s="11">
        <v>4.8143788343558285</v>
      </c>
      <c r="G1307" s="12">
        <v>6277.9500000000007</v>
      </c>
      <c r="I1307" s="13">
        <v>130400</v>
      </c>
      <c r="J1307" s="11">
        <v>4.1947852760736195</v>
      </c>
      <c r="K1307" s="12">
        <v>5470</v>
      </c>
      <c r="M1307" s="13">
        <v>130400</v>
      </c>
      <c r="N1307" s="11">
        <v>3.0498466257668713</v>
      </c>
      <c r="O1307" s="12">
        <v>3977</v>
      </c>
      <c r="Q1307" s="13">
        <v>8040000</v>
      </c>
      <c r="R1307" s="11">
        <v>1.2499378109452737</v>
      </c>
      <c r="S1307" s="11">
        <v>1.25</v>
      </c>
      <c r="T1307" s="12">
        <v>10049.5</v>
      </c>
      <c r="U1307" s="12">
        <v>10049.5</v>
      </c>
    </row>
    <row r="1308" spans="1:21" x14ac:dyDescent="0.2">
      <c r="A1308" s="13">
        <v>130500</v>
      </c>
      <c r="B1308" s="11">
        <v>4.1549042145593873</v>
      </c>
      <c r="C1308" s="12">
        <v>5422.1500000000005</v>
      </c>
      <c r="E1308" s="13">
        <v>130500</v>
      </c>
      <c r="F1308" s="11">
        <v>4.8150957854406133</v>
      </c>
      <c r="G1308" s="12">
        <v>6283.7000000000007</v>
      </c>
      <c r="I1308" s="13">
        <v>130500</v>
      </c>
      <c r="J1308" s="11">
        <v>4.1983141762452112</v>
      </c>
      <c r="K1308" s="12">
        <v>5478.8</v>
      </c>
      <c r="M1308" s="13">
        <v>130500</v>
      </c>
      <c r="N1308" s="11">
        <v>3.053639846743295</v>
      </c>
      <c r="O1308" s="12">
        <v>3985</v>
      </c>
      <c r="Q1308" s="13">
        <v>8050000</v>
      </c>
      <c r="R1308" s="11">
        <v>1.2499378881987577</v>
      </c>
      <c r="S1308" s="11">
        <v>1.25</v>
      </c>
      <c r="T1308" s="12">
        <v>10062</v>
      </c>
      <c r="U1308" s="12">
        <v>10062</v>
      </c>
    </row>
    <row r="1309" spans="1:21" x14ac:dyDescent="0.2">
      <c r="A1309" s="13">
        <v>130600</v>
      </c>
      <c r="B1309" s="11">
        <v>4.1557044410413484</v>
      </c>
      <c r="C1309" s="12">
        <v>5427.35</v>
      </c>
      <c r="E1309" s="13">
        <v>130600</v>
      </c>
      <c r="F1309" s="11">
        <v>4.8158116385911187</v>
      </c>
      <c r="G1309" s="12">
        <v>6289.4500000000007</v>
      </c>
      <c r="I1309" s="13">
        <v>130600</v>
      </c>
      <c r="J1309" s="11">
        <v>4.2018376722817763</v>
      </c>
      <c r="K1309" s="12">
        <v>5487.6</v>
      </c>
      <c r="M1309" s="13">
        <v>130600</v>
      </c>
      <c r="N1309" s="11">
        <v>3.0574272588055127</v>
      </c>
      <c r="O1309" s="12">
        <v>3993</v>
      </c>
      <c r="Q1309" s="13">
        <v>8060000</v>
      </c>
      <c r="R1309" s="11">
        <v>1.249937965260546</v>
      </c>
      <c r="S1309" s="11">
        <v>1.25</v>
      </c>
      <c r="T1309" s="12">
        <v>10074.5</v>
      </c>
      <c r="U1309" s="12">
        <v>10074.5</v>
      </c>
    </row>
    <row r="1310" spans="1:21" x14ac:dyDescent="0.2">
      <c r="A1310" s="13">
        <v>130700</v>
      </c>
      <c r="B1310" s="11">
        <v>4.1565034429992345</v>
      </c>
      <c r="C1310" s="12">
        <v>5432.55</v>
      </c>
      <c r="E1310" s="13">
        <v>130700</v>
      </c>
      <c r="F1310" s="11">
        <v>4.8165263963274683</v>
      </c>
      <c r="G1310" s="12">
        <v>6295.2000000000007</v>
      </c>
      <c r="I1310" s="13">
        <v>130700</v>
      </c>
      <c r="J1310" s="11">
        <v>4.2053557765876057</v>
      </c>
      <c r="K1310" s="12">
        <v>5496.4000000000005</v>
      </c>
      <c r="M1310" s="13">
        <v>130700</v>
      </c>
      <c r="N1310" s="11">
        <v>3.0612088752869164</v>
      </c>
      <c r="O1310" s="12">
        <v>4001</v>
      </c>
      <c r="Q1310" s="13">
        <v>8070000</v>
      </c>
      <c r="R1310" s="11">
        <v>1.2499380421313506</v>
      </c>
      <c r="S1310" s="11">
        <v>1.25</v>
      </c>
      <c r="T1310" s="12">
        <v>10087</v>
      </c>
      <c r="U1310" s="12">
        <v>10087</v>
      </c>
    </row>
    <row r="1311" spans="1:21" x14ac:dyDescent="0.2">
      <c r="A1311" s="13">
        <v>130800</v>
      </c>
      <c r="B1311" s="11">
        <v>4.1573012232415909</v>
      </c>
      <c r="C1311" s="12">
        <v>5437.75</v>
      </c>
      <c r="E1311" s="13">
        <v>130800</v>
      </c>
      <c r="F1311" s="11">
        <v>4.8172400611620798</v>
      </c>
      <c r="G1311" s="12">
        <v>6300.9500000000007</v>
      </c>
      <c r="I1311" s="13">
        <v>130800</v>
      </c>
      <c r="J1311" s="11">
        <v>4.2088685015290528</v>
      </c>
      <c r="K1311" s="12">
        <v>5505.2000000000007</v>
      </c>
      <c r="M1311" s="13">
        <v>130800</v>
      </c>
      <c r="N1311" s="11">
        <v>3.0649847094801221</v>
      </c>
      <c r="O1311" s="12">
        <v>4009</v>
      </c>
      <c r="Q1311" s="13">
        <v>8080000</v>
      </c>
      <c r="R1311" s="11">
        <v>1.2499381188118812</v>
      </c>
      <c r="S1311" s="11">
        <v>1.25</v>
      </c>
      <c r="T1311" s="12">
        <v>10099.5</v>
      </c>
      <c r="U1311" s="12">
        <v>10099.5</v>
      </c>
    </row>
    <row r="1312" spans="1:21" x14ac:dyDescent="0.2">
      <c r="A1312" s="13">
        <v>130900</v>
      </c>
      <c r="B1312" s="11">
        <v>4.1580977845683735</v>
      </c>
      <c r="C1312" s="12">
        <v>5442.9500000000007</v>
      </c>
      <c r="E1312" s="13">
        <v>130900</v>
      </c>
      <c r="F1312" s="11">
        <v>4.8179526355996947</v>
      </c>
      <c r="G1312" s="12">
        <v>6306.7000000000007</v>
      </c>
      <c r="I1312" s="13">
        <v>130900</v>
      </c>
      <c r="J1312" s="11">
        <v>4.2123758594346832</v>
      </c>
      <c r="K1312" s="12">
        <v>5514</v>
      </c>
      <c r="M1312" s="13">
        <v>130900</v>
      </c>
      <c r="N1312" s="11">
        <v>3.0687547746371275</v>
      </c>
      <c r="O1312" s="12">
        <v>4017</v>
      </c>
      <c r="Q1312" s="13">
        <v>8090000</v>
      </c>
      <c r="R1312" s="11">
        <v>1.249938195302843</v>
      </c>
      <c r="S1312" s="11">
        <v>1.25</v>
      </c>
      <c r="T1312" s="12">
        <v>10112</v>
      </c>
      <c r="U1312" s="12">
        <v>10112</v>
      </c>
    </row>
    <row r="1313" spans="1:21" x14ac:dyDescent="0.2">
      <c r="A1313" s="13">
        <v>131000</v>
      </c>
      <c r="B1313" s="11">
        <v>4.158893129770993</v>
      </c>
      <c r="C1313" s="12">
        <v>5448.1500000000005</v>
      </c>
      <c r="E1313" s="13">
        <v>131000</v>
      </c>
      <c r="F1313" s="11">
        <v>4.8186641221374051</v>
      </c>
      <c r="G1313" s="12">
        <v>6312.4500000000007</v>
      </c>
      <c r="I1313" s="13">
        <v>131000</v>
      </c>
      <c r="J1313" s="11">
        <v>4.2158778625954199</v>
      </c>
      <c r="K1313" s="12">
        <v>5522.8</v>
      </c>
      <c r="M1313" s="13">
        <v>131000</v>
      </c>
      <c r="N1313" s="11">
        <v>3.0725190839694658</v>
      </c>
      <c r="O1313" s="12">
        <v>4025</v>
      </c>
      <c r="Q1313" s="13">
        <v>8100000</v>
      </c>
      <c r="R1313" s="11">
        <v>1.2499382716049383</v>
      </c>
      <c r="S1313" s="11">
        <v>1.25</v>
      </c>
      <c r="T1313" s="12">
        <v>10124.5</v>
      </c>
      <c r="U1313" s="12">
        <v>10124.5</v>
      </c>
    </row>
    <row r="1314" spans="1:21" x14ac:dyDescent="0.2">
      <c r="A1314" s="13">
        <v>131100</v>
      </c>
      <c r="B1314" s="11">
        <v>4.1596872616323424</v>
      </c>
      <c r="C1314" s="12">
        <v>5453.35</v>
      </c>
      <c r="E1314" s="13">
        <v>131100</v>
      </c>
      <c r="F1314" s="11">
        <v>4.8193745232646839</v>
      </c>
      <c r="G1314" s="12">
        <v>6318.2000000000007</v>
      </c>
      <c r="I1314" s="13">
        <v>131100</v>
      </c>
      <c r="J1314" s="11">
        <v>4.2193745232646833</v>
      </c>
      <c r="K1314" s="12">
        <v>5531.6</v>
      </c>
      <c r="M1314" s="13">
        <v>131100</v>
      </c>
      <c r="N1314" s="11">
        <v>3.0762776506483602</v>
      </c>
      <c r="O1314" s="12">
        <v>4033</v>
      </c>
      <c r="Q1314" s="13">
        <v>8110000</v>
      </c>
      <c r="R1314" s="11">
        <v>1.2499383477188655</v>
      </c>
      <c r="S1314" s="11">
        <v>1.25</v>
      </c>
      <c r="T1314" s="12">
        <v>10137</v>
      </c>
      <c r="U1314" s="12">
        <v>10137</v>
      </c>
    </row>
    <row r="1315" spans="1:21" x14ac:dyDescent="0.2">
      <c r="A1315" s="13">
        <v>131200</v>
      </c>
      <c r="B1315" s="11">
        <v>4.1604801829268299</v>
      </c>
      <c r="C1315" s="12">
        <v>5458.55</v>
      </c>
      <c r="E1315" s="13">
        <v>131200</v>
      </c>
      <c r="F1315" s="11">
        <v>4.8200838414634148</v>
      </c>
      <c r="G1315" s="12">
        <v>6323.9500000000007</v>
      </c>
      <c r="I1315" s="13">
        <v>131200</v>
      </c>
      <c r="J1315" s="11">
        <v>4.2228658536585373</v>
      </c>
      <c r="K1315" s="12">
        <v>5540.4000000000005</v>
      </c>
      <c r="M1315" s="13">
        <v>131200</v>
      </c>
      <c r="N1315" s="11">
        <v>3.0800304878048781</v>
      </c>
      <c r="O1315" s="12">
        <v>4041</v>
      </c>
      <c r="Q1315" s="13">
        <v>8120000</v>
      </c>
      <c r="R1315" s="11">
        <v>1.2499384236453202</v>
      </c>
      <c r="S1315" s="11">
        <v>1.25</v>
      </c>
      <c r="T1315" s="12">
        <v>10149.5</v>
      </c>
      <c r="U1315" s="12">
        <v>10149.5</v>
      </c>
    </row>
    <row r="1316" spans="1:21" x14ac:dyDescent="0.2">
      <c r="A1316" s="13">
        <v>131300</v>
      </c>
      <c r="B1316" s="11">
        <v>4.161271896420411</v>
      </c>
      <c r="C1316" s="12">
        <v>5463.75</v>
      </c>
      <c r="E1316" s="13">
        <v>131300</v>
      </c>
      <c r="F1316" s="11">
        <v>4.820792079207922</v>
      </c>
      <c r="G1316" s="12">
        <v>6329.7000000000007</v>
      </c>
      <c r="I1316" s="13">
        <v>131300</v>
      </c>
      <c r="J1316" s="11">
        <v>4.2263518659558272</v>
      </c>
      <c r="K1316" s="12">
        <v>5549.2000000000007</v>
      </c>
      <c r="M1316" s="13">
        <v>131300</v>
      </c>
      <c r="N1316" s="11">
        <v>3.0837776085300836</v>
      </c>
      <c r="O1316" s="12">
        <v>4049</v>
      </c>
      <c r="Q1316" s="13">
        <v>8130000</v>
      </c>
      <c r="R1316" s="11">
        <v>1.2499384993849938</v>
      </c>
      <c r="S1316" s="11">
        <v>1.25</v>
      </c>
      <c r="T1316" s="12">
        <v>10162</v>
      </c>
      <c r="U1316" s="12">
        <v>10162</v>
      </c>
    </row>
    <row r="1317" spans="1:21" x14ac:dyDescent="0.2">
      <c r="A1317" s="13">
        <v>131400</v>
      </c>
      <c r="B1317" s="11">
        <v>4.1620624048706247</v>
      </c>
      <c r="C1317" s="12">
        <v>5468.9500000000007</v>
      </c>
      <c r="E1317" s="13">
        <v>131400</v>
      </c>
      <c r="F1317" s="11">
        <v>4.8214992389649929</v>
      </c>
      <c r="G1317" s="12">
        <v>6335.4500000000007</v>
      </c>
      <c r="I1317" s="13">
        <v>131400</v>
      </c>
      <c r="J1317" s="11">
        <v>4.2298325722983252</v>
      </c>
      <c r="K1317" s="12">
        <v>5558</v>
      </c>
      <c r="M1317" s="13">
        <v>131400</v>
      </c>
      <c r="N1317" s="11">
        <v>3.0875190258751903</v>
      </c>
      <c r="O1317" s="12">
        <v>4057</v>
      </c>
      <c r="Q1317" s="13">
        <v>8140000</v>
      </c>
      <c r="R1317" s="11">
        <v>1.249938574938575</v>
      </c>
      <c r="S1317" s="11">
        <v>1.25</v>
      </c>
      <c r="T1317" s="12">
        <v>10174.5</v>
      </c>
      <c r="U1317" s="12">
        <v>10174.5</v>
      </c>
    </row>
    <row r="1318" spans="1:21" x14ac:dyDescent="0.2">
      <c r="A1318" s="13">
        <v>131500</v>
      </c>
      <c r="B1318" s="11">
        <v>4.1628517110266161</v>
      </c>
      <c r="C1318" s="12">
        <v>5474.1500000000005</v>
      </c>
      <c r="E1318" s="13">
        <v>131500</v>
      </c>
      <c r="F1318" s="11">
        <v>4.8222053231939173</v>
      </c>
      <c r="G1318" s="12">
        <v>6341.2000000000007</v>
      </c>
      <c r="I1318" s="13">
        <v>131500</v>
      </c>
      <c r="J1318" s="11">
        <v>4.2333079847908746</v>
      </c>
      <c r="K1318" s="12">
        <v>5566.8</v>
      </c>
      <c r="M1318" s="13">
        <v>131500</v>
      </c>
      <c r="N1318" s="11">
        <v>3.0912547528517109</v>
      </c>
      <c r="O1318" s="12">
        <v>4065</v>
      </c>
      <c r="Q1318" s="13">
        <v>8150000</v>
      </c>
      <c r="R1318" s="11">
        <v>1.2499386503067484</v>
      </c>
      <c r="S1318" s="11">
        <v>1.25</v>
      </c>
      <c r="T1318" s="12">
        <v>10187</v>
      </c>
      <c r="U1318" s="12">
        <v>10187</v>
      </c>
    </row>
    <row r="1319" spans="1:21" x14ac:dyDescent="0.2">
      <c r="A1319" s="13">
        <v>131600</v>
      </c>
      <c r="B1319" s="11">
        <v>4.1636398176291802</v>
      </c>
      <c r="C1319" s="12">
        <v>5479.35</v>
      </c>
      <c r="E1319" s="13">
        <v>131600</v>
      </c>
      <c r="F1319" s="11">
        <v>4.8229103343465054</v>
      </c>
      <c r="G1319" s="12">
        <v>6346.9500000000007</v>
      </c>
      <c r="I1319" s="13">
        <v>131600</v>
      </c>
      <c r="J1319" s="11">
        <v>4.2367781155015205</v>
      </c>
      <c r="K1319" s="12">
        <v>5575.6</v>
      </c>
      <c r="M1319" s="13">
        <v>131600</v>
      </c>
      <c r="N1319" s="11">
        <v>3.0949848024316111</v>
      </c>
      <c r="O1319" s="12">
        <v>4073</v>
      </c>
      <c r="Q1319" s="13">
        <v>8160000</v>
      </c>
      <c r="R1319" s="11">
        <v>1.2499387254901961</v>
      </c>
      <c r="S1319" s="11">
        <v>1.25</v>
      </c>
      <c r="T1319" s="12">
        <v>10199.5</v>
      </c>
      <c r="U1319" s="12">
        <v>10199.5</v>
      </c>
    </row>
    <row r="1320" spans="1:21" x14ac:dyDescent="0.2">
      <c r="A1320" s="13">
        <v>131700</v>
      </c>
      <c r="B1320" s="11">
        <v>4.1644267274107829</v>
      </c>
      <c r="C1320" s="12">
        <v>5484.55</v>
      </c>
      <c r="E1320" s="13">
        <v>131700</v>
      </c>
      <c r="F1320" s="11">
        <v>4.8236142748671229</v>
      </c>
      <c r="G1320" s="12">
        <v>6352.7000000000007</v>
      </c>
      <c r="I1320" s="13">
        <v>131700</v>
      </c>
      <c r="J1320" s="11">
        <v>4.2402429764616558</v>
      </c>
      <c r="K1320" s="12">
        <v>5584.4000000000005</v>
      </c>
      <c r="M1320" s="13">
        <v>131700</v>
      </c>
      <c r="N1320" s="11">
        <v>3.0987091875474562</v>
      </c>
      <c r="O1320" s="12">
        <v>4081</v>
      </c>
      <c r="Q1320" s="13">
        <v>8170000</v>
      </c>
      <c r="R1320" s="11">
        <v>1.2499388004895962</v>
      </c>
      <c r="S1320" s="11">
        <v>1.25</v>
      </c>
      <c r="T1320" s="12">
        <v>10212</v>
      </c>
      <c r="U1320" s="12">
        <v>10212</v>
      </c>
    </row>
    <row r="1321" spans="1:21" x14ac:dyDescent="0.2">
      <c r="A1321" s="13">
        <v>131800</v>
      </c>
      <c r="B1321" s="11">
        <v>4.1652124430955988</v>
      </c>
      <c r="C1321" s="12">
        <v>5489.75</v>
      </c>
      <c r="E1321" s="13">
        <v>131800</v>
      </c>
      <c r="F1321" s="11">
        <v>4.8243171471927164</v>
      </c>
      <c r="G1321" s="12">
        <v>6358.4500000000007</v>
      </c>
      <c r="I1321" s="13">
        <v>131800</v>
      </c>
      <c r="J1321" s="11">
        <v>4.2437025796661612</v>
      </c>
      <c r="K1321" s="12">
        <v>5593.2000000000007</v>
      </c>
      <c r="M1321" s="13">
        <v>131800</v>
      </c>
      <c r="N1321" s="11">
        <v>3.1031866464339908</v>
      </c>
      <c r="O1321" s="12">
        <v>4090</v>
      </c>
      <c r="Q1321" s="13">
        <v>8180000</v>
      </c>
      <c r="R1321" s="11">
        <v>1.2499388753056235</v>
      </c>
      <c r="S1321" s="11">
        <v>1.25</v>
      </c>
      <c r="T1321" s="12">
        <v>10224.5</v>
      </c>
      <c r="U1321" s="12">
        <v>10224.5</v>
      </c>
    </row>
    <row r="1322" spans="1:21" x14ac:dyDescent="0.2">
      <c r="A1322" s="13">
        <v>131900</v>
      </c>
      <c r="B1322" s="11">
        <v>4.1659969673995452</v>
      </c>
      <c r="C1322" s="12">
        <v>5494.9500000000007</v>
      </c>
      <c r="E1322" s="13">
        <v>131900</v>
      </c>
      <c r="F1322" s="11">
        <v>4.8250189537528438</v>
      </c>
      <c r="G1322" s="12">
        <v>6364.2000000000007</v>
      </c>
      <c r="I1322" s="13">
        <v>131900</v>
      </c>
      <c r="J1322" s="11">
        <v>4.2471569370735409</v>
      </c>
      <c r="K1322" s="12">
        <v>5602</v>
      </c>
      <c r="M1322" s="13">
        <v>131900</v>
      </c>
      <c r="N1322" s="11">
        <v>3.1076573161485972</v>
      </c>
      <c r="O1322" s="12">
        <v>4099</v>
      </c>
      <c r="Q1322" s="13">
        <v>8190000</v>
      </c>
      <c r="R1322" s="11">
        <v>1.2499389499389499</v>
      </c>
      <c r="S1322" s="11">
        <v>1.25</v>
      </c>
      <c r="T1322" s="12">
        <v>10237</v>
      </c>
      <c r="U1322" s="12">
        <v>10237</v>
      </c>
    </row>
    <row r="1323" spans="1:21" x14ac:dyDescent="0.2">
      <c r="A1323" s="13">
        <v>132000</v>
      </c>
      <c r="B1323" s="11">
        <v>4.1667803030303032</v>
      </c>
      <c r="C1323" s="12">
        <v>5500.1500000000005</v>
      </c>
      <c r="E1323" s="13">
        <v>132000</v>
      </c>
      <c r="F1323" s="11">
        <v>4.8257196969696974</v>
      </c>
      <c r="G1323" s="12">
        <v>6369.9500000000007</v>
      </c>
      <c r="I1323" s="13">
        <v>132000</v>
      </c>
      <c r="J1323" s="11">
        <v>4.2506060606060609</v>
      </c>
      <c r="K1323" s="12">
        <v>5610.8</v>
      </c>
      <c r="M1323" s="13">
        <v>132000</v>
      </c>
      <c r="N1323" s="11">
        <v>3.1121212121212123</v>
      </c>
      <c r="O1323" s="12">
        <v>4108</v>
      </c>
      <c r="Q1323" s="13">
        <v>8200000</v>
      </c>
      <c r="R1323" s="11">
        <v>1.249939024390244</v>
      </c>
      <c r="S1323" s="11">
        <v>1.25</v>
      </c>
      <c r="T1323" s="12">
        <v>10249.5</v>
      </c>
      <c r="U1323" s="12">
        <v>10249.5</v>
      </c>
    </row>
    <row r="1324" spans="1:21" x14ac:dyDescent="0.2">
      <c r="A1324" s="13">
        <v>132100</v>
      </c>
      <c r="B1324" s="11">
        <v>4.167562452687358</v>
      </c>
      <c r="C1324" s="12">
        <v>5505.35</v>
      </c>
      <c r="E1324" s="13">
        <v>132100</v>
      </c>
      <c r="F1324" s="11">
        <v>4.8264193792581382</v>
      </c>
      <c r="G1324" s="12">
        <v>6375.7000000000007</v>
      </c>
      <c r="I1324" s="13">
        <v>132100</v>
      </c>
      <c r="J1324" s="11">
        <v>4.2540499621498871</v>
      </c>
      <c r="K1324" s="12">
        <v>5619.6</v>
      </c>
      <c r="M1324" s="13">
        <v>132100</v>
      </c>
      <c r="N1324" s="11">
        <v>3.1165783497350494</v>
      </c>
      <c r="O1324" s="12">
        <v>4117</v>
      </c>
      <c r="Q1324" s="13">
        <v>8210000</v>
      </c>
      <c r="R1324" s="11">
        <v>1.2499390986601706</v>
      </c>
      <c r="S1324" s="11">
        <v>1.25</v>
      </c>
      <c r="T1324" s="12">
        <v>10262</v>
      </c>
      <c r="U1324" s="12">
        <v>10262</v>
      </c>
    </row>
    <row r="1325" spans="1:21" x14ac:dyDescent="0.2">
      <c r="A1325" s="13">
        <v>132200</v>
      </c>
      <c r="B1325" s="11">
        <v>4.1683434190620279</v>
      </c>
      <c r="C1325" s="12">
        <v>5510.55</v>
      </c>
      <c r="E1325" s="13">
        <v>132200</v>
      </c>
      <c r="F1325" s="11">
        <v>4.8271180030257188</v>
      </c>
      <c r="G1325" s="12">
        <v>6381.4500000000007</v>
      </c>
      <c r="I1325" s="13">
        <v>132200</v>
      </c>
      <c r="J1325" s="11">
        <v>4.2574886535552201</v>
      </c>
      <c r="K1325" s="12">
        <v>5628.4000000000005</v>
      </c>
      <c r="M1325" s="13">
        <v>132200</v>
      </c>
      <c r="N1325" s="11">
        <v>3.1210287443267775</v>
      </c>
      <c r="O1325" s="12">
        <v>4126</v>
      </c>
      <c r="Q1325" s="13">
        <v>8220000</v>
      </c>
      <c r="R1325" s="11">
        <v>1.2499391727493916</v>
      </c>
      <c r="S1325" s="11">
        <v>1.25</v>
      </c>
      <c r="T1325" s="12">
        <v>10274.5</v>
      </c>
      <c r="U1325" s="12">
        <v>10274.5</v>
      </c>
    </row>
    <row r="1326" spans="1:21" x14ac:dyDescent="0.2">
      <c r="A1326" s="13">
        <v>132300</v>
      </c>
      <c r="B1326" s="11">
        <v>4.16912320483749</v>
      </c>
      <c r="C1326" s="12">
        <v>5515.75</v>
      </c>
      <c r="E1326" s="13">
        <v>132300</v>
      </c>
      <c r="F1326" s="11">
        <v>4.8278155706727137</v>
      </c>
      <c r="G1326" s="12">
        <v>6387.2000000000007</v>
      </c>
      <c r="I1326" s="13">
        <v>132300</v>
      </c>
      <c r="J1326" s="11">
        <v>4.2609221466364335</v>
      </c>
      <c r="K1326" s="12">
        <v>5637.2000000000007</v>
      </c>
      <c r="M1326" s="13">
        <v>132300</v>
      </c>
      <c r="N1326" s="11">
        <v>3.1254724111866974</v>
      </c>
      <c r="O1326" s="12">
        <v>4135</v>
      </c>
      <c r="Q1326" s="13">
        <v>8230000</v>
      </c>
      <c r="R1326" s="11">
        <v>1.2499392466585661</v>
      </c>
      <c r="S1326" s="11">
        <v>1.25</v>
      </c>
      <c r="T1326" s="12">
        <v>10287</v>
      </c>
      <c r="U1326" s="12">
        <v>10287</v>
      </c>
    </row>
    <row r="1327" spans="1:21" x14ac:dyDescent="0.2">
      <c r="A1327" s="13">
        <v>132400</v>
      </c>
      <c r="B1327" s="11">
        <v>4.1699018126888223</v>
      </c>
      <c r="C1327" s="12">
        <v>5520.9500000000007</v>
      </c>
      <c r="E1327" s="13">
        <v>132400</v>
      </c>
      <c r="F1327" s="11">
        <v>4.8285120845921456</v>
      </c>
      <c r="G1327" s="12">
        <v>6392.9500000000007</v>
      </c>
      <c r="I1327" s="13">
        <v>132400</v>
      </c>
      <c r="J1327" s="11">
        <v>4.2643504531722058</v>
      </c>
      <c r="K1327" s="12">
        <v>5646</v>
      </c>
      <c r="M1327" s="13">
        <v>132400</v>
      </c>
      <c r="N1327" s="11">
        <v>3.1299093655589125</v>
      </c>
      <c r="O1327" s="12">
        <v>4144</v>
      </c>
      <c r="Q1327" s="13">
        <v>8240000</v>
      </c>
      <c r="R1327" s="11">
        <v>1.2499393203883495</v>
      </c>
      <c r="S1327" s="11">
        <v>1.25</v>
      </c>
      <c r="T1327" s="12">
        <v>10299.5</v>
      </c>
      <c r="U1327" s="12">
        <v>10299.5</v>
      </c>
    </row>
    <row r="1328" spans="1:21" x14ac:dyDescent="0.2">
      <c r="A1328" s="13">
        <v>132500</v>
      </c>
      <c r="B1328" s="11">
        <v>4.1706792452830186</v>
      </c>
      <c r="C1328" s="12">
        <v>5526.1500000000005</v>
      </c>
      <c r="E1328" s="13">
        <v>132500</v>
      </c>
      <c r="F1328" s="11">
        <v>4.8292075471698119</v>
      </c>
      <c r="G1328" s="12">
        <v>6398.7000000000007</v>
      </c>
      <c r="I1328" s="13">
        <v>132500</v>
      </c>
      <c r="J1328" s="11">
        <v>4.2677735849056608</v>
      </c>
      <c r="K1328" s="12">
        <v>5654.8</v>
      </c>
      <c r="M1328" s="13">
        <v>132500</v>
      </c>
      <c r="N1328" s="11">
        <v>3.1343396226415097</v>
      </c>
      <c r="O1328" s="12">
        <v>4153</v>
      </c>
      <c r="Q1328" s="13">
        <v>8250000</v>
      </c>
      <c r="R1328" s="11">
        <v>1.2499393939393939</v>
      </c>
      <c r="S1328" s="11">
        <v>1.25</v>
      </c>
      <c r="T1328" s="12">
        <v>10312</v>
      </c>
      <c r="U1328" s="12">
        <v>10312</v>
      </c>
    </row>
    <row r="1329" spans="1:21" x14ac:dyDescent="0.2">
      <c r="A1329" s="13">
        <v>132600</v>
      </c>
      <c r="B1329" s="11">
        <v>4.1714555052790345</v>
      </c>
      <c r="C1329" s="12">
        <v>5531.35</v>
      </c>
      <c r="E1329" s="13">
        <v>132600</v>
      </c>
      <c r="F1329" s="11">
        <v>4.8299019607843139</v>
      </c>
      <c r="G1329" s="12">
        <v>6404.4500000000007</v>
      </c>
      <c r="I1329" s="13">
        <v>132600</v>
      </c>
      <c r="J1329" s="11">
        <v>4.2711915535444946</v>
      </c>
      <c r="K1329" s="12">
        <v>5663.6</v>
      </c>
      <c r="M1329" s="13">
        <v>132600</v>
      </c>
      <c r="N1329" s="11">
        <v>3.1387631975867269</v>
      </c>
      <c r="O1329" s="12">
        <v>4162</v>
      </c>
      <c r="Q1329" s="13">
        <v>8260000</v>
      </c>
      <c r="R1329" s="11">
        <v>1.2499394673123485</v>
      </c>
      <c r="S1329" s="11">
        <v>1.25</v>
      </c>
      <c r="T1329" s="12">
        <v>10324.5</v>
      </c>
      <c r="U1329" s="12">
        <v>10324.5</v>
      </c>
    </row>
    <row r="1330" spans="1:21" x14ac:dyDescent="0.2">
      <c r="A1330" s="13">
        <v>132700</v>
      </c>
      <c r="B1330" s="11">
        <v>4.1722305953278065</v>
      </c>
      <c r="C1330" s="12">
        <v>5536.55</v>
      </c>
      <c r="E1330" s="13">
        <v>132700</v>
      </c>
      <c r="F1330" s="11">
        <v>4.8305953278070843</v>
      </c>
      <c r="G1330" s="12">
        <v>6410.2000000000007</v>
      </c>
      <c r="I1330" s="13">
        <v>132700</v>
      </c>
      <c r="J1330" s="11">
        <v>4.2746043707611152</v>
      </c>
      <c r="K1330" s="12">
        <v>5672.4000000000005</v>
      </c>
      <c r="M1330" s="13">
        <v>132700</v>
      </c>
      <c r="N1330" s="11">
        <v>3.1431801055011301</v>
      </c>
      <c r="O1330" s="12">
        <v>4171</v>
      </c>
      <c r="Q1330" s="13">
        <v>8270000</v>
      </c>
      <c r="R1330" s="11">
        <v>1.2499395405078597</v>
      </c>
      <c r="S1330" s="11">
        <v>1.25</v>
      </c>
      <c r="T1330" s="12">
        <v>10337</v>
      </c>
      <c r="U1330" s="12">
        <v>10337</v>
      </c>
    </row>
    <row r="1331" spans="1:21" x14ac:dyDescent="0.2">
      <c r="A1331" s="13">
        <v>132800</v>
      </c>
      <c r="B1331" s="11">
        <v>4.1730045180722888</v>
      </c>
      <c r="C1331" s="12">
        <v>5541.75</v>
      </c>
      <c r="E1331" s="13">
        <v>132800</v>
      </c>
      <c r="F1331" s="11">
        <v>4.8312876506024098</v>
      </c>
      <c r="G1331" s="12">
        <v>6415.9500000000007</v>
      </c>
      <c r="I1331" s="13">
        <v>132800</v>
      </c>
      <c r="J1331" s="11">
        <v>4.2780120481927719</v>
      </c>
      <c r="K1331" s="12">
        <v>5681.2000000000007</v>
      </c>
      <c r="M1331" s="13">
        <v>132800</v>
      </c>
      <c r="N1331" s="11">
        <v>3.1475903614457832</v>
      </c>
      <c r="O1331" s="12">
        <v>4180</v>
      </c>
      <c r="Q1331" s="13">
        <v>8280000</v>
      </c>
      <c r="R1331" s="11">
        <v>1.2499396135265701</v>
      </c>
      <c r="S1331" s="11">
        <v>1.25</v>
      </c>
      <c r="T1331" s="12">
        <v>10349.5</v>
      </c>
      <c r="U1331" s="12">
        <v>10349.5</v>
      </c>
    </row>
    <row r="1332" spans="1:21" x14ac:dyDescent="0.2">
      <c r="A1332" s="13">
        <v>132900</v>
      </c>
      <c r="B1332" s="11">
        <v>4.1737772761474803</v>
      </c>
      <c r="C1332" s="12">
        <v>5546.9500000000007</v>
      </c>
      <c r="E1332" s="13">
        <v>132900</v>
      </c>
      <c r="F1332" s="11">
        <v>4.8319789315274653</v>
      </c>
      <c r="G1332" s="12">
        <v>6421.7000000000007</v>
      </c>
      <c r="I1332" s="13">
        <v>132900</v>
      </c>
      <c r="J1332" s="11">
        <v>4.2814145974416862</v>
      </c>
      <c r="K1332" s="12">
        <v>5690</v>
      </c>
      <c r="M1332" s="13">
        <v>132900</v>
      </c>
      <c r="N1332" s="11">
        <v>3.1519939804364183</v>
      </c>
      <c r="O1332" s="12">
        <v>4189</v>
      </c>
      <c r="Q1332" s="13">
        <v>8290000</v>
      </c>
      <c r="R1332" s="11">
        <v>1.2499396863691195</v>
      </c>
      <c r="S1332" s="11">
        <v>1.25</v>
      </c>
      <c r="T1332" s="12">
        <v>10362</v>
      </c>
      <c r="U1332" s="12">
        <v>10362</v>
      </c>
    </row>
    <row r="1333" spans="1:21" x14ac:dyDescent="0.2">
      <c r="A1333" s="13">
        <v>133000</v>
      </c>
      <c r="B1333" s="11">
        <v>4.174548872180452</v>
      </c>
      <c r="C1333" s="12">
        <v>5552.1500000000005</v>
      </c>
      <c r="E1333" s="13">
        <v>133000</v>
      </c>
      <c r="F1333" s="11">
        <v>4.8326691729323317</v>
      </c>
      <c r="G1333" s="12">
        <v>6427.4500000000007</v>
      </c>
      <c r="I1333" s="13">
        <v>133000</v>
      </c>
      <c r="J1333" s="11">
        <v>4.2848120300751882</v>
      </c>
      <c r="K1333" s="12">
        <v>5698.8</v>
      </c>
      <c r="M1333" s="13">
        <v>133000</v>
      </c>
      <c r="N1333" s="11">
        <v>3.1563909774436092</v>
      </c>
      <c r="O1333" s="12">
        <v>4198</v>
      </c>
      <c r="Q1333" s="13">
        <v>8300000</v>
      </c>
      <c r="R1333" s="11">
        <v>1.2499397590361445</v>
      </c>
      <c r="S1333" s="11">
        <v>1.25</v>
      </c>
      <c r="T1333" s="12">
        <v>10374.5</v>
      </c>
      <c r="U1333" s="12">
        <v>10374.5</v>
      </c>
    </row>
    <row r="1334" spans="1:21" x14ac:dyDescent="0.2">
      <c r="A1334" s="13">
        <v>133100</v>
      </c>
      <c r="B1334" s="11">
        <v>4.1753193087903835</v>
      </c>
      <c r="C1334" s="12">
        <v>5557.35</v>
      </c>
      <c r="E1334" s="13">
        <v>133100</v>
      </c>
      <c r="F1334" s="11">
        <v>4.8333583771600308</v>
      </c>
      <c r="G1334" s="12">
        <v>6433.2000000000007</v>
      </c>
      <c r="I1334" s="13">
        <v>133100</v>
      </c>
      <c r="J1334" s="11">
        <v>4.2882043576258448</v>
      </c>
      <c r="K1334" s="12">
        <v>5707.6</v>
      </c>
      <c r="M1334" s="13">
        <v>133100</v>
      </c>
      <c r="N1334" s="11">
        <v>3.1607813673929375</v>
      </c>
      <c r="O1334" s="12">
        <v>4207</v>
      </c>
      <c r="Q1334" s="13">
        <v>8310000</v>
      </c>
      <c r="R1334" s="11">
        <v>1.2499398315282793</v>
      </c>
      <c r="S1334" s="11">
        <v>1.25</v>
      </c>
      <c r="T1334" s="12">
        <v>10387</v>
      </c>
      <c r="U1334" s="12">
        <v>10387</v>
      </c>
    </row>
    <row r="1335" spans="1:21" x14ac:dyDescent="0.2">
      <c r="A1335" s="13">
        <v>133200</v>
      </c>
      <c r="B1335" s="11">
        <v>4.1760885885885894</v>
      </c>
      <c r="C1335" s="12">
        <v>5562.55</v>
      </c>
      <c r="E1335" s="13">
        <v>133200</v>
      </c>
      <c r="F1335" s="11">
        <v>4.8340465465465474</v>
      </c>
      <c r="G1335" s="12">
        <v>6438.9500000000007</v>
      </c>
      <c r="I1335" s="13">
        <v>133200</v>
      </c>
      <c r="J1335" s="11">
        <v>4.2915915915915921</v>
      </c>
      <c r="K1335" s="12">
        <v>5716.4000000000005</v>
      </c>
      <c r="M1335" s="13">
        <v>133200</v>
      </c>
      <c r="N1335" s="11">
        <v>3.1651651651651651</v>
      </c>
      <c r="O1335" s="12">
        <v>4216</v>
      </c>
      <c r="Q1335" s="13">
        <v>8320000</v>
      </c>
      <c r="R1335" s="11">
        <v>1.2499399038461538</v>
      </c>
      <c r="S1335" s="11">
        <v>1.25</v>
      </c>
      <c r="T1335" s="12">
        <v>10399.5</v>
      </c>
      <c r="U1335" s="12">
        <v>10399.5</v>
      </c>
    </row>
    <row r="1336" spans="1:21" x14ac:dyDescent="0.2">
      <c r="A1336" s="13">
        <v>133300</v>
      </c>
      <c r="B1336" s="11">
        <v>4.1768567141785446</v>
      </c>
      <c r="C1336" s="12">
        <v>5567.75</v>
      </c>
      <c r="E1336" s="13">
        <v>133300</v>
      </c>
      <c r="F1336" s="11">
        <v>4.8347336834208559</v>
      </c>
      <c r="G1336" s="12">
        <v>6444.7000000000007</v>
      </c>
      <c r="I1336" s="13">
        <v>133300</v>
      </c>
      <c r="J1336" s="11">
        <v>4.2949737434358592</v>
      </c>
      <c r="K1336" s="12">
        <v>5725.2000000000007</v>
      </c>
      <c r="M1336" s="13">
        <v>133300</v>
      </c>
      <c r="N1336" s="11">
        <v>3.1695423855963987</v>
      </c>
      <c r="O1336" s="12">
        <v>4225</v>
      </c>
      <c r="Q1336" s="13">
        <v>8330000</v>
      </c>
      <c r="R1336" s="11">
        <v>1.2499399759903962</v>
      </c>
      <c r="S1336" s="11">
        <v>1.25</v>
      </c>
      <c r="T1336" s="12">
        <v>10412</v>
      </c>
      <c r="U1336" s="12">
        <v>10412</v>
      </c>
    </row>
    <row r="1337" spans="1:21" x14ac:dyDescent="0.2">
      <c r="A1337" s="13">
        <v>133400</v>
      </c>
      <c r="B1337" s="11">
        <v>4.1776236881559221</v>
      </c>
      <c r="C1337" s="12">
        <v>5572.9500000000007</v>
      </c>
      <c r="E1337" s="13">
        <v>133400</v>
      </c>
      <c r="F1337" s="11">
        <v>4.8354197901049476</v>
      </c>
      <c r="G1337" s="12">
        <v>6450.4500000000007</v>
      </c>
      <c r="I1337" s="13">
        <v>133400</v>
      </c>
      <c r="J1337" s="11">
        <v>4.2983508245877058</v>
      </c>
      <c r="K1337" s="12">
        <v>5734</v>
      </c>
      <c r="M1337" s="13">
        <v>133400</v>
      </c>
      <c r="N1337" s="11">
        <v>3.1739130434782612</v>
      </c>
      <c r="O1337" s="12">
        <v>4234</v>
      </c>
      <c r="Q1337" s="13">
        <v>8340000</v>
      </c>
      <c r="R1337" s="11">
        <v>1.2499400479616307</v>
      </c>
      <c r="S1337" s="11">
        <v>1.25</v>
      </c>
      <c r="T1337" s="12">
        <v>10424.5</v>
      </c>
      <c r="U1337" s="12">
        <v>10424.5</v>
      </c>
    </row>
    <row r="1338" spans="1:21" x14ac:dyDescent="0.2">
      <c r="A1338" s="13">
        <v>133500</v>
      </c>
      <c r="B1338" s="11">
        <v>4.1783895131086144</v>
      </c>
      <c r="C1338" s="12">
        <v>5578.1500000000005</v>
      </c>
      <c r="E1338" s="13">
        <v>133500</v>
      </c>
      <c r="F1338" s="11">
        <v>4.8361048689138579</v>
      </c>
      <c r="G1338" s="12">
        <v>6456.2000000000007</v>
      </c>
      <c r="I1338" s="13">
        <v>133500</v>
      </c>
      <c r="J1338" s="11">
        <v>4.3017228464419484</v>
      </c>
      <c r="K1338" s="12">
        <v>5742.8</v>
      </c>
      <c r="M1338" s="13">
        <v>133500</v>
      </c>
      <c r="N1338" s="11">
        <v>3.1782771535580525</v>
      </c>
      <c r="O1338" s="12">
        <v>4243</v>
      </c>
      <c r="Q1338" s="13">
        <v>8350000</v>
      </c>
      <c r="R1338" s="11">
        <v>1.2499401197604791</v>
      </c>
      <c r="S1338" s="11">
        <v>1.25</v>
      </c>
      <c r="T1338" s="12">
        <v>10437</v>
      </c>
      <c r="U1338" s="12">
        <v>10437</v>
      </c>
    </row>
    <row r="1339" spans="1:21" x14ac:dyDescent="0.2">
      <c r="A1339" s="13">
        <v>133600</v>
      </c>
      <c r="B1339" s="11">
        <v>4.1791541916167665</v>
      </c>
      <c r="C1339" s="12">
        <v>5583.35</v>
      </c>
      <c r="E1339" s="13">
        <v>133600</v>
      </c>
      <c r="F1339" s="11">
        <v>4.8367889221556899</v>
      </c>
      <c r="G1339" s="12">
        <v>6461.9500000000007</v>
      </c>
      <c r="I1339" s="13">
        <v>133600</v>
      </c>
      <c r="J1339" s="11">
        <v>4.3050898203592824</v>
      </c>
      <c r="K1339" s="12">
        <v>5751.6</v>
      </c>
      <c r="M1339" s="13">
        <v>133600</v>
      </c>
      <c r="N1339" s="11">
        <v>3.182634730538922</v>
      </c>
      <c r="O1339" s="12">
        <v>4252</v>
      </c>
      <c r="Q1339" s="13">
        <v>8360000</v>
      </c>
      <c r="R1339" s="11">
        <v>1.2499401913875599</v>
      </c>
      <c r="S1339" s="11">
        <v>1.25</v>
      </c>
      <c r="T1339" s="12">
        <v>10449.5</v>
      </c>
      <c r="U1339" s="12">
        <v>10449.5</v>
      </c>
    </row>
    <row r="1340" spans="1:21" x14ac:dyDescent="0.2">
      <c r="A1340" s="13">
        <v>133700</v>
      </c>
      <c r="B1340" s="11">
        <v>4.1799177262528051</v>
      </c>
      <c r="C1340" s="12">
        <v>5588.55</v>
      </c>
      <c r="E1340" s="13">
        <v>133700</v>
      </c>
      <c r="F1340" s="11">
        <v>4.8374719521316383</v>
      </c>
      <c r="G1340" s="12">
        <v>6467.7000000000007</v>
      </c>
      <c r="I1340" s="13">
        <v>133700</v>
      </c>
      <c r="J1340" s="11">
        <v>4.3084517576664174</v>
      </c>
      <c r="K1340" s="12">
        <v>5760.4000000000005</v>
      </c>
      <c r="M1340" s="13">
        <v>133700</v>
      </c>
      <c r="N1340" s="11">
        <v>3.1869857890800297</v>
      </c>
      <c r="O1340" s="12">
        <v>4261</v>
      </c>
      <c r="Q1340" s="13">
        <v>8370000</v>
      </c>
      <c r="R1340" s="11">
        <v>1.2499402628434886</v>
      </c>
      <c r="S1340" s="11">
        <v>1.25</v>
      </c>
      <c r="T1340" s="12">
        <v>10462</v>
      </c>
      <c r="U1340" s="12">
        <v>10462</v>
      </c>
    </row>
    <row r="1341" spans="1:21" x14ac:dyDescent="0.2">
      <c r="A1341" s="13">
        <v>133800</v>
      </c>
      <c r="B1341" s="11">
        <v>4.1806801195814645</v>
      </c>
      <c r="C1341" s="12">
        <v>5593.75</v>
      </c>
      <c r="E1341" s="13">
        <v>133800</v>
      </c>
      <c r="F1341" s="11">
        <v>4.8381539611360243</v>
      </c>
      <c r="G1341" s="12">
        <v>6473.4500000000007</v>
      </c>
      <c r="I1341" s="13">
        <v>133800</v>
      </c>
      <c r="J1341" s="11">
        <v>4.3118086696562035</v>
      </c>
      <c r="K1341" s="12">
        <v>5769.2000000000007</v>
      </c>
      <c r="M1341" s="13">
        <v>133800</v>
      </c>
      <c r="N1341" s="11">
        <v>3.1913303437967118</v>
      </c>
      <c r="O1341" s="12">
        <v>4270</v>
      </c>
      <c r="Q1341" s="13">
        <v>8380000</v>
      </c>
      <c r="R1341" s="11">
        <v>1.2499403341288784</v>
      </c>
      <c r="S1341" s="11">
        <v>1.25</v>
      </c>
      <c r="T1341" s="12">
        <v>10474.5</v>
      </c>
      <c r="U1341" s="12">
        <v>10474.5</v>
      </c>
    </row>
    <row r="1342" spans="1:21" x14ac:dyDescent="0.2">
      <c r="A1342" s="13">
        <v>133900</v>
      </c>
      <c r="B1342" s="11">
        <v>4.1818147871545923</v>
      </c>
      <c r="C1342" s="12">
        <v>5599.45</v>
      </c>
      <c r="E1342" s="13">
        <v>133900</v>
      </c>
      <c r="F1342" s="11">
        <v>4.8389469753547427</v>
      </c>
      <c r="G1342" s="12">
        <v>6479.35</v>
      </c>
      <c r="I1342" s="13">
        <v>133900</v>
      </c>
      <c r="J1342" s="11">
        <v>4.3151605675877525</v>
      </c>
      <c r="K1342" s="12">
        <v>5778</v>
      </c>
      <c r="M1342" s="13">
        <v>133900</v>
      </c>
      <c r="N1342" s="11">
        <v>3.1956684092606422</v>
      </c>
      <c r="O1342" s="12">
        <v>4279</v>
      </c>
      <c r="Q1342" s="13">
        <v>8390000</v>
      </c>
      <c r="R1342" s="11">
        <v>1.2499404052443384</v>
      </c>
      <c r="S1342" s="11">
        <v>1.25</v>
      </c>
      <c r="T1342" s="12">
        <v>10487</v>
      </c>
      <c r="U1342" s="12">
        <v>10487</v>
      </c>
    </row>
    <row r="1343" spans="1:21" x14ac:dyDescent="0.2">
      <c r="A1343" s="13">
        <v>134000</v>
      </c>
      <c r="B1343" s="11">
        <v>4.1829477611940291</v>
      </c>
      <c r="C1343" s="12">
        <v>5605.15</v>
      </c>
      <c r="E1343" s="13">
        <v>134000</v>
      </c>
      <c r="F1343" s="11">
        <v>4.8397388059701498</v>
      </c>
      <c r="G1343" s="12">
        <v>6485.2500000000009</v>
      </c>
      <c r="I1343" s="13">
        <v>134000</v>
      </c>
      <c r="J1343" s="11">
        <v>4.3185074626865676</v>
      </c>
      <c r="K1343" s="12">
        <v>5786.8</v>
      </c>
      <c r="M1343" s="13">
        <v>134000</v>
      </c>
      <c r="N1343" s="11">
        <v>3.2</v>
      </c>
      <c r="O1343" s="12">
        <v>4288</v>
      </c>
      <c r="Q1343" s="13">
        <v>8400000</v>
      </c>
      <c r="R1343" s="11">
        <v>1.2499404761904762</v>
      </c>
      <c r="S1343" s="11">
        <v>1.25</v>
      </c>
      <c r="T1343" s="12">
        <v>10499.5</v>
      </c>
      <c r="U1343" s="12">
        <v>10499.5</v>
      </c>
    </row>
    <row r="1344" spans="1:21" x14ac:dyDescent="0.2">
      <c r="A1344" s="13">
        <v>134100</v>
      </c>
      <c r="B1344" s="11">
        <v>4.184079045488442</v>
      </c>
      <c r="C1344" s="12">
        <v>5610.85</v>
      </c>
      <c r="E1344" s="13">
        <v>134100</v>
      </c>
      <c r="F1344" s="11">
        <v>4.8405294556301275</v>
      </c>
      <c r="G1344" s="12">
        <v>6491.1500000000005</v>
      </c>
      <c r="I1344" s="13">
        <v>134100</v>
      </c>
      <c r="J1344" s="11">
        <v>4.3218493661446686</v>
      </c>
      <c r="K1344" s="12">
        <v>5795.6</v>
      </c>
      <c r="M1344" s="13">
        <v>134100</v>
      </c>
      <c r="N1344" s="11">
        <v>3.2043251304996274</v>
      </c>
      <c r="O1344" s="12">
        <v>4297</v>
      </c>
      <c r="Q1344" s="13">
        <v>8410000</v>
      </c>
      <c r="R1344" s="11">
        <v>1.2499405469678955</v>
      </c>
      <c r="S1344" s="11">
        <v>1.25</v>
      </c>
      <c r="T1344" s="12">
        <v>10512</v>
      </c>
      <c r="U1344" s="12">
        <v>10512</v>
      </c>
    </row>
    <row r="1345" spans="1:21" x14ac:dyDescent="0.2">
      <c r="A1345" s="13">
        <v>134200</v>
      </c>
      <c r="B1345" s="11">
        <v>4.1852086438152014</v>
      </c>
      <c r="C1345" s="12">
        <v>5616.55</v>
      </c>
      <c r="E1345" s="13">
        <v>134200</v>
      </c>
      <c r="F1345" s="11">
        <v>4.8413189269746661</v>
      </c>
      <c r="G1345" s="12">
        <v>6497.0500000000011</v>
      </c>
      <c r="I1345" s="13">
        <v>134200</v>
      </c>
      <c r="J1345" s="11">
        <v>4.3251862891207162</v>
      </c>
      <c r="K1345" s="12">
        <v>5804.4000000000005</v>
      </c>
      <c r="M1345" s="13">
        <v>134200</v>
      </c>
      <c r="N1345" s="11">
        <v>3.2086438152011927</v>
      </c>
      <c r="O1345" s="12">
        <v>4306</v>
      </c>
      <c r="Q1345" s="13">
        <v>8420000</v>
      </c>
      <c r="R1345" s="11">
        <v>1.2499406175771972</v>
      </c>
      <c r="S1345" s="11">
        <v>1.25</v>
      </c>
      <c r="T1345" s="12">
        <v>10524.5</v>
      </c>
      <c r="U1345" s="12">
        <v>10524.5</v>
      </c>
    </row>
    <row r="1346" spans="1:21" x14ac:dyDescent="0.2">
      <c r="A1346" s="13">
        <v>134300</v>
      </c>
      <c r="B1346" s="11">
        <v>4.1863365599404316</v>
      </c>
      <c r="C1346" s="12">
        <v>5622.25</v>
      </c>
      <c r="E1346" s="13">
        <v>134300</v>
      </c>
      <c r="F1346" s="11">
        <v>4.8421072226358906</v>
      </c>
      <c r="G1346" s="12">
        <v>6502.9500000000007</v>
      </c>
      <c r="I1346" s="13">
        <v>134300</v>
      </c>
      <c r="J1346" s="11">
        <v>4.3285182427401345</v>
      </c>
      <c r="K1346" s="12">
        <v>5813.2000000000007</v>
      </c>
      <c r="M1346" s="13">
        <v>134300</v>
      </c>
      <c r="N1346" s="11">
        <v>3.2129560685033511</v>
      </c>
      <c r="O1346" s="12">
        <v>4315</v>
      </c>
      <c r="Q1346" s="13">
        <v>8430000</v>
      </c>
      <c r="R1346" s="11">
        <v>1.2499406880189798</v>
      </c>
      <c r="S1346" s="11">
        <v>1.25</v>
      </c>
      <c r="T1346" s="12">
        <v>10537</v>
      </c>
      <c r="U1346" s="12">
        <v>10537</v>
      </c>
    </row>
    <row r="1347" spans="1:21" x14ac:dyDescent="0.2">
      <c r="A1347" s="13">
        <v>134400</v>
      </c>
      <c r="B1347" s="11">
        <v>4.1874627976190473</v>
      </c>
      <c r="C1347" s="12">
        <v>5627.95</v>
      </c>
      <c r="E1347" s="13">
        <v>134400</v>
      </c>
      <c r="F1347" s="11">
        <v>4.8428943452380953</v>
      </c>
      <c r="G1347" s="12">
        <v>6508.85</v>
      </c>
      <c r="I1347" s="13">
        <v>134400</v>
      </c>
      <c r="J1347" s="11">
        <v>4.3318452380952381</v>
      </c>
      <c r="K1347" s="12">
        <v>5822</v>
      </c>
      <c r="M1347" s="13">
        <v>134400</v>
      </c>
      <c r="N1347" s="11">
        <v>3.2172619047619047</v>
      </c>
      <c r="O1347" s="12">
        <v>4324</v>
      </c>
      <c r="Q1347" s="13">
        <v>8440000</v>
      </c>
      <c r="R1347" s="11">
        <v>1.2499407582938389</v>
      </c>
      <c r="S1347" s="11">
        <v>1.25</v>
      </c>
      <c r="T1347" s="12">
        <v>10549.5</v>
      </c>
      <c r="U1347" s="12">
        <v>10549.5</v>
      </c>
    </row>
    <row r="1348" spans="1:21" x14ac:dyDescent="0.2">
      <c r="A1348" s="13">
        <v>134500</v>
      </c>
      <c r="B1348" s="11">
        <v>4.1885873605947959</v>
      </c>
      <c r="C1348" s="12">
        <v>5633.65</v>
      </c>
      <c r="E1348" s="13">
        <v>134500</v>
      </c>
      <c r="F1348" s="11">
        <v>4.8436802973977704</v>
      </c>
      <c r="G1348" s="12">
        <v>6514.7500000000009</v>
      </c>
      <c r="I1348" s="13">
        <v>134500</v>
      </c>
      <c r="J1348" s="11">
        <v>4.335167286245353</v>
      </c>
      <c r="K1348" s="12">
        <v>5830.8</v>
      </c>
      <c r="M1348" s="13">
        <v>134500</v>
      </c>
      <c r="N1348" s="11">
        <v>3.2215613382899626</v>
      </c>
      <c r="O1348" s="12">
        <v>4333</v>
      </c>
      <c r="Q1348" s="13">
        <v>8450000</v>
      </c>
      <c r="R1348" s="11">
        <v>1.2499408284023668</v>
      </c>
      <c r="S1348" s="11">
        <v>1.25</v>
      </c>
      <c r="T1348" s="12">
        <v>10562</v>
      </c>
      <c r="U1348" s="12">
        <v>10562</v>
      </c>
    </row>
    <row r="1349" spans="1:21" x14ac:dyDescent="0.2">
      <c r="A1349" s="13">
        <v>134600</v>
      </c>
      <c r="B1349" s="11">
        <v>4.1897102526002978</v>
      </c>
      <c r="C1349" s="12">
        <v>5639.35</v>
      </c>
      <c r="E1349" s="13">
        <v>134600</v>
      </c>
      <c r="F1349" s="11">
        <v>4.8444650817236257</v>
      </c>
      <c r="G1349" s="12">
        <v>6520.6500000000005</v>
      </c>
      <c r="I1349" s="13">
        <v>134600</v>
      </c>
      <c r="J1349" s="11">
        <v>4.3384843982169397</v>
      </c>
      <c r="K1349" s="12">
        <v>5839.6</v>
      </c>
      <c r="M1349" s="13">
        <v>134600</v>
      </c>
      <c r="N1349" s="11">
        <v>3.2258543833580982</v>
      </c>
      <c r="O1349" s="12">
        <v>4342</v>
      </c>
      <c r="Q1349" s="13">
        <v>8460000</v>
      </c>
      <c r="R1349" s="11">
        <v>1.2499408983451537</v>
      </c>
      <c r="S1349" s="11">
        <v>1.25</v>
      </c>
      <c r="T1349" s="12">
        <v>10574.5</v>
      </c>
      <c r="U1349" s="12">
        <v>10574.5</v>
      </c>
    </row>
    <row r="1350" spans="1:21" x14ac:dyDescent="0.2">
      <c r="A1350" s="13">
        <v>134700</v>
      </c>
      <c r="B1350" s="11">
        <v>4.1908314773570901</v>
      </c>
      <c r="C1350" s="12">
        <v>5645.05</v>
      </c>
      <c r="E1350" s="13">
        <v>134700</v>
      </c>
      <c r="F1350" s="11">
        <v>4.8452487008166303</v>
      </c>
      <c r="G1350" s="12">
        <v>6526.5500000000011</v>
      </c>
      <c r="I1350" s="13">
        <v>134700</v>
      </c>
      <c r="J1350" s="11">
        <v>4.3434298440979955</v>
      </c>
      <c r="K1350" s="12">
        <v>5850.6</v>
      </c>
      <c r="M1350" s="13">
        <v>134700</v>
      </c>
      <c r="N1350" s="11">
        <v>3.2301410541945059</v>
      </c>
      <c r="O1350" s="12">
        <v>4351</v>
      </c>
      <c r="Q1350" s="13">
        <v>8470000</v>
      </c>
      <c r="R1350" s="11">
        <v>1.2499409681227862</v>
      </c>
      <c r="S1350" s="11">
        <v>1.25</v>
      </c>
      <c r="T1350" s="12">
        <v>10587</v>
      </c>
      <c r="U1350" s="12">
        <v>10587</v>
      </c>
    </row>
    <row r="1351" spans="1:21" x14ac:dyDescent="0.2">
      <c r="A1351" s="13">
        <v>134800</v>
      </c>
      <c r="B1351" s="11">
        <v>4.1919510385756675</v>
      </c>
      <c r="C1351" s="12">
        <v>5650.75</v>
      </c>
      <c r="E1351" s="13">
        <v>134800</v>
      </c>
      <c r="F1351" s="11">
        <v>4.8460311572700299</v>
      </c>
      <c r="G1351" s="12">
        <v>6532.4500000000007</v>
      </c>
      <c r="I1351" s="13">
        <v>134800</v>
      </c>
      <c r="J1351" s="11">
        <v>4.3483679525222554</v>
      </c>
      <c r="K1351" s="12">
        <v>5861.6</v>
      </c>
      <c r="M1351" s="13">
        <v>134800</v>
      </c>
      <c r="N1351" s="11">
        <v>3.2344213649851636</v>
      </c>
      <c r="O1351" s="12">
        <v>4360</v>
      </c>
      <c r="Q1351" s="13">
        <v>8480000</v>
      </c>
      <c r="R1351" s="11">
        <v>1.2499410377358491</v>
      </c>
      <c r="S1351" s="11">
        <v>1.25</v>
      </c>
      <c r="T1351" s="12">
        <v>10599.5</v>
      </c>
      <c r="U1351" s="12">
        <v>10599.5</v>
      </c>
    </row>
    <row r="1352" spans="1:21" x14ac:dyDescent="0.2">
      <c r="A1352" s="13">
        <v>134900</v>
      </c>
      <c r="B1352" s="11">
        <v>4.1930689399555225</v>
      </c>
      <c r="C1352" s="12">
        <v>5656.45</v>
      </c>
      <c r="E1352" s="13">
        <v>134900</v>
      </c>
      <c r="F1352" s="11">
        <v>4.8468124536693846</v>
      </c>
      <c r="G1352" s="12">
        <v>6538.35</v>
      </c>
      <c r="I1352" s="13">
        <v>134900</v>
      </c>
      <c r="J1352" s="11">
        <v>4.3532987398072649</v>
      </c>
      <c r="K1352" s="12">
        <v>5872.6</v>
      </c>
      <c r="M1352" s="13">
        <v>134900</v>
      </c>
      <c r="N1352" s="11">
        <v>3.2386953298739805</v>
      </c>
      <c r="O1352" s="12">
        <v>4369</v>
      </c>
      <c r="Q1352" s="13">
        <v>8490000</v>
      </c>
      <c r="R1352" s="11">
        <v>1.2499411071849234</v>
      </c>
      <c r="S1352" s="11">
        <v>1.25</v>
      </c>
      <c r="T1352" s="12">
        <v>10612</v>
      </c>
      <c r="U1352" s="12">
        <v>10612</v>
      </c>
    </row>
    <row r="1353" spans="1:21" x14ac:dyDescent="0.2">
      <c r="A1353" s="13">
        <v>135000</v>
      </c>
      <c r="B1353" s="11">
        <v>4.1941851851851846</v>
      </c>
      <c r="C1353" s="12">
        <v>5662.15</v>
      </c>
      <c r="E1353" s="13">
        <v>135000</v>
      </c>
      <c r="F1353" s="11">
        <v>4.8475925925925933</v>
      </c>
      <c r="G1353" s="12">
        <v>6544.2500000000009</v>
      </c>
      <c r="I1353" s="13">
        <v>135000</v>
      </c>
      <c r="J1353" s="11">
        <v>4.3582222222222224</v>
      </c>
      <c r="K1353" s="12">
        <v>5883.6</v>
      </c>
      <c r="M1353" s="13">
        <v>135000</v>
      </c>
      <c r="N1353" s="11">
        <v>3.2429629629629626</v>
      </c>
      <c r="O1353" s="12">
        <v>4378</v>
      </c>
      <c r="Q1353" s="13">
        <v>8500000</v>
      </c>
      <c r="R1353" s="11">
        <v>1.2499411764705881</v>
      </c>
      <c r="S1353" s="11">
        <v>1.25</v>
      </c>
      <c r="T1353" s="12">
        <v>10624.5</v>
      </c>
      <c r="U1353" s="12">
        <v>10624.5</v>
      </c>
    </row>
    <row r="1354" spans="1:21" x14ac:dyDescent="0.2">
      <c r="A1354" s="13">
        <v>135100</v>
      </c>
      <c r="B1354" s="11">
        <v>4.1952997779422647</v>
      </c>
      <c r="C1354" s="12">
        <v>5667.85</v>
      </c>
      <c r="E1354" s="13">
        <v>135100</v>
      </c>
      <c r="F1354" s="11">
        <v>4.8483715766099191</v>
      </c>
      <c r="G1354" s="12">
        <v>6550.1500000000005</v>
      </c>
      <c r="I1354" s="13">
        <v>135100</v>
      </c>
      <c r="J1354" s="11">
        <v>4.363138415988157</v>
      </c>
      <c r="K1354" s="12">
        <v>5894.6</v>
      </c>
      <c r="M1354" s="13">
        <v>135100</v>
      </c>
      <c r="N1354" s="11">
        <v>3.2472242783123613</v>
      </c>
      <c r="O1354" s="12">
        <v>4387</v>
      </c>
      <c r="Q1354" s="13">
        <v>8510000</v>
      </c>
      <c r="R1354" s="11">
        <v>1.2499412455934196</v>
      </c>
      <c r="S1354" s="11">
        <v>1.25</v>
      </c>
      <c r="T1354" s="12">
        <v>10637</v>
      </c>
      <c r="U1354" s="12">
        <v>10637</v>
      </c>
    </row>
    <row r="1355" spans="1:21" x14ac:dyDescent="0.2">
      <c r="A1355" s="13">
        <v>135200</v>
      </c>
      <c r="B1355" s="11">
        <v>4.1964127218934912</v>
      </c>
      <c r="C1355" s="12">
        <v>5673.55</v>
      </c>
      <c r="E1355" s="13">
        <v>135200</v>
      </c>
      <c r="F1355" s="11">
        <v>4.8491494082840241</v>
      </c>
      <c r="G1355" s="12">
        <v>6556.0500000000011</v>
      </c>
      <c r="I1355" s="13">
        <v>135200</v>
      </c>
      <c r="J1355" s="11">
        <v>4.3680473372781066</v>
      </c>
      <c r="K1355" s="12">
        <v>5905.6</v>
      </c>
      <c r="M1355" s="13">
        <v>135200</v>
      </c>
      <c r="N1355" s="11">
        <v>3.2514792899408285</v>
      </c>
      <c r="O1355" s="12">
        <v>4396</v>
      </c>
      <c r="Q1355" s="13">
        <v>8520000</v>
      </c>
      <c r="R1355" s="11">
        <v>1.2499413145539906</v>
      </c>
      <c r="S1355" s="11">
        <v>1.25</v>
      </c>
      <c r="T1355" s="12">
        <v>10649.5</v>
      </c>
      <c r="U1355" s="12">
        <v>10649.5</v>
      </c>
    </row>
    <row r="1356" spans="1:21" x14ac:dyDescent="0.2">
      <c r="A1356" s="13">
        <v>135300</v>
      </c>
      <c r="B1356" s="11">
        <v>4.1975240206947522</v>
      </c>
      <c r="C1356" s="12">
        <v>5679.25</v>
      </c>
      <c r="E1356" s="13">
        <v>135300</v>
      </c>
      <c r="F1356" s="11">
        <v>4.8499260901699932</v>
      </c>
      <c r="G1356" s="12">
        <v>6561.9500000000007</v>
      </c>
      <c r="I1356" s="13">
        <v>135300</v>
      </c>
      <c r="J1356" s="11">
        <v>4.372949002217295</v>
      </c>
      <c r="K1356" s="12">
        <v>5916.6</v>
      </c>
      <c r="M1356" s="13">
        <v>135300</v>
      </c>
      <c r="N1356" s="11">
        <v>3.2557280118255725</v>
      </c>
      <c r="O1356" s="12">
        <v>4405</v>
      </c>
      <c r="Q1356" s="13">
        <v>8530000</v>
      </c>
      <c r="R1356" s="11">
        <v>1.2499413833528723</v>
      </c>
      <c r="S1356" s="11">
        <v>1.25</v>
      </c>
      <c r="T1356" s="12">
        <v>10662</v>
      </c>
      <c r="U1356" s="12">
        <v>10662</v>
      </c>
    </row>
    <row r="1357" spans="1:21" x14ac:dyDescent="0.2">
      <c r="A1357" s="13">
        <v>135400</v>
      </c>
      <c r="B1357" s="11">
        <v>4.1986336779911371</v>
      </c>
      <c r="C1357" s="12">
        <v>5684.95</v>
      </c>
      <c r="E1357" s="13">
        <v>135400</v>
      </c>
      <c r="F1357" s="11">
        <v>4.850701624815362</v>
      </c>
      <c r="G1357" s="12">
        <v>6567.85</v>
      </c>
      <c r="I1357" s="13">
        <v>135400</v>
      </c>
      <c r="J1357" s="11">
        <v>4.3778434268833095</v>
      </c>
      <c r="K1357" s="12">
        <v>5927.6</v>
      </c>
      <c r="M1357" s="13">
        <v>135400</v>
      </c>
      <c r="N1357" s="11">
        <v>3.2599704579025115</v>
      </c>
      <c r="O1357" s="12">
        <v>4414</v>
      </c>
      <c r="Q1357" s="13">
        <v>8540000</v>
      </c>
      <c r="R1357" s="11">
        <v>1.2499414519906322</v>
      </c>
      <c r="S1357" s="11">
        <v>1.25</v>
      </c>
      <c r="T1357" s="12">
        <v>10674.5</v>
      </c>
      <c r="U1357" s="12">
        <v>10674.5</v>
      </c>
    </row>
    <row r="1358" spans="1:21" x14ac:dyDescent="0.2">
      <c r="A1358" s="13">
        <v>135500</v>
      </c>
      <c r="B1358" s="11">
        <v>4.1997416974169743</v>
      </c>
      <c r="C1358" s="12">
        <v>5690.65</v>
      </c>
      <c r="E1358" s="13">
        <v>135500</v>
      </c>
      <c r="F1358" s="11">
        <v>4.8514760147601486</v>
      </c>
      <c r="G1358" s="12">
        <v>6573.7500000000009</v>
      </c>
      <c r="I1358" s="13">
        <v>135500</v>
      </c>
      <c r="J1358" s="11">
        <v>4.3827306273062732</v>
      </c>
      <c r="K1358" s="12">
        <v>5938.6</v>
      </c>
      <c r="M1358" s="13">
        <v>135500</v>
      </c>
      <c r="N1358" s="11">
        <v>3.2642066420664211</v>
      </c>
      <c r="O1358" s="12">
        <v>4423</v>
      </c>
      <c r="Q1358" s="13">
        <v>8550000</v>
      </c>
      <c r="R1358" s="11">
        <v>1.2499415204678361</v>
      </c>
      <c r="S1358" s="11">
        <v>1.25</v>
      </c>
      <c r="T1358" s="12">
        <v>10687</v>
      </c>
      <c r="U1358" s="12">
        <v>10687</v>
      </c>
    </row>
    <row r="1359" spans="1:21" x14ac:dyDescent="0.2">
      <c r="A1359" s="13">
        <v>135600</v>
      </c>
      <c r="B1359" s="11">
        <v>4.2008480825958703</v>
      </c>
      <c r="C1359" s="12">
        <v>5696.35</v>
      </c>
      <c r="E1359" s="13">
        <v>135600</v>
      </c>
      <c r="F1359" s="11">
        <v>4.8522492625368736</v>
      </c>
      <c r="G1359" s="12">
        <v>6579.6500000000005</v>
      </c>
      <c r="I1359" s="13">
        <v>135600</v>
      </c>
      <c r="J1359" s="11">
        <v>4.3876106194690268</v>
      </c>
      <c r="K1359" s="12">
        <v>5949.6</v>
      </c>
      <c r="M1359" s="13">
        <v>135600</v>
      </c>
      <c r="N1359" s="11">
        <v>3.2684365781710909</v>
      </c>
      <c r="O1359" s="12">
        <v>4432</v>
      </c>
      <c r="Q1359" s="13">
        <v>8560000</v>
      </c>
      <c r="R1359" s="11">
        <v>1.2499415887850469</v>
      </c>
      <c r="S1359" s="11">
        <v>1.25</v>
      </c>
      <c r="T1359" s="12">
        <v>10699.5</v>
      </c>
      <c r="U1359" s="12">
        <v>10699.5</v>
      </c>
    </row>
    <row r="1360" spans="1:21" x14ac:dyDescent="0.2">
      <c r="A1360" s="13">
        <v>135700</v>
      </c>
      <c r="B1360" s="11">
        <v>4.2019528371407517</v>
      </c>
      <c r="C1360" s="12">
        <v>5702.05</v>
      </c>
      <c r="E1360" s="13">
        <v>135700</v>
      </c>
      <c r="F1360" s="11">
        <v>4.8530213706705974</v>
      </c>
      <c r="G1360" s="12">
        <v>6585.5500000000011</v>
      </c>
      <c r="I1360" s="13">
        <v>135700</v>
      </c>
      <c r="J1360" s="11">
        <v>4.3924834193072959</v>
      </c>
      <c r="K1360" s="12">
        <v>5960.6</v>
      </c>
      <c r="M1360" s="13">
        <v>135700</v>
      </c>
      <c r="N1360" s="11">
        <v>3.2726602800294771</v>
      </c>
      <c r="O1360" s="12">
        <v>4441</v>
      </c>
      <c r="Q1360" s="13">
        <v>8570000</v>
      </c>
      <c r="R1360" s="11">
        <v>1.2499416569428239</v>
      </c>
      <c r="S1360" s="11">
        <v>1.25</v>
      </c>
      <c r="T1360" s="12">
        <v>10712</v>
      </c>
      <c r="U1360" s="12">
        <v>10712</v>
      </c>
    </row>
    <row r="1361" spans="1:21" x14ac:dyDescent="0.2">
      <c r="A1361" s="13">
        <v>135800</v>
      </c>
      <c r="B1361" s="11">
        <v>4.2030559646539025</v>
      </c>
      <c r="C1361" s="12">
        <v>5707.75</v>
      </c>
      <c r="E1361" s="13">
        <v>135800</v>
      </c>
      <c r="F1361" s="11">
        <v>4.8537923416789397</v>
      </c>
      <c r="G1361" s="12">
        <v>6591.4500000000007</v>
      </c>
      <c r="I1361" s="13">
        <v>135800</v>
      </c>
      <c r="J1361" s="11">
        <v>4.3973490427098678</v>
      </c>
      <c r="K1361" s="12">
        <v>5971.6</v>
      </c>
      <c r="M1361" s="13">
        <v>135800</v>
      </c>
      <c r="N1361" s="11">
        <v>3.2768777614138442</v>
      </c>
      <c r="O1361" s="12">
        <v>4450</v>
      </c>
      <c r="Q1361" s="13">
        <v>8580000</v>
      </c>
      <c r="R1361" s="11">
        <v>1.2499417249417251</v>
      </c>
      <c r="S1361" s="11">
        <v>1.25</v>
      </c>
      <c r="T1361" s="12">
        <v>10724.5</v>
      </c>
      <c r="U1361" s="12">
        <v>10724.5</v>
      </c>
    </row>
    <row r="1362" spans="1:21" x14ac:dyDescent="0.2">
      <c r="A1362" s="13">
        <v>135900</v>
      </c>
      <c r="B1362" s="11">
        <v>4.2041574687270051</v>
      </c>
      <c r="C1362" s="12">
        <v>5713.45</v>
      </c>
      <c r="E1362" s="13">
        <v>135900</v>
      </c>
      <c r="F1362" s="11">
        <v>4.8545621780721122</v>
      </c>
      <c r="G1362" s="12">
        <v>6597.35</v>
      </c>
      <c r="I1362" s="13">
        <v>135900</v>
      </c>
      <c r="J1362" s="11">
        <v>4.4022075055187644</v>
      </c>
      <c r="K1362" s="12">
        <v>5982.6</v>
      </c>
      <c r="M1362" s="13">
        <v>135900</v>
      </c>
      <c r="N1362" s="11">
        <v>3.2810890360559237</v>
      </c>
      <c r="O1362" s="12">
        <v>4459</v>
      </c>
      <c r="Q1362" s="13">
        <v>8590000</v>
      </c>
      <c r="R1362" s="11">
        <v>1.2499417927823049</v>
      </c>
      <c r="S1362" s="11">
        <v>1.25</v>
      </c>
      <c r="T1362" s="12">
        <v>10737</v>
      </c>
      <c r="U1362" s="12">
        <v>10737</v>
      </c>
    </row>
    <row r="1363" spans="1:21" x14ac:dyDescent="0.2">
      <c r="A1363" s="13">
        <v>136000</v>
      </c>
      <c r="B1363" s="11">
        <v>4.2052573529411763</v>
      </c>
      <c r="C1363" s="12">
        <v>5719.15</v>
      </c>
      <c r="E1363" s="13">
        <v>136000</v>
      </c>
      <c r="F1363" s="11">
        <v>4.8553308823529422</v>
      </c>
      <c r="G1363" s="12">
        <v>6603.2500000000009</v>
      </c>
      <c r="I1363" s="13">
        <v>136000</v>
      </c>
      <c r="J1363" s="11">
        <v>4.4070588235294119</v>
      </c>
      <c r="K1363" s="12">
        <v>5993.6</v>
      </c>
      <c r="M1363" s="13">
        <v>136000</v>
      </c>
      <c r="N1363" s="11">
        <v>3.2852941176470591</v>
      </c>
      <c r="O1363" s="12">
        <v>4468</v>
      </c>
      <c r="Q1363" s="13">
        <v>8600000</v>
      </c>
      <c r="R1363" s="11">
        <v>1.2499418604651162</v>
      </c>
      <c r="S1363" s="11">
        <v>1.25</v>
      </c>
      <c r="T1363" s="12">
        <v>10749.5</v>
      </c>
      <c r="U1363" s="12">
        <v>10749.5</v>
      </c>
    </row>
    <row r="1364" spans="1:21" x14ac:dyDescent="0.2">
      <c r="A1364" s="13">
        <v>136100</v>
      </c>
      <c r="B1364" s="11">
        <v>4.2063556208670096</v>
      </c>
      <c r="C1364" s="12">
        <v>5724.85</v>
      </c>
      <c r="E1364" s="13">
        <v>136100</v>
      </c>
      <c r="F1364" s="11">
        <v>4.8560984570169001</v>
      </c>
      <c r="G1364" s="12">
        <v>6609.1500000000005</v>
      </c>
      <c r="I1364" s="13">
        <v>136100</v>
      </c>
      <c r="J1364" s="11">
        <v>4.4119030124908161</v>
      </c>
      <c r="K1364" s="12">
        <v>6004.6</v>
      </c>
      <c r="M1364" s="13">
        <v>136100</v>
      </c>
      <c r="N1364" s="11">
        <v>3.2894930198383543</v>
      </c>
      <c r="O1364" s="12">
        <v>4477</v>
      </c>
      <c r="Q1364" s="13">
        <v>8610000</v>
      </c>
      <c r="R1364" s="11">
        <v>1.2499419279907085</v>
      </c>
      <c r="S1364" s="11">
        <v>1.25</v>
      </c>
      <c r="T1364" s="12">
        <v>10762</v>
      </c>
      <c r="U1364" s="12">
        <v>10762</v>
      </c>
    </row>
    <row r="1365" spans="1:21" x14ac:dyDescent="0.2">
      <c r="A1365" s="13">
        <v>136200</v>
      </c>
      <c r="B1365" s="11">
        <v>4.2074522760646111</v>
      </c>
      <c r="C1365" s="12">
        <v>5730.55</v>
      </c>
      <c r="E1365" s="13">
        <v>136200</v>
      </c>
      <c r="F1365" s="11">
        <v>4.8568649045521299</v>
      </c>
      <c r="G1365" s="12">
        <v>6615.0500000000011</v>
      </c>
      <c r="I1365" s="13">
        <v>136200</v>
      </c>
      <c r="J1365" s="11">
        <v>4.416740088105727</v>
      </c>
      <c r="K1365" s="12">
        <v>6015.6</v>
      </c>
      <c r="M1365" s="13">
        <v>136200</v>
      </c>
      <c r="N1365" s="11">
        <v>3.2936857562408224</v>
      </c>
      <c r="O1365" s="12">
        <v>4486</v>
      </c>
      <c r="Q1365" s="13">
        <v>8620000</v>
      </c>
      <c r="R1365" s="11">
        <v>1.2499419953596287</v>
      </c>
      <c r="S1365" s="11">
        <v>1.25</v>
      </c>
      <c r="T1365" s="12">
        <v>10774.5</v>
      </c>
      <c r="U1365" s="12">
        <v>10774.5</v>
      </c>
    </row>
    <row r="1366" spans="1:21" x14ac:dyDescent="0.2">
      <c r="A1366" s="13">
        <v>136300</v>
      </c>
      <c r="B1366" s="11">
        <v>4.2085473220836391</v>
      </c>
      <c r="C1366" s="12">
        <v>5736.25</v>
      </c>
      <c r="E1366" s="13">
        <v>136300</v>
      </c>
      <c r="F1366" s="11">
        <v>4.857630227439472</v>
      </c>
      <c r="G1366" s="12">
        <v>6620.9500000000007</v>
      </c>
      <c r="I1366" s="13">
        <v>136300</v>
      </c>
      <c r="J1366" s="11">
        <v>4.4215700660308146</v>
      </c>
      <c r="K1366" s="12">
        <v>6026.6</v>
      </c>
      <c r="M1366" s="13">
        <v>136300</v>
      </c>
      <c r="N1366" s="11">
        <v>3.2978723404255317</v>
      </c>
      <c r="O1366" s="12">
        <v>4495</v>
      </c>
      <c r="Q1366" s="13">
        <v>8630000</v>
      </c>
      <c r="R1366" s="11">
        <v>1.2499420625724218</v>
      </c>
      <c r="S1366" s="11">
        <v>1.25</v>
      </c>
      <c r="T1366" s="12">
        <v>10787</v>
      </c>
      <c r="U1366" s="12">
        <v>10787</v>
      </c>
    </row>
    <row r="1367" spans="1:21" x14ac:dyDescent="0.2">
      <c r="A1367" s="13">
        <v>136400</v>
      </c>
      <c r="B1367" s="11">
        <v>4.2096407624633434</v>
      </c>
      <c r="C1367" s="12">
        <v>5741.95</v>
      </c>
      <c r="E1367" s="13">
        <v>136400</v>
      </c>
      <c r="F1367" s="11">
        <v>4.8583944281524936</v>
      </c>
      <c r="G1367" s="12">
        <v>6626.85</v>
      </c>
      <c r="I1367" s="13">
        <v>136400</v>
      </c>
      <c r="J1367" s="11">
        <v>4.4263929618768332</v>
      </c>
      <c r="K1367" s="12">
        <v>6037.6</v>
      </c>
      <c r="M1367" s="13">
        <v>136400</v>
      </c>
      <c r="N1367" s="11">
        <v>3.3020527859237534</v>
      </c>
      <c r="O1367" s="12">
        <v>4504</v>
      </c>
      <c r="Q1367" s="13">
        <v>8640000</v>
      </c>
      <c r="R1367" s="11">
        <v>1.2499421296296298</v>
      </c>
      <c r="S1367" s="11">
        <v>1.25</v>
      </c>
      <c r="T1367" s="12">
        <v>10799.5</v>
      </c>
      <c r="U1367" s="12">
        <v>10799.5</v>
      </c>
    </row>
    <row r="1368" spans="1:21" x14ac:dyDescent="0.2">
      <c r="A1368" s="13">
        <v>136500</v>
      </c>
      <c r="B1368" s="11">
        <v>4.2107326007325998</v>
      </c>
      <c r="C1368" s="12">
        <v>5747.65</v>
      </c>
      <c r="E1368" s="13">
        <v>136500</v>
      </c>
      <c r="F1368" s="11">
        <v>4.8591575091575097</v>
      </c>
      <c r="G1368" s="12">
        <v>6632.7500000000009</v>
      </c>
      <c r="I1368" s="13">
        <v>136500</v>
      </c>
      <c r="J1368" s="11">
        <v>4.4312087912087916</v>
      </c>
      <c r="K1368" s="12">
        <v>6048.6</v>
      </c>
      <c r="M1368" s="13">
        <v>136500</v>
      </c>
      <c r="N1368" s="11">
        <v>3.306227106227106</v>
      </c>
      <c r="O1368" s="12">
        <v>4513</v>
      </c>
      <c r="Q1368" s="13">
        <v>8650000</v>
      </c>
      <c r="R1368" s="11">
        <v>1.2499421965317918</v>
      </c>
      <c r="S1368" s="11">
        <v>1.25</v>
      </c>
      <c r="T1368" s="12">
        <v>10812</v>
      </c>
      <c r="U1368" s="12">
        <v>10812</v>
      </c>
    </row>
    <row r="1369" spans="1:21" x14ac:dyDescent="0.2">
      <c r="A1369" s="13">
        <v>136600</v>
      </c>
      <c r="B1369" s="11">
        <v>4.2118228404099556</v>
      </c>
      <c r="C1369" s="12">
        <v>5753.35</v>
      </c>
      <c r="E1369" s="13">
        <v>136600</v>
      </c>
      <c r="F1369" s="11">
        <v>4.8599194729136164</v>
      </c>
      <c r="G1369" s="12">
        <v>6638.6500000000005</v>
      </c>
      <c r="I1369" s="13">
        <v>136600</v>
      </c>
      <c r="J1369" s="11">
        <v>4.4360175695461201</v>
      </c>
      <c r="K1369" s="12">
        <v>6059.6</v>
      </c>
      <c r="M1369" s="13">
        <v>136600</v>
      </c>
      <c r="N1369" s="11">
        <v>3.3103953147877014</v>
      </c>
      <c r="O1369" s="12">
        <v>4522</v>
      </c>
      <c r="Q1369" s="13">
        <v>8660000</v>
      </c>
      <c r="R1369" s="11">
        <v>1.2499422632794457</v>
      </c>
      <c r="S1369" s="11">
        <v>1.25</v>
      </c>
      <c r="T1369" s="12">
        <v>10824.5</v>
      </c>
      <c r="U1369" s="12">
        <v>10824.5</v>
      </c>
    </row>
    <row r="1370" spans="1:21" x14ac:dyDescent="0.2">
      <c r="A1370" s="13">
        <v>136700</v>
      </c>
      <c r="B1370" s="11">
        <v>4.2129114850036578</v>
      </c>
      <c r="C1370" s="12">
        <v>5759.05</v>
      </c>
      <c r="E1370" s="13">
        <v>136700</v>
      </c>
      <c r="F1370" s="11">
        <v>4.8606803218727146</v>
      </c>
      <c r="G1370" s="12">
        <v>6644.5500000000011</v>
      </c>
      <c r="I1370" s="13">
        <v>136700</v>
      </c>
      <c r="J1370" s="11">
        <v>4.4408193123628381</v>
      </c>
      <c r="K1370" s="12">
        <v>6070.6</v>
      </c>
      <c r="M1370" s="13">
        <v>136700</v>
      </c>
      <c r="N1370" s="11">
        <v>3.3145574250182888</v>
      </c>
      <c r="O1370" s="12">
        <v>4531</v>
      </c>
      <c r="Q1370" s="13">
        <v>8670000</v>
      </c>
      <c r="R1370" s="11">
        <v>1.2499423298731258</v>
      </c>
      <c r="S1370" s="11">
        <v>1.25</v>
      </c>
      <c r="T1370" s="12">
        <v>10837</v>
      </c>
      <c r="U1370" s="12">
        <v>10837</v>
      </c>
    </row>
    <row r="1371" spans="1:21" x14ac:dyDescent="0.2">
      <c r="A1371" s="13">
        <v>136800</v>
      </c>
      <c r="B1371" s="11">
        <v>4.2139985380116958</v>
      </c>
      <c r="C1371" s="12">
        <v>5764.75</v>
      </c>
      <c r="E1371" s="13">
        <v>136800</v>
      </c>
      <c r="F1371" s="11">
        <v>4.8614400584795323</v>
      </c>
      <c r="G1371" s="12">
        <v>6650.4500000000007</v>
      </c>
      <c r="I1371" s="13">
        <v>136800</v>
      </c>
      <c r="J1371" s="11">
        <v>4.4456140350877194</v>
      </c>
      <c r="K1371" s="12">
        <v>6081.6</v>
      </c>
      <c r="M1371" s="13">
        <v>136800</v>
      </c>
      <c r="N1371" s="11">
        <v>3.3187134502923974</v>
      </c>
      <c r="O1371" s="12">
        <v>4540</v>
      </c>
      <c r="Q1371" s="13">
        <v>8680000</v>
      </c>
      <c r="R1371" s="11">
        <v>1.249942396313364</v>
      </c>
      <c r="S1371" s="11">
        <v>1.25</v>
      </c>
      <c r="T1371" s="12">
        <v>10849.5</v>
      </c>
      <c r="U1371" s="12">
        <v>10849.5</v>
      </c>
    </row>
    <row r="1372" spans="1:21" x14ac:dyDescent="0.2">
      <c r="A1372" s="13">
        <v>136900</v>
      </c>
      <c r="B1372" s="11">
        <v>4.2150840029218406</v>
      </c>
      <c r="C1372" s="12">
        <v>5770.45</v>
      </c>
      <c r="E1372" s="13">
        <v>136900</v>
      </c>
      <c r="F1372" s="11">
        <v>4.8621986851716583</v>
      </c>
      <c r="G1372" s="12">
        <v>6656.35</v>
      </c>
      <c r="I1372" s="13">
        <v>136900</v>
      </c>
      <c r="J1372" s="11">
        <v>4.4504017531044564</v>
      </c>
      <c r="K1372" s="12">
        <v>6092.6</v>
      </c>
      <c r="M1372" s="13">
        <v>136900</v>
      </c>
      <c r="N1372" s="11">
        <v>3.3228634039444849</v>
      </c>
      <c r="O1372" s="12">
        <v>4549</v>
      </c>
      <c r="Q1372" s="13">
        <v>8690000</v>
      </c>
      <c r="R1372" s="11">
        <v>1.2499424626006903</v>
      </c>
      <c r="S1372" s="11">
        <v>1.25</v>
      </c>
      <c r="T1372" s="12">
        <v>10862</v>
      </c>
      <c r="U1372" s="12">
        <v>10862</v>
      </c>
    </row>
    <row r="1373" spans="1:21" x14ac:dyDescent="0.2">
      <c r="A1373" s="13">
        <v>137000</v>
      </c>
      <c r="B1373" s="11">
        <v>4.2161678832116785</v>
      </c>
      <c r="C1373" s="12">
        <v>5776.15</v>
      </c>
      <c r="E1373" s="13">
        <v>137000</v>
      </c>
      <c r="F1373" s="11">
        <v>4.8629562043795627</v>
      </c>
      <c r="G1373" s="12">
        <v>6662.2500000000009</v>
      </c>
      <c r="I1373" s="13">
        <v>137000</v>
      </c>
      <c r="J1373" s="11">
        <v>4.4551824817518249</v>
      </c>
      <c r="K1373" s="12">
        <v>6103.6</v>
      </c>
      <c r="M1373" s="13">
        <v>137000</v>
      </c>
      <c r="N1373" s="11">
        <v>3.3270072992700732</v>
      </c>
      <c r="O1373" s="12">
        <v>4558</v>
      </c>
      <c r="Q1373" s="13">
        <v>8700000</v>
      </c>
      <c r="R1373" s="11">
        <v>1.2499425287356321</v>
      </c>
      <c r="S1373" s="11">
        <v>1.25</v>
      </c>
      <c r="T1373" s="12">
        <v>10874.5</v>
      </c>
      <c r="U1373" s="12">
        <v>10874.5</v>
      </c>
    </row>
    <row r="1374" spans="1:21" x14ac:dyDescent="0.2">
      <c r="A1374" s="13">
        <v>137100</v>
      </c>
      <c r="B1374" s="11">
        <v>4.2172501823486508</v>
      </c>
      <c r="C1374" s="12">
        <v>5781.85</v>
      </c>
      <c r="E1374" s="13">
        <v>137100</v>
      </c>
      <c r="F1374" s="11">
        <v>4.8637126185266233</v>
      </c>
      <c r="G1374" s="12">
        <v>6668.1500000000005</v>
      </c>
      <c r="I1374" s="13">
        <v>137100</v>
      </c>
      <c r="J1374" s="11">
        <v>4.4599562363238521</v>
      </c>
      <c r="K1374" s="12">
        <v>6114.6</v>
      </c>
      <c r="M1374" s="13">
        <v>137100</v>
      </c>
      <c r="N1374" s="11">
        <v>3.3311451495258937</v>
      </c>
      <c r="O1374" s="12">
        <v>4567</v>
      </c>
      <c r="Q1374" s="13">
        <v>8710000</v>
      </c>
      <c r="R1374" s="11">
        <v>1.2499425947187142</v>
      </c>
      <c r="S1374" s="11">
        <v>1.25</v>
      </c>
      <c r="T1374" s="12">
        <v>10887</v>
      </c>
      <c r="U1374" s="12">
        <v>10887</v>
      </c>
    </row>
    <row r="1375" spans="1:21" x14ac:dyDescent="0.2">
      <c r="A1375" s="13">
        <v>137200</v>
      </c>
      <c r="B1375" s="11">
        <v>4.218330903790088</v>
      </c>
      <c r="C1375" s="12">
        <v>5787.55</v>
      </c>
      <c r="E1375" s="13">
        <v>137200</v>
      </c>
      <c r="F1375" s="11">
        <v>4.8644679300291553</v>
      </c>
      <c r="G1375" s="12">
        <v>6674.0500000000011</v>
      </c>
      <c r="I1375" s="13">
        <v>137200</v>
      </c>
      <c r="J1375" s="11">
        <v>4.4647230320699709</v>
      </c>
      <c r="K1375" s="12">
        <v>6125.6</v>
      </c>
      <c r="M1375" s="13">
        <v>137200</v>
      </c>
      <c r="N1375" s="11">
        <v>3.3352769679300294</v>
      </c>
      <c r="O1375" s="12">
        <v>4576</v>
      </c>
      <c r="Q1375" s="13">
        <v>8720000</v>
      </c>
      <c r="R1375" s="11">
        <v>1.2499426605504587</v>
      </c>
      <c r="S1375" s="11">
        <v>1.25</v>
      </c>
      <c r="T1375" s="12">
        <v>10899.5</v>
      </c>
      <c r="U1375" s="12">
        <v>10899.5</v>
      </c>
    </row>
    <row r="1376" spans="1:21" x14ac:dyDescent="0.2">
      <c r="A1376" s="13">
        <v>137300</v>
      </c>
      <c r="B1376" s="11">
        <v>4.2194100509832486</v>
      </c>
      <c r="C1376" s="12">
        <v>5793.25</v>
      </c>
      <c r="E1376" s="13">
        <v>137300</v>
      </c>
      <c r="F1376" s="11">
        <v>4.8652221412964316</v>
      </c>
      <c r="G1376" s="12">
        <v>6679.9500000000007</v>
      </c>
      <c r="I1376" s="13">
        <v>137300</v>
      </c>
      <c r="J1376" s="11">
        <v>4.4694828841951928</v>
      </c>
      <c r="K1376" s="12">
        <v>6136.6</v>
      </c>
      <c r="M1376" s="13">
        <v>137300</v>
      </c>
      <c r="N1376" s="11">
        <v>3.3394027676620537</v>
      </c>
      <c r="O1376" s="12">
        <v>4585</v>
      </c>
      <c r="Q1376" s="13">
        <v>8730000</v>
      </c>
      <c r="R1376" s="11">
        <v>1.249942726231386</v>
      </c>
      <c r="S1376" s="11">
        <v>1.25</v>
      </c>
      <c r="T1376" s="12">
        <v>10912</v>
      </c>
      <c r="U1376" s="12">
        <v>10912</v>
      </c>
    </row>
    <row r="1377" spans="1:21" x14ac:dyDescent="0.2">
      <c r="A1377" s="13">
        <v>137400</v>
      </c>
      <c r="B1377" s="11">
        <v>4.2204876273653564</v>
      </c>
      <c r="C1377" s="12">
        <v>5798.95</v>
      </c>
      <c r="E1377" s="13">
        <v>137400</v>
      </c>
      <c r="F1377" s="11">
        <v>4.8659752547307136</v>
      </c>
      <c r="G1377" s="12">
        <v>6685.85</v>
      </c>
      <c r="I1377" s="13">
        <v>137400</v>
      </c>
      <c r="J1377" s="11">
        <v>4.4742358078602624</v>
      </c>
      <c r="K1377" s="12">
        <v>6147.6</v>
      </c>
      <c r="M1377" s="13">
        <v>137400</v>
      </c>
      <c r="N1377" s="11">
        <v>3.3442503639010193</v>
      </c>
      <c r="O1377" s="12">
        <v>4595</v>
      </c>
      <c r="Q1377" s="13">
        <v>8740000</v>
      </c>
      <c r="R1377" s="11">
        <v>1.2499427917620138</v>
      </c>
      <c r="S1377" s="11">
        <v>1.25</v>
      </c>
      <c r="T1377" s="12">
        <v>10924.5</v>
      </c>
      <c r="U1377" s="12">
        <v>10924.5</v>
      </c>
    </row>
    <row r="1378" spans="1:21" x14ac:dyDescent="0.2">
      <c r="A1378" s="13">
        <v>137500</v>
      </c>
      <c r="B1378" s="11">
        <v>4.2215636363636362</v>
      </c>
      <c r="C1378" s="12">
        <v>5804.65</v>
      </c>
      <c r="E1378" s="13">
        <v>137500</v>
      </c>
      <c r="F1378" s="11">
        <v>4.8667272727272737</v>
      </c>
      <c r="G1378" s="12">
        <v>6691.7500000000009</v>
      </c>
      <c r="I1378" s="13">
        <v>137500</v>
      </c>
      <c r="J1378" s="11">
        <v>4.4789818181818184</v>
      </c>
      <c r="K1378" s="12">
        <v>6158.6</v>
      </c>
      <c r="M1378" s="13">
        <v>137500</v>
      </c>
      <c r="N1378" s="11">
        <v>3.3490909090909091</v>
      </c>
      <c r="O1378" s="12">
        <v>4605</v>
      </c>
      <c r="Q1378" s="13">
        <v>8750000</v>
      </c>
      <c r="R1378" s="11">
        <v>1.249942857142857</v>
      </c>
      <c r="S1378" s="11">
        <v>1.25</v>
      </c>
      <c r="T1378" s="12">
        <v>10937</v>
      </c>
      <c r="U1378" s="12">
        <v>10937</v>
      </c>
    </row>
    <row r="1379" spans="1:21" x14ac:dyDescent="0.2">
      <c r="A1379" s="13">
        <v>137600</v>
      </c>
      <c r="B1379" s="11">
        <v>4.222638081395349</v>
      </c>
      <c r="C1379" s="12">
        <v>5810.35</v>
      </c>
      <c r="E1379" s="13">
        <v>137600</v>
      </c>
      <c r="F1379" s="11">
        <v>4.8674781976744192</v>
      </c>
      <c r="G1379" s="12">
        <v>6697.6500000000005</v>
      </c>
      <c r="I1379" s="13">
        <v>137600</v>
      </c>
      <c r="J1379" s="11">
        <v>4.4837209302325585</v>
      </c>
      <c r="K1379" s="12">
        <v>6169.6</v>
      </c>
      <c r="M1379" s="13">
        <v>137600</v>
      </c>
      <c r="N1379" s="11">
        <v>3.3539244186046515</v>
      </c>
      <c r="O1379" s="12">
        <v>4615</v>
      </c>
      <c r="Q1379" s="13">
        <v>8760000</v>
      </c>
      <c r="R1379" s="11">
        <v>1.2499429223744292</v>
      </c>
      <c r="S1379" s="11">
        <v>1.25</v>
      </c>
      <c r="T1379" s="12">
        <v>10949.5</v>
      </c>
      <c r="U1379" s="12">
        <v>10949.5</v>
      </c>
    </row>
    <row r="1380" spans="1:21" x14ac:dyDescent="0.2">
      <c r="A1380" s="13">
        <v>137700</v>
      </c>
      <c r="B1380" s="11">
        <v>4.2237109658678289</v>
      </c>
      <c r="C1380" s="12">
        <v>5816.05</v>
      </c>
      <c r="E1380" s="13">
        <v>137700</v>
      </c>
      <c r="F1380" s="11">
        <v>4.8682280319535227</v>
      </c>
      <c r="G1380" s="12">
        <v>6703.5500000000011</v>
      </c>
      <c r="I1380" s="13">
        <v>137700</v>
      </c>
      <c r="J1380" s="11">
        <v>4.488453159041395</v>
      </c>
      <c r="K1380" s="12">
        <v>6180.6</v>
      </c>
      <c r="M1380" s="13">
        <v>137700</v>
      </c>
      <c r="N1380" s="11">
        <v>3.3587509077705158</v>
      </c>
      <c r="O1380" s="12">
        <v>4625</v>
      </c>
      <c r="Q1380" s="13">
        <v>8770000</v>
      </c>
      <c r="R1380" s="11">
        <v>1.2499429874572405</v>
      </c>
      <c r="S1380" s="11">
        <v>1.25</v>
      </c>
      <c r="T1380" s="12">
        <v>10962</v>
      </c>
      <c r="U1380" s="12">
        <v>10962</v>
      </c>
    </row>
    <row r="1381" spans="1:21" x14ac:dyDescent="0.2">
      <c r="A1381" s="13">
        <v>137800</v>
      </c>
      <c r="B1381" s="11">
        <v>4.2247822931785191</v>
      </c>
      <c r="C1381" s="12">
        <v>5821.75</v>
      </c>
      <c r="E1381" s="13">
        <v>137800</v>
      </c>
      <c r="F1381" s="11">
        <v>4.8689767779390429</v>
      </c>
      <c r="G1381" s="12">
        <v>6709.4500000000007</v>
      </c>
      <c r="I1381" s="13">
        <v>137800</v>
      </c>
      <c r="J1381" s="11">
        <v>4.4931785195936147</v>
      </c>
      <c r="K1381" s="12">
        <v>6191.6</v>
      </c>
      <c r="M1381" s="13">
        <v>137800</v>
      </c>
      <c r="N1381" s="11">
        <v>3.3635703918722788</v>
      </c>
      <c r="O1381" s="12">
        <v>4635</v>
      </c>
      <c r="Q1381" s="13">
        <v>8780000</v>
      </c>
      <c r="R1381" s="11">
        <v>1.2499430523917996</v>
      </c>
      <c r="S1381" s="11">
        <v>1.25</v>
      </c>
      <c r="T1381" s="12">
        <v>10974.5</v>
      </c>
      <c r="U1381" s="12">
        <v>10974.5</v>
      </c>
    </row>
    <row r="1382" spans="1:21" x14ac:dyDescent="0.2">
      <c r="A1382" s="13">
        <v>137900</v>
      </c>
      <c r="B1382" s="11">
        <v>4.225852066715011</v>
      </c>
      <c r="C1382" s="12">
        <v>5827.45</v>
      </c>
      <c r="E1382" s="13">
        <v>137900</v>
      </c>
      <c r="F1382" s="11">
        <v>4.86972443799855</v>
      </c>
      <c r="G1382" s="12">
        <v>6715.35</v>
      </c>
      <c r="I1382" s="13">
        <v>137900</v>
      </c>
      <c r="J1382" s="11">
        <v>4.497897026831037</v>
      </c>
      <c r="K1382" s="12">
        <v>6202.6</v>
      </c>
      <c r="M1382" s="13">
        <v>137900</v>
      </c>
      <c r="N1382" s="11">
        <v>3.3683828861493832</v>
      </c>
      <c r="O1382" s="12">
        <v>4645</v>
      </c>
      <c r="Q1382" s="13">
        <v>8790000</v>
      </c>
      <c r="R1382" s="11">
        <v>1.249943117178612</v>
      </c>
      <c r="S1382" s="11">
        <v>1.25</v>
      </c>
      <c r="T1382" s="12">
        <v>10987</v>
      </c>
      <c r="U1382" s="12">
        <v>10987</v>
      </c>
    </row>
    <row r="1383" spans="1:21" x14ac:dyDescent="0.2">
      <c r="A1383" s="13">
        <v>138000</v>
      </c>
      <c r="B1383" s="11">
        <v>4.2269202898550722</v>
      </c>
      <c r="C1383" s="12">
        <v>5833.15</v>
      </c>
      <c r="E1383" s="13">
        <v>138000</v>
      </c>
      <c r="F1383" s="11">
        <v>4.8704710144927539</v>
      </c>
      <c r="G1383" s="12">
        <v>6721.2500000000009</v>
      </c>
      <c r="I1383" s="13">
        <v>138000</v>
      </c>
      <c r="J1383" s="11">
        <v>4.5026086956521745</v>
      </c>
      <c r="K1383" s="12">
        <v>6213.6</v>
      </c>
      <c r="M1383" s="13">
        <v>138000</v>
      </c>
      <c r="N1383" s="11">
        <v>3.3731884057971016</v>
      </c>
      <c r="O1383" s="12">
        <v>4655</v>
      </c>
      <c r="Q1383" s="13">
        <v>8800000</v>
      </c>
      <c r="R1383" s="11">
        <v>1.2499431818181819</v>
      </c>
      <c r="S1383" s="11">
        <v>1.25</v>
      </c>
      <c r="T1383" s="12">
        <v>10999.5</v>
      </c>
      <c r="U1383" s="12">
        <v>10999.5</v>
      </c>
    </row>
    <row r="1384" spans="1:21" x14ac:dyDescent="0.2">
      <c r="A1384" s="13">
        <v>138100</v>
      </c>
      <c r="B1384" s="11">
        <v>4.2279869659666911</v>
      </c>
      <c r="C1384" s="12">
        <v>5838.85</v>
      </c>
      <c r="E1384" s="13">
        <v>138100</v>
      </c>
      <c r="F1384" s="11">
        <v>4.8712165097755253</v>
      </c>
      <c r="G1384" s="12">
        <v>6727.1500000000005</v>
      </c>
      <c r="I1384" s="13">
        <v>138100</v>
      </c>
      <c r="J1384" s="11">
        <v>4.5073135409123823</v>
      </c>
      <c r="K1384" s="12">
        <v>6224.6</v>
      </c>
      <c r="M1384" s="13">
        <v>138100</v>
      </c>
      <c r="N1384" s="11">
        <v>3.377986965966691</v>
      </c>
      <c r="O1384" s="12">
        <v>4665</v>
      </c>
      <c r="Q1384" s="13">
        <v>8810000</v>
      </c>
      <c r="R1384" s="11">
        <v>1.2499432463110103</v>
      </c>
      <c r="S1384" s="11">
        <v>1.25</v>
      </c>
      <c r="T1384" s="12">
        <v>11012</v>
      </c>
      <c r="U1384" s="12">
        <v>11012</v>
      </c>
    </row>
    <row r="1385" spans="1:21" x14ac:dyDescent="0.2">
      <c r="A1385" s="13">
        <v>138200</v>
      </c>
      <c r="B1385" s="11">
        <v>4.2290520984081041</v>
      </c>
      <c r="C1385" s="12">
        <v>5844.55</v>
      </c>
      <c r="E1385" s="13">
        <v>138200</v>
      </c>
      <c r="F1385" s="11">
        <v>4.8719609261939221</v>
      </c>
      <c r="G1385" s="12">
        <v>6733.0500000000011</v>
      </c>
      <c r="I1385" s="13">
        <v>138200</v>
      </c>
      <c r="J1385" s="11">
        <v>4.5120115774240235</v>
      </c>
      <c r="K1385" s="12">
        <v>6235.6</v>
      </c>
      <c r="M1385" s="13">
        <v>138200</v>
      </c>
      <c r="N1385" s="11">
        <v>3.3827785817655576</v>
      </c>
      <c r="O1385" s="12">
        <v>4675</v>
      </c>
      <c r="Q1385" s="13">
        <v>8820000</v>
      </c>
      <c r="R1385" s="11">
        <v>1.2499433106575963</v>
      </c>
      <c r="S1385" s="11">
        <v>1.25</v>
      </c>
      <c r="T1385" s="12">
        <v>11024.5</v>
      </c>
      <c r="U1385" s="12">
        <v>11024.5</v>
      </c>
    </row>
    <row r="1386" spans="1:21" x14ac:dyDescent="0.2">
      <c r="A1386" s="13">
        <v>138300</v>
      </c>
      <c r="B1386" s="11">
        <v>4.2301156905278381</v>
      </c>
      <c r="C1386" s="12">
        <v>5850.25</v>
      </c>
      <c r="E1386" s="13">
        <v>138300</v>
      </c>
      <c r="F1386" s="11">
        <v>4.8727042660882143</v>
      </c>
      <c r="G1386" s="12">
        <v>6738.9500000000007</v>
      </c>
      <c r="I1386" s="13">
        <v>138300</v>
      </c>
      <c r="J1386" s="11">
        <v>4.5167028199566159</v>
      </c>
      <c r="K1386" s="12">
        <v>6246.6</v>
      </c>
      <c r="M1386" s="13">
        <v>138300</v>
      </c>
      <c r="N1386" s="11">
        <v>3.3875632682574111</v>
      </c>
      <c r="O1386" s="12">
        <v>4685</v>
      </c>
      <c r="Q1386" s="13">
        <v>8830000</v>
      </c>
      <c r="R1386" s="11">
        <v>1.2499433748584372</v>
      </c>
      <c r="S1386" s="11">
        <v>1.25</v>
      </c>
      <c r="T1386" s="12">
        <v>11037</v>
      </c>
      <c r="U1386" s="12">
        <v>11037</v>
      </c>
    </row>
    <row r="1387" spans="1:21" x14ac:dyDescent="0.2">
      <c r="A1387" s="13">
        <v>138400</v>
      </c>
      <c r="B1387" s="11">
        <v>4.2311777456647395</v>
      </c>
      <c r="C1387" s="12">
        <v>5855.95</v>
      </c>
      <c r="E1387" s="13">
        <v>138400</v>
      </c>
      <c r="F1387" s="11">
        <v>4.8734465317919078</v>
      </c>
      <c r="G1387" s="12">
        <v>6744.85</v>
      </c>
      <c r="I1387" s="13">
        <v>138400</v>
      </c>
      <c r="J1387" s="11">
        <v>4.5213872832369946</v>
      </c>
      <c r="K1387" s="12">
        <v>6257.6</v>
      </c>
      <c r="M1387" s="13">
        <v>138400</v>
      </c>
      <c r="N1387" s="11">
        <v>3.3923410404624281</v>
      </c>
      <c r="O1387" s="12">
        <v>4695</v>
      </c>
      <c r="Q1387" s="13">
        <v>8840000</v>
      </c>
      <c r="R1387" s="11">
        <v>1.2499434389140271</v>
      </c>
      <c r="S1387" s="11">
        <v>1.25</v>
      </c>
      <c r="T1387" s="12">
        <v>11049.5</v>
      </c>
      <c r="U1387" s="12">
        <v>11049.5</v>
      </c>
    </row>
    <row r="1388" spans="1:21" x14ac:dyDescent="0.2">
      <c r="A1388" s="13">
        <v>138500</v>
      </c>
      <c r="B1388" s="11">
        <v>4.2322382671480145</v>
      </c>
      <c r="C1388" s="12">
        <v>5861.65</v>
      </c>
      <c r="E1388" s="13">
        <v>138500</v>
      </c>
      <c r="F1388" s="11">
        <v>4.8741877256317698</v>
      </c>
      <c r="G1388" s="12">
        <v>6750.7500000000009</v>
      </c>
      <c r="I1388" s="13">
        <v>138500</v>
      </c>
      <c r="J1388" s="11">
        <v>4.5260649819494594</v>
      </c>
      <c r="K1388" s="12">
        <v>6268.6</v>
      </c>
      <c r="M1388" s="13">
        <v>138500</v>
      </c>
      <c r="N1388" s="11">
        <v>3.3971119133574006</v>
      </c>
      <c r="O1388" s="12">
        <v>4705</v>
      </c>
      <c r="Q1388" s="13">
        <v>8850000</v>
      </c>
      <c r="R1388" s="11">
        <v>1.2499435028248587</v>
      </c>
      <c r="S1388" s="11">
        <v>1.25</v>
      </c>
      <c r="T1388" s="12">
        <v>11062</v>
      </c>
      <c r="U1388" s="12">
        <v>11062</v>
      </c>
    </row>
    <row r="1389" spans="1:21" x14ac:dyDescent="0.2">
      <c r="A1389" s="13">
        <v>138600</v>
      </c>
      <c r="B1389" s="11">
        <v>4.2332972582972586</v>
      </c>
      <c r="C1389" s="12">
        <v>5867.35</v>
      </c>
      <c r="E1389" s="13">
        <v>138600</v>
      </c>
      <c r="F1389" s="11">
        <v>4.8749278499278503</v>
      </c>
      <c r="G1389" s="12">
        <v>6756.6500000000005</v>
      </c>
      <c r="I1389" s="13">
        <v>138600</v>
      </c>
      <c r="J1389" s="11">
        <v>4.5307359307359309</v>
      </c>
      <c r="K1389" s="12">
        <v>6279.6</v>
      </c>
      <c r="M1389" s="13">
        <v>138600</v>
      </c>
      <c r="N1389" s="11">
        <v>3.4018759018759019</v>
      </c>
      <c r="O1389" s="12">
        <v>4715</v>
      </c>
      <c r="Q1389" s="13">
        <v>8860000</v>
      </c>
      <c r="R1389" s="11">
        <v>1.249943566591422</v>
      </c>
      <c r="S1389" s="11">
        <v>1.25</v>
      </c>
      <c r="T1389" s="12">
        <v>11074.5</v>
      </c>
      <c r="U1389" s="12">
        <v>11074.5</v>
      </c>
    </row>
    <row r="1390" spans="1:21" x14ac:dyDescent="0.2">
      <c r="A1390" s="13">
        <v>138700</v>
      </c>
      <c r="B1390" s="11">
        <v>4.2343547224224949</v>
      </c>
      <c r="C1390" s="12">
        <v>5873.05</v>
      </c>
      <c r="E1390" s="13">
        <v>138700</v>
      </c>
      <c r="F1390" s="11">
        <v>4.8756669069935121</v>
      </c>
      <c r="G1390" s="12">
        <v>6762.5500000000011</v>
      </c>
      <c r="I1390" s="13">
        <v>138700</v>
      </c>
      <c r="J1390" s="11">
        <v>4.5354001441961067</v>
      </c>
      <c r="K1390" s="12">
        <v>6290.6</v>
      </c>
      <c r="M1390" s="13">
        <v>138700</v>
      </c>
      <c r="N1390" s="11">
        <v>3.4066330209084352</v>
      </c>
      <c r="O1390" s="12">
        <v>4725</v>
      </c>
      <c r="Q1390" s="13">
        <v>8870000</v>
      </c>
      <c r="R1390" s="11">
        <v>1.2499436302142051</v>
      </c>
      <c r="S1390" s="11">
        <v>1.25</v>
      </c>
      <c r="T1390" s="12">
        <v>11087</v>
      </c>
      <c r="U1390" s="12">
        <v>11087</v>
      </c>
    </row>
    <row r="1391" spans="1:21" x14ac:dyDescent="0.2">
      <c r="A1391" s="13">
        <v>138800</v>
      </c>
      <c r="B1391" s="11">
        <v>4.235410662824207</v>
      </c>
      <c r="C1391" s="12">
        <v>5878.75</v>
      </c>
      <c r="E1391" s="13">
        <v>138800</v>
      </c>
      <c r="F1391" s="11">
        <v>4.8764048991354478</v>
      </c>
      <c r="G1391" s="12">
        <v>6768.4500000000007</v>
      </c>
      <c r="I1391" s="13">
        <v>138800</v>
      </c>
      <c r="J1391" s="11">
        <v>4.5400576368876084</v>
      </c>
      <c r="K1391" s="12">
        <v>6301.6</v>
      </c>
      <c r="M1391" s="13">
        <v>138800</v>
      </c>
      <c r="N1391" s="11">
        <v>3.4113832853025938</v>
      </c>
      <c r="O1391" s="12">
        <v>4735</v>
      </c>
      <c r="Q1391" s="13">
        <v>8880000</v>
      </c>
      <c r="R1391" s="11">
        <v>1.2499436936936938</v>
      </c>
      <c r="S1391" s="11">
        <v>1.25</v>
      </c>
      <c r="T1391" s="12">
        <v>11099.5</v>
      </c>
      <c r="U1391" s="12">
        <v>11099.5</v>
      </c>
    </row>
    <row r="1392" spans="1:21" x14ac:dyDescent="0.2">
      <c r="A1392" s="13">
        <v>138900</v>
      </c>
      <c r="B1392" s="11">
        <v>4.2364650827933765</v>
      </c>
      <c r="C1392" s="12">
        <v>5884.45</v>
      </c>
      <c r="E1392" s="13">
        <v>138900</v>
      </c>
      <c r="F1392" s="11">
        <v>4.8771418286537083</v>
      </c>
      <c r="G1392" s="12">
        <v>6774.35</v>
      </c>
      <c r="I1392" s="13">
        <v>138900</v>
      </c>
      <c r="J1392" s="11">
        <v>4.5447084233261341</v>
      </c>
      <c r="K1392" s="12">
        <v>6312.6</v>
      </c>
      <c r="M1392" s="13">
        <v>138900</v>
      </c>
      <c r="N1392" s="11">
        <v>3.4161267098632111</v>
      </c>
      <c r="O1392" s="12">
        <v>4745</v>
      </c>
      <c r="Q1392" s="13">
        <v>8890000</v>
      </c>
      <c r="R1392" s="11">
        <v>1.2499437570303713</v>
      </c>
      <c r="S1392" s="11">
        <v>1.25</v>
      </c>
      <c r="T1392" s="12">
        <v>11112</v>
      </c>
      <c r="U1392" s="12">
        <v>11112</v>
      </c>
    </row>
    <row r="1393" spans="1:21" x14ac:dyDescent="0.2">
      <c r="A1393" s="13">
        <v>139000</v>
      </c>
      <c r="B1393" s="11">
        <v>4.2375179856115111</v>
      </c>
      <c r="C1393" s="12">
        <v>5890.15</v>
      </c>
      <c r="E1393" s="13">
        <v>139000</v>
      </c>
      <c r="F1393" s="11">
        <v>4.8778776978417273</v>
      </c>
      <c r="G1393" s="12">
        <v>6780.2500000000009</v>
      </c>
      <c r="I1393" s="13">
        <v>139000</v>
      </c>
      <c r="J1393" s="11">
        <v>4.5493525179856116</v>
      </c>
      <c r="K1393" s="12">
        <v>6323.6</v>
      </c>
      <c r="M1393" s="13">
        <v>139000</v>
      </c>
      <c r="N1393" s="11">
        <v>3.4208633093525185</v>
      </c>
      <c r="O1393" s="12">
        <v>4755</v>
      </c>
      <c r="Q1393" s="13">
        <v>8900000</v>
      </c>
      <c r="R1393" s="11">
        <v>1.2499438202247193</v>
      </c>
      <c r="S1393" s="11">
        <v>1.25</v>
      </c>
      <c r="T1393" s="12">
        <v>11124.5</v>
      </c>
      <c r="U1393" s="12">
        <v>11124.5</v>
      </c>
    </row>
    <row r="1394" spans="1:21" x14ac:dyDescent="0.2">
      <c r="A1394" s="13">
        <v>139100</v>
      </c>
      <c r="B1394" s="11">
        <v>4.2385693745506829</v>
      </c>
      <c r="C1394" s="12">
        <v>5895.85</v>
      </c>
      <c r="E1394" s="13">
        <v>139100</v>
      </c>
      <c r="F1394" s="11">
        <v>4.8786125089863415</v>
      </c>
      <c r="G1394" s="12">
        <v>6786.1500000000005</v>
      </c>
      <c r="I1394" s="13">
        <v>139100</v>
      </c>
      <c r="J1394" s="11">
        <v>4.5539899352983468</v>
      </c>
      <c r="K1394" s="12">
        <v>6334.6</v>
      </c>
      <c r="M1394" s="13">
        <v>139100</v>
      </c>
      <c r="N1394" s="11">
        <v>3.4255930984902947</v>
      </c>
      <c r="O1394" s="12">
        <v>4765</v>
      </c>
      <c r="Q1394" s="13">
        <v>8910000</v>
      </c>
      <c r="R1394" s="11">
        <v>1.2499438832772167</v>
      </c>
      <c r="S1394" s="11">
        <v>1.25</v>
      </c>
      <c r="T1394" s="12">
        <v>11137</v>
      </c>
      <c r="U1394" s="12">
        <v>11137</v>
      </c>
    </row>
    <row r="1395" spans="1:21" x14ac:dyDescent="0.2">
      <c r="A1395" s="13">
        <v>139200</v>
      </c>
      <c r="B1395" s="11">
        <v>4.2396192528735632</v>
      </c>
      <c r="C1395" s="12">
        <v>5901.55</v>
      </c>
      <c r="E1395" s="13">
        <v>139200</v>
      </c>
      <c r="F1395" s="11">
        <v>4.8793462643678165</v>
      </c>
      <c r="G1395" s="12">
        <v>6792.0500000000011</v>
      </c>
      <c r="I1395" s="13">
        <v>139200</v>
      </c>
      <c r="J1395" s="11">
        <v>4.5586206896551724</v>
      </c>
      <c r="K1395" s="12">
        <v>6345.6</v>
      </c>
      <c r="M1395" s="13">
        <v>139200</v>
      </c>
      <c r="N1395" s="11">
        <v>3.430316091954023</v>
      </c>
      <c r="O1395" s="12">
        <v>4775</v>
      </c>
      <c r="Q1395" s="13">
        <v>8920000</v>
      </c>
      <c r="R1395" s="11">
        <v>1.2499439461883408</v>
      </c>
      <c r="S1395" s="11">
        <v>1.25</v>
      </c>
      <c r="T1395" s="12">
        <v>11149.5</v>
      </c>
      <c r="U1395" s="12">
        <v>11149.5</v>
      </c>
    </row>
    <row r="1396" spans="1:21" x14ac:dyDescent="0.2">
      <c r="A1396" s="13">
        <v>139300</v>
      </c>
      <c r="B1396" s="11">
        <v>4.2406676238334526</v>
      </c>
      <c r="C1396" s="12">
        <v>5907.25</v>
      </c>
      <c r="E1396" s="13">
        <v>139300</v>
      </c>
      <c r="F1396" s="11">
        <v>4.8800789662598714</v>
      </c>
      <c r="G1396" s="12">
        <v>6797.9500000000007</v>
      </c>
      <c r="I1396" s="13">
        <v>139300</v>
      </c>
      <c r="J1396" s="11">
        <v>4.5632447954055992</v>
      </c>
      <c r="K1396" s="12">
        <v>6356.6</v>
      </c>
      <c r="M1396" s="13">
        <v>139300</v>
      </c>
      <c r="N1396" s="11">
        <v>3.4350323043790385</v>
      </c>
      <c r="O1396" s="12">
        <v>4785</v>
      </c>
      <c r="Q1396" s="13">
        <v>8930000</v>
      </c>
      <c r="R1396" s="11">
        <v>1.2499440089585665</v>
      </c>
      <c r="S1396" s="11">
        <v>1.25</v>
      </c>
      <c r="T1396" s="12">
        <v>11162</v>
      </c>
      <c r="U1396" s="12">
        <v>11162</v>
      </c>
    </row>
    <row r="1397" spans="1:21" x14ac:dyDescent="0.2">
      <c r="A1397" s="13">
        <v>139400</v>
      </c>
      <c r="B1397" s="11">
        <v>4.241714490674318</v>
      </c>
      <c r="C1397" s="12">
        <v>5912.95</v>
      </c>
      <c r="E1397" s="13">
        <v>139400</v>
      </c>
      <c r="F1397" s="11">
        <v>4.8808106169296988</v>
      </c>
      <c r="G1397" s="12">
        <v>6803.85</v>
      </c>
      <c r="I1397" s="13">
        <v>139400</v>
      </c>
      <c r="J1397" s="11">
        <v>4.5678622668579631</v>
      </c>
      <c r="K1397" s="12">
        <v>6367.6</v>
      </c>
      <c r="M1397" s="13">
        <v>139400</v>
      </c>
      <c r="N1397" s="11">
        <v>3.4397417503586802</v>
      </c>
      <c r="O1397" s="12">
        <v>4795</v>
      </c>
      <c r="Q1397" s="13">
        <v>8940000</v>
      </c>
      <c r="R1397" s="11">
        <v>1.249944071588367</v>
      </c>
      <c r="S1397" s="11">
        <v>1.25</v>
      </c>
      <c r="T1397" s="12">
        <v>11174.5</v>
      </c>
      <c r="U1397" s="12">
        <v>11174.5</v>
      </c>
    </row>
    <row r="1398" spans="1:21" x14ac:dyDescent="0.2">
      <c r="A1398" s="13">
        <v>139500</v>
      </c>
      <c r="B1398" s="11">
        <v>4.2427598566308244</v>
      </c>
      <c r="C1398" s="12">
        <v>5918.65</v>
      </c>
      <c r="E1398" s="13">
        <v>139500</v>
      </c>
      <c r="F1398" s="11">
        <v>4.8815412186379934</v>
      </c>
      <c r="G1398" s="12">
        <v>6809.7500000000009</v>
      </c>
      <c r="I1398" s="13">
        <v>139500</v>
      </c>
      <c r="J1398" s="11">
        <v>4.5724731182795697</v>
      </c>
      <c r="K1398" s="12">
        <v>6378.6</v>
      </c>
      <c r="M1398" s="13">
        <v>139500</v>
      </c>
      <c r="N1398" s="11">
        <v>3.4444444444444446</v>
      </c>
      <c r="O1398" s="12">
        <v>4805</v>
      </c>
      <c r="Q1398" s="13">
        <v>8950000</v>
      </c>
      <c r="R1398" s="11">
        <v>1.2499441340782123</v>
      </c>
      <c r="S1398" s="11">
        <v>1.25</v>
      </c>
      <c r="T1398" s="12">
        <v>11187</v>
      </c>
      <c r="U1398" s="12">
        <v>11187</v>
      </c>
    </row>
    <row r="1399" spans="1:21" x14ac:dyDescent="0.2">
      <c r="A1399" s="13">
        <v>139600</v>
      </c>
      <c r="B1399" s="11">
        <v>4.2438037249283669</v>
      </c>
      <c r="C1399" s="12">
        <v>5924.35</v>
      </c>
      <c r="E1399" s="13">
        <v>139600</v>
      </c>
      <c r="F1399" s="11">
        <v>4.882270773638969</v>
      </c>
      <c r="G1399" s="12">
        <v>6815.6500000000005</v>
      </c>
      <c r="I1399" s="13">
        <v>139600</v>
      </c>
      <c r="J1399" s="11">
        <v>4.5770773638968487</v>
      </c>
      <c r="K1399" s="12">
        <v>6389.6</v>
      </c>
      <c r="M1399" s="13">
        <v>139600</v>
      </c>
      <c r="N1399" s="11">
        <v>3.4491404011461322</v>
      </c>
      <c r="O1399" s="12">
        <v>4815</v>
      </c>
      <c r="Q1399" s="13">
        <v>8960000</v>
      </c>
      <c r="R1399" s="11">
        <v>1.2499441964285714</v>
      </c>
      <c r="S1399" s="11">
        <v>1.25</v>
      </c>
      <c r="T1399" s="12">
        <v>11199.5</v>
      </c>
      <c r="U1399" s="12">
        <v>11199.5</v>
      </c>
    </row>
    <row r="1400" spans="1:21" x14ac:dyDescent="0.2">
      <c r="A1400" s="13">
        <v>139700</v>
      </c>
      <c r="B1400" s="11">
        <v>4.2448460987831069</v>
      </c>
      <c r="C1400" s="12">
        <v>5930.05</v>
      </c>
      <c r="E1400" s="13">
        <v>139700</v>
      </c>
      <c r="F1400" s="11">
        <v>4.8829992841803875</v>
      </c>
      <c r="G1400" s="12">
        <v>6821.5500000000011</v>
      </c>
      <c r="I1400" s="13">
        <v>139700</v>
      </c>
      <c r="J1400" s="11">
        <v>4.5816750178954901</v>
      </c>
      <c r="K1400" s="12">
        <v>6400.6</v>
      </c>
      <c r="M1400" s="13">
        <v>139700</v>
      </c>
      <c r="N1400" s="11">
        <v>3.453829634931997</v>
      </c>
      <c r="O1400" s="12">
        <v>4825</v>
      </c>
      <c r="Q1400" s="13">
        <v>8970000</v>
      </c>
      <c r="R1400" s="11">
        <v>1.2499442586399108</v>
      </c>
      <c r="S1400" s="11">
        <v>1.25</v>
      </c>
      <c r="T1400" s="12">
        <v>11212</v>
      </c>
      <c r="U1400" s="12">
        <v>11212</v>
      </c>
    </row>
    <row r="1401" spans="1:21" x14ac:dyDescent="0.2">
      <c r="A1401" s="13">
        <v>139800</v>
      </c>
      <c r="B1401" s="11">
        <v>4.2458869814020028</v>
      </c>
      <c r="C1401" s="12">
        <v>5935.75</v>
      </c>
      <c r="E1401" s="13">
        <v>139800</v>
      </c>
      <c r="F1401" s="11">
        <v>4.883726752503577</v>
      </c>
      <c r="G1401" s="12">
        <v>6827.4500000000007</v>
      </c>
      <c r="I1401" s="13">
        <v>139800</v>
      </c>
      <c r="J1401" s="11">
        <v>4.5862660944206013</v>
      </c>
      <c r="K1401" s="12">
        <v>6411.6</v>
      </c>
      <c r="M1401" s="13">
        <v>139800</v>
      </c>
      <c r="N1401" s="11">
        <v>3.4585121602288984</v>
      </c>
      <c r="O1401" s="12">
        <v>4835</v>
      </c>
      <c r="Q1401" s="13">
        <v>8980000</v>
      </c>
      <c r="R1401" s="11">
        <v>1.249944320712695</v>
      </c>
      <c r="S1401" s="11">
        <v>1.25</v>
      </c>
      <c r="T1401" s="12">
        <v>11224.5</v>
      </c>
      <c r="U1401" s="12">
        <v>11224.5</v>
      </c>
    </row>
    <row r="1402" spans="1:21" x14ac:dyDescent="0.2">
      <c r="A1402" s="13">
        <v>139900</v>
      </c>
      <c r="B1402" s="11">
        <v>4.2469263759828451</v>
      </c>
      <c r="C1402" s="12">
        <v>5941.45</v>
      </c>
      <c r="E1402" s="13">
        <v>139900</v>
      </c>
      <c r="F1402" s="11">
        <v>4.8844531808434599</v>
      </c>
      <c r="G1402" s="12">
        <v>6833.35</v>
      </c>
      <c r="I1402" s="13">
        <v>139900</v>
      </c>
      <c r="J1402" s="11">
        <v>4.5908506075768409</v>
      </c>
      <c r="K1402" s="12">
        <v>6422.6</v>
      </c>
      <c r="M1402" s="13">
        <v>139900</v>
      </c>
      <c r="N1402" s="11">
        <v>3.4631879914224442</v>
      </c>
      <c r="O1402" s="12">
        <v>4845</v>
      </c>
      <c r="Q1402" s="13">
        <v>8990000</v>
      </c>
      <c r="R1402" s="11">
        <v>1.2499443826473859</v>
      </c>
      <c r="S1402" s="11">
        <v>1.25</v>
      </c>
      <c r="T1402" s="12">
        <v>11237</v>
      </c>
      <c r="U1402" s="12">
        <v>11237</v>
      </c>
    </row>
    <row r="1403" spans="1:21" x14ac:dyDescent="0.2">
      <c r="A1403" s="13">
        <v>140000</v>
      </c>
      <c r="B1403" s="11">
        <v>4.2479642857142856</v>
      </c>
      <c r="C1403" s="12">
        <v>5947.15</v>
      </c>
      <c r="E1403" s="13">
        <v>140000</v>
      </c>
      <c r="F1403" s="11">
        <v>4.8851785714285718</v>
      </c>
      <c r="G1403" s="12">
        <v>6839.2500000000009</v>
      </c>
      <c r="I1403" s="13">
        <v>140000</v>
      </c>
      <c r="J1403" s="11">
        <v>4.5954285714285721</v>
      </c>
      <c r="K1403" s="12">
        <v>6433.6</v>
      </c>
      <c r="M1403" s="13">
        <v>140000</v>
      </c>
      <c r="N1403" s="11">
        <v>3.4678571428571425</v>
      </c>
      <c r="O1403" s="12">
        <v>4855</v>
      </c>
      <c r="Q1403" s="13">
        <v>9000000</v>
      </c>
      <c r="R1403" s="11">
        <v>1.2499444444444443</v>
      </c>
      <c r="S1403" s="11">
        <v>1.25</v>
      </c>
      <c r="T1403" s="12">
        <v>11249.5</v>
      </c>
      <c r="U1403" s="12">
        <v>11249.5</v>
      </c>
    </row>
    <row r="1404" spans="1:21" x14ac:dyDescent="0.2">
      <c r="A1404" s="13">
        <v>140100</v>
      </c>
      <c r="B1404" s="11">
        <v>4.2490007137758745</v>
      </c>
      <c r="C1404" s="12">
        <v>5952.85</v>
      </c>
      <c r="E1404" s="13">
        <v>140100</v>
      </c>
      <c r="F1404" s="11">
        <v>4.8859029264810854</v>
      </c>
      <c r="G1404" s="12">
        <v>6845.1500000000005</v>
      </c>
      <c r="I1404" s="13">
        <v>140100</v>
      </c>
      <c r="J1404" s="11">
        <v>4.5999999999999996</v>
      </c>
      <c r="K1404" s="12">
        <v>6444.6</v>
      </c>
      <c r="M1404" s="13">
        <v>140100</v>
      </c>
      <c r="N1404" s="11">
        <v>3.4725196288365456</v>
      </c>
      <c r="O1404" s="12">
        <v>4865</v>
      </c>
      <c r="Q1404" s="13">
        <v>9010000</v>
      </c>
      <c r="R1404" s="11">
        <v>1.2499445061043286</v>
      </c>
      <c r="S1404" s="11">
        <v>1.25</v>
      </c>
      <c r="T1404" s="12">
        <v>11262</v>
      </c>
      <c r="U1404" s="12">
        <v>11262</v>
      </c>
    </row>
    <row r="1405" spans="1:21" x14ac:dyDescent="0.2">
      <c r="A1405" s="13">
        <v>140200</v>
      </c>
      <c r="B1405" s="11">
        <v>4.2500356633380889</v>
      </c>
      <c r="C1405" s="12">
        <v>5958.55</v>
      </c>
      <c r="E1405" s="13">
        <v>140200</v>
      </c>
      <c r="F1405" s="11">
        <v>4.8866262482168343</v>
      </c>
      <c r="G1405" s="12">
        <v>6851.0500000000011</v>
      </c>
      <c r="I1405" s="13">
        <v>140200</v>
      </c>
      <c r="J1405" s="11">
        <v>4.6045649072753214</v>
      </c>
      <c r="K1405" s="12">
        <v>6455.6</v>
      </c>
      <c r="M1405" s="13">
        <v>140200</v>
      </c>
      <c r="N1405" s="11">
        <v>3.4771754636233951</v>
      </c>
      <c r="O1405" s="12">
        <v>4875</v>
      </c>
      <c r="Q1405" s="13">
        <v>9020000</v>
      </c>
      <c r="R1405" s="11">
        <v>1.2499445676274945</v>
      </c>
      <c r="S1405" s="11">
        <v>1.25</v>
      </c>
      <c r="T1405" s="12">
        <v>11274.5</v>
      </c>
      <c r="U1405" s="12">
        <v>11274.5</v>
      </c>
    </row>
    <row r="1406" spans="1:21" x14ac:dyDescent="0.2">
      <c r="A1406" s="13">
        <v>140300</v>
      </c>
      <c r="B1406" s="11">
        <v>4.2510691375623662</v>
      </c>
      <c r="C1406" s="12">
        <v>5964.25</v>
      </c>
      <c r="E1406" s="13">
        <v>140300</v>
      </c>
      <c r="F1406" s="11">
        <v>4.8873485388453322</v>
      </c>
      <c r="G1406" s="12">
        <v>6856.9500000000007</v>
      </c>
      <c r="I1406" s="13">
        <v>140300</v>
      </c>
      <c r="J1406" s="11">
        <v>4.6091233071988595</v>
      </c>
      <c r="K1406" s="12">
        <v>6466.6</v>
      </c>
      <c r="M1406" s="13">
        <v>140300</v>
      </c>
      <c r="N1406" s="11">
        <v>3.4818246614397719</v>
      </c>
      <c r="O1406" s="12">
        <v>4885</v>
      </c>
      <c r="Q1406" s="13">
        <v>9030000</v>
      </c>
      <c r="R1406" s="11">
        <v>1.2499446290143963</v>
      </c>
      <c r="S1406" s="11">
        <v>1.25</v>
      </c>
      <c r="T1406" s="12">
        <v>11287</v>
      </c>
      <c r="U1406" s="12">
        <v>11287</v>
      </c>
    </row>
    <row r="1407" spans="1:21" x14ac:dyDescent="0.2">
      <c r="A1407" s="13">
        <v>140400</v>
      </c>
      <c r="B1407" s="11">
        <v>4.2521011396011392</v>
      </c>
      <c r="C1407" s="12">
        <v>5969.95</v>
      </c>
      <c r="E1407" s="13">
        <v>140400</v>
      </c>
      <c r="F1407" s="11">
        <v>4.8880698005698013</v>
      </c>
      <c r="G1407" s="12">
        <v>6862.85</v>
      </c>
      <c r="I1407" s="13">
        <v>140400</v>
      </c>
      <c r="J1407" s="11">
        <v>4.6136752136752142</v>
      </c>
      <c r="K1407" s="12">
        <v>6477.6</v>
      </c>
      <c r="M1407" s="13">
        <v>140400</v>
      </c>
      <c r="N1407" s="11">
        <v>3.4864672364672367</v>
      </c>
      <c r="O1407" s="12">
        <v>4895</v>
      </c>
      <c r="Q1407" s="13">
        <v>9040000</v>
      </c>
      <c r="R1407" s="11">
        <v>1.2499446902654867</v>
      </c>
      <c r="S1407" s="11">
        <v>1.25</v>
      </c>
      <c r="T1407" s="12">
        <v>11299.5</v>
      </c>
      <c r="U1407" s="12">
        <v>11299.5</v>
      </c>
    </row>
    <row r="1408" spans="1:21" x14ac:dyDescent="0.2">
      <c r="A1408" s="13">
        <v>140500</v>
      </c>
      <c r="B1408" s="11">
        <v>4.2531316725978643</v>
      </c>
      <c r="C1408" s="12">
        <v>5975.65</v>
      </c>
      <c r="E1408" s="13">
        <v>140500</v>
      </c>
      <c r="F1408" s="11">
        <v>4.8887900355871894</v>
      </c>
      <c r="G1408" s="12">
        <v>6868.7500000000009</v>
      </c>
      <c r="I1408" s="13">
        <v>140500</v>
      </c>
      <c r="J1408" s="11">
        <v>4.6182206405693957</v>
      </c>
      <c r="K1408" s="12">
        <v>6488.6</v>
      </c>
      <c r="M1408" s="13">
        <v>140500</v>
      </c>
      <c r="N1408" s="11">
        <v>3.4911032028469751</v>
      </c>
      <c r="O1408" s="12">
        <v>4905</v>
      </c>
      <c r="Q1408" s="13">
        <v>9050000</v>
      </c>
      <c r="R1408" s="11">
        <v>1.2499447513812154</v>
      </c>
      <c r="S1408" s="11">
        <v>1.25</v>
      </c>
      <c r="T1408" s="12">
        <v>11312</v>
      </c>
      <c r="U1408" s="12">
        <v>11312</v>
      </c>
    </row>
    <row r="1409" spans="1:21" x14ac:dyDescent="0.2">
      <c r="A1409" s="13">
        <v>140600</v>
      </c>
      <c r="B1409" s="11">
        <v>4.2541607396870562</v>
      </c>
      <c r="C1409" s="12">
        <v>5981.35</v>
      </c>
      <c r="E1409" s="13">
        <v>140600</v>
      </c>
      <c r="F1409" s="11">
        <v>4.8895092460881937</v>
      </c>
      <c r="G1409" s="12">
        <v>6874.6500000000005</v>
      </c>
      <c r="I1409" s="13">
        <v>140600</v>
      </c>
      <c r="J1409" s="11">
        <v>4.6227596017069699</v>
      </c>
      <c r="K1409" s="12">
        <v>6499.6</v>
      </c>
      <c r="M1409" s="13">
        <v>140600</v>
      </c>
      <c r="N1409" s="11">
        <v>3.495732574679943</v>
      </c>
      <c r="O1409" s="12">
        <v>4915</v>
      </c>
      <c r="Q1409" s="13">
        <v>9060000</v>
      </c>
      <c r="R1409" s="11">
        <v>1.2499448123620309</v>
      </c>
      <c r="S1409" s="11">
        <v>1.25</v>
      </c>
      <c r="T1409" s="12">
        <v>11324.5</v>
      </c>
      <c r="U1409" s="12">
        <v>11324.5</v>
      </c>
    </row>
    <row r="1410" spans="1:21" x14ac:dyDescent="0.2">
      <c r="A1410" s="13">
        <v>140700</v>
      </c>
      <c r="B1410" s="11">
        <v>4.2551883439943143</v>
      </c>
      <c r="C1410" s="12">
        <v>5987.05</v>
      </c>
      <c r="E1410" s="13">
        <v>140700</v>
      </c>
      <c r="F1410" s="11">
        <v>4.8902274342572856</v>
      </c>
      <c r="G1410" s="12">
        <v>6880.5500000000011</v>
      </c>
      <c r="I1410" s="13">
        <v>140700</v>
      </c>
      <c r="J1410" s="11">
        <v>4.6272921108742011</v>
      </c>
      <c r="K1410" s="12">
        <v>6510.6</v>
      </c>
      <c r="M1410" s="13">
        <v>140700</v>
      </c>
      <c r="N1410" s="11">
        <v>3.5003553660270081</v>
      </c>
      <c r="O1410" s="12">
        <v>4925</v>
      </c>
      <c r="Q1410" s="13">
        <v>9070000</v>
      </c>
      <c r="R1410" s="11">
        <v>1.2499448732083793</v>
      </c>
      <c r="S1410" s="11">
        <v>1.25</v>
      </c>
      <c r="T1410" s="12">
        <v>11337</v>
      </c>
      <c r="U1410" s="12">
        <v>11337</v>
      </c>
    </row>
    <row r="1411" spans="1:21" x14ac:dyDescent="0.2">
      <c r="A1411" s="13">
        <v>140800</v>
      </c>
      <c r="B1411" s="11">
        <v>4.2562144886363642</v>
      </c>
      <c r="C1411" s="12">
        <v>5992.75</v>
      </c>
      <c r="E1411" s="13">
        <v>140800</v>
      </c>
      <c r="F1411" s="11">
        <v>4.8909446022727279</v>
      </c>
      <c r="G1411" s="12">
        <v>6886.4500000000007</v>
      </c>
      <c r="I1411" s="13">
        <v>140800</v>
      </c>
      <c r="J1411" s="11">
        <v>4.6318181818181818</v>
      </c>
      <c r="K1411" s="12">
        <v>6521.6</v>
      </c>
      <c r="M1411" s="13">
        <v>140800</v>
      </c>
      <c r="N1411" s="11">
        <v>3.5049715909090908</v>
      </c>
      <c r="O1411" s="12">
        <v>4935</v>
      </c>
      <c r="Q1411" s="13">
        <v>9080000</v>
      </c>
      <c r="R1411" s="11">
        <v>1.2499449339207049</v>
      </c>
      <c r="S1411" s="11">
        <v>1.25</v>
      </c>
      <c r="T1411" s="12">
        <v>11349.5</v>
      </c>
      <c r="U1411" s="12">
        <v>11349.5</v>
      </c>
    </row>
    <row r="1412" spans="1:21" x14ac:dyDescent="0.2">
      <c r="A1412" s="13">
        <v>140900</v>
      </c>
      <c r="B1412" s="11">
        <v>4.2572391767210789</v>
      </c>
      <c r="C1412" s="12">
        <v>5998.45</v>
      </c>
      <c r="E1412" s="13">
        <v>140900</v>
      </c>
      <c r="F1412" s="11">
        <v>4.8916607523066009</v>
      </c>
      <c r="G1412" s="12">
        <v>6892.35</v>
      </c>
      <c r="I1412" s="13">
        <v>140900</v>
      </c>
      <c r="J1412" s="11">
        <v>4.6363378282469832</v>
      </c>
      <c r="K1412" s="12">
        <v>6532.6</v>
      </c>
      <c r="M1412" s="13">
        <v>140900</v>
      </c>
      <c r="N1412" s="11">
        <v>3.5095812633073105</v>
      </c>
      <c r="O1412" s="12">
        <v>4945</v>
      </c>
      <c r="Q1412" s="13">
        <v>9090000</v>
      </c>
      <c r="R1412" s="11">
        <v>1.2499449944994501</v>
      </c>
      <c r="S1412" s="11">
        <v>1.25</v>
      </c>
      <c r="T1412" s="12">
        <v>11362</v>
      </c>
      <c r="U1412" s="12">
        <v>11362</v>
      </c>
    </row>
    <row r="1413" spans="1:21" x14ac:dyDescent="0.2">
      <c r="A1413" s="13">
        <v>141000</v>
      </c>
      <c r="B1413" s="11">
        <v>4.2582624113475172</v>
      </c>
      <c r="C1413" s="12">
        <v>6004.15</v>
      </c>
      <c r="E1413" s="13">
        <v>141000</v>
      </c>
      <c r="F1413" s="11">
        <v>4.8923758865248228</v>
      </c>
      <c r="G1413" s="12">
        <v>6898.2500000000009</v>
      </c>
      <c r="I1413" s="13">
        <v>141000</v>
      </c>
      <c r="J1413" s="11">
        <v>4.6408510638297873</v>
      </c>
      <c r="K1413" s="12">
        <v>6543.6</v>
      </c>
      <c r="M1413" s="13">
        <v>141000</v>
      </c>
      <c r="N1413" s="11">
        <v>3.5141843971631204</v>
      </c>
      <c r="O1413" s="12">
        <v>4955</v>
      </c>
      <c r="Q1413" s="13">
        <v>9100000</v>
      </c>
      <c r="R1413" s="11">
        <v>1.249945054945055</v>
      </c>
      <c r="S1413" s="11">
        <v>1.25</v>
      </c>
      <c r="T1413" s="12">
        <v>11374.5</v>
      </c>
      <c r="U1413" s="12">
        <v>11374.5</v>
      </c>
    </row>
    <row r="1414" spans="1:21" x14ac:dyDescent="0.2">
      <c r="A1414" s="13">
        <v>141100</v>
      </c>
      <c r="B1414" s="11">
        <v>4.2592841956059537</v>
      </c>
      <c r="C1414" s="12">
        <v>6009.85</v>
      </c>
      <c r="E1414" s="13">
        <v>141100</v>
      </c>
      <c r="F1414" s="11">
        <v>4.8930900070871726</v>
      </c>
      <c r="G1414" s="12">
        <v>6904.1500000000005</v>
      </c>
      <c r="I1414" s="13">
        <v>141100</v>
      </c>
      <c r="J1414" s="11">
        <v>4.6453579021970244</v>
      </c>
      <c r="K1414" s="12">
        <v>6554.6</v>
      </c>
      <c r="M1414" s="13">
        <v>141100</v>
      </c>
      <c r="N1414" s="11">
        <v>3.5187810063784548</v>
      </c>
      <c r="O1414" s="12">
        <v>4965</v>
      </c>
      <c r="Q1414" s="13">
        <v>9110000</v>
      </c>
      <c r="R1414" s="11">
        <v>1.2499451152579582</v>
      </c>
      <c r="S1414" s="11">
        <v>1.25</v>
      </c>
      <c r="T1414" s="12">
        <v>11387</v>
      </c>
      <c r="U1414" s="12">
        <v>11387</v>
      </c>
    </row>
    <row r="1415" spans="1:21" x14ac:dyDescent="0.2">
      <c r="A1415" s="13">
        <v>141200</v>
      </c>
      <c r="B1415" s="11">
        <v>4.2603045325779032</v>
      </c>
      <c r="C1415" s="12">
        <v>6015.55</v>
      </c>
      <c r="E1415" s="13">
        <v>141200</v>
      </c>
      <c r="F1415" s="11">
        <v>4.8938031161473097</v>
      </c>
      <c r="G1415" s="12">
        <v>6910.0500000000011</v>
      </c>
      <c r="I1415" s="13">
        <v>141200</v>
      </c>
      <c r="J1415" s="11">
        <v>4.6498583569405101</v>
      </c>
      <c r="K1415" s="12">
        <v>6565.6</v>
      </c>
      <c r="M1415" s="13">
        <v>141200</v>
      </c>
      <c r="N1415" s="11">
        <v>3.5233711048158636</v>
      </c>
      <c r="O1415" s="12">
        <v>4975</v>
      </c>
      <c r="Q1415" s="13">
        <v>9120000</v>
      </c>
      <c r="R1415" s="11">
        <v>1.2499451754385964</v>
      </c>
      <c r="S1415" s="11">
        <v>1.25</v>
      </c>
      <c r="T1415" s="12">
        <v>11399.5</v>
      </c>
      <c r="U1415" s="12">
        <v>11399.5</v>
      </c>
    </row>
    <row r="1416" spans="1:21" x14ac:dyDescent="0.2">
      <c r="A1416" s="13">
        <v>141300</v>
      </c>
      <c r="B1416" s="11">
        <v>4.2613234253361645</v>
      </c>
      <c r="C1416" s="12">
        <v>6021.25</v>
      </c>
      <c r="E1416" s="13">
        <v>141300</v>
      </c>
      <c r="F1416" s="11">
        <v>4.8945152158527963</v>
      </c>
      <c r="G1416" s="12">
        <v>6915.9500000000007</v>
      </c>
      <c r="I1416" s="13">
        <v>141300</v>
      </c>
      <c r="J1416" s="11">
        <v>4.6543524416135886</v>
      </c>
      <c r="K1416" s="12">
        <v>6576.6</v>
      </c>
      <c r="M1416" s="13">
        <v>141300</v>
      </c>
      <c r="N1416" s="11">
        <v>3.5286624203821657</v>
      </c>
      <c r="O1416" s="12">
        <v>4986</v>
      </c>
      <c r="Q1416" s="13">
        <v>9130000</v>
      </c>
      <c r="R1416" s="11">
        <v>1.2499452354874043</v>
      </c>
      <c r="S1416" s="11">
        <v>1.25</v>
      </c>
      <c r="T1416" s="12">
        <v>11412</v>
      </c>
      <c r="U1416" s="12">
        <v>11412</v>
      </c>
    </row>
    <row r="1417" spans="1:21" x14ac:dyDescent="0.2">
      <c r="A1417" s="13">
        <v>141400</v>
      </c>
      <c r="B1417" s="11">
        <v>4.2623408769448377</v>
      </c>
      <c r="C1417" s="12">
        <v>6026.95</v>
      </c>
      <c r="E1417" s="13">
        <v>141400</v>
      </c>
      <c r="F1417" s="11">
        <v>4.8952263083451211</v>
      </c>
      <c r="G1417" s="12">
        <v>6921.85</v>
      </c>
      <c r="I1417" s="13">
        <v>141400</v>
      </c>
      <c r="J1417" s="11">
        <v>4.6588401697312589</v>
      </c>
      <c r="K1417" s="12">
        <v>6587.6</v>
      </c>
      <c r="M1417" s="13">
        <v>141400</v>
      </c>
      <c r="N1417" s="11">
        <v>3.5339462517680338</v>
      </c>
      <c r="O1417" s="12">
        <v>4997</v>
      </c>
      <c r="Q1417" s="13">
        <v>9140000</v>
      </c>
      <c r="R1417" s="11">
        <v>1.249945295404814</v>
      </c>
      <c r="S1417" s="11">
        <v>1.25</v>
      </c>
      <c r="T1417" s="12">
        <v>11424.5</v>
      </c>
      <c r="U1417" s="12">
        <v>11424.5</v>
      </c>
    </row>
    <row r="1418" spans="1:21" x14ac:dyDescent="0.2">
      <c r="A1418" s="13">
        <v>141500</v>
      </c>
      <c r="B1418" s="11">
        <v>4.2633568904593639</v>
      </c>
      <c r="C1418" s="12">
        <v>6032.65</v>
      </c>
      <c r="E1418" s="13">
        <v>141500</v>
      </c>
      <c r="F1418" s="11">
        <v>4.8959363957597182</v>
      </c>
      <c r="G1418" s="12">
        <v>6927.7500000000009</v>
      </c>
      <c r="I1418" s="13">
        <v>141500</v>
      </c>
      <c r="J1418" s="11">
        <v>4.6633215547703184</v>
      </c>
      <c r="K1418" s="12">
        <v>6598.6</v>
      </c>
      <c r="M1418" s="13">
        <v>141500</v>
      </c>
      <c r="N1418" s="11">
        <v>3.5392226148409893</v>
      </c>
      <c r="O1418" s="12">
        <v>5008</v>
      </c>
      <c r="Q1418" s="13">
        <v>9150000</v>
      </c>
      <c r="R1418" s="11">
        <v>1.2499453551912567</v>
      </c>
      <c r="S1418" s="11">
        <v>1.25</v>
      </c>
      <c r="T1418" s="12">
        <v>11437</v>
      </c>
      <c r="U1418" s="12">
        <v>11437</v>
      </c>
    </row>
    <row r="1419" spans="1:21" x14ac:dyDescent="0.2">
      <c r="A1419" s="13">
        <v>141600</v>
      </c>
      <c r="B1419" s="11">
        <v>4.2643714689265542</v>
      </c>
      <c r="C1419" s="12">
        <v>6038.35</v>
      </c>
      <c r="E1419" s="13">
        <v>141600</v>
      </c>
      <c r="F1419" s="11">
        <v>4.8966454802259891</v>
      </c>
      <c r="G1419" s="12">
        <v>6933.6500000000005</v>
      </c>
      <c r="I1419" s="13">
        <v>141600</v>
      </c>
      <c r="J1419" s="11">
        <v>4.6677966101694919</v>
      </c>
      <c r="K1419" s="12">
        <v>6609.6</v>
      </c>
      <c r="M1419" s="13">
        <v>141600</v>
      </c>
      <c r="N1419" s="11">
        <v>3.5444915254237293</v>
      </c>
      <c r="O1419" s="12">
        <v>5019</v>
      </c>
      <c r="Q1419" s="13">
        <v>9160000</v>
      </c>
      <c r="R1419" s="11">
        <v>1.2499454148471616</v>
      </c>
      <c r="S1419" s="11">
        <v>1.25</v>
      </c>
      <c r="T1419" s="12">
        <v>11449.5</v>
      </c>
      <c r="U1419" s="12">
        <v>11449.5</v>
      </c>
    </row>
    <row r="1420" spans="1:21" x14ac:dyDescent="0.2">
      <c r="A1420" s="13">
        <v>141700</v>
      </c>
      <c r="B1420" s="11">
        <v>4.2653846153846153</v>
      </c>
      <c r="C1420" s="12">
        <v>6044.05</v>
      </c>
      <c r="E1420" s="13">
        <v>141700</v>
      </c>
      <c r="F1420" s="11">
        <v>4.897353563867326</v>
      </c>
      <c r="G1420" s="12">
        <v>6939.5500000000011</v>
      </c>
      <c r="I1420" s="13">
        <v>141700</v>
      </c>
      <c r="J1420" s="11">
        <v>4.67226534932957</v>
      </c>
      <c r="K1420" s="12">
        <v>6620.6</v>
      </c>
      <c r="M1420" s="13">
        <v>141700</v>
      </c>
      <c r="N1420" s="11">
        <v>3.549752999294284</v>
      </c>
      <c r="O1420" s="12">
        <v>5030</v>
      </c>
      <c r="Q1420" s="13">
        <v>9170000</v>
      </c>
      <c r="R1420" s="11">
        <v>1.2499454743729552</v>
      </c>
      <c r="S1420" s="11">
        <v>1.25</v>
      </c>
      <c r="T1420" s="12">
        <v>11462</v>
      </c>
      <c r="U1420" s="12">
        <v>11462</v>
      </c>
    </row>
    <row r="1421" spans="1:21" x14ac:dyDescent="0.2">
      <c r="A1421" s="13">
        <v>141800</v>
      </c>
      <c r="B1421" s="11">
        <v>4.266396332863188</v>
      </c>
      <c r="C1421" s="12">
        <v>6049.75</v>
      </c>
      <c r="E1421" s="13">
        <v>141800</v>
      </c>
      <c r="F1421" s="11">
        <v>4.8980606488011285</v>
      </c>
      <c r="G1421" s="12">
        <v>6945.4500000000007</v>
      </c>
      <c r="I1421" s="13">
        <v>141800</v>
      </c>
      <c r="J1421" s="11">
        <v>4.6767277856135401</v>
      </c>
      <c r="K1421" s="12">
        <v>6631.6</v>
      </c>
      <c r="M1421" s="13">
        <v>141800</v>
      </c>
      <c r="N1421" s="11">
        <v>3.5550070521861779</v>
      </c>
      <c r="O1421" s="12">
        <v>5041</v>
      </c>
      <c r="Q1421" s="13">
        <v>9180000</v>
      </c>
      <c r="R1421" s="11">
        <v>1.2499455337690633</v>
      </c>
      <c r="S1421" s="11">
        <v>1.25</v>
      </c>
      <c r="T1421" s="12">
        <v>11474.5</v>
      </c>
      <c r="U1421" s="12">
        <v>11474.5</v>
      </c>
    </row>
    <row r="1422" spans="1:21" x14ac:dyDescent="0.2">
      <c r="A1422" s="13">
        <v>141900</v>
      </c>
      <c r="B1422" s="11">
        <v>4.2674066243833684</v>
      </c>
      <c r="C1422" s="12">
        <v>6055.45</v>
      </c>
      <c r="E1422" s="13">
        <v>141900</v>
      </c>
      <c r="F1422" s="11">
        <v>4.898766737138831</v>
      </c>
      <c r="G1422" s="12">
        <v>6951.35</v>
      </c>
      <c r="I1422" s="13">
        <v>141900</v>
      </c>
      <c r="J1422" s="11">
        <v>4.6811839323467233</v>
      </c>
      <c r="K1422" s="12">
        <v>6642.6</v>
      </c>
      <c r="M1422" s="13">
        <v>141900</v>
      </c>
      <c r="N1422" s="11">
        <v>3.5602536997885834</v>
      </c>
      <c r="O1422" s="12">
        <v>5052</v>
      </c>
      <c r="Q1422" s="13">
        <v>9190000</v>
      </c>
      <c r="R1422" s="11">
        <v>1.2499455930359085</v>
      </c>
      <c r="S1422" s="11">
        <v>1.25</v>
      </c>
      <c r="T1422" s="12">
        <v>11487</v>
      </c>
      <c r="U1422" s="12">
        <v>11487</v>
      </c>
    </row>
    <row r="1423" spans="1:21" x14ac:dyDescent="0.2">
      <c r="A1423" s="13">
        <v>142000</v>
      </c>
      <c r="B1423" s="11">
        <v>4.2684154929577467</v>
      </c>
      <c r="C1423" s="12">
        <v>6061.15</v>
      </c>
      <c r="E1423" s="13">
        <v>142000</v>
      </c>
      <c r="F1423" s="11">
        <v>4.8994718309859158</v>
      </c>
      <c r="G1423" s="12">
        <v>6957.2500000000009</v>
      </c>
      <c r="I1423" s="13">
        <v>142000</v>
      </c>
      <c r="J1423" s="11">
        <v>4.685633802816902</v>
      </c>
      <c r="K1423" s="12">
        <v>6653.6</v>
      </c>
      <c r="M1423" s="13">
        <v>142000</v>
      </c>
      <c r="N1423" s="11">
        <v>3.5654929577464785</v>
      </c>
      <c r="O1423" s="12">
        <v>5063</v>
      </c>
      <c r="Q1423" s="13">
        <v>9200000</v>
      </c>
      <c r="R1423" s="11">
        <v>1.2499456521739132</v>
      </c>
      <c r="S1423" s="11">
        <v>1.25</v>
      </c>
      <c r="T1423" s="12">
        <v>11499.5</v>
      </c>
      <c r="U1423" s="12">
        <v>11499.5</v>
      </c>
    </row>
    <row r="1424" spans="1:21" x14ac:dyDescent="0.2">
      <c r="A1424" s="13">
        <v>142100</v>
      </c>
      <c r="B1424" s="11">
        <v>4.2694229415904301</v>
      </c>
      <c r="C1424" s="12">
        <v>6066.85</v>
      </c>
      <c r="E1424" s="13">
        <v>142100</v>
      </c>
      <c r="F1424" s="11">
        <v>4.9001759324419432</v>
      </c>
      <c r="G1424" s="12">
        <v>6963.1500000000005</v>
      </c>
      <c r="I1424" s="13">
        <v>142100</v>
      </c>
      <c r="J1424" s="11">
        <v>4.6900774102744549</v>
      </c>
      <c r="K1424" s="12">
        <v>6664.6</v>
      </c>
      <c r="M1424" s="13">
        <v>142100</v>
      </c>
      <c r="N1424" s="11">
        <v>3.5707248416608022</v>
      </c>
      <c r="O1424" s="12">
        <v>5074</v>
      </c>
      <c r="Q1424" s="13">
        <v>9210000</v>
      </c>
      <c r="R1424" s="11">
        <v>1.2499457111834962</v>
      </c>
      <c r="S1424" s="11">
        <v>1.25</v>
      </c>
      <c r="T1424" s="12">
        <v>11512</v>
      </c>
      <c r="U1424" s="12">
        <v>11512</v>
      </c>
    </row>
    <row r="1425" spans="1:21" x14ac:dyDescent="0.2">
      <c r="A1425" s="13">
        <v>142200</v>
      </c>
      <c r="B1425" s="11">
        <v>4.2704289732770748</v>
      </c>
      <c r="C1425" s="12">
        <v>6072.55</v>
      </c>
      <c r="E1425" s="13">
        <v>142200</v>
      </c>
      <c r="F1425" s="11">
        <v>4.9008790436005629</v>
      </c>
      <c r="G1425" s="12">
        <v>6969.0500000000011</v>
      </c>
      <c r="I1425" s="13">
        <v>142200</v>
      </c>
      <c r="J1425" s="11">
        <v>4.694514767932489</v>
      </c>
      <c r="K1425" s="12">
        <v>6675.6</v>
      </c>
      <c r="M1425" s="13">
        <v>142200</v>
      </c>
      <c r="N1425" s="11">
        <v>3.575949367088608</v>
      </c>
      <c r="O1425" s="12">
        <v>5085</v>
      </c>
      <c r="Q1425" s="13">
        <v>9220000</v>
      </c>
      <c r="R1425" s="11">
        <v>1.2499457700650758</v>
      </c>
      <c r="S1425" s="11">
        <v>1.25</v>
      </c>
      <c r="T1425" s="12">
        <v>11524.5</v>
      </c>
      <c r="U1425" s="12">
        <v>11524.5</v>
      </c>
    </row>
    <row r="1426" spans="1:21" x14ac:dyDescent="0.2">
      <c r="A1426" s="13">
        <v>142300</v>
      </c>
      <c r="B1426" s="11">
        <v>4.2714335910049197</v>
      </c>
      <c r="C1426" s="12">
        <v>6078.25</v>
      </c>
      <c r="E1426" s="13">
        <v>142300</v>
      </c>
      <c r="F1426" s="11">
        <v>4.9015811665495432</v>
      </c>
      <c r="G1426" s="12">
        <v>6974.9500000000007</v>
      </c>
      <c r="I1426" s="13">
        <v>142300</v>
      </c>
      <c r="J1426" s="11">
        <v>4.6989458889669722</v>
      </c>
      <c r="K1426" s="12">
        <v>6686.6</v>
      </c>
      <c r="M1426" s="13">
        <v>142300</v>
      </c>
      <c r="N1426" s="11">
        <v>3.5811665495432186</v>
      </c>
      <c r="O1426" s="12">
        <v>5096</v>
      </c>
      <c r="Q1426" s="13">
        <v>9230000</v>
      </c>
      <c r="R1426" s="11">
        <v>1.2499458288190681</v>
      </c>
      <c r="S1426" s="11">
        <v>1.25</v>
      </c>
      <c r="T1426" s="12">
        <v>11537</v>
      </c>
      <c r="U1426" s="12">
        <v>11537</v>
      </c>
    </row>
    <row r="1427" spans="1:21" x14ac:dyDescent="0.2">
      <c r="A1427" s="13">
        <v>142400</v>
      </c>
      <c r="B1427" s="11">
        <v>4.2724367977528086</v>
      </c>
      <c r="C1427" s="12">
        <v>6083.95</v>
      </c>
      <c r="E1427" s="13">
        <v>142400</v>
      </c>
      <c r="F1427" s="11">
        <v>4.9022823033707867</v>
      </c>
      <c r="G1427" s="12">
        <v>6980.85</v>
      </c>
      <c r="I1427" s="13">
        <v>142400</v>
      </c>
      <c r="J1427" s="11">
        <v>4.7033707865168539</v>
      </c>
      <c r="K1427" s="12">
        <v>6697.6</v>
      </c>
      <c r="M1427" s="13">
        <v>142400</v>
      </c>
      <c r="N1427" s="11">
        <v>3.586376404494382</v>
      </c>
      <c r="O1427" s="12">
        <v>5107</v>
      </c>
      <c r="Q1427" s="13">
        <v>9240000</v>
      </c>
      <c r="R1427" s="11">
        <v>1.2499458874458875</v>
      </c>
      <c r="S1427" s="11">
        <v>1.25</v>
      </c>
      <c r="T1427" s="12">
        <v>11549.5</v>
      </c>
      <c r="U1427" s="12">
        <v>11549.5</v>
      </c>
    </row>
    <row r="1428" spans="1:21" x14ac:dyDescent="0.2">
      <c r="A1428" s="13">
        <v>142500</v>
      </c>
      <c r="B1428" s="11">
        <v>4.2734385964912276</v>
      </c>
      <c r="C1428" s="12">
        <v>6089.65</v>
      </c>
      <c r="E1428" s="13">
        <v>142500</v>
      </c>
      <c r="F1428" s="11">
        <v>4.902982456140351</v>
      </c>
      <c r="G1428" s="12">
        <v>6986.7500000000009</v>
      </c>
      <c r="I1428" s="13">
        <v>142500</v>
      </c>
      <c r="J1428" s="11">
        <v>4.707789473684211</v>
      </c>
      <c r="K1428" s="12">
        <v>6708.6</v>
      </c>
      <c r="M1428" s="13">
        <v>142500</v>
      </c>
      <c r="N1428" s="11">
        <v>3.5915789473684212</v>
      </c>
      <c r="O1428" s="12">
        <v>5118</v>
      </c>
      <c r="Q1428" s="13">
        <v>9250000</v>
      </c>
      <c r="R1428" s="11">
        <v>1.2499459459459459</v>
      </c>
      <c r="S1428" s="11">
        <v>1.25</v>
      </c>
      <c r="T1428" s="12">
        <v>11562</v>
      </c>
      <c r="U1428" s="12">
        <v>11562</v>
      </c>
    </row>
    <row r="1429" spans="1:21" x14ac:dyDescent="0.2">
      <c r="A1429" s="13">
        <v>142600</v>
      </c>
      <c r="B1429" s="11">
        <v>4.2744389901823281</v>
      </c>
      <c r="C1429" s="12">
        <v>6095.35</v>
      </c>
      <c r="E1429" s="13">
        <v>142600</v>
      </c>
      <c r="F1429" s="11">
        <v>4.9036816269284715</v>
      </c>
      <c r="G1429" s="12">
        <v>6992.6500000000005</v>
      </c>
      <c r="I1429" s="13">
        <v>142600</v>
      </c>
      <c r="J1429" s="11">
        <v>4.7122019635343619</v>
      </c>
      <c r="K1429" s="12">
        <v>6719.6</v>
      </c>
      <c r="M1429" s="13">
        <v>142600</v>
      </c>
      <c r="N1429" s="11">
        <v>3.596774193548387</v>
      </c>
      <c r="O1429" s="12">
        <v>5129</v>
      </c>
      <c r="Q1429" s="13">
        <v>9260000</v>
      </c>
      <c r="R1429" s="11">
        <v>1.2499460043196544</v>
      </c>
      <c r="S1429" s="11">
        <v>1.25</v>
      </c>
      <c r="T1429" s="12">
        <v>11574.5</v>
      </c>
      <c r="U1429" s="12">
        <v>11574.5</v>
      </c>
    </row>
    <row r="1430" spans="1:21" x14ac:dyDescent="0.2">
      <c r="A1430" s="13">
        <v>142700</v>
      </c>
      <c r="B1430" s="11">
        <v>4.2754379817799579</v>
      </c>
      <c r="C1430" s="12">
        <v>6101.05</v>
      </c>
      <c r="E1430" s="13">
        <v>142700</v>
      </c>
      <c r="F1430" s="11">
        <v>4.9043798177995805</v>
      </c>
      <c r="G1430" s="12">
        <v>6998.5500000000011</v>
      </c>
      <c r="I1430" s="13">
        <v>142700</v>
      </c>
      <c r="J1430" s="11">
        <v>4.7166082690960058</v>
      </c>
      <c r="K1430" s="12">
        <v>6730.6</v>
      </c>
      <c r="M1430" s="13">
        <v>142700</v>
      </c>
      <c r="N1430" s="11">
        <v>3.6019621583742119</v>
      </c>
      <c r="O1430" s="12">
        <v>5140</v>
      </c>
      <c r="Q1430" s="13">
        <v>9270000</v>
      </c>
      <c r="R1430" s="11">
        <v>1.2499460625674217</v>
      </c>
      <c r="S1430" s="11">
        <v>1.25</v>
      </c>
      <c r="T1430" s="12">
        <v>11587</v>
      </c>
      <c r="U1430" s="12">
        <v>11587</v>
      </c>
    </row>
    <row r="1431" spans="1:21" x14ac:dyDescent="0.2">
      <c r="A1431" s="13">
        <v>142800</v>
      </c>
      <c r="B1431" s="11">
        <v>4.2764355742296916</v>
      </c>
      <c r="C1431" s="12">
        <v>6106.75</v>
      </c>
      <c r="E1431" s="13">
        <v>142800</v>
      </c>
      <c r="F1431" s="11">
        <v>4.9050770308123255</v>
      </c>
      <c r="G1431" s="12">
        <v>7004.4500000000007</v>
      </c>
      <c r="I1431" s="13">
        <v>142800</v>
      </c>
      <c r="J1431" s="11">
        <v>4.7210084033613446</v>
      </c>
      <c r="K1431" s="12">
        <v>6741.6</v>
      </c>
      <c r="M1431" s="13">
        <v>142800</v>
      </c>
      <c r="N1431" s="11">
        <v>3.6071428571428572</v>
      </c>
      <c r="O1431" s="12">
        <v>5151</v>
      </c>
      <c r="Q1431" s="13">
        <v>9280000</v>
      </c>
      <c r="R1431" s="11">
        <v>1.2499461206896552</v>
      </c>
      <c r="S1431" s="11">
        <v>1.25</v>
      </c>
      <c r="T1431" s="12">
        <v>11599.5</v>
      </c>
      <c r="U1431" s="12">
        <v>11599.5</v>
      </c>
    </row>
    <row r="1432" spans="1:21" x14ac:dyDescent="0.2">
      <c r="A1432" s="13">
        <v>142900</v>
      </c>
      <c r="B1432" s="11">
        <v>4.2774317704688594</v>
      </c>
      <c r="C1432" s="12">
        <v>6112.45</v>
      </c>
      <c r="E1432" s="13">
        <v>142900</v>
      </c>
      <c r="F1432" s="11">
        <v>4.905773268019594</v>
      </c>
      <c r="G1432" s="12">
        <v>7010.35</v>
      </c>
      <c r="I1432" s="13">
        <v>142900</v>
      </c>
      <c r="J1432" s="11">
        <v>4.7254023792862139</v>
      </c>
      <c r="K1432" s="12">
        <v>6752.6</v>
      </c>
      <c r="M1432" s="13">
        <v>142900</v>
      </c>
      <c r="N1432" s="11">
        <v>3.6123163051084677</v>
      </c>
      <c r="O1432" s="12">
        <v>5162</v>
      </c>
      <c r="Q1432" s="13">
        <v>9290000</v>
      </c>
      <c r="R1432" s="11">
        <v>1.2499461786867598</v>
      </c>
      <c r="S1432" s="11">
        <v>1.25</v>
      </c>
      <c r="T1432" s="12">
        <v>11612</v>
      </c>
      <c r="U1432" s="12">
        <v>11612</v>
      </c>
    </row>
    <row r="1433" spans="1:21" x14ac:dyDescent="0.2">
      <c r="A1433" s="13">
        <v>143000</v>
      </c>
      <c r="B1433" s="11">
        <v>4.2784265734265734</v>
      </c>
      <c r="C1433" s="12">
        <v>6118.15</v>
      </c>
      <c r="E1433" s="13">
        <v>143000</v>
      </c>
      <c r="F1433" s="11">
        <v>4.9064685314685326</v>
      </c>
      <c r="G1433" s="12">
        <v>7016.2500000000009</v>
      </c>
      <c r="I1433" s="13">
        <v>143000</v>
      </c>
      <c r="J1433" s="11">
        <v>4.7297902097902096</v>
      </c>
      <c r="K1433" s="12">
        <v>6763.6</v>
      </c>
      <c r="M1433" s="13">
        <v>143000</v>
      </c>
      <c r="N1433" s="11">
        <v>3.6174825174825176</v>
      </c>
      <c r="O1433" s="12">
        <v>5173</v>
      </c>
      <c r="Q1433" s="13">
        <v>9300000</v>
      </c>
      <c r="R1433" s="11">
        <v>1.2499462365591398</v>
      </c>
      <c r="S1433" s="11">
        <v>1.25</v>
      </c>
      <c r="T1433" s="12">
        <v>11624.5</v>
      </c>
      <c r="U1433" s="12">
        <v>11624.5</v>
      </c>
    </row>
    <row r="1434" spans="1:21" x14ac:dyDescent="0.2">
      <c r="A1434" s="13">
        <v>143100</v>
      </c>
      <c r="B1434" s="11">
        <v>4.2794199860237603</v>
      </c>
      <c r="C1434" s="12">
        <v>6123.85</v>
      </c>
      <c r="E1434" s="13">
        <v>143100</v>
      </c>
      <c r="F1434" s="11">
        <v>4.9071628232005597</v>
      </c>
      <c r="G1434" s="12">
        <v>7022.1500000000005</v>
      </c>
      <c r="I1434" s="13">
        <v>143100</v>
      </c>
      <c r="J1434" s="11">
        <v>4.7341719077568136</v>
      </c>
      <c r="K1434" s="12">
        <v>6774.6</v>
      </c>
      <c r="M1434" s="13">
        <v>143100</v>
      </c>
      <c r="N1434" s="11">
        <v>3.6226415094339623</v>
      </c>
      <c r="O1434" s="12">
        <v>5184</v>
      </c>
      <c r="Q1434" s="13">
        <v>9310000</v>
      </c>
      <c r="R1434" s="11">
        <v>1.2499462943071964</v>
      </c>
      <c r="S1434" s="11">
        <v>1.25</v>
      </c>
      <c r="T1434" s="12">
        <v>11637</v>
      </c>
      <c r="U1434" s="12">
        <v>11637</v>
      </c>
    </row>
    <row r="1435" spans="1:21" x14ac:dyDescent="0.2">
      <c r="A1435" s="13">
        <v>143200</v>
      </c>
      <c r="B1435" s="11">
        <v>4.2804120111731851</v>
      </c>
      <c r="C1435" s="12">
        <v>6129.55</v>
      </c>
      <c r="E1435" s="13">
        <v>143200</v>
      </c>
      <c r="F1435" s="11">
        <v>4.9078561452513974</v>
      </c>
      <c r="G1435" s="12">
        <v>7028.0500000000011</v>
      </c>
      <c r="I1435" s="13">
        <v>143200</v>
      </c>
      <c r="J1435" s="11">
        <v>4.7385474860335197</v>
      </c>
      <c r="K1435" s="12">
        <v>6785.6</v>
      </c>
      <c r="M1435" s="13">
        <v>143200</v>
      </c>
      <c r="N1435" s="11">
        <v>3.6284916201117317</v>
      </c>
      <c r="O1435" s="12">
        <v>5196</v>
      </c>
      <c r="Q1435" s="13">
        <v>9320000</v>
      </c>
      <c r="R1435" s="11">
        <v>1.2499463519313305</v>
      </c>
      <c r="S1435" s="11">
        <v>1.25</v>
      </c>
      <c r="T1435" s="12">
        <v>11649.5</v>
      </c>
      <c r="U1435" s="12">
        <v>11649.5</v>
      </c>
    </row>
    <row r="1436" spans="1:21" x14ac:dyDescent="0.2">
      <c r="A1436" s="13">
        <v>143300</v>
      </c>
      <c r="B1436" s="11">
        <v>4.2814026517794836</v>
      </c>
      <c r="C1436" s="12">
        <v>6135.25</v>
      </c>
      <c r="E1436" s="13">
        <v>143300</v>
      </c>
      <c r="F1436" s="11">
        <v>4.908548499651082</v>
      </c>
      <c r="G1436" s="12">
        <v>7033.9500000000007</v>
      </c>
      <c r="I1436" s="13">
        <v>143300</v>
      </c>
      <c r="J1436" s="11">
        <v>4.7429169574319614</v>
      </c>
      <c r="K1436" s="12">
        <v>6796.6</v>
      </c>
      <c r="M1436" s="13">
        <v>143300</v>
      </c>
      <c r="N1436" s="11">
        <v>3.6343335659455689</v>
      </c>
      <c r="O1436" s="12">
        <v>5208</v>
      </c>
      <c r="Q1436" s="13">
        <v>9330000</v>
      </c>
      <c r="R1436" s="11">
        <v>1.2499464094319399</v>
      </c>
      <c r="S1436" s="11">
        <v>1.25</v>
      </c>
      <c r="T1436" s="12">
        <v>11662</v>
      </c>
      <c r="U1436" s="12">
        <v>11662</v>
      </c>
    </row>
    <row r="1437" spans="1:21" x14ac:dyDescent="0.2">
      <c r="A1437" s="13">
        <v>143400</v>
      </c>
      <c r="B1437" s="11">
        <v>4.2823919107391912</v>
      </c>
      <c r="C1437" s="12">
        <v>6140.95</v>
      </c>
      <c r="E1437" s="13">
        <v>143400</v>
      </c>
      <c r="F1437" s="11">
        <v>4.909239888423989</v>
      </c>
      <c r="G1437" s="12">
        <v>7039.85</v>
      </c>
      <c r="I1437" s="13">
        <v>143400</v>
      </c>
      <c r="J1437" s="11">
        <v>4.7472803347280337</v>
      </c>
      <c r="K1437" s="12">
        <v>6807.6</v>
      </c>
      <c r="M1437" s="13">
        <v>143400</v>
      </c>
      <c r="N1437" s="11">
        <v>3.6401673640167367</v>
      </c>
      <c r="O1437" s="12">
        <v>5220</v>
      </c>
      <c r="Q1437" s="13">
        <v>9340000</v>
      </c>
      <c r="R1437" s="11">
        <v>1.2499464668094218</v>
      </c>
      <c r="S1437" s="11">
        <v>1.25</v>
      </c>
      <c r="T1437" s="12">
        <v>11674.5</v>
      </c>
      <c r="U1437" s="12">
        <v>11674.5</v>
      </c>
    </row>
    <row r="1438" spans="1:21" x14ac:dyDescent="0.2">
      <c r="A1438" s="13">
        <v>143500</v>
      </c>
      <c r="B1438" s="11">
        <v>4.2833797909407663</v>
      </c>
      <c r="C1438" s="12">
        <v>6146.65</v>
      </c>
      <c r="E1438" s="13">
        <v>143500</v>
      </c>
      <c r="F1438" s="11">
        <v>4.9099303135888501</v>
      </c>
      <c r="G1438" s="12">
        <v>7045.7500000000009</v>
      </c>
      <c r="I1438" s="13">
        <v>143500</v>
      </c>
      <c r="J1438" s="11">
        <v>4.7516376306620218</v>
      </c>
      <c r="K1438" s="12">
        <v>6818.6</v>
      </c>
      <c r="M1438" s="13">
        <v>143500</v>
      </c>
      <c r="N1438" s="11">
        <v>3.6459930313588851</v>
      </c>
      <c r="O1438" s="12">
        <v>5232</v>
      </c>
      <c r="Q1438" s="13">
        <v>9350000</v>
      </c>
      <c r="R1438" s="11">
        <v>1.2499465240641712</v>
      </c>
      <c r="S1438" s="11">
        <v>1.25</v>
      </c>
      <c r="T1438" s="12">
        <v>11687</v>
      </c>
      <c r="U1438" s="12">
        <v>11687</v>
      </c>
    </row>
    <row r="1439" spans="1:21" x14ac:dyDescent="0.2">
      <c r="A1439" s="13">
        <v>143600</v>
      </c>
      <c r="B1439" s="11">
        <v>4.2843662952646246</v>
      </c>
      <c r="C1439" s="12">
        <v>6152.35</v>
      </c>
      <c r="E1439" s="13">
        <v>143600</v>
      </c>
      <c r="F1439" s="11">
        <v>4.9106197771587752</v>
      </c>
      <c r="G1439" s="12">
        <v>7051.6500000000005</v>
      </c>
      <c r="I1439" s="13">
        <v>143600</v>
      </c>
      <c r="J1439" s="11">
        <v>4.7559888579387195</v>
      </c>
      <c r="K1439" s="12">
        <v>6829.6</v>
      </c>
      <c r="M1439" s="13">
        <v>143600</v>
      </c>
      <c r="N1439" s="11">
        <v>3.6518105849582172</v>
      </c>
      <c r="O1439" s="12">
        <v>5244</v>
      </c>
      <c r="Q1439" s="13">
        <v>9360000</v>
      </c>
      <c r="R1439" s="11">
        <v>1.2499465811965811</v>
      </c>
      <c r="S1439" s="11">
        <v>1.25</v>
      </c>
      <c r="T1439" s="12">
        <v>11699.5</v>
      </c>
      <c r="U1439" s="12">
        <v>11699.5</v>
      </c>
    </row>
    <row r="1440" spans="1:21" x14ac:dyDescent="0.2">
      <c r="A1440" s="13">
        <v>143700</v>
      </c>
      <c r="B1440" s="11">
        <v>4.2853514265831594</v>
      </c>
      <c r="C1440" s="12">
        <v>6158.05</v>
      </c>
      <c r="E1440" s="13">
        <v>143700</v>
      </c>
      <c r="F1440" s="11">
        <v>4.9113082811412676</v>
      </c>
      <c r="G1440" s="12">
        <v>7057.5500000000011</v>
      </c>
      <c r="I1440" s="13">
        <v>143700</v>
      </c>
      <c r="J1440" s="11">
        <v>4.7603340292275576</v>
      </c>
      <c r="K1440" s="12">
        <v>6840.6</v>
      </c>
      <c r="M1440" s="13">
        <v>143700</v>
      </c>
      <c r="N1440" s="11">
        <v>3.6576200417536535</v>
      </c>
      <c r="O1440" s="12">
        <v>5256</v>
      </c>
      <c r="Q1440" s="13">
        <v>9370000</v>
      </c>
      <c r="R1440" s="11">
        <v>1.2499466382070437</v>
      </c>
      <c r="S1440" s="11">
        <v>1.25</v>
      </c>
      <c r="T1440" s="12">
        <v>11712</v>
      </c>
      <c r="U1440" s="12">
        <v>11712</v>
      </c>
    </row>
    <row r="1441" spans="1:21" x14ac:dyDescent="0.2">
      <c r="A1441" s="13">
        <v>143800</v>
      </c>
      <c r="B1441" s="11">
        <v>4.2863351877607787</v>
      </c>
      <c r="C1441" s="12">
        <v>6163.75</v>
      </c>
      <c r="E1441" s="13">
        <v>143800</v>
      </c>
      <c r="F1441" s="11">
        <v>4.9119958275382478</v>
      </c>
      <c r="G1441" s="12">
        <v>7063.4500000000007</v>
      </c>
      <c r="I1441" s="13">
        <v>143800</v>
      </c>
      <c r="J1441" s="11">
        <v>4.7646731571627265</v>
      </c>
      <c r="K1441" s="12">
        <v>6851.6</v>
      </c>
      <c r="M1441" s="13">
        <v>143800</v>
      </c>
      <c r="N1441" s="11">
        <v>3.6634214186369958</v>
      </c>
      <c r="O1441" s="12">
        <v>5268</v>
      </c>
      <c r="Q1441" s="13">
        <v>9380000</v>
      </c>
      <c r="R1441" s="11">
        <v>1.2499466950959488</v>
      </c>
      <c r="S1441" s="11">
        <v>1.25</v>
      </c>
      <c r="T1441" s="12">
        <v>11724.5</v>
      </c>
      <c r="U1441" s="12">
        <v>11724.5</v>
      </c>
    </row>
    <row r="1442" spans="1:21" x14ac:dyDescent="0.2">
      <c r="A1442" s="13">
        <v>143900</v>
      </c>
      <c r="B1442" s="11">
        <v>4.2873175816539257</v>
      </c>
      <c r="C1442" s="12">
        <v>6169.45</v>
      </c>
      <c r="E1442" s="13">
        <v>143900</v>
      </c>
      <c r="F1442" s="11">
        <v>4.9126824183460736</v>
      </c>
      <c r="G1442" s="12">
        <v>7069.35</v>
      </c>
      <c r="I1442" s="13">
        <v>143900</v>
      </c>
      <c r="J1442" s="11">
        <v>4.7690062543432941</v>
      </c>
      <c r="K1442" s="12">
        <v>6862.6</v>
      </c>
      <c r="M1442" s="13">
        <v>143900</v>
      </c>
      <c r="N1442" s="11">
        <v>3.6692147324530926</v>
      </c>
      <c r="O1442" s="12">
        <v>5280</v>
      </c>
      <c r="Q1442" s="13">
        <v>9390000</v>
      </c>
      <c r="R1442" s="11">
        <v>1.2499467518636849</v>
      </c>
      <c r="S1442" s="11">
        <v>1.25</v>
      </c>
      <c r="T1442" s="12">
        <v>11737</v>
      </c>
      <c r="U1442" s="12">
        <v>11737</v>
      </c>
    </row>
    <row r="1443" spans="1:21" x14ac:dyDescent="0.2">
      <c r="A1443" s="13">
        <v>144000</v>
      </c>
      <c r="B1443" s="11">
        <v>4.2882986111111112</v>
      </c>
      <c r="C1443" s="12">
        <v>6175.15</v>
      </c>
      <c r="E1443" s="13">
        <v>144000</v>
      </c>
      <c r="F1443" s="11">
        <v>4.9133680555555559</v>
      </c>
      <c r="G1443" s="12">
        <v>7075.2500000000009</v>
      </c>
      <c r="I1443" s="13">
        <v>144000</v>
      </c>
      <c r="J1443" s="11">
        <v>4.7733333333333334</v>
      </c>
      <c r="K1443" s="12">
        <v>6873.6</v>
      </c>
      <c r="M1443" s="13">
        <v>144000</v>
      </c>
      <c r="N1443" s="11">
        <v>3.6749999999999998</v>
      </c>
      <c r="O1443" s="12">
        <v>5292</v>
      </c>
      <c r="Q1443" s="13">
        <v>9400000</v>
      </c>
      <c r="R1443" s="11">
        <v>1.2499468085106382</v>
      </c>
      <c r="S1443" s="11">
        <v>1.25</v>
      </c>
      <c r="T1443" s="12">
        <v>11749.5</v>
      </c>
      <c r="U1443" s="12">
        <v>11749.5</v>
      </c>
    </row>
    <row r="1444" spans="1:21" x14ac:dyDescent="0.2">
      <c r="A1444" s="13">
        <v>144100</v>
      </c>
      <c r="B1444" s="11">
        <v>4.2892782789729358</v>
      </c>
      <c r="C1444" s="12">
        <v>6180.85</v>
      </c>
      <c r="E1444" s="13">
        <v>144100</v>
      </c>
      <c r="F1444" s="11">
        <v>4.9140527411519779</v>
      </c>
      <c r="G1444" s="12">
        <v>7081.1500000000005</v>
      </c>
      <c r="I1444" s="13">
        <v>144100</v>
      </c>
      <c r="J1444" s="11">
        <v>4.777654406662041</v>
      </c>
      <c r="K1444" s="12">
        <v>6884.6</v>
      </c>
      <c r="M1444" s="13">
        <v>144100</v>
      </c>
      <c r="N1444" s="11">
        <v>3.6807772380291466</v>
      </c>
      <c r="O1444" s="12">
        <v>5304</v>
      </c>
      <c r="Q1444" s="13">
        <v>9410000</v>
      </c>
      <c r="R1444" s="11">
        <v>1.2499468650371945</v>
      </c>
      <c r="S1444" s="11">
        <v>1.25</v>
      </c>
      <c r="T1444" s="12">
        <v>11762</v>
      </c>
      <c r="U1444" s="12">
        <v>11762</v>
      </c>
    </row>
    <row r="1445" spans="1:21" x14ac:dyDescent="0.2">
      <c r="A1445" s="13">
        <v>144200</v>
      </c>
      <c r="B1445" s="11">
        <v>4.290256588072122</v>
      </c>
      <c r="C1445" s="12">
        <v>6186.55</v>
      </c>
      <c r="E1445" s="13">
        <v>144200</v>
      </c>
      <c r="F1445" s="11">
        <v>4.9147364771151185</v>
      </c>
      <c r="G1445" s="12">
        <v>7087.0500000000011</v>
      </c>
      <c r="I1445" s="13">
        <v>144200</v>
      </c>
      <c r="J1445" s="11">
        <v>4.781969486823856</v>
      </c>
      <c r="K1445" s="12">
        <v>6895.6</v>
      </c>
      <c r="M1445" s="13">
        <v>144200</v>
      </c>
      <c r="N1445" s="11">
        <v>3.6865464632454921</v>
      </c>
      <c r="O1445" s="12">
        <v>5316</v>
      </c>
      <c r="Q1445" s="13">
        <v>9420000</v>
      </c>
      <c r="R1445" s="11">
        <v>1.2499469214437366</v>
      </c>
      <c r="S1445" s="11">
        <v>1.25</v>
      </c>
      <c r="T1445" s="12">
        <v>11774.5</v>
      </c>
      <c r="U1445" s="12">
        <v>11774.5</v>
      </c>
    </row>
    <row r="1446" spans="1:21" x14ac:dyDescent="0.2">
      <c r="A1446" s="13">
        <v>144300</v>
      </c>
      <c r="B1446" s="11">
        <v>4.2912335412335416</v>
      </c>
      <c r="C1446" s="12">
        <v>6192.25</v>
      </c>
      <c r="E1446" s="13">
        <v>144300</v>
      </c>
      <c r="F1446" s="11">
        <v>4.9154192654192661</v>
      </c>
      <c r="G1446" s="12">
        <v>7092.9500000000007</v>
      </c>
      <c r="I1446" s="13">
        <v>144300</v>
      </c>
      <c r="J1446" s="11">
        <v>4.7862785862785868</v>
      </c>
      <c r="K1446" s="12">
        <v>6906.6</v>
      </c>
      <c r="M1446" s="13">
        <v>144300</v>
      </c>
      <c r="N1446" s="11">
        <v>3.6923076923076925</v>
      </c>
      <c r="O1446" s="12">
        <v>5328</v>
      </c>
      <c r="Q1446" s="13">
        <v>9430000</v>
      </c>
      <c r="R1446" s="11">
        <v>1.2499469777306469</v>
      </c>
      <c r="S1446" s="11">
        <v>1.25</v>
      </c>
      <c r="T1446" s="12">
        <v>11787</v>
      </c>
      <c r="U1446" s="12">
        <v>11787</v>
      </c>
    </row>
    <row r="1447" spans="1:21" x14ac:dyDescent="0.2">
      <c r="A1447" s="13">
        <v>144400</v>
      </c>
      <c r="B1447" s="11">
        <v>4.2922091412742382</v>
      </c>
      <c r="C1447" s="12">
        <v>6197.95</v>
      </c>
      <c r="E1447" s="13">
        <v>144400</v>
      </c>
      <c r="F1447" s="11">
        <v>4.9161011080332413</v>
      </c>
      <c r="G1447" s="12">
        <v>7098.85</v>
      </c>
      <c r="I1447" s="13">
        <v>144400</v>
      </c>
      <c r="J1447" s="11">
        <v>4.7905817174515235</v>
      </c>
      <c r="K1447" s="12">
        <v>6917.6</v>
      </c>
      <c r="M1447" s="13">
        <v>144400</v>
      </c>
      <c r="N1447" s="11">
        <v>3.6980609418282544</v>
      </c>
      <c r="O1447" s="12">
        <v>5340</v>
      </c>
      <c r="Q1447" s="13">
        <v>9440000</v>
      </c>
      <c r="R1447" s="11">
        <v>1.2499470338983052</v>
      </c>
      <c r="S1447" s="11">
        <v>1.25</v>
      </c>
      <c r="T1447" s="12">
        <v>11799.5</v>
      </c>
      <c r="U1447" s="12">
        <v>11799.5</v>
      </c>
    </row>
    <row r="1448" spans="1:21" x14ac:dyDescent="0.2">
      <c r="A1448" s="13">
        <v>144500</v>
      </c>
      <c r="B1448" s="11">
        <v>4.2931833910034598</v>
      </c>
      <c r="C1448" s="12">
        <v>6203.65</v>
      </c>
      <c r="E1448" s="13">
        <v>144500</v>
      </c>
      <c r="F1448" s="11">
        <v>4.9167820069204158</v>
      </c>
      <c r="G1448" s="12">
        <v>7104.7500000000009</v>
      </c>
      <c r="I1448" s="13">
        <v>144500</v>
      </c>
      <c r="J1448" s="11">
        <v>4.7948788927335642</v>
      </c>
      <c r="K1448" s="12">
        <v>6928.6</v>
      </c>
      <c r="M1448" s="13">
        <v>144500</v>
      </c>
      <c r="N1448" s="11">
        <v>3.7038062283737023</v>
      </c>
      <c r="O1448" s="12">
        <v>5352</v>
      </c>
      <c r="Q1448" s="13">
        <v>9450000</v>
      </c>
      <c r="R1448" s="11">
        <v>1.2499470899470899</v>
      </c>
      <c r="S1448" s="11">
        <v>1.25</v>
      </c>
      <c r="T1448" s="12">
        <v>11812</v>
      </c>
      <c r="U1448" s="12">
        <v>11812</v>
      </c>
    </row>
    <row r="1449" spans="1:21" x14ac:dyDescent="0.2">
      <c r="A1449" s="13">
        <v>144600</v>
      </c>
      <c r="B1449" s="11">
        <v>4.2941562932226836</v>
      </c>
      <c r="C1449" s="12">
        <v>6209.35</v>
      </c>
      <c r="E1449" s="13">
        <v>144600</v>
      </c>
      <c r="F1449" s="11">
        <v>4.9174619640387283</v>
      </c>
      <c r="G1449" s="12">
        <v>7110.6500000000005</v>
      </c>
      <c r="I1449" s="13">
        <v>144600</v>
      </c>
      <c r="J1449" s="11">
        <v>4.7991701244813276</v>
      </c>
      <c r="K1449" s="12">
        <v>6939.6</v>
      </c>
      <c r="M1449" s="13">
        <v>144600</v>
      </c>
      <c r="N1449" s="11">
        <v>3.70954356846473</v>
      </c>
      <c r="O1449" s="12">
        <v>5364</v>
      </c>
      <c r="Q1449" s="13">
        <v>9460000</v>
      </c>
      <c r="R1449" s="11">
        <v>1.2499471458773785</v>
      </c>
      <c r="S1449" s="11">
        <v>1.25</v>
      </c>
      <c r="T1449" s="12">
        <v>11824.5</v>
      </c>
      <c r="U1449" s="12">
        <v>11824.5</v>
      </c>
    </row>
    <row r="1450" spans="1:21" x14ac:dyDescent="0.2">
      <c r="A1450" s="13">
        <v>144700</v>
      </c>
      <c r="B1450" s="11">
        <v>4.2951278507256392</v>
      </c>
      <c r="C1450" s="12">
        <v>6215.05</v>
      </c>
      <c r="E1450" s="13">
        <v>144700</v>
      </c>
      <c r="F1450" s="11">
        <v>4.9181409813407058</v>
      </c>
      <c r="G1450" s="12">
        <v>7116.5500000000011</v>
      </c>
      <c r="I1450" s="13">
        <v>144700</v>
      </c>
      <c r="J1450" s="11">
        <v>4.803455425017277</v>
      </c>
      <c r="K1450" s="12">
        <v>6950.6</v>
      </c>
      <c r="M1450" s="13">
        <v>144700</v>
      </c>
      <c r="N1450" s="11">
        <v>3.715272978576365</v>
      </c>
      <c r="O1450" s="12">
        <v>5376</v>
      </c>
      <c r="Q1450" s="13">
        <v>9470000</v>
      </c>
      <c r="R1450" s="11">
        <v>1.2499472016895459</v>
      </c>
      <c r="S1450" s="11">
        <v>1.25</v>
      </c>
      <c r="T1450" s="12">
        <v>11837</v>
      </c>
      <c r="U1450" s="12">
        <v>11837</v>
      </c>
    </row>
    <row r="1451" spans="1:21" x14ac:dyDescent="0.2">
      <c r="A1451" s="13">
        <v>144800</v>
      </c>
      <c r="B1451" s="11">
        <v>4.2960980662983426</v>
      </c>
      <c r="C1451" s="12">
        <v>6220.75</v>
      </c>
      <c r="E1451" s="13">
        <v>144800</v>
      </c>
      <c r="F1451" s="11">
        <v>4.9188190607734814</v>
      </c>
      <c r="G1451" s="12">
        <v>7122.4500000000007</v>
      </c>
      <c r="I1451" s="13">
        <v>144800</v>
      </c>
      <c r="J1451" s="11">
        <v>4.8077348066298349</v>
      </c>
      <c r="K1451" s="12">
        <v>6961.6</v>
      </c>
      <c r="M1451" s="13">
        <v>144800</v>
      </c>
      <c r="N1451" s="11">
        <v>3.7209944751381214</v>
      </c>
      <c r="O1451" s="12">
        <v>5388</v>
      </c>
      <c r="Q1451" s="13">
        <v>9480000</v>
      </c>
      <c r="R1451" s="11">
        <v>1.2499472573839663</v>
      </c>
      <c r="S1451" s="11">
        <v>1.25</v>
      </c>
      <c r="T1451" s="12">
        <v>11849.5</v>
      </c>
      <c r="U1451" s="12">
        <v>11849.5</v>
      </c>
    </row>
    <row r="1452" spans="1:21" x14ac:dyDescent="0.2">
      <c r="A1452" s="13">
        <v>144900</v>
      </c>
      <c r="B1452" s="11">
        <v>4.297066942719117</v>
      </c>
      <c r="C1452" s="12">
        <v>6226.45</v>
      </c>
      <c r="E1452" s="13">
        <v>144900</v>
      </c>
      <c r="F1452" s="11">
        <v>4.9194962042788131</v>
      </c>
      <c r="G1452" s="12">
        <v>7128.35</v>
      </c>
      <c r="I1452" s="13">
        <v>144900</v>
      </c>
      <c r="J1452" s="11">
        <v>4.8120082815734992</v>
      </c>
      <c r="K1452" s="12">
        <v>6972.6</v>
      </c>
      <c r="M1452" s="13">
        <v>144900</v>
      </c>
      <c r="N1452" s="11">
        <v>3.7267080745341614</v>
      </c>
      <c r="O1452" s="12">
        <v>5400</v>
      </c>
      <c r="Q1452" s="13">
        <v>9490000</v>
      </c>
      <c r="R1452" s="11">
        <v>1.2499473129610117</v>
      </c>
      <c r="S1452" s="11">
        <v>1.25</v>
      </c>
      <c r="T1452" s="12">
        <v>11862</v>
      </c>
      <c r="U1452" s="12">
        <v>11862</v>
      </c>
    </row>
    <row r="1453" spans="1:21" x14ac:dyDescent="0.2">
      <c r="A1453" s="13">
        <v>145000</v>
      </c>
      <c r="B1453" s="11">
        <v>4.2980344827586201</v>
      </c>
      <c r="C1453" s="12">
        <v>6232.15</v>
      </c>
      <c r="E1453" s="13">
        <v>145000</v>
      </c>
      <c r="F1453" s="11">
        <v>4.9201724137931047</v>
      </c>
      <c r="G1453" s="12">
        <v>7134.2500000000009</v>
      </c>
      <c r="I1453" s="13">
        <v>145000</v>
      </c>
      <c r="J1453" s="11">
        <v>4.8162758620689656</v>
      </c>
      <c r="K1453" s="12">
        <v>6983.6</v>
      </c>
      <c r="M1453" s="13">
        <v>145000</v>
      </c>
      <c r="N1453" s="11">
        <v>3.7324137931034485</v>
      </c>
      <c r="O1453" s="12">
        <v>5412</v>
      </c>
      <c r="Q1453" s="13">
        <v>9500000</v>
      </c>
      <c r="R1453" s="11">
        <v>1.2499473684210527</v>
      </c>
      <c r="S1453" s="11">
        <v>1.25</v>
      </c>
      <c r="T1453" s="12">
        <v>11874.5</v>
      </c>
      <c r="U1453" s="12">
        <v>11874.5</v>
      </c>
    </row>
    <row r="1454" spans="1:21" x14ac:dyDescent="0.2">
      <c r="A1454" s="13">
        <v>145100</v>
      </c>
      <c r="B1454" s="11">
        <v>4.2990006891798762</v>
      </c>
      <c r="C1454" s="12">
        <v>6237.85</v>
      </c>
      <c r="E1454" s="13">
        <v>145100</v>
      </c>
      <c r="F1454" s="11">
        <v>4.9208476912474159</v>
      </c>
      <c r="G1454" s="12">
        <v>7140.1500000000005</v>
      </c>
      <c r="I1454" s="13">
        <v>145100</v>
      </c>
      <c r="J1454" s="11">
        <v>4.8205375603032401</v>
      </c>
      <c r="K1454" s="12">
        <v>6994.6</v>
      </c>
      <c r="M1454" s="13">
        <v>145100</v>
      </c>
      <c r="N1454" s="11">
        <v>3.7388008270158513</v>
      </c>
      <c r="O1454" s="12">
        <v>5425</v>
      </c>
      <c r="Q1454" s="13">
        <v>9510000</v>
      </c>
      <c r="R1454" s="11">
        <v>1.2499474237644583</v>
      </c>
      <c r="S1454" s="11">
        <v>1.25</v>
      </c>
      <c r="T1454" s="12">
        <v>11887</v>
      </c>
      <c r="U1454" s="12">
        <v>11887</v>
      </c>
    </row>
    <row r="1455" spans="1:21" x14ac:dyDescent="0.2">
      <c r="A1455" s="13">
        <v>145200</v>
      </c>
      <c r="B1455" s="11">
        <v>4.2999655647382919</v>
      </c>
      <c r="C1455" s="12">
        <v>6243.55</v>
      </c>
      <c r="E1455" s="13">
        <v>145200</v>
      </c>
      <c r="F1455" s="11">
        <v>4.9215220385674936</v>
      </c>
      <c r="G1455" s="12">
        <v>7146.0500000000011</v>
      </c>
      <c r="I1455" s="13">
        <v>145200</v>
      </c>
      <c r="J1455" s="11">
        <v>4.824793388429752</v>
      </c>
      <c r="K1455" s="12">
        <v>7005.6</v>
      </c>
      <c r="M1455" s="13">
        <v>145200</v>
      </c>
      <c r="N1455" s="11">
        <v>3.7451790633608817</v>
      </c>
      <c r="O1455" s="12">
        <v>5438</v>
      </c>
      <c r="Q1455" s="13">
        <v>9520000</v>
      </c>
      <c r="R1455" s="11">
        <v>1.2499474789915965</v>
      </c>
      <c r="S1455" s="11">
        <v>1.25</v>
      </c>
      <c r="T1455" s="12">
        <v>11899.5</v>
      </c>
      <c r="U1455" s="12">
        <v>11899.5</v>
      </c>
    </row>
    <row r="1456" spans="1:21" x14ac:dyDescent="0.2">
      <c r="A1456" s="13">
        <v>145300</v>
      </c>
      <c r="B1456" s="11">
        <v>4.3009291121816933</v>
      </c>
      <c r="C1456" s="12">
        <v>6249.25</v>
      </c>
      <c r="E1456" s="13">
        <v>145300</v>
      </c>
      <c r="F1456" s="11">
        <v>4.9221954576737792</v>
      </c>
      <c r="G1456" s="12">
        <v>7151.9500000000007</v>
      </c>
      <c r="I1456" s="13">
        <v>145300</v>
      </c>
      <c r="J1456" s="11">
        <v>4.8290433585684793</v>
      </c>
      <c r="K1456" s="12">
        <v>7016.6</v>
      </c>
      <c r="M1456" s="13">
        <v>145300</v>
      </c>
      <c r="N1456" s="11">
        <v>3.7515485203028218</v>
      </c>
      <c r="O1456" s="12">
        <v>5451</v>
      </c>
      <c r="Q1456" s="13">
        <v>9530000</v>
      </c>
      <c r="R1456" s="11">
        <v>1.249947534102833</v>
      </c>
      <c r="S1456" s="11">
        <v>1.25</v>
      </c>
      <c r="T1456" s="12">
        <v>11912</v>
      </c>
      <c r="U1456" s="12">
        <v>11912</v>
      </c>
    </row>
    <row r="1457" spans="1:21" x14ac:dyDescent="0.2">
      <c r="A1457" s="13">
        <v>145400</v>
      </c>
      <c r="B1457" s="11">
        <v>4.3018913342503433</v>
      </c>
      <c r="C1457" s="12">
        <v>6254.95</v>
      </c>
      <c r="E1457" s="13">
        <v>145400</v>
      </c>
      <c r="F1457" s="11">
        <v>4.9228679504814306</v>
      </c>
      <c r="G1457" s="12">
        <v>7157.85</v>
      </c>
      <c r="I1457" s="13">
        <v>145400</v>
      </c>
      <c r="J1457" s="11">
        <v>4.8332874828060524</v>
      </c>
      <c r="K1457" s="12">
        <v>7027.6</v>
      </c>
      <c r="M1457" s="13">
        <v>145400</v>
      </c>
      <c r="N1457" s="11">
        <v>3.757909215955983</v>
      </c>
      <c r="O1457" s="12">
        <v>5464</v>
      </c>
      <c r="Q1457" s="13">
        <v>9540000</v>
      </c>
      <c r="R1457" s="11">
        <v>1.2499475890985325</v>
      </c>
      <c r="S1457" s="11">
        <v>1.25</v>
      </c>
      <c r="T1457" s="12">
        <v>11924.5</v>
      </c>
      <c r="U1457" s="12">
        <v>11924.5</v>
      </c>
    </row>
    <row r="1458" spans="1:21" x14ac:dyDescent="0.2">
      <c r="A1458" s="13">
        <v>145500</v>
      </c>
      <c r="B1458" s="11">
        <v>4.3028522336769761</v>
      </c>
      <c r="C1458" s="12">
        <v>6260.65</v>
      </c>
      <c r="E1458" s="13">
        <v>145500</v>
      </c>
      <c r="F1458" s="11">
        <v>4.9235395189003448</v>
      </c>
      <c r="G1458" s="12">
        <v>7163.7500000000009</v>
      </c>
      <c r="I1458" s="13">
        <v>145500</v>
      </c>
      <c r="J1458" s="11">
        <v>4.8375257731958765</v>
      </c>
      <c r="K1458" s="12">
        <v>7038.6</v>
      </c>
      <c r="M1458" s="13">
        <v>145500</v>
      </c>
      <c r="N1458" s="11">
        <v>3.7642611683848797</v>
      </c>
      <c r="O1458" s="12">
        <v>5477</v>
      </c>
      <c r="Q1458" s="13">
        <v>9550000</v>
      </c>
      <c r="R1458" s="11">
        <v>1.2499476439790576</v>
      </c>
      <c r="S1458" s="11">
        <v>1.25</v>
      </c>
      <c r="T1458" s="12">
        <v>11937</v>
      </c>
      <c r="U1458" s="12">
        <v>11937</v>
      </c>
    </row>
    <row r="1459" spans="1:21" x14ac:dyDescent="0.2">
      <c r="A1459" s="13">
        <v>145600</v>
      </c>
      <c r="B1459" s="11">
        <v>4.3038118131868135</v>
      </c>
      <c r="C1459" s="12">
        <v>6266.35</v>
      </c>
      <c r="E1459" s="13">
        <v>145600</v>
      </c>
      <c r="F1459" s="11">
        <v>4.9242101648351655</v>
      </c>
      <c r="G1459" s="12">
        <v>7169.6500000000005</v>
      </c>
      <c r="I1459" s="13">
        <v>145600</v>
      </c>
      <c r="J1459" s="11">
        <v>4.8417582417582423</v>
      </c>
      <c r="K1459" s="12">
        <v>7049.6</v>
      </c>
      <c r="M1459" s="13">
        <v>145600</v>
      </c>
      <c r="N1459" s="11">
        <v>3.7706043956043955</v>
      </c>
      <c r="O1459" s="12">
        <v>5490</v>
      </c>
      <c r="Q1459" s="13">
        <v>9560000</v>
      </c>
      <c r="R1459" s="11">
        <v>1.24994769874477</v>
      </c>
      <c r="S1459" s="11">
        <v>1.25</v>
      </c>
      <c r="T1459" s="12">
        <v>11949.5</v>
      </c>
      <c r="U1459" s="12">
        <v>11949.5</v>
      </c>
    </row>
    <row r="1460" spans="1:21" x14ac:dyDescent="0.2">
      <c r="A1460" s="13">
        <v>145700</v>
      </c>
      <c r="B1460" s="11">
        <v>4.3047700754975979</v>
      </c>
      <c r="C1460" s="12">
        <v>6272.05</v>
      </c>
      <c r="E1460" s="13">
        <v>145700</v>
      </c>
      <c r="F1460" s="11">
        <v>4.9248798901853128</v>
      </c>
      <c r="G1460" s="12">
        <v>7175.5500000000011</v>
      </c>
      <c r="I1460" s="13">
        <v>145700</v>
      </c>
      <c r="J1460" s="11">
        <v>4.8459849004804392</v>
      </c>
      <c r="K1460" s="12">
        <v>7060.6</v>
      </c>
      <c r="M1460" s="13">
        <v>145700</v>
      </c>
      <c r="N1460" s="11">
        <v>3.7769389155799589</v>
      </c>
      <c r="O1460" s="12">
        <v>5503</v>
      </c>
      <c r="Q1460" s="13">
        <v>9570000</v>
      </c>
      <c r="R1460" s="11">
        <v>1.2499477533960293</v>
      </c>
      <c r="S1460" s="11">
        <v>1.25</v>
      </c>
      <c r="T1460" s="12">
        <v>11962</v>
      </c>
      <c r="U1460" s="12">
        <v>11962</v>
      </c>
    </row>
    <row r="1461" spans="1:21" x14ac:dyDescent="0.2">
      <c r="A1461" s="13">
        <v>145800</v>
      </c>
      <c r="B1461" s="11">
        <v>4.3057270233196157</v>
      </c>
      <c r="C1461" s="12">
        <v>6277.75</v>
      </c>
      <c r="E1461" s="13">
        <v>145800</v>
      </c>
      <c r="F1461" s="11">
        <v>4.9255486968449942</v>
      </c>
      <c r="G1461" s="12">
        <v>7181.4500000000007</v>
      </c>
      <c r="I1461" s="13">
        <v>145800</v>
      </c>
      <c r="J1461" s="11">
        <v>4.8502057613168725</v>
      </c>
      <c r="K1461" s="12">
        <v>7071.6</v>
      </c>
      <c r="M1461" s="13">
        <v>145800</v>
      </c>
      <c r="N1461" s="11">
        <v>3.7832647462277089</v>
      </c>
      <c r="O1461" s="12">
        <v>5516</v>
      </c>
      <c r="Q1461" s="13">
        <v>9580000</v>
      </c>
      <c r="R1461" s="11">
        <v>1.2499478079331943</v>
      </c>
      <c r="S1461" s="11">
        <v>1.25</v>
      </c>
      <c r="T1461" s="12">
        <v>11974.5</v>
      </c>
      <c r="U1461" s="12">
        <v>11974.5</v>
      </c>
    </row>
    <row r="1462" spans="1:21" x14ac:dyDescent="0.2">
      <c r="A1462" s="13">
        <v>145900</v>
      </c>
      <c r="B1462" s="11">
        <v>4.3066826593557224</v>
      </c>
      <c r="C1462" s="12">
        <v>6283.45</v>
      </c>
      <c r="E1462" s="13">
        <v>145900</v>
      </c>
      <c r="F1462" s="11">
        <v>4.9262165867032213</v>
      </c>
      <c r="G1462" s="12">
        <v>7187.35</v>
      </c>
      <c r="I1462" s="13">
        <v>145900</v>
      </c>
      <c r="J1462" s="11">
        <v>4.8544208361891705</v>
      </c>
      <c r="K1462" s="12">
        <v>7082.6</v>
      </c>
      <c r="M1462" s="13">
        <v>145900</v>
      </c>
      <c r="N1462" s="11">
        <v>3.7895819054146678</v>
      </c>
      <c r="O1462" s="12">
        <v>5529</v>
      </c>
      <c r="Q1462" s="13">
        <v>9590000</v>
      </c>
      <c r="R1462" s="11">
        <v>1.2499478623566214</v>
      </c>
      <c r="S1462" s="11">
        <v>1.25</v>
      </c>
      <c r="T1462" s="12">
        <v>11987</v>
      </c>
      <c r="U1462" s="12">
        <v>11987</v>
      </c>
    </row>
    <row r="1463" spans="1:21" x14ac:dyDescent="0.2">
      <c r="A1463" s="13">
        <v>146000</v>
      </c>
      <c r="B1463" s="11">
        <v>4.3076369863013699</v>
      </c>
      <c r="C1463" s="12">
        <v>6289.15</v>
      </c>
      <c r="E1463" s="13">
        <v>146000</v>
      </c>
      <c r="F1463" s="11">
        <v>4.9268835616438365</v>
      </c>
      <c r="G1463" s="12">
        <v>7193.2500000000009</v>
      </c>
      <c r="I1463" s="13">
        <v>146000</v>
      </c>
      <c r="J1463" s="11">
        <v>4.8586301369863012</v>
      </c>
      <c r="K1463" s="12">
        <v>7093.6</v>
      </c>
      <c r="M1463" s="13">
        <v>146000</v>
      </c>
      <c r="N1463" s="11">
        <v>3.7958904109589042</v>
      </c>
      <c r="O1463" s="12">
        <v>5542</v>
      </c>
      <c r="Q1463" s="13">
        <v>9600000</v>
      </c>
      <c r="R1463" s="11">
        <v>1.2499479166666665</v>
      </c>
      <c r="S1463" s="11">
        <v>1.25</v>
      </c>
      <c r="T1463" s="12">
        <v>11999.5</v>
      </c>
      <c r="U1463" s="12">
        <v>11999.5</v>
      </c>
    </row>
    <row r="1464" spans="1:21" x14ac:dyDescent="0.2">
      <c r="A1464" s="13">
        <v>146100</v>
      </c>
      <c r="B1464" s="11">
        <v>4.3085900068446277</v>
      </c>
      <c r="C1464" s="12">
        <v>6294.85</v>
      </c>
      <c r="E1464" s="13">
        <v>146100</v>
      </c>
      <c r="F1464" s="11">
        <v>4.9275496235455174</v>
      </c>
      <c r="G1464" s="12">
        <v>7199.1500000000005</v>
      </c>
      <c r="I1464" s="13">
        <v>146100</v>
      </c>
      <c r="J1464" s="11">
        <v>4.8628336755646817</v>
      </c>
      <c r="K1464" s="12">
        <v>7104.6</v>
      </c>
      <c r="M1464" s="13">
        <v>146100</v>
      </c>
      <c r="N1464" s="11">
        <v>3.8021902806297061</v>
      </c>
      <c r="O1464" s="12">
        <v>5555</v>
      </c>
      <c r="Q1464" s="13">
        <v>9610000</v>
      </c>
      <c r="R1464" s="11">
        <v>1.2499479708636836</v>
      </c>
      <c r="S1464" s="11">
        <v>1.25</v>
      </c>
      <c r="T1464" s="12">
        <v>12012</v>
      </c>
      <c r="U1464" s="12">
        <v>12012</v>
      </c>
    </row>
    <row r="1465" spans="1:21" x14ac:dyDescent="0.2">
      <c r="A1465" s="13">
        <v>146200</v>
      </c>
      <c r="B1465" s="11">
        <v>4.3095417236662108</v>
      </c>
      <c r="C1465" s="12">
        <v>6300.55</v>
      </c>
      <c r="E1465" s="13">
        <v>146200</v>
      </c>
      <c r="F1465" s="11">
        <v>4.9282147742818063</v>
      </c>
      <c r="G1465" s="12">
        <v>7205.0500000000011</v>
      </c>
      <c r="I1465" s="13">
        <v>146200</v>
      </c>
      <c r="J1465" s="11">
        <v>4.8670314637482903</v>
      </c>
      <c r="K1465" s="12">
        <v>7115.6</v>
      </c>
      <c r="M1465" s="13">
        <v>146200</v>
      </c>
      <c r="N1465" s="11">
        <v>3.8084815321477428</v>
      </c>
      <c r="O1465" s="12">
        <v>5568</v>
      </c>
      <c r="Q1465" s="13">
        <v>9620000</v>
      </c>
      <c r="R1465" s="11">
        <v>1.2499480249480248</v>
      </c>
      <c r="S1465" s="11">
        <v>1.25</v>
      </c>
      <c r="T1465" s="12">
        <v>12024.5</v>
      </c>
      <c r="U1465" s="12">
        <v>12024.5</v>
      </c>
    </row>
    <row r="1466" spans="1:21" x14ac:dyDescent="0.2">
      <c r="A1466" s="13">
        <v>146300</v>
      </c>
      <c r="B1466" s="11">
        <v>4.3104921394395079</v>
      </c>
      <c r="C1466" s="12">
        <v>6306.25</v>
      </c>
      <c r="E1466" s="13">
        <v>146300</v>
      </c>
      <c r="F1466" s="11">
        <v>4.9288790157211215</v>
      </c>
      <c r="G1466" s="12">
        <v>7210.9500000000007</v>
      </c>
      <c r="I1466" s="13">
        <v>146300</v>
      </c>
      <c r="J1466" s="11">
        <v>4.8712235133287773</v>
      </c>
      <c r="K1466" s="12">
        <v>7126.6</v>
      </c>
      <c r="M1466" s="13">
        <v>146300</v>
      </c>
      <c r="N1466" s="11">
        <v>3.8147641831852361</v>
      </c>
      <c r="O1466" s="12">
        <v>5581</v>
      </c>
      <c r="Q1466" s="13">
        <v>9630000</v>
      </c>
      <c r="R1466" s="11">
        <v>1.2499480789200417</v>
      </c>
      <c r="S1466" s="11">
        <v>1.25</v>
      </c>
      <c r="T1466" s="12">
        <v>12037</v>
      </c>
      <c r="U1466" s="12">
        <v>12037</v>
      </c>
    </row>
    <row r="1467" spans="1:21" x14ac:dyDescent="0.2">
      <c r="A1467" s="13">
        <v>146400</v>
      </c>
      <c r="B1467" s="11">
        <v>4.3114412568306015</v>
      </c>
      <c r="C1467" s="12">
        <v>6311.95</v>
      </c>
      <c r="E1467" s="13">
        <v>146400</v>
      </c>
      <c r="F1467" s="11">
        <v>4.9295423497267761</v>
      </c>
      <c r="G1467" s="12">
        <v>7216.85</v>
      </c>
      <c r="I1467" s="13">
        <v>146400</v>
      </c>
      <c r="J1467" s="11">
        <v>4.8754098360655735</v>
      </c>
      <c r="K1467" s="12">
        <v>7137.6</v>
      </c>
      <c r="M1467" s="13">
        <v>146400</v>
      </c>
      <c r="N1467" s="11">
        <v>3.8210382513661205</v>
      </c>
      <c r="O1467" s="12">
        <v>5594</v>
      </c>
      <c r="Q1467" s="13">
        <v>9640000</v>
      </c>
      <c r="R1467" s="11">
        <v>1.249948132780083</v>
      </c>
      <c r="S1467" s="11">
        <v>1.25</v>
      </c>
      <c r="T1467" s="12">
        <v>12049.5</v>
      </c>
      <c r="U1467" s="12">
        <v>12049.5</v>
      </c>
    </row>
    <row r="1468" spans="1:21" x14ac:dyDescent="0.2">
      <c r="A1468" s="13">
        <v>146500</v>
      </c>
      <c r="B1468" s="11">
        <v>4.3123890784982928</v>
      </c>
      <c r="C1468" s="12">
        <v>6317.65</v>
      </c>
      <c r="E1468" s="13">
        <v>146500</v>
      </c>
      <c r="F1468" s="11">
        <v>4.9302047781569973</v>
      </c>
      <c r="G1468" s="12">
        <v>7222.7500000000009</v>
      </c>
      <c r="I1468" s="13">
        <v>146500</v>
      </c>
      <c r="J1468" s="11">
        <v>4.8795904436860074</v>
      </c>
      <c r="K1468" s="12">
        <v>7148.6</v>
      </c>
      <c r="M1468" s="13">
        <v>146500</v>
      </c>
      <c r="N1468" s="11">
        <v>3.8273037542662118</v>
      </c>
      <c r="O1468" s="12">
        <v>5607</v>
      </c>
      <c r="Q1468" s="13">
        <v>9650000</v>
      </c>
      <c r="R1468" s="11">
        <v>1.2499481865284974</v>
      </c>
      <c r="S1468" s="11">
        <v>1.25</v>
      </c>
      <c r="T1468" s="12">
        <v>12062</v>
      </c>
      <c r="U1468" s="12">
        <v>12062</v>
      </c>
    </row>
    <row r="1469" spans="1:21" x14ac:dyDescent="0.2">
      <c r="A1469" s="13">
        <v>146600</v>
      </c>
      <c r="B1469" s="11">
        <v>4.3133356070941344</v>
      </c>
      <c r="C1469" s="12">
        <v>6323.35</v>
      </c>
      <c r="E1469" s="13">
        <v>146600</v>
      </c>
      <c r="F1469" s="11">
        <v>4.9308663028649393</v>
      </c>
      <c r="G1469" s="12">
        <v>7228.6500000000005</v>
      </c>
      <c r="I1469" s="13">
        <v>146600</v>
      </c>
      <c r="J1469" s="11">
        <v>4.8837653478854026</v>
      </c>
      <c r="K1469" s="12">
        <v>7159.6</v>
      </c>
      <c r="M1469" s="13">
        <v>146600</v>
      </c>
      <c r="N1469" s="11">
        <v>3.8335607094133692</v>
      </c>
      <c r="O1469" s="12">
        <v>5620</v>
      </c>
      <c r="Q1469" s="13">
        <v>9660000</v>
      </c>
      <c r="R1469" s="11">
        <v>1.2499482401656314</v>
      </c>
      <c r="S1469" s="11">
        <v>1.25</v>
      </c>
      <c r="T1469" s="12">
        <v>12074.5</v>
      </c>
      <c r="U1469" s="12">
        <v>12074.5</v>
      </c>
    </row>
    <row r="1470" spans="1:21" x14ac:dyDescent="0.2">
      <c r="A1470" s="13">
        <v>146700</v>
      </c>
      <c r="B1470" s="11">
        <v>4.3142808452624406</v>
      </c>
      <c r="C1470" s="12">
        <v>6329.05</v>
      </c>
      <c r="E1470" s="13">
        <v>146700</v>
      </c>
      <c r="F1470" s="11">
        <v>4.931526925698706</v>
      </c>
      <c r="G1470" s="12">
        <v>7234.5500000000011</v>
      </c>
      <c r="I1470" s="13">
        <v>146700</v>
      </c>
      <c r="J1470" s="11">
        <v>4.8879345603271984</v>
      </c>
      <c r="K1470" s="12">
        <v>7170.6</v>
      </c>
      <c r="M1470" s="13">
        <v>146700</v>
      </c>
      <c r="N1470" s="11">
        <v>3.8398091342876617</v>
      </c>
      <c r="O1470" s="12">
        <v>5633</v>
      </c>
      <c r="Q1470" s="13">
        <v>9670000</v>
      </c>
      <c r="R1470" s="11">
        <v>1.2499482936918305</v>
      </c>
      <c r="S1470" s="11">
        <v>1.25</v>
      </c>
      <c r="T1470" s="12">
        <v>12087</v>
      </c>
      <c r="U1470" s="12">
        <v>12087</v>
      </c>
    </row>
    <row r="1471" spans="1:21" x14ac:dyDescent="0.2">
      <c r="A1471" s="13">
        <v>146800</v>
      </c>
      <c r="B1471" s="11">
        <v>4.3152247956403267</v>
      </c>
      <c r="C1471" s="12">
        <v>6334.75</v>
      </c>
      <c r="E1471" s="13">
        <v>146800</v>
      </c>
      <c r="F1471" s="11">
        <v>4.9321866485013635</v>
      </c>
      <c r="G1471" s="12">
        <v>7240.4500000000007</v>
      </c>
      <c r="I1471" s="13">
        <v>146800</v>
      </c>
      <c r="J1471" s="11">
        <v>4.8920980926430522</v>
      </c>
      <c r="K1471" s="12">
        <v>7181.6</v>
      </c>
      <c r="M1471" s="13">
        <v>146800</v>
      </c>
      <c r="N1471" s="11">
        <v>3.846049046321526</v>
      </c>
      <c r="O1471" s="12">
        <v>5646</v>
      </c>
      <c r="Q1471" s="13">
        <v>9680000</v>
      </c>
      <c r="R1471" s="11">
        <v>1.249948347107438</v>
      </c>
      <c r="S1471" s="11">
        <v>1.25</v>
      </c>
      <c r="T1471" s="12">
        <v>12099.5</v>
      </c>
      <c r="U1471" s="12">
        <v>12099.5</v>
      </c>
    </row>
    <row r="1472" spans="1:21" x14ac:dyDescent="0.2">
      <c r="A1472" s="13">
        <v>146900</v>
      </c>
      <c r="B1472" s="11">
        <v>4.3161674608577263</v>
      </c>
      <c r="C1472" s="12">
        <v>6340.45</v>
      </c>
      <c r="E1472" s="13">
        <v>146900</v>
      </c>
      <c r="F1472" s="11">
        <v>4.9328454731109606</v>
      </c>
      <c r="G1472" s="12">
        <v>7246.35</v>
      </c>
      <c r="I1472" s="13">
        <v>146900</v>
      </c>
      <c r="J1472" s="11">
        <v>4.896255956432948</v>
      </c>
      <c r="K1472" s="12">
        <v>7192.6</v>
      </c>
      <c r="M1472" s="13">
        <v>146900</v>
      </c>
      <c r="N1472" s="11">
        <v>3.8522804628999321</v>
      </c>
      <c r="O1472" s="12">
        <v>5659</v>
      </c>
      <c r="Q1472" s="13">
        <v>9690000</v>
      </c>
      <c r="R1472" s="11">
        <v>1.2499484004127968</v>
      </c>
      <c r="S1472" s="11">
        <v>1.25</v>
      </c>
      <c r="T1472" s="12">
        <v>12112</v>
      </c>
      <c r="U1472" s="12">
        <v>12112</v>
      </c>
    </row>
    <row r="1473" spans="1:21" x14ac:dyDescent="0.2">
      <c r="A1473" s="13">
        <v>147000</v>
      </c>
      <c r="B1473" s="11">
        <v>4.3171088435374152</v>
      </c>
      <c r="C1473" s="12">
        <v>6346.15</v>
      </c>
      <c r="E1473" s="13">
        <v>147000</v>
      </c>
      <c r="F1473" s="11">
        <v>4.9335034013605448</v>
      </c>
      <c r="G1473" s="12">
        <v>7252.2500000000009</v>
      </c>
      <c r="I1473" s="13">
        <v>147000</v>
      </c>
      <c r="J1473" s="11">
        <v>4.9004081632653067</v>
      </c>
      <c r="K1473" s="12">
        <v>7203.6</v>
      </c>
      <c r="M1473" s="13">
        <v>147000</v>
      </c>
      <c r="N1473" s="11">
        <v>3.8585034013605441</v>
      </c>
      <c r="O1473" s="12">
        <v>5672</v>
      </c>
      <c r="Q1473" s="13">
        <v>9700000</v>
      </c>
      <c r="R1473" s="11">
        <v>1.2499484536082475</v>
      </c>
      <c r="S1473" s="11">
        <v>1.25</v>
      </c>
      <c r="T1473" s="12">
        <v>12124.5</v>
      </c>
      <c r="U1473" s="12">
        <v>12124.5</v>
      </c>
    </row>
    <row r="1474" spans="1:21" x14ac:dyDescent="0.2">
      <c r="A1474" s="13">
        <v>147100</v>
      </c>
      <c r="B1474" s="11">
        <v>4.3180489462950371</v>
      </c>
      <c r="C1474" s="12">
        <v>6351.85</v>
      </c>
      <c r="E1474" s="13">
        <v>147100</v>
      </c>
      <c r="F1474" s="11">
        <v>4.9341604350781783</v>
      </c>
      <c r="G1474" s="12">
        <v>7258.1500000000005</v>
      </c>
      <c r="I1474" s="13">
        <v>147100</v>
      </c>
      <c r="J1474" s="11">
        <v>4.9045547246770909</v>
      </c>
      <c r="K1474" s="12">
        <v>7214.6</v>
      </c>
      <c r="M1474" s="13">
        <v>147100</v>
      </c>
      <c r="N1474" s="11">
        <v>3.8647178789938819</v>
      </c>
      <c r="O1474" s="12">
        <v>5685</v>
      </c>
      <c r="Q1474" s="13">
        <v>9710000</v>
      </c>
      <c r="R1474" s="11">
        <v>1.2499485066941298</v>
      </c>
      <c r="S1474" s="11">
        <v>1.25</v>
      </c>
      <c r="T1474" s="12">
        <v>12137</v>
      </c>
      <c r="U1474" s="12">
        <v>12137</v>
      </c>
    </row>
    <row r="1475" spans="1:21" x14ac:dyDescent="0.2">
      <c r="A1475" s="13">
        <v>147200</v>
      </c>
      <c r="B1475" s="11">
        <v>4.3189877717391312</v>
      </c>
      <c r="C1475" s="12">
        <v>6357.55</v>
      </c>
      <c r="E1475" s="13">
        <v>147200</v>
      </c>
      <c r="F1475" s="11">
        <v>4.9348165760869573</v>
      </c>
      <c r="G1475" s="12">
        <v>7264.0500000000011</v>
      </c>
      <c r="I1475" s="13">
        <v>147200</v>
      </c>
      <c r="J1475" s="11">
        <v>4.9086956521739129</v>
      </c>
      <c r="K1475" s="12">
        <v>7225.6</v>
      </c>
      <c r="M1475" s="13">
        <v>147200</v>
      </c>
      <c r="N1475" s="11">
        <v>3.870923913043478</v>
      </c>
      <c r="O1475" s="12">
        <v>5698</v>
      </c>
      <c r="Q1475" s="13">
        <v>9720000</v>
      </c>
      <c r="R1475" s="11">
        <v>1.2499485596707818</v>
      </c>
      <c r="S1475" s="11">
        <v>1.25</v>
      </c>
      <c r="T1475" s="12">
        <v>12149.5</v>
      </c>
      <c r="U1475" s="12">
        <v>12149.5</v>
      </c>
    </row>
    <row r="1476" spans="1:21" x14ac:dyDescent="0.2">
      <c r="A1476" s="13">
        <v>147300</v>
      </c>
      <c r="B1476" s="11">
        <v>4.3199253224711471</v>
      </c>
      <c r="C1476" s="12">
        <v>6363.25</v>
      </c>
      <c r="E1476" s="13">
        <v>147300</v>
      </c>
      <c r="F1476" s="11">
        <v>4.9354718262050241</v>
      </c>
      <c r="G1476" s="12">
        <v>7269.9500000000007</v>
      </c>
      <c r="I1476" s="13">
        <v>147300</v>
      </c>
      <c r="J1476" s="11">
        <v>4.9128309572301427</v>
      </c>
      <c r="K1476" s="12">
        <v>7236.6</v>
      </c>
      <c r="M1476" s="13">
        <v>147300</v>
      </c>
      <c r="N1476" s="11">
        <v>3.8771215207060421</v>
      </c>
      <c r="O1476" s="12">
        <v>5711</v>
      </c>
      <c r="Q1476" s="13">
        <v>9730000</v>
      </c>
      <c r="R1476" s="11">
        <v>1.2499486125385406</v>
      </c>
      <c r="S1476" s="11">
        <v>1.25</v>
      </c>
      <c r="T1476" s="12">
        <v>12162</v>
      </c>
      <c r="U1476" s="12">
        <v>12162</v>
      </c>
    </row>
    <row r="1477" spans="1:21" x14ac:dyDescent="0.2">
      <c r="A1477" s="13">
        <v>147400</v>
      </c>
      <c r="B1477" s="11">
        <v>4.3208616010854817</v>
      </c>
      <c r="C1477" s="12">
        <v>6368.95</v>
      </c>
      <c r="E1477" s="13">
        <v>147400</v>
      </c>
      <c r="F1477" s="11">
        <v>4.9361261872455904</v>
      </c>
      <c r="G1477" s="12">
        <v>7275.85</v>
      </c>
      <c r="I1477" s="13">
        <v>147400</v>
      </c>
      <c r="J1477" s="11">
        <v>4.9169606512890098</v>
      </c>
      <c r="K1477" s="12">
        <v>7247.6</v>
      </c>
      <c r="M1477" s="13">
        <v>147400</v>
      </c>
      <c r="N1477" s="11">
        <v>3.883310719131615</v>
      </c>
      <c r="O1477" s="12">
        <v>5724</v>
      </c>
      <c r="Q1477" s="13">
        <v>9740000</v>
      </c>
      <c r="R1477" s="11">
        <v>1.2499486652977412</v>
      </c>
      <c r="S1477" s="11">
        <v>1.25</v>
      </c>
      <c r="T1477" s="12">
        <v>12174.5</v>
      </c>
      <c r="U1477" s="12">
        <v>12174.5</v>
      </c>
    </row>
    <row r="1478" spans="1:21" x14ac:dyDescent="0.2">
      <c r="A1478" s="13">
        <v>147500</v>
      </c>
      <c r="B1478" s="11">
        <v>4.3217966101694909</v>
      </c>
      <c r="C1478" s="12">
        <v>6374.65</v>
      </c>
      <c r="E1478" s="13">
        <v>147500</v>
      </c>
      <c r="F1478" s="11">
        <v>4.9367796610169501</v>
      </c>
      <c r="G1478" s="12">
        <v>7281.7500000000009</v>
      </c>
      <c r="I1478" s="13">
        <v>147500</v>
      </c>
      <c r="J1478" s="11">
        <v>4.9210847457627116</v>
      </c>
      <c r="K1478" s="12">
        <v>7258.6</v>
      </c>
      <c r="M1478" s="13">
        <v>147500</v>
      </c>
      <c r="N1478" s="11">
        <v>3.8894915254237286</v>
      </c>
      <c r="O1478" s="12">
        <v>5737</v>
      </c>
      <c r="Q1478" s="13">
        <v>9750000</v>
      </c>
      <c r="R1478" s="11">
        <v>1.2499487179487179</v>
      </c>
      <c r="S1478" s="11">
        <v>1.25</v>
      </c>
      <c r="T1478" s="12">
        <v>12187</v>
      </c>
      <c r="U1478" s="12">
        <v>12187</v>
      </c>
    </row>
    <row r="1479" spans="1:21" x14ac:dyDescent="0.2">
      <c r="A1479" s="13">
        <v>147600</v>
      </c>
      <c r="B1479" s="11">
        <v>4.3227303523035232</v>
      </c>
      <c r="C1479" s="12">
        <v>6380.35</v>
      </c>
      <c r="E1479" s="13">
        <v>147600</v>
      </c>
      <c r="F1479" s="11">
        <v>4.9374322493224936</v>
      </c>
      <c r="G1479" s="12">
        <v>7287.6500000000005</v>
      </c>
      <c r="I1479" s="13">
        <v>147600</v>
      </c>
      <c r="J1479" s="11">
        <v>4.9252032520325209</v>
      </c>
      <c r="K1479" s="12">
        <v>7269.6</v>
      </c>
      <c r="M1479" s="13">
        <v>147600</v>
      </c>
      <c r="N1479" s="11">
        <v>3.8956639566395661</v>
      </c>
      <c r="O1479" s="12">
        <v>5750</v>
      </c>
      <c r="Q1479" s="13">
        <v>9760000</v>
      </c>
      <c r="R1479" s="11">
        <v>1.2499487704918033</v>
      </c>
      <c r="S1479" s="11">
        <v>1.25</v>
      </c>
      <c r="T1479" s="12">
        <v>12199.5</v>
      </c>
      <c r="U1479" s="12">
        <v>12199.5</v>
      </c>
    </row>
    <row r="1480" spans="1:21" x14ac:dyDescent="0.2">
      <c r="A1480" s="13">
        <v>147700</v>
      </c>
      <c r="B1480" s="11">
        <v>4.3236628300609343</v>
      </c>
      <c r="C1480" s="12">
        <v>6386.05</v>
      </c>
      <c r="E1480" s="13">
        <v>147700</v>
      </c>
      <c r="F1480" s="11">
        <v>4.9380839539607324</v>
      </c>
      <c r="G1480" s="12">
        <v>7293.5500000000011</v>
      </c>
      <c r="I1480" s="13">
        <v>147700</v>
      </c>
      <c r="J1480" s="11">
        <v>4.9293161814488835</v>
      </c>
      <c r="K1480" s="12">
        <v>7280.6</v>
      </c>
      <c r="M1480" s="13">
        <v>147700</v>
      </c>
      <c r="N1480" s="11">
        <v>3.9018280297901149</v>
      </c>
      <c r="O1480" s="12">
        <v>5763</v>
      </c>
      <c r="Q1480" s="13">
        <v>9770000</v>
      </c>
      <c r="R1480" s="11">
        <v>1.2499488229273286</v>
      </c>
      <c r="S1480" s="11">
        <v>1.25</v>
      </c>
      <c r="T1480" s="12">
        <v>12212</v>
      </c>
      <c r="U1480" s="12">
        <v>12212</v>
      </c>
    </row>
    <row r="1481" spans="1:21" x14ac:dyDescent="0.2">
      <c r="A1481" s="13">
        <v>147800</v>
      </c>
      <c r="B1481" s="11">
        <v>4.3245940460081194</v>
      </c>
      <c r="C1481" s="12">
        <v>6391.75</v>
      </c>
      <c r="E1481" s="13">
        <v>147800</v>
      </c>
      <c r="F1481" s="11">
        <v>4.9387347767253047</v>
      </c>
      <c r="G1481" s="12">
        <v>7299.4500000000007</v>
      </c>
      <c r="I1481" s="13">
        <v>147800</v>
      </c>
      <c r="J1481" s="11">
        <v>4.9334235453315296</v>
      </c>
      <c r="K1481" s="12">
        <v>7291.6</v>
      </c>
      <c r="M1481" s="13">
        <v>147800</v>
      </c>
      <c r="N1481" s="11">
        <v>3.9079837618403244</v>
      </c>
      <c r="O1481" s="12">
        <v>5776</v>
      </c>
      <c r="Q1481" s="13">
        <v>9780000</v>
      </c>
      <c r="R1481" s="11">
        <v>1.2499488752556236</v>
      </c>
      <c r="S1481" s="11">
        <v>1.25</v>
      </c>
      <c r="T1481" s="12">
        <v>12224.5</v>
      </c>
      <c r="U1481" s="12">
        <v>12224.5</v>
      </c>
    </row>
    <row r="1482" spans="1:21" x14ac:dyDescent="0.2">
      <c r="A1482" s="13">
        <v>147900</v>
      </c>
      <c r="B1482" s="11">
        <v>4.3255240027045296</v>
      </c>
      <c r="C1482" s="12">
        <v>6397.45</v>
      </c>
      <c r="E1482" s="13">
        <v>147900</v>
      </c>
      <c r="F1482" s="11">
        <v>4.9393847194050036</v>
      </c>
      <c r="G1482" s="12">
        <v>7305.35</v>
      </c>
      <c r="I1482" s="13">
        <v>147900</v>
      </c>
      <c r="J1482" s="11">
        <v>4.9375253549695746</v>
      </c>
      <c r="K1482" s="12">
        <v>7302.6</v>
      </c>
      <c r="M1482" s="13">
        <v>147900</v>
      </c>
      <c r="N1482" s="11">
        <v>3.9141311697092633</v>
      </c>
      <c r="O1482" s="12">
        <v>5789</v>
      </c>
      <c r="Q1482" s="13">
        <v>9790000</v>
      </c>
      <c r="R1482" s="11">
        <v>1.2499489274770172</v>
      </c>
      <c r="S1482" s="11">
        <v>1.25</v>
      </c>
      <c r="T1482" s="12">
        <v>12237</v>
      </c>
      <c r="U1482" s="12">
        <v>12237</v>
      </c>
    </row>
    <row r="1483" spans="1:21" x14ac:dyDescent="0.2">
      <c r="A1483" s="13">
        <v>148000</v>
      </c>
      <c r="B1483" s="11">
        <v>4.326452702702702</v>
      </c>
      <c r="C1483" s="12">
        <v>6403.15</v>
      </c>
      <c r="E1483" s="13">
        <v>148000</v>
      </c>
      <c r="F1483" s="11">
        <v>4.9400337837837842</v>
      </c>
      <c r="G1483" s="12">
        <v>7311.2500000000009</v>
      </c>
      <c r="I1483" s="13">
        <v>148000</v>
      </c>
      <c r="J1483" s="11">
        <v>4.9416216216216213</v>
      </c>
      <c r="K1483" s="12">
        <v>7313.6</v>
      </c>
      <c r="M1483" s="13">
        <v>148000</v>
      </c>
      <c r="N1483" s="11">
        <v>3.9202702702702701</v>
      </c>
      <c r="O1483" s="12">
        <v>5802</v>
      </c>
      <c r="Q1483" s="13">
        <v>9800000</v>
      </c>
      <c r="R1483" s="11">
        <v>1.2499489795918368</v>
      </c>
      <c r="S1483" s="11">
        <v>1.25</v>
      </c>
      <c r="T1483" s="12">
        <v>12249.5</v>
      </c>
      <c r="U1483" s="12">
        <v>12249.5</v>
      </c>
    </row>
    <row r="1484" spans="1:21" x14ac:dyDescent="0.2">
      <c r="A1484" s="13">
        <v>148100</v>
      </c>
      <c r="B1484" s="11">
        <v>4.3273801485482783</v>
      </c>
      <c r="C1484" s="12">
        <v>6408.85</v>
      </c>
      <c r="E1484" s="13">
        <v>148100</v>
      </c>
      <c r="F1484" s="11">
        <v>4.9406819716407835</v>
      </c>
      <c r="G1484" s="12">
        <v>7317.1500000000005</v>
      </c>
      <c r="I1484" s="13">
        <v>148100</v>
      </c>
      <c r="J1484" s="11">
        <v>4.9457123565158678</v>
      </c>
      <c r="K1484" s="12">
        <v>7324.6</v>
      </c>
      <c r="M1484" s="13">
        <v>148100</v>
      </c>
      <c r="N1484" s="11">
        <v>3.926401080351114</v>
      </c>
      <c r="O1484" s="12">
        <v>5815</v>
      </c>
      <c r="Q1484" s="13">
        <v>9810000</v>
      </c>
      <c r="R1484" s="11">
        <v>1.2499490316004078</v>
      </c>
      <c r="S1484" s="11">
        <v>1.25</v>
      </c>
      <c r="T1484" s="12">
        <v>12262</v>
      </c>
      <c r="U1484" s="12">
        <v>12262</v>
      </c>
    </row>
    <row r="1485" spans="1:21" x14ac:dyDescent="0.2">
      <c r="A1485" s="13">
        <v>148200</v>
      </c>
      <c r="B1485" s="11">
        <v>4.328306342780027</v>
      </c>
      <c r="C1485" s="12">
        <v>6414.55</v>
      </c>
      <c r="E1485" s="13">
        <v>148200</v>
      </c>
      <c r="F1485" s="11">
        <v>4.9413292847503385</v>
      </c>
      <c r="G1485" s="12">
        <v>7323.0500000000011</v>
      </c>
      <c r="I1485" s="13">
        <v>148200</v>
      </c>
      <c r="J1485" s="11">
        <v>4.9497975708502029</v>
      </c>
      <c r="K1485" s="12">
        <v>7335.6</v>
      </c>
      <c r="M1485" s="13">
        <v>148200</v>
      </c>
      <c r="N1485" s="11">
        <v>3.9325236167341431</v>
      </c>
      <c r="O1485" s="12">
        <v>5828</v>
      </c>
      <c r="Q1485" s="13">
        <v>9820000</v>
      </c>
      <c r="R1485" s="11">
        <v>1.2499490835030549</v>
      </c>
      <c r="S1485" s="11">
        <v>1.25</v>
      </c>
      <c r="T1485" s="12">
        <v>12274.5</v>
      </c>
      <c r="U1485" s="12">
        <v>12274.5</v>
      </c>
    </row>
    <row r="1486" spans="1:21" x14ac:dyDescent="0.2">
      <c r="A1486" s="13">
        <v>148300</v>
      </c>
      <c r="B1486" s="11">
        <v>4.329231287929872</v>
      </c>
      <c r="C1486" s="12">
        <v>6420.25</v>
      </c>
      <c r="E1486" s="13">
        <v>148300</v>
      </c>
      <c r="F1486" s="11">
        <v>4.9419757248819964</v>
      </c>
      <c r="G1486" s="12">
        <v>7328.9500000000007</v>
      </c>
      <c r="I1486" s="13">
        <v>148300</v>
      </c>
      <c r="J1486" s="11">
        <v>4.9538772757923129</v>
      </c>
      <c r="K1486" s="12">
        <v>7346.6</v>
      </c>
      <c r="M1486" s="13">
        <v>148300</v>
      </c>
      <c r="N1486" s="11">
        <v>3.9386378961564397</v>
      </c>
      <c r="O1486" s="12">
        <v>5841</v>
      </c>
      <c r="Q1486" s="13">
        <v>9830000</v>
      </c>
      <c r="R1486" s="11">
        <v>1.2499491353001018</v>
      </c>
      <c r="S1486" s="11">
        <v>1.25</v>
      </c>
      <c r="T1486" s="12">
        <v>12287</v>
      </c>
      <c r="U1486" s="12">
        <v>12287</v>
      </c>
    </row>
    <row r="1487" spans="1:21" x14ac:dyDescent="0.2">
      <c r="A1487" s="13">
        <v>148400</v>
      </c>
      <c r="B1487" s="11">
        <v>4.3301549865229116</v>
      </c>
      <c r="C1487" s="12">
        <v>6425.95</v>
      </c>
      <c r="E1487" s="13">
        <v>148400</v>
      </c>
      <c r="F1487" s="11">
        <v>4.9426212938005394</v>
      </c>
      <c r="G1487" s="12">
        <v>7334.85</v>
      </c>
      <c r="I1487" s="13">
        <v>148400</v>
      </c>
      <c r="J1487" s="11">
        <v>4.9579514824797846</v>
      </c>
      <c r="K1487" s="12">
        <v>7357.6</v>
      </c>
      <c r="M1487" s="13">
        <v>148400</v>
      </c>
      <c r="N1487" s="11">
        <v>3.9447439353099729</v>
      </c>
      <c r="O1487" s="12">
        <v>5854</v>
      </c>
      <c r="Q1487" s="13">
        <v>9840000</v>
      </c>
      <c r="R1487" s="11">
        <v>1.24994918699187</v>
      </c>
      <c r="S1487" s="11">
        <v>1.25</v>
      </c>
      <c r="T1487" s="12">
        <v>12299.5</v>
      </c>
      <c r="U1487" s="12">
        <v>12299.5</v>
      </c>
    </row>
    <row r="1488" spans="1:21" x14ac:dyDescent="0.2">
      <c r="A1488" s="13">
        <v>148500</v>
      </c>
      <c r="B1488" s="11">
        <v>4.3310774410774409</v>
      </c>
      <c r="C1488" s="12">
        <v>6431.65</v>
      </c>
      <c r="E1488" s="13">
        <v>148500</v>
      </c>
      <c r="F1488" s="11">
        <v>4.9432659932659941</v>
      </c>
      <c r="G1488" s="12">
        <v>7340.7500000000009</v>
      </c>
      <c r="I1488" s="13">
        <v>148500</v>
      </c>
      <c r="J1488" s="11">
        <v>4.9620202020202022</v>
      </c>
      <c r="K1488" s="12">
        <v>7368.6</v>
      </c>
      <c r="M1488" s="13">
        <v>148500</v>
      </c>
      <c r="N1488" s="11">
        <v>3.9508417508417506</v>
      </c>
      <c r="O1488" s="12">
        <v>5867</v>
      </c>
      <c r="Q1488" s="13">
        <v>9850000</v>
      </c>
      <c r="R1488" s="11">
        <v>1.2499492385786801</v>
      </c>
      <c r="S1488" s="11">
        <v>1.25</v>
      </c>
      <c r="T1488" s="12">
        <v>12312</v>
      </c>
      <c r="U1488" s="12">
        <v>12312</v>
      </c>
    </row>
    <row r="1489" spans="1:21" x14ac:dyDescent="0.2">
      <c r="A1489" s="13">
        <v>148600</v>
      </c>
      <c r="B1489" s="11">
        <v>4.3319986541049804</v>
      </c>
      <c r="C1489" s="12">
        <v>6437.35</v>
      </c>
      <c r="E1489" s="13">
        <v>148600</v>
      </c>
      <c r="F1489" s="11">
        <v>4.9439098250336473</v>
      </c>
      <c r="G1489" s="12">
        <v>7346.6500000000005</v>
      </c>
      <c r="I1489" s="13">
        <v>148600</v>
      </c>
      <c r="J1489" s="11">
        <v>4.9660834454912521</v>
      </c>
      <c r="K1489" s="12">
        <v>7379.6</v>
      </c>
      <c r="M1489" s="13">
        <v>148600</v>
      </c>
      <c r="N1489" s="11">
        <v>3.9569313593539706</v>
      </c>
      <c r="O1489" s="12">
        <v>5880</v>
      </c>
      <c r="Q1489" s="13">
        <v>9860000</v>
      </c>
      <c r="R1489" s="11">
        <v>1.2499492900608518</v>
      </c>
      <c r="S1489" s="11">
        <v>1.25</v>
      </c>
      <c r="T1489" s="12">
        <v>12324.5</v>
      </c>
      <c r="U1489" s="12">
        <v>12324.5</v>
      </c>
    </row>
    <row r="1490" spans="1:21" x14ac:dyDescent="0.2">
      <c r="A1490" s="13">
        <v>148700</v>
      </c>
      <c r="B1490" s="11">
        <v>4.3329186281102894</v>
      </c>
      <c r="C1490" s="12">
        <v>6443.05</v>
      </c>
      <c r="E1490" s="13">
        <v>148700</v>
      </c>
      <c r="F1490" s="11">
        <v>4.9445527908540692</v>
      </c>
      <c r="G1490" s="12">
        <v>7352.5500000000011</v>
      </c>
      <c r="I1490" s="13">
        <v>148700</v>
      </c>
      <c r="J1490" s="11">
        <v>4.9701412239408205</v>
      </c>
      <c r="K1490" s="12">
        <v>7390.6</v>
      </c>
      <c r="M1490" s="13">
        <v>148700</v>
      </c>
      <c r="N1490" s="11">
        <v>3.9630127774041695</v>
      </c>
      <c r="O1490" s="12">
        <v>5893</v>
      </c>
      <c r="Q1490" s="13">
        <v>9870000</v>
      </c>
      <c r="R1490" s="11">
        <v>1.2499493414387033</v>
      </c>
      <c r="S1490" s="11">
        <v>1.25</v>
      </c>
      <c r="T1490" s="12">
        <v>12337</v>
      </c>
      <c r="U1490" s="12">
        <v>12337</v>
      </c>
    </row>
    <row r="1491" spans="1:21" x14ac:dyDescent="0.2">
      <c r="A1491" s="13">
        <v>148800</v>
      </c>
      <c r="B1491" s="11">
        <v>4.333837365591398</v>
      </c>
      <c r="C1491" s="12">
        <v>6448.75</v>
      </c>
      <c r="E1491" s="13">
        <v>148800</v>
      </c>
      <c r="F1491" s="11">
        <v>4.9451948924731193</v>
      </c>
      <c r="G1491" s="12">
        <v>7358.4500000000007</v>
      </c>
      <c r="I1491" s="13">
        <v>148800</v>
      </c>
      <c r="J1491" s="11">
        <v>4.9741935483870972</v>
      </c>
      <c r="K1491" s="12">
        <v>7401.6</v>
      </c>
      <c r="M1491" s="13">
        <v>148800</v>
      </c>
      <c r="N1491" s="11">
        <v>3.969086021505376</v>
      </c>
      <c r="O1491" s="12">
        <v>5906</v>
      </c>
      <c r="Q1491" s="13">
        <v>9880000</v>
      </c>
      <c r="R1491" s="11">
        <v>1.2499493927125507</v>
      </c>
      <c r="S1491" s="11">
        <v>1.25</v>
      </c>
      <c r="T1491" s="12">
        <v>12349.5</v>
      </c>
      <c r="U1491" s="12">
        <v>12349.5</v>
      </c>
    </row>
    <row r="1492" spans="1:21" x14ac:dyDescent="0.2">
      <c r="A1492" s="13">
        <v>148900</v>
      </c>
      <c r="B1492" s="11">
        <v>4.3347548690396236</v>
      </c>
      <c r="C1492" s="12">
        <v>6454.45</v>
      </c>
      <c r="E1492" s="13">
        <v>148900</v>
      </c>
      <c r="F1492" s="11">
        <v>4.9458361316319674</v>
      </c>
      <c r="G1492" s="12">
        <v>7364.35</v>
      </c>
      <c r="I1492" s="13">
        <v>148900</v>
      </c>
      <c r="J1492" s="11">
        <v>4.9782404298186709</v>
      </c>
      <c r="K1492" s="12">
        <v>7412.6</v>
      </c>
      <c r="M1492" s="13">
        <v>148900</v>
      </c>
      <c r="N1492" s="11">
        <v>3.9751511081262589</v>
      </c>
      <c r="O1492" s="12">
        <v>5919</v>
      </c>
      <c r="Q1492" s="13">
        <v>9890000</v>
      </c>
      <c r="R1492" s="11">
        <v>1.2499494438827099</v>
      </c>
      <c r="S1492" s="11">
        <v>1.25</v>
      </c>
      <c r="T1492" s="12">
        <v>12362</v>
      </c>
      <c r="U1492" s="12">
        <v>12362</v>
      </c>
    </row>
    <row r="1493" spans="1:21" x14ac:dyDescent="0.2">
      <c r="A1493" s="13">
        <v>149000</v>
      </c>
      <c r="B1493" s="11">
        <v>4.3356711409395965</v>
      </c>
      <c r="C1493" s="12">
        <v>6460.15</v>
      </c>
      <c r="E1493" s="13">
        <v>149000</v>
      </c>
      <c r="F1493" s="11">
        <v>4.9464765100671144</v>
      </c>
      <c r="G1493" s="12">
        <v>7370.2500000000009</v>
      </c>
      <c r="I1493" s="13">
        <v>149000</v>
      </c>
      <c r="J1493" s="11">
        <v>4.9822818791946313</v>
      </c>
      <c r="K1493" s="12">
        <v>7423.6</v>
      </c>
      <c r="M1493" s="13">
        <v>149000</v>
      </c>
      <c r="N1493" s="11">
        <v>3.9812080536912751</v>
      </c>
      <c r="O1493" s="12">
        <v>5932</v>
      </c>
      <c r="Q1493" s="13">
        <v>9900000</v>
      </c>
      <c r="R1493" s="11">
        <v>1.2499494949494949</v>
      </c>
      <c r="S1493" s="11">
        <v>1.25</v>
      </c>
      <c r="T1493" s="12">
        <v>12374.5</v>
      </c>
      <c r="U1493" s="12">
        <v>12374.5</v>
      </c>
    </row>
    <row r="1494" spans="1:21" x14ac:dyDescent="0.2">
      <c r="A1494" s="13">
        <v>149100</v>
      </c>
      <c r="B1494" s="11">
        <v>4.3365861837692821</v>
      </c>
      <c r="C1494" s="12">
        <v>6465.85</v>
      </c>
      <c r="E1494" s="13">
        <v>149100</v>
      </c>
      <c r="F1494" s="11">
        <v>4.9471160295103962</v>
      </c>
      <c r="G1494" s="12">
        <v>7376.1500000000005</v>
      </c>
      <c r="I1494" s="13">
        <v>149100</v>
      </c>
      <c r="J1494" s="11">
        <v>4.9863179074446684</v>
      </c>
      <c r="K1494" s="12">
        <v>7434.6</v>
      </c>
      <c r="M1494" s="13">
        <v>149100</v>
      </c>
      <c r="N1494" s="11">
        <v>3.9872568745808183</v>
      </c>
      <c r="O1494" s="12">
        <v>5945</v>
      </c>
      <c r="Q1494" s="13">
        <v>9910000</v>
      </c>
      <c r="R1494" s="11">
        <v>1.2499495459132188</v>
      </c>
      <c r="S1494" s="11">
        <v>1.25</v>
      </c>
      <c r="T1494" s="12">
        <v>12387</v>
      </c>
      <c r="U1494" s="12">
        <v>12387</v>
      </c>
    </row>
    <row r="1495" spans="1:21" x14ac:dyDescent="0.2">
      <c r="A1495" s="13">
        <v>149200</v>
      </c>
      <c r="B1495" s="11">
        <v>4.3375000000000004</v>
      </c>
      <c r="C1495" s="12">
        <v>6471.55</v>
      </c>
      <c r="E1495" s="13">
        <v>149200</v>
      </c>
      <c r="F1495" s="11">
        <v>4.9477546916890089</v>
      </c>
      <c r="G1495" s="12">
        <v>7382.0500000000011</v>
      </c>
      <c r="I1495" s="13">
        <v>149200</v>
      </c>
      <c r="J1495" s="11">
        <v>4.9903485254691686</v>
      </c>
      <c r="K1495" s="12">
        <v>7445.6</v>
      </c>
      <c r="M1495" s="13">
        <v>149200</v>
      </c>
      <c r="N1495" s="11">
        <v>3.9932975871313667</v>
      </c>
      <c r="O1495" s="12">
        <v>5958</v>
      </c>
      <c r="Q1495" s="13">
        <v>9920000</v>
      </c>
      <c r="R1495" s="11">
        <v>1.2499495967741936</v>
      </c>
      <c r="S1495" s="11">
        <v>1.25</v>
      </c>
      <c r="T1495" s="12">
        <v>12399.5</v>
      </c>
      <c r="U1495" s="12">
        <v>12399.5</v>
      </c>
    </row>
    <row r="1496" spans="1:21" x14ac:dyDescent="0.2">
      <c r="A1496" s="13">
        <v>149300</v>
      </c>
      <c r="B1496" s="11">
        <v>4.33841259209645</v>
      </c>
      <c r="C1496" s="12">
        <v>6477.25</v>
      </c>
      <c r="E1496" s="13">
        <v>149300</v>
      </c>
      <c r="F1496" s="11">
        <v>4.9483924983255196</v>
      </c>
      <c r="G1496" s="12">
        <v>7387.9500000000007</v>
      </c>
      <c r="I1496" s="13">
        <v>149300</v>
      </c>
      <c r="J1496" s="11">
        <v>4.9943737441393177</v>
      </c>
      <c r="K1496" s="12">
        <v>7456.6</v>
      </c>
      <c r="M1496" s="13">
        <v>149300</v>
      </c>
      <c r="N1496" s="11">
        <v>3.9993302076356332</v>
      </c>
      <c r="O1496" s="12">
        <v>5971</v>
      </c>
      <c r="Q1496" s="13">
        <v>9930000</v>
      </c>
      <c r="R1496" s="11">
        <v>1.249949647532729</v>
      </c>
      <c r="S1496" s="11">
        <v>1.25</v>
      </c>
      <c r="T1496" s="12">
        <v>12412</v>
      </c>
      <c r="U1496" s="12">
        <v>12412</v>
      </c>
    </row>
    <row r="1497" spans="1:21" x14ac:dyDescent="0.2">
      <c r="A1497" s="13">
        <v>149400</v>
      </c>
      <c r="B1497" s="11">
        <v>4.3393239625167332</v>
      </c>
      <c r="C1497" s="12">
        <v>6482.95</v>
      </c>
      <c r="E1497" s="13">
        <v>149400</v>
      </c>
      <c r="F1497" s="11">
        <v>4.9490294511378856</v>
      </c>
      <c r="G1497" s="12">
        <v>7393.85</v>
      </c>
      <c r="I1497" s="13">
        <v>149400</v>
      </c>
      <c r="J1497" s="11">
        <v>4.9983935742971894</v>
      </c>
      <c r="K1497" s="12">
        <v>7467.6</v>
      </c>
      <c r="M1497" s="13">
        <v>149400</v>
      </c>
      <c r="N1497" s="11">
        <v>4.0053547523427042</v>
      </c>
      <c r="O1497" s="12">
        <v>5984</v>
      </c>
      <c r="Q1497" s="13">
        <v>9940000</v>
      </c>
      <c r="R1497" s="11">
        <v>1.2499496981891347</v>
      </c>
      <c r="S1497" s="11">
        <v>1.25</v>
      </c>
      <c r="T1497" s="12">
        <v>12424.5</v>
      </c>
      <c r="U1497" s="12">
        <v>12424.5</v>
      </c>
    </row>
    <row r="1498" spans="1:21" x14ac:dyDescent="0.2">
      <c r="A1498" s="13">
        <v>149500</v>
      </c>
      <c r="B1498" s="11">
        <v>4.3402341137123743</v>
      </c>
      <c r="C1498" s="12">
        <v>6488.65</v>
      </c>
      <c r="E1498" s="13">
        <v>149500</v>
      </c>
      <c r="F1498" s="11">
        <v>4.9496655518394652</v>
      </c>
      <c r="G1498" s="12">
        <v>7399.7500000000009</v>
      </c>
      <c r="I1498" s="13">
        <v>149500</v>
      </c>
      <c r="J1498" s="11">
        <v>5.0024080267558526</v>
      </c>
      <c r="K1498" s="12">
        <v>7478.6</v>
      </c>
      <c r="M1498" s="13">
        <v>149500</v>
      </c>
      <c r="N1498" s="11">
        <v>4.011371237458194</v>
      </c>
      <c r="O1498" s="12">
        <v>5997</v>
      </c>
      <c r="Q1498" s="13">
        <v>9950000</v>
      </c>
      <c r="R1498" s="11">
        <v>1.2499497487437188</v>
      </c>
      <c r="S1498" s="11">
        <v>1.25</v>
      </c>
      <c r="T1498" s="12">
        <v>12437</v>
      </c>
      <c r="U1498" s="12">
        <v>12437</v>
      </c>
    </row>
    <row r="1499" spans="1:21" x14ac:dyDescent="0.2">
      <c r="A1499" s="13">
        <v>149600</v>
      </c>
      <c r="B1499" s="11">
        <v>4.341143048128342</v>
      </c>
      <c r="C1499" s="12">
        <v>6494.35</v>
      </c>
      <c r="E1499" s="13">
        <v>149600</v>
      </c>
      <c r="F1499" s="11">
        <v>4.9503008021390373</v>
      </c>
      <c r="G1499" s="12">
        <v>7405.6500000000005</v>
      </c>
      <c r="I1499" s="13">
        <v>149600</v>
      </c>
      <c r="J1499" s="11">
        <v>5.0064171122994656</v>
      </c>
      <c r="K1499" s="12">
        <v>7489.6</v>
      </c>
      <c r="M1499" s="13">
        <v>149600</v>
      </c>
      <c r="N1499" s="11">
        <v>4.0173796791443852</v>
      </c>
      <c r="O1499" s="12">
        <v>6010</v>
      </c>
      <c r="Q1499" s="13">
        <v>9960000</v>
      </c>
      <c r="R1499" s="11">
        <v>1.2499497991967872</v>
      </c>
      <c r="S1499" s="11">
        <v>1.25</v>
      </c>
      <c r="T1499" s="12">
        <v>12449.5</v>
      </c>
      <c r="U1499" s="12">
        <v>12449.5</v>
      </c>
    </row>
    <row r="1500" spans="1:21" x14ac:dyDescent="0.2">
      <c r="A1500" s="13">
        <v>149700</v>
      </c>
      <c r="B1500" s="11">
        <v>4.3420507682030731</v>
      </c>
      <c r="C1500" s="12">
        <v>6500.05</v>
      </c>
      <c r="E1500" s="13">
        <v>149700</v>
      </c>
      <c r="F1500" s="11">
        <v>4.9509352037408156</v>
      </c>
      <c r="G1500" s="12">
        <v>7411.5500000000011</v>
      </c>
      <c r="I1500" s="13">
        <v>149700</v>
      </c>
      <c r="J1500" s="11">
        <v>5.0104208416833673</v>
      </c>
      <c r="K1500" s="12">
        <v>7500.6</v>
      </c>
      <c r="M1500" s="13">
        <v>149700</v>
      </c>
      <c r="N1500" s="11">
        <v>4.0233800935203741</v>
      </c>
      <c r="O1500" s="12">
        <v>6023</v>
      </c>
      <c r="Q1500" s="13">
        <v>9970000</v>
      </c>
      <c r="R1500" s="11">
        <v>1.2499498495486461</v>
      </c>
      <c r="S1500" s="11">
        <v>1.25</v>
      </c>
      <c r="T1500" s="12">
        <v>12462</v>
      </c>
      <c r="U1500" s="12">
        <v>12462</v>
      </c>
    </row>
    <row r="1501" spans="1:21" x14ac:dyDescent="0.2">
      <c r="A1501" s="13">
        <v>149800</v>
      </c>
      <c r="B1501" s="11">
        <v>4.3429572763684909</v>
      </c>
      <c r="C1501" s="12">
        <v>6505.75</v>
      </c>
      <c r="E1501" s="13">
        <v>149800</v>
      </c>
      <c r="F1501" s="11">
        <v>4.9515687583444601</v>
      </c>
      <c r="G1501" s="12">
        <v>7417.4500000000007</v>
      </c>
      <c r="I1501" s="13">
        <v>149800</v>
      </c>
      <c r="J1501" s="11">
        <v>5.0144192256341791</v>
      </c>
      <c r="K1501" s="12">
        <v>7511.6</v>
      </c>
      <c r="M1501" s="13">
        <v>149800</v>
      </c>
      <c r="N1501" s="11">
        <v>4.0293724966622158</v>
      </c>
      <c r="O1501" s="12">
        <v>6036</v>
      </c>
      <c r="Q1501" s="13">
        <v>9980000</v>
      </c>
      <c r="R1501" s="11">
        <v>1.2499498997995993</v>
      </c>
      <c r="S1501" s="11">
        <v>1.25</v>
      </c>
      <c r="T1501" s="12">
        <v>12474.5</v>
      </c>
      <c r="U1501" s="12">
        <v>12474.5</v>
      </c>
    </row>
    <row r="1502" spans="1:21" x14ac:dyDescent="0.2">
      <c r="A1502" s="13">
        <v>149900</v>
      </c>
      <c r="B1502" s="11">
        <v>4.343862575050033</v>
      </c>
      <c r="C1502" s="12">
        <v>6511.45</v>
      </c>
      <c r="E1502" s="13">
        <v>149900</v>
      </c>
      <c r="F1502" s="11">
        <v>4.9522014676450965</v>
      </c>
      <c r="G1502" s="12">
        <v>7423.35</v>
      </c>
      <c r="I1502" s="13">
        <v>149900</v>
      </c>
      <c r="J1502" s="11">
        <v>5.0184122748499007</v>
      </c>
      <c r="K1502" s="12">
        <v>7522.6</v>
      </c>
      <c r="M1502" s="13">
        <v>149900</v>
      </c>
      <c r="N1502" s="11">
        <v>4.0353569046030682</v>
      </c>
      <c r="O1502" s="12">
        <v>6049</v>
      </c>
      <c r="Q1502" s="13">
        <v>9990000</v>
      </c>
      <c r="R1502" s="11">
        <v>1.2499499499499498</v>
      </c>
      <c r="S1502" s="11">
        <v>1.25</v>
      </c>
      <c r="T1502" s="12">
        <v>12487</v>
      </c>
      <c r="U1502" s="12">
        <v>12487</v>
      </c>
    </row>
    <row r="1503" spans="1:21" x14ac:dyDescent="0.2">
      <c r="A1503" s="13">
        <v>150000</v>
      </c>
      <c r="B1503" s="11">
        <v>4.3447666666666667</v>
      </c>
      <c r="C1503" s="12">
        <v>6517.15</v>
      </c>
      <c r="E1503" s="13">
        <v>150000</v>
      </c>
      <c r="F1503" s="11">
        <v>4.9528333333333343</v>
      </c>
      <c r="G1503" s="12">
        <v>7429.2500000000009</v>
      </c>
      <c r="I1503" s="13">
        <v>150000</v>
      </c>
      <c r="J1503" s="11">
        <v>5.0224000000000002</v>
      </c>
      <c r="K1503" s="12">
        <v>7533.6</v>
      </c>
      <c r="M1503" s="13">
        <v>150000</v>
      </c>
      <c r="N1503" s="11">
        <v>4.0413333333333332</v>
      </c>
      <c r="O1503" s="12">
        <v>6062</v>
      </c>
      <c r="Q1503" s="13">
        <v>10000000</v>
      </c>
      <c r="R1503" s="11">
        <v>1.2499500000000001</v>
      </c>
      <c r="S1503" s="11">
        <v>1.25</v>
      </c>
      <c r="T1503" s="12">
        <v>12499.5</v>
      </c>
      <c r="U1503" s="12">
        <v>12499.5</v>
      </c>
    </row>
    <row r="1504" spans="1:21" x14ac:dyDescent="0.2">
      <c r="A1504" s="13">
        <v>150100</v>
      </c>
      <c r="B1504" s="11">
        <v>4.3456695536309136</v>
      </c>
      <c r="C1504" s="12">
        <v>6522.85</v>
      </c>
      <c r="E1504" s="13">
        <v>150100</v>
      </c>
      <c r="F1504" s="11">
        <v>4.9534643570952701</v>
      </c>
      <c r="G1504" s="12">
        <v>7435.1500000000005</v>
      </c>
      <c r="I1504" s="13">
        <v>150100</v>
      </c>
      <c r="J1504" s="11">
        <v>5.0263824117255158</v>
      </c>
      <c r="K1504" s="12">
        <v>7544.6</v>
      </c>
      <c r="M1504" s="13">
        <v>150100</v>
      </c>
      <c r="N1504" s="11">
        <v>4.0473017988007998</v>
      </c>
      <c r="O1504" s="12">
        <v>6075</v>
      </c>
      <c r="Q1504" s="13">
        <v>10100000</v>
      </c>
      <c r="R1504" s="11">
        <v>1.2499504950495051</v>
      </c>
      <c r="S1504" s="11">
        <v>1.25</v>
      </c>
      <c r="T1504" s="12">
        <v>12624.5</v>
      </c>
      <c r="U1504" s="12">
        <v>12624.5</v>
      </c>
    </row>
    <row r="1505" spans="1:21" x14ac:dyDescent="0.2">
      <c r="A1505" s="13">
        <v>150200</v>
      </c>
      <c r="B1505" s="11">
        <v>4.3465712383488686</v>
      </c>
      <c r="C1505" s="12">
        <v>6528.55</v>
      </c>
      <c r="E1505" s="13">
        <v>150200</v>
      </c>
      <c r="F1505" s="11">
        <v>4.954094540612517</v>
      </c>
      <c r="G1505" s="12">
        <v>7441.0500000000011</v>
      </c>
      <c r="I1505" s="13">
        <v>150200</v>
      </c>
      <c r="J1505" s="11">
        <v>5.0303595206391476</v>
      </c>
      <c r="K1505" s="12">
        <v>7555.6</v>
      </c>
      <c r="M1505" s="13">
        <v>150200</v>
      </c>
      <c r="N1505" s="11">
        <v>4.0532623169107858</v>
      </c>
      <c r="O1505" s="12">
        <v>6088</v>
      </c>
      <c r="Q1505" s="13">
        <v>10200000</v>
      </c>
      <c r="R1505" s="11">
        <v>1.2499509803921569</v>
      </c>
      <c r="S1505" s="11">
        <v>1.25</v>
      </c>
      <c r="T1505" s="12">
        <v>12749.5</v>
      </c>
      <c r="U1505" s="12">
        <v>12749.5</v>
      </c>
    </row>
    <row r="1506" spans="1:21" x14ac:dyDescent="0.2">
      <c r="A1506" s="13">
        <v>150300</v>
      </c>
      <c r="B1506" s="11">
        <v>4.3474717232202265</v>
      </c>
      <c r="C1506" s="12">
        <v>6534.25</v>
      </c>
      <c r="E1506" s="13">
        <v>150300</v>
      </c>
      <c r="F1506" s="11">
        <v>4.9547238855622098</v>
      </c>
      <c r="G1506" s="12">
        <v>7446.9500000000007</v>
      </c>
      <c r="I1506" s="13">
        <v>150300</v>
      </c>
      <c r="J1506" s="11">
        <v>5.0343313373253498</v>
      </c>
      <c r="K1506" s="12">
        <v>7566.6</v>
      </c>
      <c r="M1506" s="13">
        <v>150300</v>
      </c>
      <c r="N1506" s="11">
        <v>4.0592149035262803</v>
      </c>
      <c r="O1506" s="12">
        <v>6101</v>
      </c>
      <c r="Q1506" s="13">
        <v>10300000</v>
      </c>
      <c r="R1506" s="11">
        <v>1.2499514563106795</v>
      </c>
      <c r="S1506" s="11">
        <v>1.25</v>
      </c>
      <c r="T1506" s="12">
        <v>12874.5</v>
      </c>
      <c r="U1506" s="12">
        <v>12874.5</v>
      </c>
    </row>
    <row r="1507" spans="1:21" x14ac:dyDescent="0.2">
      <c r="A1507" s="13">
        <v>150400</v>
      </c>
      <c r="B1507" s="11">
        <v>4.3483710106382985</v>
      </c>
      <c r="C1507" s="12">
        <v>6539.95</v>
      </c>
      <c r="E1507" s="13">
        <v>150400</v>
      </c>
      <c r="F1507" s="11">
        <v>4.9553523936170212</v>
      </c>
      <c r="G1507" s="12">
        <v>7452.85</v>
      </c>
      <c r="I1507" s="13">
        <v>150400</v>
      </c>
      <c r="J1507" s="11">
        <v>5.0382978723404257</v>
      </c>
      <c r="K1507" s="12">
        <v>7577.6</v>
      </c>
      <c r="M1507" s="13">
        <v>150400</v>
      </c>
      <c r="N1507" s="11">
        <v>4.0651595744680851</v>
      </c>
      <c r="O1507" s="12">
        <v>6114</v>
      </c>
      <c r="Q1507" s="13">
        <v>10400000</v>
      </c>
      <c r="R1507" s="11">
        <v>1.2499519230769232</v>
      </c>
      <c r="S1507" s="11">
        <v>1.25</v>
      </c>
      <c r="T1507" s="12">
        <v>12999.5</v>
      </c>
      <c r="U1507" s="12">
        <v>12999.5</v>
      </c>
    </row>
    <row r="1508" spans="1:21" x14ac:dyDescent="0.2">
      <c r="A1508" s="13">
        <v>150500</v>
      </c>
      <c r="B1508" s="11">
        <v>4.349269102990033</v>
      </c>
      <c r="C1508" s="12">
        <v>6545.65</v>
      </c>
      <c r="E1508" s="13">
        <v>150500</v>
      </c>
      <c r="F1508" s="11">
        <v>4.9559800664451839</v>
      </c>
      <c r="G1508" s="12">
        <v>7458.7500000000009</v>
      </c>
      <c r="I1508" s="13">
        <v>150500</v>
      </c>
      <c r="J1508" s="11">
        <v>5.0422591362126248</v>
      </c>
      <c r="K1508" s="12">
        <v>7588.6</v>
      </c>
      <c r="M1508" s="13">
        <v>150500</v>
      </c>
      <c r="N1508" s="11">
        <v>4.0710963455149507</v>
      </c>
      <c r="O1508" s="12">
        <v>6127</v>
      </c>
      <c r="Q1508" s="13">
        <v>10500000</v>
      </c>
      <c r="R1508" s="11">
        <v>1.2499523809523809</v>
      </c>
      <c r="S1508" s="11">
        <v>1.25</v>
      </c>
      <c r="T1508" s="12">
        <v>13124.5</v>
      </c>
      <c r="U1508" s="12">
        <v>13124.5</v>
      </c>
    </row>
    <row r="1509" spans="1:21" x14ac:dyDescent="0.2">
      <c r="A1509" s="13">
        <v>150600</v>
      </c>
      <c r="B1509" s="11">
        <v>4.3501660026560423</v>
      </c>
      <c r="C1509" s="12">
        <v>6551.35</v>
      </c>
      <c r="E1509" s="13">
        <v>150600</v>
      </c>
      <c r="F1509" s="11">
        <v>4.9566069057104913</v>
      </c>
      <c r="G1509" s="12">
        <v>7464.6500000000005</v>
      </c>
      <c r="I1509" s="13">
        <v>150600</v>
      </c>
      <c r="J1509" s="11">
        <v>5.0462151394422312</v>
      </c>
      <c r="K1509" s="12">
        <v>7599.6</v>
      </c>
      <c r="M1509" s="13">
        <v>150600</v>
      </c>
      <c r="N1509" s="11">
        <v>4.0770252324037184</v>
      </c>
      <c r="O1509" s="12">
        <v>6140</v>
      </c>
      <c r="Q1509" s="13">
        <v>10600000</v>
      </c>
      <c r="R1509" s="11">
        <v>1.2499528301886793</v>
      </c>
      <c r="S1509" s="11">
        <v>1.25</v>
      </c>
      <c r="T1509" s="12">
        <v>13249.5</v>
      </c>
      <c r="U1509" s="12">
        <v>13249.5</v>
      </c>
    </row>
    <row r="1510" spans="1:21" x14ac:dyDescent="0.2">
      <c r="A1510" s="13">
        <v>150700</v>
      </c>
      <c r="B1510" s="11">
        <v>4.3510617120106172</v>
      </c>
      <c r="C1510" s="12">
        <v>6557.05</v>
      </c>
      <c r="E1510" s="13">
        <v>150700</v>
      </c>
      <c r="F1510" s="11">
        <v>4.95723291307233</v>
      </c>
      <c r="G1510" s="12">
        <v>7470.5500000000011</v>
      </c>
      <c r="I1510" s="13">
        <v>150700</v>
      </c>
      <c r="J1510" s="11">
        <v>5.050165892501659</v>
      </c>
      <c r="K1510" s="12">
        <v>7610.6</v>
      </c>
      <c r="M1510" s="13">
        <v>150700</v>
      </c>
      <c r="N1510" s="11">
        <v>4.0829462508294627</v>
      </c>
      <c r="O1510" s="12">
        <v>6153</v>
      </c>
      <c r="Q1510" s="13">
        <v>10700000</v>
      </c>
      <c r="R1510" s="11">
        <v>1.2499532710280372</v>
      </c>
      <c r="S1510" s="11">
        <v>1.25</v>
      </c>
      <c r="T1510" s="12">
        <v>13374.5</v>
      </c>
      <c r="U1510" s="12">
        <v>13374.5</v>
      </c>
    </row>
    <row r="1511" spans="1:21" x14ac:dyDescent="0.2">
      <c r="A1511" s="13">
        <v>150800</v>
      </c>
      <c r="B1511" s="11">
        <v>4.3519562334217508</v>
      </c>
      <c r="C1511" s="12">
        <v>6562.75</v>
      </c>
      <c r="E1511" s="13">
        <v>150800</v>
      </c>
      <c r="F1511" s="11">
        <v>4.9578580901856766</v>
      </c>
      <c r="G1511" s="12">
        <v>7476.4500000000007</v>
      </c>
      <c r="I1511" s="13">
        <v>150800</v>
      </c>
      <c r="J1511" s="11">
        <v>5.0541114058355436</v>
      </c>
      <c r="K1511" s="12">
        <v>7621.6</v>
      </c>
      <c r="M1511" s="13">
        <v>150800</v>
      </c>
      <c r="N1511" s="11">
        <v>4.0888594164456231</v>
      </c>
      <c r="O1511" s="12">
        <v>6166</v>
      </c>
      <c r="Q1511" s="13">
        <v>10800000</v>
      </c>
      <c r="R1511" s="11">
        <v>1.2499537037037036</v>
      </c>
      <c r="S1511" s="11">
        <v>1.25</v>
      </c>
      <c r="T1511" s="12">
        <v>13499.5</v>
      </c>
      <c r="U1511" s="12">
        <v>13499.5</v>
      </c>
    </row>
    <row r="1512" spans="1:21" x14ac:dyDescent="0.2">
      <c r="A1512" s="13">
        <v>150900</v>
      </c>
      <c r="B1512" s="11">
        <v>4.35284956925116</v>
      </c>
      <c r="C1512" s="12">
        <v>6568.45</v>
      </c>
      <c r="E1512" s="13">
        <v>150900</v>
      </c>
      <c r="F1512" s="11">
        <v>4.958482438701127</v>
      </c>
      <c r="G1512" s="12">
        <v>7482.35</v>
      </c>
      <c r="I1512" s="13">
        <v>150900</v>
      </c>
      <c r="J1512" s="11">
        <v>5.058051689860835</v>
      </c>
      <c r="K1512" s="12">
        <v>7632.6</v>
      </c>
      <c r="M1512" s="13">
        <v>150900</v>
      </c>
      <c r="N1512" s="11">
        <v>4.0947647448641478</v>
      </c>
      <c r="O1512" s="12">
        <v>6179</v>
      </c>
      <c r="Q1512" s="13">
        <v>10900000</v>
      </c>
      <c r="R1512" s="11">
        <v>1.249954128440367</v>
      </c>
      <c r="S1512" s="11">
        <v>1.25</v>
      </c>
      <c r="T1512" s="12">
        <v>13624.5</v>
      </c>
      <c r="U1512" s="12">
        <v>13624.5</v>
      </c>
    </row>
    <row r="1513" spans="1:21" x14ac:dyDescent="0.2">
      <c r="A1513" s="13">
        <v>151000</v>
      </c>
      <c r="B1513" s="11">
        <v>4.3537417218543046</v>
      </c>
      <c r="C1513" s="12">
        <v>6574.15</v>
      </c>
      <c r="E1513" s="13">
        <v>151000</v>
      </c>
      <c r="F1513" s="11">
        <v>4.9591059602649015</v>
      </c>
      <c r="G1513" s="12">
        <v>7488.2500000000009</v>
      </c>
      <c r="I1513" s="13">
        <v>151000</v>
      </c>
      <c r="J1513" s="11">
        <v>5.0619867549668882</v>
      </c>
      <c r="K1513" s="12">
        <v>7643.6</v>
      </c>
      <c r="M1513" s="13">
        <v>151000</v>
      </c>
      <c r="N1513" s="11">
        <v>4.1006622516556295</v>
      </c>
      <c r="O1513" s="12">
        <v>6192</v>
      </c>
      <c r="Q1513" s="13">
        <v>11000000</v>
      </c>
      <c r="R1513" s="11">
        <v>1.2499545454545453</v>
      </c>
      <c r="S1513" s="11">
        <v>1.25</v>
      </c>
      <c r="T1513" s="12">
        <v>13749.5</v>
      </c>
      <c r="U1513" s="12">
        <v>13749.5</v>
      </c>
    </row>
    <row r="1514" spans="1:21" x14ac:dyDescent="0.2">
      <c r="A1514" s="13">
        <v>151100</v>
      </c>
      <c r="B1514" s="11">
        <v>4.3546326935804105</v>
      </c>
      <c r="C1514" s="12">
        <v>6579.85</v>
      </c>
      <c r="E1514" s="13">
        <v>151100</v>
      </c>
      <c r="F1514" s="11">
        <v>4.9597286565188625</v>
      </c>
      <c r="G1514" s="12">
        <v>7494.1500000000005</v>
      </c>
      <c r="I1514" s="13">
        <v>151100</v>
      </c>
      <c r="J1514" s="11">
        <v>5.0659166115155525</v>
      </c>
      <c r="K1514" s="12">
        <v>7654.6</v>
      </c>
      <c r="M1514" s="13">
        <v>151100</v>
      </c>
      <c r="N1514" s="11">
        <v>4.1065519523494372</v>
      </c>
      <c r="O1514" s="12">
        <v>6205</v>
      </c>
      <c r="Q1514" s="13">
        <v>11100000</v>
      </c>
      <c r="R1514" s="11">
        <v>1.2499549549549549</v>
      </c>
      <c r="S1514" s="11">
        <v>1.25</v>
      </c>
      <c r="T1514" s="12">
        <v>13874.5</v>
      </c>
      <c r="U1514" s="12">
        <v>13874.5</v>
      </c>
    </row>
    <row r="1515" spans="1:21" x14ac:dyDescent="0.2">
      <c r="A1515" s="13">
        <v>151200</v>
      </c>
      <c r="B1515" s="11">
        <v>4.3555224867724869</v>
      </c>
      <c r="C1515" s="12">
        <v>6585.55</v>
      </c>
      <c r="E1515" s="13">
        <v>151200</v>
      </c>
      <c r="F1515" s="11">
        <v>4.9603505291005296</v>
      </c>
      <c r="G1515" s="12">
        <v>7500.0500000000011</v>
      </c>
      <c r="I1515" s="13">
        <v>151200</v>
      </c>
      <c r="J1515" s="11">
        <v>5.0698412698412705</v>
      </c>
      <c r="K1515" s="12">
        <v>7665.6</v>
      </c>
      <c r="M1515" s="13">
        <v>151200</v>
      </c>
      <c r="N1515" s="11">
        <v>4.1124338624338623</v>
      </c>
      <c r="O1515" s="12">
        <v>6218</v>
      </c>
      <c r="Q1515" s="13">
        <v>11200000</v>
      </c>
      <c r="R1515" s="11">
        <v>1.2499553571428572</v>
      </c>
      <c r="S1515" s="11">
        <v>1.25</v>
      </c>
      <c r="T1515" s="12">
        <v>13999.5</v>
      </c>
      <c r="U1515" s="12">
        <v>13999.5</v>
      </c>
    </row>
    <row r="1516" spans="1:21" x14ac:dyDescent="0.2">
      <c r="A1516" s="13">
        <v>151300</v>
      </c>
      <c r="B1516" s="11">
        <v>4.3564111037673499</v>
      </c>
      <c r="C1516" s="12">
        <v>6591.25</v>
      </c>
      <c r="E1516" s="13">
        <v>151300</v>
      </c>
      <c r="F1516" s="11">
        <v>4.9609715796430933</v>
      </c>
      <c r="G1516" s="12">
        <v>7505.9500000000007</v>
      </c>
      <c r="I1516" s="13">
        <v>151300</v>
      </c>
      <c r="J1516" s="11">
        <v>5.0737607402511573</v>
      </c>
      <c r="K1516" s="12">
        <v>7676.6</v>
      </c>
      <c r="M1516" s="13">
        <v>151300</v>
      </c>
      <c r="N1516" s="11">
        <v>4.1183079973562453</v>
      </c>
      <c r="O1516" s="12">
        <v>6231</v>
      </c>
      <c r="Q1516" s="13">
        <v>11300000</v>
      </c>
      <c r="R1516" s="11">
        <v>1.2499557522123894</v>
      </c>
      <c r="S1516" s="11">
        <v>1.25</v>
      </c>
      <c r="T1516" s="12">
        <v>14124.5</v>
      </c>
      <c r="U1516" s="12">
        <v>14124.5</v>
      </c>
    </row>
    <row r="1517" spans="1:21" x14ac:dyDescent="0.2">
      <c r="A1517" s="13">
        <v>151400</v>
      </c>
      <c r="B1517" s="11">
        <v>4.35729854689564</v>
      </c>
      <c r="C1517" s="12">
        <v>6596.95</v>
      </c>
      <c r="E1517" s="13">
        <v>151400</v>
      </c>
      <c r="F1517" s="11">
        <v>4.9615918097754292</v>
      </c>
      <c r="G1517" s="12">
        <v>7511.85</v>
      </c>
      <c r="I1517" s="13">
        <v>151400</v>
      </c>
      <c r="J1517" s="11">
        <v>5.0776750330250993</v>
      </c>
      <c r="K1517" s="12">
        <v>7687.6</v>
      </c>
      <c r="M1517" s="13">
        <v>151400</v>
      </c>
      <c r="N1517" s="11">
        <v>4.1241743725231181</v>
      </c>
      <c r="O1517" s="12">
        <v>6244</v>
      </c>
      <c r="Q1517" s="13">
        <v>11400000</v>
      </c>
      <c r="R1517" s="11">
        <v>1.2499561403508772</v>
      </c>
      <c r="S1517" s="11">
        <v>1.25</v>
      </c>
      <c r="T1517" s="12">
        <v>14249.5</v>
      </c>
      <c r="U1517" s="12">
        <v>14249.5</v>
      </c>
    </row>
    <row r="1518" spans="1:21" x14ac:dyDescent="0.2">
      <c r="A1518" s="13">
        <v>151500</v>
      </c>
      <c r="B1518" s="11">
        <v>4.3581848184818481</v>
      </c>
      <c r="C1518" s="12">
        <v>6602.65</v>
      </c>
      <c r="E1518" s="13">
        <v>151500</v>
      </c>
      <c r="F1518" s="11">
        <v>4.9622112211221125</v>
      </c>
      <c r="G1518" s="12">
        <v>7517.7500000000009</v>
      </c>
      <c r="I1518" s="13">
        <v>151500</v>
      </c>
      <c r="J1518" s="11">
        <v>5.0815841584158417</v>
      </c>
      <c r="K1518" s="12">
        <v>7698.6</v>
      </c>
      <c r="M1518" s="13">
        <v>151500</v>
      </c>
      <c r="N1518" s="11">
        <v>4.1300330033003299</v>
      </c>
      <c r="O1518" s="12">
        <v>6257</v>
      </c>
      <c r="Q1518" s="13">
        <v>11500000</v>
      </c>
      <c r="R1518" s="11">
        <v>1.2499565217391304</v>
      </c>
      <c r="S1518" s="11">
        <v>1.25</v>
      </c>
      <c r="T1518" s="12">
        <v>14374.5</v>
      </c>
      <c r="U1518" s="12">
        <v>14374.5</v>
      </c>
    </row>
    <row r="1519" spans="1:21" x14ac:dyDescent="0.2">
      <c r="A1519" s="13">
        <v>151600</v>
      </c>
      <c r="B1519" s="11">
        <v>4.3590699208443269</v>
      </c>
      <c r="C1519" s="12">
        <v>6608.35</v>
      </c>
      <c r="E1519" s="13">
        <v>151600</v>
      </c>
      <c r="F1519" s="11">
        <v>4.9628298153034303</v>
      </c>
      <c r="G1519" s="12">
        <v>7523.6500000000005</v>
      </c>
      <c r="I1519" s="13">
        <v>151600</v>
      </c>
      <c r="J1519" s="11">
        <v>5.0854881266490768</v>
      </c>
      <c r="K1519" s="12">
        <v>7709.6</v>
      </c>
      <c r="M1519" s="13">
        <v>151600</v>
      </c>
      <c r="N1519" s="11">
        <v>4.135883905013193</v>
      </c>
      <c r="O1519" s="12">
        <v>6270</v>
      </c>
      <c r="Q1519" s="13">
        <v>11600000</v>
      </c>
      <c r="R1519" s="11">
        <v>1.249956896551724</v>
      </c>
      <c r="S1519" s="11">
        <v>1.25</v>
      </c>
      <c r="T1519" s="12">
        <v>14499.5</v>
      </c>
      <c r="U1519" s="12">
        <v>14499.5</v>
      </c>
    </row>
    <row r="1520" spans="1:21" x14ac:dyDescent="0.2">
      <c r="A1520" s="13">
        <v>151700</v>
      </c>
      <c r="B1520" s="11">
        <v>4.35995385629532</v>
      </c>
      <c r="C1520" s="12">
        <v>6614.05</v>
      </c>
      <c r="E1520" s="13">
        <v>151700</v>
      </c>
      <c r="F1520" s="11">
        <v>4.963447593935399</v>
      </c>
      <c r="G1520" s="12">
        <v>7529.5500000000011</v>
      </c>
      <c r="I1520" s="13">
        <v>151700</v>
      </c>
      <c r="J1520" s="11">
        <v>5.0893869479235336</v>
      </c>
      <c r="K1520" s="12">
        <v>7720.6</v>
      </c>
      <c r="M1520" s="13">
        <v>151700</v>
      </c>
      <c r="N1520" s="11">
        <v>4.1417270929466055</v>
      </c>
      <c r="O1520" s="12">
        <v>6283</v>
      </c>
      <c r="Q1520" s="13">
        <v>11700000</v>
      </c>
      <c r="R1520" s="11">
        <v>1.249957264957265</v>
      </c>
      <c r="S1520" s="11">
        <v>1.25</v>
      </c>
      <c r="T1520" s="12">
        <v>14624.5</v>
      </c>
      <c r="U1520" s="12">
        <v>14624.5</v>
      </c>
    </row>
    <row r="1521" spans="1:21" x14ac:dyDescent="0.2">
      <c r="A1521" s="13">
        <v>151800</v>
      </c>
      <c r="B1521" s="11">
        <v>4.3608366271409755</v>
      </c>
      <c r="C1521" s="12">
        <v>6619.75</v>
      </c>
      <c r="E1521" s="13">
        <v>151800</v>
      </c>
      <c r="F1521" s="11">
        <v>4.9640645586297767</v>
      </c>
      <c r="G1521" s="12">
        <v>7535.4500000000007</v>
      </c>
      <c r="I1521" s="13">
        <v>151800</v>
      </c>
      <c r="J1521" s="11">
        <v>5.0932806324110675</v>
      </c>
      <c r="K1521" s="12">
        <v>7731.6</v>
      </c>
      <c r="M1521" s="13">
        <v>151800</v>
      </c>
      <c r="N1521" s="11">
        <v>4.1475625823451914</v>
      </c>
      <c r="O1521" s="12">
        <v>6296</v>
      </c>
      <c r="Q1521" s="13">
        <v>11800000</v>
      </c>
      <c r="R1521" s="11">
        <v>1.2499576271186441</v>
      </c>
      <c r="S1521" s="11">
        <v>1.25</v>
      </c>
      <c r="T1521" s="12">
        <v>14749.5</v>
      </c>
      <c r="U1521" s="12">
        <v>14749.5</v>
      </c>
    </row>
    <row r="1522" spans="1:21" x14ac:dyDescent="0.2">
      <c r="A1522" s="13">
        <v>151900</v>
      </c>
      <c r="B1522" s="11">
        <v>4.3617182356813693</v>
      </c>
      <c r="C1522" s="12">
        <v>6625.45</v>
      </c>
      <c r="E1522" s="13">
        <v>151900</v>
      </c>
      <c r="F1522" s="11">
        <v>4.9646807109940756</v>
      </c>
      <c r="G1522" s="12">
        <v>7541.35</v>
      </c>
      <c r="I1522" s="13">
        <v>151900</v>
      </c>
      <c r="J1522" s="11">
        <v>5.0971691902567482</v>
      </c>
      <c r="K1522" s="12">
        <v>7742.6</v>
      </c>
      <c r="M1522" s="13">
        <v>151900</v>
      </c>
      <c r="N1522" s="11">
        <v>4.1533903884134293</v>
      </c>
      <c r="O1522" s="12">
        <v>6309</v>
      </c>
      <c r="Q1522" s="13">
        <v>11900000</v>
      </c>
      <c r="R1522" s="11">
        <v>1.2499579831932774</v>
      </c>
      <c r="S1522" s="11">
        <v>1.25</v>
      </c>
      <c r="T1522" s="12">
        <v>14874.5</v>
      </c>
      <c r="U1522" s="12">
        <v>14874.5</v>
      </c>
    </row>
    <row r="1523" spans="1:21" x14ac:dyDescent="0.2">
      <c r="A1523" s="13">
        <v>152000</v>
      </c>
      <c r="B1523" s="11">
        <v>4.3625986842105258</v>
      </c>
      <c r="C1523" s="12">
        <v>6631.15</v>
      </c>
      <c r="E1523" s="13">
        <v>152000</v>
      </c>
      <c r="F1523" s="11">
        <v>4.9652960526315795</v>
      </c>
      <c r="G1523" s="12">
        <v>7547.2500000000009</v>
      </c>
      <c r="I1523" s="13">
        <v>152000</v>
      </c>
      <c r="J1523" s="11">
        <v>5.1010526315789475</v>
      </c>
      <c r="K1523" s="12">
        <v>7753.6</v>
      </c>
      <c r="M1523" s="13">
        <v>152000</v>
      </c>
      <c r="N1523" s="11">
        <v>4.1592105263157899</v>
      </c>
      <c r="O1523" s="12">
        <v>6322</v>
      </c>
      <c r="Q1523" s="13">
        <v>12000000</v>
      </c>
      <c r="R1523" s="11">
        <v>1.2499583333333333</v>
      </c>
      <c r="S1523" s="11">
        <v>1.25</v>
      </c>
      <c r="T1523" s="12">
        <v>14999.5</v>
      </c>
      <c r="U1523" s="12">
        <v>14999.5</v>
      </c>
    </row>
    <row r="1524" spans="1:21" x14ac:dyDescent="0.2">
      <c r="A1524" s="13">
        <v>152100</v>
      </c>
      <c r="B1524" s="11">
        <v>4.363477975016437</v>
      </c>
      <c r="C1524" s="12">
        <v>6636.85</v>
      </c>
      <c r="E1524" s="13">
        <v>152100</v>
      </c>
      <c r="F1524" s="11">
        <v>4.965910585141355</v>
      </c>
      <c r="G1524" s="12">
        <v>7553.1500000000005</v>
      </c>
      <c r="I1524" s="13">
        <v>152100</v>
      </c>
      <c r="J1524" s="11">
        <v>5.1049309664694276</v>
      </c>
      <c r="K1524" s="12">
        <v>7764.6</v>
      </c>
      <c r="M1524" s="13">
        <v>152100</v>
      </c>
      <c r="N1524" s="11">
        <v>4.1650230111768574</v>
      </c>
      <c r="O1524" s="12">
        <v>6335</v>
      </c>
      <c r="Q1524" s="13">
        <v>12100000</v>
      </c>
      <c r="R1524" s="11">
        <v>1.2499586776859504</v>
      </c>
      <c r="S1524" s="11">
        <v>1.25</v>
      </c>
      <c r="T1524" s="12">
        <v>15124.5</v>
      </c>
      <c r="U1524" s="12">
        <v>15124.5</v>
      </c>
    </row>
    <row r="1525" spans="1:21" x14ac:dyDescent="0.2">
      <c r="A1525" s="13">
        <v>152200</v>
      </c>
      <c r="B1525" s="11">
        <v>4.3643561103810775</v>
      </c>
      <c r="C1525" s="12">
        <v>6642.55</v>
      </c>
      <c r="E1525" s="13">
        <v>152200</v>
      </c>
      <c r="F1525" s="11">
        <v>4.9665243101182668</v>
      </c>
      <c r="G1525" s="12">
        <v>7559.0500000000011</v>
      </c>
      <c r="I1525" s="13">
        <v>152200</v>
      </c>
      <c r="J1525" s="11">
        <v>5.1088042049934304</v>
      </c>
      <c r="K1525" s="12">
        <v>7775.6</v>
      </c>
      <c r="M1525" s="13">
        <v>152200</v>
      </c>
      <c r="N1525" s="11">
        <v>4.1708278580814717</v>
      </c>
      <c r="O1525" s="12">
        <v>6348</v>
      </c>
      <c r="Q1525" s="13">
        <v>12200000</v>
      </c>
      <c r="R1525" s="11">
        <v>1.2499590163934424</v>
      </c>
      <c r="S1525" s="11">
        <v>1.25</v>
      </c>
      <c r="T1525" s="12">
        <v>15249.5</v>
      </c>
      <c r="U1525" s="12">
        <v>15249.5</v>
      </c>
    </row>
    <row r="1526" spans="1:21" x14ac:dyDescent="0.2">
      <c r="A1526" s="13">
        <v>152300</v>
      </c>
      <c r="B1526" s="11">
        <v>4.365233092580433</v>
      </c>
      <c r="C1526" s="12">
        <v>6648.25</v>
      </c>
      <c r="E1526" s="13">
        <v>152300</v>
      </c>
      <c r="F1526" s="11">
        <v>4.9671372291529883</v>
      </c>
      <c r="G1526" s="12">
        <v>7564.9500000000007</v>
      </c>
      <c r="I1526" s="13">
        <v>152300</v>
      </c>
      <c r="J1526" s="11">
        <v>5.1126723571897568</v>
      </c>
      <c r="K1526" s="12">
        <v>7786.6</v>
      </c>
      <c r="M1526" s="13">
        <v>152300</v>
      </c>
      <c r="N1526" s="11">
        <v>4.1766250820748523</v>
      </c>
      <c r="O1526" s="12">
        <v>6361</v>
      </c>
      <c r="Q1526" s="13">
        <v>12300000</v>
      </c>
      <c r="R1526" s="11">
        <v>1.249959349593496</v>
      </c>
      <c r="S1526" s="11">
        <v>1.25</v>
      </c>
      <c r="T1526" s="12">
        <v>15374.5</v>
      </c>
      <c r="U1526" s="12">
        <v>15374.5</v>
      </c>
    </row>
    <row r="1527" spans="1:21" x14ac:dyDescent="0.2">
      <c r="A1527" s="13">
        <v>152400</v>
      </c>
      <c r="B1527" s="11">
        <v>4.3661089238845143</v>
      </c>
      <c r="C1527" s="12">
        <v>6653.95</v>
      </c>
      <c r="E1527" s="13">
        <v>152400</v>
      </c>
      <c r="F1527" s="11">
        <v>4.967749343832021</v>
      </c>
      <c r="G1527" s="12">
        <v>7570.85</v>
      </c>
      <c r="I1527" s="13">
        <v>152400</v>
      </c>
      <c r="J1527" s="11">
        <v>5.1165354330708661</v>
      </c>
      <c r="K1527" s="12">
        <v>7797.6</v>
      </c>
      <c r="M1527" s="13">
        <v>152400</v>
      </c>
      <c r="N1527" s="11">
        <v>4.1824146981627299</v>
      </c>
      <c r="O1527" s="12">
        <v>6374</v>
      </c>
      <c r="Q1527" s="13">
        <v>12400000</v>
      </c>
      <c r="R1527" s="11">
        <v>1.2499596774193549</v>
      </c>
      <c r="S1527" s="11">
        <v>1.25</v>
      </c>
      <c r="T1527" s="12">
        <v>15499.5</v>
      </c>
      <c r="U1527" s="12">
        <v>15499.5</v>
      </c>
    </row>
    <row r="1528" spans="1:21" x14ac:dyDescent="0.2">
      <c r="A1528" s="13">
        <v>152500</v>
      </c>
      <c r="B1528" s="11">
        <v>4.3669836065573762</v>
      </c>
      <c r="C1528" s="12">
        <v>6659.65</v>
      </c>
      <c r="E1528" s="13">
        <v>152500</v>
      </c>
      <c r="F1528" s="11">
        <v>4.9683606557377056</v>
      </c>
      <c r="G1528" s="12">
        <v>7576.7500000000009</v>
      </c>
      <c r="I1528" s="13">
        <v>152500</v>
      </c>
      <c r="J1528" s="11">
        <v>5.1203934426229507</v>
      </c>
      <c r="K1528" s="12">
        <v>7808.6</v>
      </c>
      <c r="M1528" s="13">
        <v>152500</v>
      </c>
      <c r="N1528" s="11">
        <v>4.188196721311475</v>
      </c>
      <c r="O1528" s="12">
        <v>6387</v>
      </c>
      <c r="Q1528" s="13">
        <v>12500000</v>
      </c>
      <c r="R1528" s="11">
        <v>1.24996</v>
      </c>
      <c r="S1528" s="11">
        <v>1.25</v>
      </c>
      <c r="T1528" s="12">
        <v>15624.5</v>
      </c>
      <c r="U1528" s="12">
        <v>15624.5</v>
      </c>
    </row>
    <row r="1529" spans="1:21" x14ac:dyDescent="0.2">
      <c r="A1529" s="13">
        <v>152600</v>
      </c>
      <c r="B1529" s="11">
        <v>4.3678571428571429</v>
      </c>
      <c r="C1529" s="12">
        <v>6665.35</v>
      </c>
      <c r="E1529" s="13">
        <v>152600</v>
      </c>
      <c r="F1529" s="11">
        <v>4.968971166448231</v>
      </c>
      <c r="G1529" s="12">
        <v>7582.6500000000005</v>
      </c>
      <c r="I1529" s="13">
        <v>152600</v>
      </c>
      <c r="J1529" s="11">
        <v>5.1242463958060291</v>
      </c>
      <c r="K1529" s="12">
        <v>7819.6</v>
      </c>
      <c r="M1529" s="13">
        <v>152600</v>
      </c>
      <c r="N1529" s="11">
        <v>4.1939711664482306</v>
      </c>
      <c r="O1529" s="12">
        <v>6400</v>
      </c>
      <c r="Q1529" s="13">
        <v>12600000</v>
      </c>
      <c r="R1529" s="11">
        <v>1.2499603174603173</v>
      </c>
      <c r="S1529" s="11">
        <v>1.25</v>
      </c>
      <c r="T1529" s="12">
        <v>15749.5</v>
      </c>
      <c r="U1529" s="12">
        <v>15749.5</v>
      </c>
    </row>
    <row r="1530" spans="1:21" x14ac:dyDescent="0.2">
      <c r="A1530" s="13">
        <v>152700</v>
      </c>
      <c r="B1530" s="11">
        <v>4.3687295350360182</v>
      </c>
      <c r="C1530" s="12">
        <v>6671.05</v>
      </c>
      <c r="E1530" s="13">
        <v>152700</v>
      </c>
      <c r="F1530" s="11">
        <v>4.9695808775376564</v>
      </c>
      <c r="G1530" s="12">
        <v>7588.5500000000011</v>
      </c>
      <c r="I1530" s="13">
        <v>152700</v>
      </c>
      <c r="J1530" s="11">
        <v>5.128094302554028</v>
      </c>
      <c r="K1530" s="12">
        <v>7830.6</v>
      </c>
      <c r="M1530" s="13">
        <v>152700</v>
      </c>
      <c r="N1530" s="11">
        <v>4.1997380484610343</v>
      </c>
      <c r="O1530" s="12">
        <v>6413</v>
      </c>
      <c r="Q1530" s="13">
        <v>12700000</v>
      </c>
      <c r="R1530" s="11">
        <v>1.24996062992126</v>
      </c>
      <c r="S1530" s="11">
        <v>1.25</v>
      </c>
      <c r="T1530" s="12">
        <v>15874.5</v>
      </c>
      <c r="U1530" s="12">
        <v>15874.5</v>
      </c>
    </row>
    <row r="1531" spans="1:21" x14ac:dyDescent="0.2">
      <c r="A1531" s="13">
        <v>152800</v>
      </c>
      <c r="B1531" s="11">
        <v>4.3696007853403138</v>
      </c>
      <c r="C1531" s="12">
        <v>6676.75</v>
      </c>
      <c r="E1531" s="13">
        <v>152800</v>
      </c>
      <c r="F1531" s="11">
        <v>4.9701897905759163</v>
      </c>
      <c r="G1531" s="12">
        <v>7594.4500000000007</v>
      </c>
      <c r="I1531" s="13">
        <v>152800</v>
      </c>
      <c r="J1531" s="11">
        <v>5.1319371727748688</v>
      </c>
      <c r="K1531" s="12">
        <v>7841.6</v>
      </c>
      <c r="M1531" s="13">
        <v>152800</v>
      </c>
      <c r="N1531" s="11">
        <v>4.2054973821989527</v>
      </c>
      <c r="O1531" s="12">
        <v>6426</v>
      </c>
      <c r="Q1531" s="13">
        <v>12800000</v>
      </c>
      <c r="R1531" s="11">
        <v>1.2499609375</v>
      </c>
      <c r="S1531" s="11">
        <v>1.25</v>
      </c>
      <c r="T1531" s="12">
        <v>15999.5</v>
      </c>
      <c r="U1531" s="12">
        <v>15999.5</v>
      </c>
    </row>
    <row r="1532" spans="1:21" x14ac:dyDescent="0.2">
      <c r="A1532" s="13">
        <v>152900</v>
      </c>
      <c r="B1532" s="11">
        <v>4.3704708960104641</v>
      </c>
      <c r="C1532" s="12">
        <v>6682.45</v>
      </c>
      <c r="E1532" s="13">
        <v>152900</v>
      </c>
      <c r="F1532" s="11">
        <v>4.9707979071288424</v>
      </c>
      <c r="G1532" s="12">
        <v>7600.35</v>
      </c>
      <c r="I1532" s="13">
        <v>152900</v>
      </c>
      <c r="J1532" s="11">
        <v>5.1357750163505562</v>
      </c>
      <c r="K1532" s="12">
        <v>7852.6</v>
      </c>
      <c r="M1532" s="13">
        <v>152900</v>
      </c>
      <c r="N1532" s="11">
        <v>4.211249182472204</v>
      </c>
      <c r="O1532" s="12">
        <v>6439</v>
      </c>
      <c r="Q1532" s="13">
        <v>12900000</v>
      </c>
      <c r="R1532" s="11">
        <v>1.2499612403100775</v>
      </c>
      <c r="S1532" s="11">
        <v>1.25</v>
      </c>
      <c r="T1532" s="12">
        <v>16124.5</v>
      </c>
      <c r="U1532" s="12">
        <v>16124.5</v>
      </c>
    </row>
    <row r="1533" spans="1:21" x14ac:dyDescent="0.2">
      <c r="A1533" s="13">
        <v>153000</v>
      </c>
      <c r="B1533" s="11">
        <v>4.3713398692810452</v>
      </c>
      <c r="C1533" s="12">
        <v>6688.15</v>
      </c>
      <c r="E1533" s="13">
        <v>153000</v>
      </c>
      <c r="F1533" s="11">
        <v>4.9714052287581705</v>
      </c>
      <c r="G1533" s="12">
        <v>7606.2500000000009</v>
      </c>
      <c r="I1533" s="13">
        <v>153000</v>
      </c>
      <c r="J1533" s="11">
        <v>5.1396078431372549</v>
      </c>
      <c r="K1533" s="12">
        <v>7863.6</v>
      </c>
      <c r="M1533" s="13">
        <v>153000</v>
      </c>
      <c r="N1533" s="11">
        <v>4.2169934640522877</v>
      </c>
      <c r="O1533" s="12">
        <v>6452</v>
      </c>
      <c r="Q1533" s="13">
        <v>13000000</v>
      </c>
      <c r="R1533" s="11">
        <v>1.2499615384615386</v>
      </c>
      <c r="S1533" s="11">
        <v>1.25</v>
      </c>
      <c r="T1533" s="12">
        <v>16249.5</v>
      </c>
      <c r="U1533" s="12">
        <v>16249.5</v>
      </c>
    </row>
    <row r="1534" spans="1:21" x14ac:dyDescent="0.2">
      <c r="A1534" s="13">
        <v>153100</v>
      </c>
      <c r="B1534" s="11">
        <v>4.372207707380797</v>
      </c>
      <c r="C1534" s="12">
        <v>6693.85</v>
      </c>
      <c r="E1534" s="13">
        <v>153100</v>
      </c>
      <c r="F1534" s="11">
        <v>4.972011757021555</v>
      </c>
      <c r="G1534" s="12">
        <v>7612.1500000000005</v>
      </c>
      <c r="I1534" s="13">
        <v>153100</v>
      </c>
      <c r="J1534" s="11">
        <v>5.1434356629653823</v>
      </c>
      <c r="K1534" s="12">
        <v>7874.6</v>
      </c>
      <c r="M1534" s="13">
        <v>153100</v>
      </c>
      <c r="N1534" s="11">
        <v>4.2227302416721093</v>
      </c>
      <c r="O1534" s="12">
        <v>6465</v>
      </c>
      <c r="Q1534" s="13">
        <v>13100000</v>
      </c>
      <c r="R1534" s="11">
        <v>1.2499618320610686</v>
      </c>
      <c r="S1534" s="11">
        <v>1.25</v>
      </c>
      <c r="T1534" s="12">
        <v>16374.5</v>
      </c>
      <c r="U1534" s="12">
        <v>16374.5</v>
      </c>
    </row>
    <row r="1535" spans="1:21" x14ac:dyDescent="0.2">
      <c r="A1535" s="13">
        <v>153200</v>
      </c>
      <c r="B1535" s="11">
        <v>4.3730744125326373</v>
      </c>
      <c r="C1535" s="12">
        <v>6699.55</v>
      </c>
      <c r="E1535" s="13">
        <v>153200</v>
      </c>
      <c r="F1535" s="11">
        <v>4.972617493472586</v>
      </c>
      <c r="G1535" s="12">
        <v>7618.0500000000011</v>
      </c>
      <c r="I1535" s="13">
        <v>153200</v>
      </c>
      <c r="J1535" s="11">
        <v>5.1472584856396875</v>
      </c>
      <c r="K1535" s="12">
        <v>7885.6</v>
      </c>
      <c r="M1535" s="13">
        <v>153200</v>
      </c>
      <c r="N1535" s="11">
        <v>4.2284595300261092</v>
      </c>
      <c r="O1535" s="12">
        <v>6478</v>
      </c>
      <c r="Q1535" s="13">
        <v>13200000</v>
      </c>
      <c r="R1535" s="11">
        <v>1.2499621212121212</v>
      </c>
      <c r="S1535" s="11">
        <v>1.25</v>
      </c>
      <c r="T1535" s="12">
        <v>16499.5</v>
      </c>
      <c r="U1535" s="12">
        <v>16499.5</v>
      </c>
    </row>
    <row r="1536" spans="1:21" x14ac:dyDescent="0.2">
      <c r="A1536" s="13">
        <v>153300</v>
      </c>
      <c r="B1536" s="11">
        <v>4.3739399869536859</v>
      </c>
      <c r="C1536" s="12">
        <v>6705.25</v>
      </c>
      <c r="E1536" s="13">
        <v>153300</v>
      </c>
      <c r="F1536" s="11">
        <v>4.9732224396607965</v>
      </c>
      <c r="G1536" s="12">
        <v>7623.9500000000007</v>
      </c>
      <c r="I1536" s="13">
        <v>153300</v>
      </c>
      <c r="J1536" s="11">
        <v>5.1510763209393353</v>
      </c>
      <c r="K1536" s="12">
        <v>7896.6</v>
      </c>
      <c r="M1536" s="13">
        <v>153300</v>
      </c>
      <c r="N1536" s="11">
        <v>4.234181343770385</v>
      </c>
      <c r="O1536" s="12">
        <v>6491</v>
      </c>
      <c r="Q1536" s="13">
        <v>13300000</v>
      </c>
      <c r="R1536" s="11">
        <v>1.2499624060150376</v>
      </c>
      <c r="S1536" s="11">
        <v>1.25</v>
      </c>
      <c r="T1536" s="12">
        <v>16624.5</v>
      </c>
      <c r="U1536" s="12">
        <v>16624.5</v>
      </c>
    </row>
    <row r="1537" spans="1:21" x14ac:dyDescent="0.2">
      <c r="A1537" s="13">
        <v>153400</v>
      </c>
      <c r="B1537" s="11">
        <v>4.3748044328552806</v>
      </c>
      <c r="C1537" s="12">
        <v>6710.95</v>
      </c>
      <c r="E1537" s="13">
        <v>153400</v>
      </c>
      <c r="F1537" s="11">
        <v>4.9738265971316826</v>
      </c>
      <c r="G1537" s="12">
        <v>7629.85</v>
      </c>
      <c r="I1537" s="13">
        <v>153400</v>
      </c>
      <c r="J1537" s="11">
        <v>5.1548891786179922</v>
      </c>
      <c r="K1537" s="12">
        <v>7907.6</v>
      </c>
      <c r="M1537" s="13">
        <v>153400</v>
      </c>
      <c r="N1537" s="11">
        <v>4.2398956975228161</v>
      </c>
      <c r="O1537" s="12">
        <v>6504</v>
      </c>
      <c r="Q1537" s="13">
        <v>13400000</v>
      </c>
      <c r="R1537" s="11">
        <v>1.249962686567164</v>
      </c>
      <c r="S1537" s="11">
        <v>1.25</v>
      </c>
      <c r="T1537" s="12">
        <v>16749.5</v>
      </c>
      <c r="U1537" s="12">
        <v>16749.5</v>
      </c>
    </row>
    <row r="1538" spans="1:21" x14ac:dyDescent="0.2">
      <c r="A1538" s="13">
        <v>153500</v>
      </c>
      <c r="B1538" s="11">
        <v>4.3756677524429968</v>
      </c>
      <c r="C1538" s="12">
        <v>6716.65</v>
      </c>
      <c r="E1538" s="13">
        <v>153500</v>
      </c>
      <c r="F1538" s="11">
        <v>4.974429967426711</v>
      </c>
      <c r="G1538" s="12">
        <v>7635.7500000000009</v>
      </c>
      <c r="I1538" s="13">
        <v>153500</v>
      </c>
      <c r="J1538" s="11">
        <v>5.1586970684039093</v>
      </c>
      <c r="K1538" s="12">
        <v>7918.6</v>
      </c>
      <c r="M1538" s="13">
        <v>153500</v>
      </c>
      <c r="N1538" s="11">
        <v>4.2456026058631924</v>
      </c>
      <c r="O1538" s="12">
        <v>6517</v>
      </c>
      <c r="Q1538" s="13">
        <v>13500000</v>
      </c>
      <c r="R1538" s="11">
        <v>1.2499629629629629</v>
      </c>
      <c r="S1538" s="11">
        <v>1.25</v>
      </c>
      <c r="T1538" s="12">
        <v>16874.5</v>
      </c>
      <c r="U1538" s="12">
        <v>16874.5</v>
      </c>
    </row>
    <row r="1539" spans="1:21" x14ac:dyDescent="0.2">
      <c r="A1539" s="13">
        <v>153600</v>
      </c>
      <c r="B1539" s="11">
        <v>4.3765299479166675</v>
      </c>
      <c r="C1539" s="12">
        <v>6722.35</v>
      </c>
      <c r="E1539" s="13">
        <v>153600</v>
      </c>
      <c r="F1539" s="11">
        <v>4.9750325520833343</v>
      </c>
      <c r="G1539" s="12">
        <v>7641.6500000000005</v>
      </c>
      <c r="I1539" s="13">
        <v>153600</v>
      </c>
      <c r="J1539" s="11">
        <v>5.1625000000000005</v>
      </c>
      <c r="K1539" s="12">
        <v>7929.6</v>
      </c>
      <c r="M1539" s="13">
        <v>153600</v>
      </c>
      <c r="N1539" s="11">
        <v>4.251302083333333</v>
      </c>
      <c r="O1539" s="12">
        <v>6530</v>
      </c>
      <c r="Q1539" s="13">
        <v>13600000</v>
      </c>
      <c r="R1539" s="11">
        <v>1.2499632352941177</v>
      </c>
      <c r="S1539" s="11">
        <v>1.25</v>
      </c>
      <c r="T1539" s="12">
        <v>16999.5</v>
      </c>
      <c r="U1539" s="12">
        <v>16999.5</v>
      </c>
    </row>
    <row r="1540" spans="1:21" x14ac:dyDescent="0.2">
      <c r="A1540" s="13">
        <v>153700</v>
      </c>
      <c r="B1540" s="11">
        <v>4.3773910214703973</v>
      </c>
      <c r="C1540" s="12">
        <v>6728.05</v>
      </c>
      <c r="E1540" s="13">
        <v>153700</v>
      </c>
      <c r="F1540" s="11">
        <v>4.9756343526350042</v>
      </c>
      <c r="G1540" s="12">
        <v>7647.5500000000011</v>
      </c>
      <c r="I1540" s="13">
        <v>153700</v>
      </c>
      <c r="J1540" s="11">
        <v>5.16629798308393</v>
      </c>
      <c r="K1540" s="12">
        <v>7940.6</v>
      </c>
      <c r="M1540" s="13">
        <v>153700</v>
      </c>
      <c r="N1540" s="11">
        <v>4.2569941444372148</v>
      </c>
      <c r="O1540" s="12">
        <v>6543</v>
      </c>
      <c r="Q1540" s="13">
        <v>13700000</v>
      </c>
      <c r="R1540" s="11">
        <v>1.249963503649635</v>
      </c>
      <c r="S1540" s="11">
        <v>1.25</v>
      </c>
      <c r="T1540" s="12">
        <v>17124.5</v>
      </c>
      <c r="U1540" s="12">
        <v>17124.5</v>
      </c>
    </row>
    <row r="1541" spans="1:21" x14ac:dyDescent="0.2">
      <c r="A1541" s="13">
        <v>153800</v>
      </c>
      <c r="B1541" s="11">
        <v>4.3782509752925876</v>
      </c>
      <c r="C1541" s="12">
        <v>6733.75</v>
      </c>
      <c r="E1541" s="13">
        <v>153800</v>
      </c>
      <c r="F1541" s="11">
        <v>4.9762353706111835</v>
      </c>
      <c r="G1541" s="12">
        <v>7653.4500000000007</v>
      </c>
      <c r="I1541" s="13">
        <v>153800</v>
      </c>
      <c r="J1541" s="11">
        <v>5.1700910273081924</v>
      </c>
      <c r="K1541" s="12">
        <v>7951.6</v>
      </c>
      <c r="M1541" s="13">
        <v>153800</v>
      </c>
      <c r="N1541" s="11">
        <v>4.2626788036410925</v>
      </c>
      <c r="O1541" s="12">
        <v>6556</v>
      </c>
      <c r="Q1541" s="13">
        <v>13800000</v>
      </c>
      <c r="R1541" s="11">
        <v>1.2499637681159419</v>
      </c>
      <c r="S1541" s="11">
        <v>1.25</v>
      </c>
      <c r="T1541" s="12">
        <v>17249.5</v>
      </c>
      <c r="U1541" s="12">
        <v>17249.5</v>
      </c>
    </row>
    <row r="1542" spans="1:21" x14ac:dyDescent="0.2">
      <c r="A1542" s="13">
        <v>153900</v>
      </c>
      <c r="B1542" s="11">
        <v>4.3791098115659519</v>
      </c>
      <c r="C1542" s="12">
        <v>6739.45</v>
      </c>
      <c r="E1542" s="13">
        <v>153900</v>
      </c>
      <c r="F1542" s="11">
        <v>4.9768356075373621</v>
      </c>
      <c r="G1542" s="12">
        <v>7659.35</v>
      </c>
      <c r="I1542" s="13">
        <v>153900</v>
      </c>
      <c r="J1542" s="11">
        <v>5.1738791423001951</v>
      </c>
      <c r="K1542" s="12">
        <v>7962.6</v>
      </c>
      <c r="M1542" s="13">
        <v>153900</v>
      </c>
      <c r="N1542" s="11">
        <v>4.2683560753736192</v>
      </c>
      <c r="O1542" s="12">
        <v>6569</v>
      </c>
      <c r="Q1542" s="13">
        <v>13900000</v>
      </c>
      <c r="R1542" s="11">
        <v>1.2499640287769784</v>
      </c>
      <c r="S1542" s="11">
        <v>1.25</v>
      </c>
      <c r="T1542" s="12">
        <v>17374.5</v>
      </c>
      <c r="U1542" s="12">
        <v>17374.5</v>
      </c>
    </row>
    <row r="1543" spans="1:21" x14ac:dyDescent="0.2">
      <c r="A1543" s="13">
        <v>154000</v>
      </c>
      <c r="B1543" s="11">
        <v>4.379967532467532</v>
      </c>
      <c r="C1543" s="12">
        <v>6745.15</v>
      </c>
      <c r="E1543" s="13">
        <v>154000</v>
      </c>
      <c r="F1543" s="11">
        <v>4.977435064935066</v>
      </c>
      <c r="G1543" s="12">
        <v>7665.2500000000009</v>
      </c>
      <c r="I1543" s="13">
        <v>154000</v>
      </c>
      <c r="J1543" s="11">
        <v>5.1776623376623379</v>
      </c>
      <c r="K1543" s="12">
        <v>7973.6</v>
      </c>
      <c r="M1543" s="13">
        <v>154000</v>
      </c>
      <c r="N1543" s="11">
        <v>4.2740259740259736</v>
      </c>
      <c r="O1543" s="12">
        <v>6582</v>
      </c>
      <c r="Q1543" s="13">
        <v>14000000</v>
      </c>
      <c r="R1543" s="11">
        <v>1.2499642857142856</v>
      </c>
      <c r="S1543" s="11">
        <v>1.25</v>
      </c>
      <c r="T1543" s="12">
        <v>17499.5</v>
      </c>
      <c r="U1543" s="12">
        <v>17499.5</v>
      </c>
    </row>
    <row r="1544" spans="1:21" x14ac:dyDescent="0.2">
      <c r="A1544" s="13">
        <v>154100</v>
      </c>
      <c r="B1544" s="11">
        <v>4.3808241401687216</v>
      </c>
      <c r="C1544" s="12">
        <v>6750.85</v>
      </c>
      <c r="E1544" s="13">
        <v>154100</v>
      </c>
      <c r="F1544" s="11">
        <v>4.978033744321869</v>
      </c>
      <c r="G1544" s="12">
        <v>7671.1500000000005</v>
      </c>
      <c r="I1544" s="13">
        <v>154100</v>
      </c>
      <c r="J1544" s="11">
        <v>5.1814406229720964</v>
      </c>
      <c r="K1544" s="12">
        <v>7984.6</v>
      </c>
      <c r="M1544" s="13">
        <v>154100</v>
      </c>
      <c r="N1544" s="11">
        <v>4.2796885139519789</v>
      </c>
      <c r="O1544" s="12">
        <v>6595</v>
      </c>
      <c r="Q1544" s="13">
        <v>14100000</v>
      </c>
      <c r="R1544" s="11">
        <v>1.2499645390070921</v>
      </c>
      <c r="S1544" s="11">
        <v>1.25</v>
      </c>
      <c r="T1544" s="12">
        <v>17624.5</v>
      </c>
      <c r="U1544" s="12">
        <v>17624.5</v>
      </c>
    </row>
    <row r="1545" spans="1:21" x14ac:dyDescent="0.2">
      <c r="A1545" s="13">
        <v>154200</v>
      </c>
      <c r="B1545" s="11">
        <v>4.3816796368352788</v>
      </c>
      <c r="C1545" s="12">
        <v>6756.55</v>
      </c>
      <c r="E1545" s="13">
        <v>154200</v>
      </c>
      <c r="F1545" s="11">
        <v>4.9786316472114143</v>
      </c>
      <c r="G1545" s="12">
        <v>7677.0500000000011</v>
      </c>
      <c r="I1545" s="13">
        <v>154200</v>
      </c>
      <c r="J1545" s="11">
        <v>5.1852140077821014</v>
      </c>
      <c r="K1545" s="12">
        <v>7995.6</v>
      </c>
      <c r="M1545" s="13">
        <v>154200</v>
      </c>
      <c r="N1545" s="11">
        <v>4.285343709468223</v>
      </c>
      <c r="O1545" s="12">
        <v>6608</v>
      </c>
      <c r="Q1545" s="13">
        <v>14200000</v>
      </c>
      <c r="R1545" s="11">
        <v>1.2499647887323944</v>
      </c>
      <c r="S1545" s="11">
        <v>1.25</v>
      </c>
      <c r="T1545" s="12">
        <v>17749.5</v>
      </c>
      <c r="U1545" s="12">
        <v>17749.5</v>
      </c>
    </row>
    <row r="1546" spans="1:21" x14ac:dyDescent="0.2">
      <c r="A1546" s="13">
        <v>154300</v>
      </c>
      <c r="B1546" s="11">
        <v>4.3825340246273488</v>
      </c>
      <c r="C1546" s="12">
        <v>6762.25</v>
      </c>
      <c r="E1546" s="13">
        <v>154300</v>
      </c>
      <c r="F1546" s="11">
        <v>4.9792287751134161</v>
      </c>
      <c r="G1546" s="12">
        <v>7682.9500000000007</v>
      </c>
      <c r="I1546" s="13">
        <v>154300</v>
      </c>
      <c r="J1546" s="11">
        <v>5.1889825016202202</v>
      </c>
      <c r="K1546" s="12">
        <v>8006.6</v>
      </c>
      <c r="M1546" s="13">
        <v>154300</v>
      </c>
      <c r="N1546" s="11">
        <v>4.2909915748541803</v>
      </c>
      <c r="O1546" s="12">
        <v>6621</v>
      </c>
      <c r="Q1546" s="13">
        <v>14300000</v>
      </c>
      <c r="R1546" s="11">
        <v>1.2499650349650351</v>
      </c>
      <c r="S1546" s="11">
        <v>1.25</v>
      </c>
      <c r="T1546" s="12">
        <v>17874.5</v>
      </c>
      <c r="U1546" s="12">
        <v>17874.5</v>
      </c>
    </row>
    <row r="1547" spans="1:21" x14ac:dyDescent="0.2">
      <c r="A1547" s="13">
        <v>154400</v>
      </c>
      <c r="B1547" s="11">
        <v>4.3833873056994817</v>
      </c>
      <c r="C1547" s="12">
        <v>6767.95</v>
      </c>
      <c r="E1547" s="13">
        <v>154400</v>
      </c>
      <c r="F1547" s="11">
        <v>4.9798251295336788</v>
      </c>
      <c r="G1547" s="12">
        <v>7688.85</v>
      </c>
      <c r="I1547" s="13">
        <v>154400</v>
      </c>
      <c r="J1547" s="11">
        <v>5.1927461139896369</v>
      </c>
      <c r="K1547" s="12">
        <v>8017.6</v>
      </c>
      <c r="M1547" s="13">
        <v>154400</v>
      </c>
      <c r="N1547" s="11">
        <v>4.2966321243523318</v>
      </c>
      <c r="O1547" s="12">
        <v>6634</v>
      </c>
      <c r="Q1547" s="13">
        <v>14400000</v>
      </c>
      <c r="R1547" s="11">
        <v>1.2499652777777779</v>
      </c>
      <c r="S1547" s="11">
        <v>1.25</v>
      </c>
      <c r="T1547" s="12">
        <v>17999.5</v>
      </c>
      <c r="U1547" s="12">
        <v>17999.5</v>
      </c>
    </row>
    <row r="1548" spans="1:21" x14ac:dyDescent="0.2">
      <c r="A1548" s="13">
        <v>154500</v>
      </c>
      <c r="B1548" s="11">
        <v>4.3842394822006465</v>
      </c>
      <c r="C1548" s="12">
        <v>6773.65</v>
      </c>
      <c r="E1548" s="13">
        <v>154500</v>
      </c>
      <c r="F1548" s="11">
        <v>4.9804207119741113</v>
      </c>
      <c r="G1548" s="12">
        <v>7694.7500000000009</v>
      </c>
      <c r="I1548" s="13">
        <v>154500</v>
      </c>
      <c r="J1548" s="11">
        <v>5.1965048543689321</v>
      </c>
      <c r="K1548" s="12">
        <v>8028.6</v>
      </c>
      <c r="M1548" s="13">
        <v>154500</v>
      </c>
      <c r="N1548" s="11">
        <v>4.3022653721682849</v>
      </c>
      <c r="O1548" s="12">
        <v>6647</v>
      </c>
      <c r="Q1548" s="13">
        <v>14500000</v>
      </c>
      <c r="R1548" s="11">
        <v>1.2499655172413793</v>
      </c>
      <c r="S1548" s="11">
        <v>1.25</v>
      </c>
      <c r="T1548" s="12">
        <v>18124.5</v>
      </c>
      <c r="U1548" s="12">
        <v>18124.5</v>
      </c>
    </row>
    <row r="1549" spans="1:21" x14ac:dyDescent="0.2">
      <c r="A1549" s="13">
        <v>154600</v>
      </c>
      <c r="B1549" s="11">
        <v>4.3850905562742559</v>
      </c>
      <c r="C1549" s="12">
        <v>6779.35</v>
      </c>
      <c r="E1549" s="13">
        <v>154600</v>
      </c>
      <c r="F1549" s="11">
        <v>4.9810155239327303</v>
      </c>
      <c r="G1549" s="12">
        <v>7700.6500000000005</v>
      </c>
      <c r="I1549" s="13">
        <v>154600</v>
      </c>
      <c r="J1549" s="11">
        <v>5.2002587322121601</v>
      </c>
      <c r="K1549" s="12">
        <v>8039.6</v>
      </c>
      <c r="M1549" s="13">
        <v>154600</v>
      </c>
      <c r="N1549" s="11">
        <v>4.3078913324708923</v>
      </c>
      <c r="O1549" s="12">
        <v>6660</v>
      </c>
      <c r="Q1549" s="13">
        <v>14600000</v>
      </c>
      <c r="R1549" s="11">
        <v>1.2499657534246575</v>
      </c>
      <c r="S1549" s="11">
        <v>1.25</v>
      </c>
      <c r="T1549" s="12">
        <v>18249.5</v>
      </c>
      <c r="U1549" s="12">
        <v>18249.5</v>
      </c>
    </row>
    <row r="1550" spans="1:21" x14ac:dyDescent="0.2">
      <c r="A1550" s="13">
        <v>154700</v>
      </c>
      <c r="B1550" s="11">
        <v>4.3859405300581775</v>
      </c>
      <c r="C1550" s="12">
        <v>6785.05</v>
      </c>
      <c r="E1550" s="13">
        <v>154700</v>
      </c>
      <c r="F1550" s="11">
        <v>4.9816095669036855</v>
      </c>
      <c r="G1550" s="12">
        <v>7706.5500000000011</v>
      </c>
      <c r="I1550" s="13">
        <v>154700</v>
      </c>
      <c r="J1550" s="11">
        <v>5.2040077569489336</v>
      </c>
      <c r="K1550" s="12">
        <v>8050.6</v>
      </c>
      <c r="M1550" s="13">
        <v>154700</v>
      </c>
      <c r="N1550" s="11">
        <v>4.3135100193923721</v>
      </c>
      <c r="O1550" s="12">
        <v>6673</v>
      </c>
      <c r="Q1550" s="13">
        <v>14700000</v>
      </c>
      <c r="R1550" s="11">
        <v>1.2499659863945578</v>
      </c>
      <c r="S1550" s="11">
        <v>1.25</v>
      </c>
      <c r="T1550" s="12">
        <v>18374.5</v>
      </c>
      <c r="U1550" s="12">
        <v>18374.5</v>
      </c>
    </row>
    <row r="1551" spans="1:21" x14ac:dyDescent="0.2">
      <c r="A1551" s="13">
        <v>154800</v>
      </c>
      <c r="B1551" s="11">
        <v>4.3867894056847545</v>
      </c>
      <c r="C1551" s="12">
        <v>6790.75</v>
      </c>
      <c r="E1551" s="13">
        <v>154800</v>
      </c>
      <c r="F1551" s="11">
        <v>4.9822028423772613</v>
      </c>
      <c r="G1551" s="12">
        <v>7712.4500000000007</v>
      </c>
      <c r="I1551" s="13">
        <v>154800</v>
      </c>
      <c r="J1551" s="11">
        <v>5.2077519379844963</v>
      </c>
      <c r="K1551" s="12">
        <v>8061.6</v>
      </c>
      <c r="M1551" s="13">
        <v>154800</v>
      </c>
      <c r="N1551" s="11">
        <v>4.319121447028424</v>
      </c>
      <c r="O1551" s="12">
        <v>6686</v>
      </c>
      <c r="Q1551" s="13">
        <v>14800000</v>
      </c>
      <c r="R1551" s="11">
        <v>1.2499662162162164</v>
      </c>
      <c r="S1551" s="11">
        <v>1.25</v>
      </c>
      <c r="T1551" s="12">
        <v>18499.5</v>
      </c>
      <c r="U1551" s="12">
        <v>18499.5</v>
      </c>
    </row>
    <row r="1552" spans="1:21" x14ac:dyDescent="0.2">
      <c r="A1552" s="13">
        <v>154900</v>
      </c>
      <c r="B1552" s="11">
        <v>4.387637185280826</v>
      </c>
      <c r="C1552" s="12">
        <v>6796.45</v>
      </c>
      <c r="E1552" s="13">
        <v>154900</v>
      </c>
      <c r="F1552" s="11">
        <v>4.9827953518398971</v>
      </c>
      <c r="G1552" s="12">
        <v>7718.35</v>
      </c>
      <c r="I1552" s="13">
        <v>154900</v>
      </c>
      <c r="J1552" s="11">
        <v>5.2114912846998065</v>
      </c>
      <c r="K1552" s="12">
        <v>8072.6</v>
      </c>
      <c r="M1552" s="13">
        <v>154900</v>
      </c>
      <c r="N1552" s="11">
        <v>4.3247256294383476</v>
      </c>
      <c r="O1552" s="12">
        <v>6699</v>
      </c>
      <c r="Q1552" s="13">
        <v>14900000</v>
      </c>
      <c r="R1552" s="11">
        <v>1.2499664429530202</v>
      </c>
      <c r="S1552" s="11">
        <v>1.25</v>
      </c>
      <c r="T1552" s="12">
        <v>18624.5</v>
      </c>
      <c r="U1552" s="12">
        <v>18624.5</v>
      </c>
    </row>
    <row r="1553" spans="1:21" x14ac:dyDescent="0.2">
      <c r="A1553" s="13">
        <v>155000</v>
      </c>
      <c r="B1553" s="11">
        <v>4.3884838709677414</v>
      </c>
      <c r="C1553" s="12">
        <v>6802.15</v>
      </c>
      <c r="E1553" s="13">
        <v>155000</v>
      </c>
      <c r="F1553" s="11">
        <v>4.9833870967741944</v>
      </c>
      <c r="G1553" s="12">
        <v>7724.2500000000009</v>
      </c>
      <c r="I1553" s="13">
        <v>155000</v>
      </c>
      <c r="J1553" s="11">
        <v>5.2152258064516133</v>
      </c>
      <c r="K1553" s="12">
        <v>8083.6</v>
      </c>
      <c r="M1553" s="13">
        <v>155000</v>
      </c>
      <c r="N1553" s="11">
        <v>4.3303225806451611</v>
      </c>
      <c r="O1553" s="12">
        <v>6712</v>
      </c>
      <c r="Q1553" s="13">
        <v>15000000</v>
      </c>
      <c r="R1553" s="11">
        <v>1.2499666666666667</v>
      </c>
      <c r="S1553" s="11">
        <v>1.25</v>
      </c>
      <c r="T1553" s="12">
        <v>18749.5</v>
      </c>
      <c r="U1553" s="12">
        <v>18749.5</v>
      </c>
    </row>
    <row r="1554" spans="1:21" x14ac:dyDescent="0.2">
      <c r="A1554" s="13">
        <v>155100</v>
      </c>
      <c r="B1554" s="11">
        <v>4.3893294648613796</v>
      </c>
      <c r="C1554" s="12">
        <v>6807.85</v>
      </c>
      <c r="E1554" s="13">
        <v>155100</v>
      </c>
      <c r="F1554" s="11">
        <v>4.9839780786589305</v>
      </c>
      <c r="G1554" s="12">
        <v>7730.1500000000005</v>
      </c>
      <c r="I1554" s="13">
        <v>155100</v>
      </c>
      <c r="J1554" s="11">
        <v>5.218955512572534</v>
      </c>
      <c r="K1554" s="12">
        <v>8094.6</v>
      </c>
      <c r="M1554" s="13">
        <v>155100</v>
      </c>
      <c r="N1554" s="11">
        <v>4.3359123146357188</v>
      </c>
      <c r="O1554" s="12">
        <v>6725</v>
      </c>
      <c r="Q1554" s="13">
        <v>15100000</v>
      </c>
      <c r="R1554" s="11">
        <v>1.2499668874172187</v>
      </c>
      <c r="S1554" s="11">
        <v>1.25</v>
      </c>
      <c r="T1554" s="12">
        <v>18874.5</v>
      </c>
      <c r="U1554" s="12">
        <v>18874.5</v>
      </c>
    </row>
    <row r="1555" spans="1:21" x14ac:dyDescent="0.2">
      <c r="A1555" s="13">
        <v>155200</v>
      </c>
      <c r="B1555" s="11">
        <v>4.3901739690721646</v>
      </c>
      <c r="C1555" s="12">
        <v>6813.55</v>
      </c>
      <c r="E1555" s="13">
        <v>155200</v>
      </c>
      <c r="F1555" s="11">
        <v>4.9845682989690729</v>
      </c>
      <c r="G1555" s="12">
        <v>7736.0500000000011</v>
      </c>
      <c r="I1555" s="13">
        <v>155200</v>
      </c>
      <c r="J1555" s="11">
        <v>5.2226804123711341</v>
      </c>
      <c r="K1555" s="12">
        <v>8105.6</v>
      </c>
      <c r="M1555" s="13">
        <v>155200</v>
      </c>
      <c r="N1555" s="11">
        <v>4.3414948453608249</v>
      </c>
      <c r="O1555" s="12">
        <v>6738</v>
      </c>
      <c r="Q1555" s="13">
        <v>15200000</v>
      </c>
      <c r="R1555" s="11">
        <v>1.2499671052631578</v>
      </c>
      <c r="S1555" s="11">
        <v>1.25</v>
      </c>
      <c r="T1555" s="12">
        <v>18999.5</v>
      </c>
      <c r="U1555" s="12">
        <v>18999.5</v>
      </c>
    </row>
    <row r="1556" spans="1:21" x14ac:dyDescent="0.2">
      <c r="A1556" s="13">
        <v>155300</v>
      </c>
      <c r="B1556" s="11">
        <v>4.3910173857050872</v>
      </c>
      <c r="C1556" s="12">
        <v>6819.25</v>
      </c>
      <c r="E1556" s="13">
        <v>155300</v>
      </c>
      <c r="F1556" s="11">
        <v>4.985157759175789</v>
      </c>
      <c r="G1556" s="12">
        <v>7741.9500000000007</v>
      </c>
      <c r="I1556" s="13">
        <v>155300</v>
      </c>
      <c r="J1556" s="11">
        <v>5.2264005151320028</v>
      </c>
      <c r="K1556" s="12">
        <v>8116.6</v>
      </c>
      <c r="M1556" s="13">
        <v>155300</v>
      </c>
      <c r="N1556" s="11">
        <v>4.3470701867353512</v>
      </c>
      <c r="O1556" s="12">
        <v>6751</v>
      </c>
      <c r="Q1556" s="13">
        <v>15300000</v>
      </c>
      <c r="R1556" s="11">
        <v>1.2499673202614379</v>
      </c>
      <c r="S1556" s="11">
        <v>1.25</v>
      </c>
      <c r="T1556" s="12">
        <v>19124.5</v>
      </c>
      <c r="U1556" s="12">
        <v>19124.5</v>
      </c>
    </row>
    <row r="1557" spans="1:21" x14ac:dyDescent="0.2">
      <c r="A1557" s="13">
        <v>155400</v>
      </c>
      <c r="B1557" s="11">
        <v>4.3918597168597167</v>
      </c>
      <c r="C1557" s="12">
        <v>6824.95</v>
      </c>
      <c r="E1557" s="13">
        <v>155400</v>
      </c>
      <c r="F1557" s="11">
        <v>4.9857464607464612</v>
      </c>
      <c r="G1557" s="12">
        <v>7747.85</v>
      </c>
      <c r="I1557" s="13">
        <v>155400</v>
      </c>
      <c r="J1557" s="11">
        <v>5.2301158301158299</v>
      </c>
      <c r="K1557" s="12">
        <v>8127.6</v>
      </c>
      <c r="M1557" s="13">
        <v>155400</v>
      </c>
      <c r="N1557" s="11">
        <v>4.352638352638353</v>
      </c>
      <c r="O1557" s="12">
        <v>6764</v>
      </c>
      <c r="Q1557" s="13">
        <v>15400000</v>
      </c>
      <c r="R1557" s="11">
        <v>1.2499675324675326</v>
      </c>
      <c r="S1557" s="11">
        <v>1.25</v>
      </c>
      <c r="T1557" s="12">
        <v>19249.5</v>
      </c>
      <c r="U1557" s="12">
        <v>19249.5</v>
      </c>
    </row>
    <row r="1558" spans="1:21" x14ac:dyDescent="0.2">
      <c r="A1558" s="13">
        <v>155500</v>
      </c>
      <c r="B1558" s="11">
        <v>4.3927009646302251</v>
      </c>
      <c r="C1558" s="12">
        <v>6830.65</v>
      </c>
      <c r="E1558" s="13">
        <v>155500</v>
      </c>
      <c r="F1558" s="11">
        <v>4.9863344051446949</v>
      </c>
      <c r="G1558" s="12">
        <v>7753.7500000000009</v>
      </c>
      <c r="I1558" s="13">
        <v>155500</v>
      </c>
      <c r="J1558" s="11">
        <v>5.2338263665594864</v>
      </c>
      <c r="K1558" s="12">
        <v>8138.6</v>
      </c>
      <c r="M1558" s="13">
        <v>155500</v>
      </c>
      <c r="N1558" s="11">
        <v>4.3581993569131834</v>
      </c>
      <c r="O1558" s="12">
        <v>6777</v>
      </c>
      <c r="Q1558" s="13">
        <v>15500000</v>
      </c>
      <c r="R1558" s="11">
        <v>1.2499677419354838</v>
      </c>
      <c r="S1558" s="11">
        <v>1.25</v>
      </c>
      <c r="T1558" s="12">
        <v>19374.5</v>
      </c>
      <c r="U1558" s="12">
        <v>19374.5</v>
      </c>
    </row>
    <row r="1559" spans="1:21" x14ac:dyDescent="0.2">
      <c r="A1559" s="13">
        <v>155600</v>
      </c>
      <c r="B1559" s="11">
        <v>4.3935411311053985</v>
      </c>
      <c r="C1559" s="12">
        <v>6836.35</v>
      </c>
      <c r="E1559" s="13">
        <v>155600</v>
      </c>
      <c r="F1559" s="11">
        <v>4.9869215938303348</v>
      </c>
      <c r="G1559" s="12">
        <v>7759.6500000000005</v>
      </c>
      <c r="I1559" s="13">
        <v>155600</v>
      </c>
      <c r="J1559" s="11">
        <v>5.2375321336760923</v>
      </c>
      <c r="K1559" s="12">
        <v>8149.6</v>
      </c>
      <c r="M1559" s="13">
        <v>155600</v>
      </c>
      <c r="N1559" s="11">
        <v>4.3637532133676089</v>
      </c>
      <c r="O1559" s="12">
        <v>6790</v>
      </c>
      <c r="Q1559" s="13">
        <v>15600000</v>
      </c>
      <c r="R1559" s="11">
        <v>1.2499679487179487</v>
      </c>
      <c r="S1559" s="11">
        <v>1.25</v>
      </c>
      <c r="T1559" s="12">
        <v>19499.5</v>
      </c>
      <c r="U1559" s="12">
        <v>19499.5</v>
      </c>
    </row>
    <row r="1560" spans="1:21" x14ac:dyDescent="0.2">
      <c r="A1560" s="13">
        <v>155700</v>
      </c>
      <c r="B1560" s="11">
        <v>4.3943802183686573</v>
      </c>
      <c r="C1560" s="12">
        <v>6842.05</v>
      </c>
      <c r="E1560" s="13">
        <v>155700</v>
      </c>
      <c r="F1560" s="11">
        <v>4.9875080282594739</v>
      </c>
      <c r="G1560" s="12">
        <v>7765.5500000000011</v>
      </c>
      <c r="I1560" s="13">
        <v>155700</v>
      </c>
      <c r="J1560" s="11">
        <v>5.2412331406551065</v>
      </c>
      <c r="K1560" s="12">
        <v>8160.6</v>
      </c>
      <c r="M1560" s="13">
        <v>155700</v>
      </c>
      <c r="N1560" s="11">
        <v>4.3692999357739248</v>
      </c>
      <c r="O1560" s="12">
        <v>6803</v>
      </c>
      <c r="Q1560" s="13">
        <v>15700000</v>
      </c>
      <c r="R1560" s="11">
        <v>1.2499681528662421</v>
      </c>
      <c r="S1560" s="11">
        <v>1.25</v>
      </c>
      <c r="T1560" s="12">
        <v>19624.5</v>
      </c>
      <c r="U1560" s="12">
        <v>19624.5</v>
      </c>
    </row>
    <row r="1561" spans="1:21" x14ac:dyDescent="0.2">
      <c r="A1561" s="13">
        <v>155800</v>
      </c>
      <c r="B1561" s="11">
        <v>4.3952182284980745</v>
      </c>
      <c r="C1561" s="12">
        <v>6847.75</v>
      </c>
      <c r="E1561" s="13">
        <v>155800</v>
      </c>
      <c r="F1561" s="11">
        <v>4.9880937098844678</v>
      </c>
      <c r="G1561" s="12">
        <v>7771.4500000000007</v>
      </c>
      <c r="I1561" s="13">
        <v>155800</v>
      </c>
      <c r="J1561" s="11">
        <v>5.2449293966623882</v>
      </c>
      <c r="K1561" s="12">
        <v>8171.6</v>
      </c>
      <c r="M1561" s="13">
        <v>155800</v>
      </c>
      <c r="N1561" s="11">
        <v>4.3748395378690628</v>
      </c>
      <c r="O1561" s="12">
        <v>6816</v>
      </c>
      <c r="Q1561" s="13">
        <v>15800000</v>
      </c>
      <c r="R1561" s="11">
        <v>1.2499683544303797</v>
      </c>
      <c r="S1561" s="11">
        <v>1.25</v>
      </c>
      <c r="T1561" s="12">
        <v>19749.5</v>
      </c>
      <c r="U1561" s="12">
        <v>19749.5</v>
      </c>
    </row>
    <row r="1562" spans="1:21" x14ac:dyDescent="0.2">
      <c r="A1562" s="13">
        <v>155900</v>
      </c>
      <c r="B1562" s="11">
        <v>4.3960551635663885</v>
      </c>
      <c r="C1562" s="12">
        <v>6853.45</v>
      </c>
      <c r="E1562" s="13">
        <v>155900</v>
      </c>
      <c r="F1562" s="11">
        <v>4.9886786401539451</v>
      </c>
      <c r="G1562" s="12">
        <v>7777.35</v>
      </c>
      <c r="I1562" s="13">
        <v>155900</v>
      </c>
      <c r="J1562" s="11">
        <v>5.248620910840283</v>
      </c>
      <c r="K1562" s="12">
        <v>8182.6</v>
      </c>
      <c r="M1562" s="13">
        <v>155900</v>
      </c>
      <c r="N1562" s="11">
        <v>4.3803720333547149</v>
      </c>
      <c r="O1562" s="12">
        <v>6829</v>
      </c>
      <c r="Q1562" s="13">
        <v>15900000</v>
      </c>
      <c r="R1562" s="11">
        <v>1.2499685534591194</v>
      </c>
      <c r="S1562" s="11">
        <v>1.25</v>
      </c>
      <c r="T1562" s="12">
        <v>19874.5</v>
      </c>
      <c r="U1562" s="12">
        <v>19874.5</v>
      </c>
    </row>
    <row r="1563" spans="1:21" x14ac:dyDescent="0.2">
      <c r="A1563" s="13">
        <v>156000</v>
      </c>
      <c r="B1563" s="11">
        <v>4.3968910256410254</v>
      </c>
      <c r="C1563" s="12">
        <v>6859.15</v>
      </c>
      <c r="E1563" s="13">
        <v>156000</v>
      </c>
      <c r="F1563" s="11">
        <v>4.9892628205128213</v>
      </c>
      <c r="G1563" s="12">
        <v>7783.2500000000009</v>
      </c>
      <c r="I1563" s="13">
        <v>156000</v>
      </c>
      <c r="J1563" s="11">
        <v>5.2523076923076921</v>
      </c>
      <c r="K1563" s="12">
        <v>8193.6</v>
      </c>
      <c r="M1563" s="13">
        <v>156000</v>
      </c>
      <c r="N1563" s="11">
        <v>4.3858974358974363</v>
      </c>
      <c r="O1563" s="12">
        <v>6842</v>
      </c>
      <c r="Q1563" s="13">
        <v>16000000</v>
      </c>
      <c r="R1563" s="11">
        <v>1.2499687500000001</v>
      </c>
      <c r="S1563" s="11">
        <v>1.25</v>
      </c>
      <c r="T1563" s="12">
        <v>19999.5</v>
      </c>
      <c r="U1563" s="12">
        <v>19999.5</v>
      </c>
    </row>
    <row r="1564" spans="1:21" x14ac:dyDescent="0.2">
      <c r="A1564" s="13">
        <v>156100</v>
      </c>
      <c r="B1564" s="11">
        <v>4.3977258167841127</v>
      </c>
      <c r="C1564" s="12">
        <v>6864.85</v>
      </c>
      <c r="E1564" s="13">
        <v>156100</v>
      </c>
      <c r="F1564" s="11">
        <v>4.9898462524023062</v>
      </c>
      <c r="G1564" s="12">
        <v>7789.1500000000005</v>
      </c>
      <c r="I1564" s="13">
        <v>156100</v>
      </c>
      <c r="J1564" s="11">
        <v>5.255989750160154</v>
      </c>
      <c r="K1564" s="12">
        <v>8204.6</v>
      </c>
      <c r="M1564" s="13">
        <v>156100</v>
      </c>
      <c r="N1564" s="11">
        <v>4.3914157591287637</v>
      </c>
      <c r="O1564" s="12">
        <v>6855</v>
      </c>
      <c r="Q1564" s="13">
        <v>16100000</v>
      </c>
      <c r="R1564" s="11">
        <v>1.2499689440993789</v>
      </c>
      <c r="S1564" s="11">
        <v>1.25</v>
      </c>
      <c r="T1564" s="12">
        <v>20124.5</v>
      </c>
      <c r="U1564" s="12">
        <v>20124.5</v>
      </c>
    </row>
    <row r="1565" spans="1:21" x14ac:dyDescent="0.2">
      <c r="A1565" s="13">
        <v>156200</v>
      </c>
      <c r="B1565" s="11">
        <v>4.3985595390524965</v>
      </c>
      <c r="C1565" s="12">
        <v>6870.55</v>
      </c>
      <c r="E1565" s="13">
        <v>156200</v>
      </c>
      <c r="F1565" s="11">
        <v>4.9904289372599244</v>
      </c>
      <c r="G1565" s="12">
        <v>7795.0500000000011</v>
      </c>
      <c r="I1565" s="13">
        <v>156200</v>
      </c>
      <c r="J1565" s="11">
        <v>5.2596670934699112</v>
      </c>
      <c r="K1565" s="12">
        <v>8215.6</v>
      </c>
      <c r="M1565" s="13">
        <v>156200</v>
      </c>
      <c r="N1565" s="11">
        <v>4.3969270166453267</v>
      </c>
      <c r="O1565" s="12">
        <v>6868</v>
      </c>
      <c r="Q1565" s="13">
        <v>16200000</v>
      </c>
      <c r="R1565" s="11">
        <v>1.2499691358024692</v>
      </c>
      <c r="S1565" s="11">
        <v>1.25</v>
      </c>
      <c r="T1565" s="12">
        <v>20249.5</v>
      </c>
      <c r="U1565" s="12">
        <v>20249.5</v>
      </c>
    </row>
    <row r="1566" spans="1:21" x14ac:dyDescent="0.2">
      <c r="A1566" s="13">
        <v>156300</v>
      </c>
      <c r="B1566" s="11">
        <v>4.3993921944977608</v>
      </c>
      <c r="C1566" s="12">
        <v>6876.25</v>
      </c>
      <c r="E1566" s="13">
        <v>156300</v>
      </c>
      <c r="F1566" s="11">
        <v>4.9910108765195149</v>
      </c>
      <c r="G1566" s="12">
        <v>7800.9500000000007</v>
      </c>
      <c r="I1566" s="13">
        <v>156300</v>
      </c>
      <c r="J1566" s="11">
        <v>5.2633397312859893</v>
      </c>
      <c r="K1566" s="12">
        <v>8226.6</v>
      </c>
      <c r="M1566" s="13">
        <v>156300</v>
      </c>
      <c r="N1566" s="11">
        <v>4.4024312220089579</v>
      </c>
      <c r="O1566" s="12">
        <v>6881</v>
      </c>
      <c r="Q1566" s="13">
        <v>16300000</v>
      </c>
      <c r="R1566" s="11">
        <v>1.2499693251533741</v>
      </c>
      <c r="S1566" s="11">
        <v>1.25</v>
      </c>
      <c r="T1566" s="12">
        <v>20374.5</v>
      </c>
      <c r="U1566" s="12">
        <v>20374.5</v>
      </c>
    </row>
    <row r="1567" spans="1:21" x14ac:dyDescent="0.2">
      <c r="A1567" s="13">
        <v>156400</v>
      </c>
      <c r="B1567" s="11">
        <v>4.40022378516624</v>
      </c>
      <c r="C1567" s="12">
        <v>6881.95</v>
      </c>
      <c r="E1567" s="13">
        <v>156400</v>
      </c>
      <c r="F1567" s="11">
        <v>4.9915920716112536</v>
      </c>
      <c r="G1567" s="12">
        <v>7806.85</v>
      </c>
      <c r="I1567" s="13">
        <v>156400</v>
      </c>
      <c r="J1567" s="11">
        <v>5.2670076726342714</v>
      </c>
      <c r="K1567" s="12">
        <v>8237.6</v>
      </c>
      <c r="M1567" s="13">
        <v>156400</v>
      </c>
      <c r="N1567" s="11">
        <v>4.4079283887468037</v>
      </c>
      <c r="O1567" s="12">
        <v>6894</v>
      </c>
      <c r="Q1567" s="13">
        <v>16400000</v>
      </c>
      <c r="R1567" s="11">
        <v>1.249969512195122</v>
      </c>
      <c r="S1567" s="11">
        <v>1.25</v>
      </c>
      <c r="T1567" s="12">
        <v>20499.5</v>
      </c>
      <c r="U1567" s="12">
        <v>20499.5</v>
      </c>
    </row>
    <row r="1568" spans="1:21" x14ac:dyDescent="0.2">
      <c r="A1568" s="13">
        <v>156500</v>
      </c>
      <c r="B1568" s="11">
        <v>4.4010543130990412</v>
      </c>
      <c r="C1568" s="12">
        <v>6887.65</v>
      </c>
      <c r="E1568" s="13">
        <v>156500</v>
      </c>
      <c r="F1568" s="11">
        <v>4.9921725239616617</v>
      </c>
      <c r="G1568" s="12">
        <v>7812.7500000000009</v>
      </c>
      <c r="I1568" s="13">
        <v>156500</v>
      </c>
      <c r="J1568" s="11">
        <v>5.270670926517572</v>
      </c>
      <c r="K1568" s="12">
        <v>8248.6</v>
      </c>
      <c r="M1568" s="13">
        <v>156500</v>
      </c>
      <c r="N1568" s="11">
        <v>4.4134185303514384</v>
      </c>
      <c r="O1568" s="12">
        <v>6907</v>
      </c>
      <c r="Q1568" s="13">
        <v>16500000</v>
      </c>
      <c r="R1568" s="11">
        <v>1.249969696969697</v>
      </c>
      <c r="S1568" s="11">
        <v>1.25</v>
      </c>
      <c r="T1568" s="12">
        <v>20624.5</v>
      </c>
      <c r="U1568" s="12">
        <v>20624.5</v>
      </c>
    </row>
    <row r="1569" spans="1:21" x14ac:dyDescent="0.2">
      <c r="A1569" s="13">
        <v>156600</v>
      </c>
      <c r="B1569" s="11">
        <v>4.4018837803320565</v>
      </c>
      <c r="C1569" s="12">
        <v>6893.35</v>
      </c>
      <c r="E1569" s="13">
        <v>156600</v>
      </c>
      <c r="F1569" s="11">
        <v>4.9927522349936142</v>
      </c>
      <c r="G1569" s="12">
        <v>7818.6500000000005</v>
      </c>
      <c r="I1569" s="13">
        <v>156600</v>
      </c>
      <c r="J1569" s="11">
        <v>5.2743295019157088</v>
      </c>
      <c r="K1569" s="12">
        <v>8259.6</v>
      </c>
      <c r="M1569" s="13">
        <v>156600</v>
      </c>
      <c r="N1569" s="11">
        <v>4.4189016602809712</v>
      </c>
      <c r="O1569" s="12">
        <v>6920</v>
      </c>
      <c r="Q1569" s="13">
        <v>16600000</v>
      </c>
      <c r="R1569" s="11">
        <v>1.2499698795180725</v>
      </c>
      <c r="S1569" s="11">
        <v>1.25</v>
      </c>
      <c r="T1569" s="12">
        <v>20749.5</v>
      </c>
      <c r="U1569" s="12">
        <v>20749.5</v>
      </c>
    </row>
    <row r="1570" spans="1:21" x14ac:dyDescent="0.2">
      <c r="A1570" s="13">
        <v>156700</v>
      </c>
      <c r="B1570" s="11">
        <v>4.4027121888959799</v>
      </c>
      <c r="C1570" s="12">
        <v>6899.05</v>
      </c>
      <c r="E1570" s="13">
        <v>156700</v>
      </c>
      <c r="F1570" s="11">
        <v>4.9933312061263573</v>
      </c>
      <c r="G1570" s="12">
        <v>7824.5500000000011</v>
      </c>
      <c r="I1570" s="13">
        <v>156700</v>
      </c>
      <c r="J1570" s="11">
        <v>5.2779834077855776</v>
      </c>
      <c r="K1570" s="12">
        <v>8270.6</v>
      </c>
      <c r="M1570" s="13">
        <v>156700</v>
      </c>
      <c r="N1570" s="11">
        <v>4.4243777919591576</v>
      </c>
      <c r="O1570" s="12">
        <v>6933</v>
      </c>
      <c r="Q1570" s="13">
        <v>16700000</v>
      </c>
      <c r="R1570" s="11">
        <v>1.2499700598802395</v>
      </c>
      <c r="S1570" s="11">
        <v>1.25</v>
      </c>
      <c r="T1570" s="12">
        <v>20874.5</v>
      </c>
      <c r="U1570" s="12">
        <v>20874.5</v>
      </c>
    </row>
    <row r="1571" spans="1:21" x14ac:dyDescent="0.2">
      <c r="A1571" s="13">
        <v>156800</v>
      </c>
      <c r="B1571" s="11">
        <v>4.4035395408163263</v>
      </c>
      <c r="C1571" s="12">
        <v>6904.75</v>
      </c>
      <c r="E1571" s="13">
        <v>156800</v>
      </c>
      <c r="F1571" s="11">
        <v>4.9939094387755105</v>
      </c>
      <c r="G1571" s="12">
        <v>7830.4500000000007</v>
      </c>
      <c r="I1571" s="13">
        <v>156800</v>
      </c>
      <c r="J1571" s="11">
        <v>5.2816326530612248</v>
      </c>
      <c r="K1571" s="12">
        <v>8281.6</v>
      </c>
      <c r="M1571" s="13">
        <v>156800</v>
      </c>
      <c r="N1571" s="11">
        <v>4.4298469387755102</v>
      </c>
      <c r="O1571" s="12">
        <v>6946</v>
      </c>
      <c r="Q1571" s="13">
        <v>16800000</v>
      </c>
      <c r="R1571" s="11">
        <v>1.2499702380952382</v>
      </c>
      <c r="S1571" s="11">
        <v>1.25</v>
      </c>
      <c r="T1571" s="12">
        <v>20999.5</v>
      </c>
      <c r="U1571" s="12">
        <v>20999.5</v>
      </c>
    </row>
    <row r="1572" spans="1:21" x14ac:dyDescent="0.2">
      <c r="A1572" s="13">
        <v>156900</v>
      </c>
      <c r="B1572" s="11">
        <v>4.4043658381134474</v>
      </c>
      <c r="C1572" s="12">
        <v>6910.45</v>
      </c>
      <c r="E1572" s="13">
        <v>156900</v>
      </c>
      <c r="F1572" s="11">
        <v>4.9944869343530911</v>
      </c>
      <c r="G1572" s="12">
        <v>7836.35</v>
      </c>
      <c r="I1572" s="13">
        <v>156900</v>
      </c>
      <c r="J1572" s="11">
        <v>5.2852772466539202</v>
      </c>
      <c r="K1572" s="12">
        <v>8292.6</v>
      </c>
      <c r="M1572" s="13">
        <v>156900</v>
      </c>
      <c r="N1572" s="11">
        <v>4.4353091140854044</v>
      </c>
      <c r="O1572" s="12">
        <v>6959</v>
      </c>
      <c r="Q1572" s="13">
        <v>16900000</v>
      </c>
      <c r="R1572" s="11">
        <v>1.2499704142011836</v>
      </c>
      <c r="S1572" s="11">
        <v>1.25</v>
      </c>
      <c r="T1572" s="12">
        <v>21124.5</v>
      </c>
      <c r="U1572" s="12">
        <v>21124.5</v>
      </c>
    </row>
    <row r="1573" spans="1:21" x14ac:dyDescent="0.2">
      <c r="A1573" s="13">
        <v>157000</v>
      </c>
      <c r="B1573" s="11">
        <v>4.4051910828025473</v>
      </c>
      <c r="C1573" s="12">
        <v>6916.15</v>
      </c>
      <c r="E1573" s="13">
        <v>157000</v>
      </c>
      <c r="F1573" s="11">
        <v>4.9950636942675164</v>
      </c>
      <c r="G1573" s="12">
        <v>7842.2500000000009</v>
      </c>
      <c r="I1573" s="13">
        <v>157000</v>
      </c>
      <c r="J1573" s="11">
        <v>5.2889171974522293</v>
      </c>
      <c r="K1573" s="12">
        <v>8303.6</v>
      </c>
      <c r="M1573" s="13">
        <v>157000</v>
      </c>
      <c r="N1573" s="11">
        <v>4.4407643312101914</v>
      </c>
      <c r="O1573" s="12">
        <v>6972</v>
      </c>
      <c r="Q1573" s="13">
        <v>17000000</v>
      </c>
      <c r="R1573" s="11">
        <v>1.2499705882352941</v>
      </c>
      <c r="S1573" s="11">
        <v>1.25</v>
      </c>
      <c r="T1573" s="12">
        <v>21249.5</v>
      </c>
      <c r="U1573" s="12">
        <v>21249.5</v>
      </c>
    </row>
    <row r="1574" spans="1:21" x14ac:dyDescent="0.2">
      <c r="A1574" s="13">
        <v>157100</v>
      </c>
      <c r="B1574" s="11">
        <v>4.4060152768936982</v>
      </c>
      <c r="C1574" s="12">
        <v>6921.85</v>
      </c>
      <c r="E1574" s="13">
        <v>157100</v>
      </c>
      <c r="F1574" s="11">
        <v>4.9956397199236164</v>
      </c>
      <c r="G1574" s="12">
        <v>7848.1500000000005</v>
      </c>
      <c r="I1574" s="13">
        <v>157100</v>
      </c>
      <c r="J1574" s="11">
        <v>5.2925525143220877</v>
      </c>
      <c r="K1574" s="12">
        <v>8314.6</v>
      </c>
      <c r="M1574" s="13">
        <v>157100</v>
      </c>
      <c r="N1574" s="11">
        <v>4.4462126034373011</v>
      </c>
      <c r="O1574" s="12">
        <v>6985</v>
      </c>
      <c r="Q1574" s="13">
        <v>17100000</v>
      </c>
      <c r="R1574" s="11">
        <v>1.2499707602339181</v>
      </c>
      <c r="S1574" s="11">
        <v>1.25</v>
      </c>
      <c r="T1574" s="12">
        <v>21374.5</v>
      </c>
      <c r="U1574" s="12">
        <v>21374.5</v>
      </c>
    </row>
    <row r="1575" spans="1:21" x14ac:dyDescent="0.2">
      <c r="A1575" s="13">
        <v>157200</v>
      </c>
      <c r="B1575" s="11">
        <v>4.4068384223918571</v>
      </c>
      <c r="C1575" s="12">
        <v>6927.55</v>
      </c>
      <c r="E1575" s="13">
        <v>157200</v>
      </c>
      <c r="F1575" s="11">
        <v>4.9962150127226472</v>
      </c>
      <c r="G1575" s="12">
        <v>7854.0500000000011</v>
      </c>
      <c r="I1575" s="13">
        <v>157200</v>
      </c>
      <c r="J1575" s="11">
        <v>5.2961832061068703</v>
      </c>
      <c r="K1575" s="12">
        <v>8325.6</v>
      </c>
      <c r="M1575" s="13">
        <v>157200</v>
      </c>
      <c r="N1575" s="11">
        <v>4.4516539440203564</v>
      </c>
      <c r="O1575" s="12">
        <v>6998</v>
      </c>
      <c r="Q1575" s="13">
        <v>17200000</v>
      </c>
      <c r="R1575" s="11">
        <v>1.2499709302325581</v>
      </c>
      <c r="S1575" s="11">
        <v>1.25</v>
      </c>
      <c r="T1575" s="12">
        <v>21499.5</v>
      </c>
      <c r="U1575" s="12">
        <v>21499.5</v>
      </c>
    </row>
    <row r="1576" spans="1:21" x14ac:dyDescent="0.2">
      <c r="A1576" s="13">
        <v>157300</v>
      </c>
      <c r="B1576" s="11">
        <v>4.4076605212968847</v>
      </c>
      <c r="C1576" s="12">
        <v>6933.25</v>
      </c>
      <c r="E1576" s="13">
        <v>157300</v>
      </c>
      <c r="F1576" s="11">
        <v>4.9967895740623023</v>
      </c>
      <c r="G1576" s="12">
        <v>7859.9500000000007</v>
      </c>
      <c r="I1576" s="13">
        <v>157300</v>
      </c>
      <c r="J1576" s="11">
        <v>5.2998092816274633</v>
      </c>
      <c r="K1576" s="12">
        <v>8336.6</v>
      </c>
      <c r="M1576" s="13">
        <v>157300</v>
      </c>
      <c r="N1576" s="11">
        <v>4.4570883661792751</v>
      </c>
      <c r="O1576" s="12">
        <v>7011</v>
      </c>
      <c r="Q1576" s="13">
        <v>17300000</v>
      </c>
      <c r="R1576" s="11">
        <v>1.249971098265896</v>
      </c>
      <c r="S1576" s="11">
        <v>1.25</v>
      </c>
      <c r="T1576" s="12">
        <v>21624.5</v>
      </c>
      <c r="U1576" s="12">
        <v>21624.5</v>
      </c>
    </row>
    <row r="1577" spans="1:21" x14ac:dyDescent="0.2">
      <c r="A1577" s="13">
        <v>157400</v>
      </c>
      <c r="B1577" s="11">
        <v>4.4084815756035578</v>
      </c>
      <c r="C1577" s="12">
        <v>6938.95</v>
      </c>
      <c r="E1577" s="13">
        <v>157400</v>
      </c>
      <c r="F1577" s="11">
        <v>4.9973634053367215</v>
      </c>
      <c r="G1577" s="12">
        <v>7865.85</v>
      </c>
      <c r="I1577" s="13">
        <v>157400</v>
      </c>
      <c r="J1577" s="11">
        <v>5.3034307496823381</v>
      </c>
      <c r="K1577" s="12">
        <v>8347.6</v>
      </c>
      <c r="M1577" s="13">
        <v>157400</v>
      </c>
      <c r="N1577" s="11">
        <v>4.4625158831003811</v>
      </c>
      <c r="O1577" s="12">
        <v>7024</v>
      </c>
      <c r="Q1577" s="13">
        <v>17400000</v>
      </c>
      <c r="R1577" s="11">
        <v>1.2499712643678162</v>
      </c>
      <c r="S1577" s="11">
        <v>1.25</v>
      </c>
      <c r="T1577" s="12">
        <v>21749.5</v>
      </c>
      <c r="U1577" s="12">
        <v>21749.5</v>
      </c>
    </row>
    <row r="1578" spans="1:21" x14ac:dyDescent="0.2">
      <c r="A1578" s="13">
        <v>157500</v>
      </c>
      <c r="B1578" s="11">
        <v>4.4093015873015871</v>
      </c>
      <c r="C1578" s="12">
        <v>6944.65</v>
      </c>
      <c r="E1578" s="13">
        <v>157500</v>
      </c>
      <c r="F1578" s="11">
        <v>4.9979365079365081</v>
      </c>
      <c r="G1578" s="12">
        <v>7871.7500000000009</v>
      </c>
      <c r="I1578" s="13">
        <v>157500</v>
      </c>
      <c r="J1578" s="11">
        <v>5.3070476190476192</v>
      </c>
      <c r="K1578" s="12">
        <v>8358.6</v>
      </c>
      <c r="M1578" s="13">
        <v>157500</v>
      </c>
      <c r="N1578" s="11">
        <v>4.4679365079365079</v>
      </c>
      <c r="O1578" s="12">
        <v>7037</v>
      </c>
      <c r="Q1578" s="13">
        <v>17500000</v>
      </c>
      <c r="R1578" s="11">
        <v>1.2499714285714287</v>
      </c>
      <c r="S1578" s="11">
        <v>1.25</v>
      </c>
      <c r="T1578" s="12">
        <v>21874.5</v>
      </c>
      <c r="U1578" s="12">
        <v>21874.5</v>
      </c>
    </row>
    <row r="1579" spans="1:21" x14ac:dyDescent="0.2">
      <c r="A1579" s="13">
        <v>157600</v>
      </c>
      <c r="B1579" s="11">
        <v>4.4101205583756347</v>
      </c>
      <c r="C1579" s="12">
        <v>6950.35</v>
      </c>
      <c r="E1579" s="13">
        <v>157600</v>
      </c>
      <c r="F1579" s="11">
        <v>4.9985088832487312</v>
      </c>
      <c r="G1579" s="12">
        <v>7877.6500000000005</v>
      </c>
      <c r="I1579" s="13">
        <v>157600</v>
      </c>
      <c r="J1579" s="11">
        <v>5.3106598984771578</v>
      </c>
      <c r="K1579" s="12">
        <v>8369.6</v>
      </c>
      <c r="M1579" s="13">
        <v>157600</v>
      </c>
      <c r="N1579" s="11">
        <v>4.4733502538071068</v>
      </c>
      <c r="O1579" s="12">
        <v>7050</v>
      </c>
      <c r="Q1579" s="13">
        <v>17600000</v>
      </c>
      <c r="R1579" s="11">
        <v>1.2499715909090909</v>
      </c>
      <c r="S1579" s="11">
        <v>1.25</v>
      </c>
      <c r="T1579" s="12">
        <v>21999.5</v>
      </c>
      <c r="U1579" s="12">
        <v>21999.5</v>
      </c>
    </row>
    <row r="1580" spans="1:21" x14ac:dyDescent="0.2">
      <c r="A1580" s="13">
        <v>157700</v>
      </c>
      <c r="B1580" s="11">
        <v>4.4109384908053269</v>
      </c>
      <c r="C1580" s="12">
        <v>6956.05</v>
      </c>
      <c r="E1580" s="13">
        <v>157700</v>
      </c>
      <c r="F1580" s="11">
        <v>4.9990805326569445</v>
      </c>
      <c r="G1580" s="12">
        <v>7883.5500000000011</v>
      </c>
      <c r="I1580" s="13">
        <v>157700</v>
      </c>
      <c r="J1580" s="11">
        <v>5.3142675967026003</v>
      </c>
      <c r="K1580" s="12">
        <v>8380.6</v>
      </c>
      <c r="M1580" s="13">
        <v>157700</v>
      </c>
      <c r="N1580" s="11">
        <v>4.4787571337983518</v>
      </c>
      <c r="O1580" s="12">
        <v>7063</v>
      </c>
      <c r="Q1580" s="13">
        <v>17700000</v>
      </c>
      <c r="R1580" s="11">
        <v>1.2499717514124293</v>
      </c>
      <c r="S1580" s="11">
        <v>1.25</v>
      </c>
      <c r="T1580" s="12">
        <v>22124.5</v>
      </c>
      <c r="U1580" s="12">
        <v>22124.5</v>
      </c>
    </row>
    <row r="1581" spans="1:21" x14ac:dyDescent="0.2">
      <c r="A1581" s="13">
        <v>157800</v>
      </c>
      <c r="B1581" s="11">
        <v>4.4117553865652726</v>
      </c>
      <c r="C1581" s="12">
        <v>6961.75</v>
      </c>
      <c r="E1581" s="13">
        <v>157800</v>
      </c>
      <c r="F1581" s="11">
        <v>4.9996514575411917</v>
      </c>
      <c r="G1581" s="12">
        <v>7889.4500000000007</v>
      </c>
      <c r="I1581" s="13">
        <v>157800</v>
      </c>
      <c r="J1581" s="11">
        <v>5.3178707224334607</v>
      </c>
      <c r="K1581" s="12">
        <v>8391.6</v>
      </c>
      <c r="M1581" s="13">
        <v>157800</v>
      </c>
      <c r="N1581" s="11">
        <v>4.4841571609632442</v>
      </c>
      <c r="O1581" s="12">
        <v>7076</v>
      </c>
      <c r="Q1581" s="13">
        <v>17800000</v>
      </c>
      <c r="R1581" s="11">
        <v>1.2499719101123594</v>
      </c>
      <c r="S1581" s="11">
        <v>1.25</v>
      </c>
      <c r="T1581" s="12">
        <v>22249.5</v>
      </c>
      <c r="U1581" s="12">
        <v>22249.5</v>
      </c>
    </row>
    <row r="1582" spans="1:21" x14ac:dyDescent="0.2">
      <c r="A1582" s="13">
        <v>157900</v>
      </c>
      <c r="B1582" s="11">
        <v>4.4125712476250794</v>
      </c>
      <c r="C1582" s="12">
        <v>6967.45</v>
      </c>
      <c r="E1582" s="13">
        <v>157900</v>
      </c>
      <c r="F1582" s="11">
        <v>5.000221659278024</v>
      </c>
      <c r="G1582" s="12">
        <v>7895.35</v>
      </c>
      <c r="I1582" s="13">
        <v>157900</v>
      </c>
      <c r="J1582" s="11">
        <v>5.321469284357188</v>
      </c>
      <c r="K1582" s="12">
        <v>8402.6</v>
      </c>
      <c r="M1582" s="13">
        <v>157900</v>
      </c>
      <c r="N1582" s="11">
        <v>4.489550348321723</v>
      </c>
      <c r="O1582" s="12">
        <v>7089</v>
      </c>
      <c r="Q1582" s="13">
        <v>17900000</v>
      </c>
      <c r="R1582" s="11">
        <v>1.2499720670391061</v>
      </c>
      <c r="S1582" s="11">
        <v>1.25</v>
      </c>
      <c r="T1582" s="12">
        <v>22374.5</v>
      </c>
      <c r="U1582" s="12">
        <v>22374.5</v>
      </c>
    </row>
    <row r="1583" spans="1:21" x14ac:dyDescent="0.2">
      <c r="A1583" s="13">
        <v>158000</v>
      </c>
      <c r="B1583" s="11">
        <v>4.4133860759493668</v>
      </c>
      <c r="C1583" s="12">
        <v>6973.15</v>
      </c>
      <c r="E1583" s="13">
        <v>158000</v>
      </c>
      <c r="F1583" s="11">
        <v>5.0007911392405067</v>
      </c>
      <c r="G1583" s="12">
        <v>7901.2500000000009</v>
      </c>
      <c r="I1583" s="13">
        <v>158000</v>
      </c>
      <c r="J1583" s="11">
        <v>5.3250632911392408</v>
      </c>
      <c r="K1583" s="12">
        <v>8413.6</v>
      </c>
      <c r="M1583" s="13">
        <v>158000</v>
      </c>
      <c r="N1583" s="11">
        <v>4.4949367088607595</v>
      </c>
      <c r="O1583" s="12">
        <v>7102</v>
      </c>
      <c r="Q1583" s="13">
        <v>18000000</v>
      </c>
      <c r="R1583" s="11">
        <v>1.2499722222222223</v>
      </c>
      <c r="S1583" s="11">
        <v>1.25</v>
      </c>
      <c r="T1583" s="12">
        <v>22499.5</v>
      </c>
      <c r="U1583" s="12">
        <v>22499.5</v>
      </c>
    </row>
    <row r="1584" spans="1:21" x14ac:dyDescent="0.2">
      <c r="A1584" s="13">
        <v>158100</v>
      </c>
      <c r="B1584" s="11">
        <v>4.4141998734977861</v>
      </c>
      <c r="C1584" s="12">
        <v>6978.85</v>
      </c>
      <c r="E1584" s="13">
        <v>158100</v>
      </c>
      <c r="F1584" s="11">
        <v>5.0013598987982295</v>
      </c>
      <c r="G1584" s="12">
        <v>7907.1500000000005</v>
      </c>
      <c r="I1584" s="13">
        <v>158100</v>
      </c>
      <c r="J1584" s="11">
        <v>5.3286527514231503</v>
      </c>
      <c r="K1584" s="12">
        <v>8424.6</v>
      </c>
      <c r="M1584" s="13">
        <v>158100</v>
      </c>
      <c r="N1584" s="11">
        <v>4.5003162555344725</v>
      </c>
      <c r="O1584" s="12">
        <v>7115</v>
      </c>
      <c r="Q1584" s="13">
        <v>18100000</v>
      </c>
      <c r="R1584" s="11">
        <v>1.2499723756906078</v>
      </c>
      <c r="S1584" s="11">
        <v>1.25</v>
      </c>
      <c r="T1584" s="12">
        <v>22624.5</v>
      </c>
      <c r="U1584" s="12">
        <v>22624.5</v>
      </c>
    </row>
    <row r="1585" spans="1:21" x14ac:dyDescent="0.2">
      <c r="A1585" s="13">
        <v>158200</v>
      </c>
      <c r="B1585" s="11">
        <v>4.4150126422250313</v>
      </c>
      <c r="C1585" s="12">
        <v>6984.55</v>
      </c>
      <c r="E1585" s="13">
        <v>158200</v>
      </c>
      <c r="F1585" s="11">
        <v>5.0019279393173202</v>
      </c>
      <c r="G1585" s="12">
        <v>7913.0500000000011</v>
      </c>
      <c r="I1585" s="13">
        <v>158200</v>
      </c>
      <c r="J1585" s="11">
        <v>5.3322376738305941</v>
      </c>
      <c r="K1585" s="12">
        <v>8435.6</v>
      </c>
      <c r="M1585" s="13">
        <v>158200</v>
      </c>
      <c r="N1585" s="11">
        <v>4.5056890012642219</v>
      </c>
      <c r="O1585" s="12">
        <v>7128</v>
      </c>
      <c r="Q1585" s="13">
        <v>18200000</v>
      </c>
      <c r="R1585" s="11">
        <v>1.2499725274725275</v>
      </c>
      <c r="S1585" s="11">
        <v>1.25</v>
      </c>
      <c r="T1585" s="12">
        <v>22749.5</v>
      </c>
      <c r="U1585" s="12">
        <v>22749.5</v>
      </c>
    </row>
    <row r="1586" spans="1:21" x14ac:dyDescent="0.2">
      <c r="A1586" s="13">
        <v>158300</v>
      </c>
      <c r="B1586" s="11">
        <v>4.4158243840808593</v>
      </c>
      <c r="C1586" s="12">
        <v>6990.25</v>
      </c>
      <c r="E1586" s="13">
        <v>158300</v>
      </c>
      <c r="F1586" s="11">
        <v>5.0024952621604548</v>
      </c>
      <c r="G1586" s="12">
        <v>7918.9500000000007</v>
      </c>
      <c r="I1586" s="13">
        <v>158300</v>
      </c>
      <c r="J1586" s="11">
        <v>5.3358180669614663</v>
      </c>
      <c r="K1586" s="12">
        <v>8446.6</v>
      </c>
      <c r="M1586" s="13">
        <v>158300</v>
      </c>
      <c r="N1586" s="11">
        <v>4.5110549589387237</v>
      </c>
      <c r="O1586" s="12">
        <v>7141</v>
      </c>
      <c r="Q1586" s="13">
        <v>18300000</v>
      </c>
      <c r="R1586" s="11">
        <v>1.2499726775956286</v>
      </c>
      <c r="S1586" s="11">
        <v>1.25</v>
      </c>
      <c r="T1586" s="12">
        <v>22874.5</v>
      </c>
      <c r="U1586" s="12">
        <v>22874.5</v>
      </c>
    </row>
    <row r="1587" spans="1:21" x14ac:dyDescent="0.2">
      <c r="A1587" s="13">
        <v>158400</v>
      </c>
      <c r="B1587" s="11">
        <v>4.416635101010101</v>
      </c>
      <c r="C1587" s="12">
        <v>6995.95</v>
      </c>
      <c r="E1587" s="13">
        <v>158400</v>
      </c>
      <c r="F1587" s="11">
        <v>5.0030618686868689</v>
      </c>
      <c r="G1587" s="12">
        <v>7924.85</v>
      </c>
      <c r="I1587" s="13">
        <v>158400</v>
      </c>
      <c r="J1587" s="11">
        <v>5.3393939393939398</v>
      </c>
      <c r="K1587" s="12">
        <v>8457.6</v>
      </c>
      <c r="M1587" s="13">
        <v>158400</v>
      </c>
      <c r="N1587" s="11">
        <v>4.516414141414141</v>
      </c>
      <c r="O1587" s="12">
        <v>7154</v>
      </c>
      <c r="Q1587" s="13">
        <v>18400000</v>
      </c>
      <c r="R1587" s="11">
        <v>1.2499728260869565</v>
      </c>
      <c r="S1587" s="11">
        <v>1.25</v>
      </c>
      <c r="T1587" s="12">
        <v>22999.5</v>
      </c>
      <c r="U1587" s="12">
        <v>22999.5</v>
      </c>
    </row>
    <row r="1588" spans="1:21" x14ac:dyDescent="0.2">
      <c r="A1588" s="13">
        <v>158500</v>
      </c>
      <c r="B1588" s="11">
        <v>4.4174447949526812</v>
      </c>
      <c r="C1588" s="12">
        <v>7001.65</v>
      </c>
      <c r="E1588" s="13">
        <v>158500</v>
      </c>
      <c r="F1588" s="11">
        <v>5.0036277602523667</v>
      </c>
      <c r="G1588" s="12">
        <v>7930.7500000000009</v>
      </c>
      <c r="I1588" s="13">
        <v>158500</v>
      </c>
      <c r="J1588" s="11">
        <v>5.3429652996845425</v>
      </c>
      <c r="K1588" s="12">
        <v>8468.6</v>
      </c>
      <c r="M1588" s="13">
        <v>158500</v>
      </c>
      <c r="N1588" s="11">
        <v>4.5217665615141955</v>
      </c>
      <c r="O1588" s="12">
        <v>7167</v>
      </c>
      <c r="Q1588" s="13">
        <v>18500000</v>
      </c>
      <c r="R1588" s="11">
        <v>1.2499729729729729</v>
      </c>
      <c r="S1588" s="11">
        <v>1.25</v>
      </c>
      <c r="T1588" s="12">
        <v>23124.5</v>
      </c>
      <c r="U1588" s="12">
        <v>23124.5</v>
      </c>
    </row>
    <row r="1589" spans="1:21" x14ac:dyDescent="0.2">
      <c r="A1589" s="13">
        <v>158600</v>
      </c>
      <c r="B1589" s="11">
        <v>4.4182534678436323</v>
      </c>
      <c r="C1589" s="12">
        <v>7007.35</v>
      </c>
      <c r="E1589" s="13">
        <v>158600</v>
      </c>
      <c r="F1589" s="11">
        <v>5.0041929382093322</v>
      </c>
      <c r="G1589" s="12">
        <v>7936.6500000000005</v>
      </c>
      <c r="I1589" s="13">
        <v>158600</v>
      </c>
      <c r="J1589" s="11">
        <v>5.3465321563682222</v>
      </c>
      <c r="K1589" s="12">
        <v>8479.6</v>
      </c>
      <c r="M1589" s="13">
        <v>158600</v>
      </c>
      <c r="N1589" s="11">
        <v>4.527112232030265</v>
      </c>
      <c r="O1589" s="12">
        <v>7180</v>
      </c>
      <c r="Q1589" s="13">
        <v>18600000</v>
      </c>
      <c r="R1589" s="11">
        <v>1.2499731182795699</v>
      </c>
      <c r="S1589" s="11">
        <v>1.25</v>
      </c>
      <c r="T1589" s="12">
        <v>23249.5</v>
      </c>
      <c r="U1589" s="12">
        <v>23249.5</v>
      </c>
    </row>
    <row r="1590" spans="1:21" x14ac:dyDescent="0.2">
      <c r="A1590" s="13">
        <v>158700</v>
      </c>
      <c r="B1590" s="11">
        <v>4.4190611216131073</v>
      </c>
      <c r="C1590" s="12">
        <v>7013.05</v>
      </c>
      <c r="E1590" s="13">
        <v>158700</v>
      </c>
      <c r="F1590" s="11">
        <v>5.0047574039067424</v>
      </c>
      <c r="G1590" s="12">
        <v>7942.5500000000011</v>
      </c>
      <c r="I1590" s="13">
        <v>158700</v>
      </c>
      <c r="J1590" s="11">
        <v>5.3500945179584125</v>
      </c>
      <c r="K1590" s="12">
        <v>8490.6</v>
      </c>
      <c r="M1590" s="13">
        <v>158700</v>
      </c>
      <c r="N1590" s="11">
        <v>4.5324511657214872</v>
      </c>
      <c r="O1590" s="12">
        <v>7193</v>
      </c>
      <c r="Q1590" s="13">
        <v>18700000</v>
      </c>
      <c r="R1590" s="11">
        <v>1.2499732620320856</v>
      </c>
      <c r="S1590" s="11">
        <v>1.25</v>
      </c>
      <c r="T1590" s="12">
        <v>23374.5</v>
      </c>
      <c r="U1590" s="12">
        <v>23374.5</v>
      </c>
    </row>
    <row r="1591" spans="1:21" x14ac:dyDescent="0.2">
      <c r="A1591" s="13">
        <v>158800</v>
      </c>
      <c r="B1591" s="11">
        <v>4.4198677581863981</v>
      </c>
      <c r="C1591" s="12">
        <v>7018.75</v>
      </c>
      <c r="E1591" s="13">
        <v>158800</v>
      </c>
      <c r="F1591" s="11">
        <v>5.0053211586901769</v>
      </c>
      <c r="G1591" s="12">
        <v>7948.4500000000007</v>
      </c>
      <c r="I1591" s="13">
        <v>158800</v>
      </c>
      <c r="J1591" s="11">
        <v>5.3536523929471036</v>
      </c>
      <c r="K1591" s="12">
        <v>8501.6</v>
      </c>
      <c r="M1591" s="13">
        <v>158800</v>
      </c>
      <c r="N1591" s="11">
        <v>4.5377833753148611</v>
      </c>
      <c r="O1591" s="12">
        <v>7206</v>
      </c>
      <c r="Q1591" s="13">
        <v>18800000</v>
      </c>
      <c r="R1591" s="11">
        <v>1.2499734042553192</v>
      </c>
      <c r="S1591" s="11">
        <v>1.25</v>
      </c>
      <c r="T1591" s="12">
        <v>23499.5</v>
      </c>
      <c r="U1591" s="12">
        <v>23499.5</v>
      </c>
    </row>
    <row r="1592" spans="1:21" x14ac:dyDescent="0.2">
      <c r="A1592" s="13">
        <v>158900</v>
      </c>
      <c r="B1592" s="11">
        <v>4.4206733794839517</v>
      </c>
      <c r="C1592" s="12">
        <v>7024.45</v>
      </c>
      <c r="E1592" s="13">
        <v>158900</v>
      </c>
      <c r="F1592" s="11">
        <v>5.0058842039018252</v>
      </c>
      <c r="G1592" s="12">
        <v>7954.35</v>
      </c>
      <c r="I1592" s="13">
        <v>158900</v>
      </c>
      <c r="J1592" s="11">
        <v>5.357205789804909</v>
      </c>
      <c r="K1592" s="12">
        <v>8512.6</v>
      </c>
      <c r="M1592" s="13">
        <v>158900</v>
      </c>
      <c r="N1592" s="11">
        <v>4.5431088735053491</v>
      </c>
      <c r="O1592" s="12">
        <v>7219</v>
      </c>
      <c r="Q1592" s="13">
        <v>18900000</v>
      </c>
      <c r="R1592" s="11">
        <v>1.249973544973545</v>
      </c>
      <c r="S1592" s="11">
        <v>1.25</v>
      </c>
      <c r="T1592" s="12">
        <v>23624.5</v>
      </c>
      <c r="U1592" s="12">
        <v>23624.5</v>
      </c>
    </row>
    <row r="1593" spans="1:21" x14ac:dyDescent="0.2">
      <c r="A1593" s="13">
        <v>159000</v>
      </c>
      <c r="B1593" s="11">
        <v>4.4214779874213832</v>
      </c>
      <c r="C1593" s="12">
        <v>7030.15</v>
      </c>
      <c r="E1593" s="13">
        <v>159000</v>
      </c>
      <c r="F1593" s="11">
        <v>5.0064465408805034</v>
      </c>
      <c r="G1593" s="12">
        <v>7960.2500000000009</v>
      </c>
      <c r="I1593" s="13">
        <v>159000</v>
      </c>
      <c r="J1593" s="11">
        <v>5.3607547169811323</v>
      </c>
      <c r="K1593" s="12">
        <v>8523.6</v>
      </c>
      <c r="M1593" s="13">
        <v>159000</v>
      </c>
      <c r="N1593" s="11">
        <v>4.5484276729559747</v>
      </c>
      <c r="O1593" s="12">
        <v>7232</v>
      </c>
      <c r="Q1593" s="13">
        <v>19000000</v>
      </c>
      <c r="R1593" s="11">
        <v>1.2499736842105262</v>
      </c>
      <c r="S1593" s="11">
        <v>1.25</v>
      </c>
      <c r="T1593" s="12">
        <v>23749.5</v>
      </c>
      <c r="U1593" s="12">
        <v>23749.5</v>
      </c>
    </row>
    <row r="1594" spans="1:21" x14ac:dyDescent="0.2">
      <c r="A1594" s="13">
        <v>159100</v>
      </c>
      <c r="B1594" s="11">
        <v>4.4222815839094913</v>
      </c>
      <c r="C1594" s="12">
        <v>7035.85</v>
      </c>
      <c r="E1594" s="13">
        <v>159100</v>
      </c>
      <c r="F1594" s="11">
        <v>5.0070081709616598</v>
      </c>
      <c r="G1594" s="12">
        <v>7966.1500000000005</v>
      </c>
      <c r="I1594" s="13">
        <v>159100</v>
      </c>
      <c r="J1594" s="11">
        <v>5.3642991829038342</v>
      </c>
      <c r="K1594" s="12">
        <v>8534.6</v>
      </c>
      <c r="M1594" s="13">
        <v>159100</v>
      </c>
      <c r="N1594" s="11">
        <v>4.5537397862979256</v>
      </c>
      <c r="O1594" s="12">
        <v>7245</v>
      </c>
      <c r="Q1594" s="13">
        <v>19100000</v>
      </c>
      <c r="R1594" s="11">
        <v>1.2499738219895289</v>
      </c>
      <c r="S1594" s="11">
        <v>1.25</v>
      </c>
      <c r="T1594" s="12">
        <v>23874.5</v>
      </c>
      <c r="U1594" s="12">
        <v>23874.5</v>
      </c>
    </row>
    <row r="1595" spans="1:21" x14ac:dyDescent="0.2">
      <c r="A1595" s="13">
        <v>159200</v>
      </c>
      <c r="B1595" s="11">
        <v>4.4230841708542714</v>
      </c>
      <c r="C1595" s="12">
        <v>7041.55</v>
      </c>
      <c r="E1595" s="13">
        <v>159200</v>
      </c>
      <c r="F1595" s="11">
        <v>5.0075690954773879</v>
      </c>
      <c r="G1595" s="12">
        <v>7972.0500000000011</v>
      </c>
      <c r="I1595" s="13">
        <v>159200</v>
      </c>
      <c r="J1595" s="11">
        <v>5.3678391959798999</v>
      </c>
      <c r="K1595" s="12">
        <v>8545.6</v>
      </c>
      <c r="M1595" s="13">
        <v>159200</v>
      </c>
      <c r="N1595" s="11">
        <v>4.5590452261306531</v>
      </c>
      <c r="O1595" s="12">
        <v>7258</v>
      </c>
      <c r="Q1595" s="13">
        <v>19200000</v>
      </c>
      <c r="R1595" s="11">
        <v>1.2499739583333334</v>
      </c>
      <c r="S1595" s="11">
        <v>1.25</v>
      </c>
      <c r="T1595" s="12">
        <v>23999.5</v>
      </c>
      <c r="U1595" s="12">
        <v>23999.5</v>
      </c>
    </row>
    <row r="1596" spans="1:21" x14ac:dyDescent="0.2">
      <c r="A1596" s="13">
        <v>159300</v>
      </c>
      <c r="B1596" s="11">
        <v>4.4238857501569369</v>
      </c>
      <c r="C1596" s="12">
        <v>7047.25</v>
      </c>
      <c r="E1596" s="13">
        <v>159300</v>
      </c>
      <c r="F1596" s="11">
        <v>5.0081293157564346</v>
      </c>
      <c r="G1596" s="12">
        <v>7977.9500000000007</v>
      </c>
      <c r="I1596" s="13">
        <v>159300</v>
      </c>
      <c r="J1596" s="11">
        <v>5.3713747645951031</v>
      </c>
      <c r="K1596" s="12">
        <v>8556.6</v>
      </c>
      <c r="M1596" s="13">
        <v>159300</v>
      </c>
      <c r="N1596" s="11">
        <v>4.5643440050219715</v>
      </c>
      <c r="O1596" s="12">
        <v>7271</v>
      </c>
      <c r="Q1596" s="13">
        <v>19300000</v>
      </c>
      <c r="R1596" s="11">
        <v>1.2499740932642489</v>
      </c>
      <c r="S1596" s="11">
        <v>1.25</v>
      </c>
      <c r="T1596" s="12">
        <v>24124.5</v>
      </c>
      <c r="U1596" s="12">
        <v>24124.5</v>
      </c>
    </row>
    <row r="1597" spans="1:21" x14ac:dyDescent="0.2">
      <c r="A1597" s="13">
        <v>159400</v>
      </c>
      <c r="B1597" s="11">
        <v>4.4246863237139271</v>
      </c>
      <c r="C1597" s="12">
        <v>7052.95</v>
      </c>
      <c r="E1597" s="13">
        <v>159400</v>
      </c>
      <c r="F1597" s="11">
        <v>5.0086888331242161</v>
      </c>
      <c r="G1597" s="12">
        <v>7983.85</v>
      </c>
      <c r="I1597" s="13">
        <v>159400</v>
      </c>
      <c r="J1597" s="11">
        <v>5.3749058971141785</v>
      </c>
      <c r="K1597" s="12">
        <v>8567.6</v>
      </c>
      <c r="M1597" s="13">
        <v>159400</v>
      </c>
      <c r="N1597" s="11">
        <v>4.5696361355081558</v>
      </c>
      <c r="O1597" s="12">
        <v>7284</v>
      </c>
      <c r="Q1597" s="13">
        <v>19400000</v>
      </c>
      <c r="R1597" s="11">
        <v>1.2499742268041236</v>
      </c>
      <c r="S1597" s="11">
        <v>1.25</v>
      </c>
      <c r="T1597" s="12">
        <v>24249.5</v>
      </c>
      <c r="U1597" s="12">
        <v>24249.5</v>
      </c>
    </row>
    <row r="1598" spans="1:21" x14ac:dyDescent="0.2">
      <c r="A1598" s="13">
        <v>159500</v>
      </c>
      <c r="B1598" s="11">
        <v>4.4254858934169281</v>
      </c>
      <c r="C1598" s="12">
        <v>7058.65</v>
      </c>
      <c r="E1598" s="13">
        <v>159500</v>
      </c>
      <c r="F1598" s="11">
        <v>5.0092476489028215</v>
      </c>
      <c r="G1598" s="12">
        <v>7989.7500000000009</v>
      </c>
      <c r="I1598" s="13">
        <v>159500</v>
      </c>
      <c r="J1598" s="11">
        <v>5.3784326018808777</v>
      </c>
      <c r="K1598" s="12">
        <v>8578.6</v>
      </c>
      <c r="M1598" s="13">
        <v>159500</v>
      </c>
      <c r="N1598" s="11">
        <v>4.5749216300940443</v>
      </c>
      <c r="O1598" s="12">
        <v>7297</v>
      </c>
      <c r="Q1598" s="13">
        <v>19500000</v>
      </c>
      <c r="R1598" s="11">
        <v>1.249974358974359</v>
      </c>
      <c r="S1598" s="11">
        <v>1.25</v>
      </c>
      <c r="T1598" s="12">
        <v>24374.5</v>
      </c>
      <c r="U1598" s="12">
        <v>24374.5</v>
      </c>
    </row>
    <row r="1599" spans="1:21" x14ac:dyDescent="0.2">
      <c r="A1599" s="13">
        <v>159600</v>
      </c>
      <c r="B1599" s="11">
        <v>4.426284461152882</v>
      </c>
      <c r="C1599" s="12">
        <v>7064.35</v>
      </c>
      <c r="E1599" s="13">
        <v>159600</v>
      </c>
      <c r="F1599" s="11">
        <v>5.0098997493734343</v>
      </c>
      <c r="G1599" s="12">
        <v>7995.8000000000011</v>
      </c>
      <c r="I1599" s="13">
        <v>159600</v>
      </c>
      <c r="J1599" s="11">
        <v>5.3819548872180452</v>
      </c>
      <c r="K1599" s="12">
        <v>8589.6</v>
      </c>
      <c r="M1599" s="13">
        <v>159600</v>
      </c>
      <c r="N1599" s="11">
        <v>4.5802005012531328</v>
      </c>
      <c r="O1599" s="12">
        <v>7310</v>
      </c>
      <c r="Q1599" s="13">
        <v>19600000</v>
      </c>
      <c r="R1599" s="11">
        <v>1.2499744897959182</v>
      </c>
      <c r="S1599" s="11">
        <v>1.25</v>
      </c>
      <c r="T1599" s="12">
        <v>24499.5</v>
      </c>
      <c r="U1599" s="12">
        <v>24499.5</v>
      </c>
    </row>
    <row r="1600" spans="1:21" x14ac:dyDescent="0.2">
      <c r="A1600" s="13">
        <v>159700</v>
      </c>
      <c r="B1600" s="11">
        <v>4.4270820288040076</v>
      </c>
      <c r="C1600" s="12">
        <v>7070.05</v>
      </c>
      <c r="E1600" s="13">
        <v>159700</v>
      </c>
      <c r="F1600" s="11">
        <v>5.0105510331872267</v>
      </c>
      <c r="G1600" s="12">
        <v>8001.8500000000013</v>
      </c>
      <c r="I1600" s="13">
        <v>159700</v>
      </c>
      <c r="J1600" s="11">
        <v>5.3854727614276774</v>
      </c>
      <c r="K1600" s="12">
        <v>8600.6</v>
      </c>
      <c r="M1600" s="13">
        <v>159700</v>
      </c>
      <c r="N1600" s="11">
        <v>4.5854727614276767</v>
      </c>
      <c r="O1600" s="12">
        <v>7323</v>
      </c>
      <c r="Q1600" s="13">
        <v>19700000</v>
      </c>
      <c r="R1600" s="11">
        <v>1.2499746192893402</v>
      </c>
      <c r="S1600" s="11">
        <v>1.25</v>
      </c>
      <c r="T1600" s="12">
        <v>24624.5</v>
      </c>
      <c r="U1600" s="12">
        <v>24624.5</v>
      </c>
    </row>
    <row r="1601" spans="1:21" x14ac:dyDescent="0.2">
      <c r="A1601" s="13">
        <v>159800</v>
      </c>
      <c r="B1601" s="11">
        <v>4.4278785982478102</v>
      </c>
      <c r="C1601" s="12">
        <v>7075.75</v>
      </c>
      <c r="E1601" s="13">
        <v>159800</v>
      </c>
      <c r="F1601" s="11">
        <v>5.0112015018773475</v>
      </c>
      <c r="G1601" s="12">
        <v>8007.9000000000005</v>
      </c>
      <c r="I1601" s="13">
        <v>159800</v>
      </c>
      <c r="J1601" s="11">
        <v>5.3889862327909892</v>
      </c>
      <c r="K1601" s="12">
        <v>8611.6</v>
      </c>
      <c r="M1601" s="13">
        <v>159800</v>
      </c>
      <c r="N1601" s="11">
        <v>4.5907384230287862</v>
      </c>
      <c r="O1601" s="12">
        <v>7336</v>
      </c>
      <c r="Q1601" s="13">
        <v>19800000</v>
      </c>
      <c r="R1601" s="11">
        <v>1.2499747474747476</v>
      </c>
      <c r="S1601" s="11">
        <v>1.25</v>
      </c>
      <c r="T1601" s="12">
        <v>24749.5</v>
      </c>
      <c r="U1601" s="12">
        <v>24749.5</v>
      </c>
    </row>
    <row r="1602" spans="1:21" x14ac:dyDescent="0.2">
      <c r="A1602" s="13">
        <v>159900</v>
      </c>
      <c r="B1602" s="11">
        <v>4.4286741713570974</v>
      </c>
      <c r="C1602" s="12">
        <v>7081.45</v>
      </c>
      <c r="E1602" s="13">
        <v>159900</v>
      </c>
      <c r="F1602" s="11">
        <v>5.0118511569731083</v>
      </c>
      <c r="G1602" s="12">
        <v>8013.9500000000007</v>
      </c>
      <c r="I1602" s="13">
        <v>159900</v>
      </c>
      <c r="J1602" s="11">
        <v>5.3924953095684804</v>
      </c>
      <c r="K1602" s="12">
        <v>8622.6</v>
      </c>
      <c r="M1602" s="13">
        <v>159900</v>
      </c>
      <c r="N1602" s="11">
        <v>4.5959974984365228</v>
      </c>
      <c r="O1602" s="12">
        <v>7349</v>
      </c>
      <c r="Q1602" s="13">
        <v>19900000</v>
      </c>
      <c r="R1602" s="11">
        <v>1.2499748743718593</v>
      </c>
      <c r="S1602" s="11">
        <v>1.25</v>
      </c>
      <c r="T1602" s="12">
        <v>24874.5</v>
      </c>
      <c r="U1602" s="12">
        <v>24874.5</v>
      </c>
    </row>
    <row r="1603" spans="1:21" x14ac:dyDescent="0.2">
      <c r="A1603" s="13">
        <v>160000</v>
      </c>
      <c r="B1603" s="11">
        <v>4.4294687499999998</v>
      </c>
      <c r="C1603" s="12">
        <v>7087.15</v>
      </c>
      <c r="E1603" s="13">
        <v>160000</v>
      </c>
      <c r="F1603" s="11">
        <v>5.0125000000000002</v>
      </c>
      <c r="G1603" s="12">
        <v>8020.0000000000009</v>
      </c>
      <c r="I1603" s="13">
        <v>160000</v>
      </c>
      <c r="J1603" s="11">
        <v>5.3959999999999999</v>
      </c>
      <c r="K1603" s="12">
        <v>8633.6</v>
      </c>
      <c r="M1603" s="13">
        <v>160000</v>
      </c>
      <c r="N1603" s="11">
        <v>4.6012499999999994</v>
      </c>
      <c r="O1603" s="12">
        <v>7362</v>
      </c>
      <c r="Q1603" s="13">
        <v>20000000</v>
      </c>
      <c r="R1603" s="11">
        <v>1.2499750000000001</v>
      </c>
      <c r="S1603" s="11">
        <v>1.25</v>
      </c>
      <c r="T1603" s="12">
        <v>24999.5</v>
      </c>
      <c r="U1603" s="12">
        <v>24999.5</v>
      </c>
    </row>
    <row r="1604" spans="1:21" x14ac:dyDescent="0.2">
      <c r="A1604" s="13">
        <v>160100</v>
      </c>
      <c r="B1604" s="11">
        <v>4.4302623360399753</v>
      </c>
      <c r="C1604" s="12">
        <v>7092.85</v>
      </c>
      <c r="E1604" s="13">
        <v>160100</v>
      </c>
      <c r="F1604" s="11">
        <v>5.0131480324797009</v>
      </c>
      <c r="G1604" s="12">
        <v>8026.0500000000011</v>
      </c>
      <c r="I1604" s="13">
        <v>160100</v>
      </c>
      <c r="J1604" s="11">
        <v>5.3995003123048102</v>
      </c>
      <c r="K1604" s="12">
        <v>8644.6</v>
      </c>
      <c r="M1604" s="13">
        <v>160100</v>
      </c>
      <c r="N1604" s="11">
        <v>4.6064959400374761</v>
      </c>
      <c r="O1604" s="12">
        <v>7375</v>
      </c>
      <c r="Q1604" s="13">
        <v>20100000</v>
      </c>
      <c r="R1604" s="11">
        <v>1.2499751243781096</v>
      </c>
      <c r="S1604" s="11">
        <v>1.25</v>
      </c>
      <c r="T1604" s="12">
        <v>25124.5</v>
      </c>
      <c r="U1604" s="12">
        <v>25124.5</v>
      </c>
    </row>
    <row r="1605" spans="1:21" x14ac:dyDescent="0.2">
      <c r="A1605" s="13">
        <v>160200</v>
      </c>
      <c r="B1605" s="11">
        <v>4.4310549313358303</v>
      </c>
      <c r="C1605" s="12">
        <v>7098.55</v>
      </c>
      <c r="E1605" s="13">
        <v>160200</v>
      </c>
      <c r="F1605" s="11">
        <v>5.0137952559300887</v>
      </c>
      <c r="G1605" s="12">
        <v>8032.1000000000013</v>
      </c>
      <c r="I1605" s="13">
        <v>160200</v>
      </c>
      <c r="J1605" s="11">
        <v>5.4029962546816481</v>
      </c>
      <c r="K1605" s="12">
        <v>8655.6</v>
      </c>
      <c r="M1605" s="13">
        <v>160200</v>
      </c>
      <c r="N1605" s="11">
        <v>4.6117353308364546</v>
      </c>
      <c r="O1605" s="12">
        <v>7388</v>
      </c>
      <c r="Q1605" s="13">
        <v>20200000</v>
      </c>
      <c r="R1605" s="11">
        <v>1.2499752475247523</v>
      </c>
      <c r="S1605" s="11">
        <v>1.25</v>
      </c>
      <c r="T1605" s="12">
        <v>25249.5</v>
      </c>
      <c r="U1605" s="12">
        <v>25249.5</v>
      </c>
    </row>
    <row r="1606" spans="1:21" x14ac:dyDescent="0.2">
      <c r="A1606" s="13">
        <v>160300</v>
      </c>
      <c r="B1606" s="11">
        <v>4.431846537741734</v>
      </c>
      <c r="C1606" s="12">
        <v>7104.25</v>
      </c>
      <c r="E1606" s="13">
        <v>160300</v>
      </c>
      <c r="F1606" s="11">
        <v>5.0144416718652529</v>
      </c>
      <c r="G1606" s="12">
        <v>8038.1500000000005</v>
      </c>
      <c r="I1606" s="13">
        <v>160300</v>
      </c>
      <c r="J1606" s="11">
        <v>5.4064878353087966</v>
      </c>
      <c r="K1606" s="12">
        <v>8666.6</v>
      </c>
      <c r="M1606" s="13">
        <v>160300</v>
      </c>
      <c r="N1606" s="11">
        <v>4.616968184653774</v>
      </c>
      <c r="O1606" s="12">
        <v>7401</v>
      </c>
      <c r="Q1606" s="13">
        <v>20300000</v>
      </c>
      <c r="R1606" s="11">
        <v>1.2499753694581281</v>
      </c>
      <c r="S1606" s="11">
        <v>1.25</v>
      </c>
      <c r="T1606" s="12">
        <v>25374.5</v>
      </c>
      <c r="U1606" s="12">
        <v>25374.5</v>
      </c>
    </row>
    <row r="1607" spans="1:21" x14ac:dyDescent="0.2">
      <c r="A1607" s="13">
        <v>160400</v>
      </c>
      <c r="B1607" s="11">
        <v>4.4326371571072318</v>
      </c>
      <c r="C1607" s="12">
        <v>7109.95</v>
      </c>
      <c r="E1607" s="13">
        <v>160400</v>
      </c>
      <c r="F1607" s="11">
        <v>5.0150872817955117</v>
      </c>
      <c r="G1607" s="12">
        <v>8044.2000000000007</v>
      </c>
      <c r="I1607" s="13">
        <v>160400</v>
      </c>
      <c r="J1607" s="11">
        <v>5.4099750623441398</v>
      </c>
      <c r="K1607" s="12">
        <v>8677.6</v>
      </c>
      <c r="M1607" s="13">
        <v>160400</v>
      </c>
      <c r="N1607" s="11">
        <v>4.6221945137157103</v>
      </c>
      <c r="O1607" s="12">
        <v>7414</v>
      </c>
      <c r="Q1607" s="13">
        <v>20400000</v>
      </c>
      <c r="R1607" s="11">
        <v>1.2499754901960785</v>
      </c>
      <c r="S1607" s="11">
        <v>1.25</v>
      </c>
      <c r="T1607" s="12">
        <v>25499.5</v>
      </c>
      <c r="U1607" s="12">
        <v>25499.5</v>
      </c>
    </row>
    <row r="1608" spans="1:21" x14ac:dyDescent="0.2">
      <c r="A1608" s="13">
        <v>160500</v>
      </c>
      <c r="B1608" s="11">
        <v>4.4334267912772587</v>
      </c>
      <c r="C1608" s="12">
        <v>7115.65</v>
      </c>
      <c r="E1608" s="13">
        <v>160500</v>
      </c>
      <c r="F1608" s="11">
        <v>5.0157320872274145</v>
      </c>
      <c r="G1608" s="12">
        <v>8050.2500000000009</v>
      </c>
      <c r="I1608" s="13">
        <v>160500</v>
      </c>
      <c r="J1608" s="11">
        <v>5.4134579439252342</v>
      </c>
      <c r="K1608" s="12">
        <v>8688.6</v>
      </c>
      <c r="M1608" s="13">
        <v>160500</v>
      </c>
      <c r="N1608" s="11">
        <v>4.6274143302180688</v>
      </c>
      <c r="O1608" s="12">
        <v>7427</v>
      </c>
      <c r="Q1608" s="13">
        <v>20500000</v>
      </c>
      <c r="R1608" s="11">
        <v>1.2499756097560977</v>
      </c>
      <c r="S1608" s="11">
        <v>1.25</v>
      </c>
      <c r="T1608" s="12">
        <v>25624.5</v>
      </c>
      <c r="U1608" s="12">
        <v>25624.5</v>
      </c>
    </row>
    <row r="1609" spans="1:21" x14ac:dyDescent="0.2">
      <c r="A1609" s="13">
        <v>160600</v>
      </c>
      <c r="B1609" s="11">
        <v>4.4342154420921549</v>
      </c>
      <c r="C1609" s="12">
        <v>7121.35</v>
      </c>
      <c r="E1609" s="13">
        <v>160600</v>
      </c>
      <c r="F1609" s="11">
        <v>5.016376089663761</v>
      </c>
      <c r="G1609" s="12">
        <v>8056.3000000000011</v>
      </c>
      <c r="I1609" s="13">
        <v>160600</v>
      </c>
      <c r="J1609" s="11">
        <v>5.4169364881693651</v>
      </c>
      <c r="K1609" s="12">
        <v>8699.6</v>
      </c>
      <c r="M1609" s="13">
        <v>160600</v>
      </c>
      <c r="N1609" s="11">
        <v>4.6326276463262772</v>
      </c>
      <c r="O1609" s="12">
        <v>7440</v>
      </c>
      <c r="Q1609" s="13">
        <v>20600000</v>
      </c>
      <c r="R1609" s="11">
        <v>1.2499757281553399</v>
      </c>
      <c r="S1609" s="11">
        <v>1.25</v>
      </c>
      <c r="T1609" s="12">
        <v>25749.5</v>
      </c>
      <c r="U1609" s="12">
        <v>25749.5</v>
      </c>
    </row>
    <row r="1610" spans="1:21" x14ac:dyDescent="0.2">
      <c r="A1610" s="13">
        <v>160700</v>
      </c>
      <c r="B1610" s="11">
        <v>4.4350031113876787</v>
      </c>
      <c r="C1610" s="12">
        <v>7127.05</v>
      </c>
      <c r="E1610" s="13">
        <v>160700</v>
      </c>
      <c r="F1610" s="11">
        <v>5.01701929060361</v>
      </c>
      <c r="G1610" s="12">
        <v>8062.3500000000013</v>
      </c>
      <c r="I1610" s="13">
        <v>160700</v>
      </c>
      <c r="J1610" s="11">
        <v>5.4204107031736157</v>
      </c>
      <c r="K1610" s="12">
        <v>8710.6</v>
      </c>
      <c r="M1610" s="13">
        <v>160700</v>
      </c>
      <c r="N1610" s="11">
        <v>4.6378344741754818</v>
      </c>
      <c r="O1610" s="12">
        <v>7453</v>
      </c>
      <c r="Q1610" s="13">
        <v>20700000</v>
      </c>
      <c r="R1610" s="11">
        <v>1.249975845410628</v>
      </c>
      <c r="S1610" s="11">
        <v>1.25</v>
      </c>
      <c r="T1610" s="12">
        <v>25874.5</v>
      </c>
      <c r="U1610" s="12">
        <v>25874.5</v>
      </c>
    </row>
    <row r="1611" spans="1:21" x14ac:dyDescent="0.2">
      <c r="A1611" s="13">
        <v>160800</v>
      </c>
      <c r="B1611" s="11">
        <v>4.4357898009950247</v>
      </c>
      <c r="C1611" s="12">
        <v>7132.75</v>
      </c>
      <c r="E1611" s="13">
        <v>160800</v>
      </c>
      <c r="F1611" s="11">
        <v>5.0176616915422887</v>
      </c>
      <c r="G1611" s="12">
        <v>8068.4000000000005</v>
      </c>
      <c r="I1611" s="13">
        <v>160800</v>
      </c>
      <c r="J1611" s="11">
        <v>5.4238805970149251</v>
      </c>
      <c r="K1611" s="12">
        <v>8721.6</v>
      </c>
      <c r="M1611" s="13">
        <v>160800</v>
      </c>
      <c r="N1611" s="11">
        <v>4.6430348258706466</v>
      </c>
      <c r="O1611" s="12">
        <v>7466</v>
      </c>
      <c r="Q1611" s="13">
        <v>20800000</v>
      </c>
      <c r="R1611" s="11">
        <v>1.2499759615384614</v>
      </c>
      <c r="S1611" s="11">
        <v>1.25</v>
      </c>
      <c r="T1611" s="12">
        <v>25999.5</v>
      </c>
      <c r="U1611" s="12">
        <v>25999.5</v>
      </c>
    </row>
    <row r="1612" spans="1:21" x14ac:dyDescent="0.2">
      <c r="A1612" s="13">
        <v>160900</v>
      </c>
      <c r="B1612" s="11">
        <v>4.4365755127408324</v>
      </c>
      <c r="C1612" s="12">
        <v>7138.45</v>
      </c>
      <c r="E1612" s="13">
        <v>160900</v>
      </c>
      <c r="F1612" s="11">
        <v>5.0183032939714112</v>
      </c>
      <c r="G1612" s="12">
        <v>8074.4500000000007</v>
      </c>
      <c r="I1612" s="13">
        <v>160900</v>
      </c>
      <c r="J1612" s="11">
        <v>5.4273461777501559</v>
      </c>
      <c r="K1612" s="12">
        <v>8732.6</v>
      </c>
      <c r="M1612" s="13">
        <v>160900</v>
      </c>
      <c r="N1612" s="11">
        <v>4.6482287134866382</v>
      </c>
      <c r="O1612" s="12">
        <v>7479</v>
      </c>
      <c r="Q1612" s="13">
        <v>20900000</v>
      </c>
      <c r="R1612" s="11">
        <v>1.2499760765550239</v>
      </c>
      <c r="S1612" s="11">
        <v>1.25</v>
      </c>
      <c r="T1612" s="12">
        <v>26124.5</v>
      </c>
      <c r="U1612" s="12">
        <v>26124.5</v>
      </c>
    </row>
    <row r="1613" spans="1:21" x14ac:dyDescent="0.2">
      <c r="A1613" s="13">
        <v>161000</v>
      </c>
      <c r="B1613" s="11">
        <v>4.437360248447205</v>
      </c>
      <c r="C1613" s="12">
        <v>7144.15</v>
      </c>
      <c r="E1613" s="13">
        <v>161000</v>
      </c>
      <c r="F1613" s="11">
        <v>5.0189440993788823</v>
      </c>
      <c r="G1613" s="12">
        <v>8080.5000000000009</v>
      </c>
      <c r="I1613" s="13">
        <v>161000</v>
      </c>
      <c r="J1613" s="11">
        <v>5.4308074534161488</v>
      </c>
      <c r="K1613" s="12">
        <v>8743.6</v>
      </c>
      <c r="M1613" s="13">
        <v>161000</v>
      </c>
      <c r="N1613" s="11">
        <v>4.653416149068323</v>
      </c>
      <c r="O1613" s="12">
        <v>7492</v>
      </c>
      <c r="Q1613" s="13">
        <v>21000000</v>
      </c>
      <c r="R1613" s="11">
        <v>1.2499761904761904</v>
      </c>
      <c r="S1613" s="11">
        <v>1.25</v>
      </c>
      <c r="T1613" s="12">
        <v>26249.5</v>
      </c>
      <c r="U1613" s="12">
        <v>26249.5</v>
      </c>
    </row>
    <row r="1614" spans="1:21" x14ac:dyDescent="0.2">
      <c r="A1614" s="13">
        <v>161100</v>
      </c>
      <c r="B1614" s="11">
        <v>4.4381440099317198</v>
      </c>
      <c r="C1614" s="12">
        <v>7149.85</v>
      </c>
      <c r="E1614" s="13">
        <v>161100</v>
      </c>
      <c r="F1614" s="11">
        <v>5.0195841092489148</v>
      </c>
      <c r="G1614" s="12">
        <v>8086.5500000000011</v>
      </c>
      <c r="I1614" s="13">
        <v>161100</v>
      </c>
      <c r="J1614" s="11">
        <v>5.4342644320297957</v>
      </c>
      <c r="K1614" s="12">
        <v>8754.6</v>
      </c>
      <c r="M1614" s="13">
        <v>161100</v>
      </c>
      <c r="N1614" s="11">
        <v>4.6585971446306642</v>
      </c>
      <c r="O1614" s="12">
        <v>7505</v>
      </c>
      <c r="Q1614" s="13">
        <v>21100000</v>
      </c>
      <c r="R1614" s="11">
        <v>1.2499763033175355</v>
      </c>
      <c r="S1614" s="11">
        <v>1.25</v>
      </c>
      <c r="T1614" s="12">
        <v>26374.5</v>
      </c>
      <c r="U1614" s="12">
        <v>26374.5</v>
      </c>
    </row>
    <row r="1615" spans="1:21" x14ac:dyDescent="0.2">
      <c r="A1615" s="13">
        <v>161200</v>
      </c>
      <c r="B1615" s="11">
        <v>4.4389267990074446</v>
      </c>
      <c r="C1615" s="12">
        <v>7155.55</v>
      </c>
      <c r="E1615" s="13">
        <v>161200</v>
      </c>
      <c r="F1615" s="11">
        <v>5.0202233250620356</v>
      </c>
      <c r="G1615" s="12">
        <v>8092.6000000000013</v>
      </c>
      <c r="I1615" s="13">
        <v>161200</v>
      </c>
      <c r="J1615" s="11">
        <v>5.43771712158809</v>
      </c>
      <c r="K1615" s="12">
        <v>8765.6</v>
      </c>
      <c r="M1615" s="13">
        <v>161200</v>
      </c>
      <c r="N1615" s="11">
        <v>4.6637717121588089</v>
      </c>
      <c r="O1615" s="12">
        <v>7518</v>
      </c>
      <c r="Q1615" s="13">
        <v>21200000</v>
      </c>
      <c r="R1615" s="11">
        <v>1.2499764150943395</v>
      </c>
      <c r="S1615" s="11">
        <v>1.25</v>
      </c>
      <c r="T1615" s="12">
        <v>26499.5</v>
      </c>
      <c r="U1615" s="12">
        <v>26499.5</v>
      </c>
    </row>
    <row r="1616" spans="1:21" x14ac:dyDescent="0.2">
      <c r="A1616" s="13">
        <v>161300</v>
      </c>
      <c r="B1616" s="11">
        <v>4.4397086174829505</v>
      </c>
      <c r="C1616" s="12">
        <v>7161.25</v>
      </c>
      <c r="E1616" s="13">
        <v>161300</v>
      </c>
      <c r="F1616" s="11">
        <v>5.0208617482951023</v>
      </c>
      <c r="G1616" s="12">
        <v>8098.6500000000005</v>
      </c>
      <c r="I1616" s="13">
        <v>161300</v>
      </c>
      <c r="J1616" s="11">
        <v>5.4411655300681963</v>
      </c>
      <c r="K1616" s="12">
        <v>8776.6</v>
      </c>
      <c r="M1616" s="13">
        <v>161300</v>
      </c>
      <c r="N1616" s="11">
        <v>4.6689398636081831</v>
      </c>
      <c r="O1616" s="12">
        <v>7531</v>
      </c>
      <c r="Q1616" s="13">
        <v>21300000</v>
      </c>
      <c r="R1616" s="11">
        <v>1.2499765258215962</v>
      </c>
      <c r="S1616" s="11">
        <v>1.25</v>
      </c>
      <c r="T1616" s="12">
        <v>26624.5</v>
      </c>
      <c r="U1616" s="12">
        <v>26624.5</v>
      </c>
    </row>
    <row r="1617" spans="1:21" x14ac:dyDescent="0.2">
      <c r="A1617" s="13">
        <v>161400</v>
      </c>
      <c r="B1617" s="11">
        <v>4.4404894671623296</v>
      </c>
      <c r="C1617" s="12">
        <v>7166.95</v>
      </c>
      <c r="E1617" s="13">
        <v>161400</v>
      </c>
      <c r="F1617" s="11">
        <v>5.0214993804213144</v>
      </c>
      <c r="G1617" s="12">
        <v>8104.7000000000007</v>
      </c>
      <c r="I1617" s="13">
        <v>161400</v>
      </c>
      <c r="J1617" s="11">
        <v>5.4446096654275093</v>
      </c>
      <c r="K1617" s="12">
        <v>8787.6</v>
      </c>
      <c r="M1617" s="13">
        <v>161400</v>
      </c>
      <c r="N1617" s="11">
        <v>4.674101610904585</v>
      </c>
      <c r="O1617" s="12">
        <v>7544</v>
      </c>
      <c r="Q1617" s="13">
        <v>21400000</v>
      </c>
      <c r="R1617" s="11">
        <v>1.2499766355140187</v>
      </c>
      <c r="S1617" s="11">
        <v>1.25</v>
      </c>
      <c r="T1617" s="12">
        <v>26749.5</v>
      </c>
      <c r="U1617" s="12">
        <v>26749.5</v>
      </c>
    </row>
    <row r="1618" spans="1:21" x14ac:dyDescent="0.2">
      <c r="A1618" s="13">
        <v>161500</v>
      </c>
      <c r="B1618" s="11">
        <v>4.4412693498452009</v>
      </c>
      <c r="C1618" s="12">
        <v>7172.65</v>
      </c>
      <c r="E1618" s="13">
        <v>161500</v>
      </c>
      <c r="F1618" s="11">
        <v>5.0221362229102171</v>
      </c>
      <c r="G1618" s="12">
        <v>8110.7500000000009</v>
      </c>
      <c r="I1618" s="13">
        <v>161500</v>
      </c>
      <c r="J1618" s="11">
        <v>5.4480495356037153</v>
      </c>
      <c r="K1618" s="12">
        <v>8798.6</v>
      </c>
      <c r="M1618" s="13">
        <v>161500</v>
      </c>
      <c r="N1618" s="11">
        <v>4.6792569659442718</v>
      </c>
      <c r="O1618" s="12">
        <v>7557</v>
      </c>
      <c r="Q1618" s="13">
        <v>21500000</v>
      </c>
      <c r="R1618" s="11">
        <v>1.2499767441860463</v>
      </c>
      <c r="S1618" s="11">
        <v>1.25</v>
      </c>
      <c r="T1618" s="12">
        <v>26874.5</v>
      </c>
      <c r="U1618" s="12">
        <v>26874.5</v>
      </c>
    </row>
    <row r="1619" spans="1:21" x14ac:dyDescent="0.2">
      <c r="A1619" s="13">
        <v>161600</v>
      </c>
      <c r="B1619" s="11">
        <v>4.442048267326733</v>
      </c>
      <c r="C1619" s="12">
        <v>7178.35</v>
      </c>
      <c r="E1619" s="13">
        <v>161600</v>
      </c>
      <c r="F1619" s="11">
        <v>5.0227722772277241</v>
      </c>
      <c r="G1619" s="12">
        <v>8116.8000000000011</v>
      </c>
      <c r="I1619" s="13">
        <v>161600</v>
      </c>
      <c r="J1619" s="11">
        <v>5.4514851485148519</v>
      </c>
      <c r="K1619" s="12">
        <v>8809.6</v>
      </c>
      <c r="M1619" s="13">
        <v>161600</v>
      </c>
      <c r="N1619" s="11">
        <v>4.6844059405940595</v>
      </c>
      <c r="O1619" s="12">
        <v>7570</v>
      </c>
      <c r="Q1619" s="13">
        <v>21600000</v>
      </c>
      <c r="R1619" s="11">
        <v>1.2499768518518519</v>
      </c>
      <c r="S1619" s="11">
        <v>1.25</v>
      </c>
      <c r="T1619" s="12">
        <v>26999.5</v>
      </c>
      <c r="U1619" s="12">
        <v>26999.5</v>
      </c>
    </row>
    <row r="1620" spans="1:21" x14ac:dyDescent="0.2">
      <c r="A1620" s="13">
        <v>161700</v>
      </c>
      <c r="B1620" s="11">
        <v>4.4428262213976497</v>
      </c>
      <c r="C1620" s="12">
        <v>7184.05</v>
      </c>
      <c r="E1620" s="13">
        <v>161700</v>
      </c>
      <c r="F1620" s="11">
        <v>5.0234075448361173</v>
      </c>
      <c r="G1620" s="12">
        <v>8122.8500000000013</v>
      </c>
      <c r="I1620" s="13">
        <v>161700</v>
      </c>
      <c r="J1620" s="11">
        <v>5.454916512059369</v>
      </c>
      <c r="K1620" s="12">
        <v>8820.6</v>
      </c>
      <c r="M1620" s="13">
        <v>161700</v>
      </c>
      <c r="N1620" s="11">
        <v>4.6895485466914035</v>
      </c>
      <c r="O1620" s="12">
        <v>7583</v>
      </c>
      <c r="Q1620" s="13">
        <v>21700000</v>
      </c>
      <c r="R1620" s="11">
        <v>1.2499769585253455</v>
      </c>
      <c r="S1620" s="11">
        <v>1.25</v>
      </c>
      <c r="T1620" s="12">
        <v>27124.5</v>
      </c>
      <c r="U1620" s="12">
        <v>27124.5</v>
      </c>
    </row>
    <row r="1621" spans="1:21" x14ac:dyDescent="0.2">
      <c r="A1621" s="13">
        <v>161800</v>
      </c>
      <c r="B1621" s="11">
        <v>4.4436032138442521</v>
      </c>
      <c r="C1621" s="12">
        <v>7189.75</v>
      </c>
      <c r="E1621" s="13">
        <v>161800</v>
      </c>
      <c r="F1621" s="11">
        <v>5.0240420271940671</v>
      </c>
      <c r="G1621" s="12">
        <v>8128.9000000000005</v>
      </c>
      <c r="I1621" s="13">
        <v>161800</v>
      </c>
      <c r="J1621" s="11">
        <v>5.4583436341161935</v>
      </c>
      <c r="K1621" s="12">
        <v>8831.6</v>
      </c>
      <c r="M1621" s="13">
        <v>161800</v>
      </c>
      <c r="N1621" s="11">
        <v>4.6946847960444993</v>
      </c>
      <c r="O1621" s="12">
        <v>7596</v>
      </c>
      <c r="Q1621" s="13">
        <v>21800000</v>
      </c>
      <c r="R1621" s="11">
        <v>1.2499770642201835</v>
      </c>
      <c r="S1621" s="11">
        <v>1.25</v>
      </c>
      <c r="T1621" s="12">
        <v>27249.5</v>
      </c>
      <c r="U1621" s="12">
        <v>27249.5</v>
      </c>
    </row>
    <row r="1622" spans="1:21" x14ac:dyDescent="0.2">
      <c r="A1622" s="13">
        <v>161900</v>
      </c>
      <c r="B1622" s="11">
        <v>4.4443792464484249</v>
      </c>
      <c r="C1622" s="12">
        <v>7195.45</v>
      </c>
      <c r="E1622" s="13">
        <v>161900</v>
      </c>
      <c r="F1622" s="11">
        <v>5.0246757257566399</v>
      </c>
      <c r="G1622" s="12">
        <v>8134.9500000000007</v>
      </c>
      <c r="I1622" s="13">
        <v>161900</v>
      </c>
      <c r="J1622" s="11">
        <v>5.4617665225447807</v>
      </c>
      <c r="K1622" s="12">
        <v>8842.6</v>
      </c>
      <c r="M1622" s="13">
        <v>161900</v>
      </c>
      <c r="N1622" s="11">
        <v>4.6998147004323654</v>
      </c>
      <c r="O1622" s="12">
        <v>7609</v>
      </c>
      <c r="Q1622" s="13">
        <v>21900000</v>
      </c>
      <c r="R1622" s="11">
        <v>1.2499771689497716</v>
      </c>
      <c r="S1622" s="11">
        <v>1.25</v>
      </c>
      <c r="T1622" s="12">
        <v>27374.5</v>
      </c>
      <c r="U1622" s="12">
        <v>27374.5</v>
      </c>
    </row>
    <row r="1623" spans="1:21" x14ac:dyDescent="0.2">
      <c r="A1623" s="13">
        <v>162000</v>
      </c>
      <c r="B1623" s="11">
        <v>4.4451543209876547</v>
      </c>
      <c r="C1623" s="12">
        <v>7201.15</v>
      </c>
      <c r="E1623" s="13">
        <v>162000</v>
      </c>
      <c r="F1623" s="11">
        <v>5.0253086419753092</v>
      </c>
      <c r="G1623" s="12">
        <v>8141.0000000000009</v>
      </c>
      <c r="I1623" s="13">
        <v>162000</v>
      </c>
      <c r="J1623" s="11">
        <v>5.4651851851851854</v>
      </c>
      <c r="K1623" s="12">
        <v>8853.6</v>
      </c>
      <c r="M1623" s="13">
        <v>162000</v>
      </c>
      <c r="N1623" s="11">
        <v>4.7049382716049379</v>
      </c>
      <c r="O1623" s="12">
        <v>7622</v>
      </c>
      <c r="Q1623" s="13">
        <v>22000000</v>
      </c>
      <c r="R1623" s="11">
        <v>1.2499772727272729</v>
      </c>
      <c r="S1623" s="11">
        <v>1.25</v>
      </c>
      <c r="T1623" s="12">
        <v>27499.5</v>
      </c>
      <c r="U1623" s="12">
        <v>27499.5</v>
      </c>
    </row>
    <row r="1624" spans="1:21" x14ac:dyDescent="0.2">
      <c r="A1624" s="13">
        <v>162100</v>
      </c>
      <c r="B1624" s="11">
        <v>4.4459284392350407</v>
      </c>
      <c r="C1624" s="12">
        <v>7206.85</v>
      </c>
      <c r="E1624" s="13">
        <v>162100</v>
      </c>
      <c r="F1624" s="11">
        <v>5.025940777297965</v>
      </c>
      <c r="G1624" s="12">
        <v>8147.0500000000011</v>
      </c>
      <c r="I1624" s="13">
        <v>162100</v>
      </c>
      <c r="J1624" s="11">
        <v>5.4685996298581125</v>
      </c>
      <c r="K1624" s="12">
        <v>8864.6</v>
      </c>
      <c r="M1624" s="13">
        <v>162100</v>
      </c>
      <c r="N1624" s="11">
        <v>4.7100555212831585</v>
      </c>
      <c r="O1624" s="12">
        <v>7635</v>
      </c>
      <c r="Q1624" s="13">
        <v>22100000</v>
      </c>
      <c r="R1624" s="11">
        <v>1.2499773755656109</v>
      </c>
      <c r="S1624" s="11">
        <v>1.25</v>
      </c>
      <c r="T1624" s="12">
        <v>27624.5</v>
      </c>
      <c r="U1624" s="12">
        <v>27624.5</v>
      </c>
    </row>
    <row r="1625" spans="1:21" x14ac:dyDescent="0.2">
      <c r="A1625" s="13">
        <v>162200</v>
      </c>
      <c r="B1625" s="11">
        <v>4.4467016029593101</v>
      </c>
      <c r="C1625" s="12">
        <v>7212.55</v>
      </c>
      <c r="E1625" s="13">
        <v>162200</v>
      </c>
      <c r="F1625" s="11">
        <v>5.0265721331689281</v>
      </c>
      <c r="G1625" s="12">
        <v>8153.1000000000013</v>
      </c>
      <c r="I1625" s="13">
        <v>162200</v>
      </c>
      <c r="J1625" s="11">
        <v>5.4720098643649813</v>
      </c>
      <c r="K1625" s="12">
        <v>8875.6</v>
      </c>
      <c r="M1625" s="13">
        <v>162200</v>
      </c>
      <c r="N1625" s="11">
        <v>4.7151664611590629</v>
      </c>
      <c r="O1625" s="12">
        <v>7648</v>
      </c>
      <c r="Q1625" s="13">
        <v>22200000</v>
      </c>
      <c r="R1625" s="11">
        <v>1.2499774774774774</v>
      </c>
      <c r="S1625" s="11">
        <v>1.25</v>
      </c>
      <c r="T1625" s="12">
        <v>27749.5</v>
      </c>
      <c r="U1625" s="12">
        <v>27749.5</v>
      </c>
    </row>
    <row r="1626" spans="1:21" x14ac:dyDescent="0.2">
      <c r="A1626" s="13">
        <v>162300</v>
      </c>
      <c r="B1626" s="11">
        <v>4.4474738139248311</v>
      </c>
      <c r="C1626" s="12">
        <v>7218.25</v>
      </c>
      <c r="E1626" s="13">
        <v>162300</v>
      </c>
      <c r="F1626" s="11">
        <v>5.0272027110289592</v>
      </c>
      <c r="G1626" s="12">
        <v>8159.1500000000005</v>
      </c>
      <c r="I1626" s="13">
        <v>162300</v>
      </c>
      <c r="J1626" s="11">
        <v>5.4754158964879851</v>
      </c>
      <c r="K1626" s="12">
        <v>8886.6</v>
      </c>
      <c r="M1626" s="13">
        <v>162300</v>
      </c>
      <c r="N1626" s="11">
        <v>4.7202711028958717</v>
      </c>
      <c r="O1626" s="12">
        <v>7661</v>
      </c>
      <c r="Q1626" s="13">
        <v>22300000</v>
      </c>
      <c r="R1626" s="11">
        <v>1.2499775784753364</v>
      </c>
      <c r="S1626" s="11">
        <v>1.25</v>
      </c>
      <c r="T1626" s="12">
        <v>27874.5</v>
      </c>
      <c r="U1626" s="12">
        <v>27874.5</v>
      </c>
    </row>
    <row r="1627" spans="1:21" x14ac:dyDescent="0.2">
      <c r="A1627" s="13">
        <v>162400</v>
      </c>
      <c r="B1627" s="11">
        <v>4.4482450738916253</v>
      </c>
      <c r="C1627" s="12">
        <v>7223.95</v>
      </c>
      <c r="E1627" s="13">
        <v>162400</v>
      </c>
      <c r="F1627" s="11">
        <v>5.0278325123152712</v>
      </c>
      <c r="G1627" s="12">
        <v>8165.2000000000007</v>
      </c>
      <c r="I1627" s="13">
        <v>162400</v>
      </c>
      <c r="J1627" s="11">
        <v>5.478817733990148</v>
      </c>
      <c r="K1627" s="12">
        <v>8897.6</v>
      </c>
      <c r="M1627" s="13">
        <v>162400</v>
      </c>
      <c r="N1627" s="11">
        <v>4.7253694581280783</v>
      </c>
      <c r="O1627" s="12">
        <v>7674</v>
      </c>
      <c r="Q1627" s="13">
        <v>22400000</v>
      </c>
      <c r="R1627" s="11">
        <v>1.2499776785714287</v>
      </c>
      <c r="S1627" s="11">
        <v>1.25</v>
      </c>
      <c r="T1627" s="12">
        <v>27999.5</v>
      </c>
      <c r="U1627" s="12">
        <v>27999.5</v>
      </c>
    </row>
    <row r="1628" spans="1:21" x14ac:dyDescent="0.2">
      <c r="A1628" s="13">
        <v>162500</v>
      </c>
      <c r="B1628" s="11">
        <v>4.4490153846153841</v>
      </c>
      <c r="C1628" s="12">
        <v>7229.65</v>
      </c>
      <c r="E1628" s="13">
        <v>162500</v>
      </c>
      <c r="F1628" s="11">
        <v>5.0284615384615394</v>
      </c>
      <c r="G1628" s="12">
        <v>8171.2500000000009</v>
      </c>
      <c r="I1628" s="13">
        <v>162500</v>
      </c>
      <c r="J1628" s="11">
        <v>5.4822153846153849</v>
      </c>
      <c r="K1628" s="12">
        <v>8908.6</v>
      </c>
      <c r="M1628" s="13">
        <v>162500</v>
      </c>
      <c r="N1628" s="11">
        <v>4.7304615384615385</v>
      </c>
      <c r="O1628" s="12">
        <v>7687</v>
      </c>
      <c r="Q1628" s="13">
        <v>22500000</v>
      </c>
      <c r="R1628" s="11">
        <v>1.2499777777777776</v>
      </c>
      <c r="S1628" s="11">
        <v>1.25</v>
      </c>
      <c r="T1628" s="12">
        <v>28124.5</v>
      </c>
      <c r="U1628" s="12">
        <v>28124.5</v>
      </c>
    </row>
    <row r="1629" spans="1:21" x14ac:dyDescent="0.2">
      <c r="A1629" s="13">
        <v>162600</v>
      </c>
      <c r="B1629" s="11">
        <v>4.4497847478474784</v>
      </c>
      <c r="C1629" s="12">
        <v>7235.35</v>
      </c>
      <c r="E1629" s="13">
        <v>162600</v>
      </c>
      <c r="F1629" s="11">
        <v>5.0290897908979098</v>
      </c>
      <c r="G1629" s="12">
        <v>8177.3000000000011</v>
      </c>
      <c r="I1629" s="13">
        <v>162600</v>
      </c>
      <c r="J1629" s="11">
        <v>5.485608856088561</v>
      </c>
      <c r="K1629" s="12">
        <v>8919.6</v>
      </c>
      <c r="M1629" s="13">
        <v>162600</v>
      </c>
      <c r="N1629" s="11">
        <v>4.7355473554735541</v>
      </c>
      <c r="O1629" s="12">
        <v>7700</v>
      </c>
      <c r="Q1629" s="13">
        <v>22600000</v>
      </c>
      <c r="R1629" s="11">
        <v>1.2499778761061948</v>
      </c>
      <c r="S1629" s="11">
        <v>1.25</v>
      </c>
      <c r="T1629" s="12">
        <v>28249.5</v>
      </c>
      <c r="U1629" s="12">
        <v>28249.5</v>
      </c>
    </row>
    <row r="1630" spans="1:21" x14ac:dyDescent="0.2">
      <c r="A1630" s="13">
        <v>162700</v>
      </c>
      <c r="B1630" s="11">
        <v>4.4505531653349726</v>
      </c>
      <c r="C1630" s="12">
        <v>7241.05</v>
      </c>
      <c r="E1630" s="13">
        <v>162700</v>
      </c>
      <c r="F1630" s="11">
        <v>5.0297172710510152</v>
      </c>
      <c r="G1630" s="12">
        <v>8183.3500000000013</v>
      </c>
      <c r="I1630" s="13">
        <v>162700</v>
      </c>
      <c r="J1630" s="11">
        <v>5.4889981561155503</v>
      </c>
      <c r="K1630" s="12">
        <v>8930.6</v>
      </c>
      <c r="M1630" s="13">
        <v>162700</v>
      </c>
      <c r="N1630" s="11">
        <v>4.7406269207129688</v>
      </c>
      <c r="O1630" s="12">
        <v>7713</v>
      </c>
      <c r="Q1630" s="13">
        <v>22700000</v>
      </c>
      <c r="R1630" s="11">
        <v>1.2499779735682819</v>
      </c>
      <c r="S1630" s="11">
        <v>1.25</v>
      </c>
      <c r="T1630" s="12">
        <v>28374.5</v>
      </c>
      <c r="U1630" s="12">
        <v>28374.5</v>
      </c>
    </row>
    <row r="1631" spans="1:21" x14ac:dyDescent="0.2">
      <c r="A1631" s="13">
        <v>162800</v>
      </c>
      <c r="B1631" s="11">
        <v>4.451320638820639</v>
      </c>
      <c r="C1631" s="12">
        <v>7246.75</v>
      </c>
      <c r="E1631" s="13">
        <v>162800</v>
      </c>
      <c r="F1631" s="11">
        <v>5.0303439803439804</v>
      </c>
      <c r="G1631" s="12">
        <v>8189.4000000000005</v>
      </c>
      <c r="I1631" s="13">
        <v>162800</v>
      </c>
      <c r="J1631" s="11">
        <v>5.4923832923832929</v>
      </c>
      <c r="K1631" s="12">
        <v>8941.6</v>
      </c>
      <c r="M1631" s="13">
        <v>162800</v>
      </c>
      <c r="N1631" s="11">
        <v>4.7457002457002453</v>
      </c>
      <c r="O1631" s="12">
        <v>7726</v>
      </c>
      <c r="Q1631" s="13">
        <v>22800000</v>
      </c>
      <c r="R1631" s="11">
        <v>1.2499780701754384</v>
      </c>
      <c r="S1631" s="11">
        <v>1.25</v>
      </c>
      <c r="T1631" s="12">
        <v>28499.5</v>
      </c>
      <c r="U1631" s="12">
        <v>28499.5</v>
      </c>
    </row>
    <row r="1632" spans="1:21" x14ac:dyDescent="0.2">
      <c r="A1632" s="13">
        <v>162900</v>
      </c>
      <c r="B1632" s="11">
        <v>4.4520871700429714</v>
      </c>
      <c r="C1632" s="12">
        <v>7252.45</v>
      </c>
      <c r="E1632" s="13">
        <v>162900</v>
      </c>
      <c r="F1632" s="11">
        <v>5.0309699201964406</v>
      </c>
      <c r="G1632" s="12">
        <v>8195.4500000000007</v>
      </c>
      <c r="I1632" s="13">
        <v>162900</v>
      </c>
      <c r="J1632" s="11">
        <v>5.4957642725598523</v>
      </c>
      <c r="K1632" s="12">
        <v>8952.6</v>
      </c>
      <c r="M1632" s="13">
        <v>162900</v>
      </c>
      <c r="N1632" s="11">
        <v>4.7507673419275624</v>
      </c>
      <c r="O1632" s="12">
        <v>7739</v>
      </c>
      <c r="Q1632" s="13">
        <v>22900000</v>
      </c>
      <c r="R1632" s="11">
        <v>1.2499781659388645</v>
      </c>
      <c r="S1632" s="11">
        <v>1.25</v>
      </c>
      <c r="T1632" s="12">
        <v>28624.5</v>
      </c>
      <c r="U1632" s="12">
        <v>28624.5</v>
      </c>
    </row>
    <row r="1633" spans="1:21" x14ac:dyDescent="0.2">
      <c r="A1633" s="13">
        <v>163000</v>
      </c>
      <c r="B1633" s="11">
        <v>4.4528527607361958</v>
      </c>
      <c r="C1633" s="12">
        <v>7258.15</v>
      </c>
      <c r="E1633" s="13">
        <v>163000</v>
      </c>
      <c r="F1633" s="11">
        <v>5.0315950920245403</v>
      </c>
      <c r="G1633" s="12">
        <v>8201.5</v>
      </c>
      <c r="I1633" s="13">
        <v>163000</v>
      </c>
      <c r="J1633" s="11">
        <v>5.4991411042944787</v>
      </c>
      <c r="K1633" s="12">
        <v>8963.6</v>
      </c>
      <c r="M1633" s="13">
        <v>163000</v>
      </c>
      <c r="N1633" s="11">
        <v>4.7558282208588958</v>
      </c>
      <c r="O1633" s="12">
        <v>7752</v>
      </c>
      <c r="Q1633" s="13">
        <v>23000000</v>
      </c>
      <c r="R1633" s="11">
        <v>1.2499782608695653</v>
      </c>
      <c r="S1633" s="11">
        <v>1.25</v>
      </c>
      <c r="T1633" s="12">
        <v>28749.5</v>
      </c>
      <c r="U1633" s="12">
        <v>28749.5</v>
      </c>
    </row>
    <row r="1634" spans="1:21" x14ac:dyDescent="0.2">
      <c r="A1634" s="13">
        <v>163100</v>
      </c>
      <c r="B1634" s="11">
        <v>4.4536174126302885</v>
      </c>
      <c r="C1634" s="12">
        <v>7263.85</v>
      </c>
      <c r="E1634" s="13">
        <v>163100</v>
      </c>
      <c r="F1634" s="11">
        <v>5.0322194972409573</v>
      </c>
      <c r="G1634" s="12">
        <v>8207.5500000000011</v>
      </c>
      <c r="I1634" s="13">
        <v>163100</v>
      </c>
      <c r="J1634" s="11">
        <v>5.5025137952176584</v>
      </c>
      <c r="K1634" s="12">
        <v>8974.6</v>
      </c>
      <c r="M1634" s="13">
        <v>163100</v>
      </c>
      <c r="N1634" s="11">
        <v>4.7608828939301047</v>
      </c>
      <c r="O1634" s="12">
        <v>7765</v>
      </c>
      <c r="Q1634" s="13">
        <v>23100000</v>
      </c>
      <c r="R1634" s="11">
        <v>1.249978354978355</v>
      </c>
      <c r="S1634" s="11">
        <v>1.25</v>
      </c>
      <c r="T1634" s="12">
        <v>28874.5</v>
      </c>
      <c r="U1634" s="12">
        <v>28874.5</v>
      </c>
    </row>
    <row r="1635" spans="1:21" x14ac:dyDescent="0.2">
      <c r="A1635" s="13">
        <v>163200</v>
      </c>
      <c r="B1635" s="11">
        <v>4.454381127450981</v>
      </c>
      <c r="C1635" s="12">
        <v>7269.55</v>
      </c>
      <c r="E1635" s="13">
        <v>163200</v>
      </c>
      <c r="F1635" s="11">
        <v>5.0328431372549023</v>
      </c>
      <c r="G1635" s="12">
        <v>8213.6</v>
      </c>
      <c r="I1635" s="13">
        <v>163200</v>
      </c>
      <c r="J1635" s="11">
        <v>5.5058823529411764</v>
      </c>
      <c r="K1635" s="12">
        <v>8985.6</v>
      </c>
      <c r="M1635" s="13">
        <v>163200</v>
      </c>
      <c r="N1635" s="11">
        <v>4.7659313725490193</v>
      </c>
      <c r="O1635" s="12">
        <v>7778</v>
      </c>
      <c r="Q1635" s="13">
        <v>23200000</v>
      </c>
      <c r="R1635" s="11">
        <v>1.249978448275862</v>
      </c>
      <c r="S1635" s="11">
        <v>1.25</v>
      </c>
      <c r="T1635" s="12">
        <v>28999.5</v>
      </c>
      <c r="U1635" s="12">
        <v>28999.5</v>
      </c>
    </row>
    <row r="1636" spans="1:21" x14ac:dyDescent="0.2">
      <c r="A1636" s="13">
        <v>163300</v>
      </c>
      <c r="B1636" s="11">
        <v>4.4551439069197798</v>
      </c>
      <c r="C1636" s="12">
        <v>7275.25</v>
      </c>
      <c r="E1636" s="13">
        <v>163300</v>
      </c>
      <c r="F1636" s="11">
        <v>5.0334660134721387</v>
      </c>
      <c r="G1636" s="12">
        <v>8219.6500000000015</v>
      </c>
      <c r="I1636" s="13">
        <v>163300</v>
      </c>
      <c r="J1636" s="11">
        <v>5.5092467850581759</v>
      </c>
      <c r="K1636" s="12">
        <v>8996.6</v>
      </c>
      <c r="M1636" s="13">
        <v>163300</v>
      </c>
      <c r="N1636" s="11">
        <v>4.7709736680955297</v>
      </c>
      <c r="O1636" s="12">
        <v>7791</v>
      </c>
      <c r="Q1636" s="13">
        <v>23300000</v>
      </c>
      <c r="R1636" s="11">
        <v>1.2499785407725321</v>
      </c>
      <c r="S1636" s="11">
        <v>1.25</v>
      </c>
      <c r="T1636" s="12">
        <v>29124.5</v>
      </c>
      <c r="U1636" s="12">
        <v>29124.5</v>
      </c>
    </row>
    <row r="1637" spans="1:21" x14ac:dyDescent="0.2">
      <c r="A1637" s="13">
        <v>163400</v>
      </c>
      <c r="B1637" s="11">
        <v>4.4559057527539778</v>
      </c>
      <c r="C1637" s="12">
        <v>7280.95</v>
      </c>
      <c r="E1637" s="13">
        <v>163400</v>
      </c>
      <c r="F1637" s="11">
        <v>5.0340881272949822</v>
      </c>
      <c r="G1637" s="12">
        <v>8225.7000000000007</v>
      </c>
      <c r="I1637" s="13">
        <v>163400</v>
      </c>
      <c r="J1637" s="11">
        <v>5.5126070991432066</v>
      </c>
      <c r="K1637" s="12">
        <v>9007.6</v>
      </c>
      <c r="M1637" s="13">
        <v>163400</v>
      </c>
      <c r="N1637" s="11">
        <v>4.7760097919216644</v>
      </c>
      <c r="O1637" s="12">
        <v>7804</v>
      </c>
      <c r="Q1637" s="13">
        <v>23400000</v>
      </c>
      <c r="R1637" s="11">
        <v>1.2499786324786326</v>
      </c>
      <c r="S1637" s="11">
        <v>1.25</v>
      </c>
      <c r="T1637" s="12">
        <v>29249.5</v>
      </c>
      <c r="U1637" s="12">
        <v>29249.5</v>
      </c>
    </row>
    <row r="1638" spans="1:21" x14ac:dyDescent="0.2">
      <c r="A1638" s="13">
        <v>163500</v>
      </c>
      <c r="B1638" s="11">
        <v>4.4566666666666661</v>
      </c>
      <c r="C1638" s="12">
        <v>7286.65</v>
      </c>
      <c r="E1638" s="13">
        <v>163500</v>
      </c>
      <c r="F1638" s="11">
        <v>5.0347094801223244</v>
      </c>
      <c r="G1638" s="12">
        <v>8231.75</v>
      </c>
      <c r="I1638" s="13">
        <v>163500</v>
      </c>
      <c r="J1638" s="11">
        <v>5.5159633027522936</v>
      </c>
      <c r="K1638" s="12">
        <v>9018.6</v>
      </c>
      <c r="M1638" s="13">
        <v>163500</v>
      </c>
      <c r="N1638" s="11">
        <v>4.7810397553516824</v>
      </c>
      <c r="O1638" s="12">
        <v>7817</v>
      </c>
      <c r="Q1638" s="13">
        <v>23500000</v>
      </c>
      <c r="R1638" s="11">
        <v>1.2499787234042552</v>
      </c>
      <c r="S1638" s="11">
        <v>1.25</v>
      </c>
      <c r="T1638" s="12">
        <v>29374.5</v>
      </c>
      <c r="U1638" s="12">
        <v>29374.5</v>
      </c>
    </row>
    <row r="1639" spans="1:21" x14ac:dyDescent="0.2">
      <c r="A1639" s="13">
        <v>163600</v>
      </c>
      <c r="B1639" s="11">
        <v>4.4574266503667488</v>
      </c>
      <c r="C1639" s="12">
        <v>7292.35</v>
      </c>
      <c r="E1639" s="13">
        <v>163600</v>
      </c>
      <c r="F1639" s="11">
        <v>5.035330073349634</v>
      </c>
      <c r="G1639" s="12">
        <v>8237.8000000000011</v>
      </c>
      <c r="I1639" s="13">
        <v>163600</v>
      </c>
      <c r="J1639" s="11">
        <v>5.5193154034229828</v>
      </c>
      <c r="K1639" s="12">
        <v>9029.6</v>
      </c>
      <c r="M1639" s="13">
        <v>163600</v>
      </c>
      <c r="N1639" s="11">
        <v>4.7860635696821516</v>
      </c>
      <c r="O1639" s="12">
        <v>7830</v>
      </c>
      <c r="Q1639" s="13">
        <v>23600000</v>
      </c>
      <c r="R1639" s="11">
        <v>1.2499788135593219</v>
      </c>
      <c r="S1639" s="11">
        <v>1.25</v>
      </c>
      <c r="T1639" s="12">
        <v>29499.5</v>
      </c>
      <c r="U1639" s="12">
        <v>29499.5</v>
      </c>
    </row>
    <row r="1640" spans="1:21" x14ac:dyDescent="0.2">
      <c r="A1640" s="13">
        <v>163700</v>
      </c>
      <c r="B1640" s="11">
        <v>4.4581857055589493</v>
      </c>
      <c r="C1640" s="12">
        <v>7298.05</v>
      </c>
      <c r="E1640" s="13">
        <v>163700</v>
      </c>
      <c r="F1640" s="11">
        <v>5.0359499083689672</v>
      </c>
      <c r="G1640" s="12">
        <v>8243.85</v>
      </c>
      <c r="I1640" s="13">
        <v>163700</v>
      </c>
      <c r="J1640" s="11">
        <v>5.5226634086744042</v>
      </c>
      <c r="K1640" s="12">
        <v>9040.6</v>
      </c>
      <c r="M1640" s="13">
        <v>163700</v>
      </c>
      <c r="N1640" s="11">
        <v>4.7910812461820402</v>
      </c>
      <c r="O1640" s="12">
        <v>7843</v>
      </c>
      <c r="Q1640" s="13">
        <v>23700000</v>
      </c>
      <c r="R1640" s="11">
        <v>1.2499789029535866</v>
      </c>
      <c r="S1640" s="11">
        <v>1.25</v>
      </c>
      <c r="T1640" s="12">
        <v>29624.5</v>
      </c>
      <c r="U1640" s="12">
        <v>29624.5</v>
      </c>
    </row>
    <row r="1641" spans="1:21" x14ac:dyDescent="0.2">
      <c r="A1641" s="13">
        <v>163800</v>
      </c>
      <c r="B1641" s="11">
        <v>4.4589438339438336</v>
      </c>
      <c r="C1641" s="12">
        <v>7303.75</v>
      </c>
      <c r="E1641" s="13">
        <v>163800</v>
      </c>
      <c r="F1641" s="11">
        <v>5.0365689865689873</v>
      </c>
      <c r="G1641" s="12">
        <v>8249.9000000000015</v>
      </c>
      <c r="I1641" s="13">
        <v>163800</v>
      </c>
      <c r="J1641" s="11">
        <v>5.5260073260073259</v>
      </c>
      <c r="K1641" s="12">
        <v>9051.6</v>
      </c>
      <c r="M1641" s="13">
        <v>163800</v>
      </c>
      <c r="N1641" s="11">
        <v>4.7960927960927959</v>
      </c>
      <c r="O1641" s="12">
        <v>7856</v>
      </c>
      <c r="Q1641" s="13">
        <v>23800000</v>
      </c>
      <c r="R1641" s="11">
        <v>1.2499789915966386</v>
      </c>
      <c r="S1641" s="11">
        <v>1.25</v>
      </c>
      <c r="T1641" s="12">
        <v>29749.5</v>
      </c>
      <c r="U1641" s="12">
        <v>29749.5</v>
      </c>
    </row>
    <row r="1642" spans="1:21" x14ac:dyDescent="0.2">
      <c r="A1642" s="13">
        <v>163900</v>
      </c>
      <c r="B1642" s="11">
        <v>4.4597010372178154</v>
      </c>
      <c r="C1642" s="12">
        <v>7309.45</v>
      </c>
      <c r="E1642" s="13">
        <v>163900</v>
      </c>
      <c r="F1642" s="11">
        <v>5.0371873093349606</v>
      </c>
      <c r="G1642" s="12">
        <v>8255.9500000000007</v>
      </c>
      <c r="I1642" s="13">
        <v>163900</v>
      </c>
      <c r="J1642" s="11">
        <v>5.5293471629042097</v>
      </c>
      <c r="K1642" s="12">
        <v>9062.6</v>
      </c>
      <c r="M1642" s="13">
        <v>163900</v>
      </c>
      <c r="N1642" s="11">
        <v>4.8010982306284316</v>
      </c>
      <c r="O1642" s="12">
        <v>7869</v>
      </c>
      <c r="Q1642" s="13">
        <v>23900000</v>
      </c>
      <c r="R1642" s="11">
        <v>1.2499790794979078</v>
      </c>
      <c r="S1642" s="11">
        <v>1.25</v>
      </c>
      <c r="T1642" s="12">
        <v>29874.5</v>
      </c>
      <c r="U1642" s="12">
        <v>29874.5</v>
      </c>
    </row>
    <row r="1643" spans="1:21" x14ac:dyDescent="0.2">
      <c r="A1643" s="13">
        <v>164000</v>
      </c>
      <c r="B1643" s="11">
        <v>4.4604573170731712</v>
      </c>
      <c r="C1643" s="12">
        <v>7315.15</v>
      </c>
      <c r="E1643" s="13">
        <v>164000</v>
      </c>
      <c r="F1643" s="11">
        <v>5.0378048780487807</v>
      </c>
      <c r="G1643" s="12">
        <v>8262</v>
      </c>
      <c r="I1643" s="13">
        <v>164000</v>
      </c>
      <c r="J1643" s="11">
        <v>5.5326829268292688</v>
      </c>
      <c r="K1643" s="12">
        <v>9073.6</v>
      </c>
      <c r="M1643" s="13">
        <v>164000</v>
      </c>
      <c r="N1643" s="11">
        <v>4.8060975609756103</v>
      </c>
      <c r="O1643" s="12">
        <v>7882</v>
      </c>
      <c r="Q1643" s="13">
        <v>24000000</v>
      </c>
      <c r="R1643" s="11">
        <v>1.2499791666666666</v>
      </c>
      <c r="S1643" s="11">
        <v>1.25</v>
      </c>
      <c r="T1643" s="12">
        <v>29999.5</v>
      </c>
      <c r="U1643" s="12">
        <v>29999.5</v>
      </c>
    </row>
    <row r="1644" spans="1:21" x14ac:dyDescent="0.2">
      <c r="A1644" s="13">
        <v>164100</v>
      </c>
      <c r="B1644" s="11">
        <v>4.4612126751980501</v>
      </c>
      <c r="C1644" s="12">
        <v>7320.85</v>
      </c>
      <c r="E1644" s="13">
        <v>164100</v>
      </c>
      <c r="F1644" s="11">
        <v>5.0384216940889708</v>
      </c>
      <c r="G1644" s="12">
        <v>8268.0500000000011</v>
      </c>
      <c r="I1644" s="13">
        <v>164100</v>
      </c>
      <c r="J1644" s="11">
        <v>5.5360146252285194</v>
      </c>
      <c r="K1644" s="12">
        <v>9084.6</v>
      </c>
      <c r="M1644" s="13">
        <v>164100</v>
      </c>
      <c r="N1644" s="11">
        <v>4.8110907982937237</v>
      </c>
      <c r="O1644" s="12">
        <v>7895</v>
      </c>
      <c r="Q1644" s="13">
        <v>24100000</v>
      </c>
      <c r="R1644" s="11">
        <v>1.2499792531120331</v>
      </c>
      <c r="S1644" s="11">
        <v>1.25</v>
      </c>
      <c r="T1644" s="12">
        <v>30124.5</v>
      </c>
      <c r="U1644" s="12">
        <v>30124.5</v>
      </c>
    </row>
    <row r="1645" spans="1:21" x14ac:dyDescent="0.2">
      <c r="A1645" s="13">
        <v>164200</v>
      </c>
      <c r="B1645" s="11">
        <v>4.4619671132764926</v>
      </c>
      <c r="C1645" s="12">
        <v>7326.55</v>
      </c>
      <c r="E1645" s="13">
        <v>164200</v>
      </c>
      <c r="F1645" s="11">
        <v>5.0390377588306947</v>
      </c>
      <c r="G1645" s="12">
        <v>8274.1</v>
      </c>
      <c r="I1645" s="13">
        <v>164200</v>
      </c>
      <c r="J1645" s="11">
        <v>5.5393422655298421</v>
      </c>
      <c r="K1645" s="12">
        <v>9095.6</v>
      </c>
      <c r="M1645" s="13">
        <v>164200</v>
      </c>
      <c r="N1645" s="11">
        <v>4.8160779537149816</v>
      </c>
      <c r="O1645" s="12">
        <v>7908</v>
      </c>
      <c r="Q1645" s="13">
        <v>24200000</v>
      </c>
      <c r="R1645" s="11">
        <v>1.2499793388429752</v>
      </c>
      <c r="S1645" s="11">
        <v>1.25</v>
      </c>
      <c r="T1645" s="12">
        <v>30249.5</v>
      </c>
      <c r="U1645" s="12">
        <v>30249.5</v>
      </c>
    </row>
    <row r="1646" spans="1:21" x14ac:dyDescent="0.2">
      <c r="A1646" s="13">
        <v>164300</v>
      </c>
      <c r="B1646" s="11">
        <v>4.4627206329884359</v>
      </c>
      <c r="C1646" s="12">
        <v>7332.25</v>
      </c>
      <c r="E1646" s="13">
        <v>164300</v>
      </c>
      <c r="F1646" s="11">
        <v>5.0396530736457708</v>
      </c>
      <c r="G1646" s="12">
        <v>8280.1500000000015</v>
      </c>
      <c r="I1646" s="13">
        <v>164300</v>
      </c>
      <c r="J1646" s="11">
        <v>5.5426658551430315</v>
      </c>
      <c r="K1646" s="12">
        <v>9106.6</v>
      </c>
      <c r="M1646" s="13">
        <v>164300</v>
      </c>
      <c r="N1646" s="11">
        <v>4.821059038344492</v>
      </c>
      <c r="O1646" s="12">
        <v>7921</v>
      </c>
      <c r="Q1646" s="13">
        <v>24300000</v>
      </c>
      <c r="R1646" s="11">
        <v>1.2499794238683128</v>
      </c>
      <c r="S1646" s="11">
        <v>1.25</v>
      </c>
      <c r="T1646" s="12">
        <v>30374.5</v>
      </c>
      <c r="U1646" s="12">
        <v>30374.5</v>
      </c>
    </row>
    <row r="1647" spans="1:21" x14ac:dyDescent="0.2">
      <c r="A1647" s="13">
        <v>164400</v>
      </c>
      <c r="B1647" s="11">
        <v>4.4634732360097322</v>
      </c>
      <c r="C1647" s="12">
        <v>7337.95</v>
      </c>
      <c r="E1647" s="13">
        <v>164400</v>
      </c>
      <c r="F1647" s="11">
        <v>5.0402676399026767</v>
      </c>
      <c r="G1647" s="12">
        <v>8286.2000000000007</v>
      </c>
      <c r="I1647" s="13">
        <v>164400</v>
      </c>
      <c r="J1647" s="11">
        <v>5.5459854014598537</v>
      </c>
      <c r="K1647" s="12">
        <v>9117.6</v>
      </c>
      <c r="M1647" s="13">
        <v>164400</v>
      </c>
      <c r="N1647" s="11">
        <v>4.8260340632603409</v>
      </c>
      <c r="O1647" s="12">
        <v>7934</v>
      </c>
      <c r="Q1647" s="13">
        <v>24400000</v>
      </c>
      <c r="R1647" s="11">
        <v>1.2499795081967213</v>
      </c>
      <c r="S1647" s="11">
        <v>1.25</v>
      </c>
      <c r="T1647" s="12">
        <v>30499.5</v>
      </c>
      <c r="U1647" s="12">
        <v>30499.5</v>
      </c>
    </row>
    <row r="1648" spans="1:21" x14ac:dyDescent="0.2">
      <c r="A1648" s="13">
        <v>164500</v>
      </c>
      <c r="B1648" s="11">
        <v>4.4642249240121581</v>
      </c>
      <c r="C1648" s="12">
        <v>7343.65</v>
      </c>
      <c r="E1648" s="13">
        <v>164500</v>
      </c>
      <c r="F1648" s="11">
        <v>5.0408814589665649</v>
      </c>
      <c r="G1648" s="12">
        <v>8292.25</v>
      </c>
      <c r="I1648" s="13">
        <v>164500</v>
      </c>
      <c r="J1648" s="11">
        <v>5.549300911854103</v>
      </c>
      <c r="K1648" s="12">
        <v>9128.6</v>
      </c>
      <c r="M1648" s="13">
        <v>164500</v>
      </c>
      <c r="N1648" s="11">
        <v>4.8310030395136785</v>
      </c>
      <c r="O1648" s="12">
        <v>7947</v>
      </c>
      <c r="Q1648" s="13">
        <v>24500000</v>
      </c>
      <c r="R1648" s="11">
        <v>1.2499795918367347</v>
      </c>
      <c r="S1648" s="11">
        <v>1.25</v>
      </c>
      <c r="T1648" s="12">
        <v>30624.5</v>
      </c>
      <c r="U1648" s="12">
        <v>30624.5</v>
      </c>
    </row>
    <row r="1649" spans="1:21" x14ac:dyDescent="0.2">
      <c r="A1649" s="13">
        <v>164600</v>
      </c>
      <c r="B1649" s="11">
        <v>4.4649756986634266</v>
      </c>
      <c r="C1649" s="12">
        <v>7349.35</v>
      </c>
      <c r="E1649" s="13">
        <v>164600</v>
      </c>
      <c r="F1649" s="11">
        <v>5.0414945321992715</v>
      </c>
      <c r="G1649" s="12">
        <v>8298.3000000000011</v>
      </c>
      <c r="I1649" s="13">
        <v>164600</v>
      </c>
      <c r="J1649" s="11">
        <v>5.5526123936816525</v>
      </c>
      <c r="K1649" s="12">
        <v>9139.6</v>
      </c>
      <c r="M1649" s="13">
        <v>164600</v>
      </c>
      <c r="N1649" s="11">
        <v>4.8359659781287974</v>
      </c>
      <c r="O1649" s="12">
        <v>7960</v>
      </c>
      <c r="Q1649" s="13">
        <v>24600000</v>
      </c>
      <c r="R1649" s="11">
        <v>1.249979674796748</v>
      </c>
      <c r="S1649" s="11">
        <v>1.25</v>
      </c>
      <c r="T1649" s="12">
        <v>30749.5</v>
      </c>
      <c r="U1649" s="12">
        <v>30749.5</v>
      </c>
    </row>
    <row r="1650" spans="1:21" x14ac:dyDescent="0.2">
      <c r="A1650" s="13">
        <v>164700</v>
      </c>
      <c r="B1650" s="11">
        <v>4.4657255616272016</v>
      </c>
      <c r="C1650" s="12">
        <v>7355.05</v>
      </c>
      <c r="E1650" s="13">
        <v>164700</v>
      </c>
      <c r="F1650" s="11">
        <v>5.0421068609593203</v>
      </c>
      <c r="G1650" s="12">
        <v>8304.35</v>
      </c>
      <c r="I1650" s="13">
        <v>164700</v>
      </c>
      <c r="J1650" s="11">
        <v>5.5559198542805106</v>
      </c>
      <c r="K1650" s="12">
        <v>9150.6</v>
      </c>
      <c r="M1650" s="13">
        <v>164700</v>
      </c>
      <c r="N1650" s="11">
        <v>4.8409228901032177</v>
      </c>
      <c r="O1650" s="12">
        <v>7973</v>
      </c>
      <c r="Q1650" s="13">
        <v>24700000</v>
      </c>
      <c r="R1650" s="11">
        <v>1.2499797570850204</v>
      </c>
      <c r="S1650" s="11">
        <v>1.25</v>
      </c>
      <c r="T1650" s="12">
        <v>30874.5</v>
      </c>
      <c r="U1650" s="12">
        <v>30874.5</v>
      </c>
    </row>
    <row r="1651" spans="1:21" x14ac:dyDescent="0.2">
      <c r="A1651" s="13">
        <v>164800</v>
      </c>
      <c r="B1651" s="11">
        <v>4.4664745145631066</v>
      </c>
      <c r="C1651" s="12">
        <v>7360.75</v>
      </c>
      <c r="E1651" s="13">
        <v>164800</v>
      </c>
      <c r="F1651" s="11">
        <v>5.0427184466019428</v>
      </c>
      <c r="G1651" s="12">
        <v>8310.4000000000015</v>
      </c>
      <c r="I1651" s="13">
        <v>164800</v>
      </c>
      <c r="J1651" s="11">
        <v>5.5592233009708742</v>
      </c>
      <c r="K1651" s="12">
        <v>9161.6</v>
      </c>
      <c r="M1651" s="13">
        <v>164800</v>
      </c>
      <c r="N1651" s="11">
        <v>4.8458737864077674</v>
      </c>
      <c r="O1651" s="12">
        <v>7986</v>
      </c>
      <c r="Q1651" s="13">
        <v>24800000</v>
      </c>
      <c r="R1651" s="11">
        <v>1.2499798387096774</v>
      </c>
      <c r="S1651" s="11">
        <v>1.25</v>
      </c>
      <c r="T1651" s="12">
        <v>30999.5</v>
      </c>
      <c r="U1651" s="12">
        <v>30999.5</v>
      </c>
    </row>
    <row r="1652" spans="1:21" x14ac:dyDescent="0.2">
      <c r="A1652" s="13">
        <v>164900</v>
      </c>
      <c r="B1652" s="11">
        <v>4.4672225591267436</v>
      </c>
      <c r="C1652" s="12">
        <v>7366.45</v>
      </c>
      <c r="E1652" s="13">
        <v>164900</v>
      </c>
      <c r="F1652" s="11">
        <v>5.043329290479079</v>
      </c>
      <c r="G1652" s="12">
        <v>8316.4500000000007</v>
      </c>
      <c r="I1652" s="13">
        <v>164900</v>
      </c>
      <c r="J1652" s="11">
        <v>5.5625227410551847</v>
      </c>
      <c r="K1652" s="12">
        <v>9172.6</v>
      </c>
      <c r="M1652" s="13">
        <v>164900</v>
      </c>
      <c r="N1652" s="11">
        <v>4.8508186779866582</v>
      </c>
      <c r="O1652" s="12">
        <v>7999</v>
      </c>
      <c r="Q1652" s="13">
        <v>24900000</v>
      </c>
      <c r="R1652" s="11">
        <v>1.2499799196787149</v>
      </c>
      <c r="S1652" s="11">
        <v>1.25</v>
      </c>
      <c r="T1652" s="12">
        <v>31124.5</v>
      </c>
      <c r="U1652" s="12">
        <v>31124.5</v>
      </c>
    </row>
    <row r="1653" spans="1:21" x14ac:dyDescent="0.2">
      <c r="A1653" s="13">
        <v>165000</v>
      </c>
      <c r="B1653" s="11">
        <v>4.4679696969696963</v>
      </c>
      <c r="C1653" s="12">
        <v>7372.15</v>
      </c>
      <c r="E1653" s="13">
        <v>165000</v>
      </c>
      <c r="F1653" s="11">
        <v>5.0439393939393939</v>
      </c>
      <c r="G1653" s="12">
        <v>8322.5</v>
      </c>
      <c r="I1653" s="13">
        <v>165000</v>
      </c>
      <c r="J1653" s="11">
        <v>5.565818181818182</v>
      </c>
      <c r="K1653" s="12">
        <v>9183.6</v>
      </c>
      <c r="M1653" s="13">
        <v>165000</v>
      </c>
      <c r="N1653" s="11">
        <v>4.8557575757575755</v>
      </c>
      <c r="O1653" s="12">
        <v>8012</v>
      </c>
      <c r="Q1653" s="13">
        <v>25000000</v>
      </c>
      <c r="R1653" s="11">
        <v>1.2499799999999999</v>
      </c>
      <c r="S1653" s="11">
        <v>1.25</v>
      </c>
      <c r="T1653" s="12">
        <v>31249.5</v>
      </c>
      <c r="U1653" s="12">
        <v>31249.5</v>
      </c>
    </row>
    <row r="1654" spans="1:21" x14ac:dyDescent="0.2">
      <c r="A1654" s="13">
        <v>165100</v>
      </c>
      <c r="B1654" s="11">
        <v>4.4687159297395525</v>
      </c>
      <c r="C1654" s="12">
        <v>7377.85</v>
      </c>
      <c r="E1654" s="13">
        <v>165100</v>
      </c>
      <c r="F1654" s="11">
        <v>5.0445487583282862</v>
      </c>
      <c r="G1654" s="12">
        <v>8328.5500000000011</v>
      </c>
      <c r="I1654" s="13">
        <v>165100</v>
      </c>
      <c r="J1654" s="11">
        <v>5.5691096305269534</v>
      </c>
      <c r="K1654" s="12">
        <v>9194.6</v>
      </c>
      <c r="M1654" s="13">
        <v>165100</v>
      </c>
      <c r="N1654" s="11">
        <v>4.8606904906117503</v>
      </c>
      <c r="O1654" s="12">
        <v>8025</v>
      </c>
      <c r="Q1654" s="13">
        <v>25100000</v>
      </c>
      <c r="R1654" s="11">
        <v>1.249980079681275</v>
      </c>
      <c r="S1654" s="11">
        <v>1.25</v>
      </c>
      <c r="T1654" s="12">
        <v>31374.5</v>
      </c>
      <c r="U1654" s="12">
        <v>31374.5</v>
      </c>
    </row>
    <row r="1655" spans="1:21" x14ac:dyDescent="0.2">
      <c r="A1655" s="13">
        <v>165200</v>
      </c>
      <c r="B1655" s="11">
        <v>4.4694612590799032</v>
      </c>
      <c r="C1655" s="12">
        <v>7383.55</v>
      </c>
      <c r="E1655" s="13">
        <v>165200</v>
      </c>
      <c r="F1655" s="11">
        <v>5.0451573849878937</v>
      </c>
      <c r="G1655" s="12">
        <v>8334.6</v>
      </c>
      <c r="I1655" s="13">
        <v>165200</v>
      </c>
      <c r="J1655" s="11">
        <v>5.5723970944309924</v>
      </c>
      <c r="K1655" s="12">
        <v>9205.6</v>
      </c>
      <c r="M1655" s="13">
        <v>165200</v>
      </c>
      <c r="N1655" s="11">
        <v>4.8656174334140436</v>
      </c>
      <c r="O1655" s="12">
        <v>8038</v>
      </c>
      <c r="Q1655" s="13">
        <v>25200000</v>
      </c>
      <c r="R1655" s="11">
        <v>1.2499801587301587</v>
      </c>
      <c r="S1655" s="11">
        <v>1.25</v>
      </c>
      <c r="T1655" s="12">
        <v>31499.5</v>
      </c>
      <c r="U1655" s="12">
        <v>31499.5</v>
      </c>
    </row>
    <row r="1656" spans="1:21" x14ac:dyDescent="0.2">
      <c r="A1656" s="13">
        <v>165300</v>
      </c>
      <c r="B1656" s="11">
        <v>4.4702056866303694</v>
      </c>
      <c r="C1656" s="12">
        <v>7389.25</v>
      </c>
      <c r="E1656" s="13">
        <v>165300</v>
      </c>
      <c r="F1656" s="11">
        <v>5.0457652752571098</v>
      </c>
      <c r="G1656" s="12">
        <v>8340.6500000000015</v>
      </c>
      <c r="I1656" s="13">
        <v>165300</v>
      </c>
      <c r="J1656" s="11">
        <v>5.5756805807622509</v>
      </c>
      <c r="K1656" s="12">
        <v>9216.6</v>
      </c>
      <c r="M1656" s="13">
        <v>165300</v>
      </c>
      <c r="N1656" s="11">
        <v>4.8705384150030246</v>
      </c>
      <c r="O1656" s="12">
        <v>8051</v>
      </c>
      <c r="Q1656" s="13">
        <v>25300000</v>
      </c>
      <c r="R1656" s="11">
        <v>1.2499802371541502</v>
      </c>
      <c r="S1656" s="11">
        <v>1.25</v>
      </c>
      <c r="T1656" s="12">
        <v>31624.5</v>
      </c>
      <c r="U1656" s="12">
        <v>31624.5</v>
      </c>
    </row>
    <row r="1657" spans="1:21" x14ac:dyDescent="0.2">
      <c r="A1657" s="13">
        <v>165400</v>
      </c>
      <c r="B1657" s="11">
        <v>4.4709492140266018</v>
      </c>
      <c r="C1657" s="12">
        <v>7394.95</v>
      </c>
      <c r="E1657" s="13">
        <v>165400</v>
      </c>
      <c r="F1657" s="11">
        <v>5.0463724304715845</v>
      </c>
      <c r="G1657" s="12">
        <v>8346.7000000000007</v>
      </c>
      <c r="I1657" s="13">
        <v>165400</v>
      </c>
      <c r="J1657" s="11">
        <v>5.5789600967351873</v>
      </c>
      <c r="K1657" s="12">
        <v>9227.6</v>
      </c>
      <c r="M1657" s="13">
        <v>165400</v>
      </c>
      <c r="N1657" s="11">
        <v>4.8754534461910515</v>
      </c>
      <c r="O1657" s="12">
        <v>8064</v>
      </c>
      <c r="Q1657" s="13">
        <v>25400000</v>
      </c>
      <c r="R1657" s="11">
        <v>1.2499803149606299</v>
      </c>
      <c r="S1657" s="11">
        <v>1.25</v>
      </c>
      <c r="T1657" s="12">
        <v>31749.5</v>
      </c>
      <c r="U1657" s="12">
        <v>31749.5</v>
      </c>
    </row>
    <row r="1658" spans="1:21" x14ac:dyDescent="0.2">
      <c r="A1658" s="13">
        <v>165500</v>
      </c>
      <c r="B1658" s="11">
        <v>4.4716918429003023</v>
      </c>
      <c r="C1658" s="12">
        <v>7400.65</v>
      </c>
      <c r="E1658" s="13">
        <v>165500</v>
      </c>
      <c r="F1658" s="11">
        <v>5.046978851963746</v>
      </c>
      <c r="G1658" s="12">
        <v>8352.75</v>
      </c>
      <c r="I1658" s="13">
        <v>165500</v>
      </c>
      <c r="J1658" s="11">
        <v>5.5822356495468277</v>
      </c>
      <c r="K1658" s="12">
        <v>9238.6</v>
      </c>
      <c r="M1658" s="13">
        <v>165500</v>
      </c>
      <c r="N1658" s="11">
        <v>4.8803625377643503</v>
      </c>
      <c r="O1658" s="12">
        <v>8077</v>
      </c>
      <c r="Q1658" s="13">
        <v>25500000</v>
      </c>
      <c r="R1658" s="11">
        <v>1.2499803921568626</v>
      </c>
      <c r="S1658" s="11">
        <v>1.25</v>
      </c>
      <c r="T1658" s="12">
        <v>31874.5</v>
      </c>
      <c r="U1658" s="12">
        <v>31874.5</v>
      </c>
    </row>
    <row r="1659" spans="1:21" x14ac:dyDescent="0.2">
      <c r="A1659" s="13">
        <v>165600</v>
      </c>
      <c r="B1659" s="11">
        <v>4.4724335748792274</v>
      </c>
      <c r="C1659" s="12">
        <v>7406.35</v>
      </c>
      <c r="E1659" s="13">
        <v>165600</v>
      </c>
      <c r="F1659" s="11">
        <v>5.0475845410628022</v>
      </c>
      <c r="G1659" s="12">
        <v>8358.8000000000011</v>
      </c>
      <c r="I1659" s="13">
        <v>165600</v>
      </c>
      <c r="J1659" s="11">
        <v>5.5855072463768121</v>
      </c>
      <c r="K1659" s="12">
        <v>9249.6</v>
      </c>
      <c r="M1659" s="13">
        <v>165600</v>
      </c>
      <c r="N1659" s="11">
        <v>4.8852657004830924</v>
      </c>
      <c r="O1659" s="12">
        <v>8090</v>
      </c>
      <c r="Q1659" s="13">
        <v>25600000</v>
      </c>
      <c r="R1659" s="11">
        <v>1.2499804687499998</v>
      </c>
      <c r="S1659" s="11">
        <v>1.25</v>
      </c>
      <c r="T1659" s="12">
        <v>31999.5</v>
      </c>
      <c r="U1659" s="12">
        <v>31999.5</v>
      </c>
    </row>
    <row r="1660" spans="1:21" x14ac:dyDescent="0.2">
      <c r="A1660" s="13">
        <v>165700</v>
      </c>
      <c r="B1660" s="11">
        <v>4.4731744115872063</v>
      </c>
      <c r="C1660" s="12">
        <v>7412.05</v>
      </c>
      <c r="E1660" s="13">
        <v>165700</v>
      </c>
      <c r="F1660" s="11">
        <v>5.0481894990947493</v>
      </c>
      <c r="G1660" s="12">
        <v>8364.85</v>
      </c>
      <c r="I1660" s="13">
        <v>165700</v>
      </c>
      <c r="J1660" s="11">
        <v>5.5887748943874476</v>
      </c>
      <c r="K1660" s="12">
        <v>9260.6</v>
      </c>
      <c r="M1660" s="13">
        <v>165700</v>
      </c>
      <c r="N1660" s="11">
        <v>4.8901629450814728</v>
      </c>
      <c r="O1660" s="12">
        <v>8103</v>
      </c>
      <c r="Q1660" s="13">
        <v>25700000</v>
      </c>
      <c r="R1660" s="11">
        <v>1.2499805447470818</v>
      </c>
      <c r="S1660" s="11">
        <v>1.25</v>
      </c>
      <c r="T1660" s="12">
        <v>32124.5</v>
      </c>
      <c r="U1660" s="12">
        <v>32124.5</v>
      </c>
    </row>
    <row r="1661" spans="1:21" x14ac:dyDescent="0.2">
      <c r="A1661" s="13">
        <v>165800</v>
      </c>
      <c r="B1661" s="11">
        <v>4.4739143546441502</v>
      </c>
      <c r="C1661" s="12">
        <v>7417.75</v>
      </c>
      <c r="E1661" s="13">
        <v>165800</v>
      </c>
      <c r="F1661" s="11">
        <v>5.0487937273823889</v>
      </c>
      <c r="G1661" s="12">
        <v>8370.9000000000015</v>
      </c>
      <c r="I1661" s="13">
        <v>165800</v>
      </c>
      <c r="J1661" s="11">
        <v>5.5920386007237637</v>
      </c>
      <c r="K1661" s="12">
        <v>9271.6</v>
      </c>
      <c r="M1661" s="13">
        <v>165800</v>
      </c>
      <c r="N1661" s="11">
        <v>4.8950542822677923</v>
      </c>
      <c r="O1661" s="12">
        <v>8116</v>
      </c>
      <c r="Q1661" s="13">
        <v>25800000</v>
      </c>
      <c r="R1661" s="11">
        <v>1.2499806201550387</v>
      </c>
      <c r="S1661" s="11">
        <v>1.25</v>
      </c>
      <c r="T1661" s="12">
        <v>32249.5</v>
      </c>
      <c r="U1661" s="12">
        <v>32249.5</v>
      </c>
    </row>
    <row r="1662" spans="1:21" x14ac:dyDescent="0.2">
      <c r="A1662" s="13">
        <v>165900</v>
      </c>
      <c r="B1662" s="11">
        <v>4.4746534056660643</v>
      </c>
      <c r="C1662" s="12">
        <v>7423.45</v>
      </c>
      <c r="E1662" s="13">
        <v>165900</v>
      </c>
      <c r="F1662" s="11">
        <v>5.0493972272453291</v>
      </c>
      <c r="G1662" s="12">
        <v>8376.9500000000007</v>
      </c>
      <c r="I1662" s="13">
        <v>165900</v>
      </c>
      <c r="J1662" s="11">
        <v>5.5952983725135619</v>
      </c>
      <c r="K1662" s="12">
        <v>9282.6</v>
      </c>
      <c r="M1662" s="13">
        <v>165900</v>
      </c>
      <c r="N1662" s="11">
        <v>4.8999397227245325</v>
      </c>
      <c r="O1662" s="12">
        <v>8129</v>
      </c>
      <c r="Q1662" s="13">
        <v>25900000</v>
      </c>
      <c r="R1662" s="11">
        <v>1.2499806949806949</v>
      </c>
      <c r="S1662" s="11">
        <v>1.25</v>
      </c>
      <c r="T1662" s="12">
        <v>32374.5</v>
      </c>
      <c r="U1662" s="12">
        <v>32374.5</v>
      </c>
    </row>
    <row r="1663" spans="1:21" x14ac:dyDescent="0.2">
      <c r="A1663" s="13">
        <v>166000</v>
      </c>
      <c r="B1663" s="11">
        <v>4.4753915662650599</v>
      </c>
      <c r="C1663" s="12">
        <v>7429.15</v>
      </c>
      <c r="E1663" s="13">
        <v>166000</v>
      </c>
      <c r="F1663" s="11">
        <v>5.0500000000000007</v>
      </c>
      <c r="G1663" s="12">
        <v>8383</v>
      </c>
      <c r="I1663" s="13">
        <v>166000</v>
      </c>
      <c r="J1663" s="11">
        <v>5.5985542168674698</v>
      </c>
      <c r="K1663" s="12">
        <v>9293.6</v>
      </c>
      <c r="M1663" s="13">
        <v>166000</v>
      </c>
      <c r="N1663" s="11">
        <v>4.9048192771084338</v>
      </c>
      <c r="O1663" s="12">
        <v>8142</v>
      </c>
      <c r="Q1663" s="13">
        <v>26000000</v>
      </c>
      <c r="R1663" s="11">
        <v>1.2499807692307694</v>
      </c>
      <c r="S1663" s="11">
        <v>1.25</v>
      </c>
      <c r="T1663" s="12">
        <v>32499.5</v>
      </c>
      <c r="U1663" s="12">
        <v>32499.5</v>
      </c>
    </row>
    <row r="1664" spans="1:21" x14ac:dyDescent="0.2">
      <c r="A1664" s="13">
        <v>166100</v>
      </c>
      <c r="B1664" s="11">
        <v>4.4761288380493678</v>
      </c>
      <c r="C1664" s="12">
        <v>7434.85</v>
      </c>
      <c r="E1664" s="13">
        <v>166100</v>
      </c>
      <c r="F1664" s="11">
        <v>5.0506020469596642</v>
      </c>
      <c r="G1664" s="12">
        <v>8389.0500000000011</v>
      </c>
      <c r="I1664" s="13">
        <v>166100</v>
      </c>
      <c r="J1664" s="11">
        <v>5.6018061408789883</v>
      </c>
      <c r="K1664" s="12">
        <v>9304.6</v>
      </c>
      <c r="M1664" s="13">
        <v>166100</v>
      </c>
      <c r="N1664" s="11">
        <v>4.9096929560505727</v>
      </c>
      <c r="O1664" s="12">
        <v>8155</v>
      </c>
      <c r="Q1664" s="13">
        <v>26100000</v>
      </c>
      <c r="R1664" s="11">
        <v>1.2499808429118773</v>
      </c>
      <c r="S1664" s="11">
        <v>1.25</v>
      </c>
      <c r="T1664" s="12">
        <v>32624.5</v>
      </c>
      <c r="U1664" s="12">
        <v>32624.5</v>
      </c>
    </row>
    <row r="1665" spans="1:21" x14ac:dyDescent="0.2">
      <c r="A1665" s="13">
        <v>166200</v>
      </c>
      <c r="B1665" s="11">
        <v>4.4768652226233456</v>
      </c>
      <c r="C1665" s="12">
        <v>7440.55</v>
      </c>
      <c r="E1665" s="13">
        <v>166200</v>
      </c>
      <c r="F1665" s="11">
        <v>5.0512033694344165</v>
      </c>
      <c r="G1665" s="12">
        <v>8395.1</v>
      </c>
      <c r="I1665" s="13">
        <v>166200</v>
      </c>
      <c r="J1665" s="11">
        <v>5.6050541516245485</v>
      </c>
      <c r="K1665" s="12">
        <v>9315.6</v>
      </c>
      <c r="M1665" s="13">
        <v>166200</v>
      </c>
      <c r="N1665" s="11">
        <v>4.914560770156438</v>
      </c>
      <c r="O1665" s="12">
        <v>8168</v>
      </c>
      <c r="Q1665" s="13">
        <v>26200000</v>
      </c>
      <c r="R1665" s="11">
        <v>1.2499809160305344</v>
      </c>
      <c r="S1665" s="11">
        <v>1.25</v>
      </c>
      <c r="T1665" s="12">
        <v>32749.5</v>
      </c>
      <c r="U1665" s="12">
        <v>32749.5</v>
      </c>
    </row>
    <row r="1666" spans="1:21" x14ac:dyDescent="0.2">
      <c r="A1666" s="13">
        <v>166300</v>
      </c>
      <c r="B1666" s="11">
        <v>4.4776007215874918</v>
      </c>
      <c r="C1666" s="12">
        <v>7446.25</v>
      </c>
      <c r="E1666" s="13">
        <v>166300</v>
      </c>
      <c r="F1666" s="11">
        <v>5.0518039687312095</v>
      </c>
      <c r="G1666" s="12">
        <v>8401.1500000000015</v>
      </c>
      <c r="I1666" s="13">
        <v>166300</v>
      </c>
      <c r="J1666" s="11">
        <v>5.6082982561635601</v>
      </c>
      <c r="K1666" s="12">
        <v>9326.6</v>
      </c>
      <c r="M1666" s="13">
        <v>166300</v>
      </c>
      <c r="N1666" s="11">
        <v>4.9194227300060129</v>
      </c>
      <c r="O1666" s="12">
        <v>8181</v>
      </c>
      <c r="Q1666" s="13">
        <v>26300000</v>
      </c>
      <c r="R1666" s="11">
        <v>1.2499809885931559</v>
      </c>
      <c r="S1666" s="11">
        <v>1.25</v>
      </c>
      <c r="T1666" s="12">
        <v>32874.5</v>
      </c>
      <c r="U1666" s="12">
        <v>32874.5</v>
      </c>
    </row>
    <row r="1667" spans="1:21" x14ac:dyDescent="0.2">
      <c r="A1667" s="13">
        <v>166400</v>
      </c>
      <c r="B1667" s="11">
        <v>4.4783353365384615</v>
      </c>
      <c r="C1667" s="12">
        <v>7451.95</v>
      </c>
      <c r="E1667" s="13">
        <v>166400</v>
      </c>
      <c r="F1667" s="11">
        <v>5.0524038461538465</v>
      </c>
      <c r="G1667" s="12">
        <v>8407.2000000000007</v>
      </c>
      <c r="I1667" s="13">
        <v>166400</v>
      </c>
      <c r="J1667" s="11">
        <v>5.6115384615384611</v>
      </c>
      <c r="K1667" s="12">
        <v>9337.6</v>
      </c>
      <c r="M1667" s="13">
        <v>166400</v>
      </c>
      <c r="N1667" s="11">
        <v>4.9242788461538467</v>
      </c>
      <c r="O1667" s="12">
        <v>8194</v>
      </c>
      <c r="Q1667" s="13">
        <v>26400000</v>
      </c>
      <c r="R1667" s="11">
        <v>1.2499810606060606</v>
      </c>
      <c r="S1667" s="11">
        <v>1.25</v>
      </c>
      <c r="T1667" s="12">
        <v>32999.5</v>
      </c>
      <c r="U1667" s="12">
        <v>32999.5</v>
      </c>
    </row>
    <row r="1668" spans="1:21" x14ac:dyDescent="0.2">
      <c r="A1668" s="13">
        <v>166500</v>
      </c>
      <c r="B1668" s="11">
        <v>4.4790690690690687</v>
      </c>
      <c r="C1668" s="12">
        <v>7457.65</v>
      </c>
      <c r="E1668" s="13">
        <v>166500</v>
      </c>
      <c r="F1668" s="11">
        <v>5.0530030030030026</v>
      </c>
      <c r="G1668" s="12">
        <v>8413.25</v>
      </c>
      <c r="I1668" s="13">
        <v>166500</v>
      </c>
      <c r="J1668" s="11">
        <v>5.6147747747747747</v>
      </c>
      <c r="K1668" s="12">
        <v>9348.6</v>
      </c>
      <c r="M1668" s="13">
        <v>166500</v>
      </c>
      <c r="N1668" s="11">
        <v>4.9291291291291293</v>
      </c>
      <c r="O1668" s="12">
        <v>8207</v>
      </c>
      <c r="Q1668" s="13">
        <v>26500000</v>
      </c>
      <c r="R1668" s="11">
        <v>1.2499811320754717</v>
      </c>
      <c r="S1668" s="11">
        <v>1.25</v>
      </c>
      <c r="T1668" s="12">
        <v>33124.5</v>
      </c>
      <c r="U1668" s="12">
        <v>33124.5</v>
      </c>
    </row>
    <row r="1669" spans="1:21" x14ac:dyDescent="0.2">
      <c r="A1669" s="13">
        <v>166600</v>
      </c>
      <c r="B1669" s="11">
        <v>4.4798019207683071</v>
      </c>
      <c r="C1669" s="12">
        <v>7463.35</v>
      </c>
      <c r="E1669" s="13">
        <v>166600</v>
      </c>
      <c r="F1669" s="11">
        <v>5.0536014405762311</v>
      </c>
      <c r="G1669" s="12">
        <v>8419.3000000000011</v>
      </c>
      <c r="I1669" s="13">
        <v>166600</v>
      </c>
      <c r="J1669" s="11">
        <v>5.6180072028811523</v>
      </c>
      <c r="K1669" s="12">
        <v>9359.6</v>
      </c>
      <c r="M1669" s="13">
        <v>166600</v>
      </c>
      <c r="N1669" s="11">
        <v>4.9339735894357739</v>
      </c>
      <c r="O1669" s="12">
        <v>8220</v>
      </c>
      <c r="Q1669" s="13">
        <v>26600000</v>
      </c>
      <c r="R1669" s="11">
        <v>1.2499812030075188</v>
      </c>
      <c r="S1669" s="11">
        <v>1.25</v>
      </c>
      <c r="T1669" s="12">
        <v>33249.5</v>
      </c>
      <c r="U1669" s="12">
        <v>33249.5</v>
      </c>
    </row>
    <row r="1670" spans="1:21" x14ac:dyDescent="0.2">
      <c r="A1670" s="13">
        <v>166700</v>
      </c>
      <c r="B1670" s="11">
        <v>4.4805338932213559</v>
      </c>
      <c r="C1670" s="12">
        <v>7469.05</v>
      </c>
      <c r="E1670" s="13">
        <v>166700</v>
      </c>
      <c r="F1670" s="11">
        <v>5.0541991601679666</v>
      </c>
      <c r="G1670" s="12">
        <v>8425.35</v>
      </c>
      <c r="I1670" s="13">
        <v>166700</v>
      </c>
      <c r="J1670" s="11">
        <v>5.6212357528494303</v>
      </c>
      <c r="K1670" s="12">
        <v>9370.6</v>
      </c>
      <c r="M1670" s="13">
        <v>166700</v>
      </c>
      <c r="N1670" s="11">
        <v>4.9388122375524892</v>
      </c>
      <c r="O1670" s="12">
        <v>8233</v>
      </c>
      <c r="Q1670" s="13">
        <v>26700000</v>
      </c>
      <c r="R1670" s="11">
        <v>1.2499812734082396</v>
      </c>
      <c r="S1670" s="11">
        <v>1.25</v>
      </c>
      <c r="T1670" s="12">
        <v>33374.5</v>
      </c>
      <c r="U1670" s="12">
        <v>33374.5</v>
      </c>
    </row>
    <row r="1671" spans="1:21" x14ac:dyDescent="0.2">
      <c r="A1671" s="13">
        <v>166800</v>
      </c>
      <c r="B1671" s="11">
        <v>4.4812649880095918</v>
      </c>
      <c r="C1671" s="12">
        <v>7474.75</v>
      </c>
      <c r="E1671" s="13">
        <v>166800</v>
      </c>
      <c r="F1671" s="11">
        <v>5.054796163069545</v>
      </c>
      <c r="G1671" s="12">
        <v>8431.4000000000015</v>
      </c>
      <c r="I1671" s="13">
        <v>166800</v>
      </c>
      <c r="J1671" s="11">
        <v>5.6244604316546765</v>
      </c>
      <c r="K1671" s="12">
        <v>9381.6</v>
      </c>
      <c r="M1671" s="13">
        <v>166800</v>
      </c>
      <c r="N1671" s="11">
        <v>4.9436450839328536</v>
      </c>
      <c r="O1671" s="12">
        <v>8246</v>
      </c>
      <c r="Q1671" s="13">
        <v>26800000</v>
      </c>
      <c r="R1671" s="11">
        <v>1.2499813432835822</v>
      </c>
      <c r="S1671" s="11">
        <v>1.25</v>
      </c>
      <c r="T1671" s="12">
        <v>33499.5</v>
      </c>
      <c r="U1671" s="12">
        <v>33499.5</v>
      </c>
    </row>
    <row r="1672" spans="1:21" x14ac:dyDescent="0.2">
      <c r="A1672" s="13">
        <v>166900</v>
      </c>
      <c r="B1672" s="11">
        <v>4.4819952067106055</v>
      </c>
      <c r="C1672" s="12">
        <v>7480.45</v>
      </c>
      <c r="E1672" s="13">
        <v>166900</v>
      </c>
      <c r="F1672" s="11">
        <v>5.0553924505692036</v>
      </c>
      <c r="G1672" s="12">
        <v>8437.4500000000007</v>
      </c>
      <c r="I1672" s="13">
        <v>166900</v>
      </c>
      <c r="J1672" s="11">
        <v>5.6276812462552428</v>
      </c>
      <c r="K1672" s="12">
        <v>9392.6</v>
      </c>
      <c r="M1672" s="13">
        <v>166900</v>
      </c>
      <c r="N1672" s="11">
        <v>4.9484721390053918</v>
      </c>
      <c r="O1672" s="12">
        <v>8259</v>
      </c>
      <c r="Q1672" s="13">
        <v>26900000</v>
      </c>
      <c r="R1672" s="11">
        <v>1.2499814126394051</v>
      </c>
      <c r="S1672" s="11">
        <v>1.25</v>
      </c>
      <c r="T1672" s="12">
        <v>33624.5</v>
      </c>
      <c r="U1672" s="12">
        <v>33624.5</v>
      </c>
    </row>
    <row r="1673" spans="1:21" x14ac:dyDescent="0.2">
      <c r="A1673" s="13">
        <v>167000</v>
      </c>
      <c r="B1673" s="11">
        <v>4.4827245508982028</v>
      </c>
      <c r="C1673" s="12">
        <v>7486.15</v>
      </c>
      <c r="E1673" s="13">
        <v>167000</v>
      </c>
      <c r="F1673" s="11">
        <v>5.0559880239520965</v>
      </c>
      <c r="G1673" s="12">
        <v>8443.5</v>
      </c>
      <c r="I1673" s="13">
        <v>167000</v>
      </c>
      <c r="J1673" s="11">
        <v>5.6308982035928139</v>
      </c>
      <c r="K1673" s="12">
        <v>9403.6</v>
      </c>
      <c r="M1673" s="13">
        <v>167000</v>
      </c>
      <c r="N1673" s="11">
        <v>4.9532934131736521</v>
      </c>
      <c r="O1673" s="12">
        <v>8272</v>
      </c>
      <c r="Q1673" s="13">
        <v>27000000</v>
      </c>
      <c r="R1673" s="11">
        <v>1.2499814814814816</v>
      </c>
      <c r="S1673" s="11">
        <v>1.25</v>
      </c>
      <c r="T1673" s="12">
        <v>33749.5</v>
      </c>
      <c r="U1673" s="12">
        <v>33749.5</v>
      </c>
    </row>
    <row r="1674" spans="1:21" x14ac:dyDescent="0.2">
      <c r="A1674" s="13">
        <v>167100</v>
      </c>
      <c r="B1674" s="11">
        <v>4.48345302214243</v>
      </c>
      <c r="C1674" s="12">
        <v>7491.85</v>
      </c>
      <c r="E1674" s="13">
        <v>167100</v>
      </c>
      <c r="F1674" s="11">
        <v>5.0565828845003002</v>
      </c>
      <c r="G1674" s="12">
        <v>8449.5500000000011</v>
      </c>
      <c r="I1674" s="13">
        <v>167100</v>
      </c>
      <c r="J1674" s="11">
        <v>5.6341113105924601</v>
      </c>
      <c r="K1674" s="12">
        <v>9414.6</v>
      </c>
      <c r="M1674" s="13">
        <v>167100</v>
      </c>
      <c r="N1674" s="11">
        <v>4.9581089168162773</v>
      </c>
      <c r="O1674" s="12">
        <v>8285</v>
      </c>
      <c r="Q1674" s="13">
        <v>27100000</v>
      </c>
      <c r="R1674" s="11">
        <v>1.249981549815498</v>
      </c>
      <c r="S1674" s="11">
        <v>1.25</v>
      </c>
      <c r="T1674" s="12">
        <v>33874.5</v>
      </c>
      <c r="U1674" s="12">
        <v>33874.5</v>
      </c>
    </row>
    <row r="1675" spans="1:21" x14ac:dyDescent="0.2">
      <c r="A1675" s="13">
        <v>167200</v>
      </c>
      <c r="B1675" s="11">
        <v>4.4841806220095695</v>
      </c>
      <c r="C1675" s="12">
        <v>7497.55</v>
      </c>
      <c r="E1675" s="13">
        <v>167200</v>
      </c>
      <c r="F1675" s="11">
        <v>5.057177033492823</v>
      </c>
      <c r="G1675" s="12">
        <v>8455.6</v>
      </c>
      <c r="I1675" s="13">
        <v>167200</v>
      </c>
      <c r="J1675" s="11">
        <v>5.63732057416268</v>
      </c>
      <c r="K1675" s="12">
        <v>9425.6</v>
      </c>
      <c r="M1675" s="13">
        <v>167200</v>
      </c>
      <c r="N1675" s="11">
        <v>4.9629186602870812</v>
      </c>
      <c r="O1675" s="12">
        <v>8298</v>
      </c>
      <c r="Q1675" s="13">
        <v>27200000</v>
      </c>
      <c r="R1675" s="11">
        <v>1.2499816176470588</v>
      </c>
      <c r="S1675" s="11">
        <v>1.25</v>
      </c>
      <c r="T1675" s="12">
        <v>33999.5</v>
      </c>
      <c r="U1675" s="12">
        <v>33999.5</v>
      </c>
    </row>
    <row r="1676" spans="1:21" x14ac:dyDescent="0.2">
      <c r="A1676" s="13">
        <v>167300</v>
      </c>
      <c r="B1676" s="11">
        <v>4.4849073520621641</v>
      </c>
      <c r="C1676" s="12">
        <v>7503.25</v>
      </c>
      <c r="E1676" s="13">
        <v>167300</v>
      </c>
      <c r="F1676" s="11">
        <v>5.0577704722056191</v>
      </c>
      <c r="G1676" s="12">
        <v>8461.6500000000015</v>
      </c>
      <c r="I1676" s="13">
        <v>167300</v>
      </c>
      <c r="J1676" s="11">
        <v>5.6405260011954574</v>
      </c>
      <c r="K1676" s="12">
        <v>9436.6</v>
      </c>
      <c r="M1676" s="13">
        <v>167300</v>
      </c>
      <c r="N1676" s="11">
        <v>4.9677226539151231</v>
      </c>
      <c r="O1676" s="12">
        <v>8311</v>
      </c>
      <c r="Q1676" s="13">
        <v>27300000</v>
      </c>
      <c r="R1676" s="11">
        <v>1.2499816849816849</v>
      </c>
      <c r="S1676" s="11">
        <v>1.25</v>
      </c>
      <c r="T1676" s="12">
        <v>34124.5</v>
      </c>
      <c r="U1676" s="12">
        <v>34124.5</v>
      </c>
    </row>
    <row r="1677" spans="1:21" x14ac:dyDescent="0.2">
      <c r="A1677" s="13">
        <v>167400</v>
      </c>
      <c r="B1677" s="11">
        <v>4.4856332138590203</v>
      </c>
      <c r="C1677" s="12">
        <v>7508.95</v>
      </c>
      <c r="E1677" s="13">
        <v>167400</v>
      </c>
      <c r="F1677" s="11">
        <v>5.0583632019115896</v>
      </c>
      <c r="G1677" s="12">
        <v>8467.7000000000007</v>
      </c>
      <c r="I1677" s="13">
        <v>167400</v>
      </c>
      <c r="J1677" s="11">
        <v>5.6437275985663087</v>
      </c>
      <c r="K1677" s="12">
        <v>9447.6</v>
      </c>
      <c r="M1677" s="13">
        <v>167400</v>
      </c>
      <c r="N1677" s="11">
        <v>4.9725209080047783</v>
      </c>
      <c r="O1677" s="12">
        <v>8324</v>
      </c>
      <c r="Q1677" s="13">
        <v>27400000</v>
      </c>
      <c r="R1677" s="11">
        <v>1.2499817518248175</v>
      </c>
      <c r="S1677" s="11">
        <v>1.25</v>
      </c>
      <c r="T1677" s="12">
        <v>34249.5</v>
      </c>
      <c r="U1677" s="12">
        <v>34249.5</v>
      </c>
    </row>
    <row r="1678" spans="1:21" x14ac:dyDescent="0.2">
      <c r="A1678" s="13">
        <v>167500</v>
      </c>
      <c r="B1678" s="11">
        <v>4.4863582089552239</v>
      </c>
      <c r="C1678" s="12">
        <v>7514.65</v>
      </c>
      <c r="E1678" s="13">
        <v>167500</v>
      </c>
      <c r="F1678" s="11">
        <v>5.0589552238805968</v>
      </c>
      <c r="G1678" s="12">
        <v>8473.75</v>
      </c>
      <c r="I1678" s="13">
        <v>167500</v>
      </c>
      <c r="J1678" s="11">
        <v>5.6469253731343292</v>
      </c>
      <c r="K1678" s="12">
        <v>9458.6</v>
      </c>
      <c r="M1678" s="13">
        <v>167500</v>
      </c>
      <c r="N1678" s="11">
        <v>4.9773134328358211</v>
      </c>
      <c r="O1678" s="12">
        <v>8337</v>
      </c>
      <c r="Q1678" s="13">
        <v>27500000</v>
      </c>
      <c r="R1678" s="11">
        <v>1.2499818181818181</v>
      </c>
      <c r="S1678" s="11">
        <v>1.25</v>
      </c>
      <c r="T1678" s="12">
        <v>34374.5</v>
      </c>
      <c r="U1678" s="12">
        <v>34374.5</v>
      </c>
    </row>
    <row r="1679" spans="1:21" x14ac:dyDescent="0.2">
      <c r="A1679" s="13">
        <v>167600</v>
      </c>
      <c r="B1679" s="11">
        <v>4.4870823389021481</v>
      </c>
      <c r="C1679" s="12">
        <v>7520.35</v>
      </c>
      <c r="E1679" s="13">
        <v>167600</v>
      </c>
      <c r="F1679" s="11">
        <v>5.0595465393794754</v>
      </c>
      <c r="G1679" s="12">
        <v>8479.8000000000011</v>
      </c>
      <c r="I1679" s="13">
        <v>167600</v>
      </c>
      <c r="J1679" s="11">
        <v>5.6501193317422436</v>
      </c>
      <c r="K1679" s="12">
        <v>9469.6</v>
      </c>
      <c r="M1679" s="13">
        <v>167600</v>
      </c>
      <c r="N1679" s="11">
        <v>4.9821002386634845</v>
      </c>
      <c r="O1679" s="12">
        <v>8350</v>
      </c>
      <c r="Q1679" s="13">
        <v>27600000</v>
      </c>
      <c r="R1679" s="11">
        <v>1.2499818840579711</v>
      </c>
      <c r="S1679" s="11">
        <v>1.25</v>
      </c>
      <c r="T1679" s="12">
        <v>34499.5</v>
      </c>
      <c r="U1679" s="12">
        <v>34499.5</v>
      </c>
    </row>
    <row r="1680" spans="1:21" x14ac:dyDescent="0.2">
      <c r="A1680" s="13">
        <v>167700</v>
      </c>
      <c r="B1680" s="11">
        <v>4.4878056052474653</v>
      </c>
      <c r="C1680" s="12">
        <v>7526.05</v>
      </c>
      <c r="E1680" s="13">
        <v>167700</v>
      </c>
      <c r="F1680" s="11">
        <v>5.060137149672034</v>
      </c>
      <c r="G1680" s="12">
        <v>8485.85</v>
      </c>
      <c r="I1680" s="13">
        <v>167700</v>
      </c>
      <c r="J1680" s="11">
        <v>5.6533094812164588</v>
      </c>
      <c r="K1680" s="12">
        <v>9480.6</v>
      </c>
      <c r="M1680" s="13">
        <v>167700</v>
      </c>
      <c r="N1680" s="11">
        <v>4.9868813357185449</v>
      </c>
      <c r="O1680" s="12">
        <v>8363</v>
      </c>
      <c r="Q1680" s="13">
        <v>27700000</v>
      </c>
      <c r="R1680" s="11">
        <v>1.2499819494584836</v>
      </c>
      <c r="S1680" s="11">
        <v>1.25</v>
      </c>
      <c r="T1680" s="12">
        <v>34624.5</v>
      </c>
      <c r="U1680" s="12">
        <v>34624.5</v>
      </c>
    </row>
    <row r="1681" spans="1:21" x14ac:dyDescent="0.2">
      <c r="A1681" s="13">
        <v>167800</v>
      </c>
      <c r="B1681" s="11">
        <v>4.4885280095351607</v>
      </c>
      <c r="C1681" s="12">
        <v>7531.75</v>
      </c>
      <c r="E1681" s="13">
        <v>167800</v>
      </c>
      <c r="F1681" s="11">
        <v>5.0607270560190711</v>
      </c>
      <c r="G1681" s="12">
        <v>8491.9000000000015</v>
      </c>
      <c r="I1681" s="13">
        <v>167800</v>
      </c>
      <c r="J1681" s="11">
        <v>5.6564958283671034</v>
      </c>
      <c r="K1681" s="12">
        <v>9491.6</v>
      </c>
      <c r="M1681" s="13">
        <v>167800</v>
      </c>
      <c r="N1681" s="11">
        <v>4.9916567342073899</v>
      </c>
      <c r="O1681" s="12">
        <v>8376</v>
      </c>
      <c r="Q1681" s="13">
        <v>27800000</v>
      </c>
      <c r="R1681" s="11">
        <v>1.2499820143884892</v>
      </c>
      <c r="S1681" s="11">
        <v>1.25</v>
      </c>
      <c r="T1681" s="12">
        <v>34749.5</v>
      </c>
      <c r="U1681" s="12">
        <v>34749.5</v>
      </c>
    </row>
    <row r="1682" spans="1:21" x14ac:dyDescent="0.2">
      <c r="A1682" s="13">
        <v>167900</v>
      </c>
      <c r="B1682" s="11">
        <v>4.4892495533055392</v>
      </c>
      <c r="C1682" s="12">
        <v>7537.45</v>
      </c>
      <c r="E1682" s="13">
        <v>167900</v>
      </c>
      <c r="F1682" s="11">
        <v>5.0613162596783807</v>
      </c>
      <c r="G1682" s="12">
        <v>8497.9500000000007</v>
      </c>
      <c r="I1682" s="13">
        <v>167900</v>
      </c>
      <c r="J1682" s="11">
        <v>5.6596783799880885</v>
      </c>
      <c r="K1682" s="12">
        <v>9502.6</v>
      </c>
      <c r="M1682" s="13">
        <v>167900</v>
      </c>
      <c r="N1682" s="11">
        <v>4.9964264443120898</v>
      </c>
      <c r="O1682" s="12">
        <v>8389</v>
      </c>
      <c r="Q1682" s="13">
        <v>27900000</v>
      </c>
      <c r="R1682" s="11">
        <v>1.2499820788530467</v>
      </c>
      <c r="S1682" s="11">
        <v>1.25</v>
      </c>
      <c r="T1682" s="12">
        <v>34874.5</v>
      </c>
      <c r="U1682" s="12">
        <v>34874.5</v>
      </c>
    </row>
    <row r="1683" spans="1:21" x14ac:dyDescent="0.2">
      <c r="A1683" s="13">
        <v>168000</v>
      </c>
      <c r="B1683" s="11">
        <v>4.4899702380952382</v>
      </c>
      <c r="C1683" s="12">
        <v>7543.15</v>
      </c>
      <c r="E1683" s="13">
        <v>168000</v>
      </c>
      <c r="F1683" s="11">
        <v>5.0619047619047617</v>
      </c>
      <c r="G1683" s="12">
        <v>8504</v>
      </c>
      <c r="I1683" s="13">
        <v>168000</v>
      </c>
      <c r="J1683" s="11">
        <v>5.6628571428571428</v>
      </c>
      <c r="K1683" s="12">
        <v>9513.6</v>
      </c>
      <c r="M1683" s="13">
        <v>168000</v>
      </c>
      <c r="N1683" s="11">
        <v>5.0011904761904766</v>
      </c>
      <c r="O1683" s="12">
        <v>8402</v>
      </c>
      <c r="Q1683" s="13">
        <v>28000000</v>
      </c>
      <c r="R1683" s="11">
        <v>1.2499821428571429</v>
      </c>
      <c r="S1683" s="11">
        <v>1.25</v>
      </c>
      <c r="T1683" s="12">
        <v>34999.5</v>
      </c>
      <c r="U1683" s="12">
        <v>34999.5</v>
      </c>
    </row>
    <row r="1684" spans="1:21" x14ac:dyDescent="0.2">
      <c r="A1684" s="13">
        <v>168100</v>
      </c>
      <c r="B1684" s="11">
        <v>4.4906900654372395</v>
      </c>
      <c r="C1684" s="12">
        <v>7548.85</v>
      </c>
      <c r="E1684" s="13">
        <v>168100</v>
      </c>
      <c r="F1684" s="11">
        <v>5.0624925639500304</v>
      </c>
      <c r="G1684" s="12">
        <v>8510.0500000000011</v>
      </c>
      <c r="I1684" s="13">
        <v>168100</v>
      </c>
      <c r="J1684" s="11">
        <v>5.6660321237358717</v>
      </c>
      <c r="K1684" s="12">
        <v>9524.6</v>
      </c>
      <c r="M1684" s="13">
        <v>168100</v>
      </c>
      <c r="N1684" s="11">
        <v>5.0059488399762051</v>
      </c>
      <c r="O1684" s="12">
        <v>8415</v>
      </c>
      <c r="Q1684" s="13">
        <v>28100000</v>
      </c>
      <c r="R1684" s="11">
        <v>1.249982206405694</v>
      </c>
      <c r="S1684" s="11">
        <v>1.25</v>
      </c>
      <c r="T1684" s="12">
        <v>35124.5</v>
      </c>
      <c r="U1684" s="12">
        <v>35124.5</v>
      </c>
    </row>
    <row r="1685" spans="1:21" x14ac:dyDescent="0.2">
      <c r="A1685" s="13">
        <v>168200</v>
      </c>
      <c r="B1685" s="11">
        <v>4.4914090368608797</v>
      </c>
      <c r="C1685" s="12">
        <v>7554.55</v>
      </c>
      <c r="E1685" s="13">
        <v>168200</v>
      </c>
      <c r="F1685" s="11">
        <v>5.06307966706302</v>
      </c>
      <c r="G1685" s="12">
        <v>8516.1</v>
      </c>
      <c r="I1685" s="13">
        <v>168200</v>
      </c>
      <c r="J1685" s="11">
        <v>5.6692033293697977</v>
      </c>
      <c r="K1685" s="12">
        <v>9535.6</v>
      </c>
      <c r="M1685" s="13">
        <v>168200</v>
      </c>
      <c r="N1685" s="11">
        <v>5.0107015457788346</v>
      </c>
      <c r="O1685" s="12">
        <v>8428</v>
      </c>
      <c r="Q1685" s="13">
        <v>28200000</v>
      </c>
      <c r="R1685" s="11">
        <v>1.2499822695035461</v>
      </c>
      <c r="S1685" s="11">
        <v>1.25</v>
      </c>
      <c r="T1685" s="12">
        <v>35249.5</v>
      </c>
      <c r="U1685" s="12">
        <v>35249.5</v>
      </c>
    </row>
    <row r="1686" spans="1:21" x14ac:dyDescent="0.2">
      <c r="A1686" s="13">
        <v>168300</v>
      </c>
      <c r="B1686" s="11">
        <v>4.4921271538918592</v>
      </c>
      <c r="C1686" s="12">
        <v>7560.25</v>
      </c>
      <c r="E1686" s="13">
        <v>168300</v>
      </c>
      <c r="F1686" s="11">
        <v>5.0636660724896023</v>
      </c>
      <c r="G1686" s="12">
        <v>8522.1500000000015</v>
      </c>
      <c r="I1686" s="13">
        <v>168300</v>
      </c>
      <c r="J1686" s="11">
        <v>5.672370766488414</v>
      </c>
      <c r="K1686" s="12">
        <v>9546.6</v>
      </c>
      <c r="M1686" s="13">
        <v>168300</v>
      </c>
      <c r="N1686" s="11">
        <v>5.0154486036838986</v>
      </c>
      <c r="O1686" s="12">
        <v>8441</v>
      </c>
      <c r="Q1686" s="13">
        <v>28300000</v>
      </c>
      <c r="R1686" s="11">
        <v>1.249982332155477</v>
      </c>
      <c r="S1686" s="11">
        <v>1.25</v>
      </c>
      <c r="T1686" s="12">
        <v>35374.5</v>
      </c>
      <c r="U1686" s="12">
        <v>35374.5</v>
      </c>
    </row>
    <row r="1687" spans="1:21" x14ac:dyDescent="0.2">
      <c r="A1687" s="13">
        <v>168400</v>
      </c>
      <c r="B1687" s="11">
        <v>4.4928444180522566</v>
      </c>
      <c r="C1687" s="12">
        <v>7565.95</v>
      </c>
      <c r="E1687" s="13">
        <v>168400</v>
      </c>
      <c r="F1687" s="11">
        <v>5.0642517814726844</v>
      </c>
      <c r="G1687" s="12">
        <v>8528.2000000000007</v>
      </c>
      <c r="I1687" s="13">
        <v>168400</v>
      </c>
      <c r="J1687" s="11">
        <v>5.675534441805226</v>
      </c>
      <c r="K1687" s="12">
        <v>9557.6</v>
      </c>
      <c r="M1687" s="13">
        <v>168400</v>
      </c>
      <c r="N1687" s="11">
        <v>5.0201900237529689</v>
      </c>
      <c r="O1687" s="12">
        <v>8454</v>
      </c>
      <c r="Q1687" s="13">
        <v>28400000</v>
      </c>
      <c r="R1687" s="11">
        <v>1.2499823943661972</v>
      </c>
      <c r="S1687" s="11">
        <v>1.25</v>
      </c>
      <c r="T1687" s="12">
        <v>35499.5</v>
      </c>
      <c r="U1687" s="12">
        <v>35499.5</v>
      </c>
    </row>
    <row r="1688" spans="1:21" x14ac:dyDescent="0.2">
      <c r="A1688" s="13">
        <v>168500</v>
      </c>
      <c r="B1688" s="11">
        <v>4.4935608308605337</v>
      </c>
      <c r="C1688" s="12">
        <v>7571.65</v>
      </c>
      <c r="E1688" s="13">
        <v>168500</v>
      </c>
      <c r="F1688" s="11">
        <v>5.0648367952522255</v>
      </c>
      <c r="G1688" s="12">
        <v>8534.25</v>
      </c>
      <c r="I1688" s="13">
        <v>168500</v>
      </c>
      <c r="J1688" s="11">
        <v>5.6786943620178043</v>
      </c>
      <c r="K1688" s="12">
        <v>9568.6</v>
      </c>
      <c r="M1688" s="13">
        <v>168500</v>
      </c>
      <c r="N1688" s="11">
        <v>5.0249258160237389</v>
      </c>
      <c r="O1688" s="12">
        <v>8467</v>
      </c>
      <c r="Q1688" s="13">
        <v>28500000</v>
      </c>
      <c r="R1688" s="11">
        <v>1.249982456140351</v>
      </c>
      <c r="S1688" s="11">
        <v>1.25</v>
      </c>
      <c r="T1688" s="12">
        <v>35624.5</v>
      </c>
      <c r="U1688" s="12">
        <v>35624.5</v>
      </c>
    </row>
    <row r="1689" spans="1:21" x14ac:dyDescent="0.2">
      <c r="A1689" s="13">
        <v>168600</v>
      </c>
      <c r="B1689" s="11">
        <v>4.4942763938315542</v>
      </c>
      <c r="C1689" s="12">
        <v>7577.35</v>
      </c>
      <c r="E1689" s="13">
        <v>168600</v>
      </c>
      <c r="F1689" s="11">
        <v>5.0654211150652442</v>
      </c>
      <c r="G1689" s="12">
        <v>8540.3000000000011</v>
      </c>
      <c r="I1689" s="13">
        <v>168600</v>
      </c>
      <c r="J1689" s="11">
        <v>5.6818505338078289</v>
      </c>
      <c r="K1689" s="12">
        <v>9579.6</v>
      </c>
      <c r="M1689" s="13">
        <v>168600</v>
      </c>
      <c r="N1689" s="11">
        <v>5.0296559905100828</v>
      </c>
      <c r="O1689" s="12">
        <v>8480</v>
      </c>
      <c r="Q1689" s="13">
        <v>28600000</v>
      </c>
      <c r="R1689" s="11">
        <v>1.2499825174825174</v>
      </c>
      <c r="S1689" s="11">
        <v>1.25</v>
      </c>
      <c r="T1689" s="12">
        <v>35749.5</v>
      </c>
      <c r="U1689" s="12">
        <v>35749.5</v>
      </c>
    </row>
    <row r="1690" spans="1:21" x14ac:dyDescent="0.2">
      <c r="A1690" s="13">
        <v>168700</v>
      </c>
      <c r="B1690" s="11">
        <v>4.4949911084765857</v>
      </c>
      <c r="C1690" s="12">
        <v>7583.05</v>
      </c>
      <c r="E1690" s="13">
        <v>168700</v>
      </c>
      <c r="F1690" s="11">
        <v>5.0660047421458216</v>
      </c>
      <c r="G1690" s="12">
        <v>8546.35</v>
      </c>
      <c r="I1690" s="13">
        <v>168700</v>
      </c>
      <c r="J1690" s="11">
        <v>5.6850029638411383</v>
      </c>
      <c r="K1690" s="12">
        <v>9590.6</v>
      </c>
      <c r="M1690" s="13">
        <v>168700</v>
      </c>
      <c r="N1690" s="11">
        <v>5.0343805572021338</v>
      </c>
      <c r="O1690" s="12">
        <v>8493</v>
      </c>
      <c r="Q1690" s="13">
        <v>28700000</v>
      </c>
      <c r="R1690" s="11">
        <v>1.2499825783972125</v>
      </c>
      <c r="S1690" s="11">
        <v>1.25</v>
      </c>
      <c r="T1690" s="12">
        <v>35874.5</v>
      </c>
      <c r="U1690" s="12">
        <v>35874.5</v>
      </c>
    </row>
    <row r="1691" spans="1:21" x14ac:dyDescent="0.2">
      <c r="A1691" s="13">
        <v>168800</v>
      </c>
      <c r="B1691" s="11">
        <v>4.4957049763033181</v>
      </c>
      <c r="C1691" s="12">
        <v>7588.75</v>
      </c>
      <c r="E1691" s="13">
        <v>168800</v>
      </c>
      <c r="F1691" s="11">
        <v>5.0665876777251189</v>
      </c>
      <c r="G1691" s="12">
        <v>8552.4000000000015</v>
      </c>
      <c r="I1691" s="13">
        <v>168800</v>
      </c>
      <c r="J1691" s="11">
        <v>5.6881516587677723</v>
      </c>
      <c r="K1691" s="12">
        <v>9601.6</v>
      </c>
      <c r="M1691" s="13">
        <v>168800</v>
      </c>
      <c r="N1691" s="11">
        <v>5.0390995260663507</v>
      </c>
      <c r="O1691" s="12">
        <v>8506</v>
      </c>
      <c r="Q1691" s="13">
        <v>28800000</v>
      </c>
      <c r="R1691" s="11">
        <v>1.2499826388888888</v>
      </c>
      <c r="S1691" s="11">
        <v>1.25</v>
      </c>
      <c r="T1691" s="12">
        <v>35999.5</v>
      </c>
      <c r="U1691" s="12">
        <v>35999.5</v>
      </c>
    </row>
    <row r="1692" spans="1:21" x14ac:dyDescent="0.2">
      <c r="A1692" s="13">
        <v>168900</v>
      </c>
      <c r="B1692" s="11">
        <v>4.4964179988158675</v>
      </c>
      <c r="C1692" s="12">
        <v>7594.45</v>
      </c>
      <c r="E1692" s="13">
        <v>168900</v>
      </c>
      <c r="F1692" s="11">
        <v>5.06716992303138</v>
      </c>
      <c r="G1692" s="12">
        <v>8558.4500000000007</v>
      </c>
      <c r="I1692" s="13">
        <v>168900</v>
      </c>
      <c r="J1692" s="11">
        <v>5.6912966252220256</v>
      </c>
      <c r="K1692" s="12">
        <v>9612.6</v>
      </c>
      <c r="M1692" s="13">
        <v>168900</v>
      </c>
      <c r="N1692" s="11">
        <v>5.0438129070455888</v>
      </c>
      <c r="O1692" s="12">
        <v>8519</v>
      </c>
      <c r="Q1692" s="13">
        <v>28900000</v>
      </c>
      <c r="R1692" s="11">
        <v>1.2499826989619378</v>
      </c>
      <c r="S1692" s="11">
        <v>1.25</v>
      </c>
      <c r="T1692" s="12">
        <v>36124.5</v>
      </c>
      <c r="U1692" s="12">
        <v>36124.5</v>
      </c>
    </row>
    <row r="1693" spans="1:21" x14ac:dyDescent="0.2">
      <c r="A1693" s="13">
        <v>169000</v>
      </c>
      <c r="B1693" s="11">
        <v>4.4971301775147934</v>
      </c>
      <c r="C1693" s="12">
        <v>7600.15</v>
      </c>
      <c r="E1693" s="13">
        <v>169000</v>
      </c>
      <c r="F1693" s="11">
        <v>5.0677514792899405</v>
      </c>
      <c r="G1693" s="12">
        <v>8564.5</v>
      </c>
      <c r="I1693" s="13">
        <v>169000</v>
      </c>
      <c r="J1693" s="11">
        <v>5.6944378698224858</v>
      </c>
      <c r="K1693" s="12">
        <v>9623.6</v>
      </c>
      <c r="M1693" s="13">
        <v>169000</v>
      </c>
      <c r="N1693" s="11">
        <v>5.0485207100591714</v>
      </c>
      <c r="O1693" s="12">
        <v>8532</v>
      </c>
      <c r="Q1693" s="13">
        <v>29000000</v>
      </c>
      <c r="R1693" s="11">
        <v>1.2499827586206897</v>
      </c>
      <c r="S1693" s="11">
        <v>1.25</v>
      </c>
      <c r="T1693" s="12">
        <v>36249.5</v>
      </c>
      <c r="U1693" s="12">
        <v>36249.5</v>
      </c>
    </row>
    <row r="1694" spans="1:21" x14ac:dyDescent="0.2">
      <c r="A1694" s="13">
        <v>169100</v>
      </c>
      <c r="B1694" s="11">
        <v>4.497841513897102</v>
      </c>
      <c r="C1694" s="12">
        <v>7605.85</v>
      </c>
      <c r="E1694" s="13">
        <v>169100</v>
      </c>
      <c r="F1694" s="11">
        <v>5.0683323477232411</v>
      </c>
      <c r="G1694" s="12">
        <v>8570.5500000000011</v>
      </c>
      <c r="I1694" s="13">
        <v>169100</v>
      </c>
      <c r="J1694" s="11">
        <v>5.6975753991720879</v>
      </c>
      <c r="K1694" s="12">
        <v>9634.6</v>
      </c>
      <c r="M1694" s="13">
        <v>169100</v>
      </c>
      <c r="N1694" s="11">
        <v>5.0532229450029567</v>
      </c>
      <c r="O1694" s="12">
        <v>8545</v>
      </c>
      <c r="Q1694" s="13">
        <v>29100000</v>
      </c>
      <c r="R1694" s="11">
        <v>1.2499828178694159</v>
      </c>
      <c r="S1694" s="11">
        <v>1.25</v>
      </c>
      <c r="T1694" s="12">
        <v>36374.5</v>
      </c>
      <c r="U1694" s="12">
        <v>36374.5</v>
      </c>
    </row>
    <row r="1695" spans="1:21" x14ac:dyDescent="0.2">
      <c r="A1695" s="13">
        <v>169200</v>
      </c>
      <c r="B1695" s="11">
        <v>4.4985520094562652</v>
      </c>
      <c r="C1695" s="12">
        <v>7611.55</v>
      </c>
      <c r="E1695" s="13">
        <v>169200</v>
      </c>
      <c r="F1695" s="11">
        <v>5.0689125295508282</v>
      </c>
      <c r="G1695" s="12">
        <v>8576.6</v>
      </c>
      <c r="I1695" s="13">
        <v>169200</v>
      </c>
      <c r="J1695" s="11">
        <v>5.7007092198581564</v>
      </c>
      <c r="K1695" s="12">
        <v>9645.6</v>
      </c>
      <c r="M1695" s="13">
        <v>169200</v>
      </c>
      <c r="N1695" s="11">
        <v>5.0579196217494093</v>
      </c>
      <c r="O1695" s="12">
        <v>8558</v>
      </c>
      <c r="Q1695" s="13">
        <v>29200000</v>
      </c>
      <c r="R1695" s="11">
        <v>1.2499828767123289</v>
      </c>
      <c r="S1695" s="11">
        <v>1.25</v>
      </c>
      <c r="T1695" s="12">
        <v>36499.5</v>
      </c>
      <c r="U1695" s="12">
        <v>36499.5</v>
      </c>
    </row>
    <row r="1696" spans="1:21" x14ac:dyDescent="0.2">
      <c r="A1696" s="13">
        <v>169300</v>
      </c>
      <c r="B1696" s="11">
        <v>4.4992616656822211</v>
      </c>
      <c r="C1696" s="12">
        <v>7617.25</v>
      </c>
      <c r="E1696" s="13">
        <v>169300</v>
      </c>
      <c r="F1696" s="11">
        <v>5.0694920259893683</v>
      </c>
      <c r="G1696" s="12">
        <v>8582.6500000000015</v>
      </c>
      <c r="I1696" s="13">
        <v>169300</v>
      </c>
      <c r="J1696" s="11">
        <v>5.7038393384524513</v>
      </c>
      <c r="K1696" s="12">
        <v>9656.6</v>
      </c>
      <c r="M1696" s="13">
        <v>169300</v>
      </c>
      <c r="N1696" s="11">
        <v>5.0626107501476669</v>
      </c>
      <c r="O1696" s="12">
        <v>8571</v>
      </c>
      <c r="Q1696" s="13">
        <v>29300000</v>
      </c>
      <c r="R1696" s="11">
        <v>1.2499829351535836</v>
      </c>
      <c r="S1696" s="11">
        <v>1.25</v>
      </c>
      <c r="T1696" s="12">
        <v>36624.5</v>
      </c>
      <c r="U1696" s="12">
        <v>36624.5</v>
      </c>
    </row>
    <row r="1697" spans="1:21" x14ac:dyDescent="0.2">
      <c r="A1697" s="13">
        <v>169400</v>
      </c>
      <c r="B1697" s="11">
        <v>4.499970484061393</v>
      </c>
      <c r="C1697" s="12">
        <v>7622.95</v>
      </c>
      <c r="E1697" s="13">
        <v>169400</v>
      </c>
      <c r="F1697" s="11">
        <v>5.0700708382526569</v>
      </c>
      <c r="G1697" s="12">
        <v>8588.7000000000007</v>
      </c>
      <c r="I1697" s="13">
        <v>169400</v>
      </c>
      <c r="J1697" s="11">
        <v>5.7069657615112162</v>
      </c>
      <c r="K1697" s="12">
        <v>9667.6</v>
      </c>
      <c r="M1697" s="13">
        <v>169400</v>
      </c>
      <c r="N1697" s="11">
        <v>5.0672963400236126</v>
      </c>
      <c r="O1697" s="12">
        <v>8584</v>
      </c>
      <c r="Q1697" s="13">
        <v>29400000</v>
      </c>
      <c r="R1697" s="11">
        <v>1.249982993197279</v>
      </c>
      <c r="S1697" s="11">
        <v>1.25</v>
      </c>
      <c r="T1697" s="12">
        <v>36749.5</v>
      </c>
      <c r="U1697" s="12">
        <v>36749.5</v>
      </c>
    </row>
    <row r="1698" spans="1:21" x14ac:dyDescent="0.2">
      <c r="A1698" s="13">
        <v>169500</v>
      </c>
      <c r="B1698" s="11">
        <v>4.5006784660766952</v>
      </c>
      <c r="C1698" s="12">
        <v>7628.65</v>
      </c>
      <c r="E1698" s="13">
        <v>169500</v>
      </c>
      <c r="F1698" s="11">
        <v>5.0706489675516231</v>
      </c>
      <c r="G1698" s="12">
        <v>8594.75</v>
      </c>
      <c r="I1698" s="13">
        <v>169500</v>
      </c>
      <c r="J1698" s="11">
        <v>5.7100884955752207</v>
      </c>
      <c r="K1698" s="12">
        <v>9678.6</v>
      </c>
      <c r="M1698" s="13">
        <v>169500</v>
      </c>
      <c r="N1698" s="11">
        <v>5.0719764011799411</v>
      </c>
      <c r="O1698" s="12">
        <v>8597</v>
      </c>
      <c r="Q1698" s="13">
        <v>29500000</v>
      </c>
      <c r="R1698" s="11">
        <v>1.2499830508474576</v>
      </c>
      <c r="S1698" s="11">
        <v>1.25</v>
      </c>
      <c r="T1698" s="12">
        <v>36874.5</v>
      </c>
      <c r="U1698" s="12">
        <v>36874.5</v>
      </c>
    </row>
    <row r="1699" spans="1:21" x14ac:dyDescent="0.2">
      <c r="A1699" s="13">
        <v>169600</v>
      </c>
      <c r="B1699" s="11">
        <v>4.5013856132075469</v>
      </c>
      <c r="C1699" s="12">
        <v>7634.35</v>
      </c>
      <c r="E1699" s="13">
        <v>169600</v>
      </c>
      <c r="F1699" s="11">
        <v>5.0712264150943405</v>
      </c>
      <c r="G1699" s="12">
        <v>8600.8000000000011</v>
      </c>
      <c r="I1699" s="13">
        <v>169600</v>
      </c>
      <c r="J1699" s="11">
        <v>5.7132075471698114</v>
      </c>
      <c r="K1699" s="12">
        <v>9689.6</v>
      </c>
      <c r="M1699" s="13">
        <v>169600</v>
      </c>
      <c r="N1699" s="11">
        <v>5.0766509433962259</v>
      </c>
      <c r="O1699" s="12">
        <v>8610</v>
      </c>
      <c r="Q1699" s="13">
        <v>29600000</v>
      </c>
      <c r="R1699" s="11">
        <v>1.2499831081081081</v>
      </c>
      <c r="S1699" s="11">
        <v>1.25</v>
      </c>
      <c r="T1699" s="12">
        <v>36999.5</v>
      </c>
      <c r="U1699" s="12">
        <v>36999.5</v>
      </c>
    </row>
    <row r="1700" spans="1:21" x14ac:dyDescent="0.2">
      <c r="A1700" s="13">
        <v>169700</v>
      </c>
      <c r="B1700" s="11">
        <v>4.502091926929876</v>
      </c>
      <c r="C1700" s="12">
        <v>7640.05</v>
      </c>
      <c r="E1700" s="13">
        <v>169700</v>
      </c>
      <c r="F1700" s="11">
        <v>5.0718031820860343</v>
      </c>
      <c r="G1700" s="12">
        <v>8606.85</v>
      </c>
      <c r="I1700" s="13">
        <v>169700</v>
      </c>
      <c r="J1700" s="11">
        <v>5.7163229228049497</v>
      </c>
      <c r="K1700" s="12">
        <v>9700.6</v>
      </c>
      <c r="M1700" s="13">
        <v>169700</v>
      </c>
      <c r="N1700" s="11">
        <v>5.0813199764289925</v>
      </c>
      <c r="O1700" s="12">
        <v>8623</v>
      </c>
      <c r="Q1700" s="13">
        <v>29700000</v>
      </c>
      <c r="R1700" s="11">
        <v>1.249983164983165</v>
      </c>
      <c r="S1700" s="11">
        <v>1.25</v>
      </c>
      <c r="T1700" s="12">
        <v>37124.5</v>
      </c>
      <c r="U1700" s="12">
        <v>37124.5</v>
      </c>
    </row>
    <row r="1701" spans="1:21" x14ac:dyDescent="0.2">
      <c r="A1701" s="13">
        <v>169800</v>
      </c>
      <c r="B1701" s="11">
        <v>4.5027974087161367</v>
      </c>
      <c r="C1701" s="12">
        <v>7645.75</v>
      </c>
      <c r="E1701" s="13">
        <v>169800</v>
      </c>
      <c r="F1701" s="11">
        <v>5.0723792697290939</v>
      </c>
      <c r="G1701" s="12">
        <v>8612.9000000000015</v>
      </c>
      <c r="I1701" s="13">
        <v>169800</v>
      </c>
      <c r="J1701" s="11">
        <v>5.7194346289752653</v>
      </c>
      <c r="K1701" s="12">
        <v>9711.6</v>
      </c>
      <c r="M1701" s="13">
        <v>169800</v>
      </c>
      <c r="N1701" s="11">
        <v>5.0859835100117792</v>
      </c>
      <c r="O1701" s="12">
        <v>8636</v>
      </c>
      <c r="Q1701" s="13">
        <v>29800000</v>
      </c>
      <c r="R1701" s="11">
        <v>1.2499832214765101</v>
      </c>
      <c r="S1701" s="11">
        <v>1.25</v>
      </c>
      <c r="T1701" s="12">
        <v>37249.5</v>
      </c>
      <c r="U1701" s="12">
        <v>37249.5</v>
      </c>
    </row>
    <row r="1702" spans="1:21" x14ac:dyDescent="0.2">
      <c r="A1702" s="13">
        <v>169900</v>
      </c>
      <c r="B1702" s="11">
        <v>4.5035020600353155</v>
      </c>
      <c r="C1702" s="12">
        <v>7651.4500000000007</v>
      </c>
      <c r="E1702" s="13">
        <v>169900</v>
      </c>
      <c r="F1702" s="11">
        <v>5.0729546792230726</v>
      </c>
      <c r="G1702" s="12">
        <v>8618.9500000000007</v>
      </c>
      <c r="I1702" s="13">
        <v>169900</v>
      </c>
      <c r="J1702" s="11">
        <v>5.7225426721600945</v>
      </c>
      <c r="K1702" s="12">
        <v>9722.6</v>
      </c>
      <c r="M1702" s="13">
        <v>169900</v>
      </c>
      <c r="N1702" s="11">
        <v>5.0906415538552086</v>
      </c>
      <c r="O1702" s="12">
        <v>8649</v>
      </c>
      <c r="Q1702" s="13">
        <v>29900000</v>
      </c>
      <c r="R1702" s="11">
        <v>1.2499832775919733</v>
      </c>
      <c r="S1702" s="11">
        <v>1.25</v>
      </c>
      <c r="T1702" s="12">
        <v>37374.5</v>
      </c>
      <c r="U1702" s="12">
        <v>37374.5</v>
      </c>
    </row>
    <row r="1703" spans="1:21" x14ac:dyDescent="0.2">
      <c r="A1703" s="13">
        <v>170000</v>
      </c>
      <c r="B1703" s="11">
        <v>4.5042058823529407</v>
      </c>
      <c r="C1703" s="12">
        <v>7657.15</v>
      </c>
      <c r="E1703" s="13">
        <v>170000</v>
      </c>
      <c r="F1703" s="11">
        <v>5.0735294117647056</v>
      </c>
      <c r="G1703" s="12">
        <v>8625</v>
      </c>
      <c r="I1703" s="13">
        <v>170000</v>
      </c>
      <c r="J1703" s="11">
        <v>5.7256470588235295</v>
      </c>
      <c r="K1703" s="12">
        <v>9733.6</v>
      </c>
      <c r="M1703" s="13">
        <v>170000</v>
      </c>
      <c r="N1703" s="11">
        <v>5.0952941176470592</v>
      </c>
      <c r="O1703" s="12">
        <v>8662</v>
      </c>
      <c r="Q1703" s="13">
        <v>30000000</v>
      </c>
      <c r="R1703" s="11">
        <v>1.2499833333333332</v>
      </c>
      <c r="S1703" s="11">
        <v>1.25</v>
      </c>
      <c r="T1703" s="12">
        <v>37499.5</v>
      </c>
      <c r="U1703" s="12">
        <v>37499.5</v>
      </c>
    </row>
    <row r="1704" spans="1:21" x14ac:dyDescent="0.2">
      <c r="A1704" s="13">
        <v>170100</v>
      </c>
      <c r="B1704" s="11">
        <v>4.5049088771310997</v>
      </c>
      <c r="C1704" s="12">
        <v>7662.85</v>
      </c>
      <c r="E1704" s="13">
        <v>170100</v>
      </c>
      <c r="F1704" s="11">
        <v>5.0741034685479134</v>
      </c>
      <c r="G1704" s="12">
        <v>8631.0500000000011</v>
      </c>
      <c r="I1704" s="13">
        <v>170100</v>
      </c>
      <c r="J1704" s="11">
        <v>5.7287477954144617</v>
      </c>
      <c r="K1704" s="12">
        <v>9744.6</v>
      </c>
      <c r="M1704" s="13">
        <v>170100</v>
      </c>
      <c r="N1704" s="11">
        <v>5.0999412110523226</v>
      </c>
      <c r="O1704" s="12">
        <v>8675</v>
      </c>
      <c r="Q1704" s="13">
        <v>30100000</v>
      </c>
      <c r="R1704" s="11">
        <v>1.249983388704319</v>
      </c>
      <c r="S1704" s="11">
        <v>1.25</v>
      </c>
      <c r="T1704" s="12">
        <v>37624.5</v>
      </c>
      <c r="U1704" s="12">
        <v>37624.5</v>
      </c>
    </row>
    <row r="1705" spans="1:21" x14ac:dyDescent="0.2">
      <c r="A1705" s="13">
        <v>170200</v>
      </c>
      <c r="B1705" s="11">
        <v>4.5056110458284371</v>
      </c>
      <c r="C1705" s="12">
        <v>7668.55</v>
      </c>
      <c r="E1705" s="13">
        <v>170200</v>
      </c>
      <c r="F1705" s="11">
        <v>5.0746768507638071</v>
      </c>
      <c r="G1705" s="12">
        <v>8637.1</v>
      </c>
      <c r="I1705" s="13">
        <v>170200</v>
      </c>
      <c r="J1705" s="11">
        <v>5.731844888366628</v>
      </c>
      <c r="K1705" s="12">
        <v>9755.6</v>
      </c>
      <c r="M1705" s="13">
        <v>170200</v>
      </c>
      <c r="N1705" s="11">
        <v>5.1045828437132785</v>
      </c>
      <c r="O1705" s="12">
        <v>8688</v>
      </c>
      <c r="Q1705" s="13">
        <v>30200000</v>
      </c>
      <c r="R1705" s="11">
        <v>1.2499834437086093</v>
      </c>
      <c r="S1705" s="11">
        <v>1.25</v>
      </c>
      <c r="T1705" s="12">
        <v>37749.5</v>
      </c>
      <c r="U1705" s="12">
        <v>37749.5</v>
      </c>
    </row>
    <row r="1706" spans="1:21" x14ac:dyDescent="0.2">
      <c r="A1706" s="13">
        <v>170300</v>
      </c>
      <c r="B1706" s="11">
        <v>4.5063123899001756</v>
      </c>
      <c r="C1706" s="12">
        <v>7674.25</v>
      </c>
      <c r="E1706" s="13">
        <v>170300</v>
      </c>
      <c r="F1706" s="11">
        <v>5.0752495596007057</v>
      </c>
      <c r="G1706" s="12">
        <v>8643.1500000000015</v>
      </c>
      <c r="I1706" s="13">
        <v>170300</v>
      </c>
      <c r="J1706" s="11">
        <v>5.7349383440986497</v>
      </c>
      <c r="K1706" s="12">
        <v>9766.6</v>
      </c>
      <c r="M1706" s="13">
        <v>170300</v>
      </c>
      <c r="N1706" s="11">
        <v>5.1092190252495593</v>
      </c>
      <c r="O1706" s="12">
        <v>8701</v>
      </c>
      <c r="Q1706" s="13">
        <v>30300000</v>
      </c>
      <c r="R1706" s="11">
        <v>1.249983498349835</v>
      </c>
      <c r="S1706" s="11">
        <v>1.25</v>
      </c>
      <c r="T1706" s="12">
        <v>37874.5</v>
      </c>
      <c r="U1706" s="12">
        <v>37874.5</v>
      </c>
    </row>
    <row r="1707" spans="1:21" x14ac:dyDescent="0.2">
      <c r="A1707" s="13">
        <v>170400</v>
      </c>
      <c r="B1707" s="11">
        <v>4.5070129107981218</v>
      </c>
      <c r="C1707" s="12">
        <v>7679.9500000000007</v>
      </c>
      <c r="E1707" s="13">
        <v>170400</v>
      </c>
      <c r="F1707" s="11">
        <v>5.0758215962441318</v>
      </c>
      <c r="G1707" s="12">
        <v>8649.2000000000007</v>
      </c>
      <c r="I1707" s="13">
        <v>170400</v>
      </c>
      <c r="J1707" s="11">
        <v>5.7380281690140844</v>
      </c>
      <c r="K1707" s="12">
        <v>9777.6</v>
      </c>
      <c r="M1707" s="13">
        <v>170400</v>
      </c>
      <c r="N1707" s="11">
        <v>5.113849765258216</v>
      </c>
      <c r="O1707" s="12">
        <v>8714</v>
      </c>
      <c r="Q1707" s="13">
        <v>30400000</v>
      </c>
      <c r="R1707" s="11">
        <v>1.249983552631579</v>
      </c>
      <c r="S1707" s="11">
        <v>1.25</v>
      </c>
      <c r="T1707" s="12">
        <v>37999.5</v>
      </c>
      <c r="U1707" s="12">
        <v>37999.5</v>
      </c>
    </row>
    <row r="1708" spans="1:21" x14ac:dyDescent="0.2">
      <c r="A1708" s="13">
        <v>170500</v>
      </c>
      <c r="B1708" s="11">
        <v>4.5077126099706746</v>
      </c>
      <c r="C1708" s="12">
        <v>7685.65</v>
      </c>
      <c r="E1708" s="13">
        <v>170500</v>
      </c>
      <c r="F1708" s="11">
        <v>5.0763929618768326</v>
      </c>
      <c r="G1708" s="12">
        <v>8655.25</v>
      </c>
      <c r="I1708" s="13">
        <v>170500</v>
      </c>
      <c r="J1708" s="11">
        <v>5.7411143695014664</v>
      </c>
      <c r="K1708" s="12">
        <v>9788.6</v>
      </c>
      <c r="M1708" s="13">
        <v>170500</v>
      </c>
      <c r="N1708" s="11">
        <v>5.1184750733137827</v>
      </c>
      <c r="O1708" s="12">
        <v>8727</v>
      </c>
      <c r="Q1708" s="13">
        <v>30500000</v>
      </c>
      <c r="R1708" s="11">
        <v>1.2499836065573771</v>
      </c>
      <c r="S1708" s="11">
        <v>1.25</v>
      </c>
      <c r="T1708" s="12">
        <v>38124.5</v>
      </c>
      <c r="U1708" s="12">
        <v>38124.5</v>
      </c>
    </row>
    <row r="1709" spans="1:21" x14ac:dyDescent="0.2">
      <c r="A1709" s="13">
        <v>170600</v>
      </c>
      <c r="B1709" s="11">
        <v>4.508411488862837</v>
      </c>
      <c r="C1709" s="12">
        <v>7691.35</v>
      </c>
      <c r="E1709" s="13">
        <v>170600</v>
      </c>
      <c r="F1709" s="11">
        <v>5.0769636576787809</v>
      </c>
      <c r="G1709" s="12">
        <v>8661.3000000000011</v>
      </c>
      <c r="I1709" s="13">
        <v>170600</v>
      </c>
      <c r="J1709" s="11">
        <v>5.7441969519343496</v>
      </c>
      <c r="K1709" s="12">
        <v>9799.6</v>
      </c>
      <c r="M1709" s="13">
        <v>170600</v>
      </c>
      <c r="N1709" s="11">
        <v>5.1230949589683474</v>
      </c>
      <c r="O1709" s="12">
        <v>8740</v>
      </c>
      <c r="Q1709" s="13">
        <v>30600000</v>
      </c>
      <c r="R1709" s="11">
        <v>1.249983660130719</v>
      </c>
      <c r="S1709" s="11">
        <v>1.25</v>
      </c>
      <c r="T1709" s="12">
        <v>38249.5</v>
      </c>
      <c r="U1709" s="12">
        <v>38249.5</v>
      </c>
    </row>
    <row r="1710" spans="1:21" x14ac:dyDescent="0.2">
      <c r="A1710" s="13">
        <v>170700</v>
      </c>
      <c r="B1710" s="11">
        <v>4.5091095489162267</v>
      </c>
      <c r="C1710" s="12">
        <v>7697.05</v>
      </c>
      <c r="E1710" s="13">
        <v>170700</v>
      </c>
      <c r="F1710" s="11">
        <v>5.0775336848271824</v>
      </c>
      <c r="G1710" s="12">
        <v>8667.35</v>
      </c>
      <c r="I1710" s="13">
        <v>170700</v>
      </c>
      <c r="J1710" s="11">
        <v>5.7472759226713537</v>
      </c>
      <c r="K1710" s="12">
        <v>9810.6</v>
      </c>
      <c r="M1710" s="13">
        <v>170700</v>
      </c>
      <c r="N1710" s="11">
        <v>5.1277094317516116</v>
      </c>
      <c r="O1710" s="12">
        <v>8753</v>
      </c>
      <c r="Q1710" s="13">
        <v>30700000</v>
      </c>
      <c r="R1710" s="11">
        <v>1.2499837133550489</v>
      </c>
      <c r="S1710" s="11">
        <v>1.25</v>
      </c>
      <c r="T1710" s="12">
        <v>38374.5</v>
      </c>
      <c r="U1710" s="12">
        <v>38374.5</v>
      </c>
    </row>
    <row r="1711" spans="1:21" x14ac:dyDescent="0.2">
      <c r="A1711" s="13">
        <v>170800</v>
      </c>
      <c r="B1711" s="11">
        <v>4.5098067915690869</v>
      </c>
      <c r="C1711" s="12">
        <v>7702.75</v>
      </c>
      <c r="E1711" s="13">
        <v>170800</v>
      </c>
      <c r="F1711" s="11">
        <v>5.0781030444964879</v>
      </c>
      <c r="G1711" s="12">
        <v>8673.4000000000015</v>
      </c>
      <c r="I1711" s="13">
        <v>170800</v>
      </c>
      <c r="J1711" s="11">
        <v>5.7503512880562058</v>
      </c>
      <c r="K1711" s="12">
        <v>9821.6</v>
      </c>
      <c r="M1711" s="13">
        <v>170800</v>
      </c>
      <c r="N1711" s="11">
        <v>5.1323185011709596</v>
      </c>
      <c r="O1711" s="12">
        <v>8766</v>
      </c>
      <c r="Q1711" s="13">
        <v>30800000</v>
      </c>
      <c r="R1711" s="11">
        <v>1.2499837662337663</v>
      </c>
      <c r="S1711" s="11">
        <v>1.25</v>
      </c>
      <c r="T1711" s="12">
        <v>38499.5</v>
      </c>
      <c r="U1711" s="12">
        <v>38499.5</v>
      </c>
    </row>
    <row r="1712" spans="1:21" x14ac:dyDescent="0.2">
      <c r="A1712" s="13">
        <v>170900</v>
      </c>
      <c r="B1712" s="11">
        <v>4.5105032182562903</v>
      </c>
      <c r="C1712" s="12">
        <v>7708.4500000000007</v>
      </c>
      <c r="E1712" s="13">
        <v>170900</v>
      </c>
      <c r="F1712" s="11">
        <v>5.0786717378583974</v>
      </c>
      <c r="G1712" s="12">
        <v>8679.4500000000007</v>
      </c>
      <c r="I1712" s="13">
        <v>170900</v>
      </c>
      <c r="J1712" s="11">
        <v>5.7534230544177882</v>
      </c>
      <c r="K1712" s="12">
        <v>9832.6</v>
      </c>
      <c r="M1712" s="13">
        <v>170900</v>
      </c>
      <c r="N1712" s="11">
        <v>5.1369221767115274</v>
      </c>
      <c r="O1712" s="12">
        <v>8779</v>
      </c>
      <c r="Q1712" s="13">
        <v>30900000</v>
      </c>
      <c r="R1712" s="11">
        <v>1.2499838187702266</v>
      </c>
      <c r="S1712" s="11">
        <v>1.25</v>
      </c>
      <c r="T1712" s="12">
        <v>38624.5</v>
      </c>
      <c r="U1712" s="12">
        <v>38624.5</v>
      </c>
    </row>
    <row r="1713" spans="1:21" x14ac:dyDescent="0.2">
      <c r="A1713" s="13">
        <v>171000</v>
      </c>
      <c r="B1713" s="11">
        <v>4.5111988304093567</v>
      </c>
      <c r="C1713" s="12">
        <v>7714.15</v>
      </c>
      <c r="E1713" s="13">
        <v>171000</v>
      </c>
      <c r="F1713" s="11">
        <v>5.0792397660818711</v>
      </c>
      <c r="G1713" s="12">
        <v>8685.5</v>
      </c>
      <c r="I1713" s="13">
        <v>171000</v>
      </c>
      <c r="J1713" s="11">
        <v>5.7564912280701757</v>
      </c>
      <c r="K1713" s="12">
        <v>9843.6</v>
      </c>
      <c r="M1713" s="13">
        <v>171000</v>
      </c>
      <c r="N1713" s="11">
        <v>5.1415204678362576</v>
      </c>
      <c r="O1713" s="12">
        <v>8792</v>
      </c>
      <c r="Q1713" s="13">
        <v>31000000</v>
      </c>
      <c r="R1713" s="11">
        <v>1.249983870967742</v>
      </c>
      <c r="S1713" s="11">
        <v>1.25</v>
      </c>
      <c r="T1713" s="12">
        <v>38749.5</v>
      </c>
      <c r="U1713" s="12">
        <v>38749.5</v>
      </c>
    </row>
    <row r="1714" spans="1:21" x14ac:dyDescent="0.2">
      <c r="A1714" s="13">
        <v>171100</v>
      </c>
      <c r="B1714" s="11">
        <v>4.5118936294564582</v>
      </c>
      <c r="C1714" s="12">
        <v>7719.85</v>
      </c>
      <c r="E1714" s="13">
        <v>171100</v>
      </c>
      <c r="F1714" s="11">
        <v>5.0798071303331396</v>
      </c>
      <c r="G1714" s="12">
        <v>8691.5500000000011</v>
      </c>
      <c r="I1714" s="13">
        <v>171100</v>
      </c>
      <c r="J1714" s="11">
        <v>5.7595558153126829</v>
      </c>
      <c r="K1714" s="12">
        <v>9854.6</v>
      </c>
      <c r="M1714" s="13">
        <v>171100</v>
      </c>
      <c r="N1714" s="11">
        <v>5.1461133839859734</v>
      </c>
      <c r="O1714" s="12">
        <v>8805</v>
      </c>
      <c r="Q1714" s="13">
        <v>31100000</v>
      </c>
      <c r="R1714" s="11">
        <v>1.2499839228295819</v>
      </c>
      <c r="S1714" s="11">
        <v>1.25</v>
      </c>
      <c r="T1714" s="12">
        <v>38874.5</v>
      </c>
      <c r="U1714" s="12">
        <v>38874.5</v>
      </c>
    </row>
    <row r="1715" spans="1:21" x14ac:dyDescent="0.2">
      <c r="A1715" s="13">
        <v>171200</v>
      </c>
      <c r="B1715" s="11">
        <v>4.5125876168224295</v>
      </c>
      <c r="C1715" s="12">
        <v>7725.55</v>
      </c>
      <c r="E1715" s="13">
        <v>171200</v>
      </c>
      <c r="F1715" s="11">
        <v>5.0803738317757006</v>
      </c>
      <c r="G1715" s="12">
        <v>8697.6</v>
      </c>
      <c r="I1715" s="13">
        <v>171200</v>
      </c>
      <c r="J1715" s="11">
        <v>5.7626168224299068</v>
      </c>
      <c r="K1715" s="12">
        <v>9865.6</v>
      </c>
      <c r="M1715" s="13">
        <v>171200</v>
      </c>
      <c r="N1715" s="11">
        <v>5.1507009345794392</v>
      </c>
      <c r="O1715" s="12">
        <v>8818</v>
      </c>
      <c r="Q1715" s="13">
        <v>31200000</v>
      </c>
      <c r="R1715" s="11">
        <v>1.2499839743589745</v>
      </c>
      <c r="S1715" s="11">
        <v>1.25</v>
      </c>
      <c r="T1715" s="12">
        <v>38999.5</v>
      </c>
      <c r="U1715" s="12">
        <v>38999.5</v>
      </c>
    </row>
    <row r="1716" spans="1:21" x14ac:dyDescent="0.2">
      <c r="A1716" s="13">
        <v>171300</v>
      </c>
      <c r="B1716" s="11">
        <v>4.5132807939287796</v>
      </c>
      <c r="C1716" s="12">
        <v>7731.25</v>
      </c>
      <c r="E1716" s="13">
        <v>171300</v>
      </c>
      <c r="F1716" s="11">
        <v>5.0809398715703455</v>
      </c>
      <c r="G1716" s="12">
        <v>8703.6500000000015</v>
      </c>
      <c r="I1716" s="13">
        <v>171300</v>
      </c>
      <c r="J1716" s="11">
        <v>5.7656742556917688</v>
      </c>
      <c r="K1716" s="12">
        <v>9876.6</v>
      </c>
      <c r="M1716" s="13">
        <v>171300</v>
      </c>
      <c r="N1716" s="11">
        <v>5.1552831290134264</v>
      </c>
      <c r="O1716" s="12">
        <v>8831</v>
      </c>
      <c r="Q1716" s="13">
        <v>31300000</v>
      </c>
      <c r="R1716" s="11">
        <v>1.2499840255591055</v>
      </c>
      <c r="S1716" s="11">
        <v>1.25</v>
      </c>
      <c r="T1716" s="12">
        <v>39124.5</v>
      </c>
      <c r="U1716" s="12">
        <v>39124.5</v>
      </c>
    </row>
    <row r="1717" spans="1:21" x14ac:dyDescent="0.2">
      <c r="A1717" s="13">
        <v>171400</v>
      </c>
      <c r="B1717" s="11">
        <v>4.5139731621936994</v>
      </c>
      <c r="C1717" s="12">
        <v>7736.9500000000007</v>
      </c>
      <c r="E1717" s="13">
        <v>171400</v>
      </c>
      <c r="F1717" s="11">
        <v>5.0815052508751464</v>
      </c>
      <c r="G1717" s="12">
        <v>8709.7000000000007</v>
      </c>
      <c r="I1717" s="13">
        <v>171400</v>
      </c>
      <c r="J1717" s="11">
        <v>5.7687281213535595</v>
      </c>
      <c r="K1717" s="12">
        <v>9887.6</v>
      </c>
      <c r="M1717" s="13">
        <v>171400</v>
      </c>
      <c r="N1717" s="11">
        <v>5.1598599766627773</v>
      </c>
      <c r="O1717" s="12">
        <v>8844</v>
      </c>
      <c r="Q1717" s="13">
        <v>31400000</v>
      </c>
      <c r="R1717" s="11">
        <v>1.2499840764331211</v>
      </c>
      <c r="S1717" s="11">
        <v>1.25</v>
      </c>
      <c r="T1717" s="12">
        <v>39249.5</v>
      </c>
      <c r="U1717" s="12">
        <v>39249.5</v>
      </c>
    </row>
    <row r="1718" spans="1:21" x14ac:dyDescent="0.2">
      <c r="A1718" s="13">
        <v>171500</v>
      </c>
      <c r="B1718" s="11">
        <v>4.5146647230320696</v>
      </c>
      <c r="C1718" s="12">
        <v>7742.65</v>
      </c>
      <c r="E1718" s="13">
        <v>171500</v>
      </c>
      <c r="F1718" s="11">
        <v>5.0820699708454811</v>
      </c>
      <c r="G1718" s="12">
        <v>8715.75</v>
      </c>
      <c r="I1718" s="13">
        <v>171500</v>
      </c>
      <c r="J1718" s="11">
        <v>5.7717784256559765</v>
      </c>
      <c r="K1718" s="12">
        <v>9898.6</v>
      </c>
      <c r="M1718" s="13">
        <v>171500</v>
      </c>
      <c r="N1718" s="11">
        <v>5.1644314868804662</v>
      </c>
      <c r="O1718" s="12">
        <v>8857</v>
      </c>
      <c r="Q1718" s="13">
        <v>31500000</v>
      </c>
      <c r="R1718" s="11">
        <v>1.249984126984127</v>
      </c>
      <c r="S1718" s="11">
        <v>1.25</v>
      </c>
      <c r="T1718" s="12">
        <v>39374.5</v>
      </c>
      <c r="U1718" s="12">
        <v>39374.5</v>
      </c>
    </row>
    <row r="1719" spans="1:21" x14ac:dyDescent="0.2">
      <c r="A1719" s="13">
        <v>171600</v>
      </c>
      <c r="B1719" s="11">
        <v>4.5153554778554783</v>
      </c>
      <c r="C1719" s="12">
        <v>7748.35</v>
      </c>
      <c r="E1719" s="13">
        <v>171600</v>
      </c>
      <c r="F1719" s="11">
        <v>5.0826340326340338</v>
      </c>
      <c r="G1719" s="12">
        <v>8721.8000000000011</v>
      </c>
      <c r="I1719" s="13">
        <v>171600</v>
      </c>
      <c r="J1719" s="11">
        <v>5.7748251748251755</v>
      </c>
      <c r="K1719" s="12">
        <v>9909.6</v>
      </c>
      <c r="M1719" s="13">
        <v>171600</v>
      </c>
      <c r="N1719" s="11">
        <v>5.1689976689976689</v>
      </c>
      <c r="O1719" s="12">
        <v>8870</v>
      </c>
      <c r="Q1719" s="13">
        <v>31600000</v>
      </c>
      <c r="R1719" s="11">
        <v>1.2499841772151898</v>
      </c>
      <c r="S1719" s="11">
        <v>1.25</v>
      </c>
      <c r="T1719" s="12">
        <v>39499.5</v>
      </c>
      <c r="U1719" s="12">
        <v>39499.5</v>
      </c>
    </row>
    <row r="1720" spans="1:21" x14ac:dyDescent="0.2">
      <c r="A1720" s="13">
        <v>171700</v>
      </c>
      <c r="B1720" s="11">
        <v>4.5160454280722195</v>
      </c>
      <c r="C1720" s="12">
        <v>7754.05</v>
      </c>
      <c r="E1720" s="13">
        <v>171700</v>
      </c>
      <c r="F1720" s="11">
        <v>5.0831974373907984</v>
      </c>
      <c r="G1720" s="12">
        <v>8727.85</v>
      </c>
      <c r="I1720" s="13">
        <v>171700</v>
      </c>
      <c r="J1720" s="11">
        <v>5.7778683750728019</v>
      </c>
      <c r="K1720" s="12">
        <v>9920.6</v>
      </c>
      <c r="M1720" s="13">
        <v>171700</v>
      </c>
      <c r="N1720" s="11">
        <v>5.1735585323238205</v>
      </c>
      <c r="O1720" s="12">
        <v>8883</v>
      </c>
      <c r="Q1720" s="13">
        <v>31700000</v>
      </c>
      <c r="R1720" s="11">
        <v>1.2499842271293375</v>
      </c>
      <c r="S1720" s="11">
        <v>1.25</v>
      </c>
      <c r="T1720" s="12">
        <v>39624.5</v>
      </c>
      <c r="U1720" s="12">
        <v>39624.5</v>
      </c>
    </row>
    <row r="1721" spans="1:21" x14ac:dyDescent="0.2">
      <c r="A1721" s="13">
        <v>171800</v>
      </c>
      <c r="B1721" s="11">
        <v>4.5167345750873107</v>
      </c>
      <c r="C1721" s="12">
        <v>7759.75</v>
      </c>
      <c r="E1721" s="13">
        <v>171800</v>
      </c>
      <c r="F1721" s="11">
        <v>5.0837601862630972</v>
      </c>
      <c r="G1721" s="12">
        <v>8733.9000000000015</v>
      </c>
      <c r="I1721" s="13">
        <v>171800</v>
      </c>
      <c r="J1721" s="11">
        <v>5.7809080325960425</v>
      </c>
      <c r="K1721" s="12">
        <v>9931.6</v>
      </c>
      <c r="M1721" s="13">
        <v>171800</v>
      </c>
      <c r="N1721" s="11">
        <v>5.1781140861466826</v>
      </c>
      <c r="O1721" s="12">
        <v>8896</v>
      </c>
      <c r="Q1721" s="13">
        <v>31800000</v>
      </c>
      <c r="R1721" s="11">
        <v>1.2499842767295599</v>
      </c>
      <c r="S1721" s="11">
        <v>1.25</v>
      </c>
      <c r="T1721" s="12">
        <v>39749.5</v>
      </c>
      <c r="U1721" s="12">
        <v>39749.5</v>
      </c>
    </row>
    <row r="1722" spans="1:21" x14ac:dyDescent="0.2">
      <c r="A1722" s="13">
        <v>171900</v>
      </c>
      <c r="B1722" s="11">
        <v>4.5174229203025016</v>
      </c>
      <c r="C1722" s="12">
        <v>7765.4500000000007</v>
      </c>
      <c r="E1722" s="13">
        <v>171900</v>
      </c>
      <c r="F1722" s="11">
        <v>5.084322280395579</v>
      </c>
      <c r="G1722" s="12">
        <v>8739.9500000000007</v>
      </c>
      <c r="I1722" s="13">
        <v>171900</v>
      </c>
      <c r="J1722" s="11">
        <v>5.7839441535776617</v>
      </c>
      <c r="K1722" s="12">
        <v>9942.6</v>
      </c>
      <c r="M1722" s="13">
        <v>171900</v>
      </c>
      <c r="N1722" s="11">
        <v>5.182664339732403</v>
      </c>
      <c r="O1722" s="12">
        <v>8909</v>
      </c>
      <c r="Q1722" s="13">
        <v>31900000</v>
      </c>
      <c r="R1722" s="11">
        <v>1.2499843260188088</v>
      </c>
      <c r="S1722" s="11">
        <v>1.25</v>
      </c>
      <c r="T1722" s="12">
        <v>39874.5</v>
      </c>
      <c r="U1722" s="12">
        <v>39874.5</v>
      </c>
    </row>
    <row r="1723" spans="1:21" x14ac:dyDescent="0.2">
      <c r="A1723" s="13">
        <v>172000</v>
      </c>
      <c r="B1723" s="11">
        <v>4.5181104651162789</v>
      </c>
      <c r="C1723" s="12">
        <v>7771.15</v>
      </c>
      <c r="E1723" s="13">
        <v>172000</v>
      </c>
      <c r="F1723" s="11">
        <v>5.0848837209302324</v>
      </c>
      <c r="G1723" s="12">
        <v>8746</v>
      </c>
      <c r="I1723" s="13">
        <v>172000</v>
      </c>
      <c r="J1723" s="11">
        <v>5.7869767441860471</v>
      </c>
      <c r="K1723" s="12">
        <v>9953.6</v>
      </c>
      <c r="M1723" s="13">
        <v>172000</v>
      </c>
      <c r="N1723" s="11">
        <v>5.1872093023255816</v>
      </c>
      <c r="O1723" s="12">
        <v>8922</v>
      </c>
      <c r="Q1723" s="13">
        <v>32000000</v>
      </c>
      <c r="R1723" s="11">
        <v>1.2499843749999999</v>
      </c>
      <c r="S1723" s="11">
        <v>1.25</v>
      </c>
      <c r="T1723" s="12">
        <v>39999.5</v>
      </c>
      <c r="U1723" s="12">
        <v>39999.5</v>
      </c>
    </row>
    <row r="1724" spans="1:21" x14ac:dyDescent="0.2">
      <c r="A1724" s="13">
        <v>172100</v>
      </c>
      <c r="B1724" s="11">
        <v>4.5187972109238821</v>
      </c>
      <c r="C1724" s="12">
        <v>7776.85</v>
      </c>
      <c r="E1724" s="13">
        <v>172100</v>
      </c>
      <c r="F1724" s="11">
        <v>5.0854445090063916</v>
      </c>
      <c r="G1724" s="12">
        <v>8752.0500000000011</v>
      </c>
      <c r="I1724" s="13">
        <v>172100</v>
      </c>
      <c r="J1724" s="11">
        <v>5.7900058105752477</v>
      </c>
      <c r="K1724" s="12">
        <v>9964.6</v>
      </c>
      <c r="M1724" s="13">
        <v>172100</v>
      </c>
      <c r="N1724" s="11">
        <v>5.1917489831493313</v>
      </c>
      <c r="O1724" s="12">
        <v>8935</v>
      </c>
      <c r="Q1724" s="13">
        <v>32100000</v>
      </c>
      <c r="R1724" s="11">
        <v>1.2499844236760125</v>
      </c>
      <c r="S1724" s="11">
        <v>1.25</v>
      </c>
      <c r="T1724" s="12">
        <v>40124.5</v>
      </c>
      <c r="U1724" s="12">
        <v>40124.5</v>
      </c>
    </row>
    <row r="1725" spans="1:21" x14ac:dyDescent="0.2">
      <c r="A1725" s="13">
        <v>172200</v>
      </c>
      <c r="B1725" s="11">
        <v>4.5194831591173052</v>
      </c>
      <c r="C1725" s="12">
        <v>7782.55</v>
      </c>
      <c r="E1725" s="13">
        <v>172200</v>
      </c>
      <c r="F1725" s="11">
        <v>5.0860046457607435</v>
      </c>
      <c r="G1725" s="12">
        <v>8758.1</v>
      </c>
      <c r="I1725" s="13">
        <v>172200</v>
      </c>
      <c r="J1725" s="11">
        <v>5.7930313588850177</v>
      </c>
      <c r="K1725" s="12">
        <v>9975.6</v>
      </c>
      <c r="M1725" s="13">
        <v>172200</v>
      </c>
      <c r="N1725" s="11">
        <v>5.1962833914053421</v>
      </c>
      <c r="O1725" s="12">
        <v>8948</v>
      </c>
      <c r="Q1725" s="13">
        <v>32200000</v>
      </c>
      <c r="R1725" s="11">
        <v>1.2499844720496895</v>
      </c>
      <c r="S1725" s="11">
        <v>1.25</v>
      </c>
      <c r="T1725" s="12">
        <v>40249.5</v>
      </c>
      <c r="U1725" s="12">
        <v>40249.5</v>
      </c>
    </row>
    <row r="1726" spans="1:21" x14ac:dyDescent="0.2">
      <c r="A1726" s="13">
        <v>172300</v>
      </c>
      <c r="B1726" s="11">
        <v>4.5201683110853166</v>
      </c>
      <c r="C1726" s="12">
        <v>7788.25</v>
      </c>
      <c r="E1726" s="13">
        <v>172300</v>
      </c>
      <c r="F1726" s="11">
        <v>5.0865641323273367</v>
      </c>
      <c r="G1726" s="12">
        <v>8764.1500000000015</v>
      </c>
      <c r="I1726" s="13">
        <v>172300</v>
      </c>
      <c r="J1726" s="11">
        <v>5.7960533952408593</v>
      </c>
      <c r="K1726" s="12">
        <v>9986.6</v>
      </c>
      <c r="M1726" s="13">
        <v>172300</v>
      </c>
      <c r="N1726" s="11">
        <v>5.2008125362739408</v>
      </c>
      <c r="O1726" s="12">
        <v>8961</v>
      </c>
      <c r="Q1726" s="13">
        <v>32300000</v>
      </c>
      <c r="R1726" s="11">
        <v>1.2499845201238389</v>
      </c>
      <c r="S1726" s="11">
        <v>1.25</v>
      </c>
      <c r="T1726" s="12">
        <v>40374.5</v>
      </c>
      <c r="U1726" s="12">
        <v>40374.5</v>
      </c>
    </row>
    <row r="1727" spans="1:21" x14ac:dyDescent="0.2">
      <c r="A1727" s="13">
        <v>172400</v>
      </c>
      <c r="B1727" s="11">
        <v>4.5208526682134575</v>
      </c>
      <c r="C1727" s="12">
        <v>7793.9500000000007</v>
      </c>
      <c r="E1727" s="13">
        <v>172400</v>
      </c>
      <c r="F1727" s="11">
        <v>5.087122969837587</v>
      </c>
      <c r="G1727" s="12">
        <v>8770.2000000000007</v>
      </c>
      <c r="I1727" s="13">
        <v>172400</v>
      </c>
      <c r="J1727" s="11">
        <v>5.7990719257540606</v>
      </c>
      <c r="K1727" s="12">
        <v>9997.6</v>
      </c>
      <c r="M1727" s="13">
        <v>172400</v>
      </c>
      <c r="N1727" s="11">
        <v>5.2053364269141529</v>
      </c>
      <c r="O1727" s="12">
        <v>8974</v>
      </c>
      <c r="Q1727" s="13">
        <v>32400000</v>
      </c>
      <c r="R1727" s="11">
        <v>1.2499845679012345</v>
      </c>
      <c r="S1727" s="11">
        <v>1.25</v>
      </c>
      <c r="T1727" s="12">
        <v>40499.5</v>
      </c>
      <c r="U1727" s="12">
        <v>40499.5</v>
      </c>
    </row>
    <row r="1728" spans="1:21" x14ac:dyDescent="0.2">
      <c r="A1728" s="13">
        <v>172500</v>
      </c>
      <c r="B1728" s="11">
        <v>4.521536231884058</v>
      </c>
      <c r="C1728" s="12">
        <v>7799.65</v>
      </c>
      <c r="E1728" s="13">
        <v>172500</v>
      </c>
      <c r="F1728" s="11">
        <v>5.0876811594202893</v>
      </c>
      <c r="G1728" s="12">
        <v>8776.25</v>
      </c>
      <c r="I1728" s="13">
        <v>172500</v>
      </c>
      <c r="J1728" s="11">
        <v>5.8020869565217392</v>
      </c>
      <c r="K1728" s="12">
        <v>10008.6</v>
      </c>
      <c r="M1728" s="13">
        <v>172500</v>
      </c>
      <c r="N1728" s="11">
        <v>5.2098550724637684</v>
      </c>
      <c r="O1728" s="12">
        <v>8987</v>
      </c>
      <c r="Q1728" s="13">
        <v>32500000</v>
      </c>
      <c r="R1728" s="11">
        <v>1.2499846153846155</v>
      </c>
      <c r="S1728" s="11">
        <v>1.25</v>
      </c>
      <c r="T1728" s="12">
        <v>40624.5</v>
      </c>
      <c r="U1728" s="12">
        <v>40624.5</v>
      </c>
    </row>
    <row r="1729" spans="1:21" x14ac:dyDescent="0.2">
      <c r="A1729" s="13">
        <v>172600</v>
      </c>
      <c r="B1729" s="11">
        <v>4.5222190034762457</v>
      </c>
      <c r="C1729" s="12">
        <v>7805.35</v>
      </c>
      <c r="E1729" s="13">
        <v>172600</v>
      </c>
      <c r="F1729" s="11">
        <v>5.0882387022016227</v>
      </c>
      <c r="G1729" s="12">
        <v>8782.3000000000011</v>
      </c>
      <c r="I1729" s="13">
        <v>172600</v>
      </c>
      <c r="J1729" s="11">
        <v>5.8050984936268835</v>
      </c>
      <c r="K1729" s="12">
        <v>10019.6</v>
      </c>
      <c r="M1729" s="13">
        <v>172600</v>
      </c>
      <c r="N1729" s="11">
        <v>5.2143684820393981</v>
      </c>
      <c r="O1729" s="12">
        <v>9000</v>
      </c>
      <c r="Q1729" s="13">
        <v>32600000</v>
      </c>
      <c r="R1729" s="11">
        <v>1.2499846625766871</v>
      </c>
      <c r="S1729" s="11">
        <v>1.25</v>
      </c>
      <c r="T1729" s="12">
        <v>40749.5</v>
      </c>
      <c r="U1729" s="12">
        <v>40749.5</v>
      </c>
    </row>
    <row r="1730" spans="1:21" x14ac:dyDescent="0.2">
      <c r="A1730" s="13">
        <v>172700</v>
      </c>
      <c r="B1730" s="11">
        <v>4.5229009843659522</v>
      </c>
      <c r="C1730" s="12">
        <v>7811.05</v>
      </c>
      <c r="E1730" s="13">
        <v>172700</v>
      </c>
      <c r="F1730" s="11">
        <v>5.0887955993051532</v>
      </c>
      <c r="G1730" s="12">
        <v>8788.35</v>
      </c>
      <c r="I1730" s="13">
        <v>172700</v>
      </c>
      <c r="J1730" s="11">
        <v>5.8081065431383898</v>
      </c>
      <c r="K1730" s="12">
        <v>10030.6</v>
      </c>
      <c r="M1730" s="13">
        <v>172700</v>
      </c>
      <c r="N1730" s="11">
        <v>5.2188766647365377</v>
      </c>
      <c r="O1730" s="12">
        <v>9013</v>
      </c>
      <c r="Q1730" s="13">
        <v>32700000</v>
      </c>
      <c r="R1730" s="11">
        <v>1.2499847094801224</v>
      </c>
      <c r="S1730" s="11">
        <v>1.25</v>
      </c>
      <c r="T1730" s="12">
        <v>40874.5</v>
      </c>
      <c r="U1730" s="12">
        <v>40874.5</v>
      </c>
    </row>
    <row r="1731" spans="1:21" x14ac:dyDescent="0.2">
      <c r="A1731" s="13">
        <v>172800</v>
      </c>
      <c r="B1731" s="11">
        <v>4.5235821759259265</v>
      </c>
      <c r="C1731" s="12">
        <v>7816.75</v>
      </c>
      <c r="E1731" s="13">
        <v>172800</v>
      </c>
      <c r="F1731" s="11">
        <v>5.0893518518518528</v>
      </c>
      <c r="G1731" s="12">
        <v>8794.4000000000015</v>
      </c>
      <c r="I1731" s="13">
        <v>172800</v>
      </c>
      <c r="J1731" s="11">
        <v>5.8111111111111118</v>
      </c>
      <c r="K1731" s="12">
        <v>10041.6</v>
      </c>
      <c r="M1731" s="13">
        <v>172800</v>
      </c>
      <c r="N1731" s="11">
        <v>5.2233796296296298</v>
      </c>
      <c r="O1731" s="12">
        <v>9026</v>
      </c>
      <c r="Q1731" s="13">
        <v>32800000</v>
      </c>
      <c r="R1731" s="11">
        <v>1.249984756097561</v>
      </c>
      <c r="S1731" s="11">
        <v>1.25</v>
      </c>
      <c r="T1731" s="12">
        <v>40999.5</v>
      </c>
      <c r="U1731" s="12">
        <v>40999.5</v>
      </c>
    </row>
    <row r="1732" spans="1:21" x14ac:dyDescent="0.2">
      <c r="A1732" s="13">
        <v>172900</v>
      </c>
      <c r="B1732" s="11">
        <v>4.5242625795257378</v>
      </c>
      <c r="C1732" s="12">
        <v>7822.4500000000007</v>
      </c>
      <c r="E1732" s="13">
        <v>172900</v>
      </c>
      <c r="F1732" s="11">
        <v>5.0899074609600925</v>
      </c>
      <c r="G1732" s="12">
        <v>8800.4500000000007</v>
      </c>
      <c r="I1732" s="13">
        <v>172900</v>
      </c>
      <c r="J1732" s="11">
        <v>5.8141122035858883</v>
      </c>
      <c r="K1732" s="12">
        <v>10052.6</v>
      </c>
      <c r="M1732" s="13">
        <v>172900</v>
      </c>
      <c r="N1732" s="11">
        <v>5.227877385772123</v>
      </c>
      <c r="O1732" s="12">
        <v>9039</v>
      </c>
      <c r="Q1732" s="13">
        <v>32900000</v>
      </c>
      <c r="R1732" s="11">
        <v>1.2499848024316109</v>
      </c>
      <c r="S1732" s="11">
        <v>1.25</v>
      </c>
      <c r="T1732" s="12">
        <v>41124.5</v>
      </c>
      <c r="U1732" s="12">
        <v>41124.5</v>
      </c>
    </row>
    <row r="1733" spans="1:21" x14ac:dyDescent="0.2">
      <c r="A1733" s="13">
        <v>173000</v>
      </c>
      <c r="B1733" s="11">
        <v>4.5249421965317911</v>
      </c>
      <c r="C1733" s="12">
        <v>7828.15</v>
      </c>
      <c r="E1733" s="13">
        <v>173000</v>
      </c>
      <c r="F1733" s="11">
        <v>5.0904624277456652</v>
      </c>
      <c r="G1733" s="12">
        <v>8806.5</v>
      </c>
      <c r="I1733" s="13">
        <v>173000</v>
      </c>
      <c r="J1733" s="11">
        <v>5.8171098265895953</v>
      </c>
      <c r="K1733" s="12">
        <v>10063.6</v>
      </c>
      <c r="M1733" s="13">
        <v>173000</v>
      </c>
      <c r="N1733" s="11">
        <v>5.2323699421965317</v>
      </c>
      <c r="O1733" s="12">
        <v>9052</v>
      </c>
      <c r="Q1733" s="13">
        <v>33000000</v>
      </c>
      <c r="R1733" s="11">
        <v>1.2499848484848486</v>
      </c>
      <c r="S1733" s="11">
        <v>1.25</v>
      </c>
      <c r="T1733" s="12">
        <v>41249.5</v>
      </c>
      <c r="U1733" s="12">
        <v>41249.5</v>
      </c>
    </row>
    <row r="1734" spans="1:21" x14ac:dyDescent="0.2">
      <c r="A1734" s="13">
        <v>173100</v>
      </c>
      <c r="B1734" s="11">
        <v>4.525621028307337</v>
      </c>
      <c r="C1734" s="12">
        <v>7833.85</v>
      </c>
      <c r="E1734" s="13">
        <v>173100</v>
      </c>
      <c r="F1734" s="11">
        <v>5.0910167533217798</v>
      </c>
      <c r="G1734" s="12">
        <v>8812.5500000000011</v>
      </c>
      <c r="I1734" s="13">
        <v>173100</v>
      </c>
      <c r="J1734" s="11">
        <v>5.820103986135182</v>
      </c>
      <c r="K1734" s="12">
        <v>10074.6</v>
      </c>
      <c r="M1734" s="13">
        <v>173100</v>
      </c>
      <c r="N1734" s="11">
        <v>5.2368573079145007</v>
      </c>
      <c r="O1734" s="12">
        <v>9065</v>
      </c>
      <c r="Q1734" s="13">
        <v>33100000</v>
      </c>
      <c r="R1734" s="11">
        <v>1.2499848942598188</v>
      </c>
      <c r="S1734" s="11">
        <v>1.25</v>
      </c>
      <c r="T1734" s="12">
        <v>41374.5</v>
      </c>
      <c r="U1734" s="12">
        <v>41374.5</v>
      </c>
    </row>
    <row r="1735" spans="1:21" x14ac:dyDescent="0.2">
      <c r="A1735" s="13">
        <v>173200</v>
      </c>
      <c r="B1735" s="11">
        <v>4.5262990762124717</v>
      </c>
      <c r="C1735" s="12">
        <v>7839.55</v>
      </c>
      <c r="E1735" s="13">
        <v>173200</v>
      </c>
      <c r="F1735" s="11">
        <v>5.0915704387990761</v>
      </c>
      <c r="G1735" s="12">
        <v>8818.6</v>
      </c>
      <c r="I1735" s="13">
        <v>173200</v>
      </c>
      <c r="J1735" s="11">
        <v>5.8230946882217092</v>
      </c>
      <c r="K1735" s="12">
        <v>10085.6</v>
      </c>
      <c r="M1735" s="13">
        <v>173200</v>
      </c>
      <c r="N1735" s="11">
        <v>5.2413394919168592</v>
      </c>
      <c r="O1735" s="12">
        <v>9078</v>
      </c>
      <c r="Q1735" s="13">
        <v>33200000</v>
      </c>
      <c r="R1735" s="11">
        <v>1.2499849397590361</v>
      </c>
      <c r="S1735" s="11">
        <v>1.25</v>
      </c>
      <c r="T1735" s="12">
        <v>41499.5</v>
      </c>
      <c r="U1735" s="12">
        <v>41499.5</v>
      </c>
    </row>
    <row r="1736" spans="1:21" x14ac:dyDescent="0.2">
      <c r="A1736" s="13">
        <v>173300</v>
      </c>
      <c r="B1736" s="11">
        <v>4.5269763416041542</v>
      </c>
      <c r="C1736" s="12">
        <v>7845.25</v>
      </c>
      <c r="E1736" s="13">
        <v>173300</v>
      </c>
      <c r="F1736" s="11">
        <v>5.092123485285633</v>
      </c>
      <c r="G1736" s="12">
        <v>8824.6500000000015</v>
      </c>
      <c r="I1736" s="13">
        <v>173300</v>
      </c>
      <c r="J1736" s="11">
        <v>5.826081938834391</v>
      </c>
      <c r="K1736" s="12">
        <v>10096.6</v>
      </c>
      <c r="M1736" s="13">
        <v>173300</v>
      </c>
      <c r="N1736" s="11">
        <v>5.2458165031736872</v>
      </c>
      <c r="O1736" s="12">
        <v>9091</v>
      </c>
      <c r="Q1736" s="13">
        <v>33300000</v>
      </c>
      <c r="R1736" s="11">
        <v>1.2499849849849851</v>
      </c>
      <c r="S1736" s="11">
        <v>1.25</v>
      </c>
      <c r="T1736" s="12">
        <v>41624.5</v>
      </c>
      <c r="U1736" s="12">
        <v>41624.5</v>
      </c>
    </row>
    <row r="1737" spans="1:21" x14ac:dyDescent="0.2">
      <c r="A1737" s="13">
        <v>173400</v>
      </c>
      <c r="B1737" s="11">
        <v>4.5276528258362179</v>
      </c>
      <c r="C1737" s="12">
        <v>7850.9500000000007</v>
      </c>
      <c r="E1737" s="13">
        <v>173400</v>
      </c>
      <c r="F1737" s="11">
        <v>5.092675893886967</v>
      </c>
      <c r="G1737" s="12">
        <v>8830.7000000000007</v>
      </c>
      <c r="I1737" s="13">
        <v>173400</v>
      </c>
      <c r="J1737" s="11">
        <v>5.8290657439446374</v>
      </c>
      <c r="K1737" s="12">
        <v>10107.6</v>
      </c>
      <c r="M1737" s="13">
        <v>173400</v>
      </c>
      <c r="N1737" s="11">
        <v>5.2502883506343716</v>
      </c>
      <c r="O1737" s="12">
        <v>9104</v>
      </c>
      <c r="Q1737" s="13">
        <v>33400000</v>
      </c>
      <c r="R1737" s="11">
        <v>1.2499850299401196</v>
      </c>
      <c r="S1737" s="11">
        <v>1.25</v>
      </c>
      <c r="T1737" s="12">
        <v>41749.5</v>
      </c>
      <c r="U1737" s="12">
        <v>41749.5</v>
      </c>
    </row>
    <row r="1738" spans="1:21" x14ac:dyDescent="0.2">
      <c r="A1738" s="13">
        <v>173500</v>
      </c>
      <c r="B1738" s="11">
        <v>4.5283285302593654</v>
      </c>
      <c r="C1738" s="12">
        <v>7856.65</v>
      </c>
      <c r="E1738" s="13">
        <v>173500</v>
      </c>
      <c r="F1738" s="11">
        <v>5.0932276657060518</v>
      </c>
      <c r="G1738" s="12">
        <v>8836.75</v>
      </c>
      <c r="I1738" s="13">
        <v>173500</v>
      </c>
      <c r="J1738" s="11">
        <v>5.8320461095100873</v>
      </c>
      <c r="K1738" s="12">
        <v>10118.6</v>
      </c>
      <c r="M1738" s="13">
        <v>173500</v>
      </c>
      <c r="N1738" s="11">
        <v>5.2547550432276662</v>
      </c>
      <c r="O1738" s="12">
        <v>9117</v>
      </c>
      <c r="Q1738" s="13">
        <v>33500000</v>
      </c>
      <c r="R1738" s="11">
        <v>1.2499850746268655</v>
      </c>
      <c r="S1738" s="11">
        <v>1.25</v>
      </c>
      <c r="T1738" s="12">
        <v>41874.5</v>
      </c>
      <c r="U1738" s="12">
        <v>41874.5</v>
      </c>
    </row>
    <row r="1739" spans="1:21" x14ac:dyDescent="0.2">
      <c r="A1739" s="13">
        <v>173600</v>
      </c>
      <c r="B1739" s="11">
        <v>4.5290898617511521</v>
      </c>
      <c r="C1739" s="12">
        <v>7862.5</v>
      </c>
      <c r="E1739" s="13">
        <v>173600</v>
      </c>
      <c r="F1739" s="11">
        <v>5.0937788018433183</v>
      </c>
      <c r="G1739" s="12">
        <v>8842.8000000000011</v>
      </c>
      <c r="I1739" s="13">
        <v>173600</v>
      </c>
      <c r="J1739" s="11">
        <v>5.8350230414746544</v>
      </c>
      <c r="K1739" s="12">
        <v>10129.6</v>
      </c>
      <c r="M1739" s="13">
        <v>173600</v>
      </c>
      <c r="N1739" s="11">
        <v>5.2592165898617509</v>
      </c>
      <c r="O1739" s="12">
        <v>9130</v>
      </c>
      <c r="Q1739" s="13">
        <v>33600000</v>
      </c>
      <c r="R1739" s="11">
        <v>1.249985119047619</v>
      </c>
      <c r="S1739" s="11">
        <v>1.25</v>
      </c>
      <c r="T1739" s="12">
        <v>41999.5</v>
      </c>
      <c r="U1739" s="12">
        <v>41999.5</v>
      </c>
    </row>
    <row r="1740" spans="1:21" x14ac:dyDescent="0.2">
      <c r="A1740" s="13">
        <v>173700</v>
      </c>
      <c r="B1740" s="11">
        <v>4.529850316637881</v>
      </c>
      <c r="C1740" s="12">
        <v>7868.3499999999995</v>
      </c>
      <c r="E1740" s="13">
        <v>173700</v>
      </c>
      <c r="F1740" s="11">
        <v>5.0943293033966608</v>
      </c>
      <c r="G1740" s="12">
        <v>8848.85</v>
      </c>
      <c r="I1740" s="13">
        <v>173700</v>
      </c>
      <c r="J1740" s="11">
        <v>5.8379965457685667</v>
      </c>
      <c r="K1740" s="12">
        <v>10140.6</v>
      </c>
      <c r="M1740" s="13">
        <v>173700</v>
      </c>
      <c r="N1740" s="11">
        <v>5.2636729994242941</v>
      </c>
      <c r="O1740" s="12">
        <v>9143</v>
      </c>
      <c r="Q1740" s="13">
        <v>33700000</v>
      </c>
      <c r="R1740" s="11">
        <v>1.2499851632047478</v>
      </c>
      <c r="S1740" s="11">
        <v>1.25</v>
      </c>
      <c r="T1740" s="12">
        <v>42124.5</v>
      </c>
      <c r="U1740" s="12">
        <v>42124.5</v>
      </c>
    </row>
    <row r="1741" spans="1:21" x14ac:dyDescent="0.2">
      <c r="A1741" s="13">
        <v>173800</v>
      </c>
      <c r="B1741" s="11">
        <v>4.5306098964326811</v>
      </c>
      <c r="C1741" s="12">
        <v>7874.2</v>
      </c>
      <c r="E1741" s="13">
        <v>173800</v>
      </c>
      <c r="F1741" s="11">
        <v>5.094879171461451</v>
      </c>
      <c r="G1741" s="12">
        <v>8854.9000000000015</v>
      </c>
      <c r="I1741" s="13">
        <v>173800</v>
      </c>
      <c r="J1741" s="11">
        <v>5.8409666283084007</v>
      </c>
      <c r="K1741" s="12">
        <v>10151.6</v>
      </c>
      <c r="M1741" s="13">
        <v>173800</v>
      </c>
      <c r="N1741" s="11">
        <v>5.2681242807825086</v>
      </c>
      <c r="O1741" s="12">
        <v>9156</v>
      </c>
      <c r="Q1741" s="13">
        <v>33800000</v>
      </c>
      <c r="R1741" s="11">
        <v>1.2499852071005917</v>
      </c>
      <c r="S1741" s="11">
        <v>1.25</v>
      </c>
      <c r="T1741" s="12">
        <v>42249.5</v>
      </c>
      <c r="U1741" s="12">
        <v>42249.5</v>
      </c>
    </row>
    <row r="1742" spans="1:21" x14ac:dyDescent="0.2">
      <c r="A1742" s="13">
        <v>173900</v>
      </c>
      <c r="B1742" s="11">
        <v>4.5313686026451983</v>
      </c>
      <c r="C1742" s="12">
        <v>7880.0499999999993</v>
      </c>
      <c r="E1742" s="13">
        <v>173900</v>
      </c>
      <c r="F1742" s="11">
        <v>5.0954284071305356</v>
      </c>
      <c r="G1742" s="12">
        <v>8860.9500000000007</v>
      </c>
      <c r="I1742" s="13">
        <v>173900</v>
      </c>
      <c r="J1742" s="11">
        <v>5.8439332949971252</v>
      </c>
      <c r="K1742" s="12">
        <v>10162.6</v>
      </c>
      <c r="M1742" s="13">
        <v>173900</v>
      </c>
      <c r="N1742" s="11">
        <v>5.2725704427832092</v>
      </c>
      <c r="O1742" s="12">
        <v>9169</v>
      </c>
      <c r="Q1742" s="13">
        <v>33900000</v>
      </c>
      <c r="R1742" s="11">
        <v>1.2499852507374629</v>
      </c>
      <c r="S1742" s="11">
        <v>1.25</v>
      </c>
      <c r="T1742" s="12">
        <v>42374.5</v>
      </c>
      <c r="U1742" s="12">
        <v>42374.5</v>
      </c>
    </row>
    <row r="1743" spans="1:21" x14ac:dyDescent="0.2">
      <c r="A1743" s="13">
        <v>174000</v>
      </c>
      <c r="B1743" s="11">
        <v>4.532126436781609</v>
      </c>
      <c r="C1743" s="12">
        <v>7885.9</v>
      </c>
      <c r="E1743" s="13">
        <v>174000</v>
      </c>
      <c r="F1743" s="11">
        <v>5.0959770114942531</v>
      </c>
      <c r="G1743" s="12">
        <v>8867</v>
      </c>
      <c r="I1743" s="13">
        <v>174000</v>
      </c>
      <c r="J1743" s="11">
        <v>5.8468965517241376</v>
      </c>
      <c r="K1743" s="12">
        <v>10173.6</v>
      </c>
      <c r="M1743" s="13">
        <v>174000</v>
      </c>
      <c r="N1743" s="11">
        <v>5.2770114942528732</v>
      </c>
      <c r="O1743" s="12">
        <v>9182</v>
      </c>
      <c r="Q1743" s="13">
        <v>34000000</v>
      </c>
      <c r="R1743" s="11">
        <v>1.249985294117647</v>
      </c>
      <c r="S1743" s="11">
        <v>1.25</v>
      </c>
      <c r="T1743" s="12">
        <v>42499.5</v>
      </c>
      <c r="U1743" s="12">
        <v>42499.5</v>
      </c>
    </row>
    <row r="1744" spans="1:21" x14ac:dyDescent="0.2">
      <c r="A1744" s="13">
        <v>174100</v>
      </c>
      <c r="B1744" s="11">
        <v>4.5328834003446294</v>
      </c>
      <c r="C1744" s="12">
        <v>7891.75</v>
      </c>
      <c r="E1744" s="13">
        <v>174100</v>
      </c>
      <c r="F1744" s="11">
        <v>5.0965249856404364</v>
      </c>
      <c r="G1744" s="12">
        <v>8873.0500000000011</v>
      </c>
      <c r="I1744" s="13">
        <v>174100</v>
      </c>
      <c r="J1744" s="11">
        <v>5.8498564043653074</v>
      </c>
      <c r="K1744" s="12">
        <v>10184.6</v>
      </c>
      <c r="M1744" s="13">
        <v>174100</v>
      </c>
      <c r="N1744" s="11">
        <v>5.2814474439977026</v>
      </c>
      <c r="O1744" s="12">
        <v>9195</v>
      </c>
      <c r="Q1744" s="13">
        <v>34100000</v>
      </c>
      <c r="R1744" s="11">
        <v>1.2499853372434018</v>
      </c>
      <c r="S1744" s="11">
        <v>1.25</v>
      </c>
      <c r="T1744" s="12">
        <v>42624.5</v>
      </c>
      <c r="U1744" s="12">
        <v>42624.5</v>
      </c>
    </row>
    <row r="1745" spans="1:21" x14ac:dyDescent="0.2">
      <c r="A1745" s="13">
        <v>174200</v>
      </c>
      <c r="B1745" s="11">
        <v>4.5336394948335244</v>
      </c>
      <c r="C1745" s="12">
        <v>7897.5999999999995</v>
      </c>
      <c r="E1745" s="13">
        <v>174200</v>
      </c>
      <c r="F1745" s="11">
        <v>5.0970723306544201</v>
      </c>
      <c r="G1745" s="12">
        <v>8879.1</v>
      </c>
      <c r="I1745" s="13">
        <v>174200</v>
      </c>
      <c r="J1745" s="11">
        <v>5.8528128587830084</v>
      </c>
      <c r="K1745" s="12">
        <v>10195.6</v>
      </c>
      <c r="M1745" s="13">
        <v>174200</v>
      </c>
      <c r="N1745" s="11">
        <v>5.2858783008036738</v>
      </c>
      <c r="O1745" s="12">
        <v>9208</v>
      </c>
      <c r="Q1745" s="13">
        <v>34200000</v>
      </c>
      <c r="R1745" s="11">
        <v>1.2499853801169591</v>
      </c>
      <c r="S1745" s="11">
        <v>1.25</v>
      </c>
      <c r="T1745" s="12">
        <v>42749.5</v>
      </c>
      <c r="U1745" s="12">
        <v>42749.5</v>
      </c>
    </row>
    <row r="1746" spans="1:21" x14ac:dyDescent="0.2">
      <c r="A1746" s="13">
        <v>174300</v>
      </c>
      <c r="B1746" s="11">
        <v>4.5343947217441194</v>
      </c>
      <c r="C1746" s="12">
        <v>7903.45</v>
      </c>
      <c r="E1746" s="13">
        <v>174300</v>
      </c>
      <c r="F1746" s="11">
        <v>5.097619047619049</v>
      </c>
      <c r="G1746" s="12">
        <v>8885.1500000000015</v>
      </c>
      <c r="I1746" s="13">
        <v>174300</v>
      </c>
      <c r="J1746" s="11">
        <v>5.8557659208261619</v>
      </c>
      <c r="K1746" s="12">
        <v>10206.6</v>
      </c>
      <c r="M1746" s="13">
        <v>174300</v>
      </c>
      <c r="N1746" s="11">
        <v>5.2903040734366042</v>
      </c>
      <c r="O1746" s="12">
        <v>9221</v>
      </c>
      <c r="Q1746" s="13">
        <v>34300000</v>
      </c>
      <c r="R1746" s="11">
        <v>1.2499854227405247</v>
      </c>
      <c r="S1746" s="11">
        <v>1.25</v>
      </c>
      <c r="T1746" s="12">
        <v>42874.5</v>
      </c>
      <c r="U1746" s="12">
        <v>42874.5</v>
      </c>
    </row>
    <row r="1747" spans="1:21" x14ac:dyDescent="0.2">
      <c r="A1747" s="13">
        <v>174400</v>
      </c>
      <c r="B1747" s="11">
        <v>4.5351490825688066</v>
      </c>
      <c r="C1747" s="12">
        <v>7909.2999999999993</v>
      </c>
      <c r="E1747" s="13">
        <v>174400</v>
      </c>
      <c r="F1747" s="11">
        <v>5.0981651376146786</v>
      </c>
      <c r="G1747" s="12">
        <v>8891.2000000000007</v>
      </c>
      <c r="I1747" s="13">
        <v>174400</v>
      </c>
      <c r="J1747" s="11">
        <v>5.8587155963302751</v>
      </c>
      <c r="K1747" s="12">
        <v>10217.6</v>
      </c>
      <c r="M1747" s="13">
        <v>174400</v>
      </c>
      <c r="N1747" s="11">
        <v>5.294724770642202</v>
      </c>
      <c r="O1747" s="12">
        <v>9234</v>
      </c>
      <c r="Q1747" s="13">
        <v>34400000</v>
      </c>
      <c r="R1747" s="11">
        <v>1.2499854651162792</v>
      </c>
      <c r="S1747" s="11">
        <v>1.25</v>
      </c>
      <c r="T1747" s="12">
        <v>42999.5</v>
      </c>
      <c r="U1747" s="12">
        <v>42999.5</v>
      </c>
    </row>
    <row r="1748" spans="1:21" x14ac:dyDescent="0.2">
      <c r="A1748" s="13">
        <v>174500</v>
      </c>
      <c r="B1748" s="11">
        <v>4.535902578796561</v>
      </c>
      <c r="C1748" s="12">
        <v>7915.15</v>
      </c>
      <c r="E1748" s="13">
        <v>174500</v>
      </c>
      <c r="F1748" s="11">
        <v>5.0987106017191977</v>
      </c>
      <c r="G1748" s="12">
        <v>8897.25</v>
      </c>
      <c r="I1748" s="13">
        <v>174500</v>
      </c>
      <c r="J1748" s="11">
        <v>5.8616618911174783</v>
      </c>
      <c r="K1748" s="12">
        <v>10228.6</v>
      </c>
      <c r="M1748" s="13">
        <v>174500</v>
      </c>
      <c r="N1748" s="11">
        <v>5.2991404011461318</v>
      </c>
      <c r="O1748" s="12">
        <v>9247</v>
      </c>
      <c r="Q1748" s="13">
        <v>34500000</v>
      </c>
      <c r="R1748" s="11">
        <v>1.2499855072463768</v>
      </c>
      <c r="S1748" s="11">
        <v>1.25</v>
      </c>
      <c r="T1748" s="12">
        <v>43124.5</v>
      </c>
      <c r="U1748" s="12">
        <v>43124.5</v>
      </c>
    </row>
    <row r="1749" spans="1:21" x14ac:dyDescent="0.2">
      <c r="A1749" s="13">
        <v>174600</v>
      </c>
      <c r="B1749" s="11">
        <v>4.5366552119129437</v>
      </c>
      <c r="C1749" s="12">
        <v>7921</v>
      </c>
      <c r="E1749" s="13">
        <v>174600</v>
      </c>
      <c r="F1749" s="11">
        <v>5.0992554410080189</v>
      </c>
      <c r="G1749" s="12">
        <v>8903.3000000000011</v>
      </c>
      <c r="I1749" s="13">
        <v>174600</v>
      </c>
      <c r="J1749" s="11">
        <v>5.8646048109965641</v>
      </c>
      <c r="K1749" s="12">
        <v>10239.6</v>
      </c>
      <c r="M1749" s="13">
        <v>174600</v>
      </c>
      <c r="N1749" s="11">
        <v>5.3035509736540662</v>
      </c>
      <c r="O1749" s="12">
        <v>9260</v>
      </c>
      <c r="Q1749" s="13">
        <v>34600000</v>
      </c>
      <c r="R1749" s="11">
        <v>1.2499855491329479</v>
      </c>
      <c r="S1749" s="11">
        <v>1.25</v>
      </c>
      <c r="T1749" s="12">
        <v>43249.5</v>
      </c>
      <c r="U1749" s="12">
        <v>43249.5</v>
      </c>
    </row>
    <row r="1750" spans="1:21" x14ac:dyDescent="0.2">
      <c r="A1750" s="13">
        <v>174700</v>
      </c>
      <c r="B1750" s="11">
        <v>4.5374069834001141</v>
      </c>
      <c r="C1750" s="12">
        <v>7926.8499999999995</v>
      </c>
      <c r="E1750" s="13">
        <v>174700</v>
      </c>
      <c r="F1750" s="11">
        <v>5.0997996565540928</v>
      </c>
      <c r="G1750" s="12">
        <v>8909.35</v>
      </c>
      <c r="I1750" s="13">
        <v>174700</v>
      </c>
      <c r="J1750" s="11">
        <v>5.8675443617630227</v>
      </c>
      <c r="K1750" s="12">
        <v>10250.6</v>
      </c>
      <c r="M1750" s="13">
        <v>174700</v>
      </c>
      <c r="N1750" s="11">
        <v>5.3079564968517454</v>
      </c>
      <c r="O1750" s="12">
        <v>9273</v>
      </c>
      <c r="Q1750" s="13">
        <v>34700000</v>
      </c>
      <c r="R1750" s="11">
        <v>1.2499855907780979</v>
      </c>
      <c r="S1750" s="11">
        <v>1.25</v>
      </c>
      <c r="T1750" s="12">
        <v>43374.5</v>
      </c>
      <c r="U1750" s="12">
        <v>43374.5</v>
      </c>
    </row>
    <row r="1751" spans="1:21" x14ac:dyDescent="0.2">
      <c r="A1751" s="13">
        <v>174800</v>
      </c>
      <c r="B1751" s="11">
        <v>4.5381578947368419</v>
      </c>
      <c r="C1751" s="12">
        <v>7932.7</v>
      </c>
      <c r="E1751" s="13">
        <v>174800</v>
      </c>
      <c r="F1751" s="11">
        <v>5.1003432494279179</v>
      </c>
      <c r="G1751" s="12">
        <v>8915.4000000000015</v>
      </c>
      <c r="I1751" s="13">
        <v>174800</v>
      </c>
      <c r="J1751" s="11">
        <v>5.870480549199085</v>
      </c>
      <c r="K1751" s="12">
        <v>10261.6</v>
      </c>
      <c r="M1751" s="13">
        <v>174800</v>
      </c>
      <c r="N1751" s="11">
        <v>5.3123569794050338</v>
      </c>
      <c r="O1751" s="12">
        <v>9286</v>
      </c>
      <c r="Q1751" s="13">
        <v>34800000</v>
      </c>
      <c r="R1751" s="11">
        <v>1.249985632183908</v>
      </c>
      <c r="S1751" s="11">
        <v>1.25</v>
      </c>
      <c r="T1751" s="12">
        <v>43499.5</v>
      </c>
      <c r="U1751" s="12">
        <v>43499.5</v>
      </c>
    </row>
    <row r="1752" spans="1:21" x14ac:dyDescent="0.2">
      <c r="A1752" s="13">
        <v>174900</v>
      </c>
      <c r="B1752" s="11">
        <v>4.5389079473985126</v>
      </c>
      <c r="C1752" s="12">
        <v>7938.5499999999993</v>
      </c>
      <c r="E1752" s="13">
        <v>174900</v>
      </c>
      <c r="F1752" s="11">
        <v>5.1008862206975421</v>
      </c>
      <c r="G1752" s="12">
        <v>8921.4500000000007</v>
      </c>
      <c r="I1752" s="13">
        <v>174900</v>
      </c>
      <c r="J1752" s="11">
        <v>5.8734133790737566</v>
      </c>
      <c r="K1752" s="12">
        <v>10272.6</v>
      </c>
      <c r="M1752" s="13">
        <v>174900</v>
      </c>
      <c r="N1752" s="11">
        <v>5.3167524299599771</v>
      </c>
      <c r="O1752" s="12">
        <v>9299</v>
      </c>
      <c r="Q1752" s="13">
        <v>34900000</v>
      </c>
      <c r="R1752" s="11">
        <v>1.2499856733524355</v>
      </c>
      <c r="S1752" s="11">
        <v>1.25</v>
      </c>
      <c r="T1752" s="12">
        <v>43624.5</v>
      </c>
      <c r="U1752" s="12">
        <v>43624.5</v>
      </c>
    </row>
    <row r="1753" spans="1:21" x14ac:dyDescent="0.2">
      <c r="A1753" s="13">
        <v>175000</v>
      </c>
      <c r="B1753" s="11">
        <v>4.5396571428571422</v>
      </c>
      <c r="C1753" s="12">
        <v>7944.4</v>
      </c>
      <c r="E1753" s="13">
        <v>175000</v>
      </c>
      <c r="F1753" s="11">
        <v>5.1014285714285714</v>
      </c>
      <c r="G1753" s="12">
        <v>8927.5</v>
      </c>
      <c r="I1753" s="13">
        <v>175000</v>
      </c>
      <c r="J1753" s="11">
        <v>5.8763428571428573</v>
      </c>
      <c r="K1753" s="12">
        <v>10283.6</v>
      </c>
      <c r="M1753" s="13">
        <v>175000</v>
      </c>
      <c r="N1753" s="11">
        <v>5.3211428571428572</v>
      </c>
      <c r="O1753" s="12">
        <v>9312</v>
      </c>
      <c r="Q1753" s="13">
        <v>35000000</v>
      </c>
      <c r="R1753" s="11">
        <v>1.2499857142857143</v>
      </c>
      <c r="S1753" s="11">
        <v>1.25</v>
      </c>
      <c r="T1753" s="12">
        <v>43749.5</v>
      </c>
      <c r="U1753" s="12">
        <v>43749.5</v>
      </c>
    </row>
    <row r="1754" spans="1:21" x14ac:dyDescent="0.2">
      <c r="A1754" s="13">
        <v>175100</v>
      </c>
      <c r="B1754" s="11">
        <v>4.5404054825813818</v>
      </c>
      <c r="C1754" s="12">
        <v>7950.25</v>
      </c>
      <c r="E1754" s="13">
        <v>175100</v>
      </c>
      <c r="F1754" s="11">
        <v>5.1019703026841814</v>
      </c>
      <c r="G1754" s="12">
        <v>8933.5500000000011</v>
      </c>
      <c r="I1754" s="13">
        <v>175100</v>
      </c>
      <c r="J1754" s="11">
        <v>5.8792689891490575</v>
      </c>
      <c r="K1754" s="12">
        <v>10294.6</v>
      </c>
      <c r="M1754" s="13">
        <v>175100</v>
      </c>
      <c r="N1754" s="11">
        <v>5.3255282695602517</v>
      </c>
      <c r="O1754" s="12">
        <v>9325</v>
      </c>
      <c r="Q1754" s="13">
        <v>35100000</v>
      </c>
      <c r="R1754" s="11">
        <v>1.2499857549857549</v>
      </c>
      <c r="S1754" s="11">
        <v>1.25</v>
      </c>
      <c r="T1754" s="12">
        <v>43874.5</v>
      </c>
      <c r="U1754" s="12">
        <v>43874.5</v>
      </c>
    </row>
    <row r="1755" spans="1:21" x14ac:dyDescent="0.2">
      <c r="A1755" s="13">
        <v>175200</v>
      </c>
      <c r="B1755" s="11">
        <v>4.5411529680365295</v>
      </c>
      <c r="C1755" s="12">
        <v>7956.0999999999995</v>
      </c>
      <c r="E1755" s="13">
        <v>175200</v>
      </c>
      <c r="F1755" s="11">
        <v>5.1025114155251146</v>
      </c>
      <c r="G1755" s="12">
        <v>8939.6</v>
      </c>
      <c r="I1755" s="13">
        <v>175200</v>
      </c>
      <c r="J1755" s="11">
        <v>5.882191780821918</v>
      </c>
      <c r="K1755" s="12">
        <v>10305.6</v>
      </c>
      <c r="M1755" s="13">
        <v>175200</v>
      </c>
      <c r="N1755" s="11">
        <v>5.3299086757990866</v>
      </c>
      <c r="O1755" s="12">
        <v>9338</v>
      </c>
      <c r="Q1755" s="13">
        <v>35200000</v>
      </c>
      <c r="R1755" s="11">
        <v>1.2499857954545455</v>
      </c>
      <c r="S1755" s="11">
        <v>1.25</v>
      </c>
      <c r="T1755" s="12">
        <v>43999.5</v>
      </c>
      <c r="U1755" s="12">
        <v>43999.5</v>
      </c>
    </row>
    <row r="1756" spans="1:21" x14ac:dyDescent="0.2">
      <c r="A1756" s="13">
        <v>175300</v>
      </c>
      <c r="B1756" s="11">
        <v>4.5418996006845411</v>
      </c>
      <c r="C1756" s="12">
        <v>7961.95</v>
      </c>
      <c r="E1756" s="13">
        <v>175300</v>
      </c>
      <c r="F1756" s="11">
        <v>5.1030519110096986</v>
      </c>
      <c r="G1756" s="12">
        <v>8945.6500000000015</v>
      </c>
      <c r="I1756" s="13">
        <v>175300</v>
      </c>
      <c r="J1756" s="11">
        <v>5.8851112378779238</v>
      </c>
      <c r="K1756" s="12">
        <v>10316.6</v>
      </c>
      <c r="M1756" s="13">
        <v>175300</v>
      </c>
      <c r="N1756" s="11">
        <v>5.334284084426697</v>
      </c>
      <c r="O1756" s="12">
        <v>9351</v>
      </c>
      <c r="Q1756" s="13">
        <v>35300000</v>
      </c>
      <c r="R1756" s="11">
        <v>1.249985835694051</v>
      </c>
      <c r="S1756" s="11">
        <v>1.25</v>
      </c>
      <c r="T1756" s="12">
        <v>44124.5</v>
      </c>
      <c r="U1756" s="12">
        <v>44124.5</v>
      </c>
    </row>
    <row r="1757" spans="1:21" x14ac:dyDescent="0.2">
      <c r="A1757" s="13">
        <v>175400</v>
      </c>
      <c r="B1757" s="11">
        <v>4.5426453819840358</v>
      </c>
      <c r="C1757" s="12">
        <v>7967.7999999999993</v>
      </c>
      <c r="E1757" s="13">
        <v>175400</v>
      </c>
      <c r="F1757" s="11">
        <v>5.1035917901938435</v>
      </c>
      <c r="G1757" s="12">
        <v>8951.7000000000007</v>
      </c>
      <c r="I1757" s="13">
        <v>175400</v>
      </c>
      <c r="J1757" s="11">
        <v>5.8880273660205251</v>
      </c>
      <c r="K1757" s="12">
        <v>10327.6</v>
      </c>
      <c r="M1757" s="13">
        <v>175400</v>
      </c>
      <c r="N1757" s="11">
        <v>5.3386545039908775</v>
      </c>
      <c r="O1757" s="12">
        <v>9364</v>
      </c>
      <c r="Q1757" s="13">
        <v>35400000</v>
      </c>
      <c r="R1757" s="11">
        <v>1.2499858757062148</v>
      </c>
      <c r="S1757" s="11">
        <v>1.25</v>
      </c>
      <c r="T1757" s="12">
        <v>44249.5</v>
      </c>
      <c r="U1757" s="12">
        <v>44249.5</v>
      </c>
    </row>
    <row r="1758" spans="1:21" x14ac:dyDescent="0.2">
      <c r="A1758" s="13">
        <v>175500</v>
      </c>
      <c r="B1758" s="11">
        <v>4.5433903133903133</v>
      </c>
      <c r="C1758" s="12">
        <v>7973.65</v>
      </c>
      <c r="E1758" s="13">
        <v>175500</v>
      </c>
      <c r="F1758" s="11">
        <v>5.1041310541310541</v>
      </c>
      <c r="G1758" s="12">
        <v>8957.75</v>
      </c>
      <c r="I1758" s="13">
        <v>175500</v>
      </c>
      <c r="J1758" s="11">
        <v>5.890940170940171</v>
      </c>
      <c r="K1758" s="12">
        <v>10338.6</v>
      </c>
      <c r="M1758" s="13">
        <v>175500</v>
      </c>
      <c r="N1758" s="11">
        <v>5.343019943019943</v>
      </c>
      <c r="O1758" s="12">
        <v>9377</v>
      </c>
      <c r="Q1758" s="13">
        <v>35500000</v>
      </c>
      <c r="R1758" s="11">
        <v>1.2499859154929578</v>
      </c>
      <c r="S1758" s="11">
        <v>1.25</v>
      </c>
      <c r="T1758" s="12">
        <v>44374.5</v>
      </c>
      <c r="U1758" s="12">
        <v>44374.5</v>
      </c>
    </row>
    <row r="1759" spans="1:21" x14ac:dyDescent="0.2">
      <c r="A1759" s="13">
        <v>175600</v>
      </c>
      <c r="B1759" s="11">
        <v>4.5441343963553527</v>
      </c>
      <c r="C1759" s="12">
        <v>7979.5</v>
      </c>
      <c r="E1759" s="13">
        <v>175600</v>
      </c>
      <c r="F1759" s="11">
        <v>5.104669703872438</v>
      </c>
      <c r="G1759" s="12">
        <v>8963.8000000000011</v>
      </c>
      <c r="I1759" s="13">
        <v>175600</v>
      </c>
      <c r="J1759" s="11">
        <v>5.8938496583143509</v>
      </c>
      <c r="K1759" s="12">
        <v>10349.6</v>
      </c>
      <c r="M1759" s="13">
        <v>175600</v>
      </c>
      <c r="N1759" s="11">
        <v>5.3473804100227795</v>
      </c>
      <c r="O1759" s="12">
        <v>9390</v>
      </c>
      <c r="Q1759" s="13">
        <v>35600000</v>
      </c>
      <c r="R1759" s="11">
        <v>1.2499859550561798</v>
      </c>
      <c r="S1759" s="11">
        <v>1.25</v>
      </c>
      <c r="T1759" s="12">
        <v>44499.5</v>
      </c>
      <c r="U1759" s="12">
        <v>44499.5</v>
      </c>
    </row>
    <row r="1760" spans="1:21" x14ac:dyDescent="0.2">
      <c r="A1760" s="13">
        <v>175700</v>
      </c>
      <c r="B1760" s="11">
        <v>4.5448776323278306</v>
      </c>
      <c r="C1760" s="12">
        <v>7985.3499999999995</v>
      </c>
      <c r="E1760" s="13">
        <v>175700</v>
      </c>
      <c r="F1760" s="11">
        <v>5.1052077404667049</v>
      </c>
      <c r="G1760" s="12">
        <v>8969.85</v>
      </c>
      <c r="I1760" s="13">
        <v>175700</v>
      </c>
      <c r="J1760" s="11">
        <v>5.8967558338076271</v>
      </c>
      <c r="K1760" s="12">
        <v>10360.6</v>
      </c>
      <c r="M1760" s="13">
        <v>175700</v>
      </c>
      <c r="N1760" s="11">
        <v>5.351735913488902</v>
      </c>
      <c r="O1760" s="12">
        <v>9403</v>
      </c>
      <c r="Q1760" s="13">
        <v>35700000</v>
      </c>
      <c r="R1760" s="11">
        <v>1.2499859943977591</v>
      </c>
      <c r="S1760" s="11">
        <v>1.25</v>
      </c>
      <c r="T1760" s="12">
        <v>44624.5</v>
      </c>
      <c r="U1760" s="12">
        <v>44624.5</v>
      </c>
    </row>
    <row r="1761" spans="1:21" x14ac:dyDescent="0.2">
      <c r="A1761" s="13">
        <v>175800</v>
      </c>
      <c r="B1761" s="11">
        <v>4.5456200227531287</v>
      </c>
      <c r="C1761" s="12">
        <v>7991.2</v>
      </c>
      <c r="E1761" s="13">
        <v>175800</v>
      </c>
      <c r="F1761" s="11">
        <v>5.105745164960183</v>
      </c>
      <c r="G1761" s="12">
        <v>8975.9000000000015</v>
      </c>
      <c r="I1761" s="13">
        <v>175800</v>
      </c>
      <c r="J1761" s="11">
        <v>5.8996587030716725</v>
      </c>
      <c r="K1761" s="12">
        <v>10371.6</v>
      </c>
      <c r="M1761" s="13">
        <v>175800</v>
      </c>
      <c r="N1761" s="11">
        <v>5.3560864618885091</v>
      </c>
      <c r="O1761" s="12">
        <v>9416</v>
      </c>
      <c r="Q1761" s="13">
        <v>35800000</v>
      </c>
      <c r="R1761" s="11">
        <v>1.249986033519553</v>
      </c>
      <c r="S1761" s="11">
        <v>1.25</v>
      </c>
      <c r="T1761" s="12">
        <v>44749.5</v>
      </c>
      <c r="U1761" s="12">
        <v>44749.5</v>
      </c>
    </row>
    <row r="1762" spans="1:21" x14ac:dyDescent="0.2">
      <c r="A1762" s="13">
        <v>175900</v>
      </c>
      <c r="B1762" s="11">
        <v>4.5463615690733361</v>
      </c>
      <c r="C1762" s="12">
        <v>7997.0499999999993</v>
      </c>
      <c r="E1762" s="13">
        <v>175900</v>
      </c>
      <c r="F1762" s="11">
        <v>5.106281978396817</v>
      </c>
      <c r="G1762" s="12">
        <v>8981.9500000000007</v>
      </c>
      <c r="I1762" s="13">
        <v>175900</v>
      </c>
      <c r="J1762" s="11">
        <v>5.9025582717453098</v>
      </c>
      <c r="K1762" s="12">
        <v>10382.6</v>
      </c>
      <c r="M1762" s="13">
        <v>175900</v>
      </c>
      <c r="N1762" s="11">
        <v>5.3604320636725413</v>
      </c>
      <c r="O1762" s="12">
        <v>9429</v>
      </c>
      <c r="Q1762" s="13">
        <v>35900000</v>
      </c>
      <c r="R1762" s="11">
        <v>1.2499860724233982</v>
      </c>
      <c r="S1762" s="11">
        <v>1.25</v>
      </c>
      <c r="T1762" s="12">
        <v>44874.5</v>
      </c>
      <c r="U1762" s="12">
        <v>44874.5</v>
      </c>
    </row>
    <row r="1763" spans="1:21" x14ac:dyDescent="0.2">
      <c r="A1763" s="13">
        <v>176000</v>
      </c>
      <c r="B1763" s="11">
        <v>4.5471022727272725</v>
      </c>
      <c r="C1763" s="12">
        <v>8002.9</v>
      </c>
      <c r="E1763" s="13">
        <v>176000</v>
      </c>
      <c r="F1763" s="11">
        <v>5.1068181818181815</v>
      </c>
      <c r="G1763" s="12">
        <v>8988</v>
      </c>
      <c r="I1763" s="13">
        <v>176000</v>
      </c>
      <c r="J1763" s="11">
        <v>5.9054545454545453</v>
      </c>
      <c r="K1763" s="12">
        <v>10393.6</v>
      </c>
      <c r="M1763" s="13">
        <v>176000</v>
      </c>
      <c r="N1763" s="11">
        <v>5.3647727272727268</v>
      </c>
      <c r="O1763" s="12">
        <v>9442</v>
      </c>
      <c r="Q1763" s="13">
        <v>36000000</v>
      </c>
      <c r="R1763" s="11">
        <v>1.249986111111111</v>
      </c>
      <c r="S1763" s="11">
        <v>1.25</v>
      </c>
      <c r="T1763" s="12">
        <v>44999.5</v>
      </c>
      <c r="U1763" s="12">
        <v>44999.5</v>
      </c>
    </row>
    <row r="1764" spans="1:21" x14ac:dyDescent="0.2">
      <c r="A1764" s="13">
        <v>176100</v>
      </c>
      <c r="B1764" s="11">
        <v>4.547842135150483</v>
      </c>
      <c r="C1764" s="12">
        <v>8008.75</v>
      </c>
      <c r="E1764" s="13">
        <v>176100</v>
      </c>
      <c r="F1764" s="11">
        <v>5.1073537762634871</v>
      </c>
      <c r="G1764" s="12">
        <v>8994.0500000000011</v>
      </c>
      <c r="I1764" s="13">
        <v>176100</v>
      </c>
      <c r="J1764" s="11">
        <v>5.9095968199886428</v>
      </c>
      <c r="K1764" s="12">
        <v>10406.800000000001</v>
      </c>
      <c r="M1764" s="13">
        <v>176100</v>
      </c>
      <c r="N1764" s="11">
        <v>5.3691084611016464</v>
      </c>
      <c r="O1764" s="12">
        <v>9455</v>
      </c>
      <c r="Q1764" s="13">
        <v>36100000</v>
      </c>
      <c r="R1764" s="11">
        <v>1.2499861495844875</v>
      </c>
      <c r="S1764" s="11">
        <v>1.25</v>
      </c>
      <c r="T1764" s="12">
        <v>45124.5</v>
      </c>
      <c r="U1764" s="12">
        <v>45124.5</v>
      </c>
    </row>
    <row r="1765" spans="1:21" x14ac:dyDescent="0.2">
      <c r="A1765" s="13">
        <v>176200</v>
      </c>
      <c r="B1765" s="11">
        <v>4.5485811577752546</v>
      </c>
      <c r="C1765" s="12">
        <v>8014.5999999999995</v>
      </c>
      <c r="E1765" s="13">
        <v>176200</v>
      </c>
      <c r="F1765" s="11">
        <v>5.1078887627695799</v>
      </c>
      <c r="G1765" s="12">
        <v>9000.1</v>
      </c>
      <c r="I1765" s="13">
        <v>176200</v>
      </c>
      <c r="J1765" s="11">
        <v>5.9137343927355275</v>
      </c>
      <c r="K1765" s="12">
        <v>10420</v>
      </c>
      <c r="M1765" s="13">
        <v>176200</v>
      </c>
      <c r="N1765" s="11">
        <v>5.3734392735527807</v>
      </c>
      <c r="O1765" s="12">
        <v>9468</v>
      </c>
      <c r="Q1765" s="13">
        <v>36200000</v>
      </c>
      <c r="R1765" s="11">
        <v>1.2499861878453038</v>
      </c>
      <c r="S1765" s="11">
        <v>1.25</v>
      </c>
      <c r="T1765" s="12">
        <v>45249.5</v>
      </c>
      <c r="U1765" s="12">
        <v>45249.5</v>
      </c>
    </row>
    <row r="1766" spans="1:21" x14ac:dyDescent="0.2">
      <c r="A1766" s="13">
        <v>176300</v>
      </c>
      <c r="B1766" s="11">
        <v>4.5493193420306302</v>
      </c>
      <c r="C1766" s="12">
        <v>8020.45</v>
      </c>
      <c r="E1766" s="13">
        <v>176300</v>
      </c>
      <c r="F1766" s="11">
        <v>5.1084231423709596</v>
      </c>
      <c r="G1766" s="12">
        <v>9006.1500000000015</v>
      </c>
      <c r="I1766" s="13">
        <v>176300</v>
      </c>
      <c r="J1766" s="11">
        <v>5.9178672716959726</v>
      </c>
      <c r="K1766" s="12">
        <v>10433.200000000001</v>
      </c>
      <c r="M1766" s="13">
        <v>176300</v>
      </c>
      <c r="N1766" s="11">
        <v>5.3777651730005669</v>
      </c>
      <c r="O1766" s="12">
        <v>9481</v>
      </c>
      <c r="Q1766" s="13">
        <v>36300000</v>
      </c>
      <c r="R1766" s="11">
        <v>1.2499862258953167</v>
      </c>
      <c r="S1766" s="11">
        <v>1.25</v>
      </c>
      <c r="T1766" s="12">
        <v>45374.5</v>
      </c>
      <c r="U1766" s="12">
        <v>45374.5</v>
      </c>
    </row>
    <row r="1767" spans="1:21" x14ac:dyDescent="0.2">
      <c r="A1767" s="13">
        <v>176400</v>
      </c>
      <c r="B1767" s="11">
        <v>4.5500566893424033</v>
      </c>
      <c r="C1767" s="12">
        <v>8026.2999999999993</v>
      </c>
      <c r="E1767" s="13">
        <v>176400</v>
      </c>
      <c r="F1767" s="11">
        <v>5.1089569160997739</v>
      </c>
      <c r="G1767" s="12">
        <v>9012.2000000000007</v>
      </c>
      <c r="I1767" s="13">
        <v>176400</v>
      </c>
      <c r="J1767" s="11">
        <v>5.9219954648526087</v>
      </c>
      <c r="K1767" s="12">
        <v>10446.400000000001</v>
      </c>
      <c r="M1767" s="13">
        <v>176400</v>
      </c>
      <c r="N1767" s="11">
        <v>5.3820861678004528</v>
      </c>
      <c r="O1767" s="12">
        <v>9494</v>
      </c>
      <c r="Q1767" s="13">
        <v>36400000</v>
      </c>
      <c r="R1767" s="11">
        <v>1.2499862637362638</v>
      </c>
      <c r="S1767" s="11">
        <v>1.25</v>
      </c>
      <c r="T1767" s="12">
        <v>45499.5</v>
      </c>
      <c r="U1767" s="12">
        <v>45499.5</v>
      </c>
    </row>
    <row r="1768" spans="1:21" x14ac:dyDescent="0.2">
      <c r="A1768" s="13">
        <v>176500</v>
      </c>
      <c r="B1768" s="11">
        <v>4.5507932011331444</v>
      </c>
      <c r="C1768" s="12">
        <v>8032.15</v>
      </c>
      <c r="E1768" s="13">
        <v>176500</v>
      </c>
      <c r="F1768" s="11">
        <v>5.1094900849858353</v>
      </c>
      <c r="G1768" s="12">
        <v>9018.25</v>
      </c>
      <c r="I1768" s="13">
        <v>176500</v>
      </c>
      <c r="J1768" s="11">
        <v>5.9261189801699716</v>
      </c>
      <c r="K1768" s="12">
        <v>10459.6</v>
      </c>
      <c r="M1768" s="13">
        <v>176500</v>
      </c>
      <c r="N1768" s="11">
        <v>5.3864022662889521</v>
      </c>
      <c r="O1768" s="12">
        <v>9507</v>
      </c>
      <c r="Q1768" s="13">
        <v>36500000</v>
      </c>
      <c r="R1768" s="11">
        <v>1.2499863013698631</v>
      </c>
      <c r="S1768" s="11">
        <v>1.25</v>
      </c>
      <c r="T1768" s="12">
        <v>45624.5</v>
      </c>
      <c r="U1768" s="12">
        <v>45624.5</v>
      </c>
    </row>
    <row r="1769" spans="1:21" x14ac:dyDescent="0.2">
      <c r="A1769" s="13">
        <v>176600</v>
      </c>
      <c r="B1769" s="11">
        <v>4.5515288788221966</v>
      </c>
      <c r="C1769" s="12">
        <v>8038</v>
      </c>
      <c r="E1769" s="13">
        <v>176600</v>
      </c>
      <c r="F1769" s="11">
        <v>5.1100226500566261</v>
      </c>
      <c r="G1769" s="12">
        <v>9024.3000000000011</v>
      </c>
      <c r="I1769" s="13">
        <v>176600</v>
      </c>
      <c r="J1769" s="11">
        <v>5.9302378255945651</v>
      </c>
      <c r="K1769" s="12">
        <v>10472.800000000001</v>
      </c>
      <c r="M1769" s="13">
        <v>176600</v>
      </c>
      <c r="N1769" s="11">
        <v>5.3907134767836924</v>
      </c>
      <c r="O1769" s="12">
        <v>9520</v>
      </c>
      <c r="Q1769" s="13">
        <v>36600000</v>
      </c>
      <c r="R1769" s="11">
        <v>1.2499863387978143</v>
      </c>
      <c r="S1769" s="11">
        <v>1.25</v>
      </c>
      <c r="T1769" s="12">
        <v>45749.5</v>
      </c>
      <c r="U1769" s="12">
        <v>45749.5</v>
      </c>
    </row>
    <row r="1770" spans="1:21" x14ac:dyDescent="0.2">
      <c r="A1770" s="13">
        <v>176700</v>
      </c>
      <c r="B1770" s="11">
        <v>4.5522637238256936</v>
      </c>
      <c r="C1770" s="12">
        <v>8043.8499999999995</v>
      </c>
      <c r="E1770" s="13">
        <v>176700</v>
      </c>
      <c r="F1770" s="11">
        <v>5.1105546123372951</v>
      </c>
      <c r="G1770" s="12">
        <v>9030.35</v>
      </c>
      <c r="I1770" s="13">
        <v>176700</v>
      </c>
      <c r="J1770" s="11">
        <v>5.9343520090548951</v>
      </c>
      <c r="K1770" s="12">
        <v>10486</v>
      </c>
      <c r="M1770" s="13">
        <v>176700</v>
      </c>
      <c r="N1770" s="11">
        <v>5.3950198075834743</v>
      </c>
      <c r="O1770" s="12">
        <v>9533</v>
      </c>
      <c r="Q1770" s="13">
        <v>36700000</v>
      </c>
      <c r="R1770" s="11">
        <v>1.2499863760217984</v>
      </c>
      <c r="S1770" s="11">
        <v>1.25</v>
      </c>
      <c r="T1770" s="12">
        <v>45874.5</v>
      </c>
      <c r="U1770" s="12">
        <v>45874.5</v>
      </c>
    </row>
    <row r="1771" spans="1:21" x14ac:dyDescent="0.2">
      <c r="A1771" s="13">
        <v>176800</v>
      </c>
      <c r="B1771" s="11">
        <v>4.5529977375565611</v>
      </c>
      <c r="C1771" s="12">
        <v>8049.7</v>
      </c>
      <c r="E1771" s="13">
        <v>176800</v>
      </c>
      <c r="F1771" s="11">
        <v>5.1110859728506801</v>
      </c>
      <c r="G1771" s="12">
        <v>9036.4000000000015</v>
      </c>
      <c r="I1771" s="13">
        <v>176800</v>
      </c>
      <c r="J1771" s="11">
        <v>5.9384615384615387</v>
      </c>
      <c r="K1771" s="12">
        <v>10499.2</v>
      </c>
      <c r="M1771" s="13">
        <v>176800</v>
      </c>
      <c r="N1771" s="11">
        <v>5.3993212669683261</v>
      </c>
      <c r="O1771" s="12">
        <v>9546</v>
      </c>
      <c r="Q1771" s="13">
        <v>36800000</v>
      </c>
      <c r="R1771" s="11">
        <v>1.2499864130434784</v>
      </c>
      <c r="S1771" s="11">
        <v>1.25</v>
      </c>
      <c r="T1771" s="12">
        <v>45999.5</v>
      </c>
      <c r="U1771" s="12">
        <v>45999.5</v>
      </c>
    </row>
    <row r="1772" spans="1:21" x14ac:dyDescent="0.2">
      <c r="A1772" s="13">
        <v>176900</v>
      </c>
      <c r="B1772" s="11">
        <v>4.5537309214245338</v>
      </c>
      <c r="C1772" s="12">
        <v>8055.5499999999993</v>
      </c>
      <c r="E1772" s="13">
        <v>176900</v>
      </c>
      <c r="F1772" s="11">
        <v>5.1116167326172981</v>
      </c>
      <c r="G1772" s="12">
        <v>9042.4500000000007</v>
      </c>
      <c r="I1772" s="13">
        <v>176900</v>
      </c>
      <c r="J1772" s="11">
        <v>5.9425664217071805</v>
      </c>
      <c r="K1772" s="12">
        <v>10512.400000000001</v>
      </c>
      <c r="M1772" s="13">
        <v>176900</v>
      </c>
      <c r="N1772" s="11">
        <v>5.403617863199548</v>
      </c>
      <c r="O1772" s="12">
        <v>9559</v>
      </c>
      <c r="Q1772" s="13">
        <v>36900000</v>
      </c>
      <c r="R1772" s="11">
        <v>1.2499864498644986</v>
      </c>
      <c r="S1772" s="11">
        <v>1.25</v>
      </c>
      <c r="T1772" s="12">
        <v>46124.5</v>
      </c>
      <c r="U1772" s="12">
        <v>46124.5</v>
      </c>
    </row>
    <row r="1773" spans="1:21" x14ac:dyDescent="0.2">
      <c r="A1773" s="13">
        <v>177000</v>
      </c>
      <c r="B1773" s="11">
        <v>4.5544632768361577</v>
      </c>
      <c r="C1773" s="12">
        <v>8061.4</v>
      </c>
      <c r="E1773" s="13">
        <v>177000</v>
      </c>
      <c r="F1773" s="11">
        <v>5.1121468926553675</v>
      </c>
      <c r="G1773" s="12">
        <v>9048.5</v>
      </c>
      <c r="I1773" s="13">
        <v>177000</v>
      </c>
      <c r="J1773" s="11">
        <v>5.9466666666666672</v>
      </c>
      <c r="K1773" s="12">
        <v>10525.6</v>
      </c>
      <c r="M1773" s="13">
        <v>177000</v>
      </c>
      <c r="N1773" s="11">
        <v>5.4079096045197739</v>
      </c>
      <c r="O1773" s="12">
        <v>9572</v>
      </c>
      <c r="Q1773" s="13">
        <v>37000000</v>
      </c>
      <c r="R1773" s="11">
        <v>1.2499864864864865</v>
      </c>
      <c r="S1773" s="11">
        <v>1.25</v>
      </c>
      <c r="T1773" s="12">
        <v>46249.5</v>
      </c>
      <c r="U1773" s="12">
        <v>46249.5</v>
      </c>
    </row>
    <row r="1774" spans="1:21" x14ac:dyDescent="0.2">
      <c r="A1774" s="13">
        <v>177100</v>
      </c>
      <c r="B1774" s="11">
        <v>4.5551948051948052</v>
      </c>
      <c r="C1774" s="12">
        <v>8067.25</v>
      </c>
      <c r="E1774" s="13">
        <v>177100</v>
      </c>
      <c r="F1774" s="11">
        <v>5.1126764539808018</v>
      </c>
      <c r="G1774" s="12">
        <v>9054.5500000000011</v>
      </c>
      <c r="I1774" s="13">
        <v>177100</v>
      </c>
      <c r="J1774" s="11">
        <v>5.9507622811970649</v>
      </c>
      <c r="K1774" s="12">
        <v>10538.800000000001</v>
      </c>
      <c r="M1774" s="13">
        <v>177100</v>
      </c>
      <c r="N1774" s="11">
        <v>5.4121964991530209</v>
      </c>
      <c r="O1774" s="12">
        <v>9585</v>
      </c>
      <c r="Q1774" s="13">
        <v>37100000</v>
      </c>
      <c r="R1774" s="11">
        <v>1.2499865229110514</v>
      </c>
      <c r="S1774" s="11">
        <v>1.25</v>
      </c>
      <c r="T1774" s="12">
        <v>46374.5</v>
      </c>
      <c r="U1774" s="12">
        <v>46374.5</v>
      </c>
    </row>
    <row r="1775" spans="1:21" x14ac:dyDescent="0.2">
      <c r="A1775" s="13">
        <v>177200</v>
      </c>
      <c r="B1775" s="11">
        <v>4.5559255079006764</v>
      </c>
      <c r="C1775" s="12">
        <v>8073.0999999999995</v>
      </c>
      <c r="E1775" s="13">
        <v>177200</v>
      </c>
      <c r="F1775" s="11">
        <v>5.1132054176072232</v>
      </c>
      <c r="G1775" s="12">
        <v>9060.6</v>
      </c>
      <c r="I1775" s="13">
        <v>177200</v>
      </c>
      <c r="J1775" s="11">
        <v>5.9548532731376973</v>
      </c>
      <c r="K1775" s="12">
        <v>10552</v>
      </c>
      <c r="M1775" s="13">
        <v>177200</v>
      </c>
      <c r="N1775" s="11">
        <v>5.4164785553047405</v>
      </c>
      <c r="O1775" s="12">
        <v>9598</v>
      </c>
      <c r="Q1775" s="13">
        <v>37200000</v>
      </c>
      <c r="R1775" s="11">
        <v>1.2499865591397847</v>
      </c>
      <c r="S1775" s="11">
        <v>1.25</v>
      </c>
      <c r="T1775" s="12">
        <v>46499.5</v>
      </c>
      <c r="U1775" s="12">
        <v>46499.5</v>
      </c>
    </row>
    <row r="1776" spans="1:21" x14ac:dyDescent="0.2">
      <c r="A1776" s="13">
        <v>177300</v>
      </c>
      <c r="B1776" s="11">
        <v>4.5566553863508181</v>
      </c>
      <c r="C1776" s="12">
        <v>8078.95</v>
      </c>
      <c r="E1776" s="13">
        <v>177300</v>
      </c>
      <c r="F1776" s="11">
        <v>5.1137337845459676</v>
      </c>
      <c r="G1776" s="12">
        <v>9066.6500000000015</v>
      </c>
      <c r="I1776" s="13">
        <v>177300</v>
      </c>
      <c r="J1776" s="11">
        <v>5.9589396503102092</v>
      </c>
      <c r="K1776" s="12">
        <v>10565.2</v>
      </c>
      <c r="M1776" s="13">
        <v>177300</v>
      </c>
      <c r="N1776" s="11">
        <v>5.4207557811618727</v>
      </c>
      <c r="O1776" s="12">
        <v>9611</v>
      </c>
      <c r="Q1776" s="13">
        <v>37300000</v>
      </c>
      <c r="R1776" s="11">
        <v>1.2499865951742628</v>
      </c>
      <c r="S1776" s="11">
        <v>1.25</v>
      </c>
      <c r="T1776" s="12">
        <v>46624.5</v>
      </c>
      <c r="U1776" s="12">
        <v>46624.5</v>
      </c>
    </row>
    <row r="1777" spans="1:21" x14ac:dyDescent="0.2">
      <c r="A1777" s="13">
        <v>177400</v>
      </c>
      <c r="B1777" s="11">
        <v>4.5573844419391207</v>
      </c>
      <c r="C1777" s="12">
        <v>8084.7999999999993</v>
      </c>
      <c r="E1777" s="13">
        <v>177400</v>
      </c>
      <c r="F1777" s="11">
        <v>5.1142615558060882</v>
      </c>
      <c r="G1777" s="12">
        <v>9072.7000000000007</v>
      </c>
      <c r="I1777" s="13">
        <v>177400</v>
      </c>
      <c r="J1777" s="11">
        <v>5.9630214205186025</v>
      </c>
      <c r="K1777" s="12">
        <v>10578.400000000001</v>
      </c>
      <c r="M1777" s="13">
        <v>177400</v>
      </c>
      <c r="N1777" s="11">
        <v>5.4250281848928976</v>
      </c>
      <c r="O1777" s="12">
        <v>9624</v>
      </c>
      <c r="Q1777" s="13">
        <v>37400000</v>
      </c>
      <c r="R1777" s="11">
        <v>1.2499866310160428</v>
      </c>
      <c r="S1777" s="11">
        <v>1.25</v>
      </c>
      <c r="T1777" s="12">
        <v>46749.5</v>
      </c>
      <c r="U1777" s="12">
        <v>46749.5</v>
      </c>
    </row>
    <row r="1778" spans="1:21" x14ac:dyDescent="0.2">
      <c r="A1778" s="13">
        <v>177500</v>
      </c>
      <c r="B1778" s="11">
        <v>4.5581126760563375</v>
      </c>
      <c r="C1778" s="12">
        <v>8090.65</v>
      </c>
      <c r="E1778" s="13">
        <v>177500</v>
      </c>
      <c r="F1778" s="11">
        <v>5.1147887323943664</v>
      </c>
      <c r="G1778" s="12">
        <v>9078.75</v>
      </c>
      <c r="I1778" s="13">
        <v>177500</v>
      </c>
      <c r="J1778" s="11">
        <v>5.9670985915492958</v>
      </c>
      <c r="K1778" s="12">
        <v>10591.6</v>
      </c>
      <c r="M1778" s="13">
        <v>177500</v>
      </c>
      <c r="N1778" s="11">
        <v>5.4292957746478878</v>
      </c>
      <c r="O1778" s="12">
        <v>9637</v>
      </c>
      <c r="Q1778" s="13">
        <v>37500000</v>
      </c>
      <c r="R1778" s="11">
        <v>1.2499866666666668</v>
      </c>
      <c r="S1778" s="11">
        <v>1.25</v>
      </c>
      <c r="T1778" s="12">
        <v>46874.5</v>
      </c>
      <c r="U1778" s="12">
        <v>46874.5</v>
      </c>
    </row>
    <row r="1779" spans="1:21" x14ac:dyDescent="0.2">
      <c r="A1779" s="13">
        <v>177600</v>
      </c>
      <c r="B1779" s="11">
        <v>4.5588400900900901</v>
      </c>
      <c r="C1779" s="12">
        <v>8096.5</v>
      </c>
      <c r="E1779" s="13">
        <v>177600</v>
      </c>
      <c r="F1779" s="11">
        <v>5.1153153153153159</v>
      </c>
      <c r="G1779" s="12">
        <v>9084.8000000000011</v>
      </c>
      <c r="I1779" s="13">
        <v>177600</v>
      </c>
      <c r="J1779" s="11">
        <v>5.9711711711711715</v>
      </c>
      <c r="K1779" s="12">
        <v>10604.800000000001</v>
      </c>
      <c r="M1779" s="13">
        <v>177600</v>
      </c>
      <c r="N1779" s="11">
        <v>5.4335585585585582</v>
      </c>
      <c r="O1779" s="12">
        <v>9650</v>
      </c>
      <c r="Q1779" s="13">
        <v>37600000</v>
      </c>
      <c r="R1779" s="11">
        <v>1.2499867021276596</v>
      </c>
      <c r="S1779" s="11">
        <v>1.25</v>
      </c>
      <c r="T1779" s="12">
        <v>46999.5</v>
      </c>
      <c r="U1779" s="12">
        <v>46999.5</v>
      </c>
    </row>
    <row r="1780" spans="1:21" x14ac:dyDescent="0.2">
      <c r="A1780" s="13">
        <v>177700</v>
      </c>
      <c r="B1780" s="11">
        <v>4.5595666854248726</v>
      </c>
      <c r="C1780" s="12">
        <v>8102.3499999999995</v>
      </c>
      <c r="E1780" s="13">
        <v>177700</v>
      </c>
      <c r="F1780" s="11">
        <v>5.1158413055711875</v>
      </c>
      <c r="G1780" s="12">
        <v>9090.85</v>
      </c>
      <c r="I1780" s="13">
        <v>177700</v>
      </c>
      <c r="J1780" s="11">
        <v>5.975239167135622</v>
      </c>
      <c r="K1780" s="12">
        <v>10618</v>
      </c>
      <c r="M1780" s="13">
        <v>177700</v>
      </c>
      <c r="N1780" s="11">
        <v>5.4378165447383227</v>
      </c>
      <c r="O1780" s="12">
        <v>9663</v>
      </c>
      <c r="Q1780" s="13">
        <v>37700000</v>
      </c>
      <c r="R1780" s="11">
        <v>1.2499867374005305</v>
      </c>
      <c r="S1780" s="11">
        <v>1.25</v>
      </c>
      <c r="T1780" s="12">
        <v>47124.5</v>
      </c>
      <c r="U1780" s="12">
        <v>47124.5</v>
      </c>
    </row>
    <row r="1781" spans="1:21" x14ac:dyDescent="0.2">
      <c r="A1781" s="13">
        <v>177800</v>
      </c>
      <c r="B1781" s="11">
        <v>4.5602924634420701</v>
      </c>
      <c r="C1781" s="12">
        <v>8108.2</v>
      </c>
      <c r="E1781" s="13">
        <v>177800</v>
      </c>
      <c r="F1781" s="11">
        <v>5.1163667041619805</v>
      </c>
      <c r="G1781" s="12">
        <v>9096.9000000000015</v>
      </c>
      <c r="I1781" s="13">
        <v>177800</v>
      </c>
      <c r="J1781" s="11">
        <v>5.979302587176603</v>
      </c>
      <c r="K1781" s="12">
        <v>10631.2</v>
      </c>
      <c r="M1781" s="13">
        <v>177800</v>
      </c>
      <c r="N1781" s="11">
        <v>5.4420697412823396</v>
      </c>
      <c r="O1781" s="12">
        <v>9676</v>
      </c>
      <c r="Q1781" s="13">
        <v>37800000</v>
      </c>
      <c r="R1781" s="11">
        <v>1.2499867724867726</v>
      </c>
      <c r="S1781" s="11">
        <v>1.25</v>
      </c>
      <c r="T1781" s="12">
        <v>47249.5</v>
      </c>
      <c r="U1781" s="12">
        <v>47249.5</v>
      </c>
    </row>
    <row r="1782" spans="1:21" x14ac:dyDescent="0.2">
      <c r="A1782" s="13">
        <v>177900</v>
      </c>
      <c r="B1782" s="11">
        <v>4.5610174255199549</v>
      </c>
      <c r="C1782" s="12">
        <v>8114.0499999999993</v>
      </c>
      <c r="E1782" s="13">
        <v>177900</v>
      </c>
      <c r="F1782" s="11">
        <v>5.1168915120854415</v>
      </c>
      <c r="G1782" s="12">
        <v>9102.9500000000007</v>
      </c>
      <c r="I1782" s="13">
        <v>177900</v>
      </c>
      <c r="J1782" s="11">
        <v>5.9833614390106806</v>
      </c>
      <c r="K1782" s="12">
        <v>10644.400000000001</v>
      </c>
      <c r="M1782" s="13">
        <v>177900</v>
      </c>
      <c r="N1782" s="11">
        <v>5.4463181562675667</v>
      </c>
      <c r="O1782" s="12">
        <v>9689</v>
      </c>
      <c r="Q1782" s="13">
        <v>37900000</v>
      </c>
      <c r="R1782" s="11">
        <v>1.2499868073878628</v>
      </c>
      <c r="S1782" s="11">
        <v>1.25</v>
      </c>
      <c r="T1782" s="12">
        <v>47374.5</v>
      </c>
      <c r="U1782" s="12">
        <v>47374.5</v>
      </c>
    </row>
    <row r="1783" spans="1:21" x14ac:dyDescent="0.2">
      <c r="A1783" s="13">
        <v>178000</v>
      </c>
      <c r="B1783" s="11">
        <v>4.5617415730337081</v>
      </c>
      <c r="C1783" s="12">
        <v>8119.9</v>
      </c>
      <c r="E1783" s="13">
        <v>178000</v>
      </c>
      <c r="F1783" s="11">
        <v>5.1174157303370782</v>
      </c>
      <c r="G1783" s="12">
        <v>9109</v>
      </c>
      <c r="I1783" s="13">
        <v>178000</v>
      </c>
      <c r="J1783" s="11">
        <v>5.9874157303370792</v>
      </c>
      <c r="K1783" s="12">
        <v>10657.6</v>
      </c>
      <c r="M1783" s="13">
        <v>178000</v>
      </c>
      <c r="N1783" s="11">
        <v>5.4505617977528091</v>
      </c>
      <c r="O1783" s="12">
        <v>9702</v>
      </c>
      <c r="Q1783" s="13">
        <v>38000000</v>
      </c>
      <c r="R1783" s="11">
        <v>1.2499868421052631</v>
      </c>
      <c r="S1783" s="11">
        <v>1.25</v>
      </c>
      <c r="T1783" s="12">
        <v>47499.5</v>
      </c>
      <c r="U1783" s="12">
        <v>47499.5</v>
      </c>
    </row>
    <row r="1784" spans="1:21" x14ac:dyDescent="0.2">
      <c r="A1784" s="13">
        <v>178100</v>
      </c>
      <c r="B1784" s="11">
        <v>4.5624649073554178</v>
      </c>
      <c r="C1784" s="12">
        <v>8125.75</v>
      </c>
      <c r="E1784" s="13">
        <v>178100</v>
      </c>
      <c r="F1784" s="11">
        <v>5.1179393599101637</v>
      </c>
      <c r="G1784" s="12">
        <v>9115.0500000000011</v>
      </c>
      <c r="I1784" s="13">
        <v>178100</v>
      </c>
      <c r="J1784" s="11">
        <v>5.9914654688377329</v>
      </c>
      <c r="K1784" s="12">
        <v>10670.800000000001</v>
      </c>
      <c r="M1784" s="13">
        <v>178100</v>
      </c>
      <c r="N1784" s="11">
        <v>5.4548006737787755</v>
      </c>
      <c r="O1784" s="12">
        <v>9715</v>
      </c>
      <c r="Q1784" s="13">
        <v>38100000</v>
      </c>
      <c r="R1784" s="11">
        <v>1.2499868766404201</v>
      </c>
      <c r="S1784" s="11">
        <v>1.25</v>
      </c>
      <c r="T1784" s="12">
        <v>47624.5</v>
      </c>
      <c r="U1784" s="12">
        <v>47624.5</v>
      </c>
    </row>
    <row r="1785" spans="1:21" x14ac:dyDescent="0.2">
      <c r="A1785" s="13">
        <v>178200</v>
      </c>
      <c r="B1785" s="11">
        <v>4.5631874298540964</v>
      </c>
      <c r="C1785" s="12">
        <v>8131.5999999999995</v>
      </c>
      <c r="E1785" s="13">
        <v>178200</v>
      </c>
      <c r="F1785" s="11">
        <v>5.1184624017957354</v>
      </c>
      <c r="G1785" s="12">
        <v>9121.1</v>
      </c>
      <c r="I1785" s="13">
        <v>178200</v>
      </c>
      <c r="J1785" s="11">
        <v>5.9955106621773284</v>
      </c>
      <c r="K1785" s="12">
        <v>10684</v>
      </c>
      <c r="M1785" s="13">
        <v>178200</v>
      </c>
      <c r="N1785" s="11">
        <v>5.4590347923681257</v>
      </c>
      <c r="O1785" s="12">
        <v>9728</v>
      </c>
      <c r="Q1785" s="13">
        <v>38200000</v>
      </c>
      <c r="R1785" s="11">
        <v>1.2499869109947646</v>
      </c>
      <c r="S1785" s="11">
        <v>1.25</v>
      </c>
      <c r="T1785" s="12">
        <v>47749.5</v>
      </c>
      <c r="U1785" s="12">
        <v>47749.5</v>
      </c>
    </row>
    <row r="1786" spans="1:21" x14ac:dyDescent="0.2">
      <c r="A1786" s="13">
        <v>178300</v>
      </c>
      <c r="B1786" s="11">
        <v>4.5639091418956816</v>
      </c>
      <c r="C1786" s="12">
        <v>8137.45</v>
      </c>
      <c r="E1786" s="13">
        <v>178300</v>
      </c>
      <c r="F1786" s="11">
        <v>5.118984856982614</v>
      </c>
      <c r="G1786" s="12">
        <v>9127.1500000000015</v>
      </c>
      <c r="I1786" s="13">
        <v>178300</v>
      </c>
      <c r="J1786" s="11">
        <v>5.9995513180033653</v>
      </c>
      <c r="K1786" s="12">
        <v>10697.2</v>
      </c>
      <c r="M1786" s="13">
        <v>178300</v>
      </c>
      <c r="N1786" s="11">
        <v>5.4632641615255189</v>
      </c>
      <c r="O1786" s="12">
        <v>9741</v>
      </c>
      <c r="Q1786" s="13">
        <v>38300000</v>
      </c>
      <c r="R1786" s="11">
        <v>1.2499869451697128</v>
      </c>
      <c r="S1786" s="11">
        <v>1.25</v>
      </c>
      <c r="T1786" s="12">
        <v>47874.5</v>
      </c>
      <c r="U1786" s="12">
        <v>47874.5</v>
      </c>
    </row>
    <row r="1787" spans="1:21" x14ac:dyDescent="0.2">
      <c r="A1787" s="13">
        <v>178400</v>
      </c>
      <c r="B1787" s="11">
        <v>4.5646300448430486</v>
      </c>
      <c r="C1787" s="12">
        <v>8143.2999999999993</v>
      </c>
      <c r="E1787" s="13">
        <v>178400</v>
      </c>
      <c r="F1787" s="11">
        <v>5.1195067264573995</v>
      </c>
      <c r="G1787" s="12">
        <v>9133.2000000000007</v>
      </c>
      <c r="I1787" s="13">
        <v>178400</v>
      </c>
      <c r="J1787" s="11">
        <v>6.0035874439461896</v>
      </c>
      <c r="K1787" s="12">
        <v>10710.400000000001</v>
      </c>
      <c r="M1787" s="13">
        <v>178400</v>
      </c>
      <c r="N1787" s="11">
        <v>5.4674887892376685</v>
      </c>
      <c r="O1787" s="12">
        <v>9754</v>
      </c>
      <c r="Q1787" s="13">
        <v>38400000</v>
      </c>
      <c r="R1787" s="11">
        <v>1.2499869791666667</v>
      </c>
      <c r="S1787" s="11">
        <v>1.25</v>
      </c>
      <c r="T1787" s="12">
        <v>47999.5</v>
      </c>
      <c r="U1787" s="12">
        <v>47999.5</v>
      </c>
    </row>
    <row r="1788" spans="1:21" x14ac:dyDescent="0.2">
      <c r="A1788" s="13">
        <v>178500</v>
      </c>
      <c r="B1788" s="11">
        <v>4.5653501400560224</v>
      </c>
      <c r="C1788" s="12">
        <v>8149.15</v>
      </c>
      <c r="E1788" s="13">
        <v>178500</v>
      </c>
      <c r="F1788" s="11">
        <v>5.1200280112044823</v>
      </c>
      <c r="G1788" s="12">
        <v>9139.25</v>
      </c>
      <c r="I1788" s="13">
        <v>178500</v>
      </c>
      <c r="J1788" s="11">
        <v>6.0076190476190474</v>
      </c>
      <c r="K1788" s="12">
        <v>10723.6</v>
      </c>
      <c r="M1788" s="13">
        <v>178500</v>
      </c>
      <c r="N1788" s="11">
        <v>5.4717086834733895</v>
      </c>
      <c r="O1788" s="12">
        <v>9767</v>
      </c>
      <c r="Q1788" s="13">
        <v>38500000</v>
      </c>
      <c r="R1788" s="11">
        <v>1.249987012987013</v>
      </c>
      <c r="S1788" s="11">
        <v>1.25</v>
      </c>
      <c r="T1788" s="12">
        <v>48124.5</v>
      </c>
      <c r="U1788" s="12">
        <v>48124.5</v>
      </c>
    </row>
    <row r="1789" spans="1:21" x14ac:dyDescent="0.2">
      <c r="A1789" s="13">
        <v>178600</v>
      </c>
      <c r="B1789" s="11">
        <v>4.5660694288913772</v>
      </c>
      <c r="C1789" s="12">
        <v>8155</v>
      </c>
      <c r="E1789" s="13">
        <v>178600</v>
      </c>
      <c r="F1789" s="11">
        <v>5.1205487122060473</v>
      </c>
      <c r="G1789" s="12">
        <v>9145.3000000000011</v>
      </c>
      <c r="I1789" s="13">
        <v>178600</v>
      </c>
      <c r="J1789" s="11">
        <v>6.0116461366181415</v>
      </c>
      <c r="K1789" s="12">
        <v>10736.800000000001</v>
      </c>
      <c r="M1789" s="13">
        <v>178600</v>
      </c>
      <c r="N1789" s="11">
        <v>5.4759238521836506</v>
      </c>
      <c r="O1789" s="12">
        <v>9780</v>
      </c>
      <c r="Q1789" s="13">
        <v>38600000</v>
      </c>
      <c r="R1789" s="11">
        <v>1.2499870466321243</v>
      </c>
      <c r="S1789" s="11">
        <v>1.25</v>
      </c>
      <c r="T1789" s="12">
        <v>48249.5</v>
      </c>
      <c r="U1789" s="12">
        <v>48249.5</v>
      </c>
    </row>
    <row r="1790" spans="1:21" x14ac:dyDescent="0.2">
      <c r="A1790" s="13">
        <v>178700</v>
      </c>
      <c r="B1790" s="11">
        <v>4.5667879127028534</v>
      </c>
      <c r="C1790" s="12">
        <v>8160.8499999999995</v>
      </c>
      <c r="E1790" s="13">
        <v>178700</v>
      </c>
      <c r="F1790" s="11">
        <v>5.1210688304420815</v>
      </c>
      <c r="G1790" s="12">
        <v>9151.35</v>
      </c>
      <c r="I1790" s="13">
        <v>178700</v>
      </c>
      <c r="J1790" s="11">
        <v>6.0156687185226643</v>
      </c>
      <c r="K1790" s="12">
        <v>10750</v>
      </c>
      <c r="M1790" s="13">
        <v>178700</v>
      </c>
      <c r="N1790" s="11">
        <v>5.4801343033016234</v>
      </c>
      <c r="O1790" s="12">
        <v>9793</v>
      </c>
      <c r="Q1790" s="13">
        <v>38700000</v>
      </c>
      <c r="R1790" s="11">
        <v>1.2499870801033592</v>
      </c>
      <c r="S1790" s="11">
        <v>1.25</v>
      </c>
      <c r="T1790" s="12">
        <v>48374.5</v>
      </c>
      <c r="U1790" s="12">
        <v>48374.5</v>
      </c>
    </row>
    <row r="1791" spans="1:21" x14ac:dyDescent="0.2">
      <c r="A1791" s="13">
        <v>178800</v>
      </c>
      <c r="B1791" s="11">
        <v>4.5675055928411634</v>
      </c>
      <c r="C1791" s="12">
        <v>8166.7</v>
      </c>
      <c r="E1791" s="13">
        <v>178800</v>
      </c>
      <c r="F1791" s="11">
        <v>5.1215883668903812</v>
      </c>
      <c r="G1791" s="12">
        <v>9157.4000000000015</v>
      </c>
      <c r="I1791" s="13">
        <v>178800</v>
      </c>
      <c r="J1791" s="11">
        <v>6.0196868008948554</v>
      </c>
      <c r="K1791" s="12">
        <v>10763.2</v>
      </c>
      <c r="M1791" s="13">
        <v>178800</v>
      </c>
      <c r="N1791" s="11">
        <v>5.4843400447427291</v>
      </c>
      <c r="O1791" s="12">
        <v>9806</v>
      </c>
      <c r="Q1791" s="13">
        <v>38800000</v>
      </c>
      <c r="R1791" s="11">
        <v>1.2499871134020617</v>
      </c>
      <c r="S1791" s="11">
        <v>1.25</v>
      </c>
      <c r="T1791" s="12">
        <v>48499.5</v>
      </c>
      <c r="U1791" s="12">
        <v>48499.5</v>
      </c>
    </row>
    <row r="1792" spans="1:21" x14ac:dyDescent="0.2">
      <c r="A1792" s="13">
        <v>178900</v>
      </c>
      <c r="B1792" s="11">
        <v>4.5682224706539962</v>
      </c>
      <c r="C1792" s="12">
        <v>8172.5499999999993</v>
      </c>
      <c r="E1792" s="13">
        <v>178900</v>
      </c>
      <c r="F1792" s="11">
        <v>5.122107322526551</v>
      </c>
      <c r="G1792" s="12">
        <v>9163.4500000000007</v>
      </c>
      <c r="I1792" s="13">
        <v>178900</v>
      </c>
      <c r="J1792" s="11">
        <v>6.0237003912800455</v>
      </c>
      <c r="K1792" s="12">
        <v>10776.400000000001</v>
      </c>
      <c r="M1792" s="13">
        <v>178900</v>
      </c>
      <c r="N1792" s="11">
        <v>5.4885410844046953</v>
      </c>
      <c r="O1792" s="12">
        <v>9819</v>
      </c>
      <c r="Q1792" s="13">
        <v>38900000</v>
      </c>
      <c r="R1792" s="11">
        <v>1.2499871465295629</v>
      </c>
      <c r="S1792" s="11">
        <v>1.25</v>
      </c>
      <c r="T1792" s="12">
        <v>48624.5</v>
      </c>
      <c r="U1792" s="12">
        <v>48624.5</v>
      </c>
    </row>
    <row r="1793" spans="1:21" x14ac:dyDescent="0.2">
      <c r="A1793" s="13">
        <v>179000</v>
      </c>
      <c r="B1793" s="11">
        <v>4.5689385474860327</v>
      </c>
      <c r="C1793" s="12">
        <v>8178.4</v>
      </c>
      <c r="E1793" s="13">
        <v>179000</v>
      </c>
      <c r="F1793" s="11">
        <v>5.1226256983240219</v>
      </c>
      <c r="G1793" s="12">
        <v>9169.5</v>
      </c>
      <c r="I1793" s="13">
        <v>179000</v>
      </c>
      <c r="J1793" s="11">
        <v>6.027709497206704</v>
      </c>
      <c r="K1793" s="12">
        <v>10789.6</v>
      </c>
      <c r="M1793" s="13">
        <v>179000</v>
      </c>
      <c r="N1793" s="11">
        <v>5.4927374301675975</v>
      </c>
      <c r="O1793" s="12">
        <v>9832</v>
      </c>
      <c r="Q1793" s="13">
        <v>39000000</v>
      </c>
      <c r="R1793" s="11">
        <v>1.2499871794871793</v>
      </c>
      <c r="S1793" s="11">
        <v>1.25</v>
      </c>
      <c r="T1793" s="12">
        <v>48749.5</v>
      </c>
      <c r="U1793" s="12">
        <v>48749.5</v>
      </c>
    </row>
    <row r="1794" spans="1:21" x14ac:dyDescent="0.2">
      <c r="A1794" s="13">
        <v>179100</v>
      </c>
      <c r="B1794" s="11">
        <v>4.5696538246789498</v>
      </c>
      <c r="C1794" s="12">
        <v>8184.25</v>
      </c>
      <c r="E1794" s="13">
        <v>179100</v>
      </c>
      <c r="F1794" s="11">
        <v>5.1231434952540482</v>
      </c>
      <c r="G1794" s="12">
        <v>9175.5500000000011</v>
      </c>
      <c r="I1794" s="13">
        <v>179100</v>
      </c>
      <c r="J1794" s="11">
        <v>6.0317141261864888</v>
      </c>
      <c r="K1794" s="12">
        <v>10802.800000000001</v>
      </c>
      <c r="M1794" s="13">
        <v>179100</v>
      </c>
      <c r="N1794" s="11">
        <v>5.4969290898939143</v>
      </c>
      <c r="O1794" s="12">
        <v>9845</v>
      </c>
      <c r="Q1794" s="13">
        <v>39100000</v>
      </c>
      <c r="R1794" s="11">
        <v>1.2499872122762148</v>
      </c>
      <c r="S1794" s="11">
        <v>1.25</v>
      </c>
      <c r="T1794" s="12">
        <v>48874.5</v>
      </c>
      <c r="U1794" s="12">
        <v>48874.5</v>
      </c>
    </row>
    <row r="1795" spans="1:21" x14ac:dyDescent="0.2">
      <c r="A1795" s="13">
        <v>179200</v>
      </c>
      <c r="B1795" s="11">
        <v>4.5703683035714278</v>
      </c>
      <c r="C1795" s="12">
        <v>8190.0999999999995</v>
      </c>
      <c r="E1795" s="13">
        <v>179200</v>
      </c>
      <c r="F1795" s="11">
        <v>5.1236607142857142</v>
      </c>
      <c r="G1795" s="12">
        <v>9181.6</v>
      </c>
      <c r="I1795" s="13">
        <v>179200</v>
      </c>
      <c r="J1795" s="11">
        <v>6.0357142857142856</v>
      </c>
      <c r="K1795" s="12">
        <v>10816</v>
      </c>
      <c r="M1795" s="13">
        <v>179200</v>
      </c>
      <c r="N1795" s="11">
        <v>5.5011160714285721</v>
      </c>
      <c r="O1795" s="12">
        <v>9858</v>
      </c>
      <c r="Q1795" s="13">
        <v>39200000</v>
      </c>
      <c r="R1795" s="11">
        <v>1.2499872448979592</v>
      </c>
      <c r="S1795" s="11">
        <v>1.25</v>
      </c>
      <c r="T1795" s="12">
        <v>48999.5</v>
      </c>
      <c r="U1795" s="12">
        <v>48999.5</v>
      </c>
    </row>
    <row r="1796" spans="1:21" x14ac:dyDescent="0.2">
      <c r="A1796" s="13">
        <v>179300</v>
      </c>
      <c r="B1796" s="11">
        <v>4.5710819854991627</v>
      </c>
      <c r="C1796" s="12">
        <v>8195.9499999999989</v>
      </c>
      <c r="E1796" s="13">
        <v>179300</v>
      </c>
      <c r="F1796" s="11">
        <v>5.1241773563859461</v>
      </c>
      <c r="G1796" s="12">
        <v>9187.6500000000015</v>
      </c>
      <c r="I1796" s="13">
        <v>179300</v>
      </c>
      <c r="J1796" s="11">
        <v>6.0397099832682661</v>
      </c>
      <c r="K1796" s="12">
        <v>10829.2</v>
      </c>
      <c r="M1796" s="13">
        <v>179300</v>
      </c>
      <c r="N1796" s="11">
        <v>5.5052983825989967</v>
      </c>
      <c r="O1796" s="12">
        <v>9871</v>
      </c>
      <c r="Q1796" s="13">
        <v>39300000</v>
      </c>
      <c r="R1796" s="11">
        <v>1.2499872773536898</v>
      </c>
      <c r="S1796" s="11">
        <v>1.25</v>
      </c>
      <c r="T1796" s="12">
        <v>49124.5</v>
      </c>
      <c r="U1796" s="12">
        <v>49124.5</v>
      </c>
    </row>
    <row r="1797" spans="1:21" x14ac:dyDescent="0.2">
      <c r="A1797" s="13">
        <v>179400</v>
      </c>
      <c r="B1797" s="11">
        <v>4.5717948717948715</v>
      </c>
      <c r="C1797" s="12">
        <v>8201.7999999999993</v>
      </c>
      <c r="E1797" s="13">
        <v>179400</v>
      </c>
      <c r="F1797" s="11">
        <v>5.1246934225195098</v>
      </c>
      <c r="G1797" s="12">
        <v>9193.7000000000007</v>
      </c>
      <c r="I1797" s="13">
        <v>179400</v>
      </c>
      <c r="J1797" s="11">
        <v>6.0437012263099232</v>
      </c>
      <c r="K1797" s="12">
        <v>10842.400000000001</v>
      </c>
      <c r="M1797" s="13">
        <v>179400</v>
      </c>
      <c r="N1797" s="11">
        <v>5.5094760312151614</v>
      </c>
      <c r="O1797" s="12">
        <v>9884</v>
      </c>
      <c r="Q1797" s="13">
        <v>39400000</v>
      </c>
      <c r="R1797" s="11">
        <v>1.2499873096446701</v>
      </c>
      <c r="S1797" s="11">
        <v>1.25</v>
      </c>
      <c r="T1797" s="12">
        <v>49249.5</v>
      </c>
      <c r="U1797" s="12">
        <v>49249.5</v>
      </c>
    </row>
    <row r="1798" spans="1:21" x14ac:dyDescent="0.2">
      <c r="A1798" s="13">
        <v>179500</v>
      </c>
      <c r="B1798" s="11">
        <v>4.5725069637883005</v>
      </c>
      <c r="C1798" s="12">
        <v>8207.65</v>
      </c>
      <c r="E1798" s="13">
        <v>179500</v>
      </c>
      <c r="F1798" s="11">
        <v>5.1252089136490246</v>
      </c>
      <c r="G1798" s="12">
        <v>9199.75</v>
      </c>
      <c r="I1798" s="13">
        <v>179500</v>
      </c>
      <c r="J1798" s="11">
        <v>6.0476880222841229</v>
      </c>
      <c r="K1798" s="12">
        <v>10855.6</v>
      </c>
      <c r="M1798" s="13">
        <v>179500</v>
      </c>
      <c r="N1798" s="11">
        <v>5.5136490250696379</v>
      </c>
      <c r="O1798" s="12">
        <v>9897</v>
      </c>
      <c r="Q1798" s="13">
        <v>39500000</v>
      </c>
      <c r="R1798" s="11">
        <v>1.2499873417721519</v>
      </c>
      <c r="S1798" s="11">
        <v>1.25</v>
      </c>
      <c r="T1798" s="12">
        <v>49374.5</v>
      </c>
      <c r="U1798" s="12">
        <v>49374.5</v>
      </c>
    </row>
    <row r="1799" spans="1:21" x14ac:dyDescent="0.2">
      <c r="A1799" s="13">
        <v>179600</v>
      </c>
      <c r="B1799" s="11">
        <v>4.5732182628062361</v>
      </c>
      <c r="C1799" s="12">
        <v>8213.5</v>
      </c>
      <c r="E1799" s="13">
        <v>179600</v>
      </c>
      <c r="F1799" s="11">
        <v>5.1257238307349668</v>
      </c>
      <c r="G1799" s="12">
        <v>9205.8000000000011</v>
      </c>
      <c r="I1799" s="13">
        <v>179600</v>
      </c>
      <c r="J1799" s="11">
        <v>6.0516703786191544</v>
      </c>
      <c r="K1799" s="12">
        <v>10868.800000000001</v>
      </c>
      <c r="M1799" s="13">
        <v>179600</v>
      </c>
      <c r="N1799" s="11">
        <v>5.5178173719376389</v>
      </c>
      <c r="O1799" s="12">
        <v>9910</v>
      </c>
      <c r="Q1799" s="13">
        <v>39600000</v>
      </c>
      <c r="R1799" s="11">
        <v>1.2499873737373737</v>
      </c>
      <c r="S1799" s="11">
        <v>1.25</v>
      </c>
      <c r="T1799" s="12">
        <v>49499.5</v>
      </c>
      <c r="U1799" s="12">
        <v>49499.5</v>
      </c>
    </row>
    <row r="1800" spans="1:21" x14ac:dyDescent="0.2">
      <c r="A1800" s="13">
        <v>179700</v>
      </c>
      <c r="B1800" s="11">
        <v>4.5739287701725102</v>
      </c>
      <c r="C1800" s="12">
        <v>8219.35</v>
      </c>
      <c r="E1800" s="13">
        <v>179700</v>
      </c>
      <c r="F1800" s="11">
        <v>5.1262381747356711</v>
      </c>
      <c r="G1800" s="12">
        <v>9211.85</v>
      </c>
      <c r="I1800" s="13">
        <v>179700</v>
      </c>
      <c r="J1800" s="11">
        <v>6.0556483027267669</v>
      </c>
      <c r="K1800" s="12">
        <v>10882</v>
      </c>
      <c r="M1800" s="13">
        <v>179700</v>
      </c>
      <c r="N1800" s="11">
        <v>5.5219810795770732</v>
      </c>
      <c r="O1800" s="12">
        <v>9923</v>
      </c>
      <c r="Q1800" s="13">
        <v>39700000</v>
      </c>
      <c r="R1800" s="11">
        <v>1.2499874055415616</v>
      </c>
      <c r="S1800" s="11">
        <v>1.25</v>
      </c>
      <c r="T1800" s="12">
        <v>49624.5</v>
      </c>
      <c r="U1800" s="12">
        <v>49624.5</v>
      </c>
    </row>
    <row r="1801" spans="1:21" x14ac:dyDescent="0.2">
      <c r="A1801" s="13">
        <v>179800</v>
      </c>
      <c r="B1801" s="11">
        <v>4.5746384872080084</v>
      </c>
      <c r="C1801" s="12">
        <v>8225.1999999999989</v>
      </c>
      <c r="E1801" s="13">
        <v>179800</v>
      </c>
      <c r="F1801" s="11">
        <v>5.1267519466073423</v>
      </c>
      <c r="G1801" s="12">
        <v>9217.9000000000015</v>
      </c>
      <c r="I1801" s="13">
        <v>179800</v>
      </c>
      <c r="J1801" s="11">
        <v>6.0596218020022246</v>
      </c>
      <c r="K1801" s="12">
        <v>10895.2</v>
      </c>
      <c r="M1801" s="13">
        <v>179800</v>
      </c>
      <c r="N1801" s="11">
        <v>5.5261401557285872</v>
      </c>
      <c r="O1801" s="12">
        <v>9936</v>
      </c>
      <c r="Q1801" s="13">
        <v>39800000</v>
      </c>
      <c r="R1801" s="11">
        <v>1.2499874371859296</v>
      </c>
      <c r="S1801" s="11">
        <v>1.25</v>
      </c>
      <c r="T1801" s="12">
        <v>49749.5</v>
      </c>
      <c r="U1801" s="12">
        <v>49749.5</v>
      </c>
    </row>
    <row r="1802" spans="1:21" x14ac:dyDescent="0.2">
      <c r="A1802" s="13">
        <v>179900</v>
      </c>
      <c r="B1802" s="11">
        <v>4.5753474152306834</v>
      </c>
      <c r="C1802" s="12">
        <v>8231.0499999999993</v>
      </c>
      <c r="E1802" s="13">
        <v>179900</v>
      </c>
      <c r="F1802" s="11">
        <v>5.1272651473040582</v>
      </c>
      <c r="G1802" s="12">
        <v>9223.9500000000007</v>
      </c>
      <c r="I1802" s="13">
        <v>179900</v>
      </c>
      <c r="J1802" s="11">
        <v>6.0635908838243475</v>
      </c>
      <c r="K1802" s="12">
        <v>10908.400000000001</v>
      </c>
      <c r="M1802" s="13">
        <v>179900</v>
      </c>
      <c r="N1802" s="11">
        <v>5.5302946081156197</v>
      </c>
      <c r="O1802" s="12">
        <v>9949</v>
      </c>
      <c r="Q1802" s="13">
        <v>39900000</v>
      </c>
      <c r="R1802" s="11">
        <v>1.2499874686716792</v>
      </c>
      <c r="S1802" s="11">
        <v>1.25</v>
      </c>
      <c r="T1802" s="12">
        <v>49874.5</v>
      </c>
      <c r="U1802" s="12">
        <v>49874.5</v>
      </c>
    </row>
    <row r="1803" spans="1:21" x14ac:dyDescent="0.2">
      <c r="A1803" s="13">
        <v>180000</v>
      </c>
      <c r="B1803" s="11">
        <v>4.5760555555555555</v>
      </c>
      <c r="C1803" s="12">
        <v>8236.9</v>
      </c>
      <c r="E1803" s="13">
        <v>180000</v>
      </c>
      <c r="F1803" s="11">
        <v>5.1277777777777773</v>
      </c>
      <c r="G1803" s="12">
        <v>9230</v>
      </c>
      <c r="I1803" s="13">
        <v>180000</v>
      </c>
      <c r="J1803" s="11">
        <v>6.0675555555555558</v>
      </c>
      <c r="K1803" s="12">
        <v>10921.6</v>
      </c>
      <c r="M1803" s="13">
        <v>180000</v>
      </c>
      <c r="N1803" s="11">
        <v>5.5344444444444445</v>
      </c>
      <c r="O1803" s="12">
        <v>9962</v>
      </c>
      <c r="Q1803" s="13">
        <v>40000000</v>
      </c>
      <c r="R1803" s="11">
        <v>1.2499875</v>
      </c>
      <c r="S1803" s="11">
        <v>1.25</v>
      </c>
      <c r="T1803" s="12">
        <v>49999.5</v>
      </c>
      <c r="U1803" s="12">
        <v>49999.5</v>
      </c>
    </row>
    <row r="1804" spans="1:21" x14ac:dyDescent="0.2">
      <c r="A1804" s="13">
        <v>180100</v>
      </c>
      <c r="B1804" s="11">
        <v>4.5767629094947253</v>
      </c>
      <c r="C1804" s="12">
        <v>8242.75</v>
      </c>
      <c r="E1804" s="13">
        <v>180100</v>
      </c>
      <c r="F1804" s="11">
        <v>5.128289838978346</v>
      </c>
      <c r="G1804" s="12">
        <v>9236.0500000000011</v>
      </c>
      <c r="I1804" s="13">
        <v>180100</v>
      </c>
      <c r="J1804" s="11">
        <v>6.0715158245419216</v>
      </c>
      <c r="K1804" s="12">
        <v>10934.800000000001</v>
      </c>
      <c r="M1804" s="13">
        <v>180100</v>
      </c>
      <c r="N1804" s="11">
        <v>5.5385896724042194</v>
      </c>
      <c r="O1804" s="12">
        <v>9975</v>
      </c>
      <c r="Q1804" s="13">
        <v>40100000</v>
      </c>
      <c r="R1804" s="11">
        <v>1.2499875311720698</v>
      </c>
      <c r="S1804" s="11">
        <v>1.25</v>
      </c>
      <c r="T1804" s="12">
        <v>50124.5</v>
      </c>
      <c r="U1804" s="12">
        <v>50124.5</v>
      </c>
    </row>
    <row r="1805" spans="1:21" x14ac:dyDescent="0.2">
      <c r="A1805" s="13">
        <v>180200</v>
      </c>
      <c r="B1805" s="11">
        <v>4.577469478357381</v>
      </c>
      <c r="C1805" s="12">
        <v>8248.6</v>
      </c>
      <c r="E1805" s="13">
        <v>180200</v>
      </c>
      <c r="F1805" s="11">
        <v>5.128801331853496</v>
      </c>
      <c r="G1805" s="12">
        <v>9242.1</v>
      </c>
      <c r="I1805" s="13">
        <v>180200</v>
      </c>
      <c r="J1805" s="11">
        <v>6.0754716981132075</v>
      </c>
      <c r="K1805" s="12">
        <v>10948</v>
      </c>
      <c r="M1805" s="13">
        <v>180200</v>
      </c>
      <c r="N1805" s="11">
        <v>5.5427302996670367</v>
      </c>
      <c r="O1805" s="12">
        <v>9988</v>
      </c>
      <c r="Q1805" s="13">
        <v>40200000</v>
      </c>
      <c r="R1805" s="11">
        <v>1.2499875621890548</v>
      </c>
      <c r="S1805" s="11">
        <v>1.25</v>
      </c>
      <c r="T1805" s="12">
        <v>50249.5</v>
      </c>
      <c r="U1805" s="12">
        <v>50249.5</v>
      </c>
    </row>
    <row r="1806" spans="1:21" x14ac:dyDescent="0.2">
      <c r="A1806" s="13">
        <v>180300</v>
      </c>
      <c r="B1806" s="11">
        <v>4.578175263449805</v>
      </c>
      <c r="C1806" s="12">
        <v>8254.4499999999989</v>
      </c>
      <c r="E1806" s="13">
        <v>180300</v>
      </c>
      <c r="F1806" s="11">
        <v>5.1293122573488636</v>
      </c>
      <c r="G1806" s="12">
        <v>9248.1500000000015</v>
      </c>
      <c r="I1806" s="13">
        <v>180300</v>
      </c>
      <c r="J1806" s="11">
        <v>6.079423183582918</v>
      </c>
      <c r="K1806" s="12">
        <v>10961.2</v>
      </c>
      <c r="M1806" s="13">
        <v>180300</v>
      </c>
      <c r="N1806" s="11">
        <v>5.5468663338879649</v>
      </c>
      <c r="O1806" s="12">
        <v>10001</v>
      </c>
      <c r="Q1806" s="13">
        <v>40300000</v>
      </c>
      <c r="R1806" s="11">
        <v>1.2499875930521092</v>
      </c>
      <c r="S1806" s="11">
        <v>1.25</v>
      </c>
      <c r="T1806" s="12">
        <v>50374.5</v>
      </c>
      <c r="U1806" s="12">
        <v>50374.5</v>
      </c>
    </row>
    <row r="1807" spans="1:21" x14ac:dyDescent="0.2">
      <c r="A1807" s="13">
        <v>180400</v>
      </c>
      <c r="B1807" s="11">
        <v>4.5788802660753882</v>
      </c>
      <c r="C1807" s="12">
        <v>8260.2999999999993</v>
      </c>
      <c r="E1807" s="13">
        <v>180400</v>
      </c>
      <c r="F1807" s="11">
        <v>5.1298226164079832</v>
      </c>
      <c r="G1807" s="12">
        <v>9254.2000000000007</v>
      </c>
      <c r="I1807" s="13">
        <v>180400</v>
      </c>
      <c r="J1807" s="11">
        <v>6.0833702882483385</v>
      </c>
      <c r="K1807" s="12">
        <v>10974.400000000001</v>
      </c>
      <c r="M1807" s="13">
        <v>180400</v>
      </c>
      <c r="N1807" s="11">
        <v>5.5509977827050996</v>
      </c>
      <c r="O1807" s="12">
        <v>10014</v>
      </c>
      <c r="Q1807" s="13">
        <v>40400000</v>
      </c>
      <c r="R1807" s="11">
        <v>1.2499876237623764</v>
      </c>
      <c r="S1807" s="11">
        <v>1.25</v>
      </c>
      <c r="T1807" s="12">
        <v>50499.5</v>
      </c>
      <c r="U1807" s="12">
        <v>50499.5</v>
      </c>
    </row>
    <row r="1808" spans="1:21" x14ac:dyDescent="0.2">
      <c r="A1808" s="13">
        <v>180500</v>
      </c>
      <c r="B1808" s="11">
        <v>4.5795844875346257</v>
      </c>
      <c r="C1808" s="12">
        <v>8266.15</v>
      </c>
      <c r="E1808" s="13">
        <v>180500</v>
      </c>
      <c r="F1808" s="11">
        <v>5.1303324099722989</v>
      </c>
      <c r="G1808" s="12">
        <v>9260.25</v>
      </c>
      <c r="I1808" s="13">
        <v>180500</v>
      </c>
      <c r="J1808" s="11">
        <v>6.0873130193905816</v>
      </c>
      <c r="K1808" s="12">
        <v>10987.6</v>
      </c>
      <c r="M1808" s="13">
        <v>180500</v>
      </c>
      <c r="N1808" s="11">
        <v>5.555124653739612</v>
      </c>
      <c r="O1808" s="12">
        <v>10027</v>
      </c>
      <c r="Q1808" s="13">
        <v>40500000</v>
      </c>
      <c r="R1808" s="11">
        <v>1.2499876543209878</v>
      </c>
      <c r="S1808" s="11">
        <v>1.25</v>
      </c>
      <c r="T1808" s="12">
        <v>50624.5</v>
      </c>
      <c r="U1808" s="12">
        <v>50624.5</v>
      </c>
    </row>
    <row r="1809" spans="1:21" x14ac:dyDescent="0.2">
      <c r="A1809" s="13">
        <v>180600</v>
      </c>
      <c r="B1809" s="11">
        <v>4.5802879291251379</v>
      </c>
      <c r="C1809" s="12">
        <v>8272</v>
      </c>
      <c r="E1809" s="13">
        <v>180600</v>
      </c>
      <c r="F1809" s="11">
        <v>5.1308416389811748</v>
      </c>
      <c r="G1809" s="12">
        <v>9266.3000000000011</v>
      </c>
      <c r="I1809" s="13">
        <v>180600</v>
      </c>
      <c r="J1809" s="11">
        <v>6.0912513842746412</v>
      </c>
      <c r="K1809" s="12">
        <v>11000.800000000001</v>
      </c>
      <c r="M1809" s="13">
        <v>180600</v>
      </c>
      <c r="N1809" s="11">
        <v>5.5592469545957917</v>
      </c>
      <c r="O1809" s="12">
        <v>10040</v>
      </c>
      <c r="Q1809" s="13">
        <v>40600000</v>
      </c>
      <c r="R1809" s="11">
        <v>1.2499876847290639</v>
      </c>
      <c r="S1809" s="11">
        <v>1.25</v>
      </c>
      <c r="T1809" s="12">
        <v>50749.5</v>
      </c>
      <c r="U1809" s="12">
        <v>50749.5</v>
      </c>
    </row>
    <row r="1810" spans="1:21" x14ac:dyDescent="0.2">
      <c r="A1810" s="13">
        <v>180700</v>
      </c>
      <c r="B1810" s="11">
        <v>4.5809905921416716</v>
      </c>
      <c r="C1810" s="12">
        <v>8277.85</v>
      </c>
      <c r="E1810" s="13">
        <v>180700</v>
      </c>
      <c r="F1810" s="11">
        <v>5.1313503043718871</v>
      </c>
      <c r="G1810" s="12">
        <v>9272.35</v>
      </c>
      <c r="I1810" s="13">
        <v>180700</v>
      </c>
      <c r="J1810" s="11">
        <v>6.0951853901494193</v>
      </c>
      <c r="K1810" s="12">
        <v>11014</v>
      </c>
      <c r="M1810" s="13">
        <v>180700</v>
      </c>
      <c r="N1810" s="11">
        <v>5.5633646928610965</v>
      </c>
      <c r="O1810" s="12">
        <v>10053</v>
      </c>
      <c r="Q1810" s="13">
        <v>40700000</v>
      </c>
      <c r="R1810" s="11">
        <v>1.249987714987715</v>
      </c>
      <c r="S1810" s="11">
        <v>1.25</v>
      </c>
      <c r="T1810" s="12">
        <v>50874.5</v>
      </c>
      <c r="U1810" s="12">
        <v>50874.5</v>
      </c>
    </row>
    <row r="1811" spans="1:21" x14ac:dyDescent="0.2">
      <c r="A1811" s="13">
        <v>180800</v>
      </c>
      <c r="B1811" s="11">
        <v>4.5816924778761061</v>
      </c>
      <c r="C1811" s="12">
        <v>8283.6999999999989</v>
      </c>
      <c r="E1811" s="13">
        <v>180800</v>
      </c>
      <c r="F1811" s="11">
        <v>5.1318584070796467</v>
      </c>
      <c r="G1811" s="12">
        <v>9278.4000000000015</v>
      </c>
      <c r="I1811" s="13">
        <v>180800</v>
      </c>
      <c r="J1811" s="11">
        <v>6.0991150442477879</v>
      </c>
      <c r="K1811" s="12">
        <v>11027.2</v>
      </c>
      <c r="M1811" s="13">
        <v>180800</v>
      </c>
      <c r="N1811" s="11">
        <v>5.567477876106194</v>
      </c>
      <c r="O1811" s="12">
        <v>10066</v>
      </c>
      <c r="Q1811" s="13">
        <v>40800000</v>
      </c>
      <c r="R1811" s="11">
        <v>1.2499877450980392</v>
      </c>
      <c r="S1811" s="11">
        <v>1.25</v>
      </c>
      <c r="T1811" s="12">
        <v>50999.5</v>
      </c>
      <c r="U1811" s="12">
        <v>50999.5</v>
      </c>
    </row>
    <row r="1812" spans="1:21" x14ac:dyDescent="0.2">
      <c r="A1812" s="13">
        <v>180900</v>
      </c>
      <c r="B1812" s="11">
        <v>4.5823935876174682</v>
      </c>
      <c r="C1812" s="12">
        <v>8289.5499999999993</v>
      </c>
      <c r="E1812" s="13">
        <v>180900</v>
      </c>
      <c r="F1812" s="11">
        <v>5.1323659480375898</v>
      </c>
      <c r="G1812" s="12">
        <v>9284.4500000000007</v>
      </c>
      <c r="I1812" s="13">
        <v>180900</v>
      </c>
      <c r="J1812" s="11">
        <v>6.1030403537866231</v>
      </c>
      <c r="K1812" s="12">
        <v>11040.400000000001</v>
      </c>
      <c r="M1812" s="13">
        <v>180900</v>
      </c>
      <c r="N1812" s="11">
        <v>5.5715865118850196</v>
      </c>
      <c r="O1812" s="12">
        <v>10079</v>
      </c>
      <c r="Q1812" s="13">
        <v>40900000</v>
      </c>
      <c r="R1812" s="11">
        <v>1.2499877750611248</v>
      </c>
      <c r="S1812" s="11">
        <v>1.25</v>
      </c>
      <c r="T1812" s="12">
        <v>51124.5</v>
      </c>
      <c r="U1812" s="12">
        <v>51124.5</v>
      </c>
    </row>
    <row r="1813" spans="1:21" x14ac:dyDescent="0.2">
      <c r="A1813" s="13">
        <v>181000</v>
      </c>
      <c r="B1813" s="11">
        <v>4.5830939226519334</v>
      </c>
      <c r="C1813" s="12">
        <v>8295.4</v>
      </c>
      <c r="E1813" s="13">
        <v>181000</v>
      </c>
      <c r="F1813" s="11">
        <v>5.1328729281767949</v>
      </c>
      <c r="G1813" s="12">
        <v>9290.5</v>
      </c>
      <c r="I1813" s="13">
        <v>181000</v>
      </c>
      <c r="J1813" s="11">
        <v>6.1069613259668509</v>
      </c>
      <c r="K1813" s="12">
        <v>11053.6</v>
      </c>
      <c r="M1813" s="13">
        <v>181000</v>
      </c>
      <c r="N1813" s="11">
        <v>5.5756906077348063</v>
      </c>
      <c r="O1813" s="12">
        <v>10092</v>
      </c>
      <c r="Q1813" s="13">
        <v>41000000</v>
      </c>
      <c r="R1813" s="11">
        <v>1.2499878048780486</v>
      </c>
      <c r="S1813" s="11">
        <v>1.25</v>
      </c>
      <c r="T1813" s="12">
        <v>51249.5</v>
      </c>
      <c r="U1813" s="12">
        <v>51249.5</v>
      </c>
    </row>
    <row r="1814" spans="1:21" x14ac:dyDescent="0.2">
      <c r="A1814" s="13">
        <v>181100</v>
      </c>
      <c r="B1814" s="11">
        <v>4.5837934842628378</v>
      </c>
      <c r="C1814" s="12">
        <v>8301.25</v>
      </c>
      <c r="E1814" s="13">
        <v>181100</v>
      </c>
      <c r="F1814" s="11">
        <v>5.1333793484262848</v>
      </c>
      <c r="G1814" s="12">
        <v>9296.5500000000011</v>
      </c>
      <c r="I1814" s="13">
        <v>181100</v>
      </c>
      <c r="J1814" s="11">
        <v>6.1108779679734955</v>
      </c>
      <c r="K1814" s="12">
        <v>11066.800000000001</v>
      </c>
      <c r="M1814" s="13">
        <v>181100</v>
      </c>
      <c r="N1814" s="11">
        <v>5.5797901711761462</v>
      </c>
      <c r="O1814" s="12">
        <v>10105</v>
      </c>
      <c r="Q1814" s="13">
        <v>41100000</v>
      </c>
      <c r="R1814" s="11">
        <v>1.2499878345498783</v>
      </c>
      <c r="S1814" s="11">
        <v>1.25</v>
      </c>
      <c r="T1814" s="12">
        <v>51374.5</v>
      </c>
      <c r="U1814" s="12">
        <v>51374.5</v>
      </c>
    </row>
    <row r="1815" spans="1:21" x14ac:dyDescent="0.2">
      <c r="A1815" s="13">
        <v>181200</v>
      </c>
      <c r="B1815" s="11">
        <v>4.5844922737306844</v>
      </c>
      <c r="C1815" s="12">
        <v>8307.1</v>
      </c>
      <c r="E1815" s="13">
        <v>181200</v>
      </c>
      <c r="F1815" s="11">
        <v>5.133885209713025</v>
      </c>
      <c r="G1815" s="12">
        <v>9302.6</v>
      </c>
      <c r="I1815" s="13">
        <v>181200</v>
      </c>
      <c r="J1815" s="11">
        <v>6.1147902869757171</v>
      </c>
      <c r="K1815" s="12">
        <v>11080</v>
      </c>
      <c r="M1815" s="13">
        <v>181200</v>
      </c>
      <c r="N1815" s="11">
        <v>5.5838852097130243</v>
      </c>
      <c r="O1815" s="12">
        <v>10118</v>
      </c>
      <c r="Q1815" s="13">
        <v>41200000</v>
      </c>
      <c r="R1815" s="11">
        <v>1.2499878640776698</v>
      </c>
      <c r="S1815" s="11">
        <v>1.25</v>
      </c>
      <c r="T1815" s="12">
        <v>51499.5</v>
      </c>
      <c r="U1815" s="12">
        <v>51499.5</v>
      </c>
    </row>
    <row r="1816" spans="1:21" x14ac:dyDescent="0.2">
      <c r="A1816" s="13">
        <v>181300</v>
      </c>
      <c r="B1816" s="11">
        <v>4.5851902923331487</v>
      </c>
      <c r="C1816" s="12">
        <v>8312.9499999999989</v>
      </c>
      <c r="E1816" s="13">
        <v>181300</v>
      </c>
      <c r="F1816" s="11">
        <v>5.134390512961942</v>
      </c>
      <c r="G1816" s="12">
        <v>9308.6500000000015</v>
      </c>
      <c r="I1816" s="13">
        <v>181300</v>
      </c>
      <c r="J1816" s="11">
        <v>6.1186982901268614</v>
      </c>
      <c r="K1816" s="12">
        <v>11093.2</v>
      </c>
      <c r="M1816" s="13">
        <v>181300</v>
      </c>
      <c r="N1816" s="11">
        <v>5.5879757308328744</v>
      </c>
      <c r="O1816" s="12">
        <v>10131</v>
      </c>
      <c r="Q1816" s="13">
        <v>41300000</v>
      </c>
      <c r="R1816" s="11">
        <v>1.2499878934624697</v>
      </c>
      <c r="S1816" s="11">
        <v>1.25</v>
      </c>
      <c r="T1816" s="12">
        <v>51624.5</v>
      </c>
      <c r="U1816" s="12">
        <v>51624.5</v>
      </c>
    </row>
    <row r="1817" spans="1:21" x14ac:dyDescent="0.2">
      <c r="A1817" s="13">
        <v>181400</v>
      </c>
      <c r="B1817" s="11">
        <v>4.5858875413450937</v>
      </c>
      <c r="C1817" s="12">
        <v>8318.7999999999993</v>
      </c>
      <c r="E1817" s="13">
        <v>181400</v>
      </c>
      <c r="F1817" s="11">
        <v>5.1348952590959209</v>
      </c>
      <c r="G1817" s="12">
        <v>9314.7000000000007</v>
      </c>
      <c r="I1817" s="13">
        <v>181400</v>
      </c>
      <c r="J1817" s="11">
        <v>6.1226019845644988</v>
      </c>
      <c r="K1817" s="12">
        <v>11106.400000000001</v>
      </c>
      <c r="M1817" s="13">
        <v>181400</v>
      </c>
      <c r="N1817" s="11">
        <v>5.5920617420066154</v>
      </c>
      <c r="O1817" s="12">
        <v>10144</v>
      </c>
      <c r="Q1817" s="13">
        <v>41400000</v>
      </c>
      <c r="R1817" s="11">
        <v>1.2499879227053139</v>
      </c>
      <c r="S1817" s="11">
        <v>1.25</v>
      </c>
      <c r="T1817" s="12">
        <v>51749.5</v>
      </c>
      <c r="U1817" s="12">
        <v>51749.5</v>
      </c>
    </row>
    <row r="1818" spans="1:21" x14ac:dyDescent="0.2">
      <c r="A1818" s="13">
        <v>181500</v>
      </c>
      <c r="B1818" s="11">
        <v>4.5865840220385676</v>
      </c>
      <c r="C1818" s="12">
        <v>8324.65</v>
      </c>
      <c r="E1818" s="13">
        <v>181500</v>
      </c>
      <c r="F1818" s="11">
        <v>5.1353994490358126</v>
      </c>
      <c r="G1818" s="12">
        <v>9320.75</v>
      </c>
      <c r="I1818" s="13">
        <v>181500</v>
      </c>
      <c r="J1818" s="11">
        <v>6.1265013774104684</v>
      </c>
      <c r="K1818" s="12">
        <v>11119.6</v>
      </c>
      <c r="M1818" s="13">
        <v>181500</v>
      </c>
      <c r="N1818" s="11">
        <v>5.596143250688705</v>
      </c>
      <c r="O1818" s="12">
        <v>10157</v>
      </c>
      <c r="Q1818" s="13">
        <v>41500000</v>
      </c>
      <c r="R1818" s="11">
        <v>1.249987951807229</v>
      </c>
      <c r="S1818" s="11">
        <v>1.25</v>
      </c>
      <c r="T1818" s="12">
        <v>51874.5</v>
      </c>
      <c r="U1818" s="12">
        <v>51874.5</v>
      </c>
    </row>
    <row r="1819" spans="1:21" x14ac:dyDescent="0.2">
      <c r="A1819" s="13">
        <v>181600</v>
      </c>
      <c r="B1819" s="11">
        <v>4.5872797356828192</v>
      </c>
      <c r="C1819" s="12">
        <v>8330.5</v>
      </c>
      <c r="E1819" s="13">
        <v>181600</v>
      </c>
      <c r="F1819" s="11">
        <v>5.1359030837004411</v>
      </c>
      <c r="G1819" s="12">
        <v>9326.8000000000011</v>
      </c>
      <c r="I1819" s="13">
        <v>181600</v>
      </c>
      <c r="J1819" s="11">
        <v>6.1303964757709259</v>
      </c>
      <c r="K1819" s="12">
        <v>11132.800000000001</v>
      </c>
      <c r="M1819" s="13">
        <v>181600</v>
      </c>
      <c r="N1819" s="11">
        <v>5.6002202643171808</v>
      </c>
      <c r="O1819" s="12">
        <v>10170</v>
      </c>
      <c r="Q1819" s="13">
        <v>41600000</v>
      </c>
      <c r="R1819" s="11">
        <v>1.2499879807692307</v>
      </c>
      <c r="S1819" s="11">
        <v>1.25</v>
      </c>
      <c r="T1819" s="12">
        <v>51999.5</v>
      </c>
      <c r="U1819" s="12">
        <v>51999.5</v>
      </c>
    </row>
    <row r="1820" spans="1:21" x14ac:dyDescent="0.2">
      <c r="A1820" s="13">
        <v>181700</v>
      </c>
      <c r="B1820" s="11">
        <v>4.5879746835443038</v>
      </c>
      <c r="C1820" s="12">
        <v>8336.35</v>
      </c>
      <c r="E1820" s="13">
        <v>181700</v>
      </c>
      <c r="F1820" s="11">
        <v>5.1364061640066048</v>
      </c>
      <c r="G1820" s="12">
        <v>9332.85</v>
      </c>
      <c r="I1820" s="13">
        <v>181700</v>
      </c>
      <c r="J1820" s="11">
        <v>6.1342872867363782</v>
      </c>
      <c r="K1820" s="12">
        <v>11146</v>
      </c>
      <c r="M1820" s="13">
        <v>181700</v>
      </c>
      <c r="N1820" s="11">
        <v>5.6042927903137034</v>
      </c>
      <c r="O1820" s="12">
        <v>10183</v>
      </c>
      <c r="Q1820" s="13">
        <v>41700000</v>
      </c>
      <c r="R1820" s="11">
        <v>1.2499880095923261</v>
      </c>
      <c r="S1820" s="11">
        <v>1.25</v>
      </c>
      <c r="T1820" s="12">
        <v>52124.5</v>
      </c>
      <c r="U1820" s="12">
        <v>52124.5</v>
      </c>
    </row>
    <row r="1821" spans="1:21" x14ac:dyDescent="0.2">
      <c r="A1821" s="13">
        <v>181800</v>
      </c>
      <c r="B1821" s="11">
        <v>4.588668866886688</v>
      </c>
      <c r="C1821" s="12">
        <v>8342.1999999999989</v>
      </c>
      <c r="E1821" s="13">
        <v>181800</v>
      </c>
      <c r="F1821" s="11">
        <v>5.1369086908690873</v>
      </c>
      <c r="G1821" s="12">
        <v>9338.9000000000015</v>
      </c>
      <c r="I1821" s="13">
        <v>181800</v>
      </c>
      <c r="J1821" s="11">
        <v>6.1381738173817384</v>
      </c>
      <c r="K1821" s="12">
        <v>11159.2</v>
      </c>
      <c r="M1821" s="13">
        <v>181800</v>
      </c>
      <c r="N1821" s="11">
        <v>5.6083608360836079</v>
      </c>
      <c r="O1821" s="12">
        <v>10196</v>
      </c>
      <c r="Q1821" s="13">
        <v>41800000</v>
      </c>
      <c r="R1821" s="11">
        <v>1.2499880382775119</v>
      </c>
      <c r="S1821" s="11">
        <v>1.25</v>
      </c>
      <c r="T1821" s="12">
        <v>52249.5</v>
      </c>
      <c r="U1821" s="12">
        <v>52249.5</v>
      </c>
    </row>
    <row r="1822" spans="1:21" x14ac:dyDescent="0.2">
      <c r="A1822" s="13">
        <v>181900</v>
      </c>
      <c r="B1822" s="11">
        <v>4.5893622869708626</v>
      </c>
      <c r="C1822" s="12">
        <v>8348.0499999999993</v>
      </c>
      <c r="E1822" s="13">
        <v>181900</v>
      </c>
      <c r="F1822" s="11">
        <v>5.1374106652006608</v>
      </c>
      <c r="G1822" s="12">
        <v>9344.9500000000007</v>
      </c>
      <c r="I1822" s="13">
        <v>181900</v>
      </c>
      <c r="J1822" s="11">
        <v>6.142056074766356</v>
      </c>
      <c r="K1822" s="12">
        <v>11172.400000000001</v>
      </c>
      <c r="M1822" s="13">
        <v>181900</v>
      </c>
      <c r="N1822" s="11">
        <v>5.6124244090159428</v>
      </c>
      <c r="O1822" s="12">
        <v>10209</v>
      </c>
      <c r="Q1822" s="13">
        <v>41900000</v>
      </c>
      <c r="R1822" s="11">
        <v>1.2499880668257757</v>
      </c>
      <c r="S1822" s="11">
        <v>1.25</v>
      </c>
      <c r="T1822" s="12">
        <v>52374.5</v>
      </c>
      <c r="U1822" s="12">
        <v>52374.5</v>
      </c>
    </row>
    <row r="1823" spans="1:21" x14ac:dyDescent="0.2">
      <c r="A1823" s="13">
        <v>182000</v>
      </c>
      <c r="B1823" s="11">
        <v>4.5900549450549448</v>
      </c>
      <c r="C1823" s="12">
        <v>8353.9</v>
      </c>
      <c r="E1823" s="13">
        <v>182000</v>
      </c>
      <c r="F1823" s="11">
        <v>5.1379120879120883</v>
      </c>
      <c r="G1823" s="12">
        <v>9351</v>
      </c>
      <c r="I1823" s="13">
        <v>182000</v>
      </c>
      <c r="J1823" s="11">
        <v>6.1459340659340658</v>
      </c>
      <c r="K1823" s="12">
        <v>11185.6</v>
      </c>
      <c r="M1823" s="13">
        <v>182000</v>
      </c>
      <c r="N1823" s="11">
        <v>5.6164835164835161</v>
      </c>
      <c r="O1823" s="12">
        <v>10222</v>
      </c>
      <c r="Q1823" s="13">
        <v>42000000</v>
      </c>
      <c r="R1823" s="11">
        <v>1.2499880952380953</v>
      </c>
      <c r="S1823" s="11">
        <v>1.25</v>
      </c>
      <c r="T1823" s="12">
        <v>52499.5</v>
      </c>
      <c r="U1823" s="12">
        <v>52499.5</v>
      </c>
    </row>
    <row r="1824" spans="1:21" x14ac:dyDescent="0.2">
      <c r="A1824" s="13">
        <v>182100</v>
      </c>
      <c r="B1824" s="11">
        <v>4.5907468423942888</v>
      </c>
      <c r="C1824" s="12">
        <v>8359.75</v>
      </c>
      <c r="E1824" s="13">
        <v>182100</v>
      </c>
      <c r="F1824" s="11">
        <v>5.1384129599121371</v>
      </c>
      <c r="G1824" s="12">
        <v>9357.0500000000011</v>
      </c>
      <c r="I1824" s="13">
        <v>182100</v>
      </c>
      <c r="J1824" s="11">
        <v>6.1498077979132351</v>
      </c>
      <c r="K1824" s="12">
        <v>11198.800000000001</v>
      </c>
      <c r="M1824" s="13">
        <v>182100</v>
      </c>
      <c r="N1824" s="11">
        <v>5.6205381658429436</v>
      </c>
      <c r="O1824" s="12">
        <v>10235</v>
      </c>
      <c r="Q1824" s="13">
        <v>42100000</v>
      </c>
      <c r="R1824" s="11">
        <v>1.2499881235154395</v>
      </c>
      <c r="S1824" s="11">
        <v>1.25</v>
      </c>
      <c r="T1824" s="12">
        <v>52624.5</v>
      </c>
      <c r="U1824" s="12">
        <v>52624.5</v>
      </c>
    </row>
    <row r="1825" spans="1:21" x14ac:dyDescent="0.2">
      <c r="A1825" s="13">
        <v>182200</v>
      </c>
      <c r="B1825" s="11">
        <v>4.5914379802414933</v>
      </c>
      <c r="C1825" s="12">
        <v>8365.6</v>
      </c>
      <c r="E1825" s="13">
        <v>182200</v>
      </c>
      <c r="F1825" s="11">
        <v>5.1389132821075743</v>
      </c>
      <c r="G1825" s="12">
        <v>9363.1</v>
      </c>
      <c r="I1825" s="13">
        <v>182200</v>
      </c>
      <c r="J1825" s="11">
        <v>6.1536772777167945</v>
      </c>
      <c r="K1825" s="12">
        <v>11212</v>
      </c>
      <c r="M1825" s="13">
        <v>182200</v>
      </c>
      <c r="N1825" s="11">
        <v>5.624588364434687</v>
      </c>
      <c r="O1825" s="12">
        <v>10248</v>
      </c>
      <c r="Q1825" s="13">
        <v>42200000</v>
      </c>
      <c r="R1825" s="11">
        <v>1.2499881516587679</v>
      </c>
      <c r="S1825" s="11">
        <v>1.25</v>
      </c>
      <c r="T1825" s="12">
        <v>52749.5</v>
      </c>
      <c r="U1825" s="12">
        <v>52749.5</v>
      </c>
    </row>
    <row r="1826" spans="1:21" x14ac:dyDescent="0.2">
      <c r="A1826" s="13">
        <v>182300</v>
      </c>
      <c r="B1826" s="11">
        <v>4.5921283598464067</v>
      </c>
      <c r="C1826" s="12">
        <v>8371.4499999999989</v>
      </c>
      <c r="E1826" s="13">
        <v>182300</v>
      </c>
      <c r="F1826" s="11">
        <v>5.1394130554031827</v>
      </c>
      <c r="G1826" s="12">
        <v>9369.1500000000015</v>
      </c>
      <c r="I1826" s="13">
        <v>182300</v>
      </c>
      <c r="J1826" s="11">
        <v>6.1575425123422933</v>
      </c>
      <c r="K1826" s="12">
        <v>11225.2</v>
      </c>
      <c r="M1826" s="13">
        <v>182300</v>
      </c>
      <c r="N1826" s="11">
        <v>5.6286341195831051</v>
      </c>
      <c r="O1826" s="12">
        <v>10261</v>
      </c>
      <c r="Q1826" s="13">
        <v>42300000</v>
      </c>
      <c r="R1826" s="11">
        <v>1.2499881796690309</v>
      </c>
      <c r="S1826" s="11">
        <v>1.25</v>
      </c>
      <c r="T1826" s="12">
        <v>52874.5</v>
      </c>
      <c r="U1826" s="12">
        <v>52874.5</v>
      </c>
    </row>
    <row r="1827" spans="1:21" x14ac:dyDescent="0.2">
      <c r="A1827" s="13">
        <v>182400</v>
      </c>
      <c r="B1827" s="11">
        <v>4.5928179824561397</v>
      </c>
      <c r="C1827" s="12">
        <v>8377.2999999999993</v>
      </c>
      <c r="E1827" s="13">
        <v>182400</v>
      </c>
      <c r="F1827" s="11">
        <v>5.139912280701755</v>
      </c>
      <c r="G1827" s="12">
        <v>9375.2000000000007</v>
      </c>
      <c r="I1827" s="13">
        <v>182400</v>
      </c>
      <c r="J1827" s="11">
        <v>6.1614035087719312</v>
      </c>
      <c r="K1827" s="12">
        <v>11238.400000000001</v>
      </c>
      <c r="M1827" s="13">
        <v>182400</v>
      </c>
      <c r="N1827" s="11">
        <v>5.6326754385964914</v>
      </c>
      <c r="O1827" s="12">
        <v>10274</v>
      </c>
      <c r="Q1827" s="13">
        <v>42400000</v>
      </c>
      <c r="R1827" s="11">
        <v>1.2499882075471698</v>
      </c>
      <c r="S1827" s="11">
        <v>1.25</v>
      </c>
      <c r="T1827" s="12">
        <v>52999.5</v>
      </c>
      <c r="U1827" s="12">
        <v>52999.5</v>
      </c>
    </row>
    <row r="1828" spans="1:21" x14ac:dyDescent="0.2">
      <c r="A1828" s="13">
        <v>182500</v>
      </c>
      <c r="B1828" s="11">
        <v>4.5935068493150686</v>
      </c>
      <c r="C1828" s="12">
        <v>8383.15</v>
      </c>
      <c r="E1828" s="13">
        <v>182500</v>
      </c>
      <c r="F1828" s="11">
        <v>5.14041095890411</v>
      </c>
      <c r="G1828" s="12">
        <v>9381.25</v>
      </c>
      <c r="I1828" s="13">
        <v>182500</v>
      </c>
      <c r="J1828" s="11">
        <v>6.1652602739726028</v>
      </c>
      <c r="K1828" s="12">
        <v>11251.6</v>
      </c>
      <c r="M1828" s="13">
        <v>182500</v>
      </c>
      <c r="N1828" s="11">
        <v>5.636712328767123</v>
      </c>
      <c r="O1828" s="12">
        <v>10287</v>
      </c>
      <c r="Q1828" s="13">
        <v>42500000</v>
      </c>
      <c r="R1828" s="11">
        <v>1.2499882352941176</v>
      </c>
      <c r="S1828" s="11">
        <v>1.25</v>
      </c>
      <c r="T1828" s="12">
        <v>53124.5</v>
      </c>
      <c r="U1828" s="12">
        <v>53124.5</v>
      </c>
    </row>
    <row r="1829" spans="1:21" x14ac:dyDescent="0.2">
      <c r="A1829" s="13">
        <v>182600</v>
      </c>
      <c r="B1829" s="11">
        <v>4.594194961664841</v>
      </c>
      <c r="C1829" s="12">
        <v>8389</v>
      </c>
      <c r="E1829" s="13">
        <v>182600</v>
      </c>
      <c r="F1829" s="11">
        <v>5.1409090909090915</v>
      </c>
      <c r="G1829" s="12">
        <v>9387.3000000000011</v>
      </c>
      <c r="I1829" s="13">
        <v>182600</v>
      </c>
      <c r="J1829" s="11">
        <v>6.1691128148959482</v>
      </c>
      <c r="K1829" s="12">
        <v>11264.800000000001</v>
      </c>
      <c r="M1829" s="13">
        <v>182600</v>
      </c>
      <c r="N1829" s="11">
        <v>5.640744797371303</v>
      </c>
      <c r="O1829" s="12">
        <v>10300</v>
      </c>
      <c r="Q1829" s="13">
        <v>42600000</v>
      </c>
      <c r="R1829" s="11">
        <v>1.2499882629107981</v>
      </c>
      <c r="S1829" s="11">
        <v>1.25</v>
      </c>
      <c r="T1829" s="12">
        <v>53249.5</v>
      </c>
      <c r="U1829" s="12">
        <v>53249.5</v>
      </c>
    </row>
    <row r="1830" spans="1:21" x14ac:dyDescent="0.2">
      <c r="A1830" s="13">
        <v>182700</v>
      </c>
      <c r="B1830" s="11">
        <v>4.5948823207443903</v>
      </c>
      <c r="C1830" s="12">
        <v>8394.85</v>
      </c>
      <c r="E1830" s="13">
        <v>182700</v>
      </c>
      <c r="F1830" s="11">
        <v>5.1414066776135741</v>
      </c>
      <c r="G1830" s="12">
        <v>9393.35</v>
      </c>
      <c r="I1830" s="13">
        <v>182700</v>
      </c>
      <c r="J1830" s="11">
        <v>6.1729611384783798</v>
      </c>
      <c r="K1830" s="12">
        <v>11278</v>
      </c>
      <c r="M1830" s="13">
        <v>182700</v>
      </c>
      <c r="N1830" s="11">
        <v>5.644772851669404</v>
      </c>
      <c r="O1830" s="12">
        <v>10313</v>
      </c>
      <c r="Q1830" s="13">
        <v>42700000</v>
      </c>
      <c r="R1830" s="11">
        <v>1.2499882903981263</v>
      </c>
      <c r="S1830" s="11">
        <v>1.25</v>
      </c>
      <c r="T1830" s="12">
        <v>53374.5</v>
      </c>
      <c r="U1830" s="12">
        <v>53374.5</v>
      </c>
    </row>
    <row r="1831" spans="1:21" x14ac:dyDescent="0.2">
      <c r="A1831" s="13">
        <v>182800</v>
      </c>
      <c r="B1831" s="11">
        <v>4.5955689277899339</v>
      </c>
      <c r="C1831" s="12">
        <v>8400.6999999999989</v>
      </c>
      <c r="E1831" s="13">
        <v>182800</v>
      </c>
      <c r="F1831" s="11">
        <v>5.1419037199124729</v>
      </c>
      <c r="G1831" s="12">
        <v>9399.4000000000015</v>
      </c>
      <c r="I1831" s="13">
        <v>182800</v>
      </c>
      <c r="J1831" s="11">
        <v>6.176805251641138</v>
      </c>
      <c r="K1831" s="12">
        <v>11291.2</v>
      </c>
      <c r="M1831" s="13">
        <v>182800</v>
      </c>
      <c r="N1831" s="11">
        <v>5.6487964989059076</v>
      </c>
      <c r="O1831" s="12">
        <v>10326</v>
      </c>
      <c r="Q1831" s="13">
        <v>42800000</v>
      </c>
      <c r="R1831" s="11">
        <v>1.2499883177570092</v>
      </c>
      <c r="S1831" s="11">
        <v>1.25</v>
      </c>
      <c r="T1831" s="12">
        <v>53499.5</v>
      </c>
      <c r="U1831" s="12">
        <v>53499.5</v>
      </c>
    </row>
    <row r="1832" spans="1:21" x14ac:dyDescent="0.2">
      <c r="A1832" s="13">
        <v>182900</v>
      </c>
      <c r="B1832" s="11">
        <v>4.5962547840349917</v>
      </c>
      <c r="C1832" s="12">
        <v>8406.5499999999993</v>
      </c>
      <c r="E1832" s="13">
        <v>182900</v>
      </c>
      <c r="F1832" s="11">
        <v>5.142400218698743</v>
      </c>
      <c r="G1832" s="12">
        <v>9405.4500000000007</v>
      </c>
      <c r="I1832" s="13">
        <v>182900</v>
      </c>
      <c r="J1832" s="11">
        <v>6.1806451612903235</v>
      </c>
      <c r="K1832" s="12">
        <v>11304.400000000001</v>
      </c>
      <c r="M1832" s="13">
        <v>182900</v>
      </c>
      <c r="N1832" s="11">
        <v>5.652815746309459</v>
      </c>
      <c r="O1832" s="12">
        <v>10339</v>
      </c>
      <c r="Q1832" s="13">
        <v>42900000</v>
      </c>
      <c r="R1832" s="11">
        <v>1.2499883449883451</v>
      </c>
      <c r="S1832" s="11">
        <v>1.25</v>
      </c>
      <c r="T1832" s="12">
        <v>53624.5</v>
      </c>
      <c r="U1832" s="12">
        <v>53624.5</v>
      </c>
    </row>
    <row r="1833" spans="1:21" x14ac:dyDescent="0.2">
      <c r="A1833" s="13">
        <v>183000</v>
      </c>
      <c r="B1833" s="11">
        <v>4.5969398907103827</v>
      </c>
      <c r="C1833" s="12">
        <v>8412.4</v>
      </c>
      <c r="E1833" s="13">
        <v>183000</v>
      </c>
      <c r="F1833" s="11">
        <v>5.1428961748633881</v>
      </c>
      <c r="G1833" s="12">
        <v>9411.5</v>
      </c>
      <c r="I1833" s="13">
        <v>183000</v>
      </c>
      <c r="J1833" s="11">
        <v>6.1844808743169404</v>
      </c>
      <c r="K1833" s="12">
        <v>11317.6</v>
      </c>
      <c r="M1833" s="13">
        <v>183000</v>
      </c>
      <c r="N1833" s="11">
        <v>5.6568306010928966</v>
      </c>
      <c r="O1833" s="12">
        <v>10352</v>
      </c>
      <c r="Q1833" s="13">
        <v>43000000</v>
      </c>
      <c r="R1833" s="11">
        <v>1.2499883720930234</v>
      </c>
      <c r="S1833" s="11">
        <v>1.25</v>
      </c>
      <c r="T1833" s="12">
        <v>53749.5</v>
      </c>
      <c r="U1833" s="12">
        <v>53749.5</v>
      </c>
    </row>
    <row r="1834" spans="1:21" x14ac:dyDescent="0.2">
      <c r="A1834" s="13">
        <v>183100</v>
      </c>
      <c r="B1834" s="11">
        <v>4.5976242490442383</v>
      </c>
      <c r="C1834" s="12">
        <v>8418.25</v>
      </c>
      <c r="E1834" s="13">
        <v>183100</v>
      </c>
      <c r="F1834" s="11">
        <v>5.1433915892954669</v>
      </c>
      <c r="G1834" s="12">
        <v>9417.5500000000011</v>
      </c>
      <c r="I1834" s="13">
        <v>183100</v>
      </c>
      <c r="J1834" s="11">
        <v>6.1883123975969418</v>
      </c>
      <c r="K1834" s="12">
        <v>11330.800000000001</v>
      </c>
      <c r="M1834" s="13">
        <v>183100</v>
      </c>
      <c r="N1834" s="11">
        <v>5.6608410704533041</v>
      </c>
      <c r="O1834" s="12">
        <v>10365</v>
      </c>
      <c r="Q1834" s="13">
        <v>43100000</v>
      </c>
      <c r="R1834" s="11">
        <v>1.2499883990719258</v>
      </c>
      <c r="S1834" s="11">
        <v>1.25</v>
      </c>
      <c r="T1834" s="12">
        <v>53874.5</v>
      </c>
      <c r="U1834" s="12">
        <v>53874.5</v>
      </c>
    </row>
    <row r="1835" spans="1:21" x14ac:dyDescent="0.2">
      <c r="A1835" s="13">
        <v>183200</v>
      </c>
      <c r="B1835" s="11">
        <v>4.5983078602620093</v>
      </c>
      <c r="C1835" s="12">
        <v>8424.1</v>
      </c>
      <c r="E1835" s="13">
        <v>183200</v>
      </c>
      <c r="F1835" s="11">
        <v>5.1438864628820964</v>
      </c>
      <c r="G1835" s="12">
        <v>9423.6</v>
      </c>
      <c r="I1835" s="13">
        <v>183200</v>
      </c>
      <c r="J1835" s="11">
        <v>6.1921397379912664</v>
      </c>
      <c r="K1835" s="12">
        <v>11344</v>
      </c>
      <c r="M1835" s="13">
        <v>183200</v>
      </c>
      <c r="N1835" s="11">
        <v>5.6648471615720526</v>
      </c>
      <c r="O1835" s="12">
        <v>10378</v>
      </c>
      <c r="Q1835" s="13">
        <v>43200000</v>
      </c>
      <c r="R1835" s="11">
        <v>1.249988425925926</v>
      </c>
      <c r="S1835" s="11">
        <v>1.25</v>
      </c>
      <c r="T1835" s="12">
        <v>53999.5</v>
      </c>
      <c r="U1835" s="12">
        <v>53999.5</v>
      </c>
    </row>
    <row r="1836" spans="1:21" x14ac:dyDescent="0.2">
      <c r="A1836" s="13">
        <v>183300</v>
      </c>
      <c r="B1836" s="11">
        <v>4.5989907255864697</v>
      </c>
      <c r="C1836" s="12">
        <v>8429.9499999999989</v>
      </c>
      <c r="E1836" s="13">
        <v>183300</v>
      </c>
      <c r="F1836" s="11">
        <v>5.1443807965084565</v>
      </c>
      <c r="G1836" s="12">
        <v>9429.6500000000015</v>
      </c>
      <c r="I1836" s="13">
        <v>183300</v>
      </c>
      <c r="J1836" s="11">
        <v>6.1959629023458813</v>
      </c>
      <c r="K1836" s="12">
        <v>11357.2</v>
      </c>
      <c r="M1836" s="13">
        <v>183300</v>
      </c>
      <c r="N1836" s="11">
        <v>5.6688488816148395</v>
      </c>
      <c r="O1836" s="12">
        <v>10391</v>
      </c>
      <c r="Q1836" s="13">
        <v>43300000</v>
      </c>
      <c r="R1836" s="11">
        <v>1.2499884526558891</v>
      </c>
      <c r="S1836" s="11">
        <v>1.25</v>
      </c>
      <c r="T1836" s="12">
        <v>54124.5</v>
      </c>
      <c r="U1836" s="12">
        <v>54124.5</v>
      </c>
    </row>
    <row r="1837" spans="1:21" x14ac:dyDescent="0.2">
      <c r="A1837" s="13">
        <v>183400</v>
      </c>
      <c r="B1837" s="11">
        <v>4.5996728462377314</v>
      </c>
      <c r="C1837" s="12">
        <v>8435.7999999999993</v>
      </c>
      <c r="E1837" s="13">
        <v>183400</v>
      </c>
      <c r="F1837" s="11">
        <v>5.144874591057798</v>
      </c>
      <c r="G1837" s="12">
        <v>9435.7000000000007</v>
      </c>
      <c r="I1837" s="13">
        <v>183400</v>
      </c>
      <c r="J1837" s="11">
        <v>6.199781897491822</v>
      </c>
      <c r="K1837" s="12">
        <v>11370.400000000001</v>
      </c>
      <c r="M1837" s="13">
        <v>183400</v>
      </c>
      <c r="N1837" s="11">
        <v>5.6728462377317337</v>
      </c>
      <c r="O1837" s="12">
        <v>10404</v>
      </c>
      <c r="Q1837" s="13">
        <v>43400000</v>
      </c>
      <c r="R1837" s="11">
        <v>1.2499884792626728</v>
      </c>
      <c r="S1837" s="11">
        <v>1.25</v>
      </c>
      <c r="T1837" s="12">
        <v>54249.5</v>
      </c>
      <c r="U1837" s="12">
        <v>54249.5</v>
      </c>
    </row>
    <row r="1838" spans="1:21" x14ac:dyDescent="0.2">
      <c r="A1838" s="13">
        <v>183500</v>
      </c>
      <c r="B1838" s="11">
        <v>4.600354223433242</v>
      </c>
      <c r="C1838" s="12">
        <v>8441.65</v>
      </c>
      <c r="E1838" s="13">
        <v>183500</v>
      </c>
      <c r="F1838" s="11">
        <v>5.1453678474114444</v>
      </c>
      <c r="G1838" s="12">
        <v>9441.75</v>
      </c>
      <c r="I1838" s="13">
        <v>183500</v>
      </c>
      <c r="J1838" s="11">
        <v>6.2035967302452315</v>
      </c>
      <c r="K1838" s="12">
        <v>11383.6</v>
      </c>
      <c r="M1838" s="13">
        <v>183500</v>
      </c>
      <c r="N1838" s="11">
        <v>5.6768392370572203</v>
      </c>
      <c r="O1838" s="12">
        <v>10417</v>
      </c>
      <c r="Q1838" s="13">
        <v>43500000</v>
      </c>
      <c r="R1838" s="11">
        <v>1.2499885057471265</v>
      </c>
      <c r="S1838" s="11">
        <v>1.25</v>
      </c>
      <c r="T1838" s="12">
        <v>54374.5</v>
      </c>
      <c r="U1838" s="12">
        <v>54374.5</v>
      </c>
    </row>
    <row r="1839" spans="1:21" x14ac:dyDescent="0.2">
      <c r="A1839" s="13">
        <v>183600</v>
      </c>
      <c r="B1839" s="11">
        <v>4.6010348583877994</v>
      </c>
      <c r="C1839" s="12">
        <v>8447.5</v>
      </c>
      <c r="E1839" s="13">
        <v>183600</v>
      </c>
      <c r="F1839" s="11">
        <v>5.1458605664488024</v>
      </c>
      <c r="G1839" s="12">
        <v>9447.8000000000011</v>
      </c>
      <c r="I1839" s="13">
        <v>183600</v>
      </c>
      <c r="J1839" s="11">
        <v>6.2074074074074082</v>
      </c>
      <c r="K1839" s="12">
        <v>11396.800000000001</v>
      </c>
      <c r="M1839" s="13">
        <v>183600</v>
      </c>
      <c r="N1839" s="11">
        <v>5.6808278867102393</v>
      </c>
      <c r="O1839" s="12">
        <v>10430</v>
      </c>
      <c r="Q1839" s="13">
        <v>43600000</v>
      </c>
      <c r="R1839" s="11">
        <v>1.2499885321100916</v>
      </c>
      <c r="S1839" s="11">
        <v>1.25</v>
      </c>
      <c r="T1839" s="12">
        <v>54499.5</v>
      </c>
      <c r="U1839" s="12">
        <v>54499.5</v>
      </c>
    </row>
    <row r="1840" spans="1:21" x14ac:dyDescent="0.2">
      <c r="A1840" s="13">
        <v>183700</v>
      </c>
      <c r="B1840" s="11">
        <v>4.6017147523135549</v>
      </c>
      <c r="C1840" s="12">
        <v>8453.35</v>
      </c>
      <c r="E1840" s="13">
        <v>183700</v>
      </c>
      <c r="F1840" s="11">
        <v>5.1463527490473604</v>
      </c>
      <c r="G1840" s="12">
        <v>9453.85</v>
      </c>
      <c r="I1840" s="13">
        <v>183700</v>
      </c>
      <c r="J1840" s="11">
        <v>6.2112139357648335</v>
      </c>
      <c r="K1840" s="12">
        <v>11410</v>
      </c>
      <c r="M1840" s="13">
        <v>183700</v>
      </c>
      <c r="N1840" s="11">
        <v>5.6848121937942295</v>
      </c>
      <c r="O1840" s="12">
        <v>10443</v>
      </c>
      <c r="Q1840" s="13">
        <v>43700000</v>
      </c>
      <c r="R1840" s="11">
        <v>1.2499885583524029</v>
      </c>
      <c r="S1840" s="11">
        <v>1.25</v>
      </c>
      <c r="T1840" s="12">
        <v>54624.5</v>
      </c>
      <c r="U1840" s="12">
        <v>54624.5</v>
      </c>
    </row>
    <row r="1841" spans="1:21" x14ac:dyDescent="0.2">
      <c r="A1841" s="13">
        <v>183800</v>
      </c>
      <c r="B1841" s="11">
        <v>4.602393906420021</v>
      </c>
      <c r="C1841" s="12">
        <v>8459.1999999999989</v>
      </c>
      <c r="E1841" s="13">
        <v>183800</v>
      </c>
      <c r="F1841" s="11">
        <v>5.1468443960826997</v>
      </c>
      <c r="G1841" s="12">
        <v>9459.9000000000015</v>
      </c>
      <c r="I1841" s="13">
        <v>183800</v>
      </c>
      <c r="J1841" s="11">
        <v>6.2150163220892276</v>
      </c>
      <c r="K1841" s="12">
        <v>11423.2</v>
      </c>
      <c r="M1841" s="13">
        <v>183800</v>
      </c>
      <c r="N1841" s="11">
        <v>5.6887921653971709</v>
      </c>
      <c r="O1841" s="12">
        <v>10456</v>
      </c>
      <c r="Q1841" s="13">
        <v>43800000</v>
      </c>
      <c r="R1841" s="11">
        <v>1.2499885844748859</v>
      </c>
      <c r="S1841" s="11">
        <v>1.25</v>
      </c>
      <c r="T1841" s="12">
        <v>54749.5</v>
      </c>
      <c r="U1841" s="12">
        <v>54749.5</v>
      </c>
    </row>
    <row r="1842" spans="1:21" x14ac:dyDescent="0.2">
      <c r="A1842" s="13">
        <v>183900</v>
      </c>
      <c r="B1842" s="11">
        <v>4.603072321914083</v>
      </c>
      <c r="C1842" s="12">
        <v>8465.0499999999993</v>
      </c>
      <c r="E1842" s="13">
        <v>183900</v>
      </c>
      <c r="F1842" s="11">
        <v>5.147335508428494</v>
      </c>
      <c r="G1842" s="12">
        <v>9465.9500000000007</v>
      </c>
      <c r="I1842" s="13">
        <v>183900</v>
      </c>
      <c r="J1842" s="11">
        <v>6.2188145731375757</v>
      </c>
      <c r="K1842" s="12">
        <v>11436.400000000001</v>
      </c>
      <c r="M1842" s="13">
        <v>183900</v>
      </c>
      <c r="N1842" s="11">
        <v>5.6927678085916256</v>
      </c>
      <c r="O1842" s="12">
        <v>10469</v>
      </c>
      <c r="Q1842" s="13">
        <v>43900000</v>
      </c>
      <c r="R1842" s="11">
        <v>1.24998861047836</v>
      </c>
      <c r="S1842" s="11">
        <v>1.25</v>
      </c>
      <c r="T1842" s="12">
        <v>54874.5</v>
      </c>
      <c r="U1842" s="12">
        <v>54874.5</v>
      </c>
    </row>
    <row r="1843" spans="1:21" x14ac:dyDescent="0.2">
      <c r="A1843" s="13">
        <v>184000</v>
      </c>
      <c r="B1843" s="11">
        <v>4.6037499999999998</v>
      </c>
      <c r="C1843" s="12">
        <v>8470.9</v>
      </c>
      <c r="E1843" s="13">
        <v>184000</v>
      </c>
      <c r="F1843" s="11">
        <v>5.1478260869565213</v>
      </c>
      <c r="G1843" s="12">
        <v>9472</v>
      </c>
      <c r="I1843" s="13">
        <v>184000</v>
      </c>
      <c r="J1843" s="11">
        <v>6.2226086956521742</v>
      </c>
      <c r="K1843" s="12">
        <v>11449.6</v>
      </c>
      <c r="M1843" s="13">
        <v>184000</v>
      </c>
      <c r="N1843" s="11">
        <v>5.6967391304347821</v>
      </c>
      <c r="O1843" s="12">
        <v>10482</v>
      </c>
      <c r="Q1843" s="13">
        <v>44000000</v>
      </c>
      <c r="R1843" s="11">
        <v>1.2499886363636363</v>
      </c>
      <c r="S1843" s="11">
        <v>1.25</v>
      </c>
      <c r="T1843" s="12">
        <v>54999.5</v>
      </c>
      <c r="U1843" s="12">
        <v>54999.5</v>
      </c>
    </row>
    <row r="1844" spans="1:21" x14ac:dyDescent="0.2">
      <c r="A1844" s="13">
        <v>184100</v>
      </c>
      <c r="B1844" s="11">
        <v>4.6044269418794137</v>
      </c>
      <c r="C1844" s="12">
        <v>8476.75</v>
      </c>
      <c r="E1844" s="13">
        <v>184100</v>
      </c>
      <c r="F1844" s="11">
        <v>5.1483161325366655</v>
      </c>
      <c r="G1844" s="12">
        <v>9478.0500000000011</v>
      </c>
      <c r="I1844" s="13">
        <v>184100</v>
      </c>
      <c r="J1844" s="11">
        <v>6.2263986963606746</v>
      </c>
      <c r="K1844" s="12">
        <v>11462.800000000001</v>
      </c>
      <c r="M1844" s="13">
        <v>184100</v>
      </c>
      <c r="N1844" s="11">
        <v>5.7007061379684956</v>
      </c>
      <c r="O1844" s="12">
        <v>10495</v>
      </c>
      <c r="Q1844" s="13">
        <v>44100000</v>
      </c>
      <c r="R1844" s="11">
        <v>1.2499886621315193</v>
      </c>
      <c r="S1844" s="11">
        <v>1.25</v>
      </c>
      <c r="T1844" s="12">
        <v>55124.5</v>
      </c>
      <c r="U1844" s="12">
        <v>55124.5</v>
      </c>
    </row>
    <row r="1845" spans="1:21" x14ac:dyDescent="0.2">
      <c r="A1845" s="13">
        <v>184200</v>
      </c>
      <c r="B1845" s="11">
        <v>4.6051031487513576</v>
      </c>
      <c r="C1845" s="12">
        <v>8482.6</v>
      </c>
      <c r="E1845" s="13">
        <v>184200</v>
      </c>
      <c r="F1845" s="11">
        <v>5.1488056460369167</v>
      </c>
      <c r="G1845" s="12">
        <v>9484.1</v>
      </c>
      <c r="I1845" s="13">
        <v>184200</v>
      </c>
      <c r="J1845" s="11">
        <v>6.230184581976113</v>
      </c>
      <c r="K1845" s="12">
        <v>11476</v>
      </c>
      <c r="M1845" s="13">
        <v>184200</v>
      </c>
      <c r="N1845" s="11">
        <v>5.7046688382193267</v>
      </c>
      <c r="O1845" s="12">
        <v>10508</v>
      </c>
      <c r="Q1845" s="13">
        <v>44200000</v>
      </c>
      <c r="R1845" s="11">
        <v>1.2499886877828055</v>
      </c>
      <c r="S1845" s="11">
        <v>1.25</v>
      </c>
      <c r="T1845" s="12">
        <v>55249.5</v>
      </c>
      <c r="U1845" s="12">
        <v>55249.5</v>
      </c>
    </row>
    <row r="1846" spans="1:21" x14ac:dyDescent="0.2">
      <c r="A1846" s="13">
        <v>184300</v>
      </c>
      <c r="B1846" s="11">
        <v>4.6057786218122621</v>
      </c>
      <c r="C1846" s="12">
        <v>8488.4499999999989</v>
      </c>
      <c r="E1846" s="13">
        <v>184300</v>
      </c>
      <c r="F1846" s="11">
        <v>5.1492946283233865</v>
      </c>
      <c r="G1846" s="12">
        <v>9490.1500000000015</v>
      </c>
      <c r="I1846" s="13">
        <v>184300</v>
      </c>
      <c r="J1846" s="11">
        <v>6.2339663591969616</v>
      </c>
      <c r="K1846" s="12">
        <v>11489.2</v>
      </c>
      <c r="M1846" s="13">
        <v>184300</v>
      </c>
      <c r="N1846" s="11">
        <v>5.7086272381985896</v>
      </c>
      <c r="O1846" s="12">
        <v>10521</v>
      </c>
      <c r="Q1846" s="13">
        <v>44300000</v>
      </c>
      <c r="R1846" s="11">
        <v>1.2499887133182845</v>
      </c>
      <c r="S1846" s="11">
        <v>1.25</v>
      </c>
      <c r="T1846" s="12">
        <v>55374.5</v>
      </c>
      <c r="U1846" s="12">
        <v>55374.5</v>
      </c>
    </row>
    <row r="1847" spans="1:21" x14ac:dyDescent="0.2">
      <c r="A1847" s="13">
        <v>184400</v>
      </c>
      <c r="B1847" s="11">
        <v>4.6064533622559649</v>
      </c>
      <c r="C1847" s="12">
        <v>8494.2999999999993</v>
      </c>
      <c r="E1847" s="13">
        <v>184400</v>
      </c>
      <c r="F1847" s="11">
        <v>5.1497830802603044</v>
      </c>
      <c r="G1847" s="12">
        <v>9496.2000000000007</v>
      </c>
      <c r="I1847" s="13">
        <v>184400</v>
      </c>
      <c r="J1847" s="11">
        <v>6.2377440347071591</v>
      </c>
      <c r="K1847" s="12">
        <v>11502.400000000001</v>
      </c>
      <c r="M1847" s="13">
        <v>184400</v>
      </c>
      <c r="N1847" s="11">
        <v>5.7125813449023868</v>
      </c>
      <c r="O1847" s="12">
        <v>10534</v>
      </c>
      <c r="Q1847" s="13">
        <v>44400000</v>
      </c>
      <c r="R1847" s="11">
        <v>1.2499887387387387</v>
      </c>
      <c r="S1847" s="11">
        <v>1.25</v>
      </c>
      <c r="T1847" s="12">
        <v>55499.5</v>
      </c>
      <c r="U1847" s="12">
        <v>55499.5</v>
      </c>
    </row>
    <row r="1848" spans="1:21" x14ac:dyDescent="0.2">
      <c r="A1848" s="13">
        <v>184500</v>
      </c>
      <c r="B1848" s="11">
        <v>4.6071273712737124</v>
      </c>
      <c r="C1848" s="12">
        <v>8500.15</v>
      </c>
      <c r="E1848" s="13">
        <v>184500</v>
      </c>
      <c r="F1848" s="11">
        <v>5.1502710027100278</v>
      </c>
      <c r="G1848" s="12">
        <v>9502.25</v>
      </c>
      <c r="I1848" s="13">
        <v>184500</v>
      </c>
      <c r="J1848" s="11">
        <v>6.2415176151761527</v>
      </c>
      <c r="K1848" s="12">
        <v>11515.6</v>
      </c>
      <c r="M1848" s="13">
        <v>184500</v>
      </c>
      <c r="N1848" s="11">
        <v>5.7165311653116531</v>
      </c>
      <c r="O1848" s="12">
        <v>10547</v>
      </c>
      <c r="Q1848" s="13">
        <v>44500000</v>
      </c>
      <c r="R1848" s="11">
        <v>1.2499887640449439</v>
      </c>
      <c r="S1848" s="11">
        <v>1.25</v>
      </c>
      <c r="T1848" s="12">
        <v>55624.5</v>
      </c>
      <c r="U1848" s="12">
        <v>55624.5</v>
      </c>
    </row>
    <row r="1849" spans="1:21" x14ac:dyDescent="0.2">
      <c r="A1849" s="13">
        <v>184600</v>
      </c>
      <c r="B1849" s="11">
        <v>4.6078006500541706</v>
      </c>
      <c r="C1849" s="12">
        <v>8506</v>
      </c>
      <c r="E1849" s="13">
        <v>184600</v>
      </c>
      <c r="F1849" s="11">
        <v>5.1507583965330452</v>
      </c>
      <c r="G1849" s="12">
        <v>9508.3000000000011</v>
      </c>
      <c r="I1849" s="13">
        <v>184600</v>
      </c>
      <c r="J1849" s="11">
        <v>6.2452871072589389</v>
      </c>
      <c r="K1849" s="12">
        <v>11528.800000000001</v>
      </c>
      <c r="M1849" s="13">
        <v>184600</v>
      </c>
      <c r="N1849" s="11">
        <v>5.7204767063921995</v>
      </c>
      <c r="O1849" s="12">
        <v>10560</v>
      </c>
      <c r="Q1849" s="13">
        <v>44600000</v>
      </c>
      <c r="R1849" s="11">
        <v>1.2499887892376682</v>
      </c>
      <c r="S1849" s="11">
        <v>1.25</v>
      </c>
      <c r="T1849" s="12">
        <v>55749.5</v>
      </c>
      <c r="U1849" s="12">
        <v>55749.5</v>
      </c>
    </row>
    <row r="1850" spans="1:21" x14ac:dyDescent="0.2">
      <c r="A1850" s="13">
        <v>184700</v>
      </c>
      <c r="B1850" s="11">
        <v>4.6084731997834325</v>
      </c>
      <c r="C1850" s="12">
        <v>8511.85</v>
      </c>
      <c r="E1850" s="13">
        <v>184700</v>
      </c>
      <c r="F1850" s="11">
        <v>5.151245262587981</v>
      </c>
      <c r="G1850" s="12">
        <v>9514.35</v>
      </c>
      <c r="I1850" s="13">
        <v>184700</v>
      </c>
      <c r="J1850" s="11">
        <v>6.2490525175961018</v>
      </c>
      <c r="K1850" s="12">
        <v>11542</v>
      </c>
      <c r="M1850" s="13">
        <v>184700</v>
      </c>
      <c r="N1850" s="11">
        <v>5.7244179750947488</v>
      </c>
      <c r="O1850" s="12">
        <v>10573</v>
      </c>
      <c r="Q1850" s="13">
        <v>44700000</v>
      </c>
      <c r="R1850" s="11">
        <v>1.2499888143176734</v>
      </c>
      <c r="S1850" s="11">
        <v>1.25</v>
      </c>
      <c r="T1850" s="12">
        <v>55874.5</v>
      </c>
      <c r="U1850" s="12">
        <v>55874.5</v>
      </c>
    </row>
    <row r="1851" spans="1:21" x14ac:dyDescent="0.2">
      <c r="A1851" s="13">
        <v>184800</v>
      </c>
      <c r="B1851" s="11">
        <v>4.6091450216450207</v>
      </c>
      <c r="C1851" s="12">
        <v>8517.6999999999989</v>
      </c>
      <c r="E1851" s="13">
        <v>184800</v>
      </c>
      <c r="F1851" s="11">
        <v>5.1517316017316022</v>
      </c>
      <c r="G1851" s="12">
        <v>9520.4000000000015</v>
      </c>
      <c r="I1851" s="13">
        <v>184800</v>
      </c>
      <c r="J1851" s="11">
        <v>6.252813852813853</v>
      </c>
      <c r="K1851" s="12">
        <v>11555.2</v>
      </c>
      <c r="M1851" s="13">
        <v>184800</v>
      </c>
      <c r="N1851" s="11">
        <v>5.7283549783549788</v>
      </c>
      <c r="O1851" s="12">
        <v>10586</v>
      </c>
      <c r="Q1851" s="13">
        <v>44800000</v>
      </c>
      <c r="R1851" s="11">
        <v>1.2499888392857144</v>
      </c>
      <c r="S1851" s="11">
        <v>1.25</v>
      </c>
      <c r="T1851" s="12">
        <v>55999.5</v>
      </c>
      <c r="U1851" s="12">
        <v>55999.5</v>
      </c>
    </row>
    <row r="1852" spans="1:21" x14ac:dyDescent="0.2">
      <c r="A1852" s="13">
        <v>184900</v>
      </c>
      <c r="B1852" s="11">
        <v>4.6098161168199026</v>
      </c>
      <c r="C1852" s="12">
        <v>8523.5499999999993</v>
      </c>
      <c r="E1852" s="13">
        <v>184900</v>
      </c>
      <c r="F1852" s="11">
        <v>5.1522174148188213</v>
      </c>
      <c r="G1852" s="12">
        <v>9526.4500000000007</v>
      </c>
      <c r="I1852" s="13">
        <v>184900</v>
      </c>
      <c r="J1852" s="11">
        <v>6.2565711195240681</v>
      </c>
      <c r="K1852" s="12">
        <v>11568.400000000001</v>
      </c>
      <c r="M1852" s="13">
        <v>184900</v>
      </c>
      <c r="N1852" s="11">
        <v>5.732287723093564</v>
      </c>
      <c r="O1852" s="12">
        <v>10599</v>
      </c>
      <c r="Q1852" s="13">
        <v>44900000</v>
      </c>
      <c r="R1852" s="11">
        <v>1.249988864142539</v>
      </c>
      <c r="S1852" s="11">
        <v>1.25</v>
      </c>
      <c r="T1852" s="12">
        <v>56124.5</v>
      </c>
      <c r="U1852" s="12">
        <v>56124.5</v>
      </c>
    </row>
    <row r="1853" spans="1:21" x14ac:dyDescent="0.2">
      <c r="A1853" s="13">
        <v>185000</v>
      </c>
      <c r="B1853" s="11">
        <v>4.6104864864864865</v>
      </c>
      <c r="C1853" s="12">
        <v>8529.4</v>
      </c>
      <c r="E1853" s="13">
        <v>185000</v>
      </c>
      <c r="F1853" s="11">
        <v>5.1527027027027028</v>
      </c>
      <c r="G1853" s="12">
        <v>9532.5</v>
      </c>
      <c r="I1853" s="13">
        <v>185000</v>
      </c>
      <c r="J1853" s="11">
        <v>6.2603243243243245</v>
      </c>
      <c r="K1853" s="12">
        <v>11581.6</v>
      </c>
      <c r="M1853" s="13">
        <v>185000</v>
      </c>
      <c r="N1853" s="11">
        <v>5.7362162162162162</v>
      </c>
      <c r="O1853" s="12">
        <v>10612</v>
      </c>
      <c r="Q1853" s="13">
        <v>45000000</v>
      </c>
      <c r="R1853" s="11">
        <v>1.249988888888889</v>
      </c>
      <c r="S1853" s="11">
        <v>1.25</v>
      </c>
      <c r="T1853" s="12">
        <v>56249.5</v>
      </c>
      <c r="U1853" s="12">
        <v>56249.5</v>
      </c>
    </row>
    <row r="1854" spans="1:21" x14ac:dyDescent="0.2">
      <c r="A1854" s="13">
        <v>185100</v>
      </c>
      <c r="B1854" s="11">
        <v>4.6111561318206373</v>
      </c>
      <c r="C1854" s="12">
        <v>8535.25</v>
      </c>
      <c r="E1854" s="13">
        <v>185100</v>
      </c>
      <c r="F1854" s="11">
        <v>5.1531874662344688</v>
      </c>
      <c r="G1854" s="12">
        <v>9538.5500000000011</v>
      </c>
      <c r="I1854" s="13">
        <v>185100</v>
      </c>
      <c r="J1854" s="11">
        <v>6.2640734737979473</v>
      </c>
      <c r="K1854" s="12">
        <v>11594.800000000001</v>
      </c>
      <c r="M1854" s="13">
        <v>185100</v>
      </c>
      <c r="N1854" s="11">
        <v>5.740140464613722</v>
      </c>
      <c r="O1854" s="12">
        <v>10625</v>
      </c>
      <c r="Q1854" s="13">
        <v>45100000</v>
      </c>
      <c r="R1854" s="11">
        <v>1.2499889135254989</v>
      </c>
      <c r="S1854" s="11">
        <v>1.25</v>
      </c>
      <c r="T1854" s="12">
        <v>56374.5</v>
      </c>
      <c r="U1854" s="12">
        <v>56374.5</v>
      </c>
    </row>
    <row r="1855" spans="1:21" x14ac:dyDescent="0.2">
      <c r="A1855" s="13">
        <v>185200</v>
      </c>
      <c r="B1855" s="11">
        <v>4.6118250539956804</v>
      </c>
      <c r="C1855" s="12">
        <v>8541.1</v>
      </c>
      <c r="E1855" s="13">
        <v>185200</v>
      </c>
      <c r="F1855" s="11">
        <v>5.1536717062634994</v>
      </c>
      <c r="G1855" s="12">
        <v>9544.6</v>
      </c>
      <c r="I1855" s="13">
        <v>185200</v>
      </c>
      <c r="J1855" s="11">
        <v>6.2678185745140391</v>
      </c>
      <c r="K1855" s="12">
        <v>11608</v>
      </c>
      <c r="M1855" s="13">
        <v>185200</v>
      </c>
      <c r="N1855" s="11">
        <v>5.7440604751619873</v>
      </c>
      <c r="O1855" s="12">
        <v>10638</v>
      </c>
      <c r="Q1855" s="13">
        <v>45200000</v>
      </c>
      <c r="R1855" s="11">
        <v>1.2499889380530973</v>
      </c>
      <c r="S1855" s="11">
        <v>1.25</v>
      </c>
      <c r="T1855" s="12">
        <v>56499.5</v>
      </c>
      <c r="U1855" s="12">
        <v>56499.5</v>
      </c>
    </row>
    <row r="1856" spans="1:21" x14ac:dyDescent="0.2">
      <c r="A1856" s="13">
        <v>185300</v>
      </c>
      <c r="B1856" s="11">
        <v>4.6124932541824064</v>
      </c>
      <c r="C1856" s="12">
        <v>8546.9499999999989</v>
      </c>
      <c r="E1856" s="13">
        <v>185300</v>
      </c>
      <c r="F1856" s="11">
        <v>5.1542093901780897</v>
      </c>
      <c r="G1856" s="12">
        <v>9550.75</v>
      </c>
      <c r="I1856" s="13">
        <v>185300</v>
      </c>
      <c r="J1856" s="11">
        <v>6.2715596330275236</v>
      </c>
      <c r="K1856" s="12">
        <v>11621.2</v>
      </c>
      <c r="M1856" s="13">
        <v>185300</v>
      </c>
      <c r="N1856" s="11">
        <v>5.7479762547220723</v>
      </c>
      <c r="O1856" s="12">
        <v>10651</v>
      </c>
      <c r="Q1856" s="13">
        <v>45300000</v>
      </c>
      <c r="R1856" s="11">
        <v>1.2499889624724061</v>
      </c>
      <c r="S1856" s="11">
        <v>1.25</v>
      </c>
      <c r="T1856" s="12">
        <v>56624.5</v>
      </c>
      <c r="U1856" s="12">
        <v>56624.5</v>
      </c>
    </row>
    <row r="1857" spans="1:21" x14ac:dyDescent="0.2">
      <c r="A1857" s="13">
        <v>185400</v>
      </c>
      <c r="B1857" s="11">
        <v>4.6131607335490825</v>
      </c>
      <c r="C1857" s="12">
        <v>8552.7999999999993</v>
      </c>
      <c r="E1857" s="13">
        <v>185400</v>
      </c>
      <c r="F1857" s="11">
        <v>5.1547464940668819</v>
      </c>
      <c r="G1857" s="12">
        <v>9556.9</v>
      </c>
      <c r="I1857" s="13">
        <v>185400</v>
      </c>
      <c r="J1857" s="11">
        <v>6.2752966558791812</v>
      </c>
      <c r="K1857" s="12">
        <v>11634.400000000001</v>
      </c>
      <c r="M1857" s="13">
        <v>185400</v>
      </c>
      <c r="N1857" s="11">
        <v>5.7518878101402375</v>
      </c>
      <c r="O1857" s="12">
        <v>10664</v>
      </c>
      <c r="Q1857" s="13">
        <v>45400000</v>
      </c>
      <c r="R1857" s="11">
        <v>1.2499889867841409</v>
      </c>
      <c r="S1857" s="11">
        <v>1.25</v>
      </c>
      <c r="T1857" s="12">
        <v>56749.5</v>
      </c>
      <c r="U1857" s="12">
        <v>56749.5</v>
      </c>
    </row>
    <row r="1858" spans="1:21" x14ac:dyDescent="0.2">
      <c r="A1858" s="13">
        <v>185500</v>
      </c>
      <c r="B1858" s="11">
        <v>4.6138274932614554</v>
      </c>
      <c r="C1858" s="12">
        <v>8558.65</v>
      </c>
      <c r="E1858" s="13">
        <v>185500</v>
      </c>
      <c r="F1858" s="11">
        <v>5.1552830188679257</v>
      </c>
      <c r="G1858" s="12">
        <v>9563.0500000000011</v>
      </c>
      <c r="I1858" s="13">
        <v>185500</v>
      </c>
      <c r="J1858" s="11">
        <v>6.2790296495956879</v>
      </c>
      <c r="K1858" s="12">
        <v>11647.6</v>
      </c>
      <c r="M1858" s="13">
        <v>185500</v>
      </c>
      <c r="N1858" s="11">
        <v>5.7557951482479783</v>
      </c>
      <c r="O1858" s="12">
        <v>10677</v>
      </c>
      <c r="Q1858" s="13">
        <v>45500000</v>
      </c>
      <c r="R1858" s="11">
        <v>1.2499890109890111</v>
      </c>
      <c r="S1858" s="11">
        <v>1.25</v>
      </c>
      <c r="T1858" s="12">
        <v>56874.5</v>
      </c>
      <c r="U1858" s="12">
        <v>56874.5</v>
      </c>
    </row>
    <row r="1859" spans="1:21" x14ac:dyDescent="0.2">
      <c r="A1859" s="13">
        <v>185600</v>
      </c>
      <c r="B1859" s="11">
        <v>4.6144935344827589</v>
      </c>
      <c r="C1859" s="12">
        <v>8564.5</v>
      </c>
      <c r="E1859" s="13">
        <v>185600</v>
      </c>
      <c r="F1859" s="11">
        <v>5.1558189655172422</v>
      </c>
      <c r="G1859" s="12">
        <v>9569.2000000000007</v>
      </c>
      <c r="I1859" s="13">
        <v>185600</v>
      </c>
      <c r="J1859" s="11">
        <v>6.2827586206896564</v>
      </c>
      <c r="K1859" s="12">
        <v>11660.800000000001</v>
      </c>
      <c r="M1859" s="13">
        <v>185600</v>
      </c>
      <c r="N1859" s="11">
        <v>5.7596982758620694</v>
      </c>
      <c r="O1859" s="12">
        <v>10690</v>
      </c>
      <c r="Q1859" s="13">
        <v>45600000</v>
      </c>
      <c r="R1859" s="11">
        <v>1.2499890350877194</v>
      </c>
      <c r="S1859" s="11">
        <v>1.25</v>
      </c>
      <c r="T1859" s="12">
        <v>56999.5</v>
      </c>
      <c r="U1859" s="12">
        <v>56999.5</v>
      </c>
    </row>
    <row r="1860" spans="1:21" x14ac:dyDescent="0.2">
      <c r="A1860" s="13">
        <v>185700</v>
      </c>
      <c r="B1860" s="11">
        <v>4.6151588583737215</v>
      </c>
      <c r="C1860" s="12">
        <v>8570.35</v>
      </c>
      <c r="E1860" s="13">
        <v>185700</v>
      </c>
      <c r="F1860" s="11">
        <v>5.1563543349488423</v>
      </c>
      <c r="G1860" s="12">
        <v>9575.35</v>
      </c>
      <c r="I1860" s="13">
        <v>185700</v>
      </c>
      <c r="J1860" s="11">
        <v>6.2864835756596671</v>
      </c>
      <c r="K1860" s="12">
        <v>11674</v>
      </c>
      <c r="M1860" s="13">
        <v>185700</v>
      </c>
      <c r="N1860" s="11">
        <v>5.7635971997845985</v>
      </c>
      <c r="O1860" s="12">
        <v>10703</v>
      </c>
      <c r="Q1860" s="13">
        <v>45700000</v>
      </c>
      <c r="R1860" s="11">
        <v>1.2499890590809628</v>
      </c>
      <c r="S1860" s="11">
        <v>1.25</v>
      </c>
      <c r="T1860" s="12">
        <v>57124.5</v>
      </c>
      <c r="U1860" s="12">
        <v>57124.5</v>
      </c>
    </row>
    <row r="1861" spans="1:21" x14ac:dyDescent="0.2">
      <c r="A1861" s="13">
        <v>185800</v>
      </c>
      <c r="B1861" s="11">
        <v>4.6158234660925723</v>
      </c>
      <c r="C1861" s="12">
        <v>8576.1999999999989</v>
      </c>
      <c r="E1861" s="13">
        <v>185800</v>
      </c>
      <c r="F1861" s="11">
        <v>5.1568891280947255</v>
      </c>
      <c r="G1861" s="12">
        <v>9581.5</v>
      </c>
      <c r="I1861" s="13">
        <v>185800</v>
      </c>
      <c r="J1861" s="11">
        <v>6.2902045209903124</v>
      </c>
      <c r="K1861" s="12">
        <v>11687.2</v>
      </c>
      <c r="M1861" s="13">
        <v>185800</v>
      </c>
      <c r="N1861" s="11">
        <v>5.7674919268030136</v>
      </c>
      <c r="O1861" s="12">
        <v>10716</v>
      </c>
      <c r="Q1861" s="13">
        <v>45800000</v>
      </c>
      <c r="R1861" s="11">
        <v>1.2499890829694322</v>
      </c>
      <c r="S1861" s="11">
        <v>1.25</v>
      </c>
      <c r="T1861" s="12">
        <v>57249.5</v>
      </c>
      <c r="U1861" s="12">
        <v>57249.5</v>
      </c>
    </row>
    <row r="1862" spans="1:21" x14ac:dyDescent="0.2">
      <c r="A1862" s="13">
        <v>185900</v>
      </c>
      <c r="B1862" s="11">
        <v>4.6164873587950508</v>
      </c>
      <c r="C1862" s="12">
        <v>8582.0499999999993</v>
      </c>
      <c r="E1862" s="13">
        <v>185900</v>
      </c>
      <c r="F1862" s="11">
        <v>5.1574233458848848</v>
      </c>
      <c r="G1862" s="12">
        <v>9587.65</v>
      </c>
      <c r="I1862" s="13">
        <v>185900</v>
      </c>
      <c r="J1862" s="11">
        <v>6.2939214631522331</v>
      </c>
      <c r="K1862" s="12">
        <v>11700.400000000001</v>
      </c>
      <c r="M1862" s="13">
        <v>185900</v>
      </c>
      <c r="N1862" s="11">
        <v>5.7713824636901565</v>
      </c>
      <c r="O1862" s="12">
        <v>10729</v>
      </c>
      <c r="Q1862" s="13">
        <v>45900000</v>
      </c>
      <c r="R1862" s="11">
        <v>1.2499891067538125</v>
      </c>
      <c r="S1862" s="11">
        <v>1.25</v>
      </c>
      <c r="T1862" s="12">
        <v>57374.5</v>
      </c>
      <c r="U1862" s="12">
        <v>57374.5</v>
      </c>
    </row>
    <row r="1863" spans="1:21" x14ac:dyDescent="0.2">
      <c r="A1863" s="13">
        <v>186000</v>
      </c>
      <c r="B1863" s="11">
        <v>4.6171505376344086</v>
      </c>
      <c r="C1863" s="12">
        <v>8587.9</v>
      </c>
      <c r="E1863" s="13">
        <v>186000</v>
      </c>
      <c r="F1863" s="11">
        <v>5.1579569892473121</v>
      </c>
      <c r="G1863" s="12">
        <v>9593.8000000000011</v>
      </c>
      <c r="I1863" s="13">
        <v>186000</v>
      </c>
      <c r="J1863" s="11">
        <v>6.2976344086021516</v>
      </c>
      <c r="K1863" s="12">
        <v>11713.6</v>
      </c>
      <c r="M1863" s="13">
        <v>186000</v>
      </c>
      <c r="N1863" s="11">
        <v>5.7752688172043012</v>
      </c>
      <c r="O1863" s="12">
        <v>10742</v>
      </c>
      <c r="Q1863" s="13">
        <v>46000000</v>
      </c>
      <c r="R1863" s="11">
        <v>1.2499891304347825</v>
      </c>
      <c r="S1863" s="11">
        <v>1.25</v>
      </c>
      <c r="T1863" s="12">
        <v>57499.5</v>
      </c>
      <c r="U1863" s="12">
        <v>57499.5</v>
      </c>
    </row>
    <row r="1864" spans="1:21" x14ac:dyDescent="0.2">
      <c r="A1864" s="13">
        <v>186100</v>
      </c>
      <c r="B1864" s="11">
        <v>4.6178130037614187</v>
      </c>
      <c r="C1864" s="12">
        <v>8593.75</v>
      </c>
      <c r="E1864" s="13">
        <v>186100</v>
      </c>
      <c r="F1864" s="11">
        <v>5.158490059108007</v>
      </c>
      <c r="G1864" s="12">
        <v>9599.9500000000007</v>
      </c>
      <c r="I1864" s="13">
        <v>186100</v>
      </c>
      <c r="J1864" s="11">
        <v>6.3013433637829133</v>
      </c>
      <c r="K1864" s="12">
        <v>11726.800000000001</v>
      </c>
      <c r="M1864" s="13">
        <v>186100</v>
      </c>
      <c r="N1864" s="11">
        <v>5.7791509940891999</v>
      </c>
      <c r="O1864" s="12">
        <v>10755</v>
      </c>
      <c r="Q1864" s="13">
        <v>46100000</v>
      </c>
      <c r="R1864" s="11">
        <v>1.2499891540130152</v>
      </c>
      <c r="S1864" s="11">
        <v>1.25</v>
      </c>
      <c r="T1864" s="12">
        <v>57624.5</v>
      </c>
      <c r="U1864" s="12">
        <v>57624.5</v>
      </c>
    </row>
    <row r="1865" spans="1:21" x14ac:dyDescent="0.2">
      <c r="A1865" s="13">
        <v>186200</v>
      </c>
      <c r="B1865" s="11">
        <v>4.6184747583243828</v>
      </c>
      <c r="C1865" s="12">
        <v>8599.6</v>
      </c>
      <c r="E1865" s="13">
        <v>186200</v>
      </c>
      <c r="F1865" s="11">
        <v>5.159022556390978</v>
      </c>
      <c r="G1865" s="12">
        <v>9606.1</v>
      </c>
      <c r="I1865" s="13">
        <v>186200</v>
      </c>
      <c r="J1865" s="11">
        <v>6.3050483351235229</v>
      </c>
      <c r="K1865" s="12">
        <v>11740</v>
      </c>
      <c r="M1865" s="13">
        <v>186200</v>
      </c>
      <c r="N1865" s="11">
        <v>5.7830290010741141</v>
      </c>
      <c r="O1865" s="12">
        <v>10768</v>
      </c>
      <c r="Q1865" s="13">
        <v>46200000</v>
      </c>
      <c r="R1865" s="11">
        <v>1.2499891774891774</v>
      </c>
      <c r="S1865" s="11">
        <v>1.25</v>
      </c>
      <c r="T1865" s="12">
        <v>57749.5</v>
      </c>
      <c r="U1865" s="12">
        <v>57749.5</v>
      </c>
    </row>
    <row r="1866" spans="1:21" x14ac:dyDescent="0.2">
      <c r="A1866" s="13">
        <v>186300</v>
      </c>
      <c r="B1866" s="11">
        <v>4.6191358024691356</v>
      </c>
      <c r="C1866" s="12">
        <v>8605.4499999999989</v>
      </c>
      <c r="E1866" s="13">
        <v>186300</v>
      </c>
      <c r="F1866" s="11">
        <v>5.1595544820182502</v>
      </c>
      <c r="G1866" s="12">
        <v>9612.25</v>
      </c>
      <c r="I1866" s="13">
        <v>186300</v>
      </c>
      <c r="J1866" s="11">
        <v>6.3087493290391841</v>
      </c>
      <c r="K1866" s="12">
        <v>11753.2</v>
      </c>
      <c r="M1866" s="13">
        <v>186300</v>
      </c>
      <c r="N1866" s="11">
        <v>5.7869028448738593</v>
      </c>
      <c r="O1866" s="12">
        <v>10781</v>
      </c>
      <c r="Q1866" s="13">
        <v>46300000</v>
      </c>
      <c r="R1866" s="11">
        <v>1.2499892008639308</v>
      </c>
      <c r="S1866" s="11">
        <v>1.25</v>
      </c>
      <c r="T1866" s="12">
        <v>57874.5</v>
      </c>
      <c r="U1866" s="12">
        <v>57874.5</v>
      </c>
    </row>
    <row r="1867" spans="1:21" x14ac:dyDescent="0.2">
      <c r="A1867" s="13">
        <v>186400</v>
      </c>
      <c r="B1867" s="11">
        <v>4.6197961373390557</v>
      </c>
      <c r="C1867" s="12">
        <v>8611.2999999999993</v>
      </c>
      <c r="E1867" s="13">
        <v>186400</v>
      </c>
      <c r="F1867" s="11">
        <v>5.1600858369098708</v>
      </c>
      <c r="G1867" s="12">
        <v>9618.4</v>
      </c>
      <c r="I1867" s="13">
        <v>186400</v>
      </c>
      <c r="J1867" s="11">
        <v>6.3124463519313307</v>
      </c>
      <c r="K1867" s="12">
        <v>11766.400000000001</v>
      </c>
      <c r="M1867" s="13">
        <v>186400</v>
      </c>
      <c r="N1867" s="11">
        <v>5.790772532188841</v>
      </c>
      <c r="O1867" s="12">
        <v>10794</v>
      </c>
      <c r="Q1867" s="13">
        <v>46400000</v>
      </c>
      <c r="R1867" s="11">
        <v>1.2499892241379311</v>
      </c>
      <c r="S1867" s="11">
        <v>1.25</v>
      </c>
      <c r="T1867" s="12">
        <v>57999.5</v>
      </c>
      <c r="U1867" s="12">
        <v>57999.5</v>
      </c>
    </row>
    <row r="1868" spans="1:21" x14ac:dyDescent="0.2">
      <c r="A1868" s="13">
        <v>186500</v>
      </c>
      <c r="B1868" s="11">
        <v>4.620455764075067</v>
      </c>
      <c r="C1868" s="12">
        <v>8617.15</v>
      </c>
      <c r="E1868" s="13">
        <v>186500</v>
      </c>
      <c r="F1868" s="11">
        <v>5.1606166219839151</v>
      </c>
      <c r="G1868" s="12">
        <v>9624.5500000000011</v>
      </c>
      <c r="I1868" s="13">
        <v>186500</v>
      </c>
      <c r="J1868" s="11">
        <v>6.3161394101876684</v>
      </c>
      <c r="K1868" s="12">
        <v>11779.6</v>
      </c>
      <c r="M1868" s="13">
        <v>186500</v>
      </c>
      <c r="N1868" s="11">
        <v>5.7946380697050941</v>
      </c>
      <c r="O1868" s="12">
        <v>10807</v>
      </c>
      <c r="Q1868" s="13">
        <v>46500000</v>
      </c>
      <c r="R1868" s="11">
        <v>1.2499892473118279</v>
      </c>
      <c r="S1868" s="11">
        <v>1.25</v>
      </c>
      <c r="T1868" s="12">
        <v>58124.5</v>
      </c>
      <c r="U1868" s="12">
        <v>58124.5</v>
      </c>
    </row>
    <row r="1869" spans="1:21" x14ac:dyDescent="0.2">
      <c r="A1869" s="13">
        <v>186600</v>
      </c>
      <c r="B1869" s="11">
        <v>4.621114683815648</v>
      </c>
      <c r="C1869" s="12">
        <v>8623</v>
      </c>
      <c r="E1869" s="13">
        <v>186600</v>
      </c>
      <c r="F1869" s="11">
        <v>5.1611468381564851</v>
      </c>
      <c r="G1869" s="12">
        <v>9630.7000000000007</v>
      </c>
      <c r="I1869" s="13">
        <v>186600</v>
      </c>
      <c r="J1869" s="11">
        <v>6.3198285101822087</v>
      </c>
      <c r="K1869" s="12">
        <v>11792.800000000001</v>
      </c>
      <c r="M1869" s="13">
        <v>186600</v>
      </c>
      <c r="N1869" s="11">
        <v>5.798499464094319</v>
      </c>
      <c r="O1869" s="12">
        <v>10820</v>
      </c>
      <c r="Q1869" s="13">
        <v>46600000</v>
      </c>
      <c r="R1869" s="11">
        <v>1.2499892703862661</v>
      </c>
      <c r="S1869" s="11">
        <v>1.25</v>
      </c>
      <c r="T1869" s="12">
        <v>58249.5</v>
      </c>
      <c r="U1869" s="12">
        <v>58249.5</v>
      </c>
    </row>
    <row r="1870" spans="1:21" x14ac:dyDescent="0.2">
      <c r="A1870" s="13">
        <v>186700</v>
      </c>
      <c r="B1870" s="11">
        <v>4.6217728976968404</v>
      </c>
      <c r="C1870" s="12">
        <v>8628.85</v>
      </c>
      <c r="E1870" s="13">
        <v>186700</v>
      </c>
      <c r="F1870" s="11">
        <v>5.161676486341725</v>
      </c>
      <c r="G1870" s="12">
        <v>9636.85</v>
      </c>
      <c r="I1870" s="13">
        <v>186700</v>
      </c>
      <c r="J1870" s="11">
        <v>6.3235136582753082</v>
      </c>
      <c r="K1870" s="12">
        <v>11806</v>
      </c>
      <c r="M1870" s="13">
        <v>186700</v>
      </c>
      <c r="N1870" s="11">
        <v>5.8023567220139256</v>
      </c>
      <c r="O1870" s="12">
        <v>10833</v>
      </c>
      <c r="Q1870" s="13">
        <v>46700000</v>
      </c>
      <c r="R1870" s="11">
        <v>1.2499892933618844</v>
      </c>
      <c r="S1870" s="11">
        <v>1.25</v>
      </c>
      <c r="T1870" s="12">
        <v>58374.5</v>
      </c>
      <c r="U1870" s="12">
        <v>58374.5</v>
      </c>
    </row>
    <row r="1871" spans="1:21" x14ac:dyDescent="0.2">
      <c r="A1871" s="13">
        <v>186800</v>
      </c>
      <c r="B1871" s="11">
        <v>4.6224304068522484</v>
      </c>
      <c r="C1871" s="12">
        <v>8634.6999999999989</v>
      </c>
      <c r="E1871" s="13">
        <v>186800</v>
      </c>
      <c r="F1871" s="11">
        <v>5.1622055674518199</v>
      </c>
      <c r="G1871" s="12">
        <v>9643</v>
      </c>
      <c r="I1871" s="13">
        <v>186800</v>
      </c>
      <c r="J1871" s="11">
        <v>6.3271948608137052</v>
      </c>
      <c r="K1871" s="12">
        <v>11819.2</v>
      </c>
      <c r="M1871" s="13">
        <v>186800</v>
      </c>
      <c r="N1871" s="11">
        <v>5.8062098501070665</v>
      </c>
      <c r="O1871" s="12">
        <v>10846</v>
      </c>
      <c r="Q1871" s="13">
        <v>46800000</v>
      </c>
      <c r="R1871" s="11">
        <v>1.2499893162393161</v>
      </c>
      <c r="S1871" s="11">
        <v>1.25</v>
      </c>
      <c r="T1871" s="12">
        <v>58499.5</v>
      </c>
      <c r="U1871" s="12">
        <v>58499.5</v>
      </c>
    </row>
    <row r="1872" spans="1:21" x14ac:dyDescent="0.2">
      <c r="A1872" s="13">
        <v>186900</v>
      </c>
      <c r="B1872" s="11">
        <v>4.6230872124130542</v>
      </c>
      <c r="C1872" s="12">
        <v>8640.5499999999993</v>
      </c>
      <c r="E1872" s="13">
        <v>186900</v>
      </c>
      <c r="F1872" s="11">
        <v>5.1627340823970043</v>
      </c>
      <c r="G1872" s="12">
        <v>9649.15</v>
      </c>
      <c r="I1872" s="13">
        <v>186900</v>
      </c>
      <c r="J1872" s="11">
        <v>6.3308721241305514</v>
      </c>
      <c r="K1872" s="12">
        <v>11832.400000000001</v>
      </c>
      <c r="M1872" s="13">
        <v>186900</v>
      </c>
      <c r="N1872" s="11">
        <v>5.8100588550026755</v>
      </c>
      <c r="O1872" s="12">
        <v>10859</v>
      </c>
      <c r="Q1872" s="13">
        <v>46900000</v>
      </c>
      <c r="R1872" s="11">
        <v>1.2499893390191898</v>
      </c>
      <c r="S1872" s="11">
        <v>1.25</v>
      </c>
      <c r="T1872" s="12">
        <v>58624.5</v>
      </c>
      <c r="U1872" s="12">
        <v>58624.5</v>
      </c>
    </row>
    <row r="1873" spans="1:21" x14ac:dyDescent="0.2">
      <c r="A1873" s="13">
        <v>187000</v>
      </c>
      <c r="B1873" s="11">
        <v>4.6237433155080216</v>
      </c>
      <c r="C1873" s="12">
        <v>8646.4</v>
      </c>
      <c r="E1873" s="13">
        <v>187000</v>
      </c>
      <c r="F1873" s="11">
        <v>5.1632620320855622</v>
      </c>
      <c r="G1873" s="12">
        <v>9655.3000000000011</v>
      </c>
      <c r="I1873" s="13">
        <v>187000</v>
      </c>
      <c r="J1873" s="11">
        <v>6.3345454545454549</v>
      </c>
      <c r="K1873" s="12">
        <v>11845.6</v>
      </c>
      <c r="M1873" s="13">
        <v>187000</v>
      </c>
      <c r="N1873" s="11">
        <v>5.8139037433155076</v>
      </c>
      <c r="O1873" s="12">
        <v>10872</v>
      </c>
      <c r="Q1873" s="13">
        <v>47000000</v>
      </c>
      <c r="R1873" s="11">
        <v>1.2499893617021276</v>
      </c>
      <c r="S1873" s="11">
        <v>1.25</v>
      </c>
      <c r="T1873" s="12">
        <v>58749.5</v>
      </c>
      <c r="U1873" s="12">
        <v>58749.5</v>
      </c>
    </row>
    <row r="1874" spans="1:21" x14ac:dyDescent="0.2">
      <c r="A1874" s="13">
        <v>187100</v>
      </c>
      <c r="B1874" s="11">
        <v>4.6243987172634959</v>
      </c>
      <c r="C1874" s="12">
        <v>8652.25</v>
      </c>
      <c r="E1874" s="13">
        <v>187100</v>
      </c>
      <c r="F1874" s="11">
        <v>5.1637894174238381</v>
      </c>
      <c r="G1874" s="12">
        <v>9661.4500000000007</v>
      </c>
      <c r="I1874" s="13">
        <v>187100</v>
      </c>
      <c r="J1874" s="11">
        <v>6.3382148583645117</v>
      </c>
      <c r="K1874" s="12">
        <v>11858.800000000001</v>
      </c>
      <c r="M1874" s="13">
        <v>187100</v>
      </c>
      <c r="N1874" s="11">
        <v>5.8177445216461789</v>
      </c>
      <c r="O1874" s="12">
        <v>10885</v>
      </c>
      <c r="Q1874" s="13">
        <v>47100000</v>
      </c>
      <c r="R1874" s="11">
        <v>1.2499893842887473</v>
      </c>
      <c r="S1874" s="11">
        <v>1.25</v>
      </c>
      <c r="T1874" s="12">
        <v>58874.5</v>
      </c>
      <c r="U1874" s="12">
        <v>58874.5</v>
      </c>
    </row>
    <row r="1875" spans="1:21" x14ac:dyDescent="0.2">
      <c r="A1875" s="13">
        <v>187200</v>
      </c>
      <c r="B1875" s="11">
        <v>4.6250534188034189</v>
      </c>
      <c r="C1875" s="12">
        <v>8658.1</v>
      </c>
      <c r="E1875" s="13">
        <v>187200</v>
      </c>
      <c r="F1875" s="11">
        <v>5.1643162393162401</v>
      </c>
      <c r="G1875" s="12">
        <v>9667.6</v>
      </c>
      <c r="I1875" s="13">
        <v>187200</v>
      </c>
      <c r="J1875" s="11">
        <v>6.3418803418803416</v>
      </c>
      <c r="K1875" s="12">
        <v>11872</v>
      </c>
      <c r="M1875" s="13">
        <v>187200</v>
      </c>
      <c r="N1875" s="11">
        <v>5.8215811965811968</v>
      </c>
      <c r="O1875" s="12">
        <v>10898</v>
      </c>
      <c r="Q1875" s="13">
        <v>47200000</v>
      </c>
      <c r="R1875" s="11">
        <v>1.2499894067796609</v>
      </c>
      <c r="S1875" s="11">
        <v>1.25</v>
      </c>
      <c r="T1875" s="12">
        <v>58999.5</v>
      </c>
      <c r="U1875" s="12">
        <v>58999.5</v>
      </c>
    </row>
    <row r="1876" spans="1:21" x14ac:dyDescent="0.2">
      <c r="A1876" s="13">
        <v>187300</v>
      </c>
      <c r="B1876" s="11">
        <v>4.6257074212493325</v>
      </c>
      <c r="C1876" s="12">
        <v>8663.9499999999989</v>
      </c>
      <c r="E1876" s="13">
        <v>187300</v>
      </c>
      <c r="F1876" s="11">
        <v>5.1648424986652435</v>
      </c>
      <c r="G1876" s="12">
        <v>9673.75</v>
      </c>
      <c r="I1876" s="13">
        <v>187300</v>
      </c>
      <c r="J1876" s="11">
        <v>6.3455419113721305</v>
      </c>
      <c r="K1876" s="12">
        <v>11885.2</v>
      </c>
      <c r="M1876" s="13">
        <v>187300</v>
      </c>
      <c r="N1876" s="11">
        <v>5.8254137746930059</v>
      </c>
      <c r="O1876" s="12">
        <v>10911</v>
      </c>
      <c r="Q1876" s="13">
        <v>47300000</v>
      </c>
      <c r="R1876" s="11">
        <v>1.2499894291754756</v>
      </c>
      <c r="S1876" s="11">
        <v>1.25</v>
      </c>
      <c r="T1876" s="12">
        <v>59124.5</v>
      </c>
      <c r="U1876" s="12">
        <v>59124.5</v>
      </c>
    </row>
    <row r="1877" spans="1:21" x14ac:dyDescent="0.2">
      <c r="A1877" s="13">
        <v>187400</v>
      </c>
      <c r="B1877" s="11">
        <v>4.6263607257203843</v>
      </c>
      <c r="C1877" s="12">
        <v>8669.7999999999993</v>
      </c>
      <c r="E1877" s="13">
        <v>187400</v>
      </c>
      <c r="F1877" s="11">
        <v>5.1653681963713973</v>
      </c>
      <c r="G1877" s="12">
        <v>9679.9</v>
      </c>
      <c r="I1877" s="13">
        <v>187400</v>
      </c>
      <c r="J1877" s="11">
        <v>6.3491995731056576</v>
      </c>
      <c r="K1877" s="12">
        <v>11898.400000000001</v>
      </c>
      <c r="M1877" s="13">
        <v>187400</v>
      </c>
      <c r="N1877" s="11">
        <v>5.8292422625400215</v>
      </c>
      <c r="O1877" s="12">
        <v>10924</v>
      </c>
      <c r="Q1877" s="13">
        <v>47400000</v>
      </c>
      <c r="R1877" s="11">
        <v>1.2499894514767933</v>
      </c>
      <c r="S1877" s="11">
        <v>1.25</v>
      </c>
      <c r="T1877" s="12">
        <v>59249.5</v>
      </c>
      <c r="U1877" s="12">
        <v>59249.5</v>
      </c>
    </row>
    <row r="1878" spans="1:21" x14ac:dyDescent="0.2">
      <c r="A1878" s="13">
        <v>187500</v>
      </c>
      <c r="B1878" s="11">
        <v>4.6270133333333332</v>
      </c>
      <c r="C1878" s="12">
        <v>8675.65</v>
      </c>
      <c r="E1878" s="13">
        <v>187500</v>
      </c>
      <c r="F1878" s="11">
        <v>5.1658933333333339</v>
      </c>
      <c r="G1878" s="12">
        <v>9686.0500000000011</v>
      </c>
      <c r="I1878" s="13">
        <v>187500</v>
      </c>
      <c r="J1878" s="11">
        <v>6.352853333333333</v>
      </c>
      <c r="K1878" s="12">
        <v>11911.6</v>
      </c>
      <c r="M1878" s="13">
        <v>187500</v>
      </c>
      <c r="N1878" s="11">
        <v>5.8330666666666673</v>
      </c>
      <c r="O1878" s="12">
        <v>10937</v>
      </c>
      <c r="Q1878" s="13">
        <v>47500000</v>
      </c>
      <c r="R1878" s="11">
        <v>1.2499894736842105</v>
      </c>
      <c r="S1878" s="11">
        <v>1.25</v>
      </c>
      <c r="T1878" s="12">
        <v>59374.5</v>
      </c>
      <c r="U1878" s="12">
        <v>59374.5</v>
      </c>
    </row>
    <row r="1879" spans="1:21" x14ac:dyDescent="0.2">
      <c r="A1879" s="13">
        <v>187600</v>
      </c>
      <c r="B1879" s="11">
        <v>4.6276652452025582</v>
      </c>
      <c r="C1879" s="12">
        <v>8681.5</v>
      </c>
      <c r="E1879" s="13">
        <v>187600</v>
      </c>
      <c r="F1879" s="11">
        <v>5.1664179104477617</v>
      </c>
      <c r="G1879" s="12">
        <v>9692.2000000000007</v>
      </c>
      <c r="I1879" s="13">
        <v>187600</v>
      </c>
      <c r="J1879" s="11">
        <v>6.3565031982942433</v>
      </c>
      <c r="K1879" s="12">
        <v>11924.800000000001</v>
      </c>
      <c r="M1879" s="13">
        <v>187600</v>
      </c>
      <c r="N1879" s="11">
        <v>5.8368869936034118</v>
      </c>
      <c r="O1879" s="12">
        <v>10950</v>
      </c>
      <c r="Q1879" s="13">
        <v>47600000</v>
      </c>
      <c r="R1879" s="11">
        <v>1.2499894957983193</v>
      </c>
      <c r="S1879" s="11">
        <v>1.25</v>
      </c>
      <c r="T1879" s="12">
        <v>59499.5</v>
      </c>
      <c r="U1879" s="12">
        <v>59499.5</v>
      </c>
    </row>
    <row r="1880" spans="1:21" x14ac:dyDescent="0.2">
      <c r="A1880" s="13">
        <v>187700</v>
      </c>
      <c r="B1880" s="11">
        <v>4.6283164624400648</v>
      </c>
      <c r="C1880" s="12">
        <v>8687.35</v>
      </c>
      <c r="E1880" s="13">
        <v>187700</v>
      </c>
      <c r="F1880" s="11">
        <v>5.166941928609484</v>
      </c>
      <c r="G1880" s="12">
        <v>9698.35</v>
      </c>
      <c r="I1880" s="13">
        <v>187700</v>
      </c>
      <c r="J1880" s="11">
        <v>6.3601491742141718</v>
      </c>
      <c r="K1880" s="12">
        <v>11938</v>
      </c>
      <c r="M1880" s="13">
        <v>187700</v>
      </c>
      <c r="N1880" s="11">
        <v>5.8407032498668094</v>
      </c>
      <c r="O1880" s="12">
        <v>10963</v>
      </c>
      <c r="Q1880" s="13">
        <v>47700000</v>
      </c>
      <c r="R1880" s="11">
        <v>1.2499895178197065</v>
      </c>
      <c r="S1880" s="11">
        <v>1.25</v>
      </c>
      <c r="T1880" s="12">
        <v>59624.5</v>
      </c>
      <c r="U1880" s="12">
        <v>59624.5</v>
      </c>
    </row>
    <row r="1881" spans="1:21" x14ac:dyDescent="0.2">
      <c r="A1881" s="13">
        <v>187800</v>
      </c>
      <c r="B1881" s="11">
        <v>4.6289669861554836</v>
      </c>
      <c r="C1881" s="12">
        <v>8693.1999999999989</v>
      </c>
      <c r="E1881" s="13">
        <v>187800</v>
      </c>
      <c r="F1881" s="11">
        <v>5.1674653887113955</v>
      </c>
      <c r="G1881" s="12">
        <v>9704.5</v>
      </c>
      <c r="I1881" s="13">
        <v>187800</v>
      </c>
      <c r="J1881" s="11">
        <v>6.3637912673056451</v>
      </c>
      <c r="K1881" s="12">
        <v>11951.2</v>
      </c>
      <c r="M1881" s="13">
        <v>187800</v>
      </c>
      <c r="N1881" s="11">
        <v>5.8445154419595315</v>
      </c>
      <c r="O1881" s="12">
        <v>10976</v>
      </c>
      <c r="Q1881" s="13">
        <v>47800000</v>
      </c>
      <c r="R1881" s="11">
        <v>1.249989539748954</v>
      </c>
      <c r="S1881" s="11">
        <v>1.25</v>
      </c>
      <c r="T1881" s="12">
        <v>59749.5</v>
      </c>
      <c r="U1881" s="12">
        <v>59749.5</v>
      </c>
    </row>
    <row r="1882" spans="1:21" x14ac:dyDescent="0.2">
      <c r="A1882" s="13">
        <v>187900</v>
      </c>
      <c r="B1882" s="11">
        <v>4.6296168174560934</v>
      </c>
      <c r="C1882" s="12">
        <v>8699.0499999999993</v>
      </c>
      <c r="E1882" s="13">
        <v>187900</v>
      </c>
      <c r="F1882" s="11">
        <v>5.1679882916444919</v>
      </c>
      <c r="G1882" s="12">
        <v>9710.65</v>
      </c>
      <c r="I1882" s="13">
        <v>187900</v>
      </c>
      <c r="J1882" s="11">
        <v>6.367429483767963</v>
      </c>
      <c r="K1882" s="12">
        <v>11964.400000000001</v>
      </c>
      <c r="M1882" s="13">
        <v>187900</v>
      </c>
      <c r="N1882" s="11">
        <v>5.8483235763704098</v>
      </c>
      <c r="O1882" s="12">
        <v>10989</v>
      </c>
      <c r="Q1882" s="13">
        <v>47900000</v>
      </c>
      <c r="R1882" s="11">
        <v>1.249989561586639</v>
      </c>
      <c r="S1882" s="11">
        <v>1.25</v>
      </c>
      <c r="T1882" s="12">
        <v>59874.5</v>
      </c>
      <c r="U1882" s="12">
        <v>59874.5</v>
      </c>
    </row>
    <row r="1883" spans="1:21" x14ac:dyDescent="0.2">
      <c r="A1883" s="13">
        <v>188000</v>
      </c>
      <c r="B1883" s="11">
        <v>4.6302659574468077</v>
      </c>
      <c r="C1883" s="12">
        <v>8704.9</v>
      </c>
      <c r="E1883" s="13">
        <v>188000</v>
      </c>
      <c r="F1883" s="11">
        <v>5.1685106382978727</v>
      </c>
      <c r="G1883" s="12">
        <v>9716.8000000000011</v>
      </c>
      <c r="I1883" s="13">
        <v>188000</v>
      </c>
      <c r="J1883" s="11">
        <v>6.371063829787234</v>
      </c>
      <c r="K1883" s="12">
        <v>11977.6</v>
      </c>
      <c r="M1883" s="13">
        <v>188000</v>
      </c>
      <c r="N1883" s="11">
        <v>5.8521276595744682</v>
      </c>
      <c r="O1883" s="12">
        <v>11002</v>
      </c>
      <c r="Q1883" s="13">
        <v>48000000</v>
      </c>
      <c r="R1883" s="11">
        <v>1.2499895833333334</v>
      </c>
      <c r="S1883" s="11">
        <v>1.25</v>
      </c>
      <c r="T1883" s="12">
        <v>59999.5</v>
      </c>
      <c r="U1883" s="12">
        <v>59999.5</v>
      </c>
    </row>
    <row r="1884" spans="1:21" x14ac:dyDescent="0.2">
      <c r="A1884" s="13">
        <v>188100</v>
      </c>
      <c r="B1884" s="11">
        <v>4.6309144072301969</v>
      </c>
      <c r="C1884" s="12">
        <v>8710.75</v>
      </c>
      <c r="E1884" s="13">
        <v>188100</v>
      </c>
      <c r="F1884" s="11">
        <v>5.1690324295587464</v>
      </c>
      <c r="G1884" s="12">
        <v>9722.9500000000007</v>
      </c>
      <c r="I1884" s="13">
        <v>188100</v>
      </c>
      <c r="J1884" s="11">
        <v>6.3746943115364179</v>
      </c>
      <c r="K1884" s="12">
        <v>11990.800000000001</v>
      </c>
      <c r="M1884" s="13">
        <v>188100</v>
      </c>
      <c r="N1884" s="11">
        <v>5.8559276980329606</v>
      </c>
      <c r="O1884" s="12">
        <v>11015</v>
      </c>
      <c r="Q1884" s="13">
        <v>48100000</v>
      </c>
      <c r="R1884" s="11">
        <v>1.2499896049896051</v>
      </c>
      <c r="S1884" s="11">
        <v>1.25</v>
      </c>
      <c r="T1884" s="12">
        <v>60124.5</v>
      </c>
      <c r="U1884" s="12">
        <v>60124.5</v>
      </c>
    </row>
    <row r="1885" spans="1:21" x14ac:dyDescent="0.2">
      <c r="A1885" s="13">
        <v>188200</v>
      </c>
      <c r="B1885" s="11">
        <v>4.6315621679064822</v>
      </c>
      <c r="C1885" s="12">
        <v>8716.6</v>
      </c>
      <c r="E1885" s="13">
        <v>188200</v>
      </c>
      <c r="F1885" s="11">
        <v>5.1695536663124342</v>
      </c>
      <c r="G1885" s="12">
        <v>9729.1</v>
      </c>
      <c r="I1885" s="13">
        <v>188200</v>
      </c>
      <c r="J1885" s="11">
        <v>6.3783209351753456</v>
      </c>
      <c r="K1885" s="12">
        <v>12004</v>
      </c>
      <c r="M1885" s="13">
        <v>188200</v>
      </c>
      <c r="N1885" s="11">
        <v>5.8597236981934113</v>
      </c>
      <c r="O1885" s="12">
        <v>11028</v>
      </c>
      <c r="Q1885" s="13">
        <v>48200000</v>
      </c>
      <c r="R1885" s="11">
        <v>1.2499896265560166</v>
      </c>
      <c r="S1885" s="11">
        <v>1.25</v>
      </c>
      <c r="T1885" s="12">
        <v>60249.5</v>
      </c>
      <c r="U1885" s="12">
        <v>60249.5</v>
      </c>
    </row>
    <row r="1886" spans="1:21" x14ac:dyDescent="0.2">
      <c r="A1886" s="13">
        <v>188300</v>
      </c>
      <c r="B1886" s="11">
        <v>4.6322092405735527</v>
      </c>
      <c r="C1886" s="12">
        <v>8722.4499999999989</v>
      </c>
      <c r="E1886" s="13">
        <v>188300</v>
      </c>
      <c r="F1886" s="11">
        <v>5.1700743494423795</v>
      </c>
      <c r="G1886" s="12">
        <v>9735.25</v>
      </c>
      <c r="I1886" s="13">
        <v>188300</v>
      </c>
      <c r="J1886" s="11">
        <v>6.3819437068507705</v>
      </c>
      <c r="K1886" s="12">
        <v>12017.2</v>
      </c>
      <c r="M1886" s="13">
        <v>188300</v>
      </c>
      <c r="N1886" s="11">
        <v>5.8635156664896444</v>
      </c>
      <c r="O1886" s="12">
        <v>11041</v>
      </c>
      <c r="Q1886" s="13">
        <v>48300000</v>
      </c>
      <c r="R1886" s="11">
        <v>1.2499896480331263</v>
      </c>
      <c r="S1886" s="11">
        <v>1.25</v>
      </c>
      <c r="T1886" s="12">
        <v>60374.5</v>
      </c>
      <c r="U1886" s="12">
        <v>60374.5</v>
      </c>
    </row>
    <row r="1887" spans="1:21" x14ac:dyDescent="0.2">
      <c r="A1887" s="13">
        <v>188400</v>
      </c>
      <c r="B1887" s="11">
        <v>4.6328556263269638</v>
      </c>
      <c r="C1887" s="12">
        <v>8728.2999999999993</v>
      </c>
      <c r="E1887" s="13">
        <v>188400</v>
      </c>
      <c r="F1887" s="11">
        <v>5.1705944798301484</v>
      </c>
      <c r="G1887" s="12">
        <v>9741.4</v>
      </c>
      <c r="I1887" s="13">
        <v>188400</v>
      </c>
      <c r="J1887" s="11">
        <v>6.3855626326963915</v>
      </c>
      <c r="K1887" s="12">
        <v>12030.400000000001</v>
      </c>
      <c r="M1887" s="13">
        <v>188400</v>
      </c>
      <c r="N1887" s="11">
        <v>5.8673036093418256</v>
      </c>
      <c r="O1887" s="12">
        <v>11054</v>
      </c>
      <c r="Q1887" s="13">
        <v>48400000</v>
      </c>
      <c r="R1887" s="11">
        <v>1.2499896694214876</v>
      </c>
      <c r="S1887" s="11">
        <v>1.25</v>
      </c>
      <c r="T1887" s="12">
        <v>60499.5</v>
      </c>
      <c r="U1887" s="12">
        <v>60499.5</v>
      </c>
    </row>
    <row r="1888" spans="1:21" x14ac:dyDescent="0.2">
      <c r="A1888" s="13">
        <v>188500</v>
      </c>
      <c r="B1888" s="11">
        <v>4.633501326259946</v>
      </c>
      <c r="C1888" s="12">
        <v>8734.15</v>
      </c>
      <c r="E1888" s="13">
        <v>188500</v>
      </c>
      <c r="F1888" s="11">
        <v>5.171114058355438</v>
      </c>
      <c r="G1888" s="12">
        <v>9747.5500000000011</v>
      </c>
      <c r="I1888" s="13">
        <v>188500</v>
      </c>
      <c r="J1888" s="11">
        <v>6.389177718832892</v>
      </c>
      <c r="K1888" s="12">
        <v>12043.6</v>
      </c>
      <c r="M1888" s="13">
        <v>188500</v>
      </c>
      <c r="N1888" s="11">
        <v>5.8710875331564987</v>
      </c>
      <c r="O1888" s="12">
        <v>11067</v>
      </c>
      <c r="Q1888" s="13">
        <v>48500000</v>
      </c>
      <c r="R1888" s="11">
        <v>1.2499896907216494</v>
      </c>
      <c r="S1888" s="11">
        <v>1.25</v>
      </c>
      <c r="T1888" s="12">
        <v>60624.5</v>
      </c>
      <c r="U1888" s="12">
        <v>60624.5</v>
      </c>
    </row>
    <row r="1889" spans="1:21" x14ac:dyDescent="0.2">
      <c r="A1889" s="13">
        <v>188600</v>
      </c>
      <c r="B1889" s="11">
        <v>4.6341463414634143</v>
      </c>
      <c r="C1889" s="12">
        <v>8740</v>
      </c>
      <c r="E1889" s="13">
        <v>188600</v>
      </c>
      <c r="F1889" s="11">
        <v>5.1716330858960768</v>
      </c>
      <c r="G1889" s="12">
        <v>9753.7000000000007</v>
      </c>
      <c r="I1889" s="13">
        <v>188600</v>
      </c>
      <c r="J1889" s="11">
        <v>6.3927889713679757</v>
      </c>
      <c r="K1889" s="12">
        <v>12056.800000000001</v>
      </c>
      <c r="M1889" s="13">
        <v>188600</v>
      </c>
      <c r="N1889" s="11">
        <v>5.8748674443266173</v>
      </c>
      <c r="O1889" s="12">
        <v>11080</v>
      </c>
      <c r="Q1889" s="13">
        <v>48600000</v>
      </c>
      <c r="R1889" s="11">
        <v>1.2499897119341563</v>
      </c>
      <c r="S1889" s="11">
        <v>1.25</v>
      </c>
      <c r="T1889" s="12">
        <v>60749.5</v>
      </c>
      <c r="U1889" s="12">
        <v>60749.5</v>
      </c>
    </row>
    <row r="1890" spans="1:21" x14ac:dyDescent="0.2">
      <c r="A1890" s="13">
        <v>188700</v>
      </c>
      <c r="B1890" s="11">
        <v>4.6347906730259671</v>
      </c>
      <c r="C1890" s="12">
        <v>8745.85</v>
      </c>
      <c r="E1890" s="13">
        <v>188700</v>
      </c>
      <c r="F1890" s="11">
        <v>5.1721515633280344</v>
      </c>
      <c r="G1890" s="12">
        <v>9759.85</v>
      </c>
      <c r="I1890" s="13">
        <v>188700</v>
      </c>
      <c r="J1890" s="11">
        <v>6.3963963963963959</v>
      </c>
      <c r="K1890" s="12">
        <v>12070</v>
      </c>
      <c r="M1890" s="13">
        <v>188700</v>
      </c>
      <c r="N1890" s="11">
        <v>5.8786433492315844</v>
      </c>
      <c r="O1890" s="12">
        <v>11093</v>
      </c>
      <c r="Q1890" s="13">
        <v>48700000</v>
      </c>
      <c r="R1890" s="11">
        <v>1.2499897330595484</v>
      </c>
      <c r="S1890" s="11">
        <v>1.25</v>
      </c>
      <c r="T1890" s="12">
        <v>60874.5</v>
      </c>
      <c r="U1890" s="12">
        <v>60874.5</v>
      </c>
    </row>
    <row r="1891" spans="1:21" x14ac:dyDescent="0.2">
      <c r="A1891" s="13">
        <v>188800</v>
      </c>
      <c r="B1891" s="11">
        <v>4.6354343220338974</v>
      </c>
      <c r="C1891" s="12">
        <v>8751.6999999999989</v>
      </c>
      <c r="E1891" s="13">
        <v>188800</v>
      </c>
      <c r="F1891" s="11">
        <v>5.1726694915254239</v>
      </c>
      <c r="G1891" s="12">
        <v>9766</v>
      </c>
      <c r="I1891" s="13">
        <v>188800</v>
      </c>
      <c r="J1891" s="11">
        <v>6.4</v>
      </c>
      <c r="K1891" s="12">
        <v>12083.2</v>
      </c>
      <c r="M1891" s="13">
        <v>188800</v>
      </c>
      <c r="N1891" s="11">
        <v>5.8824152542372881</v>
      </c>
      <c r="O1891" s="12">
        <v>11106</v>
      </c>
      <c r="Q1891" s="13">
        <v>48800000</v>
      </c>
      <c r="R1891" s="11">
        <v>1.2499897540983607</v>
      </c>
      <c r="S1891" s="11">
        <v>1.25</v>
      </c>
      <c r="T1891" s="12">
        <v>60999.5</v>
      </c>
      <c r="U1891" s="12">
        <v>60999.5</v>
      </c>
    </row>
    <row r="1892" spans="1:21" x14ac:dyDescent="0.2">
      <c r="A1892" s="13">
        <v>188900</v>
      </c>
      <c r="B1892" s="11">
        <v>4.636077289571201</v>
      </c>
      <c r="C1892" s="12">
        <v>8757.5499999999993</v>
      </c>
      <c r="E1892" s="13">
        <v>188900</v>
      </c>
      <c r="F1892" s="11">
        <v>5.1731868713605076</v>
      </c>
      <c r="G1892" s="12">
        <v>9772.15</v>
      </c>
      <c r="I1892" s="13">
        <v>188900</v>
      </c>
      <c r="J1892" s="11">
        <v>6.4035997882477504</v>
      </c>
      <c r="K1892" s="12">
        <v>12096.400000000001</v>
      </c>
      <c r="M1892" s="13">
        <v>188900</v>
      </c>
      <c r="N1892" s="11">
        <v>5.8861831656961359</v>
      </c>
      <c r="O1892" s="12">
        <v>11119</v>
      </c>
      <c r="Q1892" s="13">
        <v>48900000</v>
      </c>
      <c r="R1892" s="11">
        <v>1.2499897750511249</v>
      </c>
      <c r="S1892" s="11">
        <v>1.25</v>
      </c>
      <c r="T1892" s="12">
        <v>61124.5</v>
      </c>
      <c r="U1892" s="12">
        <v>61124.5</v>
      </c>
    </row>
    <row r="1893" spans="1:21" x14ac:dyDescent="0.2">
      <c r="A1893" s="13">
        <v>189000</v>
      </c>
      <c r="B1893" s="11">
        <v>4.6367195767195764</v>
      </c>
      <c r="C1893" s="12">
        <v>8763.4</v>
      </c>
      <c r="E1893" s="13">
        <v>189000</v>
      </c>
      <c r="F1893" s="11">
        <v>5.1737037037037039</v>
      </c>
      <c r="G1893" s="12">
        <v>9778.3000000000011</v>
      </c>
      <c r="I1893" s="13">
        <v>189000</v>
      </c>
      <c r="J1893" s="11">
        <v>6.4071957671957671</v>
      </c>
      <c r="K1893" s="12">
        <v>12109.6</v>
      </c>
      <c r="M1893" s="13">
        <v>189000</v>
      </c>
      <c r="N1893" s="11">
        <v>5.88994708994709</v>
      </c>
      <c r="O1893" s="12">
        <v>11132</v>
      </c>
      <c r="Q1893" s="13">
        <v>49000000</v>
      </c>
      <c r="R1893" s="11">
        <v>1.2499897959183675</v>
      </c>
      <c r="S1893" s="11">
        <v>1.25</v>
      </c>
      <c r="T1893" s="12">
        <v>61249.5</v>
      </c>
      <c r="U1893" s="12">
        <v>61249.5</v>
      </c>
    </row>
    <row r="1894" spans="1:21" x14ac:dyDescent="0.2">
      <c r="A1894" s="13">
        <v>189100</v>
      </c>
      <c r="B1894" s="11">
        <v>4.6373611845584346</v>
      </c>
      <c r="C1894" s="12">
        <v>8769.25</v>
      </c>
      <c r="E1894" s="13">
        <v>189100</v>
      </c>
      <c r="F1894" s="11">
        <v>5.1742199894235856</v>
      </c>
      <c r="G1894" s="12">
        <v>9784.4500000000007</v>
      </c>
      <c r="I1894" s="13">
        <v>189100</v>
      </c>
      <c r="J1894" s="11">
        <v>6.410787942887362</v>
      </c>
      <c r="K1894" s="12">
        <v>12122.800000000001</v>
      </c>
      <c r="M1894" s="13">
        <v>189100</v>
      </c>
      <c r="N1894" s="11">
        <v>5.8937070333157058</v>
      </c>
      <c r="O1894" s="12">
        <v>11145</v>
      </c>
      <c r="Q1894" s="13">
        <v>49100000</v>
      </c>
      <c r="R1894" s="11">
        <v>1.2499898167006109</v>
      </c>
      <c r="S1894" s="11">
        <v>1.25</v>
      </c>
      <c r="T1894" s="12">
        <v>61374.5</v>
      </c>
      <c r="U1894" s="12">
        <v>61374.5</v>
      </c>
    </row>
    <row r="1895" spans="1:21" x14ac:dyDescent="0.2">
      <c r="A1895" s="13">
        <v>189200</v>
      </c>
      <c r="B1895" s="11">
        <v>4.6380021141649044</v>
      </c>
      <c r="C1895" s="12">
        <v>8775.1</v>
      </c>
      <c r="E1895" s="13">
        <v>189200</v>
      </c>
      <c r="F1895" s="11">
        <v>5.1747357293868923</v>
      </c>
      <c r="G1895" s="12">
        <v>9790.6</v>
      </c>
      <c r="I1895" s="13">
        <v>189200</v>
      </c>
      <c r="J1895" s="11">
        <v>6.4143763213530658</v>
      </c>
      <c r="K1895" s="12">
        <v>12136</v>
      </c>
      <c r="M1895" s="13">
        <v>189200</v>
      </c>
      <c r="N1895" s="11">
        <v>5.897463002114165</v>
      </c>
      <c r="O1895" s="12">
        <v>11158</v>
      </c>
      <c r="Q1895" s="13">
        <v>49200000</v>
      </c>
      <c r="R1895" s="11">
        <v>1.249989837398374</v>
      </c>
      <c r="S1895" s="11">
        <v>1.25</v>
      </c>
      <c r="T1895" s="12">
        <v>61499.5</v>
      </c>
      <c r="U1895" s="12">
        <v>61499.5</v>
      </c>
    </row>
    <row r="1896" spans="1:21" x14ac:dyDescent="0.2">
      <c r="A1896" s="13">
        <v>189300</v>
      </c>
      <c r="B1896" s="11">
        <v>4.6386423666138397</v>
      </c>
      <c r="C1896" s="12">
        <v>8780.9499999999989</v>
      </c>
      <c r="E1896" s="13">
        <v>189300</v>
      </c>
      <c r="F1896" s="11">
        <v>5.1752509244585312</v>
      </c>
      <c r="G1896" s="12">
        <v>9796.75</v>
      </c>
      <c r="I1896" s="13">
        <v>189300</v>
      </c>
      <c r="J1896" s="11">
        <v>6.4179609086106719</v>
      </c>
      <c r="K1896" s="12">
        <v>12149.2</v>
      </c>
      <c r="M1896" s="13">
        <v>189300</v>
      </c>
      <c r="N1896" s="11">
        <v>5.9012150026413099</v>
      </c>
      <c r="O1896" s="12">
        <v>11171</v>
      </c>
      <c r="Q1896" s="13">
        <v>49300000</v>
      </c>
      <c r="R1896" s="11">
        <v>1.2499898580121704</v>
      </c>
      <c r="S1896" s="11">
        <v>1.25</v>
      </c>
      <c r="T1896" s="12">
        <v>61624.5</v>
      </c>
      <c r="U1896" s="12">
        <v>61624.5</v>
      </c>
    </row>
    <row r="1897" spans="1:21" x14ac:dyDescent="0.2">
      <c r="A1897" s="13">
        <v>189400</v>
      </c>
      <c r="B1897" s="11">
        <v>4.6392819429778243</v>
      </c>
      <c r="C1897" s="12">
        <v>8786.7999999999993</v>
      </c>
      <c r="E1897" s="13">
        <v>189400</v>
      </c>
      <c r="F1897" s="11">
        <v>5.1757655755015834</v>
      </c>
      <c r="G1897" s="12">
        <v>9802.9</v>
      </c>
      <c r="I1897" s="13">
        <v>189400</v>
      </c>
      <c r="J1897" s="11">
        <v>6.4215417106652604</v>
      </c>
      <c r="K1897" s="12">
        <v>12162.400000000001</v>
      </c>
      <c r="M1897" s="13">
        <v>189400</v>
      </c>
      <c r="N1897" s="11">
        <v>5.9049630411826826</v>
      </c>
      <c r="O1897" s="12">
        <v>11184</v>
      </c>
      <c r="Q1897" s="13">
        <v>49400000</v>
      </c>
      <c r="R1897" s="11">
        <v>1.2499898785425101</v>
      </c>
      <c r="S1897" s="11">
        <v>1.25</v>
      </c>
      <c r="T1897" s="12">
        <v>61749.5</v>
      </c>
      <c r="U1897" s="12">
        <v>61749.5</v>
      </c>
    </row>
    <row r="1898" spans="1:21" x14ac:dyDescent="0.2">
      <c r="A1898" s="13">
        <v>189500</v>
      </c>
      <c r="B1898" s="11">
        <v>4.6399208443271762</v>
      </c>
      <c r="C1898" s="12">
        <v>8792.65</v>
      </c>
      <c r="E1898" s="13">
        <v>189500</v>
      </c>
      <c r="F1898" s="11">
        <v>5.1762796833773095</v>
      </c>
      <c r="G1898" s="12">
        <v>9809.0500000000011</v>
      </c>
      <c r="I1898" s="13">
        <v>189500</v>
      </c>
      <c r="J1898" s="11">
        <v>6.4251187335092341</v>
      </c>
      <c r="K1898" s="12">
        <v>12175.6</v>
      </c>
      <c r="M1898" s="13">
        <v>189500</v>
      </c>
      <c r="N1898" s="11">
        <v>5.9087071240105535</v>
      </c>
      <c r="O1898" s="12">
        <v>11197</v>
      </c>
      <c r="Q1898" s="13">
        <v>49500000</v>
      </c>
      <c r="R1898" s="11">
        <v>1.249989898989899</v>
      </c>
      <c r="S1898" s="11">
        <v>1.25</v>
      </c>
      <c r="T1898" s="12">
        <v>61874.5</v>
      </c>
      <c r="U1898" s="12">
        <v>61874.5</v>
      </c>
    </row>
    <row r="1899" spans="1:21" x14ac:dyDescent="0.2">
      <c r="A1899" s="13">
        <v>189600</v>
      </c>
      <c r="B1899" s="11">
        <v>4.6405590717299576</v>
      </c>
      <c r="C1899" s="12">
        <v>8798.5</v>
      </c>
      <c r="E1899" s="13">
        <v>189600</v>
      </c>
      <c r="F1899" s="11">
        <v>5.176793248945148</v>
      </c>
      <c r="G1899" s="12">
        <v>9815.2000000000007</v>
      </c>
      <c r="I1899" s="13">
        <v>189600</v>
      </c>
      <c r="J1899" s="11">
        <v>6.4286919831223628</v>
      </c>
      <c r="K1899" s="12">
        <v>12188.800000000001</v>
      </c>
      <c r="M1899" s="13">
        <v>189600</v>
      </c>
      <c r="N1899" s="11">
        <v>5.9124472573839659</v>
      </c>
      <c r="O1899" s="12">
        <v>11210</v>
      </c>
      <c r="Q1899" s="13">
        <v>49600000</v>
      </c>
      <c r="R1899" s="11">
        <v>1.2499899193548387</v>
      </c>
      <c r="S1899" s="11">
        <v>1.25</v>
      </c>
      <c r="T1899" s="12">
        <v>61999.5</v>
      </c>
      <c r="U1899" s="12">
        <v>61999.5</v>
      </c>
    </row>
    <row r="1900" spans="1:21" x14ac:dyDescent="0.2">
      <c r="A1900" s="13">
        <v>189700</v>
      </c>
      <c r="B1900" s="11">
        <v>4.6411966262519773</v>
      </c>
      <c r="C1900" s="12">
        <v>8804.35</v>
      </c>
      <c r="E1900" s="13">
        <v>189700</v>
      </c>
      <c r="F1900" s="11">
        <v>5.1773062730627313</v>
      </c>
      <c r="G1900" s="12">
        <v>9821.35</v>
      </c>
      <c r="I1900" s="13">
        <v>189700</v>
      </c>
      <c r="J1900" s="11">
        <v>6.4322614654717976</v>
      </c>
      <c r="K1900" s="12">
        <v>12202</v>
      </c>
      <c r="M1900" s="13">
        <v>189700</v>
      </c>
      <c r="N1900" s="11">
        <v>5.9161834475487609</v>
      </c>
      <c r="O1900" s="12">
        <v>11223</v>
      </c>
      <c r="Q1900" s="13">
        <v>49700000</v>
      </c>
      <c r="R1900" s="11">
        <v>1.2499899396378269</v>
      </c>
      <c r="S1900" s="11">
        <v>1.25</v>
      </c>
      <c r="T1900" s="12">
        <v>62124.5</v>
      </c>
      <c r="U1900" s="12">
        <v>62124.5</v>
      </c>
    </row>
    <row r="1901" spans="1:21" x14ac:dyDescent="0.2">
      <c r="A1901" s="13">
        <v>189800</v>
      </c>
      <c r="B1901" s="11">
        <v>4.6418335089567959</v>
      </c>
      <c r="C1901" s="12">
        <v>8810.1999999999989</v>
      </c>
      <c r="E1901" s="13">
        <v>189800</v>
      </c>
      <c r="F1901" s="11">
        <v>5.1778187565858804</v>
      </c>
      <c r="G1901" s="12">
        <v>9827.5</v>
      </c>
      <c r="I1901" s="13">
        <v>189800</v>
      </c>
      <c r="J1901" s="11">
        <v>6.4358271865121175</v>
      </c>
      <c r="K1901" s="12">
        <v>12215.2</v>
      </c>
      <c r="M1901" s="13">
        <v>189800</v>
      </c>
      <c r="N1901" s="11">
        <v>5.9199157007376186</v>
      </c>
      <c r="O1901" s="12">
        <v>11236</v>
      </c>
      <c r="Q1901" s="13">
        <v>49800000</v>
      </c>
      <c r="R1901" s="11">
        <v>1.2499899598393576</v>
      </c>
      <c r="S1901" s="11">
        <v>1.25</v>
      </c>
      <c r="T1901" s="12">
        <v>62249.5</v>
      </c>
      <c r="U1901" s="12">
        <v>62249.5</v>
      </c>
    </row>
    <row r="1902" spans="1:21" x14ac:dyDescent="0.2">
      <c r="A1902" s="13">
        <v>189900</v>
      </c>
      <c r="B1902" s="11">
        <v>4.6424697209057397</v>
      </c>
      <c r="C1902" s="12">
        <v>8816.0499999999993</v>
      </c>
      <c r="E1902" s="13">
        <v>189900</v>
      </c>
      <c r="F1902" s="11">
        <v>5.1783307003686145</v>
      </c>
      <c r="G1902" s="12">
        <v>9833.65</v>
      </c>
      <c r="I1902" s="13">
        <v>189900</v>
      </c>
      <c r="J1902" s="11">
        <v>6.4393891521853615</v>
      </c>
      <c r="K1902" s="12">
        <v>12228.400000000001</v>
      </c>
      <c r="M1902" s="13">
        <v>189900</v>
      </c>
      <c r="N1902" s="11">
        <v>5.9236440231700893</v>
      </c>
      <c r="O1902" s="12">
        <v>11249</v>
      </c>
      <c r="Q1902" s="13">
        <v>49900000</v>
      </c>
      <c r="R1902" s="11">
        <v>1.2499899799599199</v>
      </c>
      <c r="S1902" s="11">
        <v>1.25</v>
      </c>
      <c r="T1902" s="12">
        <v>62374.5</v>
      </c>
      <c r="U1902" s="12">
        <v>62374.5</v>
      </c>
    </row>
    <row r="1903" spans="1:21" x14ac:dyDescent="0.2">
      <c r="A1903" s="13">
        <v>190000</v>
      </c>
      <c r="B1903" s="11">
        <v>4.643105263157894</v>
      </c>
      <c r="C1903" s="12">
        <v>8821.9</v>
      </c>
      <c r="E1903" s="13">
        <v>190000</v>
      </c>
      <c r="F1903" s="11">
        <v>5.1788421052631586</v>
      </c>
      <c r="G1903" s="12">
        <v>9839.8000000000011</v>
      </c>
      <c r="I1903" s="13">
        <v>190000</v>
      </c>
      <c r="J1903" s="11">
        <v>6.4429473684210521</v>
      </c>
      <c r="K1903" s="12">
        <v>12241.6</v>
      </c>
      <c r="M1903" s="13">
        <v>190000</v>
      </c>
      <c r="N1903" s="11">
        <v>5.9273684210526323</v>
      </c>
      <c r="O1903" s="12">
        <v>11262</v>
      </c>
      <c r="Q1903" s="13">
        <v>50000000</v>
      </c>
      <c r="R1903" s="11">
        <v>1.2499900000000002</v>
      </c>
      <c r="S1903" s="11">
        <v>1.25</v>
      </c>
      <c r="T1903" s="12">
        <v>62499.5</v>
      </c>
      <c r="U1903" s="12">
        <v>62499.5</v>
      </c>
    </row>
    <row r="1904" spans="1:21" x14ac:dyDescent="0.2">
      <c r="A1904" s="13">
        <v>190100</v>
      </c>
      <c r="B1904" s="11">
        <v>4.6437401367701217</v>
      </c>
      <c r="C1904" s="12">
        <v>8827.75</v>
      </c>
      <c r="E1904" s="13">
        <v>190100</v>
      </c>
      <c r="F1904" s="11">
        <v>5.1793529721199372</v>
      </c>
      <c r="G1904" s="12">
        <v>9845.9500000000007</v>
      </c>
      <c r="I1904" s="13">
        <v>190100</v>
      </c>
      <c r="J1904" s="11">
        <v>6.4465018411362447</v>
      </c>
      <c r="K1904" s="12">
        <v>12254.800000000001</v>
      </c>
      <c r="M1904" s="13">
        <v>190100</v>
      </c>
      <c r="N1904" s="11">
        <v>5.9310889005786427</v>
      </c>
      <c r="O1904" s="12">
        <v>11275</v>
      </c>
      <c r="Q1904" s="13">
        <v>50100000</v>
      </c>
      <c r="R1904" s="11">
        <v>1.24999001996008</v>
      </c>
      <c r="S1904" s="11">
        <v>1.25</v>
      </c>
      <c r="T1904" s="12">
        <v>62624.5</v>
      </c>
      <c r="U1904" s="12">
        <v>62624.5</v>
      </c>
    </row>
    <row r="1905" spans="1:21" x14ac:dyDescent="0.2">
      <c r="A1905" s="13">
        <v>190200</v>
      </c>
      <c r="B1905" s="11">
        <v>4.6443743427970556</v>
      </c>
      <c r="C1905" s="12">
        <v>8833.6</v>
      </c>
      <c r="E1905" s="13">
        <v>190200</v>
      </c>
      <c r="F1905" s="11">
        <v>5.1798633017875924</v>
      </c>
      <c r="G1905" s="12">
        <v>9852.1</v>
      </c>
      <c r="I1905" s="13">
        <v>190200</v>
      </c>
      <c r="J1905" s="11">
        <v>6.4500525762355414</v>
      </c>
      <c r="K1905" s="12">
        <v>12268</v>
      </c>
      <c r="M1905" s="13">
        <v>190200</v>
      </c>
      <c r="N1905" s="11">
        <v>5.9348054679284967</v>
      </c>
      <c r="O1905" s="12">
        <v>11288</v>
      </c>
      <c r="Q1905" s="13">
        <v>50200000</v>
      </c>
      <c r="R1905" s="11">
        <v>1.2499900398406374</v>
      </c>
      <c r="S1905" s="11">
        <v>1.25</v>
      </c>
      <c r="T1905" s="12">
        <v>62749.5</v>
      </c>
      <c r="U1905" s="12">
        <v>62749.5</v>
      </c>
    </row>
    <row r="1906" spans="1:21" x14ac:dyDescent="0.2">
      <c r="A1906" s="13">
        <v>190300</v>
      </c>
      <c r="B1906" s="11">
        <v>4.6450078822911189</v>
      </c>
      <c r="C1906" s="12">
        <v>8839.4499999999989</v>
      </c>
      <c r="E1906" s="13">
        <v>190300</v>
      </c>
      <c r="F1906" s="11">
        <v>5.1803730951129792</v>
      </c>
      <c r="G1906" s="12">
        <v>9858.25</v>
      </c>
      <c r="I1906" s="13">
        <v>190300</v>
      </c>
      <c r="J1906" s="11">
        <v>6.4535995796111409</v>
      </c>
      <c r="K1906" s="12">
        <v>12281.2</v>
      </c>
      <c r="M1906" s="13">
        <v>190300</v>
      </c>
      <c r="N1906" s="11">
        <v>5.9385181292695748</v>
      </c>
      <c r="O1906" s="12">
        <v>11301</v>
      </c>
      <c r="Q1906" s="13">
        <v>50300000</v>
      </c>
      <c r="R1906" s="11">
        <v>1.2499900596421472</v>
      </c>
      <c r="S1906" s="11">
        <v>1.25</v>
      </c>
      <c r="T1906" s="12">
        <v>62874.5</v>
      </c>
      <c r="U1906" s="12">
        <v>62874.5</v>
      </c>
    </row>
    <row r="1907" spans="1:21" x14ac:dyDescent="0.2">
      <c r="A1907" s="13">
        <v>190400</v>
      </c>
      <c r="B1907" s="11">
        <v>4.6456407563025204</v>
      </c>
      <c r="C1907" s="12">
        <v>8845.2999999999993</v>
      </c>
      <c r="E1907" s="13">
        <v>190400</v>
      </c>
      <c r="F1907" s="11">
        <v>5.1808823529411763</v>
      </c>
      <c r="G1907" s="12">
        <v>9864.4</v>
      </c>
      <c r="I1907" s="13">
        <v>190400</v>
      </c>
      <c r="J1907" s="11">
        <v>6.4571428571428582</v>
      </c>
      <c r="K1907" s="12">
        <v>12294.400000000001</v>
      </c>
      <c r="M1907" s="13">
        <v>190400</v>
      </c>
      <c r="N1907" s="11">
        <v>5.9422268907563023</v>
      </c>
      <c r="O1907" s="12">
        <v>11314</v>
      </c>
      <c r="Q1907" s="13">
        <v>50400000</v>
      </c>
      <c r="R1907" s="11">
        <v>1.2499900793650793</v>
      </c>
      <c r="S1907" s="11">
        <v>1.25</v>
      </c>
      <c r="T1907" s="12">
        <v>62999.5</v>
      </c>
      <c r="U1907" s="12">
        <v>62999.5</v>
      </c>
    </row>
    <row r="1908" spans="1:21" x14ac:dyDescent="0.2">
      <c r="A1908" s="13">
        <v>190500</v>
      </c>
      <c r="B1908" s="11">
        <v>4.6462729658792643</v>
      </c>
      <c r="C1908" s="12">
        <v>8851.15</v>
      </c>
      <c r="E1908" s="13">
        <v>190500</v>
      </c>
      <c r="F1908" s="11">
        <v>5.181391076115486</v>
      </c>
      <c r="G1908" s="12">
        <v>9870.5500000000011</v>
      </c>
      <c r="I1908" s="13">
        <v>190500</v>
      </c>
      <c r="J1908" s="11">
        <v>6.4606824146981632</v>
      </c>
      <c r="K1908" s="12">
        <v>12307.6</v>
      </c>
      <c r="M1908" s="13">
        <v>190500</v>
      </c>
      <c r="N1908" s="11">
        <v>5.9459317585301843</v>
      </c>
      <c r="O1908" s="12">
        <v>11327</v>
      </c>
      <c r="Q1908" s="13">
        <v>50500000</v>
      </c>
      <c r="R1908" s="11">
        <v>1.2499900990099011</v>
      </c>
      <c r="S1908" s="11">
        <v>1.25</v>
      </c>
      <c r="T1908" s="12">
        <v>63124.5</v>
      </c>
      <c r="U1908" s="12">
        <v>63124.5</v>
      </c>
    </row>
    <row r="1909" spans="1:21" x14ac:dyDescent="0.2">
      <c r="A1909" s="13">
        <v>190600</v>
      </c>
      <c r="B1909" s="11">
        <v>4.6469045120671559</v>
      </c>
      <c r="C1909" s="12">
        <v>8857</v>
      </c>
      <c r="E1909" s="13">
        <v>190600</v>
      </c>
      <c r="F1909" s="11">
        <v>5.1818992654774405</v>
      </c>
      <c r="G1909" s="12">
        <v>9876.7000000000007</v>
      </c>
      <c r="I1909" s="13">
        <v>190600</v>
      </c>
      <c r="J1909" s="11">
        <v>6.464218258132215</v>
      </c>
      <c r="K1909" s="12">
        <v>12320.800000000001</v>
      </c>
      <c r="M1909" s="13">
        <v>190600</v>
      </c>
      <c r="N1909" s="11">
        <v>5.9496327387198322</v>
      </c>
      <c r="O1909" s="12">
        <v>11340</v>
      </c>
      <c r="Q1909" s="13">
        <v>50600000</v>
      </c>
      <c r="R1909" s="11">
        <v>1.2499901185770752</v>
      </c>
      <c r="S1909" s="11">
        <v>1.25</v>
      </c>
      <c r="T1909" s="12">
        <v>63249.5</v>
      </c>
      <c r="U1909" s="12">
        <v>63249.5</v>
      </c>
    </row>
    <row r="1910" spans="1:21" x14ac:dyDescent="0.2">
      <c r="A1910" s="13">
        <v>190700</v>
      </c>
      <c r="B1910" s="11">
        <v>4.6475353959098058</v>
      </c>
      <c r="C1910" s="12">
        <v>8862.85</v>
      </c>
      <c r="E1910" s="13">
        <v>190700</v>
      </c>
      <c r="F1910" s="11">
        <v>5.1824069218668072</v>
      </c>
      <c r="G1910" s="12">
        <v>9882.85</v>
      </c>
      <c r="I1910" s="13">
        <v>190700</v>
      </c>
      <c r="J1910" s="11">
        <v>6.4677503932878873</v>
      </c>
      <c r="K1910" s="12">
        <v>12334</v>
      </c>
      <c r="M1910" s="13">
        <v>190700</v>
      </c>
      <c r="N1910" s="11">
        <v>5.9533298374410073</v>
      </c>
      <c r="O1910" s="12">
        <v>11353</v>
      </c>
      <c r="Q1910" s="13">
        <v>50700000</v>
      </c>
      <c r="R1910" s="11">
        <v>1.2499901380670611</v>
      </c>
      <c r="S1910" s="11">
        <v>1.25</v>
      </c>
      <c r="T1910" s="12">
        <v>63374.5</v>
      </c>
      <c r="U1910" s="12">
        <v>63374.5</v>
      </c>
    </row>
    <row r="1911" spans="1:21" x14ac:dyDescent="0.2">
      <c r="A1911" s="13">
        <v>190800</v>
      </c>
      <c r="B1911" s="11">
        <v>4.6481656184486368</v>
      </c>
      <c r="C1911" s="12">
        <v>8868.6999999999989</v>
      </c>
      <c r="E1911" s="13">
        <v>190800</v>
      </c>
      <c r="F1911" s="11">
        <v>5.1829140461215939</v>
      </c>
      <c r="G1911" s="12">
        <v>9889</v>
      </c>
      <c r="I1911" s="13">
        <v>190800</v>
      </c>
      <c r="J1911" s="11">
        <v>6.4712788259958076</v>
      </c>
      <c r="K1911" s="12">
        <v>12347.2</v>
      </c>
      <c r="M1911" s="13">
        <v>190800</v>
      </c>
      <c r="N1911" s="11">
        <v>5.9570230607966455</v>
      </c>
      <c r="O1911" s="12">
        <v>11366</v>
      </c>
      <c r="Q1911" s="13">
        <v>50800000</v>
      </c>
      <c r="R1911" s="11">
        <v>1.2499901574803149</v>
      </c>
      <c r="S1911" s="11">
        <v>1.25</v>
      </c>
      <c r="T1911" s="12">
        <v>63499.5</v>
      </c>
      <c r="U1911" s="12">
        <v>63499.5</v>
      </c>
    </row>
    <row r="1912" spans="1:21" x14ac:dyDescent="0.2">
      <c r="A1912" s="13">
        <v>190900</v>
      </c>
      <c r="B1912" s="11">
        <v>4.6487951807228916</v>
      </c>
      <c r="C1912" s="12">
        <v>8874.5499999999993</v>
      </c>
      <c r="E1912" s="13">
        <v>190900</v>
      </c>
      <c r="F1912" s="11">
        <v>5.1834206390780508</v>
      </c>
      <c r="G1912" s="12">
        <v>9895.15</v>
      </c>
      <c r="I1912" s="13">
        <v>190900</v>
      </c>
      <c r="J1912" s="11">
        <v>6.4748035620743858</v>
      </c>
      <c r="K1912" s="12">
        <v>12360.400000000001</v>
      </c>
      <c r="M1912" s="13">
        <v>190900</v>
      </c>
      <c r="N1912" s="11">
        <v>5.9607124148768991</v>
      </c>
      <c r="O1912" s="12">
        <v>11379</v>
      </c>
      <c r="Q1912" s="13">
        <v>50900000</v>
      </c>
      <c r="R1912" s="11">
        <v>1.2499901768172887</v>
      </c>
      <c r="S1912" s="11">
        <v>1.25</v>
      </c>
      <c r="T1912" s="12">
        <v>63624.5</v>
      </c>
      <c r="U1912" s="12">
        <v>63624.5</v>
      </c>
    </row>
    <row r="1913" spans="1:21" x14ac:dyDescent="0.2">
      <c r="A1913" s="13">
        <v>191000</v>
      </c>
      <c r="B1913" s="11">
        <v>4.6494240837696337</v>
      </c>
      <c r="C1913" s="12">
        <v>8880.4</v>
      </c>
      <c r="E1913" s="13">
        <v>191000</v>
      </c>
      <c r="F1913" s="11">
        <v>5.1839267015706811</v>
      </c>
      <c r="G1913" s="12">
        <v>9901.3000000000011</v>
      </c>
      <c r="I1913" s="13">
        <v>191000</v>
      </c>
      <c r="J1913" s="11">
        <v>6.4783246073298422</v>
      </c>
      <c r="K1913" s="12">
        <v>12373.6</v>
      </c>
      <c r="M1913" s="13">
        <v>191000</v>
      </c>
      <c r="N1913" s="11">
        <v>5.9643979057591627</v>
      </c>
      <c r="O1913" s="12">
        <v>11392</v>
      </c>
      <c r="Q1913" s="13">
        <v>51000000</v>
      </c>
      <c r="R1913" s="11">
        <v>1.2499901960784314</v>
      </c>
      <c r="S1913" s="11">
        <v>1.25</v>
      </c>
      <c r="T1913" s="12">
        <v>63749.5</v>
      </c>
      <c r="U1913" s="12">
        <v>63749.5</v>
      </c>
    </row>
    <row r="1914" spans="1:21" x14ac:dyDescent="0.2">
      <c r="A1914" s="13">
        <v>191100</v>
      </c>
      <c r="B1914" s="11">
        <v>4.6500523286237572</v>
      </c>
      <c r="C1914" s="12">
        <v>8886.25</v>
      </c>
      <c r="E1914" s="13">
        <v>191100</v>
      </c>
      <c r="F1914" s="11">
        <v>5.1844322344322347</v>
      </c>
      <c r="G1914" s="12">
        <v>9907.4500000000007</v>
      </c>
      <c r="I1914" s="13">
        <v>191100</v>
      </c>
      <c r="J1914" s="11">
        <v>6.481841967556254</v>
      </c>
      <c r="K1914" s="12">
        <v>12386.800000000001</v>
      </c>
      <c r="M1914" s="13">
        <v>191100</v>
      </c>
      <c r="N1914" s="11">
        <v>5.9680795395081105</v>
      </c>
      <c r="O1914" s="12">
        <v>11405</v>
      </c>
      <c r="Q1914" s="13">
        <v>51100000</v>
      </c>
      <c r="R1914" s="11">
        <v>1.2499902152641877</v>
      </c>
      <c r="S1914" s="11">
        <v>1.25</v>
      </c>
      <c r="T1914" s="12">
        <v>63874.5</v>
      </c>
      <c r="U1914" s="12">
        <v>63874.5</v>
      </c>
    </row>
    <row r="1915" spans="1:21" x14ac:dyDescent="0.2">
      <c r="A1915" s="13">
        <v>191200</v>
      </c>
      <c r="B1915" s="11">
        <v>4.6506799163179915</v>
      </c>
      <c r="C1915" s="12">
        <v>8892.1</v>
      </c>
      <c r="E1915" s="13">
        <v>191200</v>
      </c>
      <c r="F1915" s="11">
        <v>5.184937238493724</v>
      </c>
      <c r="G1915" s="12">
        <v>9913.6</v>
      </c>
      <c r="I1915" s="13">
        <v>191200</v>
      </c>
      <c r="J1915" s="11">
        <v>6.485355648535565</v>
      </c>
      <c r="K1915" s="12">
        <v>12400</v>
      </c>
      <c r="M1915" s="13">
        <v>191200</v>
      </c>
      <c r="N1915" s="11">
        <v>5.9717573221757325</v>
      </c>
      <c r="O1915" s="12">
        <v>11418</v>
      </c>
      <c r="Q1915" s="13">
        <v>51200000</v>
      </c>
      <c r="R1915" s="11">
        <v>1.249990234375</v>
      </c>
      <c r="S1915" s="11">
        <v>1.25</v>
      </c>
      <c r="T1915" s="12">
        <v>63999.5</v>
      </c>
      <c r="U1915" s="12">
        <v>63999.5</v>
      </c>
    </row>
    <row r="1916" spans="1:21" x14ac:dyDescent="0.2">
      <c r="A1916" s="13">
        <v>191300</v>
      </c>
      <c r="B1916" s="11">
        <v>4.651306847882906</v>
      </c>
      <c r="C1916" s="12">
        <v>8897.9499999999989</v>
      </c>
      <c r="E1916" s="13">
        <v>191300</v>
      </c>
      <c r="F1916" s="11">
        <v>5.1854417145844227</v>
      </c>
      <c r="G1916" s="12">
        <v>9919.75</v>
      </c>
      <c r="I1916" s="13">
        <v>191300</v>
      </c>
      <c r="J1916" s="11">
        <v>6.4888656560376372</v>
      </c>
      <c r="K1916" s="12">
        <v>12413.2</v>
      </c>
      <c r="M1916" s="13">
        <v>191300</v>
      </c>
      <c r="N1916" s="11">
        <v>5.9754312598013595</v>
      </c>
      <c r="O1916" s="12">
        <v>11431</v>
      </c>
      <c r="Q1916" s="13">
        <v>51300000</v>
      </c>
      <c r="R1916" s="11">
        <v>1.2499902534113061</v>
      </c>
      <c r="S1916" s="11">
        <v>1.25</v>
      </c>
      <c r="T1916" s="12">
        <v>64124.5</v>
      </c>
      <c r="U1916" s="12">
        <v>64124.5</v>
      </c>
    </row>
    <row r="1917" spans="1:21" x14ac:dyDescent="0.2">
      <c r="A1917" s="13">
        <v>191400</v>
      </c>
      <c r="B1917" s="11">
        <v>4.6519331243469173</v>
      </c>
      <c r="C1917" s="12">
        <v>8903.7999999999993</v>
      </c>
      <c r="E1917" s="13">
        <v>191400</v>
      </c>
      <c r="F1917" s="11">
        <v>5.1859456635318706</v>
      </c>
      <c r="G1917" s="12">
        <v>9925.9</v>
      </c>
      <c r="I1917" s="13">
        <v>191400</v>
      </c>
      <c r="J1917" s="11">
        <v>6.4923719958202728</v>
      </c>
      <c r="K1917" s="12">
        <v>12426.400000000001</v>
      </c>
      <c r="M1917" s="13">
        <v>191400</v>
      </c>
      <c r="N1917" s="11">
        <v>5.979101358411703</v>
      </c>
      <c r="O1917" s="12">
        <v>11444</v>
      </c>
      <c r="Q1917" s="13">
        <v>51400000</v>
      </c>
      <c r="R1917" s="11">
        <v>1.249990272373541</v>
      </c>
      <c r="S1917" s="11">
        <v>1.25</v>
      </c>
      <c r="T1917" s="12">
        <v>64249.5</v>
      </c>
      <c r="U1917" s="12">
        <v>64249.5</v>
      </c>
    </row>
    <row r="1918" spans="1:21" x14ac:dyDescent="0.2">
      <c r="A1918" s="13">
        <v>191500</v>
      </c>
      <c r="B1918" s="11">
        <v>4.6525587467362923</v>
      </c>
      <c r="C1918" s="12">
        <v>8909.65</v>
      </c>
      <c r="E1918" s="13">
        <v>191500</v>
      </c>
      <c r="F1918" s="11">
        <v>5.1864490861618799</v>
      </c>
      <c r="G1918" s="12">
        <v>9932.0500000000011</v>
      </c>
      <c r="I1918" s="13">
        <v>191500</v>
      </c>
      <c r="J1918" s="11">
        <v>6.4958746736292428</v>
      </c>
      <c r="K1918" s="12">
        <v>12439.6</v>
      </c>
      <c r="M1918" s="13">
        <v>191500</v>
      </c>
      <c r="N1918" s="11">
        <v>5.9827676240208874</v>
      </c>
      <c r="O1918" s="12">
        <v>11457</v>
      </c>
      <c r="Q1918" s="13">
        <v>51500000</v>
      </c>
      <c r="R1918" s="11">
        <v>1.2499902912621361</v>
      </c>
      <c r="S1918" s="11">
        <v>1.25</v>
      </c>
      <c r="T1918" s="12">
        <v>64374.5</v>
      </c>
      <c r="U1918" s="12">
        <v>64374.5</v>
      </c>
    </row>
    <row r="1919" spans="1:21" x14ac:dyDescent="0.2">
      <c r="A1919" s="13">
        <v>191600</v>
      </c>
      <c r="B1919" s="11">
        <v>4.6531837160751568</v>
      </c>
      <c r="C1919" s="12">
        <v>8915.5</v>
      </c>
      <c r="E1919" s="13">
        <v>191600</v>
      </c>
      <c r="F1919" s="11">
        <v>5.1869519832985391</v>
      </c>
      <c r="G1919" s="12">
        <v>9938.2000000000007</v>
      </c>
      <c r="I1919" s="13">
        <v>191600</v>
      </c>
      <c r="J1919" s="11">
        <v>6.4993736951983312</v>
      </c>
      <c r="K1919" s="12">
        <v>12452.800000000001</v>
      </c>
      <c r="M1919" s="13">
        <v>191600</v>
      </c>
      <c r="N1919" s="11">
        <v>5.9864300626304798</v>
      </c>
      <c r="O1919" s="12">
        <v>11470</v>
      </c>
      <c r="Q1919" s="13">
        <v>51600000</v>
      </c>
      <c r="R1919" s="11">
        <v>1.2499903100775194</v>
      </c>
      <c r="S1919" s="11">
        <v>1.25</v>
      </c>
      <c r="T1919" s="12">
        <v>64499.5</v>
      </c>
      <c r="U1919" s="12">
        <v>64499.5</v>
      </c>
    </row>
    <row r="1920" spans="1:21" x14ac:dyDescent="0.2">
      <c r="A1920" s="13">
        <v>191700</v>
      </c>
      <c r="B1920" s="11">
        <v>4.6538080333854985</v>
      </c>
      <c r="C1920" s="12">
        <v>8921.35</v>
      </c>
      <c r="E1920" s="13">
        <v>191700</v>
      </c>
      <c r="F1920" s="11">
        <v>5.1874543557642152</v>
      </c>
      <c r="G1920" s="12">
        <v>9944.35</v>
      </c>
      <c r="I1920" s="13">
        <v>191700</v>
      </c>
      <c r="J1920" s="11">
        <v>6.5028690662493478</v>
      </c>
      <c r="K1920" s="12">
        <v>12466</v>
      </c>
      <c r="M1920" s="13">
        <v>191700</v>
      </c>
      <c r="N1920" s="11">
        <v>5.9900886802295252</v>
      </c>
      <c r="O1920" s="12">
        <v>11483</v>
      </c>
      <c r="Q1920" s="13">
        <v>51700000</v>
      </c>
      <c r="R1920" s="11">
        <v>1.249990328820116</v>
      </c>
      <c r="S1920" s="11">
        <v>1.25</v>
      </c>
      <c r="T1920" s="12">
        <v>64624.5</v>
      </c>
      <c r="U1920" s="12">
        <v>64624.5</v>
      </c>
    </row>
    <row r="1921" spans="1:21" x14ac:dyDescent="0.2">
      <c r="A1921" s="13">
        <v>191800</v>
      </c>
      <c r="B1921" s="11">
        <v>4.6544316996871737</v>
      </c>
      <c r="C1921" s="12">
        <v>8927.1999999999989</v>
      </c>
      <c r="E1921" s="13">
        <v>191800</v>
      </c>
      <c r="F1921" s="11">
        <v>5.187956204379562</v>
      </c>
      <c r="G1921" s="12">
        <v>9950.5</v>
      </c>
      <c r="I1921" s="13">
        <v>191800</v>
      </c>
      <c r="J1921" s="11">
        <v>6.5063607924921802</v>
      </c>
      <c r="K1921" s="12">
        <v>12479.2</v>
      </c>
      <c r="M1921" s="13">
        <v>191800</v>
      </c>
      <c r="N1921" s="11">
        <v>5.9937434827945779</v>
      </c>
      <c r="O1921" s="12">
        <v>11496</v>
      </c>
      <c r="Q1921" s="13">
        <v>51800000</v>
      </c>
      <c r="R1921" s="11">
        <v>1.2499903474903475</v>
      </c>
      <c r="S1921" s="11">
        <v>1.25</v>
      </c>
      <c r="T1921" s="12">
        <v>64749.5</v>
      </c>
      <c r="U1921" s="12">
        <v>64749.5</v>
      </c>
    </row>
    <row r="1922" spans="1:21" x14ac:dyDescent="0.2">
      <c r="A1922" s="13">
        <v>191900</v>
      </c>
      <c r="B1922" s="11">
        <v>4.655054715997915</v>
      </c>
      <c r="C1922" s="12">
        <v>8933.0499999999993</v>
      </c>
      <c r="E1922" s="13">
        <v>191900</v>
      </c>
      <c r="F1922" s="11">
        <v>5.1884575299635225</v>
      </c>
      <c r="G1922" s="12">
        <v>9956.65</v>
      </c>
      <c r="I1922" s="13">
        <v>191900</v>
      </c>
      <c r="J1922" s="11">
        <v>6.5098488796248049</v>
      </c>
      <c r="K1922" s="12">
        <v>12492.400000000001</v>
      </c>
      <c r="M1922" s="13">
        <v>191900</v>
      </c>
      <c r="N1922" s="11">
        <v>5.9973944762897347</v>
      </c>
      <c r="O1922" s="12">
        <v>11509</v>
      </c>
      <c r="Q1922" s="13">
        <v>51900000</v>
      </c>
      <c r="R1922" s="11">
        <v>1.249990366088632</v>
      </c>
      <c r="S1922" s="11">
        <v>1.25</v>
      </c>
      <c r="T1922" s="12">
        <v>64874.5</v>
      </c>
      <c r="U1922" s="12">
        <v>64874.5</v>
      </c>
    </row>
    <row r="1923" spans="1:21" x14ac:dyDescent="0.2">
      <c r="A1923" s="13">
        <v>192000</v>
      </c>
      <c r="B1923" s="11">
        <v>4.655677083333333</v>
      </c>
      <c r="C1923" s="12">
        <v>8938.9</v>
      </c>
      <c r="E1923" s="13">
        <v>192000</v>
      </c>
      <c r="F1923" s="11">
        <v>5.1889583333333338</v>
      </c>
      <c r="G1923" s="12">
        <v>9962.8000000000011</v>
      </c>
      <c r="I1923" s="13">
        <v>192000</v>
      </c>
      <c r="J1923" s="11">
        <v>6.5133333333333336</v>
      </c>
      <c r="K1923" s="12">
        <v>12505.6</v>
      </c>
      <c r="M1923" s="13">
        <v>192000</v>
      </c>
      <c r="N1923" s="11">
        <v>6.0010416666666666</v>
      </c>
      <c r="O1923" s="12">
        <v>11522</v>
      </c>
      <c r="Q1923" s="13">
        <v>52000000</v>
      </c>
      <c r="R1923" s="11">
        <v>1.2499903846153846</v>
      </c>
      <c r="S1923" s="11">
        <v>1.25</v>
      </c>
      <c r="T1923" s="12">
        <v>64999.5</v>
      </c>
      <c r="U1923" s="12">
        <v>64999.5</v>
      </c>
    </row>
    <row r="1924" spans="1:21" x14ac:dyDescent="0.2">
      <c r="A1924" s="13">
        <v>192100</v>
      </c>
      <c r="B1924" s="11">
        <v>4.6562988027069236</v>
      </c>
      <c r="C1924" s="12">
        <v>8944.75</v>
      </c>
      <c r="E1924" s="13">
        <v>192100</v>
      </c>
      <c r="F1924" s="11">
        <v>5.1894586153045292</v>
      </c>
      <c r="G1924" s="12">
        <v>9968.9500000000007</v>
      </c>
      <c r="I1924" s="13">
        <v>192100</v>
      </c>
      <c r="J1924" s="11">
        <v>6.5168141592920366</v>
      </c>
      <c r="K1924" s="12">
        <v>12518.800000000001</v>
      </c>
      <c r="M1924" s="13">
        <v>192100</v>
      </c>
      <c r="N1924" s="11">
        <v>6.004685059864654</v>
      </c>
      <c r="O1924" s="12">
        <v>11535</v>
      </c>
      <c r="Q1924" s="13">
        <v>52100000</v>
      </c>
      <c r="R1924" s="11">
        <v>1.2499904030710172</v>
      </c>
      <c r="S1924" s="11">
        <v>1.25</v>
      </c>
      <c r="T1924" s="12">
        <v>65124.5</v>
      </c>
      <c r="U1924" s="12">
        <v>65124.5</v>
      </c>
    </row>
    <row r="1925" spans="1:21" x14ac:dyDescent="0.2">
      <c r="A1925" s="13">
        <v>192200</v>
      </c>
      <c r="B1925" s="11">
        <v>4.6569198751300727</v>
      </c>
      <c r="C1925" s="12">
        <v>8950.6</v>
      </c>
      <c r="E1925" s="13">
        <v>192200</v>
      </c>
      <c r="F1925" s="11">
        <v>5.1899583766909476</v>
      </c>
      <c r="G1925" s="12">
        <v>9975.1</v>
      </c>
      <c r="I1925" s="13">
        <v>192200</v>
      </c>
      <c r="J1925" s="11">
        <v>6.5202913631633717</v>
      </c>
      <c r="K1925" s="12">
        <v>12532</v>
      </c>
      <c r="M1925" s="13">
        <v>192200</v>
      </c>
      <c r="N1925" s="11">
        <v>6.0083246618106143</v>
      </c>
      <c r="O1925" s="12">
        <v>11548</v>
      </c>
      <c r="Q1925" s="13">
        <v>52200000</v>
      </c>
      <c r="R1925" s="11">
        <v>1.2499904214559385</v>
      </c>
      <c r="S1925" s="11">
        <v>1.25</v>
      </c>
      <c r="T1925" s="12">
        <v>65249.5</v>
      </c>
      <c r="U1925" s="12">
        <v>65249.5</v>
      </c>
    </row>
    <row r="1926" spans="1:21" x14ac:dyDescent="0.2">
      <c r="A1926" s="13">
        <v>192300</v>
      </c>
      <c r="B1926" s="11">
        <v>4.6575403016120642</v>
      </c>
      <c r="C1926" s="12">
        <v>8956.4499999999989</v>
      </c>
      <c r="E1926" s="13">
        <v>192300</v>
      </c>
      <c r="F1926" s="11">
        <v>5.1904576183047322</v>
      </c>
      <c r="G1926" s="12">
        <v>9981.25</v>
      </c>
      <c r="I1926" s="13">
        <v>192300</v>
      </c>
      <c r="J1926" s="11">
        <v>6.5237649505980242</v>
      </c>
      <c r="K1926" s="12">
        <v>12545.2</v>
      </c>
      <c r="M1926" s="13">
        <v>192300</v>
      </c>
      <c r="N1926" s="11">
        <v>6.0119604784191365</v>
      </c>
      <c r="O1926" s="12">
        <v>11561</v>
      </c>
      <c r="Q1926" s="13">
        <v>52300000</v>
      </c>
      <c r="R1926" s="11">
        <v>1.2499904397705546</v>
      </c>
      <c r="S1926" s="11">
        <v>1.25</v>
      </c>
      <c r="T1926" s="12">
        <v>65374.5</v>
      </c>
      <c r="U1926" s="12">
        <v>65374.5</v>
      </c>
    </row>
    <row r="1927" spans="1:21" x14ac:dyDescent="0.2">
      <c r="A1927" s="13">
        <v>192400</v>
      </c>
      <c r="B1927" s="11">
        <v>4.6581600831600829</v>
      </c>
      <c r="C1927" s="12">
        <v>8962.2999999999993</v>
      </c>
      <c r="E1927" s="13">
        <v>192400</v>
      </c>
      <c r="F1927" s="11">
        <v>5.1909563409563413</v>
      </c>
      <c r="G1927" s="12">
        <v>9987.4</v>
      </c>
      <c r="I1927" s="13">
        <v>192400</v>
      </c>
      <c r="J1927" s="11">
        <v>6.5272349272349279</v>
      </c>
      <c r="K1927" s="12">
        <v>12558.400000000001</v>
      </c>
      <c r="M1927" s="13">
        <v>192400</v>
      </c>
      <c r="N1927" s="11">
        <v>6.0155925155925152</v>
      </c>
      <c r="O1927" s="12">
        <v>11574</v>
      </c>
      <c r="Q1927" s="13">
        <v>52400000</v>
      </c>
      <c r="R1927" s="11">
        <v>1.249990458015267</v>
      </c>
      <c r="S1927" s="11">
        <v>1.25</v>
      </c>
      <c r="T1927" s="12">
        <v>65499.5</v>
      </c>
      <c r="U1927" s="12">
        <v>65499.5</v>
      </c>
    </row>
    <row r="1928" spans="1:21" x14ac:dyDescent="0.2">
      <c r="A1928" s="13">
        <v>192500</v>
      </c>
      <c r="B1928" s="11">
        <v>4.6587792207792207</v>
      </c>
      <c r="C1928" s="12">
        <v>8968.15</v>
      </c>
      <c r="E1928" s="13">
        <v>192500</v>
      </c>
      <c r="F1928" s="11">
        <v>5.1914545454545467</v>
      </c>
      <c r="G1928" s="12">
        <v>9993.5500000000011</v>
      </c>
      <c r="I1928" s="13">
        <v>192500</v>
      </c>
      <c r="J1928" s="11">
        <v>6.530701298701298</v>
      </c>
      <c r="K1928" s="12">
        <v>12571.6</v>
      </c>
      <c r="M1928" s="13">
        <v>192500</v>
      </c>
      <c r="N1928" s="11">
        <v>6.0192207792207792</v>
      </c>
      <c r="O1928" s="12">
        <v>11587</v>
      </c>
      <c r="Q1928" s="13">
        <v>52500000</v>
      </c>
      <c r="R1928" s="11">
        <v>1.2499904761904763</v>
      </c>
      <c r="S1928" s="11">
        <v>1.25</v>
      </c>
      <c r="T1928" s="12">
        <v>65624.5</v>
      </c>
      <c r="U1928" s="12">
        <v>65624.5</v>
      </c>
    </row>
    <row r="1929" spans="1:21" x14ac:dyDescent="0.2">
      <c r="A1929" s="13">
        <v>192600</v>
      </c>
      <c r="B1929" s="11">
        <v>4.6593977154724815</v>
      </c>
      <c r="C1929" s="12">
        <v>8974</v>
      </c>
      <c r="E1929" s="13">
        <v>192600</v>
      </c>
      <c r="F1929" s="11">
        <v>5.1919522326064387</v>
      </c>
      <c r="G1929" s="12">
        <v>9999.7000000000007</v>
      </c>
      <c r="I1929" s="13">
        <v>192600</v>
      </c>
      <c r="J1929" s="11">
        <v>6.5341640706126691</v>
      </c>
      <c r="K1929" s="12">
        <v>12584.800000000001</v>
      </c>
      <c r="M1929" s="13">
        <v>192600</v>
      </c>
      <c r="N1929" s="11">
        <v>6.0228452751817239</v>
      </c>
      <c r="O1929" s="12">
        <v>11600</v>
      </c>
      <c r="Q1929" s="13">
        <v>52600000</v>
      </c>
      <c r="R1929" s="11">
        <v>1.2499904942965778</v>
      </c>
      <c r="S1929" s="11">
        <v>1.25</v>
      </c>
      <c r="T1929" s="12">
        <v>65749.5</v>
      </c>
      <c r="U1929" s="12">
        <v>65749.5</v>
      </c>
    </row>
    <row r="1930" spans="1:21" x14ac:dyDescent="0.2">
      <c r="A1930" s="13">
        <v>192700</v>
      </c>
      <c r="B1930" s="11">
        <v>4.6600155682407891</v>
      </c>
      <c r="C1930" s="12">
        <v>8979.85</v>
      </c>
      <c r="E1930" s="13">
        <v>192700</v>
      </c>
      <c r="F1930" s="11">
        <v>5.1924494032174371</v>
      </c>
      <c r="G1930" s="12">
        <v>10005.85</v>
      </c>
      <c r="I1930" s="13">
        <v>192700</v>
      </c>
      <c r="J1930" s="11">
        <v>6.5376232485729115</v>
      </c>
      <c r="K1930" s="12">
        <v>12598</v>
      </c>
      <c r="M1930" s="13">
        <v>192700</v>
      </c>
      <c r="N1930" s="11">
        <v>6.0264660093409441</v>
      </c>
      <c r="O1930" s="12">
        <v>11613</v>
      </c>
      <c r="Q1930" s="13">
        <v>52700000</v>
      </c>
      <c r="R1930" s="11">
        <v>1.2499905123339659</v>
      </c>
      <c r="S1930" s="11">
        <v>1.25</v>
      </c>
      <c r="T1930" s="12">
        <v>65874.5</v>
      </c>
      <c r="U1930" s="12">
        <v>65874.5</v>
      </c>
    </row>
    <row r="1931" spans="1:21" x14ac:dyDescent="0.2">
      <c r="A1931" s="13">
        <v>192800</v>
      </c>
      <c r="B1931" s="11">
        <v>4.6606327800829872</v>
      </c>
      <c r="C1931" s="12">
        <v>8985.6999999999989</v>
      </c>
      <c r="E1931" s="13">
        <v>192800</v>
      </c>
      <c r="F1931" s="11">
        <v>5.1929460580912865</v>
      </c>
      <c r="G1931" s="12">
        <v>10012</v>
      </c>
      <c r="I1931" s="13">
        <v>192800</v>
      </c>
      <c r="J1931" s="11">
        <v>6.5410788381742746</v>
      </c>
      <c r="K1931" s="12">
        <v>12611.2</v>
      </c>
      <c r="M1931" s="13">
        <v>192800</v>
      </c>
      <c r="N1931" s="11">
        <v>6.0300829875518671</v>
      </c>
      <c r="O1931" s="12">
        <v>11626</v>
      </c>
      <c r="Q1931" s="13">
        <v>52800000</v>
      </c>
      <c r="R1931" s="11">
        <v>1.2499905303030303</v>
      </c>
      <c r="S1931" s="11">
        <v>1.25</v>
      </c>
      <c r="T1931" s="12">
        <v>65999.5</v>
      </c>
      <c r="U1931" s="12">
        <v>65999.5</v>
      </c>
    </row>
    <row r="1932" spans="1:21" x14ac:dyDescent="0.2">
      <c r="A1932" s="13">
        <v>192900</v>
      </c>
      <c r="B1932" s="11">
        <v>4.6612493519958527</v>
      </c>
      <c r="C1932" s="12">
        <v>8991.5499999999993</v>
      </c>
      <c r="E1932" s="13">
        <v>192900</v>
      </c>
      <c r="F1932" s="11">
        <v>5.1934421980300671</v>
      </c>
      <c r="G1932" s="12">
        <v>10018.15</v>
      </c>
      <c r="I1932" s="13">
        <v>192900</v>
      </c>
      <c r="J1932" s="11">
        <v>6.5445308449974089</v>
      </c>
      <c r="K1932" s="12">
        <v>12624.400000000001</v>
      </c>
      <c r="M1932" s="13">
        <v>192900</v>
      </c>
      <c r="N1932" s="11">
        <v>6.0336962156557803</v>
      </c>
      <c r="O1932" s="12">
        <v>11639</v>
      </c>
      <c r="Q1932" s="13">
        <v>52900000</v>
      </c>
      <c r="R1932" s="11">
        <v>1.2499905482041589</v>
      </c>
      <c r="S1932" s="11">
        <v>1.25</v>
      </c>
      <c r="T1932" s="12">
        <v>66124.5</v>
      </c>
      <c r="U1932" s="12">
        <v>66124.5</v>
      </c>
    </row>
    <row r="1933" spans="1:21" x14ac:dyDescent="0.2">
      <c r="A1933" s="13">
        <v>193000</v>
      </c>
      <c r="B1933" s="11">
        <v>4.6618652849740938</v>
      </c>
      <c r="C1933" s="12">
        <v>8997.4</v>
      </c>
      <c r="E1933" s="13">
        <v>193000</v>
      </c>
      <c r="F1933" s="11">
        <v>5.1939378238341973</v>
      </c>
      <c r="G1933" s="12">
        <v>10024.300000000001</v>
      </c>
      <c r="I1933" s="13">
        <v>193000</v>
      </c>
      <c r="J1933" s="11">
        <v>6.5479792746113983</v>
      </c>
      <c r="K1933" s="12">
        <v>12637.6</v>
      </c>
      <c r="M1933" s="13">
        <v>193000</v>
      </c>
      <c r="N1933" s="11">
        <v>6.0373056994818652</v>
      </c>
      <c r="O1933" s="12">
        <v>11652</v>
      </c>
      <c r="Q1933" s="13">
        <v>53000000</v>
      </c>
      <c r="R1933" s="11">
        <v>1.249990566037736</v>
      </c>
      <c r="S1933" s="11">
        <v>1.25</v>
      </c>
      <c r="T1933" s="12">
        <v>66249.5</v>
      </c>
      <c r="U1933" s="12">
        <v>66249.5</v>
      </c>
    </row>
    <row r="1934" spans="1:21" x14ac:dyDescent="0.2">
      <c r="A1934" s="13">
        <v>193100</v>
      </c>
      <c r="B1934" s="11">
        <v>4.6624805800103575</v>
      </c>
      <c r="C1934" s="12">
        <v>9003.25</v>
      </c>
      <c r="E1934" s="13">
        <v>193100</v>
      </c>
      <c r="F1934" s="11">
        <v>5.1944329363024346</v>
      </c>
      <c r="G1934" s="12">
        <v>10030.450000000001</v>
      </c>
      <c r="I1934" s="13">
        <v>193100</v>
      </c>
      <c r="J1934" s="11">
        <v>6.5514241325737963</v>
      </c>
      <c r="K1934" s="12">
        <v>12650.800000000001</v>
      </c>
      <c r="M1934" s="13">
        <v>193100</v>
      </c>
      <c r="N1934" s="11">
        <v>6.0409114448472296</v>
      </c>
      <c r="O1934" s="12">
        <v>11665</v>
      </c>
      <c r="Q1934" s="13">
        <v>53100000</v>
      </c>
      <c r="R1934" s="11">
        <v>1.2499905838041432</v>
      </c>
      <c r="S1934" s="11">
        <v>1.25</v>
      </c>
      <c r="T1934" s="12">
        <v>66374.5</v>
      </c>
      <c r="U1934" s="12">
        <v>66374.5</v>
      </c>
    </row>
    <row r="1935" spans="1:21" x14ac:dyDescent="0.2">
      <c r="A1935" s="13">
        <v>193200</v>
      </c>
      <c r="B1935" s="11">
        <v>4.663095238095238</v>
      </c>
      <c r="C1935" s="12">
        <v>9009.1</v>
      </c>
      <c r="E1935" s="13">
        <v>193200</v>
      </c>
      <c r="F1935" s="11">
        <v>5.1949275362318845</v>
      </c>
      <c r="G1935" s="12">
        <v>10036.6</v>
      </c>
      <c r="I1935" s="13">
        <v>193200</v>
      </c>
      <c r="J1935" s="11">
        <v>6.5548654244306421</v>
      </c>
      <c r="K1935" s="12">
        <v>12664</v>
      </c>
      <c r="M1935" s="13">
        <v>193200</v>
      </c>
      <c r="N1935" s="11">
        <v>6.0445134575569357</v>
      </c>
      <c r="O1935" s="12">
        <v>11678</v>
      </c>
      <c r="Q1935" s="13">
        <v>53200000</v>
      </c>
      <c r="R1935" s="11">
        <v>1.2499906015037594</v>
      </c>
      <c r="S1935" s="11">
        <v>1.25</v>
      </c>
      <c r="T1935" s="12">
        <v>66499.5</v>
      </c>
      <c r="U1935" s="12">
        <v>66499.5</v>
      </c>
    </row>
    <row r="1936" spans="1:21" x14ac:dyDescent="0.2">
      <c r="A1936" s="13">
        <v>193300</v>
      </c>
      <c r="B1936" s="11">
        <v>4.6637092602172778</v>
      </c>
      <c r="C1936" s="12">
        <v>9014.9499999999989</v>
      </c>
      <c r="E1936" s="13">
        <v>193300</v>
      </c>
      <c r="F1936" s="11">
        <v>5.1954216244180031</v>
      </c>
      <c r="G1936" s="12">
        <v>10042.75</v>
      </c>
      <c r="I1936" s="13">
        <v>193300</v>
      </c>
      <c r="J1936" s="11">
        <v>6.5583031557165032</v>
      </c>
      <c r="K1936" s="12">
        <v>12677.2</v>
      </c>
      <c r="M1936" s="13">
        <v>193300</v>
      </c>
      <c r="N1936" s="11">
        <v>6.0481117434040357</v>
      </c>
      <c r="O1936" s="12">
        <v>11691</v>
      </c>
      <c r="Q1936" s="13">
        <v>53300000</v>
      </c>
      <c r="R1936" s="11">
        <v>1.2499906191369605</v>
      </c>
      <c r="S1936" s="11">
        <v>1.25</v>
      </c>
      <c r="T1936" s="12">
        <v>66624.5</v>
      </c>
      <c r="U1936" s="12">
        <v>66624.5</v>
      </c>
    </row>
    <row r="1937" spans="1:21" x14ac:dyDescent="0.2">
      <c r="A1937" s="13">
        <v>193400</v>
      </c>
      <c r="B1937" s="11">
        <v>4.6643226473629777</v>
      </c>
      <c r="C1937" s="12">
        <v>9020.7999999999993</v>
      </c>
      <c r="E1937" s="13">
        <v>193400</v>
      </c>
      <c r="F1937" s="11">
        <v>5.1959152016546017</v>
      </c>
      <c r="G1937" s="12">
        <v>10048.9</v>
      </c>
      <c r="I1937" s="13">
        <v>193400</v>
      </c>
      <c r="J1937" s="11">
        <v>6.5617373319544994</v>
      </c>
      <c r="K1937" s="12">
        <v>12690.400000000001</v>
      </c>
      <c r="M1937" s="13">
        <v>193400</v>
      </c>
      <c r="N1937" s="11">
        <v>6.0517063081695968</v>
      </c>
      <c r="O1937" s="12">
        <v>11704</v>
      </c>
      <c r="Q1937" s="13">
        <v>53400000</v>
      </c>
      <c r="R1937" s="11">
        <v>1.2499906367041198</v>
      </c>
      <c r="S1937" s="11">
        <v>1.25</v>
      </c>
      <c r="T1937" s="12">
        <v>66749.5</v>
      </c>
      <c r="U1937" s="12">
        <v>66749.5</v>
      </c>
    </row>
    <row r="1938" spans="1:21" x14ac:dyDescent="0.2">
      <c r="A1938" s="13">
        <v>193500</v>
      </c>
      <c r="B1938" s="11">
        <v>4.6649354005167956</v>
      </c>
      <c r="C1938" s="12">
        <v>9026.65</v>
      </c>
      <c r="E1938" s="13">
        <v>193500</v>
      </c>
      <c r="F1938" s="11">
        <v>5.1964082687338511</v>
      </c>
      <c r="G1938" s="12">
        <v>10055.050000000001</v>
      </c>
      <c r="I1938" s="13">
        <v>193500</v>
      </c>
      <c r="J1938" s="11">
        <v>6.5651679586563318</v>
      </c>
      <c r="K1938" s="12">
        <v>12703.6</v>
      </c>
      <c r="M1938" s="13">
        <v>193500</v>
      </c>
      <c r="N1938" s="11">
        <v>6.0552971576227392</v>
      </c>
      <c r="O1938" s="12">
        <v>11717</v>
      </c>
      <c r="Q1938" s="13">
        <v>53500000</v>
      </c>
      <c r="R1938" s="11">
        <v>1.2499906542056076</v>
      </c>
      <c r="S1938" s="11">
        <v>1.25</v>
      </c>
      <c r="T1938" s="12">
        <v>66874.5</v>
      </c>
      <c r="U1938" s="12">
        <v>66874.5</v>
      </c>
    </row>
    <row r="1939" spans="1:21" x14ac:dyDescent="0.2">
      <c r="A1939" s="13">
        <v>193600</v>
      </c>
      <c r="B1939" s="11">
        <v>4.665547520661157</v>
      </c>
      <c r="C1939" s="12">
        <v>9032.5</v>
      </c>
      <c r="E1939" s="13">
        <v>193600</v>
      </c>
      <c r="F1939" s="11">
        <v>5.1969008264462815</v>
      </c>
      <c r="G1939" s="12">
        <v>10061.200000000001</v>
      </c>
      <c r="I1939" s="13">
        <v>193600</v>
      </c>
      <c r="J1939" s="11">
        <v>6.5685950413223146</v>
      </c>
      <c r="K1939" s="12">
        <v>12716.800000000001</v>
      </c>
      <c r="M1939" s="13">
        <v>193600</v>
      </c>
      <c r="N1939" s="11">
        <v>6.0588842975206614</v>
      </c>
      <c r="O1939" s="12">
        <v>11730</v>
      </c>
      <c r="Q1939" s="13">
        <v>53600000</v>
      </c>
      <c r="R1939" s="11">
        <v>1.249990671641791</v>
      </c>
      <c r="S1939" s="11">
        <v>1.25</v>
      </c>
      <c r="T1939" s="12">
        <v>66999.5</v>
      </c>
      <c r="U1939" s="12">
        <v>66999.5</v>
      </c>
    </row>
    <row r="1940" spans="1:21" x14ac:dyDescent="0.2">
      <c r="A1940" s="13">
        <v>193700</v>
      </c>
      <c r="B1940" s="11">
        <v>4.6661590087764582</v>
      </c>
      <c r="C1940" s="12">
        <v>9038.35</v>
      </c>
      <c r="E1940" s="13">
        <v>193700</v>
      </c>
      <c r="F1940" s="11">
        <v>5.1973928755807952</v>
      </c>
      <c r="G1940" s="12">
        <v>10067.35</v>
      </c>
      <c r="I1940" s="13">
        <v>193700</v>
      </c>
      <c r="J1940" s="11">
        <v>6.5720185854414037</v>
      </c>
      <c r="K1940" s="12">
        <v>12730</v>
      </c>
      <c r="M1940" s="13">
        <v>193700</v>
      </c>
      <c r="N1940" s="11">
        <v>6.0624677336086732</v>
      </c>
      <c r="O1940" s="12">
        <v>11743</v>
      </c>
      <c r="Q1940" s="13">
        <v>53700000</v>
      </c>
      <c r="R1940" s="11">
        <v>1.2499906890130352</v>
      </c>
      <c r="S1940" s="11">
        <v>1.25</v>
      </c>
      <c r="T1940" s="12">
        <v>67124.5</v>
      </c>
      <c r="U1940" s="12">
        <v>67124.5</v>
      </c>
    </row>
    <row r="1941" spans="1:21" x14ac:dyDescent="0.2">
      <c r="A1941" s="13">
        <v>193800</v>
      </c>
      <c r="B1941" s="11">
        <v>4.6667698658410739</v>
      </c>
      <c r="C1941" s="12">
        <v>9044.2000000000007</v>
      </c>
      <c r="E1941" s="13">
        <v>193800</v>
      </c>
      <c r="F1941" s="11">
        <v>5.1978844169246647</v>
      </c>
      <c r="G1941" s="12">
        <v>10073.5</v>
      </c>
      <c r="I1941" s="13">
        <v>193800</v>
      </c>
      <c r="J1941" s="11">
        <v>6.575438596491229</v>
      </c>
      <c r="K1941" s="12">
        <v>12743.2</v>
      </c>
      <c r="M1941" s="13">
        <v>193800</v>
      </c>
      <c r="N1941" s="11">
        <v>6.0660474716202266</v>
      </c>
      <c r="O1941" s="12">
        <v>11756</v>
      </c>
      <c r="Q1941" s="13">
        <v>53800000</v>
      </c>
      <c r="R1941" s="11">
        <v>1.2499907063197027</v>
      </c>
      <c r="S1941" s="11">
        <v>1.25</v>
      </c>
      <c r="T1941" s="12">
        <v>67249.5</v>
      </c>
      <c r="U1941" s="12">
        <v>67249.5</v>
      </c>
    </row>
    <row r="1942" spans="1:21" x14ac:dyDescent="0.2">
      <c r="A1942" s="13">
        <v>193900</v>
      </c>
      <c r="B1942" s="11">
        <v>4.6673800928313556</v>
      </c>
      <c r="C1942" s="12">
        <v>9050.0499999999993</v>
      </c>
      <c r="E1942" s="13">
        <v>193900</v>
      </c>
      <c r="F1942" s="11">
        <v>5.1983754512635381</v>
      </c>
      <c r="G1942" s="12">
        <v>10079.65</v>
      </c>
      <c r="I1942" s="13">
        <v>193900</v>
      </c>
      <c r="J1942" s="11">
        <v>6.5788550799381129</v>
      </c>
      <c r="K1942" s="12">
        <v>12756.400000000001</v>
      </c>
      <c r="M1942" s="13">
        <v>193900</v>
      </c>
      <c r="N1942" s="11">
        <v>6.0696235172769466</v>
      </c>
      <c r="O1942" s="12">
        <v>11769</v>
      </c>
      <c r="Q1942" s="13">
        <v>53900000</v>
      </c>
      <c r="R1942" s="11">
        <v>1.2499907235621521</v>
      </c>
      <c r="S1942" s="11">
        <v>1.25</v>
      </c>
      <c r="T1942" s="12">
        <v>67374.5</v>
      </c>
      <c r="U1942" s="12">
        <v>67374.5</v>
      </c>
    </row>
    <row r="1943" spans="1:21" x14ac:dyDescent="0.2">
      <c r="A1943" s="13">
        <v>194000</v>
      </c>
      <c r="B1943" s="11">
        <v>4.6679896907216492</v>
      </c>
      <c r="C1943" s="12">
        <v>9055.9</v>
      </c>
      <c r="E1943" s="13">
        <v>194000</v>
      </c>
      <c r="F1943" s="11">
        <v>5.198865979381444</v>
      </c>
      <c r="G1943" s="12">
        <v>10085.800000000001</v>
      </c>
      <c r="I1943" s="13">
        <v>194000</v>
      </c>
      <c r="J1943" s="11">
        <v>6.5822680412371133</v>
      </c>
      <c r="K1943" s="12">
        <v>12769.6</v>
      </c>
      <c r="M1943" s="13">
        <v>194000</v>
      </c>
      <c r="N1943" s="11">
        <v>6.0731958762886595</v>
      </c>
      <c r="O1943" s="12">
        <v>11782</v>
      </c>
      <c r="Q1943" s="13">
        <v>54000000</v>
      </c>
      <c r="R1943" s="11">
        <v>1.2499907407407407</v>
      </c>
      <c r="S1943" s="11">
        <v>1.25</v>
      </c>
      <c r="T1943" s="12">
        <v>67499.5</v>
      </c>
      <c r="U1943" s="12">
        <v>67499.5</v>
      </c>
    </row>
    <row r="1944" spans="1:21" x14ac:dyDescent="0.2">
      <c r="A1944" s="13">
        <v>194100</v>
      </c>
      <c r="B1944" s="11">
        <v>4.6685986604842862</v>
      </c>
      <c r="C1944" s="12">
        <v>9061.75</v>
      </c>
      <c r="E1944" s="13">
        <v>194100</v>
      </c>
      <c r="F1944" s="11">
        <v>5.1993560020607941</v>
      </c>
      <c r="G1944" s="12">
        <v>10091.950000000001</v>
      </c>
      <c r="I1944" s="13">
        <v>194100</v>
      </c>
      <c r="J1944" s="11">
        <v>6.5856774858320462</v>
      </c>
      <c r="K1944" s="12">
        <v>12782.800000000001</v>
      </c>
      <c r="M1944" s="13">
        <v>194100</v>
      </c>
      <c r="N1944" s="11">
        <v>6.0767645543534261</v>
      </c>
      <c r="O1944" s="12">
        <v>11795</v>
      </c>
      <c r="Q1944" s="13">
        <v>54100000</v>
      </c>
      <c r="R1944" s="11">
        <v>1.2499907578558225</v>
      </c>
      <c r="S1944" s="11">
        <v>1.25</v>
      </c>
      <c r="T1944" s="12">
        <v>67624.5</v>
      </c>
      <c r="U1944" s="12">
        <v>67624.5</v>
      </c>
    </row>
    <row r="1945" spans="1:21" x14ac:dyDescent="0.2">
      <c r="A1945" s="13">
        <v>194200</v>
      </c>
      <c r="B1945" s="11">
        <v>4.669207003089598</v>
      </c>
      <c r="C1945" s="12">
        <v>9067.6</v>
      </c>
      <c r="E1945" s="13">
        <v>194200</v>
      </c>
      <c r="F1945" s="11">
        <v>5.1998455200823894</v>
      </c>
      <c r="G1945" s="12">
        <v>10098.1</v>
      </c>
      <c r="I1945" s="13">
        <v>194200</v>
      </c>
      <c r="J1945" s="11">
        <v>6.5890834191555099</v>
      </c>
      <c r="K1945" s="12">
        <v>12796</v>
      </c>
      <c r="M1945" s="13">
        <v>194200</v>
      </c>
      <c r="N1945" s="11">
        <v>6.0803295571575697</v>
      </c>
      <c r="O1945" s="12">
        <v>11808</v>
      </c>
      <c r="Q1945" s="13">
        <v>54200000</v>
      </c>
      <c r="R1945" s="11">
        <v>1.2499907749077492</v>
      </c>
      <c r="S1945" s="11">
        <v>1.25</v>
      </c>
      <c r="T1945" s="12">
        <v>67749.5</v>
      </c>
      <c r="U1945" s="12">
        <v>67749.5</v>
      </c>
    </row>
    <row r="1946" spans="1:21" x14ac:dyDescent="0.2">
      <c r="A1946" s="13">
        <v>194300</v>
      </c>
      <c r="B1946" s="11">
        <v>4.6698147195059194</v>
      </c>
      <c r="C1946" s="12">
        <v>9073.4500000000007</v>
      </c>
      <c r="E1946" s="13">
        <v>194300</v>
      </c>
      <c r="F1946" s="11">
        <v>5.2003345342254246</v>
      </c>
      <c r="G1946" s="12">
        <v>10104.25</v>
      </c>
      <c r="I1946" s="13">
        <v>194300</v>
      </c>
      <c r="J1946" s="11">
        <v>6.5924858466289242</v>
      </c>
      <c r="K1946" s="12">
        <v>12809.2</v>
      </c>
      <c r="M1946" s="13">
        <v>194300</v>
      </c>
      <c r="N1946" s="11">
        <v>6.0838908903757076</v>
      </c>
      <c r="O1946" s="12">
        <v>11821</v>
      </c>
      <c r="Q1946" s="13">
        <v>54300000</v>
      </c>
      <c r="R1946" s="11">
        <v>1.2499907918968693</v>
      </c>
      <c r="S1946" s="11">
        <v>1.25</v>
      </c>
      <c r="T1946" s="12">
        <v>67874.5</v>
      </c>
      <c r="U1946" s="12">
        <v>67874.5</v>
      </c>
    </row>
    <row r="1947" spans="1:21" x14ac:dyDescent="0.2">
      <c r="A1947" s="13">
        <v>194400</v>
      </c>
      <c r="B1947" s="11">
        <v>4.6704218106995885</v>
      </c>
      <c r="C1947" s="12">
        <v>9079.2999999999993</v>
      </c>
      <c r="E1947" s="13">
        <v>194400</v>
      </c>
      <c r="F1947" s="11">
        <v>5.2008230452674891</v>
      </c>
      <c r="G1947" s="12">
        <v>10110.4</v>
      </c>
      <c r="I1947" s="13">
        <v>194400</v>
      </c>
      <c r="J1947" s="11">
        <v>6.5958847736625525</v>
      </c>
      <c r="K1947" s="12">
        <v>12822.400000000001</v>
      </c>
      <c r="M1947" s="13">
        <v>194400</v>
      </c>
      <c r="N1947" s="11">
        <v>6.0874485596707819</v>
      </c>
      <c r="O1947" s="12">
        <v>11834</v>
      </c>
      <c r="Q1947" s="13">
        <v>54400000</v>
      </c>
      <c r="R1947" s="11">
        <v>1.2499908088235294</v>
      </c>
      <c r="S1947" s="11">
        <v>1.25</v>
      </c>
      <c r="T1947" s="12">
        <v>67999.5</v>
      </c>
      <c r="U1947" s="12">
        <v>67999.5</v>
      </c>
    </row>
    <row r="1948" spans="1:21" x14ac:dyDescent="0.2">
      <c r="A1948" s="13">
        <v>194500</v>
      </c>
      <c r="B1948" s="11">
        <v>4.6710282776349619</v>
      </c>
      <c r="C1948" s="12">
        <v>9085.15</v>
      </c>
      <c r="E1948" s="13">
        <v>194500</v>
      </c>
      <c r="F1948" s="11">
        <v>5.2013110539845764</v>
      </c>
      <c r="G1948" s="12">
        <v>10116.550000000001</v>
      </c>
      <c r="I1948" s="13">
        <v>194500</v>
      </c>
      <c r="J1948" s="11">
        <v>6.5992802056555275</v>
      </c>
      <c r="K1948" s="12">
        <v>12835.6</v>
      </c>
      <c r="M1948" s="13">
        <v>194500</v>
      </c>
      <c r="N1948" s="11">
        <v>6.0910025706940871</v>
      </c>
      <c r="O1948" s="12">
        <v>11847</v>
      </c>
      <c r="Q1948" s="13">
        <v>54500000</v>
      </c>
      <c r="R1948" s="11">
        <v>1.2499908256880734</v>
      </c>
      <c r="S1948" s="11">
        <v>1.25</v>
      </c>
      <c r="T1948" s="12">
        <v>68124.5</v>
      </c>
      <c r="U1948" s="12">
        <v>68124.5</v>
      </c>
    </row>
    <row r="1949" spans="1:21" x14ac:dyDescent="0.2">
      <c r="A1949" s="13">
        <v>194600</v>
      </c>
      <c r="B1949" s="11">
        <v>4.6716341212744084</v>
      </c>
      <c r="C1949" s="12">
        <v>9091</v>
      </c>
      <c r="E1949" s="13">
        <v>194600</v>
      </c>
      <c r="F1949" s="11">
        <v>5.2017985611510795</v>
      </c>
      <c r="G1949" s="12">
        <v>10122.700000000001</v>
      </c>
      <c r="I1949" s="13">
        <v>194600</v>
      </c>
      <c r="J1949" s="11">
        <v>6.6026721479958903</v>
      </c>
      <c r="K1949" s="12">
        <v>12848.800000000001</v>
      </c>
      <c r="M1949" s="13">
        <v>194600</v>
      </c>
      <c r="N1949" s="11">
        <v>6.0945529290853031</v>
      </c>
      <c r="O1949" s="12">
        <v>11860</v>
      </c>
      <c r="Q1949" s="13">
        <v>54600000</v>
      </c>
      <c r="R1949" s="11">
        <v>1.2499908424908426</v>
      </c>
      <c r="S1949" s="11">
        <v>1.25</v>
      </c>
      <c r="T1949" s="12">
        <v>68249.5</v>
      </c>
      <c r="U1949" s="12">
        <v>68249.5</v>
      </c>
    </row>
    <row r="1950" spans="1:21" x14ac:dyDescent="0.2">
      <c r="A1950" s="13">
        <v>194700</v>
      </c>
      <c r="B1950" s="11">
        <v>4.672239342578326</v>
      </c>
      <c r="C1950" s="12">
        <v>9096.85</v>
      </c>
      <c r="E1950" s="13">
        <v>194700</v>
      </c>
      <c r="F1950" s="11">
        <v>5.2022855675398052</v>
      </c>
      <c r="G1950" s="12">
        <v>10128.85</v>
      </c>
      <c r="I1950" s="13">
        <v>194700</v>
      </c>
      <c r="J1950" s="11">
        <v>6.6060606060606055</v>
      </c>
      <c r="K1950" s="12">
        <v>12862</v>
      </c>
      <c r="M1950" s="13">
        <v>194700</v>
      </c>
      <c r="N1950" s="11">
        <v>6.0980996404725225</v>
      </c>
      <c r="O1950" s="12">
        <v>11873</v>
      </c>
      <c r="Q1950" s="13">
        <v>54700000</v>
      </c>
      <c r="R1950" s="11">
        <v>1.2499908592321756</v>
      </c>
      <c r="S1950" s="11">
        <v>1.25</v>
      </c>
      <c r="T1950" s="12">
        <v>68374.5</v>
      </c>
      <c r="U1950" s="12">
        <v>68374.5</v>
      </c>
    </row>
    <row r="1951" spans="1:21" x14ac:dyDescent="0.2">
      <c r="A1951" s="13">
        <v>194800</v>
      </c>
      <c r="B1951" s="11">
        <v>4.6728439425051338</v>
      </c>
      <c r="C1951" s="12">
        <v>9102.7000000000007</v>
      </c>
      <c r="E1951" s="13">
        <v>194800</v>
      </c>
      <c r="F1951" s="11">
        <v>5.2027720739219712</v>
      </c>
      <c r="G1951" s="12">
        <v>10135</v>
      </c>
      <c r="I1951" s="13">
        <v>194800</v>
      </c>
      <c r="J1951" s="11">
        <v>6.6094455852156067</v>
      </c>
      <c r="K1951" s="12">
        <v>12875.2</v>
      </c>
      <c r="M1951" s="13">
        <v>194800</v>
      </c>
      <c r="N1951" s="11">
        <v>6.1016427104722792</v>
      </c>
      <c r="O1951" s="12">
        <v>11886</v>
      </c>
      <c r="Q1951" s="13">
        <v>54800000</v>
      </c>
      <c r="R1951" s="11">
        <v>1.2499908759124088</v>
      </c>
      <c r="S1951" s="11">
        <v>1.25</v>
      </c>
      <c r="T1951" s="12">
        <v>68499.5</v>
      </c>
      <c r="U1951" s="12">
        <v>68499.5</v>
      </c>
    </row>
    <row r="1952" spans="1:21" x14ac:dyDescent="0.2">
      <c r="A1952" s="13">
        <v>194900</v>
      </c>
      <c r="B1952" s="11">
        <v>4.6734479220112872</v>
      </c>
      <c r="C1952" s="12">
        <v>9108.5499999999993</v>
      </c>
      <c r="E1952" s="13">
        <v>194900</v>
      </c>
      <c r="F1952" s="11">
        <v>5.2032580810672133</v>
      </c>
      <c r="G1952" s="12">
        <v>10141.15</v>
      </c>
      <c r="I1952" s="13">
        <v>194900</v>
      </c>
      <c r="J1952" s="11">
        <v>6.612827090815804</v>
      </c>
      <c r="K1952" s="12">
        <v>12888.400000000001</v>
      </c>
      <c r="M1952" s="13">
        <v>194900</v>
      </c>
      <c r="N1952" s="11">
        <v>6.1051821446895849</v>
      </c>
      <c r="O1952" s="12">
        <v>11899</v>
      </c>
      <c r="Q1952" s="13">
        <v>54900000</v>
      </c>
      <c r="R1952" s="11">
        <v>1.2499908925318761</v>
      </c>
      <c r="S1952" s="11">
        <v>1.25</v>
      </c>
      <c r="T1952" s="12">
        <v>68624.5</v>
      </c>
      <c r="U1952" s="12">
        <v>68624.5</v>
      </c>
    </row>
    <row r="1953" spans="1:21" x14ac:dyDescent="0.2">
      <c r="A1953" s="13">
        <v>195000</v>
      </c>
      <c r="B1953" s="11">
        <v>4.6740512820512814</v>
      </c>
      <c r="C1953" s="12">
        <v>9114.4</v>
      </c>
      <c r="E1953" s="13">
        <v>195000</v>
      </c>
      <c r="F1953" s="11">
        <v>5.2037435897435902</v>
      </c>
      <c r="G1953" s="12">
        <v>10147.300000000001</v>
      </c>
      <c r="I1953" s="13">
        <v>195000</v>
      </c>
      <c r="J1953" s="11">
        <v>6.6162051282051282</v>
      </c>
      <c r="K1953" s="12">
        <v>12901.6</v>
      </c>
      <c r="M1953" s="13">
        <v>195000</v>
      </c>
      <c r="N1953" s="11">
        <v>6.108717948717949</v>
      </c>
      <c r="O1953" s="12">
        <v>11912</v>
      </c>
      <c r="Q1953" s="13">
        <v>55000000</v>
      </c>
      <c r="R1953" s="11">
        <v>1.2499909090909092</v>
      </c>
      <c r="S1953" s="11">
        <v>1.25</v>
      </c>
      <c r="T1953" s="12">
        <v>68749.5</v>
      </c>
      <c r="U1953" s="12">
        <v>68749.5</v>
      </c>
    </row>
    <row r="1954" spans="1:21" x14ac:dyDescent="0.2">
      <c r="A1954" s="13">
        <v>195100</v>
      </c>
      <c r="B1954" s="11">
        <v>4.674654023577653</v>
      </c>
      <c r="C1954" s="12">
        <v>9120.25</v>
      </c>
      <c r="E1954" s="13">
        <v>195100</v>
      </c>
      <c r="F1954" s="11">
        <v>5.2042286007175811</v>
      </c>
      <c r="G1954" s="12">
        <v>10153.450000000001</v>
      </c>
      <c r="I1954" s="13">
        <v>195100</v>
      </c>
      <c r="J1954" s="11">
        <v>6.6195797027165559</v>
      </c>
      <c r="K1954" s="12">
        <v>12914.800000000001</v>
      </c>
      <c r="M1954" s="13">
        <v>195100</v>
      </c>
      <c r="N1954" s="11">
        <v>6.112250128139415</v>
      </c>
      <c r="O1954" s="12">
        <v>11925</v>
      </c>
      <c r="Q1954" s="13">
        <v>55100000</v>
      </c>
      <c r="R1954" s="11">
        <v>1.2499909255898367</v>
      </c>
      <c r="S1954" s="11">
        <v>1.25</v>
      </c>
      <c r="T1954" s="12">
        <v>68874.5</v>
      </c>
      <c r="U1954" s="12">
        <v>68874.5</v>
      </c>
    </row>
    <row r="1955" spans="1:21" x14ac:dyDescent="0.2">
      <c r="A1955" s="13">
        <v>195200</v>
      </c>
      <c r="B1955" s="11">
        <v>4.6752561475409831</v>
      </c>
      <c r="C1955" s="12">
        <v>9126.1</v>
      </c>
      <c r="E1955" s="13">
        <v>195200</v>
      </c>
      <c r="F1955" s="11">
        <v>5.2047131147540986</v>
      </c>
      <c r="G1955" s="12">
        <v>10159.6</v>
      </c>
      <c r="I1955" s="13">
        <v>195200</v>
      </c>
      <c r="J1955" s="11">
        <v>6.6229508196721314</v>
      </c>
      <c r="K1955" s="12">
        <v>12928</v>
      </c>
      <c r="M1955" s="13">
        <v>195200</v>
      </c>
      <c r="N1955" s="11">
        <v>6.1157786885245899</v>
      </c>
      <c r="O1955" s="12">
        <v>11938</v>
      </c>
      <c r="Q1955" s="13">
        <v>55200000</v>
      </c>
      <c r="R1955" s="11">
        <v>1.2499909420289854</v>
      </c>
      <c r="S1955" s="11">
        <v>1.25</v>
      </c>
      <c r="T1955" s="12">
        <v>68999.5</v>
      </c>
      <c r="U1955" s="12">
        <v>68999.5</v>
      </c>
    </row>
    <row r="1956" spans="1:21" x14ac:dyDescent="0.2">
      <c r="A1956" s="13">
        <v>195300</v>
      </c>
      <c r="B1956" s="11">
        <v>4.6758576548899127</v>
      </c>
      <c r="C1956" s="12">
        <v>9131.9500000000007</v>
      </c>
      <c r="E1956" s="13">
        <v>195300</v>
      </c>
      <c r="F1956" s="11">
        <v>5.2051971326164876</v>
      </c>
      <c r="G1956" s="12">
        <v>10165.75</v>
      </c>
      <c r="I1956" s="13">
        <v>195300</v>
      </c>
      <c r="J1956" s="11">
        <v>6.6263184843830008</v>
      </c>
      <c r="K1956" s="12">
        <v>12941.2</v>
      </c>
      <c r="M1956" s="13">
        <v>195300</v>
      </c>
      <c r="N1956" s="11">
        <v>6.1193036354326678</v>
      </c>
      <c r="O1956" s="12">
        <v>11951</v>
      </c>
      <c r="Q1956" s="13">
        <v>55300000</v>
      </c>
      <c r="R1956" s="11">
        <v>1.2499909584086799</v>
      </c>
      <c r="S1956" s="11">
        <v>1.25</v>
      </c>
      <c r="T1956" s="12">
        <v>69124.5</v>
      </c>
      <c r="U1956" s="12">
        <v>69124.5</v>
      </c>
    </row>
    <row r="1957" spans="1:21" x14ac:dyDescent="0.2">
      <c r="A1957" s="13">
        <v>195400</v>
      </c>
      <c r="B1957" s="11">
        <v>4.6764585465711352</v>
      </c>
      <c r="C1957" s="12">
        <v>9137.7999999999993</v>
      </c>
      <c r="E1957" s="13">
        <v>195400</v>
      </c>
      <c r="F1957" s="11">
        <v>5.20568065506653</v>
      </c>
      <c r="G1957" s="12">
        <v>10171.9</v>
      </c>
      <c r="I1957" s="13">
        <v>195400</v>
      </c>
      <c r="J1957" s="11">
        <v>6.629682702149438</v>
      </c>
      <c r="K1957" s="12">
        <v>12954.400000000001</v>
      </c>
      <c r="M1957" s="13">
        <v>195400</v>
      </c>
      <c r="N1957" s="11">
        <v>6.122824974411464</v>
      </c>
      <c r="O1957" s="12">
        <v>11964</v>
      </c>
      <c r="Q1957" s="13">
        <v>55400000</v>
      </c>
      <c r="R1957" s="11">
        <v>1.2499909747292419</v>
      </c>
      <c r="S1957" s="11">
        <v>1.25</v>
      </c>
      <c r="T1957" s="12">
        <v>69249.5</v>
      </c>
      <c r="U1957" s="12">
        <v>69249.5</v>
      </c>
    </row>
    <row r="1958" spans="1:21" x14ac:dyDescent="0.2">
      <c r="A1958" s="13">
        <v>195500</v>
      </c>
      <c r="B1958" s="11">
        <v>4.6770588235294115</v>
      </c>
      <c r="C1958" s="12">
        <v>9143.65</v>
      </c>
      <c r="E1958" s="13">
        <v>195500</v>
      </c>
      <c r="F1958" s="11">
        <v>5.2061636828644513</v>
      </c>
      <c r="G1958" s="12">
        <v>10178.050000000001</v>
      </c>
      <c r="I1958" s="13">
        <v>195500</v>
      </c>
      <c r="J1958" s="11">
        <v>6.6330434782608698</v>
      </c>
      <c r="K1958" s="12">
        <v>12967.6</v>
      </c>
      <c r="M1958" s="13">
        <v>195500</v>
      </c>
      <c r="N1958" s="11">
        <v>6.1263427109974424</v>
      </c>
      <c r="O1958" s="12">
        <v>11977</v>
      </c>
      <c r="Q1958" s="13">
        <v>55500000</v>
      </c>
      <c r="R1958" s="11">
        <v>1.249990990990991</v>
      </c>
      <c r="S1958" s="11">
        <v>1.25</v>
      </c>
      <c r="T1958" s="12">
        <v>69374.5</v>
      </c>
      <c r="U1958" s="12">
        <v>69374.5</v>
      </c>
    </row>
    <row r="1959" spans="1:21" x14ac:dyDescent="0.2">
      <c r="A1959" s="13">
        <v>195600</v>
      </c>
      <c r="B1959" s="11">
        <v>4.6776584867075668</v>
      </c>
      <c r="C1959" s="12">
        <v>9149.5</v>
      </c>
      <c r="E1959" s="13">
        <v>195600</v>
      </c>
      <c r="F1959" s="11">
        <v>5.2066462167689158</v>
      </c>
      <c r="G1959" s="12">
        <v>10184.200000000001</v>
      </c>
      <c r="I1959" s="13">
        <v>195600</v>
      </c>
      <c r="J1959" s="11">
        <v>6.6364008179959102</v>
      </c>
      <c r="K1959" s="12">
        <v>12980.800000000001</v>
      </c>
      <c r="M1959" s="13">
        <v>195600</v>
      </c>
      <c r="N1959" s="11">
        <v>6.1298568507157469</v>
      </c>
      <c r="O1959" s="12">
        <v>11990</v>
      </c>
      <c r="Q1959" s="13">
        <v>55600000</v>
      </c>
      <c r="R1959" s="11">
        <v>1.2499910071942446</v>
      </c>
      <c r="S1959" s="11">
        <v>1.25</v>
      </c>
      <c r="T1959" s="12">
        <v>69499.5</v>
      </c>
      <c r="U1959" s="12">
        <v>69499.5</v>
      </c>
    </row>
    <row r="1960" spans="1:21" x14ac:dyDescent="0.2">
      <c r="A1960" s="13">
        <v>195700</v>
      </c>
      <c r="B1960" s="11">
        <v>4.6782575370465</v>
      </c>
      <c r="C1960" s="12">
        <v>9155.35</v>
      </c>
      <c r="E1960" s="13">
        <v>195700</v>
      </c>
      <c r="F1960" s="11">
        <v>5.2071282575370468</v>
      </c>
      <c r="G1960" s="12">
        <v>10190.35</v>
      </c>
      <c r="I1960" s="13">
        <v>195700</v>
      </c>
      <c r="J1960" s="11">
        <v>6.6397547266223809</v>
      </c>
      <c r="K1960" s="12">
        <v>12994</v>
      </c>
      <c r="M1960" s="13">
        <v>195700</v>
      </c>
      <c r="N1960" s="11">
        <v>6.1333673990802247</v>
      </c>
      <c r="O1960" s="12">
        <v>12003</v>
      </c>
      <c r="Q1960" s="13">
        <v>55700000</v>
      </c>
      <c r="R1960" s="11">
        <v>1.2499910233393177</v>
      </c>
      <c r="S1960" s="11">
        <v>1.25</v>
      </c>
      <c r="T1960" s="12">
        <v>69624.5</v>
      </c>
      <c r="U1960" s="12">
        <v>69624.5</v>
      </c>
    </row>
    <row r="1961" spans="1:21" x14ac:dyDescent="0.2">
      <c r="A1961" s="13">
        <v>195800</v>
      </c>
      <c r="B1961" s="11">
        <v>4.6788559754851899</v>
      </c>
      <c r="C1961" s="12">
        <v>9161.2000000000007</v>
      </c>
      <c r="E1961" s="13">
        <v>195800</v>
      </c>
      <c r="F1961" s="11">
        <v>5.2076098059244122</v>
      </c>
      <c r="G1961" s="12">
        <v>10196.5</v>
      </c>
      <c r="I1961" s="13">
        <v>195800</v>
      </c>
      <c r="J1961" s="11">
        <v>6.6431052093973442</v>
      </c>
      <c r="K1961" s="12">
        <v>13007.2</v>
      </c>
      <c r="M1961" s="13">
        <v>195800</v>
      </c>
      <c r="N1961" s="11">
        <v>6.1368743615934624</v>
      </c>
      <c r="O1961" s="12">
        <v>12016</v>
      </c>
      <c r="Q1961" s="13">
        <v>55800000</v>
      </c>
      <c r="R1961" s="11">
        <v>1.2499910394265232</v>
      </c>
      <c r="S1961" s="11">
        <v>1.25</v>
      </c>
      <c r="T1961" s="12">
        <v>69749.5</v>
      </c>
      <c r="U1961" s="12">
        <v>69749.5</v>
      </c>
    </row>
    <row r="1962" spans="1:21" x14ac:dyDescent="0.2">
      <c r="A1962" s="13">
        <v>195900</v>
      </c>
      <c r="B1962" s="11">
        <v>4.679453802960694</v>
      </c>
      <c r="C1962" s="12">
        <v>9167.0499999999993</v>
      </c>
      <c r="E1962" s="13">
        <v>195900</v>
      </c>
      <c r="F1962" s="11">
        <v>5.2080908626850437</v>
      </c>
      <c r="G1962" s="12">
        <v>10202.65</v>
      </c>
      <c r="I1962" s="13">
        <v>195900</v>
      </c>
      <c r="J1962" s="11">
        <v>6.646452271567127</v>
      </c>
      <c r="K1962" s="12">
        <v>13020.400000000001</v>
      </c>
      <c r="M1962" s="13">
        <v>195900</v>
      </c>
      <c r="N1962" s="11">
        <v>6.1403777437468099</v>
      </c>
      <c r="O1962" s="12">
        <v>12029</v>
      </c>
      <c r="Q1962" s="13">
        <v>55900000</v>
      </c>
      <c r="R1962" s="11">
        <v>1.2499910554561717</v>
      </c>
      <c r="S1962" s="11">
        <v>1.25</v>
      </c>
      <c r="T1962" s="12">
        <v>69874.5</v>
      </c>
      <c r="U1962" s="12">
        <v>69874.5</v>
      </c>
    </row>
    <row r="1963" spans="1:21" x14ac:dyDescent="0.2">
      <c r="A1963" s="13">
        <v>196000</v>
      </c>
      <c r="B1963" s="11">
        <v>4.6800510204081629</v>
      </c>
      <c r="C1963" s="12">
        <v>9172.9</v>
      </c>
      <c r="E1963" s="13">
        <v>196000</v>
      </c>
      <c r="F1963" s="11">
        <v>5.2085714285714291</v>
      </c>
      <c r="G1963" s="12">
        <v>10208.800000000001</v>
      </c>
      <c r="I1963" s="13">
        <v>196000</v>
      </c>
      <c r="J1963" s="11">
        <v>6.6497959183673476</v>
      </c>
      <c r="K1963" s="12">
        <v>13033.6</v>
      </c>
      <c r="M1963" s="13">
        <v>196000</v>
      </c>
      <c r="N1963" s="11">
        <v>6.1438775510204078</v>
      </c>
      <c r="O1963" s="12">
        <v>12042</v>
      </c>
      <c r="Q1963" s="13">
        <v>56000000</v>
      </c>
      <c r="R1963" s="11">
        <v>1.2499910714285714</v>
      </c>
      <c r="S1963" s="11">
        <v>1.25</v>
      </c>
      <c r="T1963" s="12">
        <v>69999.5</v>
      </c>
      <c r="U1963" s="12">
        <v>69999.5</v>
      </c>
    </row>
    <row r="1964" spans="1:21" x14ac:dyDescent="0.2">
      <c r="A1964" s="13">
        <v>196100</v>
      </c>
      <c r="B1964" s="11">
        <v>4.6806476287608358</v>
      </c>
      <c r="C1964" s="12">
        <v>9178.75</v>
      </c>
      <c r="E1964" s="13">
        <v>196100</v>
      </c>
      <c r="F1964" s="11">
        <v>5.2090515043345231</v>
      </c>
      <c r="G1964" s="12">
        <v>10214.950000000001</v>
      </c>
      <c r="I1964" s="13">
        <v>196100</v>
      </c>
      <c r="J1964" s="11">
        <v>6.6531361550229482</v>
      </c>
      <c r="K1964" s="12">
        <v>13046.800000000001</v>
      </c>
      <c r="M1964" s="13">
        <v>196100</v>
      </c>
      <c r="N1964" s="11">
        <v>6.1473737888832227</v>
      </c>
      <c r="O1964" s="12">
        <v>12055</v>
      </c>
      <c r="Q1964" s="13">
        <v>56100000</v>
      </c>
      <c r="R1964" s="11">
        <v>1.2499910873440285</v>
      </c>
      <c r="S1964" s="11">
        <v>1.25</v>
      </c>
      <c r="T1964" s="12">
        <v>70124.5</v>
      </c>
      <c r="U1964" s="12">
        <v>70124.5</v>
      </c>
    </row>
    <row r="1965" spans="1:21" x14ac:dyDescent="0.2">
      <c r="A1965" s="13">
        <v>196200</v>
      </c>
      <c r="B1965" s="11">
        <v>4.6812436289500514</v>
      </c>
      <c r="C1965" s="12">
        <v>9184.6</v>
      </c>
      <c r="E1965" s="13">
        <v>196200</v>
      </c>
      <c r="F1965" s="11">
        <v>5.2095310907237513</v>
      </c>
      <c r="G1965" s="12">
        <v>10221.1</v>
      </c>
      <c r="I1965" s="13">
        <v>196200</v>
      </c>
      <c r="J1965" s="11">
        <v>6.6564729867482155</v>
      </c>
      <c r="K1965" s="12">
        <v>13060</v>
      </c>
      <c r="M1965" s="13">
        <v>196200</v>
      </c>
      <c r="N1965" s="11">
        <v>6.1508664627930685</v>
      </c>
      <c r="O1965" s="12">
        <v>12068</v>
      </c>
      <c r="Q1965" s="13">
        <v>56200000</v>
      </c>
      <c r="R1965" s="11">
        <v>1.2499911032028468</v>
      </c>
      <c r="S1965" s="11">
        <v>1.25</v>
      </c>
      <c r="T1965" s="12">
        <v>70249.5</v>
      </c>
      <c r="U1965" s="12">
        <v>70249.5</v>
      </c>
    </row>
    <row r="1966" spans="1:21" x14ac:dyDescent="0.2">
      <c r="A1966" s="13">
        <v>196300</v>
      </c>
      <c r="B1966" s="11">
        <v>4.6818390219052475</v>
      </c>
      <c r="C1966" s="12">
        <v>9190.4500000000007</v>
      </c>
      <c r="E1966" s="13">
        <v>196300</v>
      </c>
      <c r="F1966" s="11">
        <v>5.2100101884870096</v>
      </c>
      <c r="G1966" s="12">
        <v>10227.25</v>
      </c>
      <c r="I1966" s="13">
        <v>196300</v>
      </c>
      <c r="J1966" s="11">
        <v>6.6598064187468164</v>
      </c>
      <c r="K1966" s="12">
        <v>13073.2</v>
      </c>
      <c r="M1966" s="13">
        <v>196300</v>
      </c>
      <c r="N1966" s="11">
        <v>6.1543555781966379</v>
      </c>
      <c r="O1966" s="12">
        <v>12081</v>
      </c>
      <c r="Q1966" s="13">
        <v>56300000</v>
      </c>
      <c r="R1966" s="11">
        <v>1.2499911190053286</v>
      </c>
      <c r="S1966" s="11">
        <v>1.25</v>
      </c>
      <c r="T1966" s="12">
        <v>70374.5</v>
      </c>
      <c r="U1966" s="12">
        <v>70374.5</v>
      </c>
    </row>
    <row r="1967" spans="1:21" x14ac:dyDescent="0.2">
      <c r="A1967" s="13">
        <v>196400</v>
      </c>
      <c r="B1967" s="11">
        <v>4.6824338085539718</v>
      </c>
      <c r="C1967" s="12">
        <v>9196.2999999999993</v>
      </c>
      <c r="E1967" s="13">
        <v>196400</v>
      </c>
      <c r="F1967" s="11">
        <v>5.2104887983706716</v>
      </c>
      <c r="G1967" s="12">
        <v>10233.4</v>
      </c>
      <c r="I1967" s="13">
        <v>196400</v>
      </c>
      <c r="J1967" s="11">
        <v>6.6631364562118129</v>
      </c>
      <c r="K1967" s="12">
        <v>13086.400000000001</v>
      </c>
      <c r="M1967" s="13">
        <v>196400</v>
      </c>
      <c r="N1967" s="11">
        <v>6.1578411405295315</v>
      </c>
      <c r="O1967" s="12">
        <v>12094</v>
      </c>
      <c r="Q1967" s="13">
        <v>56400000</v>
      </c>
      <c r="R1967" s="11">
        <v>1.2499911347517731</v>
      </c>
      <c r="S1967" s="11">
        <v>1.25</v>
      </c>
      <c r="T1967" s="12">
        <v>70499.5</v>
      </c>
      <c r="U1967" s="12">
        <v>70499.5</v>
      </c>
    </row>
    <row r="1968" spans="1:21" x14ac:dyDescent="0.2">
      <c r="A1968" s="13">
        <v>196500</v>
      </c>
      <c r="B1968" s="11">
        <v>4.6830279898218832</v>
      </c>
      <c r="C1968" s="12">
        <v>9202.15</v>
      </c>
      <c r="E1968" s="13">
        <v>196500</v>
      </c>
      <c r="F1968" s="11">
        <v>5.210966921119593</v>
      </c>
      <c r="G1968" s="12">
        <v>10239.550000000001</v>
      </c>
      <c r="I1968" s="13">
        <v>196500</v>
      </c>
      <c r="J1968" s="11">
        <v>6.6664631043256994</v>
      </c>
      <c r="K1968" s="12">
        <v>13099.6</v>
      </c>
      <c r="M1968" s="13">
        <v>196500</v>
      </c>
      <c r="N1968" s="11">
        <v>6.1613231552162846</v>
      </c>
      <c r="O1968" s="12">
        <v>12107</v>
      </c>
      <c r="Q1968" s="13">
        <v>56500000</v>
      </c>
      <c r="R1968" s="11">
        <v>1.2499911504424779</v>
      </c>
      <c r="S1968" s="11">
        <v>1.25</v>
      </c>
      <c r="T1968" s="12">
        <v>70624.5</v>
      </c>
      <c r="U1968" s="12">
        <v>70624.5</v>
      </c>
    </row>
    <row r="1969" spans="1:21" x14ac:dyDescent="0.2">
      <c r="A1969" s="13">
        <v>196600</v>
      </c>
      <c r="B1969" s="11">
        <v>4.6836215666327572</v>
      </c>
      <c r="C1969" s="12">
        <v>9208</v>
      </c>
      <c r="E1969" s="13">
        <v>196600</v>
      </c>
      <c r="F1969" s="11">
        <v>5.2114445574771118</v>
      </c>
      <c r="G1969" s="12">
        <v>10245.700000000001</v>
      </c>
      <c r="I1969" s="13">
        <v>196600</v>
      </c>
      <c r="J1969" s="11">
        <v>6.6697863682604277</v>
      </c>
      <c r="K1969" s="12">
        <v>13112.800000000001</v>
      </c>
      <c r="M1969" s="13">
        <v>196600</v>
      </c>
      <c r="N1969" s="11">
        <v>6.1648016276703963</v>
      </c>
      <c r="O1969" s="12">
        <v>12120</v>
      </c>
      <c r="Q1969" s="13">
        <v>56600000</v>
      </c>
      <c r="R1969" s="11">
        <v>1.2499911660777385</v>
      </c>
      <c r="S1969" s="11">
        <v>1.25</v>
      </c>
      <c r="T1969" s="12">
        <v>70749.5</v>
      </c>
      <c r="U1969" s="12">
        <v>70749.5</v>
      </c>
    </row>
    <row r="1970" spans="1:21" x14ac:dyDescent="0.2">
      <c r="A1970" s="13">
        <v>196700</v>
      </c>
      <c r="B1970" s="11">
        <v>4.6842145399084902</v>
      </c>
      <c r="C1970" s="12">
        <v>9213.85</v>
      </c>
      <c r="E1970" s="13">
        <v>196700</v>
      </c>
      <c r="F1970" s="11">
        <v>5.211921708185054</v>
      </c>
      <c r="G1970" s="12">
        <v>10251.85</v>
      </c>
      <c r="I1970" s="13">
        <v>196700</v>
      </c>
      <c r="J1970" s="11">
        <v>6.6731062531774272</v>
      </c>
      <c r="K1970" s="12">
        <v>13126</v>
      </c>
      <c r="M1970" s="13">
        <v>196700</v>
      </c>
      <c r="N1970" s="11">
        <v>6.1682765632943566</v>
      </c>
      <c r="O1970" s="12">
        <v>12133</v>
      </c>
      <c r="Q1970" s="13">
        <v>56700000</v>
      </c>
      <c r="R1970" s="11">
        <v>1.2499911816578482</v>
      </c>
      <c r="S1970" s="11">
        <v>1.25</v>
      </c>
      <c r="T1970" s="12">
        <v>70874.5</v>
      </c>
      <c r="U1970" s="12">
        <v>70874.5</v>
      </c>
    </row>
    <row r="1971" spans="1:21" x14ac:dyDescent="0.2">
      <c r="A1971" s="13">
        <v>196800</v>
      </c>
      <c r="B1971" s="11">
        <v>4.6848069105691064</v>
      </c>
      <c r="C1971" s="12">
        <v>9219.7000000000007</v>
      </c>
      <c r="E1971" s="13">
        <v>196800</v>
      </c>
      <c r="F1971" s="11">
        <v>5.2123983739837403</v>
      </c>
      <c r="G1971" s="12">
        <v>10258</v>
      </c>
      <c r="I1971" s="13">
        <v>196800</v>
      </c>
      <c r="J1971" s="11">
        <v>6.6764227642276426</v>
      </c>
      <c r="K1971" s="12">
        <v>13139.2</v>
      </c>
      <c r="M1971" s="13">
        <v>196800</v>
      </c>
      <c r="N1971" s="11">
        <v>6.1717479674796749</v>
      </c>
      <c r="O1971" s="12">
        <v>12146</v>
      </c>
      <c r="Q1971" s="13">
        <v>56800000</v>
      </c>
      <c r="R1971" s="11">
        <v>1.2499911971830986</v>
      </c>
      <c r="S1971" s="11">
        <v>1.25</v>
      </c>
      <c r="T1971" s="12">
        <v>70999.5</v>
      </c>
      <c r="U1971" s="12">
        <v>70999.5</v>
      </c>
    </row>
    <row r="1972" spans="1:21" x14ac:dyDescent="0.2">
      <c r="A1972" s="13">
        <v>196900</v>
      </c>
      <c r="B1972" s="11">
        <v>4.6853986795327573</v>
      </c>
      <c r="C1972" s="12">
        <v>9225.5499999999993</v>
      </c>
      <c r="E1972" s="13">
        <v>196900</v>
      </c>
      <c r="F1972" s="11">
        <v>5.212874555611986</v>
      </c>
      <c r="G1972" s="12">
        <v>10264.15</v>
      </c>
      <c r="I1972" s="13">
        <v>196900</v>
      </c>
      <c r="J1972" s="11">
        <v>6.6797359065515494</v>
      </c>
      <c r="K1972" s="12">
        <v>13152.400000000001</v>
      </c>
      <c r="M1972" s="13">
        <v>196900</v>
      </c>
      <c r="N1972" s="11">
        <v>6.1752158456069068</v>
      </c>
      <c r="O1972" s="12">
        <v>12159</v>
      </c>
      <c r="Q1972" s="13">
        <v>56900000</v>
      </c>
      <c r="R1972" s="11">
        <v>1.2499912126537784</v>
      </c>
      <c r="S1972" s="11">
        <v>1.25</v>
      </c>
      <c r="T1972" s="12">
        <v>71124.5</v>
      </c>
      <c r="U1972" s="12">
        <v>71124.5</v>
      </c>
    </row>
    <row r="1973" spans="1:21" x14ac:dyDescent="0.2">
      <c r="A1973" s="13">
        <v>197000</v>
      </c>
      <c r="B1973" s="11">
        <v>4.685989847715736</v>
      </c>
      <c r="C1973" s="12">
        <v>9231.4</v>
      </c>
      <c r="E1973" s="13">
        <v>197000</v>
      </c>
      <c r="F1973" s="11">
        <v>5.213350253807107</v>
      </c>
      <c r="G1973" s="12">
        <v>10270.300000000001</v>
      </c>
      <c r="I1973" s="13">
        <v>197000</v>
      </c>
      <c r="J1973" s="11">
        <v>6.683045685279188</v>
      </c>
      <c r="K1973" s="12">
        <v>13165.6</v>
      </c>
      <c r="M1973" s="13">
        <v>197000</v>
      </c>
      <c r="N1973" s="11">
        <v>6.1786802030456851</v>
      </c>
      <c r="O1973" s="12">
        <v>12172</v>
      </c>
      <c r="Q1973" s="13">
        <v>57000000</v>
      </c>
      <c r="R1973" s="11">
        <v>1.2499912280701753</v>
      </c>
      <c r="S1973" s="11">
        <v>1.25</v>
      </c>
      <c r="T1973" s="12">
        <v>71249.5</v>
      </c>
      <c r="U1973" s="12">
        <v>71249.5</v>
      </c>
    </row>
    <row r="1974" spans="1:21" x14ac:dyDescent="0.2">
      <c r="A1974" s="13">
        <v>197100</v>
      </c>
      <c r="B1974" s="11">
        <v>4.6865804160324709</v>
      </c>
      <c r="C1974" s="12">
        <v>9237.25</v>
      </c>
      <c r="E1974" s="13">
        <v>197100</v>
      </c>
      <c r="F1974" s="11">
        <v>5.213825469304922</v>
      </c>
      <c r="G1974" s="12">
        <v>10276.450000000001</v>
      </c>
      <c r="I1974" s="13">
        <v>197100</v>
      </c>
      <c r="J1974" s="11">
        <v>6.6863521055301884</v>
      </c>
      <c r="K1974" s="12">
        <v>13178.800000000001</v>
      </c>
      <c r="M1974" s="13">
        <v>197100</v>
      </c>
      <c r="N1974" s="11">
        <v>6.1821410451547436</v>
      </c>
      <c r="O1974" s="12">
        <v>12185</v>
      </c>
      <c r="Q1974" s="13">
        <v>57100000</v>
      </c>
      <c r="R1974" s="11">
        <v>1.2499912434325744</v>
      </c>
      <c r="S1974" s="11">
        <v>1.25</v>
      </c>
      <c r="T1974" s="12">
        <v>71374.5</v>
      </c>
      <c r="U1974" s="12">
        <v>71374.5</v>
      </c>
    </row>
    <row r="1975" spans="1:21" x14ac:dyDescent="0.2">
      <c r="A1975" s="13">
        <v>197200</v>
      </c>
      <c r="B1975" s="11">
        <v>4.6871703853955378</v>
      </c>
      <c r="C1975" s="12">
        <v>9243.1</v>
      </c>
      <c r="E1975" s="13">
        <v>197200</v>
      </c>
      <c r="F1975" s="11">
        <v>5.2143002028397571</v>
      </c>
      <c r="G1975" s="12">
        <v>10282.6</v>
      </c>
      <c r="I1975" s="13">
        <v>197200</v>
      </c>
      <c r="J1975" s="11">
        <v>6.6896551724137927</v>
      </c>
      <c r="K1975" s="12">
        <v>13192</v>
      </c>
      <c r="M1975" s="13">
        <v>197200</v>
      </c>
      <c r="N1975" s="11">
        <v>6.1855983772819467</v>
      </c>
      <c r="O1975" s="12">
        <v>12198</v>
      </c>
      <c r="Q1975" s="13">
        <v>57200000</v>
      </c>
      <c r="R1975" s="11">
        <v>1.2499912587412587</v>
      </c>
      <c r="S1975" s="11">
        <v>1.25</v>
      </c>
      <c r="T1975" s="12">
        <v>71499.5</v>
      </c>
      <c r="U1975" s="12">
        <v>71499.5</v>
      </c>
    </row>
    <row r="1976" spans="1:21" x14ac:dyDescent="0.2">
      <c r="A1976" s="13">
        <v>197300</v>
      </c>
      <c r="B1976" s="11">
        <v>4.6877597567156624</v>
      </c>
      <c r="C1976" s="12">
        <v>9248.9500000000007</v>
      </c>
      <c r="E1976" s="13">
        <v>197300</v>
      </c>
      <c r="F1976" s="11">
        <v>5.2147744551444504</v>
      </c>
      <c r="G1976" s="12">
        <v>10288.75</v>
      </c>
      <c r="I1976" s="13">
        <v>197300</v>
      </c>
      <c r="J1976" s="11">
        <v>6.6929548910288901</v>
      </c>
      <c r="K1976" s="12">
        <v>13205.2</v>
      </c>
      <c r="M1976" s="13">
        <v>197300</v>
      </c>
      <c r="N1976" s="11">
        <v>6.1890522047643186</v>
      </c>
      <c r="O1976" s="12">
        <v>12211</v>
      </c>
      <c r="Q1976" s="13">
        <v>57300000</v>
      </c>
      <c r="R1976" s="11">
        <v>1.2499912739965096</v>
      </c>
      <c r="S1976" s="11">
        <v>1.25</v>
      </c>
      <c r="T1976" s="12">
        <v>71624.5</v>
      </c>
      <c r="U1976" s="12">
        <v>71624.5</v>
      </c>
    </row>
    <row r="1977" spans="1:21" x14ac:dyDescent="0.2">
      <c r="A1977" s="13">
        <v>197400</v>
      </c>
      <c r="B1977" s="11">
        <v>4.6883485309017221</v>
      </c>
      <c r="C1977" s="12">
        <v>9254.7999999999993</v>
      </c>
      <c r="E1977" s="13">
        <v>197400</v>
      </c>
      <c r="F1977" s="11">
        <v>5.2152482269503544</v>
      </c>
      <c r="G1977" s="12">
        <v>10294.9</v>
      </c>
      <c r="I1977" s="13">
        <v>197400</v>
      </c>
      <c r="J1977" s="11">
        <v>6.6962512664640332</v>
      </c>
      <c r="K1977" s="12">
        <v>13218.400000000001</v>
      </c>
      <c r="M1977" s="13">
        <v>197400</v>
      </c>
      <c r="N1977" s="11">
        <v>6.1925025329280645</v>
      </c>
      <c r="O1977" s="12">
        <v>12224</v>
      </c>
      <c r="Q1977" s="13">
        <v>57400000</v>
      </c>
      <c r="R1977" s="11">
        <v>1.2499912891986062</v>
      </c>
      <c r="S1977" s="11">
        <v>1.25</v>
      </c>
      <c r="T1977" s="12">
        <v>71749.5</v>
      </c>
      <c r="U1977" s="12">
        <v>71749.5</v>
      </c>
    </row>
    <row r="1978" spans="1:21" x14ac:dyDescent="0.2">
      <c r="A1978" s="13">
        <v>197500</v>
      </c>
      <c r="B1978" s="11">
        <v>4.6889367088607594</v>
      </c>
      <c r="C1978" s="12">
        <v>9260.65</v>
      </c>
      <c r="E1978" s="13">
        <v>197500</v>
      </c>
      <c r="F1978" s="11">
        <v>5.2157215189873423</v>
      </c>
      <c r="G1978" s="12">
        <v>10301.050000000001</v>
      </c>
      <c r="I1978" s="13">
        <v>197500</v>
      </c>
      <c r="J1978" s="11">
        <v>6.6995443037974685</v>
      </c>
      <c r="K1978" s="12">
        <v>13231.6</v>
      </c>
      <c r="M1978" s="13">
        <v>197500</v>
      </c>
      <c r="N1978" s="11">
        <v>6.1959493670886072</v>
      </c>
      <c r="O1978" s="12">
        <v>12237</v>
      </c>
      <c r="Q1978" s="13">
        <v>57500000</v>
      </c>
      <c r="R1978" s="11">
        <v>1.2499913043478259</v>
      </c>
      <c r="S1978" s="11">
        <v>1.25</v>
      </c>
      <c r="T1978" s="12">
        <v>71874.5</v>
      </c>
      <c r="U1978" s="12">
        <v>71874.5</v>
      </c>
    </row>
    <row r="1979" spans="1:21" x14ac:dyDescent="0.2">
      <c r="A1979" s="13">
        <v>197600</v>
      </c>
      <c r="B1979" s="11">
        <v>4.6895242914979756</v>
      </c>
      <c r="C1979" s="12">
        <v>9266.5</v>
      </c>
      <c r="E1979" s="13">
        <v>197600</v>
      </c>
      <c r="F1979" s="11">
        <v>5.2161943319838064</v>
      </c>
      <c r="G1979" s="12">
        <v>10307.200000000001</v>
      </c>
      <c r="I1979" s="13">
        <v>197600</v>
      </c>
      <c r="J1979" s="11">
        <v>6.7028340080971667</v>
      </c>
      <c r="K1979" s="12">
        <v>13244.800000000001</v>
      </c>
      <c r="M1979" s="13">
        <v>197600</v>
      </c>
      <c r="N1979" s="11">
        <v>6.1993927125506074</v>
      </c>
      <c r="O1979" s="12">
        <v>12250</v>
      </c>
      <c r="Q1979" s="13">
        <v>57600000</v>
      </c>
      <c r="R1979" s="11">
        <v>1.2499913194444443</v>
      </c>
      <c r="S1979" s="11">
        <v>1.25</v>
      </c>
      <c r="T1979" s="12">
        <v>71999.5</v>
      </c>
      <c r="U1979" s="12">
        <v>71999.5</v>
      </c>
    </row>
    <row r="1980" spans="1:21" x14ac:dyDescent="0.2">
      <c r="A1980" s="13">
        <v>197700</v>
      </c>
      <c r="B1980" s="11">
        <v>4.6901112797167421</v>
      </c>
      <c r="C1980" s="12">
        <v>9272.35</v>
      </c>
      <c r="E1980" s="13">
        <v>197700</v>
      </c>
      <c r="F1980" s="11">
        <v>5.2166666666666668</v>
      </c>
      <c r="G1980" s="12">
        <v>10313.35</v>
      </c>
      <c r="I1980" s="13">
        <v>197700</v>
      </c>
      <c r="J1980" s="11">
        <v>6.7061203844208395</v>
      </c>
      <c r="K1980" s="12">
        <v>13258</v>
      </c>
      <c r="M1980" s="13">
        <v>197700</v>
      </c>
      <c r="N1980" s="11">
        <v>6.2028325746079922</v>
      </c>
      <c r="O1980" s="12">
        <v>12263</v>
      </c>
      <c r="Q1980" s="13">
        <v>57700000</v>
      </c>
      <c r="R1980" s="11">
        <v>1.2499913344887348</v>
      </c>
      <c r="S1980" s="11">
        <v>1.25</v>
      </c>
      <c r="T1980" s="12">
        <v>72124.5</v>
      </c>
      <c r="U1980" s="12">
        <v>72124.5</v>
      </c>
    </row>
    <row r="1981" spans="1:21" x14ac:dyDescent="0.2">
      <c r="A1981" s="13">
        <v>197800</v>
      </c>
      <c r="B1981" s="11">
        <v>4.6906976744186046</v>
      </c>
      <c r="C1981" s="12">
        <v>9278.2000000000007</v>
      </c>
      <c r="E1981" s="13">
        <v>197800</v>
      </c>
      <c r="F1981" s="11">
        <v>5.217138523761375</v>
      </c>
      <c r="G1981" s="12">
        <v>10319.5</v>
      </c>
      <c r="I1981" s="13">
        <v>197800</v>
      </c>
      <c r="J1981" s="11">
        <v>6.7094034378159764</v>
      </c>
      <c r="K1981" s="12">
        <v>13271.2</v>
      </c>
      <c r="M1981" s="13">
        <v>197800</v>
      </c>
      <c r="N1981" s="11">
        <v>6.2062689585439843</v>
      </c>
      <c r="O1981" s="12">
        <v>12276</v>
      </c>
      <c r="Q1981" s="13">
        <v>57800000</v>
      </c>
      <c r="R1981" s="11">
        <v>1.2499913494809689</v>
      </c>
      <c r="S1981" s="11">
        <v>1.25</v>
      </c>
      <c r="T1981" s="12">
        <v>72249.5</v>
      </c>
      <c r="U1981" s="12">
        <v>72249.5</v>
      </c>
    </row>
    <row r="1982" spans="1:21" x14ac:dyDescent="0.2">
      <c r="A1982" s="13">
        <v>197900</v>
      </c>
      <c r="B1982" s="11">
        <v>4.6912834765032843</v>
      </c>
      <c r="C1982" s="12">
        <v>9284.0499999999993</v>
      </c>
      <c r="E1982" s="13">
        <v>197900</v>
      </c>
      <c r="F1982" s="11">
        <v>5.2176099039919146</v>
      </c>
      <c r="G1982" s="12">
        <v>10325.65</v>
      </c>
      <c r="I1982" s="13">
        <v>197900</v>
      </c>
      <c r="J1982" s="11">
        <v>6.71268317331986</v>
      </c>
      <c r="K1982" s="12">
        <v>13284.400000000001</v>
      </c>
      <c r="M1982" s="13">
        <v>197900</v>
      </c>
      <c r="N1982" s="11">
        <v>6.209701869631127</v>
      </c>
      <c r="O1982" s="12">
        <v>12289</v>
      </c>
      <c r="Q1982" s="13">
        <v>57900000</v>
      </c>
      <c r="R1982" s="11">
        <v>1.2499913644214162</v>
      </c>
      <c r="S1982" s="11">
        <v>1.25</v>
      </c>
      <c r="T1982" s="12">
        <v>72374.5</v>
      </c>
      <c r="U1982" s="12">
        <v>72374.5</v>
      </c>
    </row>
    <row r="1983" spans="1:21" x14ac:dyDescent="0.2">
      <c r="A1983" s="13">
        <v>198000</v>
      </c>
      <c r="B1983" s="11">
        <v>4.6918686868686867</v>
      </c>
      <c r="C1983" s="12">
        <v>9289.9</v>
      </c>
      <c r="E1983" s="13">
        <v>198000</v>
      </c>
      <c r="F1983" s="11">
        <v>5.2180808080808081</v>
      </c>
      <c r="G1983" s="12">
        <v>10331.800000000001</v>
      </c>
      <c r="I1983" s="13">
        <v>198000</v>
      </c>
      <c r="J1983" s="11">
        <v>6.7159595959595961</v>
      </c>
      <c r="K1983" s="12">
        <v>13297.6</v>
      </c>
      <c r="M1983" s="13">
        <v>198000</v>
      </c>
      <c r="N1983" s="11">
        <v>6.2131313131313135</v>
      </c>
      <c r="O1983" s="12">
        <v>12302</v>
      </c>
      <c r="Q1983" s="13">
        <v>58000000</v>
      </c>
      <c r="R1983" s="11">
        <v>1.2499913793103448</v>
      </c>
      <c r="S1983" s="11">
        <v>1.25</v>
      </c>
      <c r="T1983" s="12">
        <v>72499.5</v>
      </c>
      <c r="U1983" s="12">
        <v>72499.5</v>
      </c>
    </row>
    <row r="1984" spans="1:21" x14ac:dyDescent="0.2">
      <c r="A1984" s="13">
        <v>198100</v>
      </c>
      <c r="B1984" s="11">
        <v>4.6924533064109033</v>
      </c>
      <c r="C1984" s="12">
        <v>9295.75</v>
      </c>
      <c r="E1984" s="13">
        <v>198100</v>
      </c>
      <c r="F1984" s="11">
        <v>5.2185512367491169</v>
      </c>
      <c r="G1984" s="12">
        <v>10337.950000000001</v>
      </c>
      <c r="I1984" s="13">
        <v>198100</v>
      </c>
      <c r="J1984" s="11">
        <v>6.7192327107521459</v>
      </c>
      <c r="K1984" s="12">
        <v>13310.800000000001</v>
      </c>
      <c r="M1984" s="13">
        <v>198100</v>
      </c>
      <c r="N1984" s="11">
        <v>6.2165572942958107</v>
      </c>
      <c r="O1984" s="12">
        <v>12315</v>
      </c>
      <c r="Q1984" s="13">
        <v>58100000</v>
      </c>
      <c r="R1984" s="11">
        <v>1.2499913941480207</v>
      </c>
      <c r="S1984" s="11">
        <v>1.25</v>
      </c>
      <c r="T1984" s="12">
        <v>72624.5</v>
      </c>
      <c r="U1984" s="12">
        <v>72624.5</v>
      </c>
    </row>
    <row r="1985" spans="1:21" x14ac:dyDescent="0.2">
      <c r="A1985" s="13">
        <v>198200</v>
      </c>
      <c r="B1985" s="11">
        <v>4.6930373360242177</v>
      </c>
      <c r="C1985" s="12">
        <v>9301.6</v>
      </c>
      <c r="E1985" s="13">
        <v>198200</v>
      </c>
      <c r="F1985" s="11">
        <v>5.2190211907164485</v>
      </c>
      <c r="G1985" s="12">
        <v>10344.1</v>
      </c>
      <c r="I1985" s="13">
        <v>198200</v>
      </c>
      <c r="J1985" s="11">
        <v>6.7225025227043389</v>
      </c>
      <c r="K1985" s="12">
        <v>13324</v>
      </c>
      <c r="M1985" s="13">
        <v>198200</v>
      </c>
      <c r="N1985" s="11">
        <v>6.2199798183652879</v>
      </c>
      <c r="O1985" s="12">
        <v>12328</v>
      </c>
      <c r="Q1985" s="13">
        <v>58200000</v>
      </c>
      <c r="R1985" s="11">
        <v>1.2499914089347079</v>
      </c>
      <c r="S1985" s="11">
        <v>1.25</v>
      </c>
      <c r="T1985" s="12">
        <v>72749.5</v>
      </c>
      <c r="U1985" s="12">
        <v>72749.5</v>
      </c>
    </row>
    <row r="1986" spans="1:21" x14ac:dyDescent="0.2">
      <c r="A1986" s="13">
        <v>198300</v>
      </c>
      <c r="B1986" s="11">
        <v>4.6936207766011098</v>
      </c>
      <c r="C1986" s="12">
        <v>9307.4500000000007</v>
      </c>
      <c r="E1986" s="13">
        <v>198300</v>
      </c>
      <c r="F1986" s="11">
        <v>5.2194906707009583</v>
      </c>
      <c r="G1986" s="12">
        <v>10350.25</v>
      </c>
      <c r="I1986" s="13">
        <v>198300</v>
      </c>
      <c r="J1986" s="11">
        <v>6.7257690368129106</v>
      </c>
      <c r="K1986" s="12">
        <v>13337.2</v>
      </c>
      <c r="M1986" s="13">
        <v>198300</v>
      </c>
      <c r="N1986" s="11">
        <v>6.2233988905698441</v>
      </c>
      <c r="O1986" s="12">
        <v>12341</v>
      </c>
      <c r="Q1986" s="13">
        <v>58300000</v>
      </c>
      <c r="R1986" s="11">
        <v>1.2499914236706688</v>
      </c>
      <c r="S1986" s="11">
        <v>1.25</v>
      </c>
      <c r="T1986" s="12">
        <v>72874.5</v>
      </c>
      <c r="U1986" s="12">
        <v>72874.5</v>
      </c>
    </row>
    <row r="1987" spans="1:21" x14ac:dyDescent="0.2">
      <c r="A1987" s="13">
        <v>198400</v>
      </c>
      <c r="B1987" s="11">
        <v>4.6942036290322582</v>
      </c>
      <c r="C1987" s="12">
        <v>9313.2999999999993</v>
      </c>
      <c r="E1987" s="13">
        <v>198400</v>
      </c>
      <c r="F1987" s="11">
        <v>5.2199596774193546</v>
      </c>
      <c r="G1987" s="12">
        <v>10356.4</v>
      </c>
      <c r="I1987" s="13">
        <v>198400</v>
      </c>
      <c r="J1987" s="11">
        <v>6.7290322580645174</v>
      </c>
      <c r="K1987" s="12">
        <v>13350.400000000001</v>
      </c>
      <c r="M1987" s="13">
        <v>198400</v>
      </c>
      <c r="N1987" s="11">
        <v>6.2268145161290329</v>
      </c>
      <c r="O1987" s="12">
        <v>12354</v>
      </c>
      <c r="Q1987" s="13">
        <v>58400000</v>
      </c>
      <c r="R1987" s="11">
        <v>1.2499914383561643</v>
      </c>
      <c r="S1987" s="11">
        <v>1.25</v>
      </c>
      <c r="T1987" s="12">
        <v>72999.5</v>
      </c>
      <c r="U1987" s="12">
        <v>72999.5</v>
      </c>
    </row>
    <row r="1988" spans="1:21" x14ac:dyDescent="0.2">
      <c r="A1988" s="13">
        <v>198500</v>
      </c>
      <c r="B1988" s="11">
        <v>4.6947858942065492</v>
      </c>
      <c r="C1988" s="12">
        <v>9319.15</v>
      </c>
      <c r="E1988" s="13">
        <v>198500</v>
      </c>
      <c r="F1988" s="11">
        <v>5.2204282115869018</v>
      </c>
      <c r="G1988" s="12">
        <v>10362.550000000001</v>
      </c>
      <c r="I1988" s="13">
        <v>198500</v>
      </c>
      <c r="J1988" s="11">
        <v>6.7322921914357678</v>
      </c>
      <c r="K1988" s="12">
        <v>13363.6</v>
      </c>
      <c r="M1988" s="13">
        <v>198500</v>
      </c>
      <c r="N1988" s="11">
        <v>6.2302267002518885</v>
      </c>
      <c r="O1988" s="12">
        <v>12367</v>
      </c>
      <c r="Q1988" s="13">
        <v>58500000</v>
      </c>
      <c r="R1988" s="11">
        <v>1.2499914529914529</v>
      </c>
      <c r="S1988" s="11">
        <v>1.25</v>
      </c>
      <c r="T1988" s="12">
        <v>73124.5</v>
      </c>
      <c r="U1988" s="12">
        <v>73124.5</v>
      </c>
    </row>
    <row r="1989" spans="1:21" x14ac:dyDescent="0.2">
      <c r="A1989" s="13">
        <v>198600</v>
      </c>
      <c r="B1989" s="11">
        <v>4.6953675730110778</v>
      </c>
      <c r="C1989" s="12">
        <v>9325</v>
      </c>
      <c r="E1989" s="13">
        <v>198600</v>
      </c>
      <c r="F1989" s="11">
        <v>5.2208962739174227</v>
      </c>
      <c r="G1989" s="12">
        <v>10368.700000000001</v>
      </c>
      <c r="I1989" s="13">
        <v>198600</v>
      </c>
      <c r="J1989" s="11">
        <v>6.7355488418932534</v>
      </c>
      <c r="K1989" s="12">
        <v>13376.800000000001</v>
      </c>
      <c r="M1989" s="13">
        <v>198600</v>
      </c>
      <c r="N1989" s="11">
        <v>6.2336354481369582</v>
      </c>
      <c r="O1989" s="12">
        <v>12380</v>
      </c>
      <c r="Q1989" s="13">
        <v>58600000</v>
      </c>
      <c r="R1989" s="11">
        <v>1.2499914675767918</v>
      </c>
      <c r="S1989" s="11">
        <v>1.25</v>
      </c>
      <c r="T1989" s="12">
        <v>73249.5</v>
      </c>
      <c r="U1989" s="12">
        <v>73249.5</v>
      </c>
    </row>
    <row r="1990" spans="1:21" x14ac:dyDescent="0.2">
      <c r="A1990" s="13">
        <v>198700</v>
      </c>
      <c r="B1990" s="11">
        <v>4.6959486663311525</v>
      </c>
      <c r="C1990" s="12">
        <v>9330.85</v>
      </c>
      <c r="E1990" s="13">
        <v>198700</v>
      </c>
      <c r="F1990" s="11">
        <v>5.2213638651233021</v>
      </c>
      <c r="G1990" s="12">
        <v>10374.85</v>
      </c>
      <c r="I1990" s="13">
        <v>198700</v>
      </c>
      <c r="J1990" s="11">
        <v>6.7388022143935578</v>
      </c>
      <c r="K1990" s="12">
        <v>13390</v>
      </c>
      <c r="M1990" s="13">
        <v>198700</v>
      </c>
      <c r="N1990" s="11">
        <v>6.2370407649723205</v>
      </c>
      <c r="O1990" s="12">
        <v>12393</v>
      </c>
      <c r="Q1990" s="13">
        <v>58700000</v>
      </c>
      <c r="R1990" s="11">
        <v>1.249991482112436</v>
      </c>
      <c r="S1990" s="11">
        <v>1.25</v>
      </c>
      <c r="T1990" s="12">
        <v>73374.5</v>
      </c>
      <c r="U1990" s="12">
        <v>73374.5</v>
      </c>
    </row>
    <row r="1991" spans="1:21" x14ac:dyDescent="0.2">
      <c r="A1991" s="13">
        <v>198800</v>
      </c>
      <c r="B1991" s="11">
        <v>4.6965291750503022</v>
      </c>
      <c r="C1991" s="12">
        <v>9336.7000000000007</v>
      </c>
      <c r="E1991" s="13">
        <v>198800</v>
      </c>
      <c r="F1991" s="11">
        <v>5.221830985915493</v>
      </c>
      <c r="G1991" s="12">
        <v>10381</v>
      </c>
      <c r="I1991" s="13">
        <v>198800</v>
      </c>
      <c r="J1991" s="11">
        <v>6.7420523138833</v>
      </c>
      <c r="K1991" s="12">
        <v>13403.2</v>
      </c>
      <c r="M1991" s="13">
        <v>198800</v>
      </c>
      <c r="N1991" s="11">
        <v>6.2404426559356141</v>
      </c>
      <c r="O1991" s="12">
        <v>12406</v>
      </c>
      <c r="Q1991" s="13">
        <v>58800000</v>
      </c>
      <c r="R1991" s="11">
        <v>1.2499914965986394</v>
      </c>
      <c r="S1991" s="11">
        <v>1.25</v>
      </c>
      <c r="T1991" s="12">
        <v>73499.5</v>
      </c>
      <c r="U1991" s="12">
        <v>73499.5</v>
      </c>
    </row>
    <row r="1992" spans="1:21" x14ac:dyDescent="0.2">
      <c r="A1992" s="13">
        <v>198900</v>
      </c>
      <c r="B1992" s="11">
        <v>4.6971091000502767</v>
      </c>
      <c r="C1992" s="12">
        <v>9342.5499999999993</v>
      </c>
      <c r="E1992" s="13">
        <v>198900</v>
      </c>
      <c r="F1992" s="11">
        <v>5.2222976370035195</v>
      </c>
      <c r="G1992" s="12">
        <v>10387.15</v>
      </c>
      <c r="I1992" s="13">
        <v>198900</v>
      </c>
      <c r="J1992" s="11">
        <v>6.7452991452991453</v>
      </c>
      <c r="K1992" s="12">
        <v>13416.400000000001</v>
      </c>
      <c r="M1992" s="13">
        <v>198900</v>
      </c>
      <c r="N1992" s="11">
        <v>6.2438411261940674</v>
      </c>
      <c r="O1992" s="12">
        <v>12419</v>
      </c>
      <c r="Q1992" s="13">
        <v>58900000</v>
      </c>
      <c r="R1992" s="11">
        <v>1.2499915110356536</v>
      </c>
      <c r="S1992" s="11">
        <v>1.25</v>
      </c>
      <c r="T1992" s="12">
        <v>73624.5</v>
      </c>
      <c r="U1992" s="12">
        <v>73624.5</v>
      </c>
    </row>
    <row r="1993" spans="1:21" x14ac:dyDescent="0.2">
      <c r="A1993" s="13">
        <v>199000</v>
      </c>
      <c r="B1993" s="11">
        <v>4.6976884422110547</v>
      </c>
      <c r="C1993" s="12">
        <v>9348.4</v>
      </c>
      <c r="E1993" s="13">
        <v>199000</v>
      </c>
      <c r="F1993" s="11">
        <v>5.2227638190954782</v>
      </c>
      <c r="G1993" s="12">
        <v>10393.300000000001</v>
      </c>
      <c r="I1993" s="13">
        <v>199000</v>
      </c>
      <c r="J1993" s="11">
        <v>6.74854271356784</v>
      </c>
      <c r="K1993" s="12">
        <v>13429.6</v>
      </c>
      <c r="M1993" s="13">
        <v>199000</v>
      </c>
      <c r="N1993" s="11">
        <v>6.2472361809045225</v>
      </c>
      <c r="O1993" s="12">
        <v>12432</v>
      </c>
      <c r="Q1993" s="13">
        <v>59000000</v>
      </c>
      <c r="R1993" s="11">
        <v>1.2499915254237288</v>
      </c>
      <c r="S1993" s="11">
        <v>1.25</v>
      </c>
      <c r="T1993" s="12">
        <v>73749.5</v>
      </c>
      <c r="U1993" s="12">
        <v>73749.5</v>
      </c>
    </row>
    <row r="1994" spans="1:21" x14ac:dyDescent="0.2">
      <c r="A1994" s="13">
        <v>199100</v>
      </c>
      <c r="B1994" s="11">
        <v>4.6982672024108485</v>
      </c>
      <c r="C1994" s="12">
        <v>9354.25</v>
      </c>
      <c r="E1994" s="13">
        <v>199100</v>
      </c>
      <c r="F1994" s="11">
        <v>5.223229532898042</v>
      </c>
      <c r="G1994" s="12">
        <v>10399.450000000001</v>
      </c>
      <c r="I1994" s="13">
        <v>199100</v>
      </c>
      <c r="J1994" s="11">
        <v>6.7517830236062277</v>
      </c>
      <c r="K1994" s="12">
        <v>13442.800000000001</v>
      </c>
      <c r="M1994" s="13">
        <v>199100</v>
      </c>
      <c r="N1994" s="11">
        <v>6.2506278252134599</v>
      </c>
      <c r="O1994" s="12">
        <v>12445</v>
      </c>
      <c r="Q1994" s="13">
        <v>59100000</v>
      </c>
      <c r="R1994" s="11">
        <v>1.2499915397631134</v>
      </c>
      <c r="S1994" s="11">
        <v>1.25</v>
      </c>
      <c r="T1994" s="12">
        <v>73874.5</v>
      </c>
      <c r="U1994" s="12">
        <v>73874.5</v>
      </c>
    </row>
    <row r="1995" spans="1:21" x14ac:dyDescent="0.2">
      <c r="A1995" s="13">
        <v>199200</v>
      </c>
      <c r="B1995" s="11">
        <v>4.6988453815261044</v>
      </c>
      <c r="C1995" s="12">
        <v>9360.1</v>
      </c>
      <c r="E1995" s="13">
        <v>199200</v>
      </c>
      <c r="F1995" s="11">
        <v>5.2236947791164656</v>
      </c>
      <c r="G1995" s="12">
        <v>10405.6</v>
      </c>
      <c r="I1995" s="13">
        <v>199200</v>
      </c>
      <c r="J1995" s="11">
        <v>6.7550200803212848</v>
      </c>
      <c r="K1995" s="12">
        <v>13456</v>
      </c>
      <c r="M1995" s="13">
        <v>199200</v>
      </c>
      <c r="N1995" s="11">
        <v>6.2540160642570282</v>
      </c>
      <c r="O1995" s="12">
        <v>12458</v>
      </c>
      <c r="Q1995" s="13">
        <v>59200000</v>
      </c>
      <c r="R1995" s="11">
        <v>1.249991554054054</v>
      </c>
      <c r="S1995" s="11">
        <v>1.25</v>
      </c>
      <c r="T1995" s="12">
        <v>73999.5</v>
      </c>
      <c r="U1995" s="12">
        <v>73999.5</v>
      </c>
    </row>
    <row r="1996" spans="1:21" x14ac:dyDescent="0.2">
      <c r="A1996" s="13">
        <v>199300</v>
      </c>
      <c r="B1996" s="11">
        <v>4.6994229804315104</v>
      </c>
      <c r="C1996" s="12">
        <v>9365.9500000000007</v>
      </c>
      <c r="E1996" s="13">
        <v>199300</v>
      </c>
      <c r="F1996" s="11">
        <v>5.2241595584545912</v>
      </c>
      <c r="G1996" s="12">
        <v>10411.75</v>
      </c>
      <c r="I1996" s="13">
        <v>199300</v>
      </c>
      <c r="J1996" s="11">
        <v>6.7582538886101355</v>
      </c>
      <c r="K1996" s="12">
        <v>13469.2</v>
      </c>
      <c r="M1996" s="13">
        <v>199300</v>
      </c>
      <c r="N1996" s="11">
        <v>6.2574009031610629</v>
      </c>
      <c r="O1996" s="12">
        <v>12471</v>
      </c>
      <c r="Q1996" s="13">
        <v>59300000</v>
      </c>
      <c r="R1996" s="11">
        <v>1.2499915682967959</v>
      </c>
      <c r="S1996" s="11">
        <v>1.25</v>
      </c>
      <c r="T1996" s="12">
        <v>74124.5</v>
      </c>
      <c r="U1996" s="12">
        <v>74124.5</v>
      </c>
    </row>
    <row r="1997" spans="1:21" x14ac:dyDescent="0.2">
      <c r="A1997" s="13">
        <v>199400</v>
      </c>
      <c r="B1997" s="11">
        <v>4.6999999999999993</v>
      </c>
      <c r="C1997" s="12">
        <v>9371.7999999999993</v>
      </c>
      <c r="E1997" s="13">
        <v>199400</v>
      </c>
      <c r="F1997" s="11">
        <v>5.2246238716148445</v>
      </c>
      <c r="G1997" s="12">
        <v>10417.9</v>
      </c>
      <c r="I1997" s="13">
        <v>199400</v>
      </c>
      <c r="J1997" s="11">
        <v>6.7614844533600813</v>
      </c>
      <c r="K1997" s="12">
        <v>13482.400000000001</v>
      </c>
      <c r="M1997" s="13">
        <v>199400</v>
      </c>
      <c r="N1997" s="11">
        <v>6.2607823470411228</v>
      </c>
      <c r="O1997" s="12">
        <v>12484</v>
      </c>
      <c r="Q1997" s="13">
        <v>59400000</v>
      </c>
      <c r="R1997" s="11">
        <v>1.2499915824915826</v>
      </c>
      <c r="S1997" s="11">
        <v>1.25</v>
      </c>
      <c r="T1997" s="12">
        <v>74249.5</v>
      </c>
      <c r="U1997" s="12">
        <v>74249.5</v>
      </c>
    </row>
    <row r="1998" spans="1:21" x14ac:dyDescent="0.2">
      <c r="A1998" s="13">
        <v>199500</v>
      </c>
      <c r="B1998" s="11">
        <v>4.7005764411027569</v>
      </c>
      <c r="C1998" s="12">
        <v>9377.65</v>
      </c>
      <c r="E1998" s="13">
        <v>199500</v>
      </c>
      <c r="F1998" s="11">
        <v>5.2250877192982461</v>
      </c>
      <c r="G1998" s="12">
        <v>10424.050000000001</v>
      </c>
      <c r="I1998" s="13">
        <v>199500</v>
      </c>
      <c r="J1998" s="11">
        <v>6.7647117794486222</v>
      </c>
      <c r="K1998" s="12">
        <v>13495.6</v>
      </c>
      <c r="M1998" s="13">
        <v>199500</v>
      </c>
      <c r="N1998" s="11">
        <v>6.2641604010025072</v>
      </c>
      <c r="O1998" s="12">
        <v>12497</v>
      </c>
      <c r="Q1998" s="13">
        <v>59500000</v>
      </c>
      <c r="R1998" s="11">
        <v>1.2499915966386554</v>
      </c>
      <c r="S1998" s="11">
        <v>1.25</v>
      </c>
      <c r="T1998" s="12">
        <v>74374.5</v>
      </c>
      <c r="U1998" s="12">
        <v>74374.5</v>
      </c>
    </row>
    <row r="1999" spans="1:21" x14ac:dyDescent="0.2">
      <c r="A1999" s="13">
        <v>199600</v>
      </c>
      <c r="B1999" s="11">
        <v>4.7011523046092183</v>
      </c>
      <c r="C1999" s="12">
        <v>9383.5</v>
      </c>
      <c r="E1999" s="13">
        <v>199600</v>
      </c>
      <c r="F1999" s="11">
        <v>5.2255511022044097</v>
      </c>
      <c r="G1999" s="12">
        <v>10430.200000000001</v>
      </c>
      <c r="I1999" s="13">
        <v>199600</v>
      </c>
      <c r="J1999" s="11">
        <v>6.7679358717434868</v>
      </c>
      <c r="K1999" s="12">
        <v>13508.800000000001</v>
      </c>
      <c r="M1999" s="13">
        <v>199600</v>
      </c>
      <c r="N1999" s="11">
        <v>6.2675350701402799</v>
      </c>
      <c r="O1999" s="12">
        <v>12510</v>
      </c>
      <c r="Q1999" s="13">
        <v>59600000</v>
      </c>
      <c r="R1999" s="11">
        <v>1.2499916107382552</v>
      </c>
      <c r="S1999" s="11">
        <v>1.25</v>
      </c>
      <c r="T1999" s="12">
        <v>74499.5</v>
      </c>
      <c r="U1999" s="12">
        <v>74499.5</v>
      </c>
    </row>
    <row r="2000" spans="1:21" x14ac:dyDescent="0.2">
      <c r="A2000" s="13">
        <v>199700</v>
      </c>
      <c r="B2000" s="11">
        <v>4.7017275913870806</v>
      </c>
      <c r="C2000" s="12">
        <v>9389.35</v>
      </c>
      <c r="E2000" s="13">
        <v>199700</v>
      </c>
      <c r="F2000" s="11">
        <v>5.2260140210315473</v>
      </c>
      <c r="G2000" s="12">
        <v>10436.35</v>
      </c>
      <c r="I2000" s="13">
        <v>199700</v>
      </c>
      <c r="J2000" s="11">
        <v>6.7711567351026538</v>
      </c>
      <c r="K2000" s="12">
        <v>13522</v>
      </c>
      <c r="M2000" s="13">
        <v>199700</v>
      </c>
      <c r="N2000" s="11">
        <v>6.2709063595393095</v>
      </c>
      <c r="O2000" s="12">
        <v>12523</v>
      </c>
      <c r="Q2000" s="13">
        <v>59700000</v>
      </c>
      <c r="R2000" s="11">
        <v>1.2499916247906198</v>
      </c>
      <c r="S2000" s="11">
        <v>1.25</v>
      </c>
      <c r="T2000" s="12">
        <v>74624.5</v>
      </c>
      <c r="U2000" s="12">
        <v>74624.5</v>
      </c>
    </row>
    <row r="2001" spans="1:21" x14ac:dyDescent="0.2">
      <c r="A2001" s="13">
        <v>199800</v>
      </c>
      <c r="B2001" s="11">
        <v>4.7023023023023027</v>
      </c>
      <c r="C2001" s="12">
        <v>9395.2000000000007</v>
      </c>
      <c r="E2001" s="13">
        <v>199800</v>
      </c>
      <c r="F2001" s="11">
        <v>5.226476476476476</v>
      </c>
      <c r="G2001" s="12">
        <v>10442.5</v>
      </c>
      <c r="I2001" s="13">
        <v>199800</v>
      </c>
      <c r="J2001" s="11">
        <v>6.7743743743743741</v>
      </c>
      <c r="K2001" s="12">
        <v>13535.2</v>
      </c>
      <c r="M2001" s="13">
        <v>199800</v>
      </c>
      <c r="N2001" s="11">
        <v>6.2742742742742745</v>
      </c>
      <c r="O2001" s="12">
        <v>12536</v>
      </c>
      <c r="Q2001" s="13">
        <v>59800000</v>
      </c>
      <c r="R2001" s="11">
        <v>1.2499916387959866</v>
      </c>
      <c r="S2001" s="11">
        <v>1.25</v>
      </c>
      <c r="T2001" s="12">
        <v>74749.5</v>
      </c>
      <c r="U2001" s="12">
        <v>74749.5</v>
      </c>
    </row>
    <row r="2002" spans="1:21" x14ac:dyDescent="0.2">
      <c r="A2002" s="13">
        <v>199900</v>
      </c>
      <c r="B2002" s="11">
        <v>4.7028764382191088</v>
      </c>
      <c r="C2002" s="12">
        <v>9401.0499999999993</v>
      </c>
      <c r="E2002" s="13">
        <v>199900</v>
      </c>
      <c r="F2002" s="11">
        <v>5.226938469234617</v>
      </c>
      <c r="G2002" s="12">
        <v>10448.65</v>
      </c>
      <c r="I2002" s="13">
        <v>199900</v>
      </c>
      <c r="J2002" s="11">
        <v>6.7775887943971993</v>
      </c>
      <c r="K2002" s="12">
        <v>13548.400000000001</v>
      </c>
      <c r="M2002" s="13">
        <v>199900</v>
      </c>
      <c r="N2002" s="11">
        <v>6.277638819409705</v>
      </c>
      <c r="O2002" s="12">
        <v>12549</v>
      </c>
      <c r="Q2002" s="13">
        <v>59900000</v>
      </c>
      <c r="R2002" s="11">
        <v>1.2499916527545911</v>
      </c>
      <c r="S2002" s="11">
        <v>1.25</v>
      </c>
      <c r="T2002" s="12">
        <v>74874.5</v>
      </c>
      <c r="U2002" s="12">
        <v>74874.5</v>
      </c>
    </row>
    <row r="2003" spans="1:21" x14ac:dyDescent="0.2">
      <c r="A2003" s="13">
        <v>200000</v>
      </c>
      <c r="B2003" s="11">
        <v>4.7034500000000001</v>
      </c>
      <c r="C2003" s="12">
        <v>9406.9</v>
      </c>
      <c r="E2003" s="13">
        <v>200000</v>
      </c>
      <c r="F2003" s="11">
        <v>5.2274000000000012</v>
      </c>
      <c r="G2003" s="12">
        <v>10454.800000000001</v>
      </c>
      <c r="I2003" s="13">
        <v>200000</v>
      </c>
      <c r="J2003" s="11">
        <v>6.780800000000001</v>
      </c>
      <c r="K2003" s="12">
        <v>13561.6</v>
      </c>
      <c r="M2003" s="13">
        <v>200000</v>
      </c>
      <c r="N2003" s="11">
        <v>6.2810000000000006</v>
      </c>
      <c r="O2003" s="12">
        <v>12562</v>
      </c>
      <c r="Q2003" s="13">
        <v>60000000</v>
      </c>
      <c r="R2003" s="11">
        <v>1.2499916666666668</v>
      </c>
      <c r="S2003" s="11">
        <v>1.25</v>
      </c>
      <c r="T2003" s="12">
        <v>74999.5</v>
      </c>
      <c r="U2003" s="12">
        <v>74999.5</v>
      </c>
    </row>
    <row r="2004" spans="1:21" x14ac:dyDescent="0.2">
      <c r="A2004" s="13">
        <v>200100</v>
      </c>
      <c r="B2004" s="11">
        <v>4.7040229885057476</v>
      </c>
      <c r="C2004" s="12">
        <v>9412.75</v>
      </c>
      <c r="E2004" s="13">
        <v>200100</v>
      </c>
      <c r="F2004" s="11">
        <v>5.2278610694652681</v>
      </c>
      <c r="G2004" s="12">
        <v>10460.950000000001</v>
      </c>
      <c r="I2004" s="13">
        <v>201000</v>
      </c>
      <c r="J2004" s="11">
        <v>6.8127363184079606</v>
      </c>
      <c r="K2004" s="12">
        <v>13693.6</v>
      </c>
      <c r="M2004" s="13">
        <v>201000</v>
      </c>
      <c r="N2004" s="11">
        <v>6.314427860696517</v>
      </c>
      <c r="O2004" s="12">
        <v>12692</v>
      </c>
      <c r="Q2004" s="13">
        <v>60100000</v>
      </c>
      <c r="R2004" s="11">
        <v>1.249991680532446</v>
      </c>
      <c r="S2004" s="11">
        <v>1.25</v>
      </c>
      <c r="T2004" s="12">
        <v>75124.5</v>
      </c>
      <c r="U2004" s="12">
        <v>75124.5</v>
      </c>
    </row>
    <row r="2005" spans="1:21" x14ac:dyDescent="0.2">
      <c r="A2005" s="13">
        <v>200200</v>
      </c>
      <c r="B2005" s="11">
        <v>4.7045954045954046</v>
      </c>
      <c r="C2005" s="12">
        <v>9418.6</v>
      </c>
      <c r="E2005" s="13">
        <v>200200</v>
      </c>
      <c r="F2005" s="11">
        <v>5.2283216783216782</v>
      </c>
      <c r="G2005" s="12">
        <v>10467.1</v>
      </c>
      <c r="I2005" s="13">
        <v>202000</v>
      </c>
      <c r="J2005" s="11">
        <v>6.8443564356435642</v>
      </c>
      <c r="K2005" s="12">
        <v>13825.6</v>
      </c>
      <c r="M2005" s="13">
        <v>202000</v>
      </c>
      <c r="N2005" s="11">
        <v>6.3475247524752474</v>
      </c>
      <c r="O2005" s="12">
        <v>12822</v>
      </c>
      <c r="Q2005" s="13">
        <v>60200000</v>
      </c>
      <c r="R2005" s="11">
        <v>1.2499916943521596</v>
      </c>
      <c r="S2005" s="11">
        <v>1.25</v>
      </c>
      <c r="T2005" s="12">
        <v>75249.5</v>
      </c>
      <c r="U2005" s="12">
        <v>75249.5</v>
      </c>
    </row>
    <row r="2006" spans="1:21" x14ac:dyDescent="0.2">
      <c r="A2006" s="13">
        <v>200300</v>
      </c>
      <c r="B2006" s="11">
        <v>4.705167249126311</v>
      </c>
      <c r="C2006" s="12">
        <v>9424.4500000000007</v>
      </c>
      <c r="E2006" s="13">
        <v>200300</v>
      </c>
      <c r="F2006" s="11">
        <v>5.2287818272591116</v>
      </c>
      <c r="G2006" s="12">
        <v>10473.25</v>
      </c>
      <c r="I2006" s="13">
        <v>203000</v>
      </c>
      <c r="J2006" s="11">
        <v>6.8756650246305426</v>
      </c>
      <c r="K2006" s="12">
        <v>13957.6</v>
      </c>
      <c r="M2006" s="13">
        <v>203000</v>
      </c>
      <c r="N2006" s="11">
        <v>6.380295566502463</v>
      </c>
      <c r="O2006" s="12">
        <v>12952</v>
      </c>
      <c r="Q2006" s="13">
        <v>60300000</v>
      </c>
      <c r="R2006" s="11">
        <v>1.2499917081260365</v>
      </c>
      <c r="S2006" s="11">
        <v>1.25</v>
      </c>
      <c r="T2006" s="12">
        <v>75374.5</v>
      </c>
      <c r="U2006" s="12">
        <v>75374.5</v>
      </c>
    </row>
    <row r="2007" spans="1:21" x14ac:dyDescent="0.2">
      <c r="A2007" s="13">
        <v>200400</v>
      </c>
      <c r="B2007" s="11">
        <v>4.7057385229540918</v>
      </c>
      <c r="C2007" s="12">
        <v>9430.2999999999993</v>
      </c>
      <c r="E2007" s="13">
        <v>200400</v>
      </c>
      <c r="F2007" s="11">
        <v>5.2292415169660673</v>
      </c>
      <c r="G2007" s="12">
        <v>10479.4</v>
      </c>
      <c r="I2007" s="13">
        <v>204000</v>
      </c>
      <c r="J2007" s="11">
        <v>6.9066666666666663</v>
      </c>
      <c r="K2007" s="12">
        <v>14089.6</v>
      </c>
      <c r="M2007" s="13">
        <v>204000</v>
      </c>
      <c r="N2007" s="11">
        <v>6.412745098039216</v>
      </c>
      <c r="O2007" s="12">
        <v>13082</v>
      </c>
      <c r="Q2007" s="13">
        <v>60400000</v>
      </c>
      <c r="R2007" s="11">
        <v>1.2499917218543046</v>
      </c>
      <c r="S2007" s="11">
        <v>1.25</v>
      </c>
      <c r="T2007" s="12">
        <v>75499.5</v>
      </c>
      <c r="U2007" s="12">
        <v>75499.5</v>
      </c>
    </row>
    <row r="2008" spans="1:21" x14ac:dyDescent="0.2">
      <c r="A2008" s="13">
        <v>200500</v>
      </c>
      <c r="B2008" s="11">
        <v>4.7063092269326683</v>
      </c>
      <c r="C2008" s="12">
        <v>9436.15</v>
      </c>
      <c r="E2008" s="13">
        <v>200500</v>
      </c>
      <c r="F2008" s="11">
        <v>5.2297007481296767</v>
      </c>
      <c r="G2008" s="12">
        <v>10485.550000000001</v>
      </c>
      <c r="I2008" s="13">
        <v>205000</v>
      </c>
      <c r="J2008" s="11">
        <v>6.9373658536585365</v>
      </c>
      <c r="K2008" s="12">
        <v>14221.6</v>
      </c>
      <c r="M2008" s="13">
        <v>205000</v>
      </c>
      <c r="N2008" s="11">
        <v>6.4448780487804873</v>
      </c>
      <c r="O2008" s="12">
        <v>13212</v>
      </c>
      <c r="Q2008" s="13">
        <v>60500000</v>
      </c>
      <c r="R2008" s="11">
        <v>1.2499917355371901</v>
      </c>
      <c r="S2008" s="11">
        <v>1.25</v>
      </c>
      <c r="T2008" s="12">
        <v>75624.5</v>
      </c>
      <c r="U2008" s="12">
        <v>75624.5</v>
      </c>
    </row>
    <row r="2009" spans="1:21" x14ac:dyDescent="0.2">
      <c r="A2009" s="13">
        <v>200600</v>
      </c>
      <c r="B2009" s="11">
        <v>4.7068793619142575</v>
      </c>
      <c r="C2009" s="12">
        <v>9442</v>
      </c>
      <c r="E2009" s="13">
        <v>200600</v>
      </c>
      <c r="F2009" s="11">
        <v>5.2301595214356933</v>
      </c>
      <c r="G2009" s="12">
        <v>10491.7</v>
      </c>
      <c r="I2009" s="13">
        <v>206000</v>
      </c>
      <c r="J2009" s="11">
        <v>6.9677669902912616</v>
      </c>
      <c r="K2009" s="12">
        <v>14353.6</v>
      </c>
      <c r="M2009" s="13">
        <v>206000</v>
      </c>
      <c r="N2009" s="11">
        <v>6.4766990291262134</v>
      </c>
      <c r="O2009" s="12">
        <v>13342</v>
      </c>
      <c r="Q2009" s="13">
        <v>60600000</v>
      </c>
      <c r="R2009" s="11">
        <v>1.2499917491749175</v>
      </c>
      <c r="S2009" s="11">
        <v>1.25</v>
      </c>
      <c r="T2009" s="12">
        <v>75749.5</v>
      </c>
      <c r="U2009" s="12">
        <v>75749.5</v>
      </c>
    </row>
    <row r="2010" spans="1:21" x14ac:dyDescent="0.2">
      <c r="A2010" s="13">
        <v>200700</v>
      </c>
      <c r="B2010" s="11">
        <v>4.7074489287493773</v>
      </c>
      <c r="C2010" s="12">
        <v>9447.85</v>
      </c>
      <c r="E2010" s="13">
        <v>200700</v>
      </c>
      <c r="F2010" s="11">
        <v>5.2306178375685102</v>
      </c>
      <c r="G2010" s="12">
        <v>10497.85</v>
      </c>
      <c r="I2010" s="13">
        <v>207000</v>
      </c>
      <c r="J2010" s="11">
        <v>6.9978743961352663</v>
      </c>
      <c r="K2010" s="12">
        <v>14485.6</v>
      </c>
      <c r="M2010" s="13">
        <v>207000</v>
      </c>
      <c r="N2010" s="11">
        <v>6.5082125603864744</v>
      </c>
      <c r="O2010" s="12">
        <v>13472</v>
      </c>
      <c r="Q2010" s="13">
        <v>60700000</v>
      </c>
      <c r="R2010" s="11">
        <v>1.2499917627677102</v>
      </c>
      <c r="S2010" s="11">
        <v>1.25</v>
      </c>
      <c r="T2010" s="12">
        <v>75874.5</v>
      </c>
      <c r="U2010" s="12">
        <v>75874.5</v>
      </c>
    </row>
    <row r="2011" spans="1:21" x14ac:dyDescent="0.2">
      <c r="A2011" s="13">
        <v>200800</v>
      </c>
      <c r="B2011" s="11">
        <v>4.7080179282868526</v>
      </c>
      <c r="C2011" s="12">
        <v>9453.7000000000007</v>
      </c>
      <c r="E2011" s="13">
        <v>200800</v>
      </c>
      <c r="F2011" s="11">
        <v>5.2310756972111552</v>
      </c>
      <c r="G2011" s="12">
        <v>10504</v>
      </c>
      <c r="I2011" s="13">
        <v>208000</v>
      </c>
      <c r="J2011" s="11">
        <v>7.0276923076923081</v>
      </c>
      <c r="K2011" s="12">
        <v>14617.6</v>
      </c>
      <c r="M2011" s="13">
        <v>208000</v>
      </c>
      <c r="N2011" s="11">
        <v>6.539423076923077</v>
      </c>
      <c r="O2011" s="12">
        <v>13602</v>
      </c>
      <c r="Q2011" s="13">
        <v>60800000</v>
      </c>
      <c r="R2011" s="11">
        <v>1.2499917763157895</v>
      </c>
      <c r="S2011" s="11">
        <v>1.25</v>
      </c>
      <c r="T2011" s="12">
        <v>75999.5</v>
      </c>
      <c r="U2011" s="12">
        <v>75999.5</v>
      </c>
    </row>
    <row r="2012" spans="1:21" x14ac:dyDescent="0.2">
      <c r="A2012" s="13">
        <v>200900</v>
      </c>
      <c r="B2012" s="11">
        <v>4.7085863613738175</v>
      </c>
      <c r="C2012" s="12">
        <v>9459.5499999999993</v>
      </c>
      <c r="E2012" s="13">
        <v>200900</v>
      </c>
      <c r="F2012" s="11">
        <v>5.2315331010452955</v>
      </c>
      <c r="G2012" s="12">
        <v>10510.15</v>
      </c>
      <c r="I2012" s="13">
        <v>209000</v>
      </c>
      <c r="J2012" s="11">
        <v>7.0572248803827762</v>
      </c>
      <c r="K2012" s="12">
        <v>14749.6</v>
      </c>
      <c r="M2012" s="13">
        <v>209000</v>
      </c>
      <c r="N2012" s="11">
        <v>6.5703349282296655</v>
      </c>
      <c r="O2012" s="12">
        <v>13732</v>
      </c>
      <c r="Q2012" s="13">
        <v>60900000</v>
      </c>
      <c r="R2012" s="11">
        <v>1.2499917898193762</v>
      </c>
      <c r="S2012" s="11">
        <v>1.25</v>
      </c>
      <c r="T2012" s="12">
        <v>76124.5</v>
      </c>
      <c r="U2012" s="12">
        <v>76124.5</v>
      </c>
    </row>
    <row r="2013" spans="1:21" x14ac:dyDescent="0.2">
      <c r="A2013" s="13">
        <v>201000</v>
      </c>
      <c r="B2013" s="11">
        <v>4.7091542288557209</v>
      </c>
      <c r="C2013" s="12">
        <v>9465.4</v>
      </c>
      <c r="E2013" s="13">
        <v>201000</v>
      </c>
      <c r="F2013" s="11">
        <v>5.2319900497512446</v>
      </c>
      <c r="G2013" s="12">
        <v>10516.300000000001</v>
      </c>
      <c r="I2013" s="13">
        <v>210000</v>
      </c>
      <c r="J2013" s="11">
        <v>7.0864761904761906</v>
      </c>
      <c r="K2013" s="12">
        <v>14881.6</v>
      </c>
      <c r="M2013" s="13">
        <v>210000</v>
      </c>
      <c r="N2013" s="11">
        <v>6.6009523809523811</v>
      </c>
      <c r="O2013" s="12">
        <v>13862</v>
      </c>
      <c r="Q2013" s="13">
        <v>61000000</v>
      </c>
      <c r="R2013" s="11">
        <v>1.2499918032786885</v>
      </c>
      <c r="S2013" s="11">
        <v>1.25</v>
      </c>
      <c r="T2013" s="12">
        <v>76249.5</v>
      </c>
      <c r="U2013" s="12">
        <v>76249.5</v>
      </c>
    </row>
    <row r="2014" spans="1:21" x14ac:dyDescent="0.2">
      <c r="A2014" s="13">
        <v>201100</v>
      </c>
      <c r="B2014" s="11">
        <v>4.7097215315763306</v>
      </c>
      <c r="C2014" s="12">
        <v>9471.25</v>
      </c>
      <c r="E2014" s="13">
        <v>201100</v>
      </c>
      <c r="F2014" s="11">
        <v>5.2324465440079564</v>
      </c>
      <c r="G2014" s="12">
        <v>10522.45</v>
      </c>
      <c r="I2014" s="13">
        <v>211000</v>
      </c>
      <c r="J2014" s="11">
        <v>7.1154502369668249</v>
      </c>
      <c r="K2014" s="12">
        <v>15013.6</v>
      </c>
      <c r="M2014" s="13">
        <v>211000</v>
      </c>
      <c r="N2014" s="11">
        <v>6.6312796208530811</v>
      </c>
      <c r="O2014" s="12">
        <v>13992</v>
      </c>
      <c r="Q2014" s="13">
        <v>61100000</v>
      </c>
      <c r="R2014" s="11">
        <v>1.2499918166939445</v>
      </c>
      <c r="S2014" s="11">
        <v>1.25</v>
      </c>
      <c r="T2014" s="12">
        <v>76374.5</v>
      </c>
      <c r="U2014" s="12">
        <v>76374.5</v>
      </c>
    </row>
    <row r="2015" spans="1:21" x14ac:dyDescent="0.2">
      <c r="A2015" s="13">
        <v>201200</v>
      </c>
      <c r="B2015" s="11">
        <v>4.7102882703777338</v>
      </c>
      <c r="C2015" s="12">
        <v>9477.1</v>
      </c>
      <c r="E2015" s="13">
        <v>201200</v>
      </c>
      <c r="F2015" s="11">
        <v>5.2329025844930417</v>
      </c>
      <c r="G2015" s="12">
        <v>10528.6</v>
      </c>
      <c r="I2015" s="13">
        <v>212000</v>
      </c>
      <c r="J2015" s="11">
        <v>7.1441509433962267</v>
      </c>
      <c r="K2015" s="12">
        <v>15145.6</v>
      </c>
      <c r="M2015" s="13">
        <v>212000</v>
      </c>
      <c r="N2015" s="11">
        <v>6.6613207547169822</v>
      </c>
      <c r="O2015" s="12">
        <v>14122</v>
      </c>
      <c r="Q2015" s="13">
        <v>61200000</v>
      </c>
      <c r="R2015" s="11">
        <v>1.2499918300653596</v>
      </c>
      <c r="S2015" s="11">
        <v>1.25</v>
      </c>
      <c r="T2015" s="12">
        <v>76499.5</v>
      </c>
      <c r="U2015" s="12">
        <v>76499.5</v>
      </c>
    </row>
    <row r="2016" spans="1:21" x14ac:dyDescent="0.2">
      <c r="A2016" s="13">
        <v>201300</v>
      </c>
      <c r="B2016" s="11">
        <v>4.7108544461003481</v>
      </c>
      <c r="C2016" s="12">
        <v>9482.9500000000007</v>
      </c>
      <c r="E2016" s="13">
        <v>201300</v>
      </c>
      <c r="F2016" s="11">
        <v>5.2333581718827622</v>
      </c>
      <c r="G2016" s="12">
        <v>10534.75</v>
      </c>
      <c r="I2016" s="13">
        <v>213000</v>
      </c>
      <c r="J2016" s="11">
        <v>7.1725821596244135</v>
      </c>
      <c r="K2016" s="12">
        <v>15277.6</v>
      </c>
      <c r="M2016" s="13">
        <v>213000</v>
      </c>
      <c r="N2016" s="11">
        <v>6.6910798122065724</v>
      </c>
      <c r="O2016" s="12">
        <v>14252</v>
      </c>
      <c r="Q2016" s="13">
        <v>61300000</v>
      </c>
      <c r="R2016" s="11">
        <v>1.2499918433931485</v>
      </c>
      <c r="S2016" s="11">
        <v>1.25</v>
      </c>
      <c r="T2016" s="12">
        <v>76624.5</v>
      </c>
      <c r="U2016" s="12">
        <v>76624.5</v>
      </c>
    </row>
    <row r="2017" spans="1:21" x14ac:dyDescent="0.2">
      <c r="A2017" s="13">
        <v>201400</v>
      </c>
      <c r="B2017" s="11">
        <v>4.7114200595829194</v>
      </c>
      <c r="C2017" s="12">
        <v>9488.7999999999993</v>
      </c>
      <c r="E2017" s="13">
        <v>201400</v>
      </c>
      <c r="F2017" s="11">
        <v>5.2338133068520358</v>
      </c>
      <c r="G2017" s="12">
        <v>10540.9</v>
      </c>
      <c r="I2017" s="13">
        <v>214000</v>
      </c>
      <c r="J2017" s="11">
        <v>7.2007476635514021</v>
      </c>
      <c r="K2017" s="12">
        <v>15409.6</v>
      </c>
      <c r="M2017" s="13">
        <v>214000</v>
      </c>
      <c r="N2017" s="11">
        <v>6.7205607476635514</v>
      </c>
      <c r="O2017" s="12">
        <v>14382</v>
      </c>
      <c r="Q2017" s="13">
        <v>61400000</v>
      </c>
      <c r="R2017" s="11">
        <v>1.2499918566775245</v>
      </c>
      <c r="S2017" s="11">
        <v>1.25</v>
      </c>
      <c r="T2017" s="12">
        <v>76749.5</v>
      </c>
      <c r="U2017" s="12">
        <v>76749.5</v>
      </c>
    </row>
    <row r="2018" spans="1:21" x14ac:dyDescent="0.2">
      <c r="A2018" s="13">
        <v>201500</v>
      </c>
      <c r="B2018" s="11">
        <v>4.7119851116625311</v>
      </c>
      <c r="C2018" s="12">
        <v>9494.65</v>
      </c>
      <c r="E2018" s="13">
        <v>201500</v>
      </c>
      <c r="F2018" s="11">
        <v>5.234267990074442</v>
      </c>
      <c r="G2018" s="12">
        <v>10547.050000000001</v>
      </c>
      <c r="I2018" s="13">
        <v>215000</v>
      </c>
      <c r="J2018" s="11">
        <v>7.2286511627906975</v>
      </c>
      <c r="K2018" s="12">
        <v>15541.6</v>
      </c>
      <c r="M2018" s="13">
        <v>215000</v>
      </c>
      <c r="N2018" s="11">
        <v>6.7497674418604641</v>
      </c>
      <c r="O2018" s="12">
        <v>14512</v>
      </c>
      <c r="Q2018" s="13">
        <v>61500000</v>
      </c>
      <c r="R2018" s="11">
        <v>1.2499918699186991</v>
      </c>
      <c r="S2018" s="11">
        <v>1.25</v>
      </c>
      <c r="T2018" s="12">
        <v>76874.5</v>
      </c>
      <c r="U2018" s="12">
        <v>76874.5</v>
      </c>
    </row>
    <row r="2019" spans="1:21" x14ac:dyDescent="0.2">
      <c r="A2019" s="13">
        <v>201600</v>
      </c>
      <c r="B2019" s="11">
        <v>4.7125496031746028</v>
      </c>
      <c r="C2019" s="12">
        <v>9500.5</v>
      </c>
      <c r="E2019" s="13">
        <v>201600</v>
      </c>
      <c r="F2019" s="11">
        <v>5.2347222222222225</v>
      </c>
      <c r="G2019" s="12">
        <v>10553.2</v>
      </c>
      <c r="I2019" s="13">
        <v>216000</v>
      </c>
      <c r="J2019" s="11">
        <v>7.2562962962962967</v>
      </c>
      <c r="K2019" s="12">
        <v>15673.6</v>
      </c>
      <c r="M2019" s="13">
        <v>216000</v>
      </c>
      <c r="N2019" s="11">
        <v>6.7787037037037035</v>
      </c>
      <c r="O2019" s="12">
        <v>14642</v>
      </c>
      <c r="Q2019" s="13">
        <v>61600000</v>
      </c>
      <c r="R2019" s="11">
        <v>1.2499918831168833</v>
      </c>
      <c r="S2019" s="11">
        <v>1.25</v>
      </c>
      <c r="T2019" s="12">
        <v>76999.5</v>
      </c>
      <c r="U2019" s="12">
        <v>76999.5</v>
      </c>
    </row>
    <row r="2020" spans="1:21" x14ac:dyDescent="0.2">
      <c r="A2020" s="13">
        <v>201700</v>
      </c>
      <c r="B2020" s="11">
        <v>4.7131135349529005</v>
      </c>
      <c r="C2020" s="12">
        <v>9506.35</v>
      </c>
      <c r="E2020" s="13">
        <v>201700</v>
      </c>
      <c r="F2020" s="11">
        <v>5.2351760039662869</v>
      </c>
      <c r="G2020" s="12">
        <v>10559.35</v>
      </c>
      <c r="I2020" s="13">
        <v>217000</v>
      </c>
      <c r="J2020" s="11">
        <v>7.2836866359446999</v>
      </c>
      <c r="K2020" s="12">
        <v>15805.6</v>
      </c>
      <c r="M2020" s="13">
        <v>217000</v>
      </c>
      <c r="N2020" s="11">
        <v>6.8073732718894009</v>
      </c>
      <c r="O2020" s="12">
        <v>14772</v>
      </c>
      <c r="Q2020" s="13">
        <v>61700000</v>
      </c>
      <c r="R2020" s="11">
        <v>1.2499918962722854</v>
      </c>
      <c r="S2020" s="11">
        <v>1.25</v>
      </c>
      <c r="T2020" s="12">
        <v>77124.5</v>
      </c>
      <c r="U2020" s="12">
        <v>77124.5</v>
      </c>
    </row>
    <row r="2021" spans="1:21" x14ac:dyDescent="0.2">
      <c r="A2021" s="13">
        <v>201800</v>
      </c>
      <c r="B2021" s="11">
        <v>4.7136769078295346</v>
      </c>
      <c r="C2021" s="12">
        <v>9512.2000000000007</v>
      </c>
      <c r="E2021" s="13">
        <v>201800</v>
      </c>
      <c r="F2021" s="11">
        <v>5.2356293359762143</v>
      </c>
      <c r="G2021" s="12">
        <v>10565.5</v>
      </c>
      <c r="I2021" s="13">
        <v>218000</v>
      </c>
      <c r="J2021" s="11">
        <v>7.3108256880733942</v>
      </c>
      <c r="K2021" s="12">
        <v>15937.6</v>
      </c>
      <c r="M2021" s="13">
        <v>218000</v>
      </c>
      <c r="N2021" s="11">
        <v>6.8357798165137611</v>
      </c>
      <c r="O2021" s="12">
        <v>14902</v>
      </c>
      <c r="Q2021" s="13">
        <v>61800000</v>
      </c>
      <c r="R2021" s="11">
        <v>1.2499919093851133</v>
      </c>
      <c r="S2021" s="11">
        <v>1.25</v>
      </c>
      <c r="T2021" s="12">
        <v>77249.5</v>
      </c>
      <c r="U2021" s="12">
        <v>77249.5</v>
      </c>
    </row>
    <row r="2022" spans="1:21" x14ac:dyDescent="0.2">
      <c r="A2022" s="13">
        <v>201900</v>
      </c>
      <c r="B2022" s="11">
        <v>4.7142397226349679</v>
      </c>
      <c r="C2022" s="12">
        <v>9518.0499999999993</v>
      </c>
      <c r="E2022" s="13">
        <v>201900</v>
      </c>
      <c r="F2022" s="11">
        <v>5.2360822189202585</v>
      </c>
      <c r="G2022" s="12">
        <v>10571.650000000001</v>
      </c>
      <c r="I2022" s="13">
        <v>219000</v>
      </c>
      <c r="J2022" s="11">
        <v>7.3377168949771683</v>
      </c>
      <c r="K2022" s="12">
        <v>16069.6</v>
      </c>
      <c r="M2022" s="13">
        <v>219000</v>
      </c>
      <c r="N2022" s="11">
        <v>6.8639269406392698</v>
      </c>
      <c r="O2022" s="12">
        <v>15032</v>
      </c>
      <c r="Q2022" s="13">
        <v>61900000</v>
      </c>
      <c r="R2022" s="11">
        <v>1.2499919224555736</v>
      </c>
      <c r="S2022" s="11">
        <v>1.25</v>
      </c>
      <c r="T2022" s="12">
        <v>77374.5</v>
      </c>
      <c r="U2022" s="12">
        <v>77374.5</v>
      </c>
    </row>
    <row r="2023" spans="1:21" x14ac:dyDescent="0.2">
      <c r="A2023" s="13">
        <v>202000</v>
      </c>
      <c r="B2023" s="11">
        <v>4.7148019801980201</v>
      </c>
      <c r="C2023" s="12">
        <v>9523.9</v>
      </c>
      <c r="E2023" s="13">
        <v>202000</v>
      </c>
      <c r="F2023" s="11">
        <v>5.2365346534653465</v>
      </c>
      <c r="G2023" s="12">
        <v>10577.800000000001</v>
      </c>
      <c r="I2023" s="13">
        <v>220000</v>
      </c>
      <c r="J2023" s="11">
        <v>7.3643636363636373</v>
      </c>
      <c r="K2023" s="12">
        <v>16201.6</v>
      </c>
      <c r="M2023" s="13">
        <v>220000</v>
      </c>
      <c r="N2023" s="11">
        <v>6.8918181818181825</v>
      </c>
      <c r="O2023" s="12">
        <v>15162</v>
      </c>
      <c r="Q2023" s="13">
        <v>62000000</v>
      </c>
      <c r="R2023" s="11">
        <v>1.2499919354838709</v>
      </c>
      <c r="S2023" s="11">
        <v>1.25</v>
      </c>
      <c r="T2023" s="12">
        <v>77499.5</v>
      </c>
      <c r="U2023" s="12">
        <v>77499.5</v>
      </c>
    </row>
    <row r="2024" spans="1:21" x14ac:dyDescent="0.2">
      <c r="A2024" s="13">
        <v>202100</v>
      </c>
      <c r="B2024" s="11">
        <v>4.7153636813458677</v>
      </c>
      <c r="C2024" s="12">
        <v>9529.75</v>
      </c>
      <c r="E2024" s="13">
        <v>202100</v>
      </c>
      <c r="F2024" s="11">
        <v>5.2369866402770908</v>
      </c>
      <c r="G2024" s="12">
        <v>10583.95</v>
      </c>
      <c r="I2024" s="13">
        <v>221000</v>
      </c>
      <c r="J2024" s="11">
        <v>7.390769230769231</v>
      </c>
      <c r="K2024" s="12">
        <v>16333.6</v>
      </c>
      <c r="M2024" s="13">
        <v>221000</v>
      </c>
      <c r="N2024" s="11">
        <v>6.9194570135746609</v>
      </c>
      <c r="O2024" s="12">
        <v>15292</v>
      </c>
      <c r="Q2024" s="13">
        <v>62100000</v>
      </c>
      <c r="R2024" s="11">
        <v>1.2499919484702093</v>
      </c>
      <c r="S2024" s="11">
        <v>1.25</v>
      </c>
      <c r="T2024" s="12">
        <v>77624.5</v>
      </c>
      <c r="U2024" s="12">
        <v>77624.5</v>
      </c>
    </row>
    <row r="2025" spans="1:21" x14ac:dyDescent="0.2">
      <c r="A2025" s="13">
        <v>202200</v>
      </c>
      <c r="B2025" s="11">
        <v>4.7159248269040557</v>
      </c>
      <c r="C2025" s="12">
        <v>9535.6</v>
      </c>
      <c r="E2025" s="13">
        <v>202200</v>
      </c>
      <c r="F2025" s="11">
        <v>5.2374381800197822</v>
      </c>
      <c r="G2025" s="12">
        <v>10590.1</v>
      </c>
      <c r="I2025" s="13">
        <v>222000</v>
      </c>
      <c r="J2025" s="11">
        <v>7.4169369369369385</v>
      </c>
      <c r="K2025" s="12">
        <v>16465.600000000002</v>
      </c>
      <c r="M2025" s="13">
        <v>222000</v>
      </c>
      <c r="N2025" s="11">
        <v>6.9468468468468467</v>
      </c>
      <c r="O2025" s="12">
        <v>15422</v>
      </c>
      <c r="Q2025" s="13">
        <v>62200000</v>
      </c>
      <c r="R2025" s="11">
        <v>1.2499919614147912</v>
      </c>
      <c r="S2025" s="11">
        <v>1.25</v>
      </c>
      <c r="T2025" s="12">
        <v>77749.5</v>
      </c>
      <c r="U2025" s="12">
        <v>77749.5</v>
      </c>
    </row>
    <row r="2026" spans="1:21" x14ac:dyDescent="0.2">
      <c r="A2026" s="13">
        <v>202300</v>
      </c>
      <c r="B2026" s="11">
        <v>4.7164854176964903</v>
      </c>
      <c r="C2026" s="12">
        <v>9541.4500000000007</v>
      </c>
      <c r="E2026" s="13">
        <v>202300</v>
      </c>
      <c r="F2026" s="11">
        <v>5.2378892733564015</v>
      </c>
      <c r="G2026" s="12">
        <v>10596.25</v>
      </c>
      <c r="I2026" s="13">
        <v>223000</v>
      </c>
      <c r="J2026" s="11">
        <v>7.4428699551569517</v>
      </c>
      <c r="K2026" s="12">
        <v>16597.600000000002</v>
      </c>
      <c r="M2026" s="13">
        <v>223000</v>
      </c>
      <c r="N2026" s="11">
        <v>6.9739910313901348</v>
      </c>
      <c r="O2026" s="12">
        <v>15552</v>
      </c>
      <c r="Q2026" s="13">
        <v>62300000</v>
      </c>
      <c r="R2026" s="11">
        <v>1.2499919743178169</v>
      </c>
      <c r="S2026" s="11">
        <v>1.25</v>
      </c>
      <c r="T2026" s="12">
        <v>77874.5</v>
      </c>
      <c r="U2026" s="12">
        <v>77874.5</v>
      </c>
    </row>
    <row r="2027" spans="1:21" x14ac:dyDescent="0.2">
      <c r="A2027" s="13">
        <v>202400</v>
      </c>
      <c r="B2027" s="11">
        <v>4.7170454545454543</v>
      </c>
      <c r="C2027" s="12">
        <v>9547.2999999999993</v>
      </c>
      <c r="E2027" s="13">
        <v>202400</v>
      </c>
      <c r="F2027" s="11">
        <v>5.2383399209486177</v>
      </c>
      <c r="G2027" s="12">
        <v>10602.400000000001</v>
      </c>
      <c r="I2027" s="13">
        <v>224000</v>
      </c>
      <c r="J2027" s="11">
        <v>7.4685714285714297</v>
      </c>
      <c r="K2027" s="12">
        <v>16729.600000000002</v>
      </c>
      <c r="M2027" s="13">
        <v>224000</v>
      </c>
      <c r="N2027" s="11">
        <v>7.0008928571428566</v>
      </c>
      <c r="O2027" s="12">
        <v>15682</v>
      </c>
      <c r="Q2027" s="13">
        <v>62400000</v>
      </c>
      <c r="R2027" s="11">
        <v>1.2499919871794873</v>
      </c>
      <c r="S2027" s="11">
        <v>1.25</v>
      </c>
      <c r="T2027" s="12">
        <v>77999.5</v>
      </c>
      <c r="U2027" s="12">
        <v>77999.5</v>
      </c>
    </row>
    <row r="2028" spans="1:21" x14ac:dyDescent="0.2">
      <c r="A2028" s="13">
        <v>202500</v>
      </c>
      <c r="B2028" s="11">
        <v>4.717604938271605</v>
      </c>
      <c r="C2028" s="12">
        <v>9553.15</v>
      </c>
      <c r="E2028" s="13">
        <v>202500</v>
      </c>
      <c r="F2028" s="11">
        <v>5.2387901234567904</v>
      </c>
      <c r="G2028" s="12">
        <v>10608.550000000001</v>
      </c>
      <c r="I2028" s="13">
        <v>225000</v>
      </c>
      <c r="J2028" s="11">
        <v>7.4940444444444445</v>
      </c>
      <c r="K2028" s="12">
        <v>16861.600000000002</v>
      </c>
      <c r="M2028" s="13">
        <v>225000</v>
      </c>
      <c r="N2028" s="11">
        <v>7.0275555555555549</v>
      </c>
      <c r="O2028" s="12">
        <v>15812</v>
      </c>
      <c r="Q2028" s="13">
        <v>62500000</v>
      </c>
      <c r="R2028" s="11">
        <v>1.249992</v>
      </c>
      <c r="S2028" s="11">
        <v>1.25</v>
      </c>
      <c r="T2028" s="12">
        <v>78124.5</v>
      </c>
      <c r="U2028" s="12">
        <v>78124.5</v>
      </c>
    </row>
    <row r="2029" spans="1:21" x14ac:dyDescent="0.2">
      <c r="A2029" s="13">
        <v>202600</v>
      </c>
      <c r="B2029" s="11">
        <v>4.7181638696939778</v>
      </c>
      <c r="C2029" s="12">
        <v>9559</v>
      </c>
      <c r="E2029" s="13">
        <v>202600</v>
      </c>
      <c r="F2029" s="11">
        <v>5.2392398815399801</v>
      </c>
      <c r="G2029" s="12">
        <v>10614.7</v>
      </c>
      <c r="I2029" s="13">
        <v>226000</v>
      </c>
      <c r="J2029" s="11">
        <v>7.5192920353982311</v>
      </c>
      <c r="K2029" s="12">
        <v>16993.600000000002</v>
      </c>
      <c r="M2029" s="13">
        <v>226000</v>
      </c>
      <c r="N2029" s="11">
        <v>7.0539823008849565</v>
      </c>
      <c r="O2029" s="12">
        <v>15942</v>
      </c>
      <c r="Q2029" s="13">
        <v>62600000</v>
      </c>
      <c r="R2029" s="11">
        <v>1.2499920127795527</v>
      </c>
      <c r="S2029" s="11">
        <v>1.25</v>
      </c>
      <c r="T2029" s="12">
        <v>78249.5</v>
      </c>
      <c r="U2029" s="12">
        <v>78249.5</v>
      </c>
    </row>
    <row r="2030" spans="1:21" x14ac:dyDescent="0.2">
      <c r="A2030" s="13">
        <v>202700</v>
      </c>
      <c r="B2030" s="11">
        <v>4.7187222496299954</v>
      </c>
      <c r="C2030" s="12">
        <v>9564.85</v>
      </c>
      <c r="E2030" s="13">
        <v>202700</v>
      </c>
      <c r="F2030" s="11">
        <v>5.2396891958559451</v>
      </c>
      <c r="G2030" s="12">
        <v>10620.85</v>
      </c>
      <c r="I2030" s="13">
        <v>227000</v>
      </c>
      <c r="J2030" s="11">
        <v>7.5443171806167415</v>
      </c>
      <c r="K2030" s="12">
        <v>17125.600000000002</v>
      </c>
      <c r="M2030" s="13">
        <v>227000</v>
      </c>
      <c r="N2030" s="11">
        <v>7.0801762114537441</v>
      </c>
      <c r="O2030" s="12">
        <v>16072</v>
      </c>
      <c r="Q2030" s="13">
        <v>62700000</v>
      </c>
      <c r="R2030" s="11">
        <v>1.2499920255183412</v>
      </c>
      <c r="S2030" s="11">
        <v>1.25</v>
      </c>
      <c r="T2030" s="12">
        <v>78374.5</v>
      </c>
      <c r="U2030" s="12">
        <v>78374.5</v>
      </c>
    </row>
    <row r="2031" spans="1:21" x14ac:dyDescent="0.2">
      <c r="A2031" s="13">
        <v>202800</v>
      </c>
      <c r="B2031" s="11">
        <v>4.7192800788954639</v>
      </c>
      <c r="C2031" s="12">
        <v>9570.7000000000007</v>
      </c>
      <c r="E2031" s="13">
        <v>202800</v>
      </c>
      <c r="F2031" s="11">
        <v>5.2401380670611442</v>
      </c>
      <c r="G2031" s="12">
        <v>10627</v>
      </c>
      <c r="I2031" s="13">
        <v>228000</v>
      </c>
      <c r="J2031" s="11">
        <v>7.5691228070175445</v>
      </c>
      <c r="K2031" s="12">
        <v>17257.600000000002</v>
      </c>
      <c r="M2031" s="13">
        <v>228000</v>
      </c>
      <c r="N2031" s="11">
        <v>7.1061403508771939</v>
      </c>
      <c r="O2031" s="12">
        <v>16202</v>
      </c>
      <c r="Q2031" s="13">
        <v>62800000</v>
      </c>
      <c r="R2031" s="11">
        <v>1.2499920382165604</v>
      </c>
      <c r="S2031" s="11">
        <v>1.25</v>
      </c>
      <c r="T2031" s="12">
        <v>78499.5</v>
      </c>
      <c r="U2031" s="12">
        <v>78499.5</v>
      </c>
    </row>
    <row r="2032" spans="1:21" x14ac:dyDescent="0.2">
      <c r="A2032" s="13">
        <v>202900</v>
      </c>
      <c r="B2032" s="11">
        <v>4.7198373583045825</v>
      </c>
      <c r="C2032" s="12">
        <v>9576.5499999999993</v>
      </c>
      <c r="E2032" s="13">
        <v>202900</v>
      </c>
      <c r="F2032" s="11">
        <v>5.2405864958107449</v>
      </c>
      <c r="G2032" s="12">
        <v>10633.150000000001</v>
      </c>
      <c r="I2032" s="13">
        <v>229000</v>
      </c>
      <c r="J2032" s="11">
        <v>7.593711790393014</v>
      </c>
      <c r="K2032" s="12">
        <v>17389.600000000002</v>
      </c>
      <c r="M2032" s="13">
        <v>229000</v>
      </c>
      <c r="N2032" s="11">
        <v>7.1318777292576421</v>
      </c>
      <c r="O2032" s="12">
        <v>16332</v>
      </c>
      <c r="Q2032" s="13">
        <v>62900000</v>
      </c>
      <c r="R2032" s="11">
        <v>1.2499920508744038</v>
      </c>
      <c r="S2032" s="11">
        <v>1.25</v>
      </c>
      <c r="T2032" s="12">
        <v>78624.5</v>
      </c>
      <c r="U2032" s="12">
        <v>78624.5</v>
      </c>
    </row>
    <row r="2033" spans="1:21" x14ac:dyDescent="0.2">
      <c r="A2033" s="13">
        <v>203000</v>
      </c>
      <c r="B2033" s="11">
        <v>4.7203940886699502</v>
      </c>
      <c r="C2033" s="12">
        <v>9582.4</v>
      </c>
      <c r="E2033" s="13">
        <v>203000</v>
      </c>
      <c r="F2033" s="11">
        <v>5.2410344827586215</v>
      </c>
      <c r="G2033" s="12">
        <v>10639.300000000001</v>
      </c>
      <c r="I2033" s="13">
        <v>230000</v>
      </c>
      <c r="J2033" s="11">
        <v>7.6180869565217399</v>
      </c>
      <c r="K2033" s="12">
        <v>17521.600000000002</v>
      </c>
      <c r="M2033" s="13">
        <v>230000</v>
      </c>
      <c r="N2033" s="11">
        <v>7.1573913043478266</v>
      </c>
      <c r="O2033" s="12">
        <v>16462</v>
      </c>
      <c r="Q2033" s="13">
        <v>63000000</v>
      </c>
      <c r="R2033" s="11">
        <v>1.2499920634920636</v>
      </c>
      <c r="S2033" s="11">
        <v>1.25</v>
      </c>
      <c r="T2033" s="12">
        <v>78749.5</v>
      </c>
      <c r="U2033" s="12">
        <v>78749.5</v>
      </c>
    </row>
    <row r="2034" spans="1:21" x14ac:dyDescent="0.2">
      <c r="A2034" s="13">
        <v>203100</v>
      </c>
      <c r="B2034" s="11">
        <v>4.7209502708025601</v>
      </c>
      <c r="C2034" s="12">
        <v>9588.25</v>
      </c>
      <c r="E2034" s="13">
        <v>203100</v>
      </c>
      <c r="F2034" s="11">
        <v>5.2414820285573613</v>
      </c>
      <c r="G2034" s="12">
        <v>10645.45</v>
      </c>
      <c r="I2034" s="13">
        <v>231000</v>
      </c>
      <c r="J2034" s="11">
        <v>7.6422510822510841</v>
      </c>
      <c r="K2034" s="12">
        <v>17653.600000000002</v>
      </c>
      <c r="M2034" s="13">
        <v>231000</v>
      </c>
      <c r="N2034" s="11">
        <v>7.1826839826839821</v>
      </c>
      <c r="O2034" s="12">
        <v>16592</v>
      </c>
      <c r="Q2034" s="13">
        <v>63100000</v>
      </c>
      <c r="R2034" s="11">
        <v>1.2499920760697305</v>
      </c>
      <c r="S2034" s="11">
        <v>1.25</v>
      </c>
      <c r="T2034" s="12">
        <v>78874.5</v>
      </c>
      <c r="U2034" s="12">
        <v>78874.5</v>
      </c>
    </row>
    <row r="2035" spans="1:21" x14ac:dyDescent="0.2">
      <c r="A2035" s="13">
        <v>203200</v>
      </c>
      <c r="B2035" s="11">
        <v>4.7215059055118118</v>
      </c>
      <c r="C2035" s="12">
        <v>9594.1</v>
      </c>
      <c r="E2035" s="13">
        <v>203200</v>
      </c>
      <c r="F2035" s="11">
        <v>5.2419291338582674</v>
      </c>
      <c r="G2035" s="12">
        <v>10651.6</v>
      </c>
      <c r="I2035" s="13">
        <v>232000</v>
      </c>
      <c r="J2035" s="11">
        <v>7.6662068965517252</v>
      </c>
      <c r="K2035" s="12">
        <v>17785.600000000002</v>
      </c>
      <c r="M2035" s="13">
        <v>232000</v>
      </c>
      <c r="N2035" s="11">
        <v>7.2077586206896553</v>
      </c>
      <c r="O2035" s="12">
        <v>16722</v>
      </c>
      <c r="Q2035" s="13">
        <v>63200000</v>
      </c>
      <c r="R2035" s="11">
        <v>1.2499920886075948</v>
      </c>
      <c r="S2035" s="11">
        <v>1.25</v>
      </c>
      <c r="T2035" s="12">
        <v>78999.5</v>
      </c>
      <c r="U2035" s="12">
        <v>78999.5</v>
      </c>
    </row>
    <row r="2036" spans="1:21" x14ac:dyDescent="0.2">
      <c r="A2036" s="13">
        <v>203300</v>
      </c>
      <c r="B2036" s="11">
        <v>4.7220609936055089</v>
      </c>
      <c r="C2036" s="12">
        <v>9599.9500000000007</v>
      </c>
      <c r="E2036" s="13">
        <v>203300</v>
      </c>
      <c r="F2036" s="11">
        <v>5.2423757993113629</v>
      </c>
      <c r="G2036" s="12">
        <v>10657.75</v>
      </c>
      <c r="I2036" s="13">
        <v>233000</v>
      </c>
      <c r="J2036" s="11">
        <v>7.6899570815450655</v>
      </c>
      <c r="K2036" s="12">
        <v>17917.600000000002</v>
      </c>
      <c r="M2036" s="13">
        <v>233000</v>
      </c>
      <c r="N2036" s="11">
        <v>7.2326180257510728</v>
      </c>
      <c r="O2036" s="12">
        <v>16852</v>
      </c>
      <c r="Q2036" s="13">
        <v>63300000</v>
      </c>
      <c r="R2036" s="11">
        <v>1.2499921011058452</v>
      </c>
      <c r="S2036" s="11">
        <v>1.25</v>
      </c>
      <c r="T2036" s="12">
        <v>79124.5</v>
      </c>
      <c r="U2036" s="12">
        <v>79124.5</v>
      </c>
    </row>
    <row r="2037" spans="1:21" x14ac:dyDescent="0.2">
      <c r="A2037" s="13">
        <v>203400</v>
      </c>
      <c r="B2037" s="11">
        <v>4.7226155358898714</v>
      </c>
      <c r="C2037" s="12">
        <v>9605.7999999999993</v>
      </c>
      <c r="E2037" s="13">
        <v>203400</v>
      </c>
      <c r="F2037" s="11">
        <v>5.2428220255653892</v>
      </c>
      <c r="G2037" s="12">
        <v>10663.900000000001</v>
      </c>
      <c r="I2037" s="13">
        <v>234000</v>
      </c>
      <c r="J2037" s="11">
        <v>7.7135042735042747</v>
      </c>
      <c r="K2037" s="12">
        <v>18049.600000000002</v>
      </c>
      <c r="M2037" s="13">
        <v>234000</v>
      </c>
      <c r="N2037" s="11">
        <v>7.2572649572649572</v>
      </c>
      <c r="O2037" s="12">
        <v>16982</v>
      </c>
      <c r="Q2037" s="13">
        <v>63400000</v>
      </c>
      <c r="R2037" s="11">
        <v>1.2499921135646688</v>
      </c>
      <c r="S2037" s="11">
        <v>1.25</v>
      </c>
      <c r="T2037" s="12">
        <v>79249.5</v>
      </c>
      <c r="U2037" s="12">
        <v>79249.5</v>
      </c>
    </row>
    <row r="2038" spans="1:21" x14ac:dyDescent="0.2">
      <c r="A2038" s="13">
        <v>203500</v>
      </c>
      <c r="B2038" s="11">
        <v>4.7231695331695329</v>
      </c>
      <c r="C2038" s="12">
        <v>9611.65</v>
      </c>
      <c r="E2038" s="13">
        <v>203500</v>
      </c>
      <c r="F2038" s="11">
        <v>5.2432678132678134</v>
      </c>
      <c r="G2038" s="12">
        <v>10670.050000000001</v>
      </c>
      <c r="I2038" s="13">
        <v>235000</v>
      </c>
      <c r="J2038" s="11">
        <v>7.7368510638297892</v>
      </c>
      <c r="K2038" s="12">
        <v>18181.600000000002</v>
      </c>
      <c r="M2038" s="13">
        <v>235000</v>
      </c>
      <c r="N2038" s="11">
        <v>7.2817021276595746</v>
      </c>
      <c r="O2038" s="12">
        <v>17112</v>
      </c>
      <c r="Q2038" s="13">
        <v>63500000</v>
      </c>
      <c r="R2038" s="11">
        <v>1.2499921259842519</v>
      </c>
      <c r="S2038" s="11">
        <v>1.25</v>
      </c>
      <c r="T2038" s="12">
        <v>79374.5</v>
      </c>
      <c r="U2038" s="12">
        <v>79374.5</v>
      </c>
    </row>
    <row r="2039" spans="1:21" x14ac:dyDescent="0.2">
      <c r="A2039" s="13">
        <v>203600</v>
      </c>
      <c r="B2039" s="11">
        <v>4.7237229862475445</v>
      </c>
      <c r="C2039" s="12">
        <v>9617.5</v>
      </c>
      <c r="E2039" s="13">
        <v>203600</v>
      </c>
      <c r="F2039" s="11">
        <v>5.2437131630648341</v>
      </c>
      <c r="G2039" s="12">
        <v>10676.2</v>
      </c>
      <c r="I2039" s="13">
        <v>236000</v>
      </c>
      <c r="J2039" s="11">
        <v>7.76</v>
      </c>
      <c r="K2039" s="12">
        <v>18313.600000000002</v>
      </c>
      <c r="M2039" s="13">
        <v>236000</v>
      </c>
      <c r="N2039" s="11">
        <v>7.3059322033898315</v>
      </c>
      <c r="O2039" s="12">
        <v>17242</v>
      </c>
      <c r="Q2039" s="13">
        <v>63600000</v>
      </c>
      <c r="R2039" s="11">
        <v>1.2499921383647798</v>
      </c>
      <c r="S2039" s="11">
        <v>1.25</v>
      </c>
      <c r="T2039" s="12">
        <v>79499.5</v>
      </c>
      <c r="U2039" s="12">
        <v>79499.5</v>
      </c>
    </row>
    <row r="2040" spans="1:21" x14ac:dyDescent="0.2">
      <c r="A2040" s="13">
        <v>203700</v>
      </c>
      <c r="B2040" s="11">
        <v>4.7242758959253806</v>
      </c>
      <c r="C2040" s="12">
        <v>9623.35</v>
      </c>
      <c r="E2040" s="13">
        <v>203700</v>
      </c>
      <c r="F2040" s="11">
        <v>5.2441580756013746</v>
      </c>
      <c r="G2040" s="12">
        <v>10682.35</v>
      </c>
      <c r="I2040" s="13">
        <v>237000</v>
      </c>
      <c r="J2040" s="11">
        <v>7.7829535864978912</v>
      </c>
      <c r="K2040" s="12">
        <v>18445.600000000002</v>
      </c>
      <c r="M2040" s="13">
        <v>237000</v>
      </c>
      <c r="N2040" s="11">
        <v>7.3299578059071724</v>
      </c>
      <c r="O2040" s="12">
        <v>17372</v>
      </c>
      <c r="Q2040" s="13">
        <v>63700000</v>
      </c>
      <c r="R2040" s="11">
        <v>1.2499921507064364</v>
      </c>
      <c r="S2040" s="11">
        <v>1.25</v>
      </c>
      <c r="T2040" s="12">
        <v>79624.5</v>
      </c>
      <c r="U2040" s="12">
        <v>79624.5</v>
      </c>
    </row>
    <row r="2041" spans="1:21" x14ac:dyDescent="0.2">
      <c r="A2041" s="13">
        <v>203800</v>
      </c>
      <c r="B2041" s="11">
        <v>4.7248282630029443</v>
      </c>
      <c r="C2041" s="12">
        <v>9629.2000000000007</v>
      </c>
      <c r="E2041" s="13">
        <v>203800</v>
      </c>
      <c r="F2041" s="11">
        <v>5.2446025515210994</v>
      </c>
      <c r="G2041" s="12">
        <v>10688.5</v>
      </c>
      <c r="I2041" s="13">
        <v>238000</v>
      </c>
      <c r="J2041" s="11">
        <v>7.8057142857142869</v>
      </c>
      <c r="K2041" s="12">
        <v>18577.600000000002</v>
      </c>
      <c r="M2041" s="13">
        <v>238000</v>
      </c>
      <c r="N2041" s="11">
        <v>7.3537815126050425</v>
      </c>
      <c r="O2041" s="12">
        <v>17502</v>
      </c>
      <c r="Q2041" s="13">
        <v>63800000</v>
      </c>
      <c r="R2041" s="11">
        <v>1.2499921630094044</v>
      </c>
      <c r="S2041" s="11">
        <v>1.25</v>
      </c>
      <c r="T2041" s="12">
        <v>79749.5</v>
      </c>
      <c r="U2041" s="12">
        <v>79749.5</v>
      </c>
    </row>
    <row r="2042" spans="1:21" x14ac:dyDescent="0.2">
      <c r="A2042" s="13">
        <v>203900</v>
      </c>
      <c r="B2042" s="11">
        <v>4.7253800882785679</v>
      </c>
      <c r="C2042" s="12">
        <v>9635.0499999999993</v>
      </c>
      <c r="E2042" s="13">
        <v>203900</v>
      </c>
      <c r="F2042" s="11">
        <v>5.2450465914664059</v>
      </c>
      <c r="G2042" s="12">
        <v>10694.650000000001</v>
      </c>
      <c r="I2042" s="13">
        <v>239000</v>
      </c>
      <c r="J2042" s="11">
        <v>7.8282845188284531</v>
      </c>
      <c r="K2042" s="12">
        <v>18709.600000000002</v>
      </c>
      <c r="M2042" s="13">
        <v>239000</v>
      </c>
      <c r="N2042" s="11">
        <v>7.3774058577405865</v>
      </c>
      <c r="O2042" s="12">
        <v>17632</v>
      </c>
      <c r="Q2042" s="13">
        <v>63900000</v>
      </c>
      <c r="R2042" s="11">
        <v>1.2499921752738654</v>
      </c>
      <c r="S2042" s="11">
        <v>1.25</v>
      </c>
      <c r="T2042" s="12">
        <v>79874.5</v>
      </c>
      <c r="U2042" s="12">
        <v>79874.5</v>
      </c>
    </row>
    <row r="2043" spans="1:21" x14ac:dyDescent="0.2">
      <c r="A2043" s="13">
        <v>204000</v>
      </c>
      <c r="B2043" s="11">
        <v>4.7259313725490193</v>
      </c>
      <c r="C2043" s="12">
        <v>9640.9</v>
      </c>
      <c r="E2043" s="13">
        <v>204000</v>
      </c>
      <c r="F2043" s="11">
        <v>5.2454901960784319</v>
      </c>
      <c r="G2043" s="12">
        <v>10700.800000000001</v>
      </c>
      <c r="I2043" s="13">
        <v>240000</v>
      </c>
      <c r="J2043" s="11">
        <v>7.8506666666666671</v>
      </c>
      <c r="K2043" s="12">
        <v>18841.600000000002</v>
      </c>
      <c r="M2043" s="13">
        <v>240000</v>
      </c>
      <c r="N2043" s="11">
        <v>7.4008333333333329</v>
      </c>
      <c r="O2043" s="12">
        <v>17762</v>
      </c>
      <c r="Q2043" s="13">
        <v>64000000</v>
      </c>
      <c r="R2043" s="11">
        <v>1.2499921875</v>
      </c>
      <c r="S2043" s="11">
        <v>1.25</v>
      </c>
      <c r="T2043" s="12">
        <v>79999.5</v>
      </c>
      <c r="U2043" s="12">
        <v>79999.5</v>
      </c>
    </row>
    <row r="2044" spans="1:21" x14ac:dyDescent="0.2">
      <c r="A2044" s="13">
        <v>204100</v>
      </c>
      <c r="B2044" s="11">
        <v>4.726482116609505</v>
      </c>
      <c r="C2044" s="12">
        <v>9646.75</v>
      </c>
      <c r="E2044" s="13">
        <v>204100</v>
      </c>
      <c r="F2044" s="11">
        <v>5.2459333659970602</v>
      </c>
      <c r="G2044" s="12">
        <v>10706.95</v>
      </c>
      <c r="I2044" s="13">
        <v>241000</v>
      </c>
      <c r="J2044" s="11">
        <v>7.8728630705394194</v>
      </c>
      <c r="K2044" s="12">
        <v>18973.600000000002</v>
      </c>
      <c r="M2044" s="13">
        <v>241000</v>
      </c>
      <c r="N2044" s="11">
        <v>7.4240663900414932</v>
      </c>
      <c r="O2044" s="12">
        <v>17892</v>
      </c>
      <c r="Q2044" s="13">
        <v>64100000</v>
      </c>
      <c r="R2044" s="11">
        <v>1.2499921996879877</v>
      </c>
      <c r="S2044" s="11">
        <v>1.25</v>
      </c>
      <c r="T2044" s="12">
        <v>80124.5</v>
      </c>
      <c r="U2044" s="12">
        <v>80124.5</v>
      </c>
    </row>
    <row r="2045" spans="1:21" x14ac:dyDescent="0.2">
      <c r="A2045" s="13">
        <v>204200</v>
      </c>
      <c r="B2045" s="11">
        <v>4.7270323212536729</v>
      </c>
      <c r="C2045" s="12">
        <v>9652.6</v>
      </c>
      <c r="E2045" s="13">
        <v>204200</v>
      </c>
      <c r="F2045" s="11">
        <v>5.2463761018609212</v>
      </c>
      <c r="G2045" s="12">
        <v>10713.1</v>
      </c>
      <c r="I2045" s="13">
        <v>242000</v>
      </c>
      <c r="J2045" s="11">
        <v>7.8948760330578516</v>
      </c>
      <c r="K2045" s="12">
        <v>19105.600000000002</v>
      </c>
      <c r="M2045" s="13">
        <v>242000</v>
      </c>
      <c r="N2045" s="11">
        <v>7.4471074380165287</v>
      </c>
      <c r="O2045" s="12">
        <v>18022</v>
      </c>
      <c r="Q2045" s="13">
        <v>64200000</v>
      </c>
      <c r="R2045" s="11">
        <v>1.2499922118380062</v>
      </c>
      <c r="S2045" s="11">
        <v>1.25</v>
      </c>
      <c r="T2045" s="12">
        <v>80249.5</v>
      </c>
      <c r="U2045" s="12">
        <v>80249.5</v>
      </c>
    </row>
    <row r="2046" spans="1:21" x14ac:dyDescent="0.2">
      <c r="A2046" s="13">
        <v>204300</v>
      </c>
      <c r="B2046" s="11">
        <v>4.7275819872736182</v>
      </c>
      <c r="C2046" s="12">
        <v>9658.4500000000007</v>
      </c>
      <c r="E2046" s="13">
        <v>204300</v>
      </c>
      <c r="F2046" s="11">
        <v>5.2468184043073913</v>
      </c>
      <c r="G2046" s="12">
        <v>10719.25</v>
      </c>
      <c r="I2046" s="13">
        <v>243000</v>
      </c>
      <c r="J2046" s="11">
        <v>7.9167078189300426</v>
      </c>
      <c r="K2046" s="12">
        <v>19237.600000000002</v>
      </c>
      <c r="M2046" s="13">
        <v>243000</v>
      </c>
      <c r="N2046" s="11">
        <v>7.4699588477366259</v>
      </c>
      <c r="O2046" s="12">
        <v>18152</v>
      </c>
      <c r="Q2046" s="13">
        <v>64300000</v>
      </c>
      <c r="R2046" s="11">
        <v>1.2499922239502332</v>
      </c>
      <c r="S2046" s="11">
        <v>1.25</v>
      </c>
      <c r="T2046" s="12">
        <v>80374.5</v>
      </c>
      <c r="U2046" s="12">
        <v>80374.5</v>
      </c>
    </row>
    <row r="2047" spans="1:21" x14ac:dyDescent="0.2">
      <c r="A2047" s="13">
        <v>204400</v>
      </c>
      <c r="B2047" s="11">
        <v>4.728131115459882</v>
      </c>
      <c r="C2047" s="12">
        <v>9664.2999999999993</v>
      </c>
      <c r="E2047" s="13">
        <v>204400</v>
      </c>
      <c r="F2047" s="11">
        <v>5.2472602739726035</v>
      </c>
      <c r="G2047" s="12">
        <v>10725.400000000001</v>
      </c>
      <c r="I2047" s="13">
        <v>244000</v>
      </c>
      <c r="J2047" s="11">
        <v>7.9383606557377053</v>
      </c>
      <c r="K2047" s="12">
        <v>19369.600000000002</v>
      </c>
      <c r="M2047" s="13">
        <v>244000</v>
      </c>
      <c r="N2047" s="11">
        <v>7.4926229508196718</v>
      </c>
      <c r="O2047" s="12">
        <v>18282</v>
      </c>
      <c r="Q2047" s="13">
        <v>64400000</v>
      </c>
      <c r="R2047" s="11">
        <v>1.2499922360248448</v>
      </c>
      <c r="S2047" s="11">
        <v>1.25</v>
      </c>
      <c r="T2047" s="12">
        <v>80499.5</v>
      </c>
      <c r="U2047" s="12">
        <v>80499.5</v>
      </c>
    </row>
    <row r="2048" spans="1:21" x14ac:dyDescent="0.2">
      <c r="A2048" s="13">
        <v>204500</v>
      </c>
      <c r="B2048" s="11">
        <v>4.7286797066014667</v>
      </c>
      <c r="C2048" s="12">
        <v>9670.15</v>
      </c>
      <c r="E2048" s="13">
        <v>204500</v>
      </c>
      <c r="F2048" s="11">
        <v>5.2477017114914437</v>
      </c>
      <c r="G2048" s="12">
        <v>10731.550000000001</v>
      </c>
      <c r="I2048" s="13">
        <v>245000</v>
      </c>
      <c r="J2048" s="11">
        <v>7.9598367346938783</v>
      </c>
      <c r="K2048" s="12">
        <v>19501.600000000002</v>
      </c>
      <c r="M2048" s="13">
        <v>245000</v>
      </c>
      <c r="N2048" s="11">
        <v>7.5151020408163269</v>
      </c>
      <c r="O2048" s="12">
        <v>18412</v>
      </c>
      <c r="Q2048" s="13">
        <v>64500000</v>
      </c>
      <c r="R2048" s="11">
        <v>1.2499922480620156</v>
      </c>
      <c r="S2048" s="11">
        <v>1.25</v>
      </c>
      <c r="T2048" s="12">
        <v>80624.5</v>
      </c>
      <c r="U2048" s="12">
        <v>80624.5</v>
      </c>
    </row>
    <row r="2049" spans="1:21" x14ac:dyDescent="0.2">
      <c r="A2049" s="13">
        <v>204600</v>
      </c>
      <c r="B2049" s="11">
        <v>4.7292277614858262</v>
      </c>
      <c r="C2049" s="12">
        <v>9676</v>
      </c>
      <c r="E2049" s="13">
        <v>204600</v>
      </c>
      <c r="F2049" s="11">
        <v>5.248142717497557</v>
      </c>
      <c r="G2049" s="12">
        <v>10737.7</v>
      </c>
      <c r="I2049" s="13">
        <v>246000</v>
      </c>
      <c r="J2049" s="11">
        <v>7.981138211382115</v>
      </c>
      <c r="K2049" s="12">
        <v>19633.600000000002</v>
      </c>
      <c r="M2049" s="13">
        <v>246000</v>
      </c>
      <c r="N2049" s="11">
        <v>7.5373983739837405</v>
      </c>
      <c r="O2049" s="12">
        <v>18542</v>
      </c>
      <c r="Q2049" s="13">
        <v>64600000</v>
      </c>
      <c r="R2049" s="11">
        <v>1.2499922600619195</v>
      </c>
      <c r="S2049" s="11">
        <v>1.25</v>
      </c>
      <c r="T2049" s="12">
        <v>80749.5</v>
      </c>
      <c r="U2049" s="12">
        <v>80749.5</v>
      </c>
    </row>
    <row r="2050" spans="1:21" x14ac:dyDescent="0.2">
      <c r="A2050" s="13">
        <v>204700</v>
      </c>
      <c r="B2050" s="11">
        <v>4.7297752808988767</v>
      </c>
      <c r="C2050" s="12">
        <v>9681.85</v>
      </c>
      <c r="E2050" s="13">
        <v>204700</v>
      </c>
      <c r="F2050" s="11">
        <v>5.2485832926233513</v>
      </c>
      <c r="G2050" s="12">
        <v>10743.85</v>
      </c>
      <c r="I2050" s="13">
        <v>247000</v>
      </c>
      <c r="J2050" s="11">
        <v>8.0022672064777343</v>
      </c>
      <c r="K2050" s="12">
        <v>19765.600000000002</v>
      </c>
      <c r="M2050" s="13">
        <v>247000</v>
      </c>
      <c r="N2050" s="11">
        <v>7.5595141700404866</v>
      </c>
      <c r="O2050" s="12">
        <v>18672</v>
      </c>
      <c r="Q2050" s="13">
        <v>64700000</v>
      </c>
      <c r="R2050" s="11">
        <v>1.2499922720247294</v>
      </c>
      <c r="S2050" s="11">
        <v>1.25</v>
      </c>
      <c r="T2050" s="12">
        <v>80874.5</v>
      </c>
      <c r="U2050" s="12">
        <v>80874.5</v>
      </c>
    </row>
    <row r="2051" spans="1:21" x14ac:dyDescent="0.2">
      <c r="A2051" s="13">
        <v>204800</v>
      </c>
      <c r="B2051" s="11">
        <v>4.7303222656250004</v>
      </c>
      <c r="C2051" s="12">
        <v>9687.7000000000007</v>
      </c>
      <c r="E2051" s="13">
        <v>204800</v>
      </c>
      <c r="F2051" s="11">
        <v>5.2490234375</v>
      </c>
      <c r="G2051" s="12">
        <v>10750</v>
      </c>
      <c r="I2051" s="13">
        <v>248000</v>
      </c>
      <c r="J2051" s="11">
        <v>8.0232258064516149</v>
      </c>
      <c r="K2051" s="12">
        <v>19897.600000000002</v>
      </c>
      <c r="M2051" s="13">
        <v>248000</v>
      </c>
      <c r="N2051" s="11">
        <v>7.5814516129032254</v>
      </c>
      <c r="O2051" s="12">
        <v>18802</v>
      </c>
      <c r="Q2051" s="13">
        <v>64800000</v>
      </c>
      <c r="R2051" s="11">
        <v>1.2499922839506172</v>
      </c>
      <c r="S2051" s="11">
        <v>1.25</v>
      </c>
      <c r="T2051" s="12">
        <v>80999.5</v>
      </c>
      <c r="U2051" s="12">
        <v>80999.5</v>
      </c>
    </row>
    <row r="2052" spans="1:21" x14ac:dyDescent="0.2">
      <c r="A2052" s="13">
        <v>204900</v>
      </c>
      <c r="B2052" s="11">
        <v>4.7308687164470467</v>
      </c>
      <c r="C2052" s="12">
        <v>9693.5499999999993</v>
      </c>
      <c r="E2052" s="13">
        <v>204900</v>
      </c>
      <c r="F2052" s="11">
        <v>5.2494631527574436</v>
      </c>
      <c r="G2052" s="12">
        <v>10756.150000000001</v>
      </c>
      <c r="I2052" s="13">
        <v>249000</v>
      </c>
      <c r="J2052" s="11">
        <v>8.0440160642570291</v>
      </c>
      <c r="K2052" s="12">
        <v>20029.600000000002</v>
      </c>
      <c r="M2052" s="13">
        <v>249000</v>
      </c>
      <c r="N2052" s="11">
        <v>7.6032128514056216</v>
      </c>
      <c r="O2052" s="12">
        <v>18932</v>
      </c>
      <c r="Q2052" s="13">
        <v>64900000</v>
      </c>
      <c r="R2052" s="11">
        <v>1.2499922958397534</v>
      </c>
      <c r="S2052" s="11">
        <v>1.25</v>
      </c>
      <c r="T2052" s="12">
        <v>81124.5</v>
      </c>
      <c r="U2052" s="12">
        <v>81124.5</v>
      </c>
    </row>
    <row r="2053" spans="1:21" x14ac:dyDescent="0.2">
      <c r="A2053" s="13">
        <v>205000</v>
      </c>
      <c r="B2053" s="11">
        <v>4.7314146341463417</v>
      </c>
      <c r="C2053" s="12">
        <v>9699.4</v>
      </c>
      <c r="E2053" s="13">
        <v>205000</v>
      </c>
      <c r="F2053" s="11">
        <v>5.2499024390243907</v>
      </c>
      <c r="G2053" s="12">
        <v>10762.300000000001</v>
      </c>
      <c r="I2053" s="13">
        <v>250000</v>
      </c>
      <c r="J2053" s="11">
        <v>8.0646400000000007</v>
      </c>
      <c r="K2053" s="12">
        <v>20161.600000000002</v>
      </c>
      <c r="M2053" s="13">
        <v>250000</v>
      </c>
      <c r="N2053" s="11">
        <v>7.6247999999999996</v>
      </c>
      <c r="O2053" s="12">
        <v>19062</v>
      </c>
      <c r="Q2053" s="13">
        <v>65000000</v>
      </c>
      <c r="R2053" s="11">
        <v>1.2499923076923076</v>
      </c>
      <c r="S2053" s="11">
        <v>1.25</v>
      </c>
      <c r="T2053" s="12">
        <v>81249.5</v>
      </c>
      <c r="U2053" s="12">
        <v>81249.5</v>
      </c>
    </row>
    <row r="2054" spans="1:21" x14ac:dyDescent="0.2">
      <c r="A2054" s="13">
        <v>205100</v>
      </c>
      <c r="B2054" s="11">
        <v>4.7319600195026821</v>
      </c>
      <c r="C2054" s="12">
        <v>9705.25</v>
      </c>
      <c r="E2054" s="13">
        <v>205100</v>
      </c>
      <c r="F2054" s="11">
        <v>5.2503412969283278</v>
      </c>
      <c r="G2054" s="12">
        <v>10768.45</v>
      </c>
      <c r="I2054" s="13">
        <v>251000</v>
      </c>
      <c r="J2054" s="11">
        <v>8.0850996015936261</v>
      </c>
      <c r="K2054" s="12">
        <v>20293.600000000002</v>
      </c>
      <c r="M2054" s="13">
        <v>251000</v>
      </c>
      <c r="N2054" s="11">
        <v>7.6462151394422309</v>
      </c>
      <c r="O2054" s="12">
        <v>19192</v>
      </c>
      <c r="Q2054" s="13">
        <v>65100000</v>
      </c>
      <c r="R2054" s="11">
        <v>1.2499923195084484</v>
      </c>
      <c r="S2054" s="11">
        <v>1.25</v>
      </c>
      <c r="T2054" s="12">
        <v>81374.5</v>
      </c>
      <c r="U2054" s="12">
        <v>81374.5</v>
      </c>
    </row>
    <row r="2055" spans="1:21" x14ac:dyDescent="0.2">
      <c r="A2055" s="13">
        <v>205200</v>
      </c>
      <c r="B2055" s="11">
        <v>4.7325048732943475</v>
      </c>
      <c r="C2055" s="12">
        <v>9711.1</v>
      </c>
      <c r="E2055" s="13">
        <v>205200</v>
      </c>
      <c r="F2055" s="11">
        <v>5.2507797270955168</v>
      </c>
      <c r="G2055" s="12">
        <v>10774.6</v>
      </c>
      <c r="I2055" s="13">
        <v>252000</v>
      </c>
      <c r="J2055" s="11">
        <v>8.1053968253968272</v>
      </c>
      <c r="K2055" s="12">
        <v>20425.600000000002</v>
      </c>
      <c r="M2055" s="13">
        <v>252000</v>
      </c>
      <c r="N2055" s="11">
        <v>7.6674603174603178</v>
      </c>
      <c r="O2055" s="12">
        <v>19322</v>
      </c>
      <c r="Q2055" s="13">
        <v>65200000</v>
      </c>
      <c r="R2055" s="11">
        <v>1.2499923312883436</v>
      </c>
      <c r="S2055" s="11">
        <v>1.25</v>
      </c>
      <c r="T2055" s="12">
        <v>81499.5</v>
      </c>
      <c r="U2055" s="12">
        <v>81499.5</v>
      </c>
    </row>
    <row r="2056" spans="1:21" x14ac:dyDescent="0.2">
      <c r="A2056" s="13">
        <v>205300</v>
      </c>
      <c r="B2056" s="11">
        <v>4.7330491962981007</v>
      </c>
      <c r="C2056" s="12">
        <v>9716.9500000000007</v>
      </c>
      <c r="E2056" s="13">
        <v>205300</v>
      </c>
      <c r="F2056" s="11">
        <v>5.2512177301509988</v>
      </c>
      <c r="G2056" s="12">
        <v>10780.75</v>
      </c>
      <c r="I2056" s="13">
        <v>253000</v>
      </c>
      <c r="J2056" s="11">
        <v>8.1255335968379452</v>
      </c>
      <c r="K2056" s="12">
        <v>20557.600000000002</v>
      </c>
      <c r="M2056" s="13">
        <v>253000</v>
      </c>
      <c r="N2056" s="11">
        <v>7.6885375494071155</v>
      </c>
      <c r="O2056" s="12">
        <v>19452</v>
      </c>
      <c r="Q2056" s="13">
        <v>65300000</v>
      </c>
      <c r="R2056" s="11">
        <v>1.2499923430321591</v>
      </c>
      <c r="S2056" s="11">
        <v>1.25</v>
      </c>
      <c r="T2056" s="12">
        <v>81624.5</v>
      </c>
      <c r="U2056" s="12">
        <v>81624.5</v>
      </c>
    </row>
    <row r="2057" spans="1:21" x14ac:dyDescent="0.2">
      <c r="A2057" s="13">
        <v>205400</v>
      </c>
      <c r="B2057" s="11">
        <v>4.7335929892891908</v>
      </c>
      <c r="C2057" s="12">
        <v>9722.7999999999993</v>
      </c>
      <c r="E2057" s="13">
        <v>205400</v>
      </c>
      <c r="F2057" s="11">
        <v>5.2516553067185985</v>
      </c>
      <c r="G2057" s="12">
        <v>10786.900000000001</v>
      </c>
      <c r="I2057" s="13">
        <v>254000</v>
      </c>
      <c r="J2057" s="11">
        <v>8.1455118110236224</v>
      </c>
      <c r="K2057" s="12">
        <v>20689.600000000002</v>
      </c>
      <c r="M2057" s="13">
        <v>254000</v>
      </c>
      <c r="N2057" s="11">
        <v>7.7094488188976378</v>
      </c>
      <c r="O2057" s="12">
        <v>19582</v>
      </c>
      <c r="Q2057" s="13">
        <v>65400000</v>
      </c>
      <c r="R2057" s="11">
        <v>1.2499923547400613</v>
      </c>
      <c r="S2057" s="11">
        <v>1.25</v>
      </c>
      <c r="T2057" s="12">
        <v>81749.5</v>
      </c>
      <c r="U2057" s="12">
        <v>81749.5</v>
      </c>
    </row>
    <row r="2058" spans="1:21" x14ac:dyDescent="0.2">
      <c r="A2058" s="13">
        <v>205500</v>
      </c>
      <c r="B2058" s="11">
        <v>4.7341362530413624</v>
      </c>
      <c r="C2058" s="12">
        <v>9728.65</v>
      </c>
      <c r="E2058" s="13">
        <v>205500</v>
      </c>
      <c r="F2058" s="11">
        <v>5.2520924574209253</v>
      </c>
      <c r="G2058" s="12">
        <v>10793.050000000001</v>
      </c>
      <c r="I2058" s="13">
        <v>255000</v>
      </c>
      <c r="J2058" s="11">
        <v>8.1653333333333347</v>
      </c>
      <c r="K2058" s="12">
        <v>20821.600000000002</v>
      </c>
      <c r="M2058" s="13">
        <v>255000</v>
      </c>
      <c r="N2058" s="11">
        <v>7.7301960784313728</v>
      </c>
      <c r="O2058" s="12">
        <v>19712</v>
      </c>
      <c r="Q2058" s="13">
        <v>65500000</v>
      </c>
      <c r="R2058" s="11">
        <v>1.2499923664122139</v>
      </c>
      <c r="S2058" s="11">
        <v>1.25</v>
      </c>
      <c r="T2058" s="12">
        <v>81874.5</v>
      </c>
      <c r="U2058" s="12">
        <v>81874.5</v>
      </c>
    </row>
    <row r="2059" spans="1:21" x14ac:dyDescent="0.2">
      <c r="A2059" s="13">
        <v>205600</v>
      </c>
      <c r="B2059" s="11">
        <v>4.7346789883268476</v>
      </c>
      <c r="C2059" s="12">
        <v>9734.5</v>
      </c>
      <c r="E2059" s="13">
        <v>205600</v>
      </c>
      <c r="F2059" s="11">
        <v>5.2525291828793774</v>
      </c>
      <c r="G2059" s="12">
        <v>10799.2</v>
      </c>
      <c r="I2059" s="13">
        <v>256000</v>
      </c>
      <c r="J2059" s="11">
        <v>8.1850000000000005</v>
      </c>
      <c r="K2059" s="12">
        <v>20953.600000000002</v>
      </c>
      <c r="M2059" s="13">
        <v>256000</v>
      </c>
      <c r="N2059" s="11">
        <v>7.7507812499999993</v>
      </c>
      <c r="O2059" s="12">
        <v>19842</v>
      </c>
      <c r="Q2059" s="13">
        <v>65600000</v>
      </c>
      <c r="R2059" s="11">
        <v>1.2499923780487805</v>
      </c>
      <c r="S2059" s="11">
        <v>1.25</v>
      </c>
      <c r="T2059" s="12">
        <v>81999.5</v>
      </c>
      <c r="U2059" s="12">
        <v>81999.5</v>
      </c>
    </row>
    <row r="2060" spans="1:21" x14ac:dyDescent="0.2">
      <c r="A2060" s="13">
        <v>205700</v>
      </c>
      <c r="B2060" s="11">
        <v>4.7352211959163828</v>
      </c>
      <c r="C2060" s="12">
        <v>9740.35</v>
      </c>
      <c r="E2060" s="13">
        <v>205700</v>
      </c>
      <c r="F2060" s="11">
        <v>5.2529654837141466</v>
      </c>
      <c r="G2060" s="12">
        <v>10805.35</v>
      </c>
      <c r="I2060" s="13">
        <v>257000</v>
      </c>
      <c r="J2060" s="11">
        <v>8.2045136186770442</v>
      </c>
      <c r="K2060" s="12">
        <v>21085.600000000002</v>
      </c>
      <c r="M2060" s="13">
        <v>257000</v>
      </c>
      <c r="N2060" s="11">
        <v>7.7712062256809338</v>
      </c>
      <c r="O2060" s="12">
        <v>19972</v>
      </c>
      <c r="Q2060" s="13">
        <v>65700000</v>
      </c>
      <c r="R2060" s="11">
        <v>1.2499923896499241</v>
      </c>
      <c r="S2060" s="11">
        <v>1.25</v>
      </c>
      <c r="T2060" s="12">
        <v>82124.5</v>
      </c>
      <c r="U2060" s="12">
        <v>82124.5</v>
      </c>
    </row>
    <row r="2061" spans="1:21" x14ac:dyDescent="0.2">
      <c r="A2061" s="13">
        <v>205800</v>
      </c>
      <c r="B2061" s="11">
        <v>4.7357628765792033</v>
      </c>
      <c r="C2061" s="12">
        <v>9746.2000000000007</v>
      </c>
      <c r="E2061" s="13">
        <v>205800</v>
      </c>
      <c r="F2061" s="11">
        <v>5.2534013605442178</v>
      </c>
      <c r="G2061" s="12">
        <v>10811.5</v>
      </c>
      <c r="I2061" s="13">
        <v>258000</v>
      </c>
      <c r="J2061" s="11">
        <v>8.2238759689922496</v>
      </c>
      <c r="K2061" s="12">
        <v>21217.600000000002</v>
      </c>
      <c r="M2061" s="13">
        <v>258000</v>
      </c>
      <c r="N2061" s="11">
        <v>7.7914728682170544</v>
      </c>
      <c r="O2061" s="12">
        <v>20102</v>
      </c>
      <c r="Q2061" s="13">
        <v>65800000</v>
      </c>
      <c r="R2061" s="11">
        <v>1.2499924012158055</v>
      </c>
      <c r="S2061" s="11">
        <v>1.25</v>
      </c>
      <c r="T2061" s="12">
        <v>82249.5</v>
      </c>
      <c r="U2061" s="12">
        <v>82249.5</v>
      </c>
    </row>
    <row r="2062" spans="1:21" x14ac:dyDescent="0.2">
      <c r="A2062" s="13">
        <v>205900</v>
      </c>
      <c r="B2062" s="11">
        <v>4.7363040310830495</v>
      </c>
      <c r="C2062" s="12">
        <v>9752.0499999999993</v>
      </c>
      <c r="E2062" s="13">
        <v>205900</v>
      </c>
      <c r="F2062" s="11">
        <v>5.2538368139873732</v>
      </c>
      <c r="G2062" s="12">
        <v>10817.650000000001</v>
      </c>
      <c r="I2062" s="13">
        <v>259000</v>
      </c>
      <c r="J2062" s="11">
        <v>8.2430888030888028</v>
      </c>
      <c r="K2062" s="12">
        <v>21349.600000000002</v>
      </c>
      <c r="M2062" s="13">
        <v>259000</v>
      </c>
      <c r="N2062" s="11">
        <v>7.8115830115830125</v>
      </c>
      <c r="O2062" s="12">
        <v>20232</v>
      </c>
      <c r="Q2062" s="13">
        <v>65900000</v>
      </c>
      <c r="R2062" s="11">
        <v>1.2499924127465858</v>
      </c>
      <c r="S2062" s="11">
        <v>1.25</v>
      </c>
      <c r="T2062" s="12">
        <v>82374.5</v>
      </c>
      <c r="U2062" s="12">
        <v>82374.5</v>
      </c>
    </row>
    <row r="2063" spans="1:21" x14ac:dyDescent="0.2">
      <c r="A2063" s="13">
        <v>206000</v>
      </c>
      <c r="B2063" s="11">
        <v>4.7368446601941745</v>
      </c>
      <c r="C2063" s="12">
        <v>9757.9</v>
      </c>
      <c r="E2063" s="13">
        <v>206000</v>
      </c>
      <c r="F2063" s="11">
        <v>5.2542718446601944</v>
      </c>
      <c r="G2063" s="12">
        <v>10823.800000000001</v>
      </c>
      <c r="I2063" s="13">
        <v>260000</v>
      </c>
      <c r="J2063" s="11">
        <v>8.2621538461538471</v>
      </c>
      <c r="K2063" s="12">
        <v>21481.600000000002</v>
      </c>
      <c r="M2063" s="13">
        <v>260000</v>
      </c>
      <c r="N2063" s="11">
        <v>7.8315384615384618</v>
      </c>
      <c r="O2063" s="12">
        <v>20362</v>
      </c>
      <c r="Q2063" s="13">
        <v>66000000</v>
      </c>
      <c r="R2063" s="11">
        <v>1.2499924242424243</v>
      </c>
      <c r="S2063" s="11">
        <v>1.25</v>
      </c>
      <c r="T2063" s="12">
        <v>82499.5</v>
      </c>
      <c r="U2063" s="12">
        <v>82499.5</v>
      </c>
    </row>
    <row r="2064" spans="1:21" x14ac:dyDescent="0.2">
      <c r="A2064" s="13">
        <v>206100</v>
      </c>
      <c r="B2064" s="11">
        <v>4.7373847646773406</v>
      </c>
      <c r="C2064" s="12">
        <v>9763.75</v>
      </c>
      <c r="E2064" s="13">
        <v>206100</v>
      </c>
      <c r="F2064" s="11">
        <v>5.2547064531780689</v>
      </c>
      <c r="G2064" s="12">
        <v>10829.95</v>
      </c>
      <c r="I2064" s="13">
        <v>261000</v>
      </c>
      <c r="J2064" s="11">
        <v>8.2810727969348665</v>
      </c>
      <c r="K2064" s="12">
        <v>21613.600000000002</v>
      </c>
      <c r="M2064" s="13">
        <v>261000</v>
      </c>
      <c r="N2064" s="11">
        <v>7.8513409961685818</v>
      </c>
      <c r="O2064" s="12">
        <v>20492</v>
      </c>
      <c r="Q2064" s="13">
        <v>66100000</v>
      </c>
      <c r="R2064" s="11">
        <v>1.2499924357034795</v>
      </c>
      <c r="S2064" s="11">
        <v>1.25</v>
      </c>
      <c r="T2064" s="12">
        <v>82624.5</v>
      </c>
      <c r="U2064" s="12">
        <v>82624.5</v>
      </c>
    </row>
    <row r="2065" spans="1:21" x14ac:dyDescent="0.2">
      <c r="A2065" s="13">
        <v>206200</v>
      </c>
      <c r="B2065" s="11">
        <v>4.7379243452958297</v>
      </c>
      <c r="C2065" s="12">
        <v>9769.6</v>
      </c>
      <c r="E2065" s="13">
        <v>206200</v>
      </c>
      <c r="F2065" s="11">
        <v>5.2551406401551892</v>
      </c>
      <c r="G2065" s="12">
        <v>10836.1</v>
      </c>
      <c r="I2065" s="13">
        <v>262000</v>
      </c>
      <c r="J2065" s="11">
        <v>8.299847328244276</v>
      </c>
      <c r="K2065" s="12">
        <v>21745.600000000002</v>
      </c>
      <c r="M2065" s="13">
        <v>262000</v>
      </c>
      <c r="N2065" s="11">
        <v>7.8709923664122137</v>
      </c>
      <c r="O2065" s="12">
        <v>20622</v>
      </c>
      <c r="Q2065" s="13">
        <v>66200000</v>
      </c>
      <c r="R2065" s="11">
        <v>1.2499924471299093</v>
      </c>
      <c r="S2065" s="11">
        <v>1.25</v>
      </c>
      <c r="T2065" s="12">
        <v>82749.5</v>
      </c>
      <c r="U2065" s="12">
        <v>82749.5</v>
      </c>
    </row>
    <row r="2066" spans="1:21" x14ac:dyDescent="0.2">
      <c r="A2066" s="13">
        <v>206300</v>
      </c>
      <c r="B2066" s="11">
        <v>4.7384634028114405</v>
      </c>
      <c r="C2066" s="12">
        <v>9775.4500000000007</v>
      </c>
      <c r="E2066" s="13">
        <v>206300</v>
      </c>
      <c r="F2066" s="11">
        <v>5.2555744062045564</v>
      </c>
      <c r="G2066" s="12">
        <v>10842.25</v>
      </c>
      <c r="I2066" s="13">
        <v>263000</v>
      </c>
      <c r="J2066" s="11">
        <v>8.3184790874524719</v>
      </c>
      <c r="K2066" s="12">
        <v>21877.600000000002</v>
      </c>
      <c r="M2066" s="13">
        <v>263000</v>
      </c>
      <c r="N2066" s="11">
        <v>7.8904942965779465</v>
      </c>
      <c r="O2066" s="12">
        <v>20752</v>
      </c>
      <c r="Q2066" s="13">
        <v>66300000</v>
      </c>
      <c r="R2066" s="11">
        <v>1.2499924585218702</v>
      </c>
      <c r="S2066" s="11">
        <v>1.25</v>
      </c>
      <c r="T2066" s="12">
        <v>82874.5</v>
      </c>
      <c r="U2066" s="12">
        <v>82874.5</v>
      </c>
    </row>
    <row r="2067" spans="1:21" x14ac:dyDescent="0.2">
      <c r="A2067" s="13">
        <v>206400</v>
      </c>
      <c r="B2067" s="11">
        <v>4.7390019379844963</v>
      </c>
      <c r="C2067" s="12">
        <v>9781.2999999999993</v>
      </c>
      <c r="E2067" s="13">
        <v>206400</v>
      </c>
      <c r="F2067" s="11">
        <v>5.256007751937986</v>
      </c>
      <c r="G2067" s="12">
        <v>10848.400000000001</v>
      </c>
      <c r="I2067" s="13">
        <v>264000</v>
      </c>
      <c r="J2067" s="11">
        <v>8.3369696969696978</v>
      </c>
      <c r="K2067" s="12">
        <v>22009.600000000002</v>
      </c>
      <c r="M2067" s="13">
        <v>264000</v>
      </c>
      <c r="N2067" s="11">
        <v>7.9098484848484851</v>
      </c>
      <c r="O2067" s="12">
        <v>20882</v>
      </c>
      <c r="Q2067" s="13">
        <v>66400000</v>
      </c>
      <c r="R2067" s="11">
        <v>1.249992469879518</v>
      </c>
      <c r="S2067" s="11">
        <v>1.25</v>
      </c>
      <c r="T2067" s="12">
        <v>82999.5</v>
      </c>
      <c r="U2067" s="12">
        <v>82999.5</v>
      </c>
    </row>
    <row r="2068" spans="1:21" x14ac:dyDescent="0.2">
      <c r="A2068" s="13">
        <v>206500</v>
      </c>
      <c r="B2068" s="11">
        <v>4.7395399515738497</v>
      </c>
      <c r="C2068" s="12">
        <v>9787.15</v>
      </c>
      <c r="E2068" s="13">
        <v>206500</v>
      </c>
      <c r="F2068" s="11">
        <v>5.2564406779661024</v>
      </c>
      <c r="G2068" s="12">
        <v>10854.550000000001</v>
      </c>
      <c r="I2068" s="13">
        <v>265000</v>
      </c>
      <c r="J2068" s="11">
        <v>8.3553207547169812</v>
      </c>
      <c r="K2068" s="12">
        <v>22141.600000000002</v>
      </c>
      <c r="M2068" s="13">
        <v>265000</v>
      </c>
      <c r="N2068" s="11">
        <v>7.929056603773585</v>
      </c>
      <c r="O2068" s="12">
        <v>21012</v>
      </c>
      <c r="Q2068" s="13">
        <v>66500000</v>
      </c>
      <c r="R2068" s="11">
        <v>1.2499924812030074</v>
      </c>
      <c r="S2068" s="11">
        <v>1.25</v>
      </c>
      <c r="T2068" s="12">
        <v>83124.5</v>
      </c>
      <c r="U2068" s="12">
        <v>83124.5</v>
      </c>
    </row>
    <row r="2069" spans="1:21" x14ac:dyDescent="0.2">
      <c r="A2069" s="13">
        <v>206600</v>
      </c>
      <c r="B2069" s="11">
        <v>4.7400774443368832</v>
      </c>
      <c r="C2069" s="12">
        <v>9793</v>
      </c>
      <c r="E2069" s="13">
        <v>206600</v>
      </c>
      <c r="F2069" s="11">
        <v>5.2568731848983541</v>
      </c>
      <c r="G2069" s="12">
        <v>10860.7</v>
      </c>
      <c r="I2069" s="13">
        <v>266000</v>
      </c>
      <c r="J2069" s="11">
        <v>8.3735338345864676</v>
      </c>
      <c r="K2069" s="12">
        <v>22273.600000000002</v>
      </c>
      <c r="M2069" s="13">
        <v>266000</v>
      </c>
      <c r="N2069" s="11">
        <v>7.9481203007518788</v>
      </c>
      <c r="O2069" s="12">
        <v>21142</v>
      </c>
      <c r="Q2069" s="13">
        <v>66600000</v>
      </c>
      <c r="R2069" s="11">
        <v>1.2499924924924923</v>
      </c>
      <c r="S2069" s="11">
        <v>1.25</v>
      </c>
      <c r="T2069" s="12">
        <v>83249.5</v>
      </c>
      <c r="U2069" s="12">
        <v>83249.5</v>
      </c>
    </row>
    <row r="2070" spans="1:21" x14ac:dyDescent="0.2">
      <c r="A2070" s="13">
        <v>206700</v>
      </c>
      <c r="B2070" s="11">
        <v>4.7406144170295113</v>
      </c>
      <c r="C2070" s="12">
        <v>9798.85</v>
      </c>
      <c r="E2070" s="13">
        <v>206700</v>
      </c>
      <c r="F2070" s="11">
        <v>5.2573052733430092</v>
      </c>
      <c r="G2070" s="12">
        <v>10866.85</v>
      </c>
      <c r="I2070" s="13">
        <v>267000</v>
      </c>
      <c r="J2070" s="11">
        <v>8.3916104868913859</v>
      </c>
      <c r="K2070" s="12">
        <v>22405.600000000002</v>
      </c>
      <c r="M2070" s="13">
        <v>267000</v>
      </c>
      <c r="N2070" s="11">
        <v>7.9670411985018728</v>
      </c>
      <c r="O2070" s="12">
        <v>21272</v>
      </c>
      <c r="Q2070" s="13">
        <v>66700000</v>
      </c>
      <c r="R2070" s="11">
        <v>1.2499925037481261</v>
      </c>
      <c r="S2070" s="11">
        <v>1.25</v>
      </c>
      <c r="T2070" s="12">
        <v>83374.5</v>
      </c>
      <c r="U2070" s="12">
        <v>83374.5</v>
      </c>
    </row>
    <row r="2071" spans="1:21" x14ac:dyDescent="0.2">
      <c r="A2071" s="13">
        <v>206800</v>
      </c>
      <c r="B2071" s="11">
        <v>4.74115087040619</v>
      </c>
      <c r="C2071" s="12">
        <v>9804.7000000000007</v>
      </c>
      <c r="E2071" s="13">
        <v>206800</v>
      </c>
      <c r="F2071" s="11">
        <v>5.2577369439071573</v>
      </c>
      <c r="G2071" s="12">
        <v>10873</v>
      </c>
      <c r="I2071" s="13">
        <v>268000</v>
      </c>
      <c r="J2071" s="11">
        <v>8.409552238805972</v>
      </c>
      <c r="K2071" s="12">
        <v>22537.600000000002</v>
      </c>
      <c r="M2071" s="13">
        <v>268000</v>
      </c>
      <c r="N2071" s="11">
        <v>7.9858208955223891</v>
      </c>
      <c r="O2071" s="12">
        <v>21402</v>
      </c>
      <c r="Q2071" s="13">
        <v>66800000</v>
      </c>
      <c r="R2071" s="11">
        <v>1.2499925149700599</v>
      </c>
      <c r="S2071" s="11">
        <v>1.25</v>
      </c>
      <c r="T2071" s="12">
        <v>83499.5</v>
      </c>
      <c r="U2071" s="12">
        <v>83499.5</v>
      </c>
    </row>
    <row r="2072" spans="1:21" x14ac:dyDescent="0.2">
      <c r="A2072" s="13">
        <v>206900</v>
      </c>
      <c r="B2072" s="11">
        <v>4.7416868052199126</v>
      </c>
      <c r="C2072" s="12">
        <v>9810.5499999999993</v>
      </c>
      <c r="E2072" s="13">
        <v>206900</v>
      </c>
      <c r="F2072" s="11">
        <v>5.2581681971967145</v>
      </c>
      <c r="G2072" s="12">
        <v>10879.150000000001</v>
      </c>
      <c r="I2072" s="13">
        <v>269000</v>
      </c>
      <c r="J2072" s="11">
        <v>8.4273605947955392</v>
      </c>
      <c r="K2072" s="12">
        <v>22669.600000000002</v>
      </c>
      <c r="M2072" s="13">
        <v>269000</v>
      </c>
      <c r="N2072" s="11">
        <v>8.0044609665427515</v>
      </c>
      <c r="O2072" s="12">
        <v>21532</v>
      </c>
      <c r="Q2072" s="13">
        <v>66900000</v>
      </c>
      <c r="R2072" s="11">
        <v>1.2499925261584455</v>
      </c>
      <c r="S2072" s="11">
        <v>1.25</v>
      </c>
      <c r="T2072" s="12">
        <v>83624.5</v>
      </c>
      <c r="U2072" s="12">
        <v>83624.5</v>
      </c>
    </row>
    <row r="2073" spans="1:21" x14ac:dyDescent="0.2">
      <c r="A2073" s="13">
        <v>207000</v>
      </c>
      <c r="B2073" s="11">
        <v>4.7422222222222219</v>
      </c>
      <c r="C2073" s="12">
        <v>9816.4</v>
      </c>
      <c r="E2073" s="13">
        <v>207000</v>
      </c>
      <c r="F2073" s="11">
        <v>5.2585990338164263</v>
      </c>
      <c r="G2073" s="12">
        <v>10885.300000000001</v>
      </c>
      <c r="I2073" s="13">
        <v>270000</v>
      </c>
      <c r="J2073" s="11">
        <v>8.4450370370370376</v>
      </c>
      <c r="K2073" s="12">
        <v>22801.600000000002</v>
      </c>
      <c r="M2073" s="13">
        <v>270000</v>
      </c>
      <c r="N2073" s="11">
        <v>8.0229629629629624</v>
      </c>
      <c r="O2073" s="12">
        <v>21662</v>
      </c>
      <c r="Q2073" s="13">
        <v>67000000</v>
      </c>
      <c r="R2073" s="11">
        <v>1.2499925373134328</v>
      </c>
      <c r="S2073" s="11">
        <v>1.25</v>
      </c>
      <c r="T2073" s="12">
        <v>83749.5</v>
      </c>
      <c r="U2073" s="12">
        <v>83749.5</v>
      </c>
    </row>
    <row r="2074" spans="1:21" x14ac:dyDescent="0.2">
      <c r="A2074" s="13">
        <v>207100</v>
      </c>
      <c r="B2074" s="11">
        <v>4.7427571221632059</v>
      </c>
      <c r="C2074" s="12">
        <v>9822.25</v>
      </c>
      <c r="E2074" s="13">
        <v>207100</v>
      </c>
      <c r="F2074" s="11">
        <v>5.2590294543698697</v>
      </c>
      <c r="G2074" s="12">
        <v>10891.45</v>
      </c>
      <c r="I2074" s="13">
        <v>271000</v>
      </c>
      <c r="J2074" s="11">
        <v>8.4625830258302592</v>
      </c>
      <c r="K2074" s="12">
        <v>22933.600000000002</v>
      </c>
      <c r="M2074" s="13">
        <v>271000</v>
      </c>
      <c r="N2074" s="11">
        <v>8.0413284132841323</v>
      </c>
      <c r="O2074" s="12">
        <v>21792</v>
      </c>
      <c r="Q2074" s="13">
        <v>67100000</v>
      </c>
      <c r="R2074" s="11">
        <v>1.2499925484351713</v>
      </c>
      <c r="S2074" s="11">
        <v>1.25</v>
      </c>
      <c r="T2074" s="12">
        <v>83874.5</v>
      </c>
      <c r="U2074" s="12">
        <v>83874.5</v>
      </c>
    </row>
    <row r="2075" spans="1:21" x14ac:dyDescent="0.2">
      <c r="A2075" s="13">
        <v>207200</v>
      </c>
      <c r="B2075" s="11">
        <v>4.7432915057915057</v>
      </c>
      <c r="C2075" s="12">
        <v>9828.1</v>
      </c>
      <c r="E2075" s="13">
        <v>207200</v>
      </c>
      <c r="F2075" s="11">
        <v>5.2594594594594595</v>
      </c>
      <c r="G2075" s="12">
        <v>10897.6</v>
      </c>
      <c r="I2075" s="13">
        <v>272000</v>
      </c>
      <c r="J2075" s="11">
        <v>8.4800000000000022</v>
      </c>
      <c r="K2075" s="12">
        <v>23065.600000000002</v>
      </c>
      <c r="M2075" s="13">
        <v>272000</v>
      </c>
      <c r="N2075" s="11">
        <v>8.0595588235294109</v>
      </c>
      <c r="O2075" s="12">
        <v>21922</v>
      </c>
      <c r="Q2075" s="13">
        <v>67200000</v>
      </c>
      <c r="R2075" s="11">
        <v>1.2499925595238095</v>
      </c>
      <c r="S2075" s="11">
        <v>1.25</v>
      </c>
      <c r="T2075" s="12">
        <v>83999.5</v>
      </c>
      <c r="U2075" s="12">
        <v>83999.5</v>
      </c>
    </row>
    <row r="2076" spans="1:21" x14ac:dyDescent="0.2">
      <c r="A2076" s="13">
        <v>207300</v>
      </c>
      <c r="B2076" s="11">
        <v>4.7438253738543175</v>
      </c>
      <c r="C2076" s="12">
        <v>9833.9500000000007</v>
      </c>
      <c r="E2076" s="13">
        <v>207300</v>
      </c>
      <c r="F2076" s="11">
        <v>5.2598890496864446</v>
      </c>
      <c r="G2076" s="12">
        <v>10903.75</v>
      </c>
      <c r="I2076" s="13">
        <v>273000</v>
      </c>
      <c r="J2076" s="11">
        <v>8.4972893772893787</v>
      </c>
      <c r="K2076" s="12">
        <v>23197.600000000002</v>
      </c>
      <c r="M2076" s="13">
        <v>273000</v>
      </c>
      <c r="N2076" s="11">
        <v>8.0776556776556774</v>
      </c>
      <c r="O2076" s="12">
        <v>22052</v>
      </c>
      <c r="Q2076" s="13">
        <v>67300000</v>
      </c>
      <c r="R2076" s="11">
        <v>1.2499925705794948</v>
      </c>
      <c r="S2076" s="11">
        <v>1.25</v>
      </c>
      <c r="T2076" s="12">
        <v>84124.5</v>
      </c>
      <c r="U2076" s="12">
        <v>84124.5</v>
      </c>
    </row>
    <row r="2077" spans="1:21" x14ac:dyDescent="0.2">
      <c r="A2077" s="13">
        <v>207400</v>
      </c>
      <c r="B2077" s="11">
        <v>4.7443587270973957</v>
      </c>
      <c r="C2077" s="12">
        <v>9839.7999999999993</v>
      </c>
      <c r="E2077" s="13">
        <v>207400</v>
      </c>
      <c r="F2077" s="11">
        <v>5.2603182256509164</v>
      </c>
      <c r="G2077" s="12">
        <v>10909.900000000001</v>
      </c>
      <c r="I2077" s="13">
        <v>274000</v>
      </c>
      <c r="J2077" s="11">
        <v>8.5144525547445262</v>
      </c>
      <c r="K2077" s="12">
        <v>23329.600000000002</v>
      </c>
      <c r="M2077" s="13">
        <v>274000</v>
      </c>
      <c r="N2077" s="11">
        <v>8.0956204379562031</v>
      </c>
      <c r="O2077" s="12">
        <v>22182</v>
      </c>
      <c r="Q2077" s="13">
        <v>67400000</v>
      </c>
      <c r="R2077" s="11">
        <v>1.2499925816023738</v>
      </c>
      <c r="S2077" s="11">
        <v>1.25</v>
      </c>
      <c r="T2077" s="12">
        <v>84249.5</v>
      </c>
      <c r="U2077" s="12">
        <v>84249.5</v>
      </c>
    </row>
    <row r="2078" spans="1:21" x14ac:dyDescent="0.2">
      <c r="A2078" s="13">
        <v>207500</v>
      </c>
      <c r="B2078" s="11">
        <v>4.7448915662650606</v>
      </c>
      <c r="C2078" s="12">
        <v>9845.65</v>
      </c>
      <c r="E2078" s="13">
        <v>207500</v>
      </c>
      <c r="F2078" s="11">
        <v>5.2607469879518076</v>
      </c>
      <c r="G2078" s="12">
        <v>10916.050000000001</v>
      </c>
      <c r="I2078" s="13">
        <v>275000</v>
      </c>
      <c r="J2078" s="11">
        <v>8.531490909090909</v>
      </c>
      <c r="K2078" s="12">
        <v>23461.600000000002</v>
      </c>
      <c r="M2078" s="13">
        <v>275000</v>
      </c>
      <c r="N2078" s="11">
        <v>8.1134545454545464</v>
      </c>
      <c r="O2078" s="12">
        <v>22312</v>
      </c>
      <c r="Q2078" s="13">
        <v>67500000</v>
      </c>
      <c r="R2078" s="11">
        <v>1.2499925925925925</v>
      </c>
      <c r="S2078" s="11">
        <v>1.25</v>
      </c>
      <c r="T2078" s="12">
        <v>84374.5</v>
      </c>
      <c r="U2078" s="12">
        <v>84374.5</v>
      </c>
    </row>
    <row r="2079" spans="1:21" x14ac:dyDescent="0.2">
      <c r="A2079" s="13">
        <v>207600</v>
      </c>
      <c r="B2079" s="11">
        <v>4.7454238921001926</v>
      </c>
      <c r="C2079" s="12">
        <v>9851.5</v>
      </c>
      <c r="E2079" s="13">
        <v>207600</v>
      </c>
      <c r="F2079" s="11">
        <v>5.2611753371868986</v>
      </c>
      <c r="G2079" s="12">
        <v>10922.2</v>
      </c>
      <c r="I2079" s="13">
        <v>276000</v>
      </c>
      <c r="J2079" s="11">
        <v>8.5484057971014504</v>
      </c>
      <c r="K2079" s="12">
        <v>23593.600000000002</v>
      </c>
      <c r="M2079" s="13">
        <v>276000</v>
      </c>
      <c r="N2079" s="11">
        <v>8.1311594202898547</v>
      </c>
      <c r="O2079" s="12">
        <v>22442</v>
      </c>
      <c r="Q2079" s="13">
        <v>67600000</v>
      </c>
      <c r="R2079" s="11">
        <v>1.2499926035502957</v>
      </c>
      <c r="S2079" s="11">
        <v>1.25</v>
      </c>
      <c r="T2079" s="12">
        <v>84499.5</v>
      </c>
      <c r="U2079" s="12">
        <v>84499.5</v>
      </c>
    </row>
    <row r="2080" spans="1:21" x14ac:dyDescent="0.2">
      <c r="A2080" s="13">
        <v>207700</v>
      </c>
      <c r="B2080" s="11">
        <v>4.7459557053442465</v>
      </c>
      <c r="C2080" s="12">
        <v>9857.35</v>
      </c>
      <c r="E2080" s="13">
        <v>207700</v>
      </c>
      <c r="F2080" s="11">
        <v>5.2616032739528169</v>
      </c>
      <c r="G2080" s="12">
        <v>10928.35</v>
      </c>
      <c r="I2080" s="13">
        <v>277000</v>
      </c>
      <c r="J2080" s="11">
        <v>8.5651985559566803</v>
      </c>
      <c r="K2080" s="12">
        <v>23725.600000000002</v>
      </c>
      <c r="M2080" s="13">
        <v>277000</v>
      </c>
      <c r="N2080" s="11">
        <v>8.1487364620938632</v>
      </c>
      <c r="O2080" s="12">
        <v>22572</v>
      </c>
      <c r="Q2080" s="13">
        <v>67700000</v>
      </c>
      <c r="R2080" s="11">
        <v>1.2499926144756279</v>
      </c>
      <c r="S2080" s="11">
        <v>1.25</v>
      </c>
      <c r="T2080" s="12">
        <v>84624.5</v>
      </c>
      <c r="U2080" s="12">
        <v>84624.5</v>
      </c>
    </row>
    <row r="2081" spans="1:21" x14ac:dyDescent="0.2">
      <c r="A2081" s="13">
        <v>207800</v>
      </c>
      <c r="B2081" s="11">
        <v>4.7464870067372473</v>
      </c>
      <c r="C2081" s="12">
        <v>9863.2000000000007</v>
      </c>
      <c r="E2081" s="13">
        <v>207800</v>
      </c>
      <c r="F2081" s="11">
        <v>5.2620307988450428</v>
      </c>
      <c r="G2081" s="12">
        <v>10934.5</v>
      </c>
      <c r="I2081" s="13">
        <v>278000</v>
      </c>
      <c r="J2081" s="11">
        <v>8.5818705035971234</v>
      </c>
      <c r="K2081" s="12">
        <v>23857.600000000002</v>
      </c>
      <c r="M2081" s="13">
        <v>278000</v>
      </c>
      <c r="N2081" s="11">
        <v>8.1661870503597118</v>
      </c>
      <c r="O2081" s="12">
        <v>22702</v>
      </c>
      <c r="Q2081" s="13">
        <v>67800000</v>
      </c>
      <c r="R2081" s="11">
        <v>1.2499926253687315</v>
      </c>
      <c r="S2081" s="11">
        <v>1.25</v>
      </c>
      <c r="T2081" s="12">
        <v>84749.5</v>
      </c>
      <c r="U2081" s="12">
        <v>84749.5</v>
      </c>
    </row>
    <row r="2082" spans="1:21" x14ac:dyDescent="0.2">
      <c r="A2082" s="13">
        <v>207900</v>
      </c>
      <c r="B2082" s="11">
        <v>4.7470177970177971</v>
      </c>
      <c r="C2082" s="12">
        <v>9869.0499999999993</v>
      </c>
      <c r="E2082" s="13">
        <v>207900</v>
      </c>
      <c r="F2082" s="11">
        <v>5.2624579124579132</v>
      </c>
      <c r="G2082" s="12">
        <v>10940.650000000001</v>
      </c>
      <c r="I2082" s="13">
        <v>279000</v>
      </c>
      <c r="J2082" s="11">
        <v>8.5984229390681008</v>
      </c>
      <c r="K2082" s="12">
        <v>23989.600000000002</v>
      </c>
      <c r="M2082" s="13">
        <v>279000</v>
      </c>
      <c r="N2082" s="11">
        <v>8.183512544802868</v>
      </c>
      <c r="O2082" s="12">
        <v>22832</v>
      </c>
      <c r="Q2082" s="13">
        <v>67900000</v>
      </c>
      <c r="R2082" s="11">
        <v>1.2499926362297495</v>
      </c>
      <c r="S2082" s="11">
        <v>1.25</v>
      </c>
      <c r="T2082" s="12">
        <v>84874.5</v>
      </c>
      <c r="U2082" s="12">
        <v>84874.5</v>
      </c>
    </row>
    <row r="2083" spans="1:21" x14ac:dyDescent="0.2">
      <c r="A2083" s="13">
        <v>208000</v>
      </c>
      <c r="B2083" s="11">
        <v>4.7475480769230769</v>
      </c>
      <c r="C2083" s="12">
        <v>9874.9</v>
      </c>
      <c r="E2083" s="13">
        <v>208000</v>
      </c>
      <c r="F2083" s="11">
        <v>5.2628846153846158</v>
      </c>
      <c r="G2083" s="12">
        <v>10946.800000000001</v>
      </c>
      <c r="I2083" s="13">
        <v>280000</v>
      </c>
      <c r="J2083" s="11">
        <v>8.6148571428571437</v>
      </c>
      <c r="K2083" s="12">
        <v>24121.600000000002</v>
      </c>
      <c r="M2083" s="13">
        <v>280000</v>
      </c>
      <c r="N2083" s="11">
        <v>8.2007142857142856</v>
      </c>
      <c r="O2083" s="12">
        <v>22962</v>
      </c>
      <c r="Q2083" s="13">
        <v>68000000</v>
      </c>
      <c r="R2083" s="11">
        <v>1.2499926470588236</v>
      </c>
      <c r="S2083" s="11">
        <v>1.25</v>
      </c>
      <c r="T2083" s="12">
        <v>84999.5</v>
      </c>
      <c r="U2083" s="12">
        <v>84999.5</v>
      </c>
    </row>
    <row r="2084" spans="1:21" x14ac:dyDescent="0.2">
      <c r="A2084" s="13">
        <v>208100</v>
      </c>
      <c r="B2084" s="11">
        <v>4.7480778471888518</v>
      </c>
      <c r="C2084" s="12">
        <v>9880.75</v>
      </c>
      <c r="E2084" s="13">
        <v>208100</v>
      </c>
      <c r="F2084" s="11">
        <v>5.2633109082172034</v>
      </c>
      <c r="G2084" s="12">
        <v>10952.95</v>
      </c>
      <c r="I2084" s="13">
        <v>281000</v>
      </c>
      <c r="J2084" s="11">
        <v>8.6311743772242</v>
      </c>
      <c r="K2084" s="12">
        <v>24253.600000000002</v>
      </c>
      <c r="M2084" s="13">
        <v>281000</v>
      </c>
      <c r="N2084" s="11">
        <v>8.2177935943060501</v>
      </c>
      <c r="O2084" s="12">
        <v>23092</v>
      </c>
      <c r="Q2084" s="13">
        <v>68100000</v>
      </c>
      <c r="R2084" s="11">
        <v>1.249992657856094</v>
      </c>
      <c r="S2084" s="11">
        <v>1.25</v>
      </c>
      <c r="T2084" s="12">
        <v>85124.5</v>
      </c>
      <c r="U2084" s="12">
        <v>85124.5</v>
      </c>
    </row>
    <row r="2085" spans="1:21" x14ac:dyDescent="0.2">
      <c r="A2085" s="13">
        <v>208200</v>
      </c>
      <c r="B2085" s="11">
        <v>4.7486071085494723</v>
      </c>
      <c r="C2085" s="12">
        <v>9886.6</v>
      </c>
      <c r="E2085" s="13">
        <v>208200</v>
      </c>
      <c r="F2085" s="11">
        <v>5.2637367915465898</v>
      </c>
      <c r="G2085" s="12">
        <v>10959.1</v>
      </c>
      <c r="I2085" s="13">
        <v>282000</v>
      </c>
      <c r="J2085" s="11">
        <v>8.6473758865248236</v>
      </c>
      <c r="K2085" s="12">
        <v>24385.600000000002</v>
      </c>
      <c r="M2085" s="13">
        <v>282000</v>
      </c>
      <c r="N2085" s="11">
        <v>8.2347517730496449</v>
      </c>
      <c r="O2085" s="12">
        <v>23222</v>
      </c>
      <c r="Q2085" s="13">
        <v>68200000</v>
      </c>
      <c r="R2085" s="11">
        <v>1.2499926686217009</v>
      </c>
      <c r="S2085" s="11">
        <v>1.25</v>
      </c>
      <c r="T2085" s="12">
        <v>85249.5</v>
      </c>
      <c r="U2085" s="12">
        <v>85249.5</v>
      </c>
    </row>
    <row r="2086" spans="1:21" x14ac:dyDescent="0.2">
      <c r="A2086" s="13">
        <v>208300</v>
      </c>
      <c r="B2086" s="11">
        <v>4.7491358617378783</v>
      </c>
      <c r="C2086" s="12">
        <v>9892.4500000000007</v>
      </c>
      <c r="E2086" s="13">
        <v>208300</v>
      </c>
      <c r="F2086" s="11">
        <v>5.264162265962554</v>
      </c>
      <c r="G2086" s="12">
        <v>10965.25</v>
      </c>
      <c r="I2086" s="13">
        <v>283000</v>
      </c>
      <c r="J2086" s="11">
        <v>8.663462897526502</v>
      </c>
      <c r="K2086" s="12">
        <v>24517.600000000002</v>
      </c>
      <c r="M2086" s="13">
        <v>283000</v>
      </c>
      <c r="N2086" s="11">
        <v>8.2515901060070682</v>
      </c>
      <c r="O2086" s="12">
        <v>23352</v>
      </c>
      <c r="Q2086" s="13">
        <v>68300000</v>
      </c>
      <c r="R2086" s="11">
        <v>1.2499926793557834</v>
      </c>
      <c r="S2086" s="11">
        <v>1.25</v>
      </c>
      <c r="T2086" s="12">
        <v>85374.5</v>
      </c>
      <c r="U2086" s="12">
        <v>85374.5</v>
      </c>
    </row>
    <row r="2087" spans="1:21" x14ac:dyDescent="0.2">
      <c r="A2087" s="13">
        <v>208400</v>
      </c>
      <c r="B2087" s="11">
        <v>4.7496641074856045</v>
      </c>
      <c r="C2087" s="12">
        <v>9898.2999999999993</v>
      </c>
      <c r="E2087" s="13">
        <v>208400</v>
      </c>
      <c r="F2087" s="11">
        <v>5.2645873320537433</v>
      </c>
      <c r="G2087" s="12">
        <v>10971.400000000001</v>
      </c>
      <c r="I2087" s="13">
        <v>284000</v>
      </c>
      <c r="J2087" s="11">
        <v>8.6794366197183095</v>
      </c>
      <c r="K2087" s="12">
        <v>24649.600000000002</v>
      </c>
      <c r="M2087" s="13">
        <v>284000</v>
      </c>
      <c r="N2087" s="11">
        <v>8.2683098591549289</v>
      </c>
      <c r="O2087" s="12">
        <v>23482</v>
      </c>
      <c r="Q2087" s="13">
        <v>68400000</v>
      </c>
      <c r="R2087" s="11">
        <v>1.2499926900584795</v>
      </c>
      <c r="S2087" s="11">
        <v>1.25</v>
      </c>
      <c r="T2087" s="12">
        <v>85499.5</v>
      </c>
      <c r="U2087" s="12">
        <v>85499.5</v>
      </c>
    </row>
    <row r="2088" spans="1:21" x14ac:dyDescent="0.2">
      <c r="A2088" s="13">
        <v>208500</v>
      </c>
      <c r="B2088" s="11">
        <v>4.7501918465227817</v>
      </c>
      <c r="C2088" s="12">
        <v>9904.15</v>
      </c>
      <c r="E2088" s="13">
        <v>208500</v>
      </c>
      <c r="F2088" s="11">
        <v>5.2650119904076744</v>
      </c>
      <c r="G2088" s="12">
        <v>10977.550000000001</v>
      </c>
      <c r="I2088" s="13">
        <v>285000</v>
      </c>
      <c r="J2088" s="11">
        <v>8.6952982456140369</v>
      </c>
      <c r="K2088" s="12">
        <v>24781.600000000002</v>
      </c>
      <c r="M2088" s="13">
        <v>285000</v>
      </c>
      <c r="N2088" s="11">
        <v>8.2849122807017554</v>
      </c>
      <c r="O2088" s="12">
        <v>23612</v>
      </c>
      <c r="Q2088" s="13">
        <v>68500000</v>
      </c>
      <c r="R2088" s="11">
        <v>1.2499927007299272</v>
      </c>
      <c r="S2088" s="11">
        <v>1.25</v>
      </c>
      <c r="T2088" s="12">
        <v>85624.5</v>
      </c>
      <c r="U2088" s="12">
        <v>85624.5</v>
      </c>
    </row>
    <row r="2089" spans="1:21" x14ac:dyDescent="0.2">
      <c r="A2089" s="13">
        <v>208600</v>
      </c>
      <c r="B2089" s="11">
        <v>4.7507190795781398</v>
      </c>
      <c r="C2089" s="12">
        <v>9910</v>
      </c>
      <c r="E2089" s="13">
        <v>208600</v>
      </c>
      <c r="F2089" s="11">
        <v>5.2654362416107388</v>
      </c>
      <c r="G2089" s="12">
        <v>10983.7</v>
      </c>
      <c r="I2089" s="13">
        <v>286000</v>
      </c>
      <c r="J2089" s="11">
        <v>8.7110489510489533</v>
      </c>
      <c r="K2089" s="12">
        <v>24913.600000000002</v>
      </c>
      <c r="M2089" s="13">
        <v>286000</v>
      </c>
      <c r="N2089" s="11">
        <v>8.3013986013986028</v>
      </c>
      <c r="O2089" s="12">
        <v>23742</v>
      </c>
      <c r="Q2089" s="13">
        <v>68600000</v>
      </c>
      <c r="R2089" s="11">
        <v>1.2499927113702622</v>
      </c>
      <c r="S2089" s="11">
        <v>1.25</v>
      </c>
      <c r="T2089" s="12">
        <v>85749.5</v>
      </c>
      <c r="U2089" s="12">
        <v>85749.5</v>
      </c>
    </row>
    <row r="2090" spans="1:21" x14ac:dyDescent="0.2">
      <c r="A2090" s="13">
        <v>208700</v>
      </c>
      <c r="B2090" s="11">
        <v>4.7512458073790134</v>
      </c>
      <c r="C2090" s="12">
        <v>9915.85</v>
      </c>
      <c r="E2090" s="13">
        <v>208700</v>
      </c>
      <c r="F2090" s="11">
        <v>5.2658600862482032</v>
      </c>
      <c r="G2090" s="12">
        <v>10989.85</v>
      </c>
      <c r="I2090" s="13">
        <v>287000</v>
      </c>
      <c r="J2090" s="11">
        <v>8.7266898954703844</v>
      </c>
      <c r="K2090" s="12">
        <v>25045.600000000002</v>
      </c>
      <c r="M2090" s="13">
        <v>287000</v>
      </c>
      <c r="N2090" s="11">
        <v>8.3177700348432051</v>
      </c>
      <c r="O2090" s="12">
        <v>23872</v>
      </c>
      <c r="Q2090" s="13">
        <v>68700000</v>
      </c>
      <c r="R2090" s="11">
        <v>1.2499927219796216</v>
      </c>
      <c r="S2090" s="11">
        <v>1.25</v>
      </c>
      <c r="T2090" s="12">
        <v>85874.5</v>
      </c>
      <c r="U2090" s="12">
        <v>85874.5</v>
      </c>
    </row>
    <row r="2091" spans="1:21" x14ac:dyDescent="0.2">
      <c r="A2091" s="13">
        <v>208800</v>
      </c>
      <c r="B2091" s="11">
        <v>4.7517720306513409</v>
      </c>
      <c r="C2091" s="12">
        <v>9921.7000000000007</v>
      </c>
      <c r="E2091" s="13">
        <v>208800</v>
      </c>
      <c r="F2091" s="11">
        <v>5.2662835249042148</v>
      </c>
      <c r="G2091" s="12">
        <v>10996</v>
      </c>
      <c r="I2091" s="13">
        <v>288000</v>
      </c>
      <c r="J2091" s="11">
        <v>8.7422222222222228</v>
      </c>
      <c r="K2091" s="12">
        <v>25177.600000000002</v>
      </c>
      <c r="M2091" s="13">
        <v>288000</v>
      </c>
      <c r="N2091" s="11">
        <v>8.3340277777777771</v>
      </c>
      <c r="O2091" s="12">
        <v>24002</v>
      </c>
      <c r="Q2091" s="13">
        <v>68800000</v>
      </c>
      <c r="R2091" s="11">
        <v>1.2499927325581395</v>
      </c>
      <c r="S2091" s="11">
        <v>1.25</v>
      </c>
      <c r="T2091" s="12">
        <v>85999.5</v>
      </c>
      <c r="U2091" s="12">
        <v>85999.5</v>
      </c>
    </row>
    <row r="2092" spans="1:21" x14ac:dyDescent="0.2">
      <c r="A2092" s="13">
        <v>208900</v>
      </c>
      <c r="B2092" s="11">
        <v>4.7522977501196744</v>
      </c>
      <c r="C2092" s="12">
        <v>9927.5499999999993</v>
      </c>
      <c r="E2092" s="13">
        <v>208900</v>
      </c>
      <c r="F2092" s="11">
        <v>5.2667065581618004</v>
      </c>
      <c r="G2092" s="12">
        <v>11002.150000000001</v>
      </c>
      <c r="I2092" s="13">
        <v>289000</v>
      </c>
      <c r="J2092" s="11">
        <v>8.7576470588235296</v>
      </c>
      <c r="K2092" s="12">
        <v>25309.600000000002</v>
      </c>
      <c r="M2092" s="13">
        <v>289000</v>
      </c>
      <c r="N2092" s="11">
        <v>8.3501730103806224</v>
      </c>
      <c r="O2092" s="12">
        <v>24132</v>
      </c>
      <c r="Q2092" s="13">
        <v>68900000</v>
      </c>
      <c r="R2092" s="11">
        <v>1.2499927431059505</v>
      </c>
      <c r="S2092" s="11">
        <v>1.25</v>
      </c>
      <c r="T2092" s="12">
        <v>86124.5</v>
      </c>
      <c r="U2092" s="12">
        <v>86124.5</v>
      </c>
    </row>
    <row r="2093" spans="1:21" x14ac:dyDescent="0.2">
      <c r="A2093" s="13">
        <v>209000</v>
      </c>
      <c r="B2093" s="11">
        <v>4.7528229665071766</v>
      </c>
      <c r="C2093" s="12">
        <v>9933.4</v>
      </c>
      <c r="E2093" s="13">
        <v>209000</v>
      </c>
      <c r="F2093" s="11">
        <v>5.2671291866028715</v>
      </c>
      <c r="G2093" s="12">
        <v>11008.300000000001</v>
      </c>
      <c r="I2093" s="13">
        <v>290000</v>
      </c>
      <c r="J2093" s="11">
        <v>8.7729655172413796</v>
      </c>
      <c r="K2093" s="12">
        <v>25441.600000000002</v>
      </c>
      <c r="M2093" s="13">
        <v>290000</v>
      </c>
      <c r="N2093" s="11">
        <v>8.3662068965517236</v>
      </c>
      <c r="O2093" s="12">
        <v>24262</v>
      </c>
      <c r="Q2093" s="13">
        <v>69000000</v>
      </c>
      <c r="R2093" s="11">
        <v>1.2499927536231885</v>
      </c>
      <c r="S2093" s="11">
        <v>1.25</v>
      </c>
      <c r="T2093" s="12">
        <v>86249.5</v>
      </c>
      <c r="U2093" s="12">
        <v>86249.5</v>
      </c>
    </row>
    <row r="2094" spans="1:21" x14ac:dyDescent="0.2">
      <c r="A2094" s="13">
        <v>209100</v>
      </c>
      <c r="B2094" s="11">
        <v>4.7533476805356285</v>
      </c>
      <c r="C2094" s="12">
        <v>9939.25</v>
      </c>
      <c r="E2094" s="13">
        <v>209100</v>
      </c>
      <c r="F2094" s="11">
        <v>5.2675514108082258</v>
      </c>
      <c r="G2094" s="12">
        <v>11014.45</v>
      </c>
      <c r="I2094" s="13">
        <v>291000</v>
      </c>
      <c r="J2094" s="11">
        <v>8.7881786941580753</v>
      </c>
      <c r="K2094" s="12">
        <v>25573.600000000002</v>
      </c>
      <c r="M2094" s="13">
        <v>291000</v>
      </c>
      <c r="N2094" s="11">
        <v>8.3821305841924403</v>
      </c>
      <c r="O2094" s="12">
        <v>24392</v>
      </c>
      <c r="Q2094" s="13">
        <v>69100000</v>
      </c>
      <c r="R2094" s="11">
        <v>1.2499927641099855</v>
      </c>
      <c r="S2094" s="11">
        <v>1.25</v>
      </c>
      <c r="T2094" s="12">
        <v>86374.5</v>
      </c>
      <c r="U2094" s="12">
        <v>86374.5</v>
      </c>
    </row>
    <row r="2095" spans="1:21" x14ac:dyDescent="0.2">
      <c r="A2095" s="13">
        <v>209200</v>
      </c>
      <c r="B2095" s="11">
        <v>4.7538718929254307</v>
      </c>
      <c r="C2095" s="12">
        <v>9945.1</v>
      </c>
      <c r="E2095" s="13">
        <v>209200</v>
      </c>
      <c r="F2095" s="11">
        <v>5.2679732313575522</v>
      </c>
      <c r="G2095" s="12">
        <v>11020.6</v>
      </c>
      <c r="I2095" s="13">
        <v>292000</v>
      </c>
      <c r="J2095" s="11">
        <v>8.8032876712328783</v>
      </c>
      <c r="K2095" s="12">
        <v>25705.600000000002</v>
      </c>
      <c r="M2095" s="13">
        <v>292000</v>
      </c>
      <c r="N2095" s="11">
        <v>8.3979452054794521</v>
      </c>
      <c r="O2095" s="12">
        <v>24522</v>
      </c>
      <c r="Q2095" s="13">
        <v>69200000</v>
      </c>
      <c r="R2095" s="11">
        <v>1.2499927745664741</v>
      </c>
      <c r="S2095" s="11">
        <v>1.25</v>
      </c>
      <c r="T2095" s="12">
        <v>86499.5</v>
      </c>
      <c r="U2095" s="12">
        <v>86499.5</v>
      </c>
    </row>
    <row r="2096" spans="1:21" x14ac:dyDescent="0.2">
      <c r="A2096" s="13">
        <v>209300</v>
      </c>
      <c r="B2096" s="11">
        <v>4.7543956043956044</v>
      </c>
      <c r="C2096" s="12">
        <v>9950.9500000000007</v>
      </c>
      <c r="E2096" s="13">
        <v>209300</v>
      </c>
      <c r="F2096" s="11">
        <v>5.2683946488294318</v>
      </c>
      <c r="G2096" s="12">
        <v>11026.75</v>
      </c>
      <c r="I2096" s="13">
        <v>293000</v>
      </c>
      <c r="J2096" s="11">
        <v>8.8182935153583628</v>
      </c>
      <c r="K2096" s="12">
        <v>25837.600000000002</v>
      </c>
      <c r="M2096" s="13">
        <v>293000</v>
      </c>
      <c r="N2096" s="11">
        <v>8.4136518771331055</v>
      </c>
      <c r="O2096" s="12">
        <v>24652</v>
      </c>
      <c r="Q2096" s="13">
        <v>69300000</v>
      </c>
      <c r="R2096" s="11">
        <v>1.249992784992785</v>
      </c>
      <c r="S2096" s="11">
        <v>1.25</v>
      </c>
      <c r="T2096" s="12">
        <v>86624.5</v>
      </c>
      <c r="U2096" s="12">
        <v>86624.5</v>
      </c>
    </row>
    <row r="2097" spans="1:21" x14ac:dyDescent="0.2">
      <c r="A2097" s="13">
        <v>209400</v>
      </c>
      <c r="B2097" s="11">
        <v>4.7549188156638005</v>
      </c>
      <c r="C2097" s="12">
        <v>9956.7999999999993</v>
      </c>
      <c r="E2097" s="13">
        <v>209400</v>
      </c>
      <c r="F2097" s="11">
        <v>5.2688156638013375</v>
      </c>
      <c r="G2097" s="12">
        <v>11032.900000000001</v>
      </c>
      <c r="I2097" s="13">
        <v>294000</v>
      </c>
      <c r="J2097" s="11">
        <v>8.833197278911566</v>
      </c>
      <c r="K2097" s="12">
        <v>25969.600000000002</v>
      </c>
      <c r="M2097" s="13">
        <v>294000</v>
      </c>
      <c r="N2097" s="11">
        <v>8.4292517006802719</v>
      </c>
      <c r="O2097" s="12">
        <v>24782</v>
      </c>
      <c r="Q2097" s="13">
        <v>69400000</v>
      </c>
      <c r="R2097" s="11">
        <v>1.2499927953890491</v>
      </c>
      <c r="S2097" s="11">
        <v>1.25</v>
      </c>
      <c r="T2097" s="12">
        <v>86749.5</v>
      </c>
      <c r="U2097" s="12">
        <v>86749.5</v>
      </c>
    </row>
    <row r="2098" spans="1:21" x14ac:dyDescent="0.2">
      <c r="A2098" s="13">
        <v>209500</v>
      </c>
      <c r="B2098" s="11">
        <v>4.7554415274463002</v>
      </c>
      <c r="C2098" s="12">
        <v>9962.65</v>
      </c>
      <c r="E2098" s="13">
        <v>209500</v>
      </c>
      <c r="F2098" s="11">
        <v>5.269236276849643</v>
      </c>
      <c r="G2098" s="12">
        <v>11039.050000000001</v>
      </c>
      <c r="I2098" s="13">
        <v>295000</v>
      </c>
      <c r="J2098" s="11">
        <v>8.8480000000000008</v>
      </c>
      <c r="K2098" s="12">
        <v>26101.600000000002</v>
      </c>
      <c r="M2098" s="13">
        <v>295000</v>
      </c>
      <c r="N2098" s="11">
        <v>8.4447457627118645</v>
      </c>
      <c r="O2098" s="12">
        <v>24912</v>
      </c>
      <c r="Q2098" s="13">
        <v>69500000</v>
      </c>
      <c r="R2098" s="11">
        <v>1.2499928057553957</v>
      </c>
      <c r="S2098" s="11">
        <v>1.25</v>
      </c>
      <c r="T2098" s="12">
        <v>86874.5</v>
      </c>
      <c r="U2098" s="12">
        <v>86874.5</v>
      </c>
    </row>
    <row r="2099" spans="1:21" x14ac:dyDescent="0.2">
      <c r="A2099" s="13">
        <v>209600</v>
      </c>
      <c r="B2099" s="11">
        <v>4.7559637404580153</v>
      </c>
      <c r="C2099" s="12">
        <v>9968.5</v>
      </c>
      <c r="E2099" s="13">
        <v>209600</v>
      </c>
      <c r="F2099" s="11">
        <v>5.2696564885496189</v>
      </c>
      <c r="G2099" s="12">
        <v>11045.2</v>
      </c>
      <c r="I2099" s="13">
        <v>296000</v>
      </c>
      <c r="J2099" s="11">
        <v>8.8627027027027037</v>
      </c>
      <c r="K2099" s="12">
        <v>26233.600000000002</v>
      </c>
      <c r="M2099" s="13">
        <v>296000</v>
      </c>
      <c r="N2099" s="11">
        <v>8.4601351351351362</v>
      </c>
      <c r="O2099" s="12">
        <v>25042</v>
      </c>
      <c r="Q2099" s="13">
        <v>69600000</v>
      </c>
      <c r="R2099" s="11">
        <v>1.249992816091954</v>
      </c>
      <c r="S2099" s="11">
        <v>1.25</v>
      </c>
      <c r="T2099" s="12">
        <v>86999.5</v>
      </c>
      <c r="U2099" s="12">
        <v>86999.5</v>
      </c>
    </row>
    <row r="2100" spans="1:21" x14ac:dyDescent="0.2">
      <c r="A2100" s="13">
        <v>209700</v>
      </c>
      <c r="B2100" s="11">
        <v>4.756485455412494</v>
      </c>
      <c r="C2100" s="12">
        <v>9974.35</v>
      </c>
      <c r="E2100" s="13">
        <v>209700</v>
      </c>
      <c r="F2100" s="11">
        <v>5.2700762994754413</v>
      </c>
      <c r="G2100" s="12">
        <v>11051.35</v>
      </c>
      <c r="I2100" s="13">
        <v>297000</v>
      </c>
      <c r="J2100" s="11">
        <v>8.8773063973063984</v>
      </c>
      <c r="K2100" s="12">
        <v>26365.600000000002</v>
      </c>
      <c r="M2100" s="13">
        <v>297000</v>
      </c>
      <c r="N2100" s="11">
        <v>8.4754208754208751</v>
      </c>
      <c r="O2100" s="12">
        <v>25172</v>
      </c>
      <c r="Q2100" s="13">
        <v>69700000</v>
      </c>
      <c r="R2100" s="11">
        <v>1.2499928263988522</v>
      </c>
      <c r="S2100" s="11">
        <v>1.25</v>
      </c>
      <c r="T2100" s="12">
        <v>87124.5</v>
      </c>
      <c r="U2100" s="12">
        <v>87124.5</v>
      </c>
    </row>
    <row r="2101" spans="1:21" x14ac:dyDescent="0.2">
      <c r="A2101" s="13">
        <v>209800</v>
      </c>
      <c r="B2101" s="11">
        <v>4.7570066730219258</v>
      </c>
      <c r="C2101" s="12">
        <v>9980.2000000000007</v>
      </c>
      <c r="E2101" s="13">
        <v>209800</v>
      </c>
      <c r="F2101" s="11">
        <v>5.2704957102001906</v>
      </c>
      <c r="G2101" s="12">
        <v>11057.5</v>
      </c>
      <c r="I2101" s="13">
        <v>298000</v>
      </c>
      <c r="J2101" s="11">
        <v>8.8918120805369139</v>
      </c>
      <c r="K2101" s="12">
        <v>26497.600000000002</v>
      </c>
      <c r="M2101" s="13">
        <v>298000</v>
      </c>
      <c r="N2101" s="11">
        <v>8.4906040268456362</v>
      </c>
      <c r="O2101" s="12">
        <v>25302</v>
      </c>
      <c r="Q2101" s="13">
        <v>69800000</v>
      </c>
      <c r="R2101" s="11">
        <v>1.2499928366762179</v>
      </c>
      <c r="S2101" s="11">
        <v>1.25</v>
      </c>
      <c r="T2101" s="12">
        <v>87249.5</v>
      </c>
      <c r="U2101" s="12">
        <v>87249.5</v>
      </c>
    </row>
    <row r="2102" spans="1:21" x14ac:dyDescent="0.2">
      <c r="A2102" s="13">
        <v>209900</v>
      </c>
      <c r="B2102" s="11">
        <v>4.7575273939971412</v>
      </c>
      <c r="C2102" s="12">
        <v>9986.0499999999993</v>
      </c>
      <c r="E2102" s="13">
        <v>209900</v>
      </c>
      <c r="F2102" s="11">
        <v>5.2709147212958563</v>
      </c>
      <c r="G2102" s="12">
        <v>11063.650000000001</v>
      </c>
      <c r="I2102" s="13">
        <v>299000</v>
      </c>
      <c r="J2102" s="11">
        <v>8.9062207357859542</v>
      </c>
      <c r="K2102" s="12">
        <v>26629.600000000002</v>
      </c>
      <c r="M2102" s="13">
        <v>299000</v>
      </c>
      <c r="N2102" s="11">
        <v>8.5056856187290979</v>
      </c>
      <c r="O2102" s="12">
        <v>25432</v>
      </c>
      <c r="Q2102" s="13">
        <v>69900000</v>
      </c>
      <c r="R2102" s="11">
        <v>1.2499928469241774</v>
      </c>
      <c r="S2102" s="11">
        <v>1.25</v>
      </c>
      <c r="T2102" s="12">
        <v>87374.5</v>
      </c>
      <c r="U2102" s="12">
        <v>87374.5</v>
      </c>
    </row>
    <row r="2103" spans="1:21" x14ac:dyDescent="0.2">
      <c r="A2103" s="13">
        <v>210000</v>
      </c>
      <c r="B2103" s="11">
        <v>4.7580476190476189</v>
      </c>
      <c r="C2103" s="12">
        <v>9991.9</v>
      </c>
      <c r="E2103" s="13">
        <v>210000</v>
      </c>
      <c r="F2103" s="11">
        <v>5.2713333333333345</v>
      </c>
      <c r="G2103" s="12">
        <v>11069.800000000001</v>
      </c>
      <c r="I2103" s="13">
        <v>300000</v>
      </c>
      <c r="J2103" s="11">
        <v>8.920533333333335</v>
      </c>
      <c r="K2103" s="12">
        <v>26761.600000000002</v>
      </c>
      <c r="M2103" s="13">
        <v>300000</v>
      </c>
      <c r="N2103" s="11">
        <v>8.5206666666666671</v>
      </c>
      <c r="O2103" s="12">
        <v>25562</v>
      </c>
      <c r="Q2103" s="13">
        <v>70000000</v>
      </c>
      <c r="R2103" s="11">
        <v>1.2499928571428573</v>
      </c>
      <c r="S2103" s="11">
        <v>1.25</v>
      </c>
      <c r="T2103" s="12">
        <v>87499.5</v>
      </c>
      <c r="U2103" s="12">
        <v>87499.5</v>
      </c>
    </row>
    <row r="2104" spans="1:21" x14ac:dyDescent="0.2">
      <c r="A2104" s="13">
        <v>210100</v>
      </c>
      <c r="B2104" s="11">
        <v>4.7585673488814848</v>
      </c>
      <c r="C2104" s="12">
        <v>9997.75</v>
      </c>
      <c r="E2104" s="13">
        <v>210100</v>
      </c>
      <c r="F2104" s="11">
        <v>5.2717515468824372</v>
      </c>
      <c r="G2104" s="12">
        <v>11075.95</v>
      </c>
      <c r="I2104" s="13">
        <v>301000</v>
      </c>
      <c r="J2104" s="11">
        <v>8.9347508305647843</v>
      </c>
      <c r="K2104" s="12">
        <v>26893.600000000002</v>
      </c>
      <c r="M2104" s="13">
        <v>301000</v>
      </c>
      <c r="N2104" s="11">
        <v>8.5355481727574745</v>
      </c>
      <c r="O2104" s="12">
        <v>25692</v>
      </c>
      <c r="Q2104" s="13">
        <v>70100000</v>
      </c>
      <c r="R2104" s="11">
        <v>1.2499928673323824</v>
      </c>
      <c r="S2104" s="11">
        <v>1.25</v>
      </c>
      <c r="T2104" s="12">
        <v>87624.5</v>
      </c>
      <c r="U2104" s="12">
        <v>87624.5</v>
      </c>
    </row>
    <row r="2105" spans="1:21" x14ac:dyDescent="0.2">
      <c r="A2105" s="13">
        <v>210200</v>
      </c>
      <c r="B2105" s="11">
        <v>4.7590865842055186</v>
      </c>
      <c r="C2105" s="12">
        <v>10003.6</v>
      </c>
      <c r="E2105" s="13">
        <v>210200</v>
      </c>
      <c r="F2105" s="11">
        <v>5.2721693625118933</v>
      </c>
      <c r="G2105" s="12">
        <v>11082.1</v>
      </c>
      <c r="I2105" s="13">
        <v>302000</v>
      </c>
      <c r="J2105" s="11">
        <v>8.9488741721854304</v>
      </c>
      <c r="K2105" s="12">
        <v>27025.600000000002</v>
      </c>
      <c r="M2105" s="13">
        <v>302000</v>
      </c>
      <c r="N2105" s="11">
        <v>8.5503311258278138</v>
      </c>
      <c r="O2105" s="12">
        <v>25822</v>
      </c>
      <c r="Q2105" s="13">
        <v>70200000</v>
      </c>
      <c r="R2105" s="11">
        <v>1.2499928774928775</v>
      </c>
      <c r="S2105" s="11">
        <v>1.25</v>
      </c>
      <c r="T2105" s="12">
        <v>87749.5</v>
      </c>
      <c r="U2105" s="12">
        <v>87749.5</v>
      </c>
    </row>
    <row r="2106" spans="1:21" x14ac:dyDescent="0.2">
      <c r="A2106" s="13">
        <v>210300</v>
      </c>
      <c r="B2106" s="11">
        <v>4.7596053257251549</v>
      </c>
      <c r="C2106" s="12">
        <v>10009.450000000001</v>
      </c>
      <c r="E2106" s="13">
        <v>210300</v>
      </c>
      <c r="F2106" s="11">
        <v>5.2725867807893483</v>
      </c>
      <c r="G2106" s="12">
        <v>11088.25</v>
      </c>
      <c r="I2106" s="13">
        <v>303000</v>
      </c>
      <c r="J2106" s="11">
        <v>8.9629042904290444</v>
      </c>
      <c r="K2106" s="12">
        <v>27157.600000000002</v>
      </c>
      <c r="M2106" s="13">
        <v>303000</v>
      </c>
      <c r="N2106" s="11">
        <v>8.5650165016501649</v>
      </c>
      <c r="O2106" s="12">
        <v>25952</v>
      </c>
      <c r="Q2106" s="13">
        <v>70300000</v>
      </c>
      <c r="R2106" s="11">
        <v>1.2499928876244666</v>
      </c>
      <c r="S2106" s="11">
        <v>1.25</v>
      </c>
      <c r="T2106" s="12">
        <v>87874.5</v>
      </c>
      <c r="U2106" s="12">
        <v>87874.5</v>
      </c>
    </row>
    <row r="2107" spans="1:21" x14ac:dyDescent="0.2">
      <c r="A2107" s="13">
        <v>210400</v>
      </c>
      <c r="B2107" s="11">
        <v>4.7601235741444858</v>
      </c>
      <c r="C2107" s="12">
        <v>10015.299999999999</v>
      </c>
      <c r="E2107" s="13">
        <v>210400</v>
      </c>
      <c r="F2107" s="11">
        <v>5.2730038022813694</v>
      </c>
      <c r="G2107" s="12">
        <v>11094.400000000001</v>
      </c>
      <c r="I2107" s="13">
        <v>304000</v>
      </c>
      <c r="J2107" s="11">
        <v>8.9768421052631577</v>
      </c>
      <c r="K2107" s="12">
        <v>27289.600000000002</v>
      </c>
      <c r="M2107" s="13">
        <v>304000</v>
      </c>
      <c r="N2107" s="11">
        <v>8.5796052631578945</v>
      </c>
      <c r="O2107" s="12">
        <v>26082</v>
      </c>
      <c r="Q2107" s="13">
        <v>70400000</v>
      </c>
      <c r="R2107" s="11">
        <v>1.2499928977272727</v>
      </c>
      <c r="S2107" s="11">
        <v>1.25</v>
      </c>
      <c r="T2107" s="12">
        <v>87999.5</v>
      </c>
      <c r="U2107" s="12">
        <v>87999.5</v>
      </c>
    </row>
    <row r="2108" spans="1:21" x14ac:dyDescent="0.2">
      <c r="A2108" s="13">
        <v>210500</v>
      </c>
      <c r="B2108" s="11">
        <v>4.7606413301662709</v>
      </c>
      <c r="C2108" s="12">
        <v>10021.15</v>
      </c>
      <c r="E2108" s="13">
        <v>210500</v>
      </c>
      <c r="F2108" s="11">
        <v>5.2734204275534449</v>
      </c>
      <c r="G2108" s="12">
        <v>11100.550000000001</v>
      </c>
      <c r="I2108" s="13">
        <v>305000</v>
      </c>
      <c r="J2108" s="11">
        <v>8.9906885245901655</v>
      </c>
      <c r="K2108" s="12">
        <v>27421.600000000002</v>
      </c>
      <c r="M2108" s="13">
        <v>305000</v>
      </c>
      <c r="N2108" s="11">
        <v>8.5940983606557371</v>
      </c>
      <c r="O2108" s="12">
        <v>26212</v>
      </c>
      <c r="Q2108" s="13">
        <v>70500000</v>
      </c>
      <c r="R2108" s="11">
        <v>1.2499929078014183</v>
      </c>
      <c r="S2108" s="11">
        <v>1.25</v>
      </c>
      <c r="T2108" s="12">
        <v>88124.5</v>
      </c>
      <c r="U2108" s="12">
        <v>88124.5</v>
      </c>
    </row>
    <row r="2109" spans="1:21" x14ac:dyDescent="0.2">
      <c r="A2109" s="13">
        <v>210600</v>
      </c>
      <c r="B2109" s="11">
        <v>4.7611585944919277</v>
      </c>
      <c r="C2109" s="12">
        <v>10027</v>
      </c>
      <c r="E2109" s="13">
        <v>210600</v>
      </c>
      <c r="F2109" s="11">
        <v>5.2738366571699915</v>
      </c>
      <c r="G2109" s="12">
        <v>11106.7</v>
      </c>
      <c r="I2109" s="13">
        <v>306000</v>
      </c>
      <c r="J2109" s="11">
        <v>9.0044444444444451</v>
      </c>
      <c r="K2109" s="12">
        <v>27553.600000000002</v>
      </c>
      <c r="M2109" s="13">
        <v>306000</v>
      </c>
      <c r="N2109" s="11">
        <v>8.6084967320261434</v>
      </c>
      <c r="O2109" s="12">
        <v>26342</v>
      </c>
      <c r="Q2109" s="13">
        <v>70600000</v>
      </c>
      <c r="R2109" s="11">
        <v>1.2499929178470255</v>
      </c>
      <c r="S2109" s="11">
        <v>1.25</v>
      </c>
      <c r="T2109" s="12">
        <v>88249.5</v>
      </c>
      <c r="U2109" s="12">
        <v>88249.5</v>
      </c>
    </row>
    <row r="2110" spans="1:21" x14ac:dyDescent="0.2">
      <c r="A2110" s="13">
        <v>210700</v>
      </c>
      <c r="B2110" s="11">
        <v>4.7616753678215478</v>
      </c>
      <c r="C2110" s="12">
        <v>10032.85</v>
      </c>
      <c r="E2110" s="13">
        <v>210700</v>
      </c>
      <c r="F2110" s="11">
        <v>5.2742524916943516</v>
      </c>
      <c r="G2110" s="12">
        <v>11112.85</v>
      </c>
      <c r="I2110" s="13">
        <v>307000</v>
      </c>
      <c r="J2110" s="11">
        <v>9.0181107491856682</v>
      </c>
      <c r="K2110" s="12">
        <v>27685.600000000002</v>
      </c>
      <c r="M2110" s="13">
        <v>307000</v>
      </c>
      <c r="N2110" s="11">
        <v>8.6228013029315953</v>
      </c>
      <c r="O2110" s="12">
        <v>26472</v>
      </c>
      <c r="Q2110" s="13">
        <v>70700000</v>
      </c>
      <c r="R2110" s="11">
        <v>1.249992927864215</v>
      </c>
      <c r="S2110" s="11">
        <v>1.25</v>
      </c>
      <c r="T2110" s="12">
        <v>88374.5</v>
      </c>
      <c r="U2110" s="12">
        <v>88374.5</v>
      </c>
    </row>
    <row r="2111" spans="1:21" x14ac:dyDescent="0.2">
      <c r="A2111" s="13">
        <v>210800</v>
      </c>
      <c r="B2111" s="11">
        <v>4.7621916508538904</v>
      </c>
      <c r="C2111" s="12">
        <v>10038.700000000001</v>
      </c>
      <c r="E2111" s="13">
        <v>210800</v>
      </c>
      <c r="F2111" s="11">
        <v>5.2746679316888052</v>
      </c>
      <c r="G2111" s="12">
        <v>11119</v>
      </c>
      <c r="I2111" s="13">
        <v>308000</v>
      </c>
      <c r="J2111" s="11">
        <v>9.0316883116883133</v>
      </c>
      <c r="K2111" s="12">
        <v>27817.600000000002</v>
      </c>
      <c r="M2111" s="13">
        <v>308000</v>
      </c>
      <c r="N2111" s="11">
        <v>8.6370129870129873</v>
      </c>
      <c r="O2111" s="12">
        <v>26602</v>
      </c>
      <c r="Q2111" s="13">
        <v>70800000</v>
      </c>
      <c r="R2111" s="11">
        <v>1.2499929378531074</v>
      </c>
      <c r="S2111" s="11">
        <v>1.25</v>
      </c>
      <c r="T2111" s="12">
        <v>88499.5</v>
      </c>
      <c r="U2111" s="12">
        <v>88499.5</v>
      </c>
    </row>
    <row r="2112" spans="1:21" x14ac:dyDescent="0.2">
      <c r="A2112" s="13">
        <v>210900</v>
      </c>
      <c r="B2112" s="11">
        <v>4.7627074442863915</v>
      </c>
      <c r="C2112" s="12">
        <v>10044.549999999999</v>
      </c>
      <c r="E2112" s="13">
        <v>210900</v>
      </c>
      <c r="F2112" s="11">
        <v>5.2750829777145576</v>
      </c>
      <c r="G2112" s="12">
        <v>11125.150000000001</v>
      </c>
      <c r="I2112" s="13">
        <v>309000</v>
      </c>
      <c r="J2112" s="11">
        <v>9.0451779935275098</v>
      </c>
      <c r="K2112" s="12">
        <v>27949.600000000002</v>
      </c>
      <c r="M2112" s="13">
        <v>309000</v>
      </c>
      <c r="N2112" s="11">
        <v>8.6511326860841429</v>
      </c>
      <c r="O2112" s="12">
        <v>26732</v>
      </c>
      <c r="Q2112" s="13">
        <v>70900000</v>
      </c>
      <c r="R2112" s="11">
        <v>1.2499929478138223</v>
      </c>
      <c r="S2112" s="11">
        <v>1.25</v>
      </c>
      <c r="T2112" s="12">
        <v>88624.5</v>
      </c>
      <c r="U2112" s="12">
        <v>88624.5</v>
      </c>
    </row>
    <row r="2113" spans="1:21" x14ac:dyDescent="0.2">
      <c r="A2113" s="13">
        <v>211000</v>
      </c>
      <c r="B2113" s="11">
        <v>4.7632227488151653</v>
      </c>
      <c r="C2113" s="12">
        <v>10050.4</v>
      </c>
      <c r="E2113" s="13">
        <v>211000</v>
      </c>
      <c r="F2113" s="11">
        <v>5.2754976303317536</v>
      </c>
      <c r="G2113" s="12">
        <v>11131.300000000001</v>
      </c>
      <c r="I2113" s="13">
        <v>310000</v>
      </c>
      <c r="J2113" s="11">
        <v>9.0585806451612907</v>
      </c>
      <c r="K2113" s="12">
        <v>28081.600000000002</v>
      </c>
      <c r="M2113" s="13">
        <v>310000</v>
      </c>
      <c r="N2113" s="11">
        <v>8.6651612903225796</v>
      </c>
      <c r="O2113" s="12">
        <v>26862</v>
      </c>
      <c r="Q2113" s="13">
        <v>71000000</v>
      </c>
      <c r="R2113" s="11">
        <v>1.2499929577464788</v>
      </c>
      <c r="S2113" s="11">
        <v>1.25</v>
      </c>
      <c r="T2113" s="12">
        <v>88749.5</v>
      </c>
      <c r="U2113" s="12">
        <v>88749.5</v>
      </c>
    </row>
    <row r="2114" spans="1:21" x14ac:dyDescent="0.2">
      <c r="A2114" s="13">
        <v>211100</v>
      </c>
      <c r="B2114" s="11">
        <v>4.7637375651350071</v>
      </c>
      <c r="C2114" s="12">
        <v>10056.25</v>
      </c>
      <c r="E2114" s="13">
        <v>211100</v>
      </c>
      <c r="F2114" s="11">
        <v>5.2759118900994793</v>
      </c>
      <c r="G2114" s="12">
        <v>11137.45</v>
      </c>
      <c r="I2114" s="13">
        <v>311000</v>
      </c>
      <c r="J2114" s="11">
        <v>9.0718971061093256</v>
      </c>
      <c r="K2114" s="12">
        <v>28213.600000000002</v>
      </c>
      <c r="M2114" s="13">
        <v>311000</v>
      </c>
      <c r="N2114" s="11">
        <v>8.6790996784565912</v>
      </c>
      <c r="O2114" s="12">
        <v>26992</v>
      </c>
      <c r="Q2114" s="13">
        <v>71100000</v>
      </c>
      <c r="R2114" s="11">
        <v>1.2499929676511954</v>
      </c>
      <c r="S2114" s="11">
        <v>1.25</v>
      </c>
      <c r="T2114" s="12">
        <v>88874.5</v>
      </c>
      <c r="U2114" s="12">
        <v>88874.5</v>
      </c>
    </row>
    <row r="2115" spans="1:21" x14ac:dyDescent="0.2">
      <c r="A2115" s="13">
        <v>211200</v>
      </c>
      <c r="B2115" s="11">
        <v>4.7642518939393943</v>
      </c>
      <c r="C2115" s="12">
        <v>10062.1</v>
      </c>
      <c r="E2115" s="13">
        <v>211200</v>
      </c>
      <c r="F2115" s="11">
        <v>5.2763257575757576</v>
      </c>
      <c r="G2115" s="12">
        <v>11143.6</v>
      </c>
      <c r="I2115" s="13">
        <v>312000</v>
      </c>
      <c r="J2115" s="11">
        <v>9.0851282051282052</v>
      </c>
      <c r="K2115" s="12">
        <v>28345.600000000002</v>
      </c>
      <c r="M2115" s="13">
        <v>312000</v>
      </c>
      <c r="N2115" s="11">
        <v>8.6929487179487168</v>
      </c>
      <c r="O2115" s="12">
        <v>27122</v>
      </c>
      <c r="Q2115" s="13">
        <v>71200000</v>
      </c>
      <c r="R2115" s="11">
        <v>1.2499929775280898</v>
      </c>
      <c r="S2115" s="11">
        <v>1.25</v>
      </c>
      <c r="T2115" s="12">
        <v>88999.5</v>
      </c>
      <c r="U2115" s="12">
        <v>88999.5</v>
      </c>
    </row>
    <row r="2116" spans="1:21" x14ac:dyDescent="0.2">
      <c r="A2116" s="13">
        <v>211300</v>
      </c>
      <c r="B2116" s="11">
        <v>4.7647657359204922</v>
      </c>
      <c r="C2116" s="12">
        <v>10067.950000000001</v>
      </c>
      <c r="E2116" s="13">
        <v>211300</v>
      </c>
      <c r="F2116" s="11">
        <v>5.2767392333175582</v>
      </c>
      <c r="G2116" s="12">
        <v>11149.75</v>
      </c>
      <c r="I2116" s="13">
        <v>313000</v>
      </c>
      <c r="J2116" s="11">
        <v>9.0982747603833882</v>
      </c>
      <c r="K2116" s="12">
        <v>28477.600000000002</v>
      </c>
      <c r="M2116" s="13">
        <v>313000</v>
      </c>
      <c r="N2116" s="11">
        <v>8.7067092651757196</v>
      </c>
      <c r="O2116" s="12">
        <v>27252</v>
      </c>
      <c r="Q2116" s="13">
        <v>71300000</v>
      </c>
      <c r="R2116" s="11">
        <v>1.249992987377279</v>
      </c>
      <c r="S2116" s="11">
        <v>1.25</v>
      </c>
      <c r="T2116" s="12">
        <v>89124.5</v>
      </c>
      <c r="U2116" s="12">
        <v>89124.5</v>
      </c>
    </row>
    <row r="2117" spans="1:21" x14ac:dyDescent="0.2">
      <c r="A2117" s="13">
        <v>211400</v>
      </c>
      <c r="B2117" s="11">
        <v>4.7652790917691572</v>
      </c>
      <c r="C2117" s="12">
        <v>10073.799999999999</v>
      </c>
      <c r="E2117" s="13">
        <v>211400</v>
      </c>
      <c r="F2117" s="11">
        <v>5.2771523178807955</v>
      </c>
      <c r="G2117" s="12">
        <v>11155.900000000001</v>
      </c>
      <c r="I2117" s="13">
        <v>314000</v>
      </c>
      <c r="J2117" s="11">
        <v>9.1113375796178353</v>
      </c>
      <c r="K2117" s="12">
        <v>28609.600000000002</v>
      </c>
      <c r="M2117" s="13">
        <v>314000</v>
      </c>
      <c r="N2117" s="11">
        <v>8.7203821656050948</v>
      </c>
      <c r="O2117" s="12">
        <v>27382</v>
      </c>
      <c r="Q2117" s="13">
        <v>71400000</v>
      </c>
      <c r="R2117" s="11">
        <v>1.2499929971988797</v>
      </c>
      <c r="S2117" s="11">
        <v>1.25</v>
      </c>
      <c r="T2117" s="12">
        <v>89249.5</v>
      </c>
      <c r="U2117" s="12">
        <v>89249.5</v>
      </c>
    </row>
    <row r="2118" spans="1:21" x14ac:dyDescent="0.2">
      <c r="A2118" s="13">
        <v>211500</v>
      </c>
      <c r="B2118" s="11">
        <v>4.7657919621749407</v>
      </c>
      <c r="C2118" s="12">
        <v>10079.65</v>
      </c>
      <c r="E2118" s="13">
        <v>211500</v>
      </c>
      <c r="F2118" s="11">
        <v>5.2775650118203314</v>
      </c>
      <c r="G2118" s="12">
        <v>11162.050000000001</v>
      </c>
      <c r="I2118" s="13">
        <v>315000</v>
      </c>
      <c r="J2118" s="11">
        <v>9.1243174603174602</v>
      </c>
      <c r="K2118" s="12">
        <v>28741.600000000002</v>
      </c>
      <c r="M2118" s="13">
        <v>315000</v>
      </c>
      <c r="N2118" s="11">
        <v>8.7339682539682535</v>
      </c>
      <c r="O2118" s="12">
        <v>27512</v>
      </c>
      <c r="Q2118" s="13">
        <v>71500000</v>
      </c>
      <c r="R2118" s="11">
        <v>1.249993006993007</v>
      </c>
      <c r="S2118" s="11">
        <v>1.25</v>
      </c>
      <c r="T2118" s="12">
        <v>89374.5</v>
      </c>
      <c r="U2118" s="12">
        <v>89374.5</v>
      </c>
    </row>
    <row r="2119" spans="1:21" x14ac:dyDescent="0.2">
      <c r="A2119" s="13">
        <v>211600</v>
      </c>
      <c r="B2119" s="11">
        <v>4.7663043478260869</v>
      </c>
      <c r="C2119" s="12">
        <v>10085.5</v>
      </c>
      <c r="E2119" s="13">
        <v>211600</v>
      </c>
      <c r="F2119" s="11">
        <v>5.2779773156899816</v>
      </c>
      <c r="G2119" s="12">
        <v>11168.2</v>
      </c>
      <c r="I2119" s="13">
        <v>316000</v>
      </c>
      <c r="J2119" s="11">
        <v>9.1372151898734177</v>
      </c>
      <c r="K2119" s="12">
        <v>28873.600000000002</v>
      </c>
      <c r="M2119" s="13">
        <v>316000</v>
      </c>
      <c r="N2119" s="11">
        <v>8.7474683544303797</v>
      </c>
      <c r="O2119" s="12">
        <v>27642</v>
      </c>
      <c r="Q2119" s="13">
        <v>71600000</v>
      </c>
      <c r="R2119" s="11">
        <v>1.2499930167597766</v>
      </c>
      <c r="S2119" s="11">
        <v>1.25</v>
      </c>
      <c r="T2119" s="12">
        <v>89499.5</v>
      </c>
      <c r="U2119" s="12">
        <v>89499.5</v>
      </c>
    </row>
    <row r="2120" spans="1:21" x14ac:dyDescent="0.2">
      <c r="A2120" s="13">
        <v>211700</v>
      </c>
      <c r="B2120" s="11">
        <v>4.7668162494095414</v>
      </c>
      <c r="C2120" s="12">
        <v>10091.35</v>
      </c>
      <c r="E2120" s="13">
        <v>211700</v>
      </c>
      <c r="F2120" s="11">
        <v>5.2783892300425137</v>
      </c>
      <c r="G2120" s="12">
        <v>11174.35</v>
      </c>
      <c r="I2120" s="13">
        <v>317000</v>
      </c>
      <c r="J2120" s="11">
        <v>9.1500315457413262</v>
      </c>
      <c r="K2120" s="12">
        <v>29005.600000000002</v>
      </c>
      <c r="M2120" s="13">
        <v>317000</v>
      </c>
      <c r="N2120" s="11">
        <v>8.7608832807570973</v>
      </c>
      <c r="O2120" s="12">
        <v>27772</v>
      </c>
      <c r="Q2120" s="13">
        <v>71700000</v>
      </c>
      <c r="R2120" s="11">
        <v>1.2499930264993027</v>
      </c>
      <c r="S2120" s="11">
        <v>1.25</v>
      </c>
      <c r="T2120" s="12">
        <v>89624.5</v>
      </c>
      <c r="U2120" s="12">
        <v>89624.5</v>
      </c>
    </row>
    <row r="2121" spans="1:21" x14ac:dyDescent="0.2">
      <c r="A2121" s="13">
        <v>211800</v>
      </c>
      <c r="B2121" s="11">
        <v>4.7673276676109548</v>
      </c>
      <c r="C2121" s="12">
        <v>10097.200000000001</v>
      </c>
      <c r="E2121" s="13">
        <v>211800</v>
      </c>
      <c r="F2121" s="11">
        <v>5.2788007554296508</v>
      </c>
      <c r="G2121" s="12">
        <v>11180.5</v>
      </c>
      <c r="I2121" s="13">
        <v>318000</v>
      </c>
      <c r="J2121" s="11">
        <v>9.1627672955974848</v>
      </c>
      <c r="K2121" s="12">
        <v>29137.600000000002</v>
      </c>
      <c r="M2121" s="13">
        <v>318000</v>
      </c>
      <c r="N2121" s="11">
        <v>8.7742138364779869</v>
      </c>
      <c r="O2121" s="12">
        <v>27902</v>
      </c>
      <c r="Q2121" s="13">
        <v>71800000</v>
      </c>
      <c r="R2121" s="11">
        <v>1.2499930362116993</v>
      </c>
      <c r="S2121" s="11">
        <v>1.25</v>
      </c>
      <c r="T2121" s="12">
        <v>89749.5</v>
      </c>
      <c r="U2121" s="12">
        <v>89749.5</v>
      </c>
    </row>
    <row r="2122" spans="1:21" x14ac:dyDescent="0.2">
      <c r="A2122" s="13">
        <v>211900</v>
      </c>
      <c r="B2122" s="11">
        <v>4.7678386031146758</v>
      </c>
      <c r="C2122" s="12">
        <v>10103.049999999999</v>
      </c>
      <c r="E2122" s="13">
        <v>211900</v>
      </c>
      <c r="F2122" s="11">
        <v>5.2792118924020768</v>
      </c>
      <c r="G2122" s="12">
        <v>11186.650000000001</v>
      </c>
      <c r="I2122" s="13">
        <v>319000</v>
      </c>
      <c r="J2122" s="11">
        <v>9.1754231974921634</v>
      </c>
      <c r="K2122" s="12">
        <v>29269.600000000002</v>
      </c>
      <c r="M2122" s="13">
        <v>319000</v>
      </c>
      <c r="N2122" s="11">
        <v>8.7874608150470213</v>
      </c>
      <c r="O2122" s="12">
        <v>28032</v>
      </c>
      <c r="Q2122" s="13">
        <v>71900000</v>
      </c>
      <c r="R2122" s="11">
        <v>1.2499930458970794</v>
      </c>
      <c r="S2122" s="11">
        <v>1.25</v>
      </c>
      <c r="T2122" s="12">
        <v>89874.5</v>
      </c>
      <c r="U2122" s="12">
        <v>89874.5</v>
      </c>
    </row>
    <row r="2123" spans="1:21" x14ac:dyDescent="0.2">
      <c r="A2123" s="13">
        <v>212000</v>
      </c>
      <c r="B2123" s="11">
        <v>4.768349056603773</v>
      </c>
      <c r="C2123" s="12">
        <v>10108.9</v>
      </c>
      <c r="E2123" s="13">
        <v>212000</v>
      </c>
      <c r="F2123" s="11">
        <v>5.2796226415094338</v>
      </c>
      <c r="G2123" s="12">
        <v>11192.800000000001</v>
      </c>
      <c r="I2123" s="13">
        <v>320000</v>
      </c>
      <c r="J2123" s="11">
        <v>9.1880000000000006</v>
      </c>
      <c r="K2123" s="12">
        <v>29401.600000000002</v>
      </c>
      <c r="M2123" s="13">
        <v>320000</v>
      </c>
      <c r="N2123" s="11">
        <v>8.8006250000000001</v>
      </c>
      <c r="O2123" s="12">
        <v>28162</v>
      </c>
      <c r="Q2123" s="13">
        <v>72000000</v>
      </c>
      <c r="R2123" s="11">
        <v>1.2499930555555556</v>
      </c>
      <c r="S2123" s="11">
        <v>1.25</v>
      </c>
      <c r="T2123" s="12">
        <v>89999.5</v>
      </c>
      <c r="U2123" s="12">
        <v>89999.5</v>
      </c>
    </row>
    <row r="2124" spans="1:21" x14ac:dyDescent="0.2">
      <c r="A2124" s="13">
        <v>212100</v>
      </c>
      <c r="B2124" s="11">
        <v>4.7688590287600192</v>
      </c>
      <c r="C2124" s="12">
        <v>10114.75</v>
      </c>
      <c r="E2124" s="13">
        <v>212100</v>
      </c>
      <c r="F2124" s="11">
        <v>5.2800330033003302</v>
      </c>
      <c r="G2124" s="12">
        <v>11198.95</v>
      </c>
      <c r="I2124" s="13">
        <v>321000</v>
      </c>
      <c r="J2124" s="11">
        <v>9.2004984423676017</v>
      </c>
      <c r="K2124" s="12">
        <v>29533.600000000002</v>
      </c>
      <c r="M2124" s="13">
        <v>321000</v>
      </c>
      <c r="N2124" s="11">
        <v>8.8137071651090348</v>
      </c>
      <c r="O2124" s="12">
        <v>28292</v>
      </c>
      <c r="Q2124" s="13">
        <v>72100000</v>
      </c>
      <c r="R2124" s="11">
        <v>1.24999306518724</v>
      </c>
      <c r="S2124" s="11">
        <v>1.25</v>
      </c>
      <c r="T2124" s="12">
        <v>90124.5</v>
      </c>
      <c r="U2124" s="12">
        <v>90124.5</v>
      </c>
    </row>
    <row r="2125" spans="1:21" x14ac:dyDescent="0.2">
      <c r="A2125" s="13">
        <v>212200</v>
      </c>
      <c r="B2125" s="11">
        <v>4.7693685202639022</v>
      </c>
      <c r="C2125" s="12">
        <v>10120.6</v>
      </c>
      <c r="E2125" s="13">
        <v>212200</v>
      </c>
      <c r="F2125" s="11">
        <v>5.2804429783223377</v>
      </c>
      <c r="G2125" s="12">
        <v>11205.1</v>
      </c>
      <c r="I2125" s="13">
        <v>322000</v>
      </c>
      <c r="J2125" s="11">
        <v>9.2129192546583862</v>
      </c>
      <c r="K2125" s="12">
        <v>29665.600000000002</v>
      </c>
      <c r="M2125" s="13">
        <v>322000</v>
      </c>
      <c r="N2125" s="11">
        <v>8.826708074534162</v>
      </c>
      <c r="O2125" s="12">
        <v>28422</v>
      </c>
      <c r="Q2125" s="13">
        <v>72200000</v>
      </c>
      <c r="R2125" s="11">
        <v>1.2499930747922439</v>
      </c>
      <c r="S2125" s="11">
        <v>1.25</v>
      </c>
      <c r="T2125" s="12">
        <v>90249.5</v>
      </c>
      <c r="U2125" s="12">
        <v>90249.5</v>
      </c>
    </row>
    <row r="2126" spans="1:21" x14ac:dyDescent="0.2">
      <c r="A2126" s="13">
        <v>212300</v>
      </c>
      <c r="B2126" s="11">
        <v>4.7698775317946307</v>
      </c>
      <c r="C2126" s="12">
        <v>10126.450000000001</v>
      </c>
      <c r="E2126" s="13">
        <v>212300</v>
      </c>
      <c r="F2126" s="11">
        <v>5.2808525671219968</v>
      </c>
      <c r="G2126" s="12">
        <v>11211.25</v>
      </c>
      <c r="I2126" s="13">
        <v>323000</v>
      </c>
      <c r="J2126" s="11">
        <v>9.2252631578947373</v>
      </c>
      <c r="K2126" s="12">
        <v>29797.600000000002</v>
      </c>
      <c r="M2126" s="13">
        <v>323000</v>
      </c>
      <c r="N2126" s="11">
        <v>8.8396284829721363</v>
      </c>
      <c r="O2126" s="12">
        <v>28552</v>
      </c>
      <c r="Q2126" s="13">
        <v>72300000</v>
      </c>
      <c r="R2126" s="11">
        <v>1.2499930843706777</v>
      </c>
      <c r="S2126" s="11">
        <v>1.25</v>
      </c>
      <c r="T2126" s="12">
        <v>90374.5</v>
      </c>
      <c r="U2126" s="12">
        <v>90374.5</v>
      </c>
    </row>
    <row r="2127" spans="1:21" x14ac:dyDescent="0.2">
      <c r="A2127" s="13">
        <v>212400</v>
      </c>
      <c r="B2127" s="11">
        <v>4.7703860640301317</v>
      </c>
      <c r="C2127" s="12">
        <v>10132.299999999999</v>
      </c>
      <c r="E2127" s="13">
        <v>212400</v>
      </c>
      <c r="F2127" s="11">
        <v>5.2812617702448215</v>
      </c>
      <c r="G2127" s="12">
        <v>11217.400000000001</v>
      </c>
      <c r="I2127" s="13">
        <v>324000</v>
      </c>
      <c r="J2127" s="11">
        <v>9.2375308641975309</v>
      </c>
      <c r="K2127" s="12">
        <v>29929.600000000002</v>
      </c>
      <c r="M2127" s="13">
        <v>324000</v>
      </c>
      <c r="N2127" s="11">
        <v>8.852469135802469</v>
      </c>
      <c r="O2127" s="12">
        <v>28682</v>
      </c>
      <c r="Q2127" s="13">
        <v>72400000</v>
      </c>
      <c r="R2127" s="11">
        <v>1.249993093922652</v>
      </c>
      <c r="S2127" s="11">
        <v>1.25</v>
      </c>
      <c r="T2127" s="12">
        <v>90499.5</v>
      </c>
      <c r="U2127" s="12">
        <v>90499.5</v>
      </c>
    </row>
    <row r="2128" spans="1:21" x14ac:dyDescent="0.2">
      <c r="A2128" s="13">
        <v>212500</v>
      </c>
      <c r="B2128" s="11">
        <v>4.7708941176470585</v>
      </c>
      <c r="C2128" s="12">
        <v>10138.15</v>
      </c>
      <c r="E2128" s="13">
        <v>212500</v>
      </c>
      <c r="F2128" s="11">
        <v>5.2816705882352943</v>
      </c>
      <c r="G2128" s="12">
        <v>11223.550000000001</v>
      </c>
      <c r="I2128" s="13">
        <v>325000</v>
      </c>
      <c r="J2128" s="11">
        <v>9.2497230769230772</v>
      </c>
      <c r="K2128" s="12">
        <v>30061.600000000002</v>
      </c>
      <c r="M2128" s="13">
        <v>325000</v>
      </c>
      <c r="N2128" s="11">
        <v>8.8652307692307701</v>
      </c>
      <c r="O2128" s="12">
        <v>28812</v>
      </c>
      <c r="Q2128" s="13">
        <v>72500000</v>
      </c>
      <c r="R2128" s="11">
        <v>1.2499931034482759</v>
      </c>
      <c r="S2128" s="11">
        <v>1.25</v>
      </c>
      <c r="T2128" s="12">
        <v>90624.5</v>
      </c>
      <c r="U2128" s="12">
        <v>90624.5</v>
      </c>
    </row>
    <row r="2129" spans="1:21" x14ac:dyDescent="0.2">
      <c r="A2129" s="13">
        <v>212600</v>
      </c>
      <c r="B2129" s="11">
        <v>4.7714016933207901</v>
      </c>
      <c r="C2129" s="12">
        <v>10144</v>
      </c>
      <c r="E2129" s="13">
        <v>212600</v>
      </c>
      <c r="F2129" s="11">
        <v>5.2820790216368767</v>
      </c>
      <c r="G2129" s="12">
        <v>11229.7</v>
      </c>
      <c r="I2129" s="13">
        <v>326000</v>
      </c>
      <c r="J2129" s="11">
        <v>9.261840490797546</v>
      </c>
      <c r="K2129" s="12">
        <v>30193.600000000002</v>
      </c>
      <c r="M2129" s="13">
        <v>326000</v>
      </c>
      <c r="N2129" s="11">
        <v>8.8779141104294474</v>
      </c>
      <c r="O2129" s="12">
        <v>28942</v>
      </c>
      <c r="Q2129" s="13">
        <v>72600000</v>
      </c>
      <c r="R2129" s="11">
        <v>1.2499931129476585</v>
      </c>
      <c r="S2129" s="11">
        <v>1.25</v>
      </c>
      <c r="T2129" s="12">
        <v>90749.5</v>
      </c>
      <c r="U2129" s="12">
        <v>90749.5</v>
      </c>
    </row>
    <row r="2130" spans="1:21" x14ac:dyDescent="0.2">
      <c r="A2130" s="13">
        <v>212700</v>
      </c>
      <c r="B2130" s="11">
        <v>4.7719087917254353</v>
      </c>
      <c r="C2130" s="12">
        <v>10149.85</v>
      </c>
      <c r="E2130" s="13">
        <v>212700</v>
      </c>
      <c r="F2130" s="11">
        <v>5.2824870709920075</v>
      </c>
      <c r="G2130" s="12">
        <v>11235.85</v>
      </c>
      <c r="I2130" s="13">
        <v>327000</v>
      </c>
      <c r="J2130" s="11">
        <v>9.2738837920489292</v>
      </c>
      <c r="K2130" s="12">
        <v>30325.600000000002</v>
      </c>
      <c r="M2130" s="13">
        <v>327000</v>
      </c>
      <c r="N2130" s="11">
        <v>8.8905198776758407</v>
      </c>
      <c r="O2130" s="12">
        <v>29072</v>
      </c>
      <c r="Q2130" s="13">
        <v>72700000</v>
      </c>
      <c r="R2130" s="11">
        <v>1.2499931224209078</v>
      </c>
      <c r="S2130" s="11">
        <v>1.25</v>
      </c>
      <c r="T2130" s="12">
        <v>90874.5</v>
      </c>
      <c r="U2130" s="12">
        <v>90874.5</v>
      </c>
    </row>
    <row r="2131" spans="1:21" x14ac:dyDescent="0.2">
      <c r="A2131" s="13">
        <v>212800</v>
      </c>
      <c r="B2131" s="11">
        <v>4.7724154135338352</v>
      </c>
      <c r="C2131" s="12">
        <v>10155.700000000001</v>
      </c>
      <c r="E2131" s="13">
        <v>212800</v>
      </c>
      <c r="F2131" s="11">
        <v>5.2828947368421053</v>
      </c>
      <c r="G2131" s="12">
        <v>11242</v>
      </c>
      <c r="I2131" s="13">
        <v>328000</v>
      </c>
      <c r="J2131" s="11">
        <v>9.2858536585365865</v>
      </c>
      <c r="K2131" s="12">
        <v>30457.600000000002</v>
      </c>
      <c r="M2131" s="13">
        <v>328000</v>
      </c>
      <c r="N2131" s="11">
        <v>8.9030487804878042</v>
      </c>
      <c r="O2131" s="12">
        <v>29202</v>
      </c>
      <c r="Q2131" s="13">
        <v>72800000</v>
      </c>
      <c r="R2131" s="11">
        <v>1.2499931318681319</v>
      </c>
      <c r="S2131" s="11">
        <v>1.25</v>
      </c>
      <c r="T2131" s="12">
        <v>90999.5</v>
      </c>
      <c r="U2131" s="12">
        <v>90999.5</v>
      </c>
    </row>
    <row r="2132" spans="1:21" x14ac:dyDescent="0.2">
      <c r="A2132" s="13">
        <v>212900</v>
      </c>
      <c r="B2132" s="11">
        <v>4.7729215594175667</v>
      </c>
      <c r="C2132" s="12">
        <v>10161.549999999999</v>
      </c>
      <c r="E2132" s="13">
        <v>212900</v>
      </c>
      <c r="F2132" s="11">
        <v>5.2833020197275724</v>
      </c>
      <c r="G2132" s="12">
        <v>11248.150000000001</v>
      </c>
      <c r="I2132" s="13">
        <v>329000</v>
      </c>
      <c r="J2132" s="11">
        <v>9.2977507598784204</v>
      </c>
      <c r="K2132" s="12">
        <v>30589.600000000002</v>
      </c>
      <c r="M2132" s="13">
        <v>329000</v>
      </c>
      <c r="N2132" s="11">
        <v>8.9155015197568375</v>
      </c>
      <c r="O2132" s="12">
        <v>29332</v>
      </c>
      <c r="Q2132" s="13">
        <v>72900000</v>
      </c>
      <c r="R2132" s="11">
        <v>1.2499931412894376</v>
      </c>
      <c r="S2132" s="11">
        <v>1.25</v>
      </c>
      <c r="T2132" s="12">
        <v>91124.5</v>
      </c>
      <c r="U2132" s="12">
        <v>91124.5</v>
      </c>
    </row>
    <row r="2133" spans="1:21" x14ac:dyDescent="0.2">
      <c r="A2133" s="13">
        <v>213000</v>
      </c>
      <c r="B2133" s="11">
        <v>4.7734272300469485</v>
      </c>
      <c r="C2133" s="12">
        <v>10167.4</v>
      </c>
      <c r="E2133" s="13">
        <v>213000</v>
      </c>
      <c r="F2133" s="11">
        <v>5.2837089201877943</v>
      </c>
      <c r="G2133" s="12">
        <v>11254.300000000001</v>
      </c>
      <c r="I2133" s="13">
        <v>330000</v>
      </c>
      <c r="J2133" s="11">
        <v>9.3095757575757574</v>
      </c>
      <c r="K2133" s="12">
        <v>30721.600000000002</v>
      </c>
      <c r="M2133" s="13">
        <v>330000</v>
      </c>
      <c r="N2133" s="11">
        <v>8.9278787878787877</v>
      </c>
      <c r="O2133" s="12">
        <v>29462</v>
      </c>
      <c r="Q2133" s="13">
        <v>73000000</v>
      </c>
      <c r="R2133" s="11">
        <v>1.2499931506849316</v>
      </c>
      <c r="S2133" s="11">
        <v>1.25</v>
      </c>
      <c r="T2133" s="12">
        <v>91249.5</v>
      </c>
      <c r="U2133" s="12">
        <v>91249.5</v>
      </c>
    </row>
    <row r="2134" spans="1:21" x14ac:dyDescent="0.2">
      <c r="A2134" s="13">
        <v>213100</v>
      </c>
      <c r="B2134" s="11">
        <v>4.7739324260910365</v>
      </c>
      <c r="C2134" s="12">
        <v>10173.25</v>
      </c>
      <c r="E2134" s="13">
        <v>213100</v>
      </c>
      <c r="F2134" s="11">
        <v>5.2841154387611455</v>
      </c>
      <c r="G2134" s="12">
        <v>11260.45</v>
      </c>
      <c r="I2134" s="13">
        <v>331000</v>
      </c>
      <c r="J2134" s="11">
        <v>9.3213293051359525</v>
      </c>
      <c r="K2134" s="12">
        <v>30853.600000000002</v>
      </c>
      <c r="M2134" s="13">
        <v>331000</v>
      </c>
      <c r="N2134" s="11">
        <v>8.9401812688821742</v>
      </c>
      <c r="O2134" s="12">
        <v>29592</v>
      </c>
      <c r="Q2134" s="13">
        <v>73100000</v>
      </c>
      <c r="R2134" s="11">
        <v>1.2499931600547196</v>
      </c>
      <c r="S2134" s="11">
        <v>1.25</v>
      </c>
      <c r="T2134" s="12">
        <v>91374.5</v>
      </c>
      <c r="U2134" s="12">
        <v>91374.5</v>
      </c>
    </row>
    <row r="2135" spans="1:21" x14ac:dyDescent="0.2">
      <c r="A2135" s="13">
        <v>213200</v>
      </c>
      <c r="B2135" s="11">
        <v>4.7744371482176362</v>
      </c>
      <c r="C2135" s="12">
        <v>10179.1</v>
      </c>
      <c r="E2135" s="13">
        <v>213200</v>
      </c>
      <c r="F2135" s="11">
        <v>5.2845215759849911</v>
      </c>
      <c r="G2135" s="12">
        <v>11266.6</v>
      </c>
      <c r="I2135" s="13">
        <v>332000</v>
      </c>
      <c r="J2135" s="11">
        <v>9.3330120481927725</v>
      </c>
      <c r="K2135" s="12">
        <v>30985.600000000002</v>
      </c>
      <c r="M2135" s="13">
        <v>332000</v>
      </c>
      <c r="N2135" s="11">
        <v>8.9524096385542169</v>
      </c>
      <c r="O2135" s="12">
        <v>29722</v>
      </c>
      <c r="Q2135" s="13">
        <v>73200000</v>
      </c>
      <c r="R2135" s="11">
        <v>1.249993169398907</v>
      </c>
      <c r="S2135" s="11">
        <v>1.25</v>
      </c>
      <c r="T2135" s="12">
        <v>91499.5</v>
      </c>
      <c r="U2135" s="12">
        <v>91499.5</v>
      </c>
    </row>
    <row r="2136" spans="1:21" x14ac:dyDescent="0.2">
      <c r="A2136" s="13">
        <v>213300</v>
      </c>
      <c r="B2136" s="11">
        <v>4.7749413970932961</v>
      </c>
      <c r="C2136" s="12">
        <v>10184.950000000001</v>
      </c>
      <c r="E2136" s="13">
        <v>213300</v>
      </c>
      <c r="F2136" s="11">
        <v>5.2849273323956867</v>
      </c>
      <c r="G2136" s="12">
        <v>11272.75</v>
      </c>
      <c r="I2136" s="13">
        <v>333000</v>
      </c>
      <c r="J2136" s="11">
        <v>9.3446246246246254</v>
      </c>
      <c r="K2136" s="12">
        <v>31117.600000000002</v>
      </c>
      <c r="M2136" s="13">
        <v>333000</v>
      </c>
      <c r="N2136" s="11">
        <v>8.9645645645645651</v>
      </c>
      <c r="O2136" s="12">
        <v>29852</v>
      </c>
      <c r="Q2136" s="13">
        <v>73300000</v>
      </c>
      <c r="R2136" s="11">
        <v>1.2499931787175989</v>
      </c>
      <c r="S2136" s="11">
        <v>1.25</v>
      </c>
      <c r="T2136" s="12">
        <v>91624.5</v>
      </c>
      <c r="U2136" s="12">
        <v>91624.5</v>
      </c>
    </row>
    <row r="2137" spans="1:21" x14ac:dyDescent="0.2">
      <c r="A2137" s="13">
        <v>213400</v>
      </c>
      <c r="B2137" s="11">
        <v>4.775445173383317</v>
      </c>
      <c r="C2137" s="12">
        <v>10190.799999999999</v>
      </c>
      <c r="E2137" s="13">
        <v>213400</v>
      </c>
      <c r="F2137" s="11">
        <v>5.2853327085285855</v>
      </c>
      <c r="G2137" s="12">
        <v>11278.900000000001</v>
      </c>
      <c r="I2137" s="13">
        <v>334000</v>
      </c>
      <c r="J2137" s="11">
        <v>9.3561676646706591</v>
      </c>
      <c r="K2137" s="12">
        <v>31249.600000000002</v>
      </c>
      <c r="M2137" s="13">
        <v>334000</v>
      </c>
      <c r="N2137" s="11">
        <v>8.9766467065868252</v>
      </c>
      <c r="O2137" s="12">
        <v>29982</v>
      </c>
      <c r="Q2137" s="13">
        <v>73400000</v>
      </c>
      <c r="R2137" s="11">
        <v>1.2499931880108992</v>
      </c>
      <c r="S2137" s="11">
        <v>1.25</v>
      </c>
      <c r="T2137" s="12">
        <v>91749.5</v>
      </c>
      <c r="U2137" s="12">
        <v>91749.5</v>
      </c>
    </row>
    <row r="2138" spans="1:21" x14ac:dyDescent="0.2">
      <c r="A2138" s="13">
        <v>213500</v>
      </c>
      <c r="B2138" s="11">
        <v>4.775948477751756</v>
      </c>
      <c r="C2138" s="12">
        <v>10196.65</v>
      </c>
      <c r="E2138" s="13">
        <v>213500</v>
      </c>
      <c r="F2138" s="11">
        <v>5.2857377049180334</v>
      </c>
      <c r="G2138" s="12">
        <v>11285.050000000001</v>
      </c>
      <c r="I2138" s="13">
        <v>335000</v>
      </c>
      <c r="J2138" s="11">
        <v>9.3676417910447771</v>
      </c>
      <c r="K2138" s="12">
        <v>31381.600000000002</v>
      </c>
      <c r="M2138" s="13">
        <v>335000</v>
      </c>
      <c r="N2138" s="11">
        <v>8.9886567164179105</v>
      </c>
      <c r="O2138" s="12">
        <v>30112</v>
      </c>
      <c r="Q2138" s="13">
        <v>73500000</v>
      </c>
      <c r="R2138" s="11">
        <v>1.2499931972789116</v>
      </c>
      <c r="S2138" s="11">
        <v>1.25</v>
      </c>
      <c r="T2138" s="12">
        <v>91874.5</v>
      </c>
      <c r="U2138" s="12">
        <v>91874.5</v>
      </c>
    </row>
    <row r="2139" spans="1:21" x14ac:dyDescent="0.2">
      <c r="A2139" s="13">
        <v>213600</v>
      </c>
      <c r="B2139" s="11">
        <v>4.7764513108614226</v>
      </c>
      <c r="C2139" s="12">
        <v>10202.5</v>
      </c>
      <c r="E2139" s="13">
        <v>213600</v>
      </c>
      <c r="F2139" s="11">
        <v>5.2861423220973789</v>
      </c>
      <c r="G2139" s="12">
        <v>11291.2</v>
      </c>
      <c r="I2139" s="13">
        <v>336000</v>
      </c>
      <c r="J2139" s="11">
        <v>9.3790476190476202</v>
      </c>
      <c r="K2139" s="12">
        <v>31513.600000000002</v>
      </c>
      <c r="M2139" s="13">
        <v>336000</v>
      </c>
      <c r="N2139" s="11">
        <v>9.0005952380952383</v>
      </c>
      <c r="O2139" s="12">
        <v>30242</v>
      </c>
      <c r="Q2139" s="13">
        <v>73600000</v>
      </c>
      <c r="R2139" s="11">
        <v>1.2499932065217392</v>
      </c>
      <c r="S2139" s="11">
        <v>1.25</v>
      </c>
      <c r="T2139" s="12">
        <v>91999.5</v>
      </c>
      <c r="U2139" s="12">
        <v>91999.5</v>
      </c>
    </row>
    <row r="2140" spans="1:21" x14ac:dyDescent="0.2">
      <c r="A2140" s="13">
        <v>213700</v>
      </c>
      <c r="B2140" s="11">
        <v>4.7769536733738889</v>
      </c>
      <c r="C2140" s="12">
        <v>10208.35</v>
      </c>
      <c r="E2140" s="13">
        <v>213700</v>
      </c>
      <c r="F2140" s="11">
        <v>5.2865465605989712</v>
      </c>
      <c r="G2140" s="12">
        <v>11297.35</v>
      </c>
      <c r="I2140" s="13">
        <v>337000</v>
      </c>
      <c r="J2140" s="11">
        <v>9.3903857566765581</v>
      </c>
      <c r="K2140" s="12">
        <v>31645.600000000002</v>
      </c>
      <c r="M2140" s="13">
        <v>337000</v>
      </c>
      <c r="N2140" s="11">
        <v>9.0124629080118694</v>
      </c>
      <c r="O2140" s="12">
        <v>30372</v>
      </c>
      <c r="Q2140" s="13">
        <v>73700000</v>
      </c>
      <c r="R2140" s="11">
        <v>1.2499932157394844</v>
      </c>
      <c r="S2140" s="11">
        <v>1.25</v>
      </c>
      <c r="T2140" s="12">
        <v>92124.5</v>
      </c>
      <c r="U2140" s="12">
        <v>92124.5</v>
      </c>
    </row>
    <row r="2141" spans="1:21" x14ac:dyDescent="0.2">
      <c r="A2141" s="13">
        <v>213800</v>
      </c>
      <c r="B2141" s="11">
        <v>4.7774555659494862</v>
      </c>
      <c r="C2141" s="12">
        <v>10214.200000000001</v>
      </c>
      <c r="E2141" s="13">
        <v>213800</v>
      </c>
      <c r="F2141" s="11">
        <v>5.2869504209541622</v>
      </c>
      <c r="G2141" s="12">
        <v>11303.5</v>
      </c>
      <c r="I2141" s="13">
        <v>338000</v>
      </c>
      <c r="J2141" s="11">
        <v>9.4016568047337277</v>
      </c>
      <c r="K2141" s="12">
        <v>31777.600000000002</v>
      </c>
      <c r="M2141" s="13">
        <v>338000</v>
      </c>
      <c r="N2141" s="11">
        <v>9.0242603550295861</v>
      </c>
      <c r="O2141" s="12">
        <v>30502</v>
      </c>
      <c r="Q2141" s="13">
        <v>73800000</v>
      </c>
      <c r="R2141" s="11">
        <v>1.2499932249322492</v>
      </c>
      <c r="S2141" s="11">
        <v>1.25</v>
      </c>
      <c r="T2141" s="12">
        <v>92249.5</v>
      </c>
      <c r="U2141" s="12">
        <v>92249.5</v>
      </c>
    </row>
    <row r="2142" spans="1:21" x14ac:dyDescent="0.2">
      <c r="A2142" s="13">
        <v>213900</v>
      </c>
      <c r="B2142" s="11">
        <v>4.7779569892473113</v>
      </c>
      <c r="C2142" s="12">
        <v>10220.049999999999</v>
      </c>
      <c r="E2142" s="13">
        <v>213900</v>
      </c>
      <c r="F2142" s="11">
        <v>5.2873539036933153</v>
      </c>
      <c r="G2142" s="12">
        <v>11309.650000000001</v>
      </c>
      <c r="I2142" s="13">
        <v>339000</v>
      </c>
      <c r="J2142" s="11">
        <v>9.4128613569321526</v>
      </c>
      <c r="K2142" s="12">
        <v>31909.600000000002</v>
      </c>
      <c r="M2142" s="13">
        <v>339000</v>
      </c>
      <c r="N2142" s="11">
        <v>9.0359882005899692</v>
      </c>
      <c r="O2142" s="12">
        <v>30632</v>
      </c>
      <c r="Q2142" s="13">
        <v>73900000</v>
      </c>
      <c r="R2142" s="11">
        <v>1.2499932341001354</v>
      </c>
      <c r="S2142" s="11">
        <v>1.25</v>
      </c>
      <c r="T2142" s="12">
        <v>92374.5</v>
      </c>
      <c r="U2142" s="12">
        <v>92374.5</v>
      </c>
    </row>
    <row r="2143" spans="1:21" x14ac:dyDescent="0.2">
      <c r="A2143" s="13">
        <v>214000</v>
      </c>
      <c r="B2143" s="11">
        <v>4.7784579439252335</v>
      </c>
      <c r="C2143" s="12">
        <v>10225.9</v>
      </c>
      <c r="E2143" s="13">
        <v>214000</v>
      </c>
      <c r="F2143" s="11">
        <v>5.2877570093457944</v>
      </c>
      <c r="G2143" s="12">
        <v>11315.800000000001</v>
      </c>
      <c r="I2143" s="13">
        <v>340000</v>
      </c>
      <c r="J2143" s="11">
        <v>9.4240000000000013</v>
      </c>
      <c r="K2143" s="12">
        <v>32041.600000000002</v>
      </c>
      <c r="M2143" s="13">
        <v>340000</v>
      </c>
      <c r="N2143" s="11">
        <v>9.0476470588235305</v>
      </c>
      <c r="O2143" s="12">
        <v>30762</v>
      </c>
      <c r="Q2143" s="13">
        <v>74000000</v>
      </c>
      <c r="R2143" s="11">
        <v>1.2499932432432432</v>
      </c>
      <c r="S2143" s="11">
        <v>1.25</v>
      </c>
      <c r="T2143" s="12">
        <v>92499.5</v>
      </c>
      <c r="U2143" s="12">
        <v>92499.5</v>
      </c>
    </row>
    <row r="2144" spans="1:21" x14ac:dyDescent="0.2">
      <c r="A2144" s="13">
        <v>214100</v>
      </c>
      <c r="B2144" s="11">
        <v>4.7789584306398885</v>
      </c>
      <c r="C2144" s="12">
        <v>10231.75</v>
      </c>
      <c r="E2144" s="13">
        <v>214100</v>
      </c>
      <c r="F2144" s="11">
        <v>5.2881597384399823</v>
      </c>
      <c r="G2144" s="12">
        <v>11321.95</v>
      </c>
      <c r="I2144" s="13">
        <v>341000</v>
      </c>
      <c r="J2144" s="11">
        <v>9.4350733137829916</v>
      </c>
      <c r="K2144" s="12">
        <v>32173.600000000002</v>
      </c>
      <c r="M2144" s="13">
        <v>341000</v>
      </c>
      <c r="N2144" s="11">
        <v>9.0592375366568909</v>
      </c>
      <c r="O2144" s="12">
        <v>30892</v>
      </c>
      <c r="Q2144" s="13">
        <v>74100000</v>
      </c>
      <c r="R2144" s="11">
        <v>1.2499932523616735</v>
      </c>
      <c r="S2144" s="11">
        <v>1.25</v>
      </c>
      <c r="T2144" s="12">
        <v>92624.5</v>
      </c>
      <c r="U2144" s="12">
        <v>92624.5</v>
      </c>
    </row>
    <row r="2145" spans="1:21" x14ac:dyDescent="0.2">
      <c r="A2145" s="13">
        <v>214200</v>
      </c>
      <c r="B2145" s="11">
        <v>4.7794584500466852</v>
      </c>
      <c r="C2145" s="12">
        <v>10237.6</v>
      </c>
      <c r="E2145" s="13">
        <v>214200</v>
      </c>
      <c r="F2145" s="11">
        <v>5.2885620915032678</v>
      </c>
      <c r="G2145" s="12">
        <v>11328.1</v>
      </c>
      <c r="I2145" s="13">
        <v>342000</v>
      </c>
      <c r="J2145" s="11">
        <v>9.4460818713450294</v>
      </c>
      <c r="K2145" s="12">
        <v>32305.600000000002</v>
      </c>
      <c r="M2145" s="13">
        <v>342000</v>
      </c>
      <c r="N2145" s="11">
        <v>9.0707602339181292</v>
      </c>
      <c r="O2145" s="12">
        <v>31022</v>
      </c>
      <c r="Q2145" s="13">
        <v>74200000</v>
      </c>
      <c r="R2145" s="11">
        <v>1.2499932614555256</v>
      </c>
      <c r="S2145" s="11">
        <v>1.25</v>
      </c>
      <c r="T2145" s="12">
        <v>92749.5</v>
      </c>
      <c r="U2145" s="12">
        <v>92749.5</v>
      </c>
    </row>
    <row r="2146" spans="1:21" x14ac:dyDescent="0.2">
      <c r="A2146" s="13">
        <v>214300</v>
      </c>
      <c r="B2146" s="11">
        <v>4.7799580027998143</v>
      </c>
      <c r="C2146" s="12">
        <v>10243.450000000001</v>
      </c>
      <c r="E2146" s="13">
        <v>214300</v>
      </c>
      <c r="F2146" s="11">
        <v>5.2889640690620627</v>
      </c>
      <c r="G2146" s="12">
        <v>11334.25</v>
      </c>
      <c r="I2146" s="13">
        <v>343000</v>
      </c>
      <c r="J2146" s="11">
        <v>9.457026239067055</v>
      </c>
      <c r="K2146" s="12">
        <v>32437.600000000002</v>
      </c>
      <c r="M2146" s="13">
        <v>343000</v>
      </c>
      <c r="N2146" s="11">
        <v>9.0822157434402335</v>
      </c>
      <c r="O2146" s="12">
        <v>31152</v>
      </c>
      <c r="Q2146" s="13">
        <v>74300000</v>
      </c>
      <c r="R2146" s="11">
        <v>1.2499932705248991</v>
      </c>
      <c r="S2146" s="11">
        <v>1.25</v>
      </c>
      <c r="T2146" s="12">
        <v>92874.5</v>
      </c>
      <c r="U2146" s="12">
        <v>92874.5</v>
      </c>
    </row>
    <row r="2147" spans="1:21" x14ac:dyDescent="0.2">
      <c r="A2147" s="13">
        <v>214400</v>
      </c>
      <c r="B2147" s="11">
        <v>4.7804570895522387</v>
      </c>
      <c r="C2147" s="12">
        <v>10249.299999999999</v>
      </c>
      <c r="E2147" s="13">
        <v>214400</v>
      </c>
      <c r="F2147" s="11">
        <v>5.2893656716417912</v>
      </c>
      <c r="G2147" s="12">
        <v>11340.400000000001</v>
      </c>
      <c r="I2147" s="13">
        <v>344000</v>
      </c>
      <c r="J2147" s="11">
        <v>9.467906976744187</v>
      </c>
      <c r="K2147" s="12">
        <v>32569.600000000002</v>
      </c>
      <c r="M2147" s="13">
        <v>344000</v>
      </c>
      <c r="N2147" s="11">
        <v>9.0936046511627922</v>
      </c>
      <c r="O2147" s="12">
        <v>31282</v>
      </c>
      <c r="Q2147" s="13">
        <v>74400000</v>
      </c>
      <c r="R2147" s="11">
        <v>1.2499932795698925</v>
      </c>
      <c r="S2147" s="11">
        <v>1.25</v>
      </c>
      <c r="T2147" s="12">
        <v>92999.5</v>
      </c>
      <c r="U2147" s="12">
        <v>92999.5</v>
      </c>
    </row>
    <row r="2148" spans="1:21" x14ac:dyDescent="0.2">
      <c r="A2148" s="13">
        <v>214500</v>
      </c>
      <c r="B2148" s="11">
        <v>4.7809557109557108</v>
      </c>
      <c r="C2148" s="12">
        <v>10255.15</v>
      </c>
      <c r="E2148" s="13">
        <v>214500</v>
      </c>
      <c r="F2148" s="11">
        <v>5.2897668997669003</v>
      </c>
      <c r="G2148" s="12">
        <v>11346.550000000001</v>
      </c>
      <c r="I2148" s="13">
        <v>345000</v>
      </c>
      <c r="J2148" s="11">
        <v>9.4787246376811609</v>
      </c>
      <c r="K2148" s="12">
        <v>32701.600000000002</v>
      </c>
      <c r="M2148" s="13">
        <v>345000</v>
      </c>
      <c r="N2148" s="11">
        <v>9.1049275362318838</v>
      </c>
      <c r="O2148" s="12">
        <v>31412</v>
      </c>
      <c r="Q2148" s="13">
        <v>74500000</v>
      </c>
      <c r="R2148" s="11">
        <v>1.2499932885906042</v>
      </c>
      <c r="S2148" s="11">
        <v>1.25</v>
      </c>
      <c r="T2148" s="12">
        <v>93124.5</v>
      </c>
      <c r="U2148" s="12">
        <v>93124.5</v>
      </c>
    </row>
    <row r="2149" spans="1:21" x14ac:dyDescent="0.2">
      <c r="A2149" s="13">
        <v>214600</v>
      </c>
      <c r="B2149" s="11">
        <v>4.7814538676607645</v>
      </c>
      <c r="C2149" s="12">
        <v>10261</v>
      </c>
      <c r="E2149" s="13">
        <v>214600</v>
      </c>
      <c r="F2149" s="11">
        <v>5.2901677539608576</v>
      </c>
      <c r="G2149" s="12">
        <v>11352.7</v>
      </c>
      <c r="I2149" s="13">
        <v>346000</v>
      </c>
      <c r="J2149" s="11">
        <v>9.4894797687861274</v>
      </c>
      <c r="K2149" s="12">
        <v>32833.599999999999</v>
      </c>
      <c r="M2149" s="13">
        <v>346000</v>
      </c>
      <c r="N2149" s="11">
        <v>9.1161849710982672</v>
      </c>
      <c r="O2149" s="12">
        <v>31542</v>
      </c>
      <c r="Q2149" s="13">
        <v>74600000</v>
      </c>
      <c r="R2149" s="11">
        <v>1.2499932975871313</v>
      </c>
      <c r="S2149" s="11">
        <v>1.25</v>
      </c>
      <c r="T2149" s="12">
        <v>93249.5</v>
      </c>
      <c r="U2149" s="12">
        <v>93249.5</v>
      </c>
    </row>
    <row r="2150" spans="1:21" x14ac:dyDescent="0.2">
      <c r="A2150" s="13">
        <v>214700</v>
      </c>
      <c r="B2150" s="11">
        <v>4.7819515603167213</v>
      </c>
      <c r="C2150" s="12">
        <v>10266.85</v>
      </c>
      <c r="E2150" s="13">
        <v>214700</v>
      </c>
      <c r="F2150" s="11">
        <v>5.290568234746158</v>
      </c>
      <c r="G2150" s="12">
        <v>11358.85</v>
      </c>
      <c r="I2150" s="13">
        <v>347000</v>
      </c>
      <c r="J2150" s="11">
        <v>9.5001729106628243</v>
      </c>
      <c r="K2150" s="12">
        <v>32965.599999999999</v>
      </c>
      <c r="M2150" s="13">
        <v>347000</v>
      </c>
      <c r="N2150" s="11">
        <v>9.127377521613834</v>
      </c>
      <c r="O2150" s="12">
        <v>31672</v>
      </c>
      <c r="Q2150" s="13">
        <v>74700000</v>
      </c>
      <c r="R2150" s="11">
        <v>1.2499933065595716</v>
      </c>
      <c r="S2150" s="11">
        <v>1.25</v>
      </c>
      <c r="T2150" s="12">
        <v>93374.5</v>
      </c>
      <c r="U2150" s="12">
        <v>93374.5</v>
      </c>
    </row>
    <row r="2151" spans="1:21" x14ac:dyDescent="0.2">
      <c r="A2151" s="13">
        <v>214800</v>
      </c>
      <c r="B2151" s="11">
        <v>4.7824487895716947</v>
      </c>
      <c r="C2151" s="12">
        <v>10272.700000000001</v>
      </c>
      <c r="E2151" s="13">
        <v>214800</v>
      </c>
      <c r="F2151" s="11">
        <v>5.2909683426443204</v>
      </c>
      <c r="G2151" s="12">
        <v>11365</v>
      </c>
      <c r="I2151" s="13">
        <v>348000</v>
      </c>
      <c r="J2151" s="11">
        <v>9.5108045977011493</v>
      </c>
      <c r="K2151" s="12">
        <v>33097.599999999999</v>
      </c>
      <c r="M2151" s="13">
        <v>348000</v>
      </c>
      <c r="N2151" s="11">
        <v>9.1385057471264375</v>
      </c>
      <c r="O2151" s="12">
        <v>31802</v>
      </c>
      <c r="Q2151" s="13">
        <v>74800000</v>
      </c>
      <c r="R2151" s="11">
        <v>1.2499933155080214</v>
      </c>
      <c r="S2151" s="11">
        <v>1.25</v>
      </c>
      <c r="T2151" s="12">
        <v>93499.5</v>
      </c>
      <c r="U2151" s="12">
        <v>93499.5</v>
      </c>
    </row>
    <row r="2152" spans="1:21" x14ac:dyDescent="0.2">
      <c r="A2152" s="13">
        <v>214900</v>
      </c>
      <c r="B2152" s="11">
        <v>4.7829455560725913</v>
      </c>
      <c r="C2152" s="12">
        <v>10278.549999999999</v>
      </c>
      <c r="E2152" s="13">
        <v>214900</v>
      </c>
      <c r="F2152" s="11">
        <v>5.2913680781758972</v>
      </c>
      <c r="G2152" s="12">
        <v>11371.150000000001</v>
      </c>
      <c r="I2152" s="13">
        <v>349000</v>
      </c>
      <c r="J2152" s="11">
        <v>9.5213753581661891</v>
      </c>
      <c r="K2152" s="12">
        <v>33229.599999999999</v>
      </c>
      <c r="M2152" s="13">
        <v>349000</v>
      </c>
      <c r="N2152" s="11">
        <v>9.1495702005730664</v>
      </c>
      <c r="O2152" s="12">
        <v>31932</v>
      </c>
      <c r="Q2152" s="13">
        <v>74900000</v>
      </c>
      <c r="R2152" s="11">
        <v>1.2499933244325767</v>
      </c>
      <c r="S2152" s="11">
        <v>1.25</v>
      </c>
      <c r="T2152" s="12">
        <v>93624.5</v>
      </c>
      <c r="U2152" s="12">
        <v>93624.5</v>
      </c>
    </row>
    <row r="2153" spans="1:21" x14ac:dyDescent="0.2">
      <c r="A2153" s="13">
        <v>215000</v>
      </c>
      <c r="B2153" s="11">
        <v>4.7834418604651159</v>
      </c>
      <c r="C2153" s="12">
        <v>10284.4</v>
      </c>
      <c r="E2153" s="13">
        <v>215000</v>
      </c>
      <c r="F2153" s="11">
        <v>5.2917674418604657</v>
      </c>
      <c r="G2153" s="12">
        <v>11377.300000000001</v>
      </c>
      <c r="I2153" s="13">
        <v>350000</v>
      </c>
      <c r="J2153" s="11">
        <v>9.5318857142857141</v>
      </c>
      <c r="K2153" s="12">
        <v>33361.599999999999</v>
      </c>
      <c r="M2153" s="13">
        <v>350000</v>
      </c>
      <c r="N2153" s="11">
        <v>9.1605714285714299</v>
      </c>
      <c r="O2153" s="12">
        <v>32062</v>
      </c>
      <c r="Q2153" s="13">
        <v>75000000</v>
      </c>
      <c r="R2153" s="11">
        <v>1.2499933333333333</v>
      </c>
      <c r="S2153" s="11">
        <v>1.25</v>
      </c>
      <c r="T2153" s="12">
        <v>93749.5</v>
      </c>
      <c r="U2153" s="12">
        <v>93749.5</v>
      </c>
    </row>
    <row r="2154" spans="1:21" x14ac:dyDescent="0.2">
      <c r="A2154" s="13">
        <v>215100</v>
      </c>
      <c r="B2154" s="11">
        <v>4.7839377033937698</v>
      </c>
      <c r="C2154" s="12">
        <v>10290.25</v>
      </c>
      <c r="E2154" s="13">
        <v>215100</v>
      </c>
      <c r="F2154" s="11">
        <v>5.292166434216643</v>
      </c>
      <c r="G2154" s="12">
        <v>11383.45</v>
      </c>
      <c r="I2154" s="13">
        <v>351000</v>
      </c>
      <c r="J2154" s="11">
        <v>9.5423361823361823</v>
      </c>
      <c r="K2154" s="12">
        <v>33493.599999999999</v>
      </c>
      <c r="M2154" s="13">
        <v>351000</v>
      </c>
      <c r="N2154" s="11">
        <v>9.1715099715099715</v>
      </c>
      <c r="O2154" s="12">
        <v>32192</v>
      </c>
      <c r="Q2154" s="13">
        <v>75100000</v>
      </c>
      <c r="R2154" s="11">
        <v>1.2499933422103862</v>
      </c>
      <c r="S2154" s="11">
        <v>1.25</v>
      </c>
      <c r="T2154" s="12">
        <v>93874.5</v>
      </c>
      <c r="U2154" s="12">
        <v>93874.5</v>
      </c>
    </row>
    <row r="2155" spans="1:21" x14ac:dyDescent="0.2">
      <c r="A2155" s="13">
        <v>215200</v>
      </c>
      <c r="B2155" s="11">
        <v>4.7844330855018589</v>
      </c>
      <c r="C2155" s="12">
        <v>10296.1</v>
      </c>
      <c r="E2155" s="13">
        <v>215200</v>
      </c>
      <c r="F2155" s="11">
        <v>5.2925650557620818</v>
      </c>
      <c r="G2155" s="12">
        <v>11389.6</v>
      </c>
      <c r="I2155" s="13">
        <v>352000</v>
      </c>
      <c r="J2155" s="11">
        <v>9.5527272727272727</v>
      </c>
      <c r="K2155" s="12">
        <v>33625.599999999999</v>
      </c>
      <c r="M2155" s="13">
        <v>352000</v>
      </c>
      <c r="N2155" s="11">
        <v>9.182386363636363</v>
      </c>
      <c r="O2155" s="12">
        <v>32322</v>
      </c>
      <c r="Q2155" s="13">
        <v>75200000</v>
      </c>
      <c r="R2155" s="11">
        <v>1.2499933510638297</v>
      </c>
      <c r="S2155" s="11">
        <v>1.25</v>
      </c>
      <c r="T2155" s="12">
        <v>93999.5</v>
      </c>
      <c r="U2155" s="12">
        <v>93999.5</v>
      </c>
    </row>
    <row r="2156" spans="1:21" x14ac:dyDescent="0.2">
      <c r="A2156" s="13">
        <v>215300</v>
      </c>
      <c r="B2156" s="11">
        <v>4.7849280074314908</v>
      </c>
      <c r="C2156" s="12">
        <v>10301.950000000001</v>
      </c>
      <c r="E2156" s="13">
        <v>215300</v>
      </c>
      <c r="F2156" s="11">
        <v>5.2929633070134692</v>
      </c>
      <c r="G2156" s="12">
        <v>11395.75</v>
      </c>
      <c r="I2156" s="13">
        <v>353000</v>
      </c>
      <c r="J2156" s="11">
        <v>9.563059490084985</v>
      </c>
      <c r="K2156" s="12">
        <v>33757.599999999999</v>
      </c>
      <c r="M2156" s="13">
        <v>353000</v>
      </c>
      <c r="N2156" s="11">
        <v>9.1932011331444752</v>
      </c>
      <c r="O2156" s="12">
        <v>32452</v>
      </c>
      <c r="Q2156" s="13">
        <v>75300000</v>
      </c>
      <c r="R2156" s="11">
        <v>1.2499933598937583</v>
      </c>
      <c r="S2156" s="11">
        <v>1.25</v>
      </c>
      <c r="T2156" s="12">
        <v>94124.5</v>
      </c>
      <c r="U2156" s="12">
        <v>94124.5</v>
      </c>
    </row>
    <row r="2157" spans="1:21" x14ac:dyDescent="0.2">
      <c r="A2157" s="13">
        <v>215400</v>
      </c>
      <c r="B2157" s="11">
        <v>4.7854224698235841</v>
      </c>
      <c r="C2157" s="12">
        <v>10307.799999999999</v>
      </c>
      <c r="E2157" s="13">
        <v>215400</v>
      </c>
      <c r="F2157" s="11">
        <v>5.2933611884865375</v>
      </c>
      <c r="G2157" s="12">
        <v>11401.900000000001</v>
      </c>
      <c r="I2157" s="13">
        <v>354000</v>
      </c>
      <c r="J2157" s="11">
        <v>9.5733333333333324</v>
      </c>
      <c r="K2157" s="12">
        <v>33889.599999999999</v>
      </c>
      <c r="M2157" s="13">
        <v>354000</v>
      </c>
      <c r="N2157" s="11">
        <v>9.2039548022598865</v>
      </c>
      <c r="O2157" s="12">
        <v>32582</v>
      </c>
      <c r="Q2157" s="13">
        <v>75400000</v>
      </c>
      <c r="R2157" s="11">
        <v>1.2499933687002651</v>
      </c>
      <c r="S2157" s="11">
        <v>1.25</v>
      </c>
      <c r="T2157" s="12">
        <v>94249.5</v>
      </c>
      <c r="U2157" s="12">
        <v>94249.5</v>
      </c>
    </row>
    <row r="2158" spans="1:21" x14ac:dyDescent="0.2">
      <c r="A2158" s="13">
        <v>215500</v>
      </c>
      <c r="B2158" s="11">
        <v>4.7859164733178652</v>
      </c>
      <c r="C2158" s="12">
        <v>10313.65</v>
      </c>
      <c r="E2158" s="13">
        <v>215500</v>
      </c>
      <c r="F2158" s="11">
        <v>5.2937587006960563</v>
      </c>
      <c r="G2158" s="12">
        <v>11408.050000000001</v>
      </c>
      <c r="I2158" s="13">
        <v>355000</v>
      </c>
      <c r="J2158" s="11">
        <v>9.5835492957746471</v>
      </c>
      <c r="K2158" s="12">
        <v>34021.599999999999</v>
      </c>
      <c r="M2158" s="13">
        <v>355000</v>
      </c>
      <c r="N2158" s="11">
        <v>9.2146478873239435</v>
      </c>
      <c r="O2158" s="12">
        <v>32712</v>
      </c>
      <c r="Q2158" s="13">
        <v>75500000</v>
      </c>
      <c r="R2158" s="11">
        <v>1.2499933774834435</v>
      </c>
      <c r="S2158" s="11">
        <v>1.25</v>
      </c>
      <c r="T2158" s="12">
        <v>94374.5</v>
      </c>
      <c r="U2158" s="12">
        <v>94374.5</v>
      </c>
    </row>
    <row r="2159" spans="1:21" x14ac:dyDescent="0.2">
      <c r="A2159" s="13">
        <v>215600</v>
      </c>
      <c r="B2159" s="11">
        <v>4.7864100185528757</v>
      </c>
      <c r="C2159" s="12">
        <v>10319.5</v>
      </c>
      <c r="E2159" s="13">
        <v>215600</v>
      </c>
      <c r="F2159" s="11">
        <v>5.2941558441558438</v>
      </c>
      <c r="G2159" s="12">
        <v>11414.2</v>
      </c>
      <c r="I2159" s="13">
        <v>356000</v>
      </c>
      <c r="J2159" s="11">
        <v>9.5937078651685397</v>
      </c>
      <c r="K2159" s="12">
        <v>34153.599999999999</v>
      </c>
      <c r="M2159" s="13">
        <v>356000</v>
      </c>
      <c r="N2159" s="11">
        <v>9.2252808988764041</v>
      </c>
      <c r="O2159" s="12">
        <v>32842</v>
      </c>
      <c r="Q2159" s="13">
        <v>75600000</v>
      </c>
      <c r="R2159" s="11">
        <v>1.2499933862433863</v>
      </c>
      <c r="S2159" s="11">
        <v>1.25</v>
      </c>
      <c r="T2159" s="12">
        <v>94499.5</v>
      </c>
      <c r="U2159" s="12">
        <v>94499.5</v>
      </c>
    </row>
    <row r="2160" spans="1:21" x14ac:dyDescent="0.2">
      <c r="A2160" s="13">
        <v>215700</v>
      </c>
      <c r="B2160" s="11">
        <v>4.7869031061659708</v>
      </c>
      <c r="C2160" s="12">
        <v>10325.35</v>
      </c>
      <c r="E2160" s="13">
        <v>215700</v>
      </c>
      <c r="F2160" s="11">
        <v>5.2945526193787673</v>
      </c>
      <c r="G2160" s="12">
        <v>11420.35</v>
      </c>
      <c r="I2160" s="13">
        <v>357000</v>
      </c>
      <c r="J2160" s="11">
        <v>9.603809523809522</v>
      </c>
      <c r="K2160" s="12">
        <v>34285.599999999999</v>
      </c>
      <c r="M2160" s="13">
        <v>357000</v>
      </c>
      <c r="N2160" s="11">
        <v>9.2358543417366956</v>
      </c>
      <c r="O2160" s="12">
        <v>32972</v>
      </c>
      <c r="Q2160" s="13">
        <v>75700000</v>
      </c>
      <c r="R2160" s="11">
        <v>1.2499933949801849</v>
      </c>
      <c r="S2160" s="11">
        <v>1.25</v>
      </c>
      <c r="T2160" s="12">
        <v>94624.5</v>
      </c>
      <c r="U2160" s="12">
        <v>94624.5</v>
      </c>
    </row>
    <row r="2161" spans="1:21" x14ac:dyDescent="0.2">
      <c r="A2161" s="13">
        <v>215800</v>
      </c>
      <c r="B2161" s="11">
        <v>4.7873957367933277</v>
      </c>
      <c r="C2161" s="12">
        <v>10331.200000000001</v>
      </c>
      <c r="E2161" s="13">
        <v>215800</v>
      </c>
      <c r="F2161" s="11">
        <v>5.2949490268767381</v>
      </c>
      <c r="G2161" s="12">
        <v>11426.5</v>
      </c>
      <c r="I2161" s="13">
        <v>358000</v>
      </c>
      <c r="J2161" s="11">
        <v>9.6138547486033517</v>
      </c>
      <c r="K2161" s="12">
        <v>34417.599999999999</v>
      </c>
      <c r="M2161" s="13">
        <v>358000</v>
      </c>
      <c r="N2161" s="11">
        <v>9.2463687150837988</v>
      </c>
      <c r="O2161" s="12">
        <v>33102</v>
      </c>
      <c r="Q2161" s="13">
        <v>75800000</v>
      </c>
      <c r="R2161" s="11">
        <v>1.2499934036939313</v>
      </c>
      <c r="S2161" s="11">
        <v>1.25</v>
      </c>
      <c r="T2161" s="12">
        <v>94749.5</v>
      </c>
      <c r="U2161" s="12">
        <v>94749.5</v>
      </c>
    </row>
    <row r="2162" spans="1:21" x14ac:dyDescent="0.2">
      <c r="A2162" s="13">
        <v>215900</v>
      </c>
      <c r="B2162" s="11">
        <v>4.7878879110699391</v>
      </c>
      <c r="C2162" s="12">
        <v>10337.049999999999</v>
      </c>
      <c r="E2162" s="13">
        <v>215900</v>
      </c>
      <c r="F2162" s="11">
        <v>5.2953450671607234</v>
      </c>
      <c r="G2162" s="12">
        <v>11432.650000000001</v>
      </c>
      <c r="I2162" s="13">
        <v>359000</v>
      </c>
      <c r="J2162" s="11">
        <v>9.6238440111420598</v>
      </c>
      <c r="K2162" s="12">
        <v>34549.599999999999</v>
      </c>
      <c r="M2162" s="13">
        <v>359000</v>
      </c>
      <c r="N2162" s="11">
        <v>9.2568245125348181</v>
      </c>
      <c r="O2162" s="12">
        <v>33232</v>
      </c>
      <c r="Q2162" s="13">
        <v>75900000</v>
      </c>
      <c r="R2162" s="11">
        <v>1.2499934123847167</v>
      </c>
      <c r="S2162" s="11">
        <v>1.25</v>
      </c>
      <c r="T2162" s="12">
        <v>94874.5</v>
      </c>
      <c r="U2162" s="12">
        <v>94874.5</v>
      </c>
    </row>
    <row r="2163" spans="1:21" x14ac:dyDescent="0.2">
      <c r="A2163" s="13">
        <v>216000</v>
      </c>
      <c r="B2163" s="11">
        <v>4.7883796296296293</v>
      </c>
      <c r="C2163" s="12">
        <v>10342.9</v>
      </c>
      <c r="E2163" s="13">
        <v>216000</v>
      </c>
      <c r="F2163" s="11">
        <v>5.2957407407407411</v>
      </c>
      <c r="G2163" s="12">
        <v>11438.800000000001</v>
      </c>
      <c r="I2163" s="13">
        <v>360000</v>
      </c>
      <c r="J2163" s="11">
        <v>9.6337777777777767</v>
      </c>
      <c r="K2163" s="12">
        <v>34681.599999999999</v>
      </c>
      <c r="M2163" s="13">
        <v>360000</v>
      </c>
      <c r="N2163" s="11">
        <v>9.2672222222222231</v>
      </c>
      <c r="O2163" s="12">
        <v>33362</v>
      </c>
      <c r="Q2163" s="13">
        <v>76000000</v>
      </c>
      <c r="R2163" s="11">
        <v>1.2499934210526316</v>
      </c>
      <c r="S2163" s="11">
        <v>1.25</v>
      </c>
      <c r="T2163" s="12">
        <v>94999.5</v>
      </c>
      <c r="U2163" s="12">
        <v>94999.5</v>
      </c>
    </row>
    <row r="2164" spans="1:21" x14ac:dyDescent="0.2">
      <c r="A2164" s="13">
        <v>216100</v>
      </c>
      <c r="B2164" s="11">
        <v>4.7888708931050443</v>
      </c>
      <c r="C2164" s="12">
        <v>10348.75</v>
      </c>
      <c r="E2164" s="13">
        <v>216100</v>
      </c>
      <c r="F2164" s="11">
        <v>5.2961360481258675</v>
      </c>
      <c r="G2164" s="12">
        <v>11444.95</v>
      </c>
      <c r="I2164" s="13">
        <v>361000</v>
      </c>
      <c r="J2164" s="11">
        <v>9.6436565096952904</v>
      </c>
      <c r="K2164" s="12">
        <v>34813.599999999999</v>
      </c>
      <c r="M2164" s="13">
        <v>361000</v>
      </c>
      <c r="N2164" s="11">
        <v>9.2775623268698073</v>
      </c>
      <c r="O2164" s="12">
        <v>33492</v>
      </c>
      <c r="Q2164" s="13">
        <v>76100000</v>
      </c>
      <c r="R2164" s="11">
        <v>1.2499934296977662</v>
      </c>
      <c r="S2164" s="11">
        <v>1.25</v>
      </c>
      <c r="T2164" s="12">
        <v>95124.5</v>
      </c>
      <c r="U2164" s="12">
        <v>95124.5</v>
      </c>
    </row>
    <row r="2165" spans="1:21" x14ac:dyDescent="0.2">
      <c r="A2165" s="13">
        <v>216200</v>
      </c>
      <c r="B2165" s="11">
        <v>4.7893617021276595</v>
      </c>
      <c r="C2165" s="12">
        <v>10354.6</v>
      </c>
      <c r="E2165" s="13">
        <v>216200</v>
      </c>
      <c r="F2165" s="11">
        <v>5.2965309898242374</v>
      </c>
      <c r="G2165" s="12">
        <v>11451.1</v>
      </c>
      <c r="I2165" s="13">
        <v>362000</v>
      </c>
      <c r="J2165" s="11">
        <v>9.6534806629834247</v>
      </c>
      <c r="K2165" s="12">
        <v>34945.599999999999</v>
      </c>
      <c r="M2165" s="13">
        <v>362000</v>
      </c>
      <c r="N2165" s="11">
        <v>9.2878453038674031</v>
      </c>
      <c r="O2165" s="12">
        <v>33622</v>
      </c>
      <c r="Q2165" s="13">
        <v>76200000</v>
      </c>
      <c r="R2165" s="11">
        <v>1.24999343832021</v>
      </c>
      <c r="S2165" s="11">
        <v>1.25</v>
      </c>
      <c r="T2165" s="12">
        <v>95249.5</v>
      </c>
      <c r="U2165" s="12">
        <v>95249.5</v>
      </c>
    </row>
    <row r="2166" spans="1:21" x14ac:dyDescent="0.2">
      <c r="A2166" s="13">
        <v>216300</v>
      </c>
      <c r="B2166" s="11">
        <v>4.7898520573277859</v>
      </c>
      <c r="C2166" s="12">
        <v>10360.450000000001</v>
      </c>
      <c r="E2166" s="13">
        <v>216300</v>
      </c>
      <c r="F2166" s="11">
        <v>5.2969255663430426</v>
      </c>
      <c r="G2166" s="12">
        <v>11457.25</v>
      </c>
      <c r="I2166" s="13">
        <v>363000</v>
      </c>
      <c r="J2166" s="11">
        <v>9.6632506887052347</v>
      </c>
      <c r="K2166" s="12">
        <v>35077.599999999999</v>
      </c>
      <c r="M2166" s="13">
        <v>363000</v>
      </c>
      <c r="N2166" s="11">
        <v>9.2980716253443525</v>
      </c>
      <c r="O2166" s="12">
        <v>33752</v>
      </c>
      <c r="Q2166" s="13">
        <v>76300000</v>
      </c>
      <c r="R2166" s="11">
        <v>1.2499934469200524</v>
      </c>
      <c r="S2166" s="11">
        <v>1.25</v>
      </c>
      <c r="T2166" s="12">
        <v>95374.5</v>
      </c>
      <c r="U2166" s="12">
        <v>95374.5</v>
      </c>
    </row>
    <row r="2167" spans="1:21" x14ac:dyDescent="0.2">
      <c r="A2167" s="13">
        <v>216400</v>
      </c>
      <c r="B2167" s="11">
        <v>4.7903419593345653</v>
      </c>
      <c r="C2167" s="12">
        <v>10366.299999999999</v>
      </c>
      <c r="E2167" s="13">
        <v>216400</v>
      </c>
      <c r="F2167" s="11">
        <v>5.2973197781885402</v>
      </c>
      <c r="G2167" s="12">
        <v>11463.400000000001</v>
      </c>
      <c r="I2167" s="13">
        <v>364000</v>
      </c>
      <c r="J2167" s="11">
        <v>9.6729670329670316</v>
      </c>
      <c r="K2167" s="12">
        <v>35209.599999999999</v>
      </c>
      <c r="M2167" s="13">
        <v>364000</v>
      </c>
      <c r="N2167" s="11">
        <v>9.308241758241758</v>
      </c>
      <c r="O2167" s="12">
        <v>33882</v>
      </c>
      <c r="Q2167" s="13">
        <v>76400000</v>
      </c>
      <c r="R2167" s="11">
        <v>1.2499934554973822</v>
      </c>
      <c r="S2167" s="11">
        <v>1.25</v>
      </c>
      <c r="T2167" s="12">
        <v>95499.5</v>
      </c>
      <c r="U2167" s="12">
        <v>95499.5</v>
      </c>
    </row>
    <row r="2168" spans="1:21" x14ac:dyDescent="0.2">
      <c r="A2168" s="13">
        <v>216500</v>
      </c>
      <c r="B2168" s="11">
        <v>4.7908314087759818</v>
      </c>
      <c r="C2168" s="12">
        <v>10372.15</v>
      </c>
      <c r="E2168" s="13">
        <v>216500</v>
      </c>
      <c r="F2168" s="11">
        <v>5.2977136258660513</v>
      </c>
      <c r="G2168" s="12">
        <v>11469.550000000001</v>
      </c>
      <c r="I2168" s="13">
        <v>365000</v>
      </c>
      <c r="J2168" s="11">
        <v>9.682630136986301</v>
      </c>
      <c r="K2168" s="12">
        <v>35341.599999999999</v>
      </c>
      <c r="M2168" s="13">
        <v>365000</v>
      </c>
      <c r="N2168" s="11">
        <v>9.3183561643835624</v>
      </c>
      <c r="O2168" s="12">
        <v>34012</v>
      </c>
      <c r="Q2168" s="13">
        <v>76500000</v>
      </c>
      <c r="R2168" s="11">
        <v>1.2499934640522876</v>
      </c>
      <c r="S2168" s="11">
        <v>1.25</v>
      </c>
      <c r="T2168" s="12">
        <v>95624.5</v>
      </c>
      <c r="U2168" s="12">
        <v>95624.5</v>
      </c>
    </row>
    <row r="2169" spans="1:21" x14ac:dyDescent="0.2">
      <c r="A2169" s="13">
        <v>216600</v>
      </c>
      <c r="B2169" s="11">
        <v>4.7913204062788557</v>
      </c>
      <c r="C2169" s="12">
        <v>10378</v>
      </c>
      <c r="E2169" s="13">
        <v>216600</v>
      </c>
      <c r="F2169" s="11">
        <v>5.2981071098799637</v>
      </c>
      <c r="G2169" s="12">
        <v>11475.7</v>
      </c>
      <c r="I2169" s="13">
        <v>366000</v>
      </c>
      <c r="J2169" s="11">
        <v>9.6922404371584694</v>
      </c>
      <c r="K2169" s="12">
        <v>35473.599999999999</v>
      </c>
      <c r="M2169" s="13">
        <v>366000</v>
      </c>
      <c r="N2169" s="11">
        <v>9.3284153005464479</v>
      </c>
      <c r="O2169" s="12">
        <v>34142</v>
      </c>
      <c r="Q2169" s="13">
        <v>76600000</v>
      </c>
      <c r="R2169" s="11">
        <v>1.2499934725848565</v>
      </c>
      <c r="S2169" s="11">
        <v>1.25</v>
      </c>
      <c r="T2169" s="12">
        <v>95749.5</v>
      </c>
      <c r="U2169" s="12">
        <v>95749.5</v>
      </c>
    </row>
    <row r="2170" spans="1:21" x14ac:dyDescent="0.2">
      <c r="A2170" s="13">
        <v>216700</v>
      </c>
      <c r="B2170" s="11">
        <v>4.791808952468851</v>
      </c>
      <c r="C2170" s="12">
        <v>10383.85</v>
      </c>
      <c r="E2170" s="13">
        <v>216700</v>
      </c>
      <c r="F2170" s="11">
        <v>5.2985002307337332</v>
      </c>
      <c r="G2170" s="12">
        <v>11481.85</v>
      </c>
      <c r="I2170" s="13">
        <v>367000</v>
      </c>
      <c r="J2170" s="11">
        <v>9.7017983651226167</v>
      </c>
      <c r="K2170" s="12">
        <v>35605.599999999999</v>
      </c>
      <c r="M2170" s="13">
        <v>367000</v>
      </c>
      <c r="N2170" s="11">
        <v>9.3384196185286115</v>
      </c>
      <c r="O2170" s="12">
        <v>34272</v>
      </c>
      <c r="Q2170" s="13">
        <v>76700000</v>
      </c>
      <c r="R2170" s="11">
        <v>1.2499934810951761</v>
      </c>
      <c r="S2170" s="11">
        <v>1.25</v>
      </c>
      <c r="T2170" s="12">
        <v>95874.5</v>
      </c>
      <c r="U2170" s="12">
        <v>95874.5</v>
      </c>
    </row>
    <row r="2171" spans="1:21" x14ac:dyDescent="0.2">
      <c r="A2171" s="13">
        <v>216800</v>
      </c>
      <c r="B2171" s="11">
        <v>4.7922970479704796</v>
      </c>
      <c r="C2171" s="12">
        <v>10389.700000000001</v>
      </c>
      <c r="E2171" s="13">
        <v>216800</v>
      </c>
      <c r="F2171" s="11">
        <v>5.2988929889298895</v>
      </c>
      <c r="G2171" s="12">
        <v>11488</v>
      </c>
      <c r="I2171" s="13">
        <v>368000</v>
      </c>
      <c r="J2171" s="11">
        <v>9.7113043478260863</v>
      </c>
      <c r="K2171" s="12">
        <v>35737.599999999999</v>
      </c>
      <c r="M2171" s="13">
        <v>368000</v>
      </c>
      <c r="N2171" s="11">
        <v>9.348369565217391</v>
      </c>
      <c r="O2171" s="12">
        <v>34402</v>
      </c>
      <c r="Q2171" s="13">
        <v>76800000</v>
      </c>
      <c r="R2171" s="11">
        <v>1.2499934895833333</v>
      </c>
      <c r="S2171" s="11">
        <v>1.25</v>
      </c>
      <c r="T2171" s="12">
        <v>95999.5</v>
      </c>
      <c r="U2171" s="12">
        <v>95999.5</v>
      </c>
    </row>
    <row r="2172" spans="1:21" x14ac:dyDescent="0.2">
      <c r="A2172" s="13">
        <v>216900</v>
      </c>
      <c r="B2172" s="11">
        <v>4.7927846934070999</v>
      </c>
      <c r="C2172" s="12">
        <v>10395.549999999999</v>
      </c>
      <c r="E2172" s="13">
        <v>216900</v>
      </c>
      <c r="F2172" s="11">
        <v>5.299285384970033</v>
      </c>
      <c r="G2172" s="12">
        <v>11494.150000000001</v>
      </c>
      <c r="I2172" s="13">
        <v>369000</v>
      </c>
      <c r="J2172" s="11">
        <v>9.7207588075880764</v>
      </c>
      <c r="K2172" s="12">
        <v>35869.599999999999</v>
      </c>
      <c r="M2172" s="13">
        <v>369000</v>
      </c>
      <c r="N2172" s="11">
        <v>9.358265582655827</v>
      </c>
      <c r="O2172" s="12">
        <v>34532</v>
      </c>
      <c r="Q2172" s="13">
        <v>76900000</v>
      </c>
      <c r="R2172" s="11">
        <v>1.249993498049415</v>
      </c>
      <c r="S2172" s="11">
        <v>1.25</v>
      </c>
      <c r="T2172" s="12">
        <v>96124.5</v>
      </c>
      <c r="U2172" s="12">
        <v>96124.5</v>
      </c>
    </row>
    <row r="2173" spans="1:21" x14ac:dyDescent="0.2">
      <c r="A2173" s="13">
        <v>217000</v>
      </c>
      <c r="B2173" s="11">
        <v>4.7932718894009216</v>
      </c>
      <c r="C2173" s="12">
        <v>10401.4</v>
      </c>
      <c r="E2173" s="13">
        <v>217000</v>
      </c>
      <c r="F2173" s="11">
        <v>5.2996774193548388</v>
      </c>
      <c r="G2173" s="12">
        <v>11500.300000000001</v>
      </c>
      <c r="I2173" s="13">
        <v>370000</v>
      </c>
      <c r="J2173" s="11">
        <v>9.7301621621621628</v>
      </c>
      <c r="K2173" s="12">
        <v>36001.599999999999</v>
      </c>
      <c r="M2173" s="13">
        <v>370000</v>
      </c>
      <c r="N2173" s="11">
        <v>9.3681081081081086</v>
      </c>
      <c r="O2173" s="12">
        <v>34662</v>
      </c>
      <c r="Q2173" s="13">
        <v>77000000</v>
      </c>
      <c r="R2173" s="11">
        <v>1.2499935064935064</v>
      </c>
      <c r="S2173" s="11">
        <v>1.25</v>
      </c>
      <c r="T2173" s="12">
        <v>96249.5</v>
      </c>
      <c r="U2173" s="12">
        <v>96249.5</v>
      </c>
    </row>
    <row r="2174" spans="1:21" x14ac:dyDescent="0.2">
      <c r="A2174" s="13">
        <v>217100</v>
      </c>
      <c r="B2174" s="11">
        <v>4.7937586365730072</v>
      </c>
      <c r="C2174" s="12">
        <v>10407.25</v>
      </c>
      <c r="E2174" s="13">
        <v>217100</v>
      </c>
      <c r="F2174" s="11">
        <v>5.3000690925840628</v>
      </c>
      <c r="G2174" s="12">
        <v>11506.45</v>
      </c>
      <c r="I2174" s="13">
        <v>371000</v>
      </c>
      <c r="J2174" s="11">
        <v>9.7395148247978423</v>
      </c>
      <c r="K2174" s="12">
        <v>36133.599999999999</v>
      </c>
      <c r="M2174" s="13">
        <v>371000</v>
      </c>
      <c r="N2174" s="11">
        <v>9.3778975741239883</v>
      </c>
      <c r="O2174" s="12">
        <v>34792</v>
      </c>
      <c r="Q2174" s="13">
        <v>77100000</v>
      </c>
      <c r="R2174" s="11">
        <v>1.2499935149156938</v>
      </c>
      <c r="S2174" s="11">
        <v>1.25</v>
      </c>
      <c r="T2174" s="12">
        <v>96374.5</v>
      </c>
      <c r="U2174" s="12">
        <v>96374.5</v>
      </c>
    </row>
    <row r="2175" spans="1:21" x14ac:dyDescent="0.2">
      <c r="A2175" s="13">
        <v>217200</v>
      </c>
      <c r="B2175" s="11">
        <v>4.7942449355432784</v>
      </c>
      <c r="C2175" s="12">
        <v>10413.1</v>
      </c>
      <c r="E2175" s="13">
        <v>217200</v>
      </c>
      <c r="F2175" s="11">
        <v>5.3004604051565378</v>
      </c>
      <c r="G2175" s="12">
        <v>11512.6</v>
      </c>
      <c r="I2175" s="13">
        <v>372000</v>
      </c>
      <c r="J2175" s="11">
        <v>9.7488172043010746</v>
      </c>
      <c r="K2175" s="12">
        <v>36265.599999999999</v>
      </c>
      <c r="M2175" s="13">
        <v>372000</v>
      </c>
      <c r="N2175" s="11">
        <v>9.3876344086021515</v>
      </c>
      <c r="O2175" s="12">
        <v>34922</v>
      </c>
      <c r="Q2175" s="13">
        <v>77200000</v>
      </c>
      <c r="R2175" s="11">
        <v>1.2499935233160622</v>
      </c>
      <c r="S2175" s="11">
        <v>1.25</v>
      </c>
      <c r="T2175" s="12">
        <v>96499.5</v>
      </c>
      <c r="U2175" s="12">
        <v>96499.5</v>
      </c>
    </row>
    <row r="2176" spans="1:21" x14ac:dyDescent="0.2">
      <c r="A2176" s="13">
        <v>217300</v>
      </c>
      <c r="B2176" s="11">
        <v>4.7947307869305105</v>
      </c>
      <c r="C2176" s="12">
        <v>10418.950000000001</v>
      </c>
      <c r="E2176" s="13">
        <v>217300</v>
      </c>
      <c r="F2176" s="11">
        <v>5.3008513575701794</v>
      </c>
      <c r="G2176" s="12">
        <v>11518.75</v>
      </c>
      <c r="I2176" s="13">
        <v>373000</v>
      </c>
      <c r="J2176" s="11">
        <v>9.758069705093833</v>
      </c>
      <c r="K2176" s="12">
        <v>36397.599999999999</v>
      </c>
      <c r="M2176" s="13">
        <v>373000</v>
      </c>
      <c r="N2176" s="11">
        <v>9.397319034852547</v>
      </c>
      <c r="O2176" s="12">
        <v>35052</v>
      </c>
      <c r="Q2176" s="13">
        <v>77300000</v>
      </c>
      <c r="R2176" s="11">
        <v>1.249993531694696</v>
      </c>
      <c r="S2176" s="11">
        <v>1.25</v>
      </c>
      <c r="T2176" s="12">
        <v>96624.5</v>
      </c>
      <c r="U2176" s="12">
        <v>96624.5</v>
      </c>
    </row>
    <row r="2177" spans="1:21" x14ac:dyDescent="0.2">
      <c r="A2177" s="13">
        <v>217400</v>
      </c>
      <c r="B2177" s="11">
        <v>4.7952161913523454</v>
      </c>
      <c r="C2177" s="12">
        <v>10424.799999999999</v>
      </c>
      <c r="E2177" s="13">
        <v>217400</v>
      </c>
      <c r="F2177" s="11">
        <v>5.3012419503219883</v>
      </c>
      <c r="G2177" s="12">
        <v>11524.900000000001</v>
      </c>
      <c r="I2177" s="13">
        <v>374000</v>
      </c>
      <c r="J2177" s="11">
        <v>9.7672727272727276</v>
      </c>
      <c r="K2177" s="12">
        <v>36529.599999999999</v>
      </c>
      <c r="M2177" s="13">
        <v>374000</v>
      </c>
      <c r="N2177" s="11">
        <v>9.4069518716577534</v>
      </c>
      <c r="O2177" s="12">
        <v>35182</v>
      </c>
      <c r="Q2177" s="13">
        <v>77400000</v>
      </c>
      <c r="R2177" s="11">
        <v>1.2499935400516795</v>
      </c>
      <c r="S2177" s="11">
        <v>1.25</v>
      </c>
      <c r="T2177" s="12">
        <v>96749.5</v>
      </c>
      <c r="U2177" s="12">
        <v>96749.5</v>
      </c>
    </row>
    <row r="2178" spans="1:21" x14ac:dyDescent="0.2">
      <c r="A2178" s="13">
        <v>217500</v>
      </c>
      <c r="B2178" s="11">
        <v>4.7957011494252866</v>
      </c>
      <c r="C2178" s="12">
        <v>10430.65</v>
      </c>
      <c r="E2178" s="13">
        <v>217500</v>
      </c>
      <c r="F2178" s="11">
        <v>5.3016321839080467</v>
      </c>
      <c r="G2178" s="12">
        <v>11531.050000000001</v>
      </c>
      <c r="I2178" s="13">
        <v>375000</v>
      </c>
      <c r="J2178" s="11">
        <v>9.7764266666666675</v>
      </c>
      <c r="K2178" s="12">
        <v>36661.599999999999</v>
      </c>
      <c r="M2178" s="13">
        <v>375000</v>
      </c>
      <c r="N2178" s="11">
        <v>9.4165333333333336</v>
      </c>
      <c r="O2178" s="12">
        <v>35312</v>
      </c>
      <c r="Q2178" s="13">
        <v>77500000</v>
      </c>
      <c r="R2178" s="11">
        <v>1.2499935483870968</v>
      </c>
      <c r="S2178" s="11">
        <v>1.25</v>
      </c>
      <c r="T2178" s="12">
        <v>96874.5</v>
      </c>
      <c r="U2178" s="12">
        <v>96874.5</v>
      </c>
    </row>
    <row r="2179" spans="1:21" x14ac:dyDescent="0.2">
      <c r="A2179" s="13">
        <v>217600</v>
      </c>
      <c r="B2179" s="11">
        <v>4.7961856617647056</v>
      </c>
      <c r="C2179" s="12">
        <v>10436.5</v>
      </c>
      <c r="E2179" s="13">
        <v>217600</v>
      </c>
      <c r="F2179" s="11">
        <v>5.3020220588235301</v>
      </c>
      <c r="G2179" s="12">
        <v>11537.2</v>
      </c>
      <c r="I2179" s="13">
        <v>376000</v>
      </c>
      <c r="J2179" s="11">
        <v>9.7855319148936157</v>
      </c>
      <c r="K2179" s="12">
        <v>36793.599999999999</v>
      </c>
      <c r="M2179" s="13">
        <v>376000</v>
      </c>
      <c r="N2179" s="11">
        <v>9.4260638297872354</v>
      </c>
      <c r="O2179" s="12">
        <v>35442</v>
      </c>
      <c r="Q2179" s="13">
        <v>77600000</v>
      </c>
      <c r="R2179" s="11">
        <v>1.249993556701031</v>
      </c>
      <c r="S2179" s="11">
        <v>1.25</v>
      </c>
      <c r="T2179" s="12">
        <v>96999.5</v>
      </c>
      <c r="U2179" s="12">
        <v>96999.5</v>
      </c>
    </row>
    <row r="2180" spans="1:21" x14ac:dyDescent="0.2">
      <c r="A2180" s="13">
        <v>217700</v>
      </c>
      <c r="B2180" s="11">
        <v>4.7966697289848419</v>
      </c>
      <c r="C2180" s="12">
        <v>10442.35</v>
      </c>
      <c r="E2180" s="13">
        <v>217700</v>
      </c>
      <c r="F2180" s="11">
        <v>5.3024115755627008</v>
      </c>
      <c r="G2180" s="12">
        <v>11543.35</v>
      </c>
      <c r="I2180" s="13">
        <v>377000</v>
      </c>
      <c r="J2180" s="11">
        <v>9.7945888594164447</v>
      </c>
      <c r="K2180" s="12">
        <v>36925.599999999999</v>
      </c>
      <c r="M2180" s="13">
        <v>377000</v>
      </c>
      <c r="N2180" s="11">
        <v>9.4355437665782507</v>
      </c>
      <c r="O2180" s="12">
        <v>35572</v>
      </c>
      <c r="Q2180" s="13">
        <v>77700000</v>
      </c>
      <c r="R2180" s="11">
        <v>1.249993564993565</v>
      </c>
      <c r="S2180" s="11">
        <v>1.25</v>
      </c>
      <c r="T2180" s="12">
        <v>97124.5</v>
      </c>
      <c r="U2180" s="12">
        <v>97124.5</v>
      </c>
    </row>
    <row r="2181" spans="1:21" x14ac:dyDescent="0.2">
      <c r="A2181" s="13">
        <v>217800</v>
      </c>
      <c r="B2181" s="11">
        <v>4.7971533516988067</v>
      </c>
      <c r="C2181" s="12">
        <v>10448.200000000001</v>
      </c>
      <c r="E2181" s="13">
        <v>217800</v>
      </c>
      <c r="F2181" s="11">
        <v>5.3028007346189163</v>
      </c>
      <c r="G2181" s="12">
        <v>11549.5</v>
      </c>
      <c r="I2181" s="13">
        <v>378000</v>
      </c>
      <c r="J2181" s="11">
        <v>9.8035978835978845</v>
      </c>
      <c r="K2181" s="12">
        <v>37057.599999999999</v>
      </c>
      <c r="M2181" s="13">
        <v>378000</v>
      </c>
      <c r="N2181" s="11">
        <v>9.4449735449735446</v>
      </c>
      <c r="O2181" s="12">
        <v>35702</v>
      </c>
      <c r="Q2181" s="13">
        <v>77800000</v>
      </c>
      <c r="R2181" s="11">
        <v>1.2499935732647816</v>
      </c>
      <c r="S2181" s="11">
        <v>1.25</v>
      </c>
      <c r="T2181" s="12">
        <v>97249.5</v>
      </c>
      <c r="U2181" s="12">
        <v>97249.5</v>
      </c>
    </row>
    <row r="2182" spans="1:21" x14ac:dyDescent="0.2">
      <c r="A2182" s="13">
        <v>217900</v>
      </c>
      <c r="B2182" s="11">
        <v>4.7976365305185862</v>
      </c>
      <c r="C2182" s="12">
        <v>10454.049999999999</v>
      </c>
      <c r="E2182" s="13">
        <v>217900</v>
      </c>
      <c r="F2182" s="11">
        <v>5.3031895364846271</v>
      </c>
      <c r="G2182" s="12">
        <v>11555.650000000001</v>
      </c>
      <c r="I2182" s="13">
        <v>379000</v>
      </c>
      <c r="J2182" s="11">
        <v>9.8125593667546163</v>
      </c>
      <c r="K2182" s="12">
        <v>37189.599999999999</v>
      </c>
      <c r="M2182" s="13">
        <v>379000</v>
      </c>
      <c r="N2182" s="11">
        <v>9.4543535620052772</v>
      </c>
      <c r="O2182" s="12">
        <v>35832</v>
      </c>
      <c r="Q2182" s="13">
        <v>77900000</v>
      </c>
      <c r="R2182" s="11">
        <v>1.2499935815147625</v>
      </c>
      <c r="S2182" s="11">
        <v>1.25</v>
      </c>
      <c r="T2182" s="12">
        <v>97374.5</v>
      </c>
      <c r="U2182" s="12">
        <v>97374.5</v>
      </c>
    </row>
    <row r="2183" spans="1:21" x14ac:dyDescent="0.2">
      <c r="A2183" s="13">
        <v>218000</v>
      </c>
      <c r="B2183" s="11">
        <v>4.7981192660550462</v>
      </c>
      <c r="C2183" s="12">
        <v>10459.9</v>
      </c>
      <c r="E2183" s="13">
        <v>218000</v>
      </c>
      <c r="F2183" s="11">
        <v>5.3035779816513768</v>
      </c>
      <c r="G2183" s="12">
        <v>11561.800000000001</v>
      </c>
      <c r="I2183" s="13">
        <v>380000</v>
      </c>
      <c r="J2183" s="11">
        <v>9.8214736842105257</v>
      </c>
      <c r="K2183" s="12">
        <v>37321.599999999999</v>
      </c>
      <c r="M2183" s="13">
        <v>380000</v>
      </c>
      <c r="N2183" s="11">
        <v>9.4636842105263153</v>
      </c>
      <c r="O2183" s="12">
        <v>35962</v>
      </c>
      <c r="Q2183" s="13">
        <v>78000000</v>
      </c>
      <c r="R2183" s="11">
        <v>1.2499935897435897</v>
      </c>
      <c r="S2183" s="11">
        <v>1.25</v>
      </c>
      <c r="T2183" s="12">
        <v>97499.5</v>
      </c>
      <c r="U2183" s="12">
        <v>97499.5</v>
      </c>
    </row>
    <row r="2184" spans="1:21" x14ac:dyDescent="0.2">
      <c r="A2184" s="13">
        <v>218100</v>
      </c>
      <c r="B2184" s="11">
        <v>4.7986015589179276</v>
      </c>
      <c r="C2184" s="12">
        <v>10465.75</v>
      </c>
      <c r="E2184" s="13">
        <v>218100</v>
      </c>
      <c r="F2184" s="11">
        <v>5.3039660706098131</v>
      </c>
      <c r="G2184" s="12">
        <v>11567.95</v>
      </c>
      <c r="I2184" s="13">
        <v>381000</v>
      </c>
      <c r="J2184" s="11">
        <v>9.8303412073490808</v>
      </c>
      <c r="K2184" s="12">
        <v>37453.599999999999</v>
      </c>
      <c r="M2184" s="13">
        <v>381000</v>
      </c>
      <c r="N2184" s="11">
        <v>9.472965879265093</v>
      </c>
      <c r="O2184" s="12">
        <v>36092</v>
      </c>
      <c r="Q2184" s="13">
        <v>78100000</v>
      </c>
      <c r="R2184" s="11">
        <v>1.2499935979513446</v>
      </c>
      <c r="S2184" s="11">
        <v>1.25</v>
      </c>
      <c r="T2184" s="12">
        <v>97624.5</v>
      </c>
      <c r="U2184" s="12">
        <v>97624.5</v>
      </c>
    </row>
    <row r="2185" spans="1:21" x14ac:dyDescent="0.2">
      <c r="A2185" s="13">
        <v>218200</v>
      </c>
      <c r="B2185" s="11">
        <v>4.7990834097158572</v>
      </c>
      <c r="C2185" s="12">
        <v>10471.6</v>
      </c>
      <c r="E2185" s="13">
        <v>218200</v>
      </c>
      <c r="F2185" s="11">
        <v>5.3043538038496791</v>
      </c>
      <c r="G2185" s="12">
        <v>11574.1</v>
      </c>
      <c r="I2185" s="13">
        <v>382000</v>
      </c>
      <c r="J2185" s="11">
        <v>9.8391623036649207</v>
      </c>
      <c r="K2185" s="12">
        <v>37585.599999999999</v>
      </c>
      <c r="M2185" s="13">
        <v>382000</v>
      </c>
      <c r="N2185" s="11">
        <v>9.48219895287958</v>
      </c>
      <c r="O2185" s="12">
        <v>36222</v>
      </c>
      <c r="Q2185" s="13">
        <v>78200000</v>
      </c>
      <c r="R2185" s="11">
        <v>1.2499936061381074</v>
      </c>
      <c r="S2185" s="11">
        <v>1.25</v>
      </c>
      <c r="T2185" s="12">
        <v>97749.5</v>
      </c>
      <c r="U2185" s="12">
        <v>97749.5</v>
      </c>
    </row>
    <row r="2186" spans="1:21" x14ac:dyDescent="0.2">
      <c r="A2186" s="13">
        <v>218300</v>
      </c>
      <c r="B2186" s="11">
        <v>4.7995648190563447</v>
      </c>
      <c r="C2186" s="12">
        <v>10477.450000000001</v>
      </c>
      <c r="E2186" s="13">
        <v>218300</v>
      </c>
      <c r="F2186" s="11">
        <v>5.3047411818598258</v>
      </c>
      <c r="G2186" s="12">
        <v>11580.25</v>
      </c>
      <c r="I2186" s="13">
        <v>383000</v>
      </c>
      <c r="J2186" s="11">
        <v>9.8479373368146224</v>
      </c>
      <c r="K2186" s="12">
        <v>37717.599999999999</v>
      </c>
      <c r="M2186" s="13">
        <v>383000</v>
      </c>
      <c r="N2186" s="11">
        <v>9.4913838120104437</v>
      </c>
      <c r="O2186" s="12">
        <v>36352</v>
      </c>
      <c r="Q2186" s="13">
        <v>78300000</v>
      </c>
      <c r="R2186" s="11">
        <v>1.2499936143039592</v>
      </c>
      <c r="S2186" s="11">
        <v>1.25</v>
      </c>
      <c r="T2186" s="12">
        <v>97874.5</v>
      </c>
      <c r="U2186" s="12">
        <v>97874.5</v>
      </c>
    </row>
    <row r="2187" spans="1:21" x14ac:dyDescent="0.2">
      <c r="A2187" s="13">
        <v>218400</v>
      </c>
      <c r="B2187" s="11">
        <v>4.8000457875457867</v>
      </c>
      <c r="C2187" s="12">
        <v>10483.299999999999</v>
      </c>
      <c r="E2187" s="13">
        <v>218400</v>
      </c>
      <c r="F2187" s="11">
        <v>5.3051282051282058</v>
      </c>
      <c r="G2187" s="12">
        <v>11586.400000000001</v>
      </c>
      <c r="I2187" s="13">
        <v>384000</v>
      </c>
      <c r="J2187" s="11">
        <v>9.8566666666666656</v>
      </c>
      <c r="K2187" s="12">
        <v>37849.599999999999</v>
      </c>
      <c r="M2187" s="13">
        <v>384000</v>
      </c>
      <c r="N2187" s="11">
        <v>9.5005208333333329</v>
      </c>
      <c r="O2187" s="12">
        <v>36482</v>
      </c>
      <c r="Q2187" s="13">
        <v>78400000</v>
      </c>
      <c r="R2187" s="11">
        <v>1.2499936224489796</v>
      </c>
      <c r="S2187" s="11">
        <v>1.25</v>
      </c>
      <c r="T2187" s="12">
        <v>97999.5</v>
      </c>
      <c r="U2187" s="12">
        <v>97999.5</v>
      </c>
    </row>
    <row r="2188" spans="1:21" x14ac:dyDescent="0.2">
      <c r="A2188" s="13">
        <v>218500</v>
      </c>
      <c r="B2188" s="11">
        <v>4.8005263157894742</v>
      </c>
      <c r="C2188" s="12">
        <v>10489.15</v>
      </c>
      <c r="E2188" s="13">
        <v>218500</v>
      </c>
      <c r="F2188" s="11">
        <v>5.3055148741418767</v>
      </c>
      <c r="G2188" s="12">
        <v>11592.550000000001</v>
      </c>
      <c r="I2188" s="13">
        <v>385000</v>
      </c>
      <c r="J2188" s="11">
        <v>9.8653506493506491</v>
      </c>
      <c r="K2188" s="12">
        <v>37981.599999999999</v>
      </c>
      <c r="M2188" s="13">
        <v>385000</v>
      </c>
      <c r="N2188" s="11">
        <v>9.5096103896103905</v>
      </c>
      <c r="O2188" s="12">
        <v>36612</v>
      </c>
      <c r="Q2188" s="13">
        <v>78500000</v>
      </c>
      <c r="R2188" s="11">
        <v>1.2499936305732484</v>
      </c>
      <c r="S2188" s="11">
        <v>1.25</v>
      </c>
      <c r="T2188" s="12">
        <v>98124.5</v>
      </c>
      <c r="U2188" s="12">
        <v>98124.5</v>
      </c>
    </row>
    <row r="2189" spans="1:21" x14ac:dyDescent="0.2">
      <c r="A2189" s="13">
        <v>218600</v>
      </c>
      <c r="B2189" s="11">
        <v>4.8010064043915825</v>
      </c>
      <c r="C2189" s="12">
        <v>10495</v>
      </c>
      <c r="E2189" s="13">
        <v>218600</v>
      </c>
      <c r="F2189" s="11">
        <v>5.3059011893870087</v>
      </c>
      <c r="G2189" s="12">
        <v>11598.7</v>
      </c>
      <c r="I2189" s="13">
        <v>386000</v>
      </c>
      <c r="J2189" s="11">
        <v>9.8739896373056997</v>
      </c>
      <c r="K2189" s="12">
        <v>38113.599999999999</v>
      </c>
      <c r="M2189" s="13">
        <v>386000</v>
      </c>
      <c r="N2189" s="11">
        <v>9.5186528497409331</v>
      </c>
      <c r="O2189" s="12">
        <v>36742</v>
      </c>
      <c r="Q2189" s="13">
        <v>78600000</v>
      </c>
      <c r="R2189" s="11">
        <v>1.2499936386768447</v>
      </c>
      <c r="S2189" s="11">
        <v>1.25</v>
      </c>
      <c r="T2189" s="12">
        <v>98249.5</v>
      </c>
      <c r="U2189" s="12">
        <v>98249.5</v>
      </c>
    </row>
    <row r="2190" spans="1:21" x14ac:dyDescent="0.2">
      <c r="A2190" s="13">
        <v>218700</v>
      </c>
      <c r="B2190" s="11">
        <v>4.8014860539551902</v>
      </c>
      <c r="C2190" s="12">
        <v>10500.85</v>
      </c>
      <c r="E2190" s="13">
        <v>218700</v>
      </c>
      <c r="F2190" s="11">
        <v>5.3062871513488794</v>
      </c>
      <c r="G2190" s="12">
        <v>11604.85</v>
      </c>
      <c r="I2190" s="13">
        <v>387000</v>
      </c>
      <c r="J2190" s="11">
        <v>9.8825839793281656</v>
      </c>
      <c r="K2190" s="12">
        <v>38245.599999999999</v>
      </c>
      <c r="M2190" s="13">
        <v>387000</v>
      </c>
      <c r="N2190" s="11">
        <v>9.5276485788113696</v>
      </c>
      <c r="O2190" s="12">
        <v>36872</v>
      </c>
      <c r="Q2190" s="13">
        <v>78700000</v>
      </c>
      <c r="R2190" s="11">
        <v>1.2499936467598476</v>
      </c>
      <c r="S2190" s="11">
        <v>1.25</v>
      </c>
      <c r="T2190" s="12">
        <v>98374.5</v>
      </c>
      <c r="U2190" s="12">
        <v>98374.5</v>
      </c>
    </row>
    <row r="2191" spans="1:21" x14ac:dyDescent="0.2">
      <c r="A2191" s="13">
        <v>218800</v>
      </c>
      <c r="B2191" s="11">
        <v>4.8019652650822673</v>
      </c>
      <c r="C2191" s="12">
        <v>10506.7</v>
      </c>
      <c r="E2191" s="13">
        <v>218800</v>
      </c>
      <c r="F2191" s="11">
        <v>5.3066727605118835</v>
      </c>
      <c r="G2191" s="12">
        <v>11611</v>
      </c>
      <c r="I2191" s="13">
        <v>388000</v>
      </c>
      <c r="J2191" s="11">
        <v>9.8911340206185567</v>
      </c>
      <c r="K2191" s="12">
        <v>38377.599999999999</v>
      </c>
      <c r="M2191" s="13">
        <v>388000</v>
      </c>
      <c r="N2191" s="11">
        <v>9.5365979381443289</v>
      </c>
      <c r="O2191" s="12">
        <v>37002</v>
      </c>
      <c r="Q2191" s="13">
        <v>78800000</v>
      </c>
      <c r="R2191" s="11">
        <v>1.2499936548223352</v>
      </c>
      <c r="S2191" s="11">
        <v>1.25</v>
      </c>
      <c r="T2191" s="12">
        <v>98499.5</v>
      </c>
      <c r="U2191" s="12">
        <v>98499.5</v>
      </c>
    </row>
    <row r="2192" spans="1:21" x14ac:dyDescent="0.2">
      <c r="A2192" s="13">
        <v>218900</v>
      </c>
      <c r="B2192" s="11">
        <v>4.8024440383736859</v>
      </c>
      <c r="C2192" s="12">
        <v>10512.55</v>
      </c>
      <c r="E2192" s="13">
        <v>218900</v>
      </c>
      <c r="F2192" s="11">
        <v>5.3070580173595259</v>
      </c>
      <c r="G2192" s="12">
        <v>11617.150000000001</v>
      </c>
      <c r="I2192" s="13">
        <v>389000</v>
      </c>
      <c r="J2192" s="11">
        <v>9.8996401028277621</v>
      </c>
      <c r="K2192" s="12">
        <v>38509.599999999999</v>
      </c>
      <c r="M2192" s="13">
        <v>389000</v>
      </c>
      <c r="N2192" s="11">
        <v>9.5455012853470436</v>
      </c>
      <c r="O2192" s="12">
        <v>37132</v>
      </c>
      <c r="Q2192" s="13">
        <v>78900000</v>
      </c>
      <c r="R2192" s="11">
        <v>1.2499936628643853</v>
      </c>
      <c r="S2192" s="11">
        <v>1.25</v>
      </c>
      <c r="T2192" s="12">
        <v>98624.5</v>
      </c>
      <c r="U2192" s="12">
        <v>98624.5</v>
      </c>
    </row>
    <row r="2193" spans="1:21" x14ac:dyDescent="0.2">
      <c r="A2193" s="13">
        <v>219000</v>
      </c>
      <c r="B2193" s="11">
        <v>4.8029223744292233</v>
      </c>
      <c r="C2193" s="12">
        <v>10518.4</v>
      </c>
      <c r="E2193" s="13">
        <v>219000</v>
      </c>
      <c r="F2193" s="11">
        <v>5.3074429223744302</v>
      </c>
      <c r="G2193" s="12">
        <v>11623.300000000001</v>
      </c>
      <c r="I2193" s="13">
        <v>390000</v>
      </c>
      <c r="J2193" s="11">
        <v>9.9081025641025633</v>
      </c>
      <c r="K2193" s="12">
        <v>38641.599999999999</v>
      </c>
      <c r="M2193" s="13">
        <v>390000</v>
      </c>
      <c r="N2193" s="11">
        <v>9.5543589743589745</v>
      </c>
      <c r="O2193" s="12">
        <v>37262</v>
      </c>
      <c r="Q2193" s="13">
        <v>79000000</v>
      </c>
      <c r="R2193" s="11">
        <v>1.2499936708860759</v>
      </c>
      <c r="S2193" s="11">
        <v>1.25</v>
      </c>
      <c r="T2193" s="12">
        <v>98749.5</v>
      </c>
      <c r="U2193" s="12">
        <v>98749.5</v>
      </c>
    </row>
    <row r="2194" spans="1:21" x14ac:dyDescent="0.2">
      <c r="A2194" s="13">
        <v>219100</v>
      </c>
      <c r="B2194" s="11">
        <v>4.8034002738475579</v>
      </c>
      <c r="C2194" s="12">
        <v>10524.25</v>
      </c>
      <c r="E2194" s="13">
        <v>219100</v>
      </c>
      <c r="F2194" s="11">
        <v>5.307827476038339</v>
      </c>
      <c r="G2194" s="12">
        <v>11629.45</v>
      </c>
      <c r="I2194" s="13">
        <v>391000</v>
      </c>
      <c r="J2194" s="11">
        <v>9.9165217391304346</v>
      </c>
      <c r="K2194" s="12">
        <v>38773.599999999999</v>
      </c>
      <c r="M2194" s="13">
        <v>391000</v>
      </c>
      <c r="N2194" s="11">
        <v>9.5631713554987208</v>
      </c>
      <c r="O2194" s="12">
        <v>37392</v>
      </c>
      <c r="Q2194" s="13">
        <v>79100000</v>
      </c>
      <c r="R2194" s="11">
        <v>1.2499936788874841</v>
      </c>
      <c r="S2194" s="11">
        <v>1.25</v>
      </c>
      <c r="T2194" s="12">
        <v>98874.5</v>
      </c>
      <c r="U2194" s="12">
        <v>98874.5</v>
      </c>
    </row>
    <row r="2195" spans="1:21" x14ac:dyDescent="0.2">
      <c r="A2195" s="13">
        <v>219200</v>
      </c>
      <c r="B2195" s="11">
        <v>4.8038777372262773</v>
      </c>
      <c r="C2195" s="12">
        <v>10530.1</v>
      </c>
      <c r="E2195" s="13">
        <v>219200</v>
      </c>
      <c r="F2195" s="11">
        <v>5.3082116788321168</v>
      </c>
      <c r="G2195" s="12">
        <v>11635.6</v>
      </c>
      <c r="I2195" s="13">
        <v>392000</v>
      </c>
      <c r="J2195" s="11">
        <v>9.9248979591836726</v>
      </c>
      <c r="K2195" s="12">
        <v>38905.599999999999</v>
      </c>
      <c r="M2195" s="13">
        <v>392000</v>
      </c>
      <c r="N2195" s="11">
        <v>9.5719387755102048</v>
      </c>
      <c r="O2195" s="12">
        <v>37522</v>
      </c>
      <c r="Q2195" s="13">
        <v>79200000</v>
      </c>
      <c r="R2195" s="11">
        <v>1.2499936868686869</v>
      </c>
      <c r="S2195" s="11">
        <v>1.25</v>
      </c>
      <c r="T2195" s="12">
        <v>98999.5</v>
      </c>
      <c r="U2195" s="12">
        <v>98999.5</v>
      </c>
    </row>
    <row r="2196" spans="1:21" x14ac:dyDescent="0.2">
      <c r="A2196" s="13">
        <v>219300</v>
      </c>
      <c r="B2196" s="11">
        <v>4.8043547651618796</v>
      </c>
      <c r="C2196" s="12">
        <v>10535.95</v>
      </c>
      <c r="E2196" s="13">
        <v>219300</v>
      </c>
      <c r="F2196" s="11">
        <v>5.30859553123575</v>
      </c>
      <c r="G2196" s="12">
        <v>11641.75</v>
      </c>
      <c r="I2196" s="13">
        <v>393000</v>
      </c>
      <c r="J2196" s="11">
        <v>9.9332315521628498</v>
      </c>
      <c r="K2196" s="12">
        <v>39037.599999999999</v>
      </c>
      <c r="M2196" s="13">
        <v>393000</v>
      </c>
      <c r="N2196" s="11">
        <v>9.5806615776081419</v>
      </c>
      <c r="O2196" s="12">
        <v>37652</v>
      </c>
      <c r="Q2196" s="13">
        <v>79300000</v>
      </c>
      <c r="R2196" s="11">
        <v>1.2499936948297603</v>
      </c>
      <c r="S2196" s="11">
        <v>1.25</v>
      </c>
      <c r="T2196" s="12">
        <v>99124.5</v>
      </c>
      <c r="U2196" s="12">
        <v>99124.5</v>
      </c>
    </row>
    <row r="2197" spans="1:21" x14ac:dyDescent="0.2">
      <c r="A2197" s="13">
        <v>219400</v>
      </c>
      <c r="B2197" s="11">
        <v>4.8048313582497721</v>
      </c>
      <c r="C2197" s="12">
        <v>10541.8</v>
      </c>
      <c r="E2197" s="13">
        <v>219400</v>
      </c>
      <c r="F2197" s="11">
        <v>5.3089790337283507</v>
      </c>
      <c r="G2197" s="12">
        <v>11647.900000000001</v>
      </c>
      <c r="I2197" s="13">
        <v>394000</v>
      </c>
      <c r="J2197" s="11">
        <v>9.9415228426395945</v>
      </c>
      <c r="K2197" s="12">
        <v>39169.599999999999</v>
      </c>
      <c r="M2197" s="13">
        <v>394000</v>
      </c>
      <c r="N2197" s="11">
        <v>9.5893401015228434</v>
      </c>
      <c r="O2197" s="12">
        <v>37782</v>
      </c>
      <c r="Q2197" s="13">
        <v>79400000</v>
      </c>
      <c r="R2197" s="11">
        <v>1.2499937027707808</v>
      </c>
      <c r="S2197" s="11">
        <v>1.25</v>
      </c>
      <c r="T2197" s="12">
        <v>99249.5</v>
      </c>
      <c r="U2197" s="12">
        <v>99249.5</v>
      </c>
    </row>
    <row r="2198" spans="1:21" x14ac:dyDescent="0.2">
      <c r="A2198" s="13">
        <v>219500</v>
      </c>
      <c r="B2198" s="11">
        <v>4.8053075170842821</v>
      </c>
      <c r="C2198" s="12">
        <v>10547.65</v>
      </c>
      <c r="E2198" s="13">
        <v>219500</v>
      </c>
      <c r="F2198" s="11">
        <v>5.3093621867881549</v>
      </c>
      <c r="G2198" s="12">
        <v>11654.050000000001</v>
      </c>
      <c r="I2198" s="13">
        <v>395000</v>
      </c>
      <c r="J2198" s="11">
        <v>9.9497721518987348</v>
      </c>
      <c r="K2198" s="12">
        <v>39301.600000000006</v>
      </c>
      <c r="M2198" s="13">
        <v>395000</v>
      </c>
      <c r="N2198" s="11">
        <v>9.5979746835443045</v>
      </c>
      <c r="O2198" s="12">
        <v>37912</v>
      </c>
      <c r="Q2198" s="13">
        <v>79500000</v>
      </c>
      <c r="R2198" s="11">
        <v>1.249993710691824</v>
      </c>
      <c r="S2198" s="11">
        <v>1.25</v>
      </c>
      <c r="T2198" s="12">
        <v>99374.5</v>
      </c>
      <c r="U2198" s="12">
        <v>99374.5</v>
      </c>
    </row>
    <row r="2199" spans="1:21" x14ac:dyDescent="0.2">
      <c r="A2199" s="13">
        <v>219600</v>
      </c>
      <c r="B2199" s="11">
        <v>4.8057832422586522</v>
      </c>
      <c r="C2199" s="12">
        <v>10553.5</v>
      </c>
      <c r="E2199" s="13">
        <v>219600</v>
      </c>
      <c r="F2199" s="11">
        <v>5.3097449908925318</v>
      </c>
      <c r="G2199" s="12">
        <v>11660.2</v>
      </c>
      <c r="I2199" s="13">
        <v>396000</v>
      </c>
      <c r="J2199" s="11">
        <v>9.9579797979797995</v>
      </c>
      <c r="K2199" s="12">
        <v>39433.600000000006</v>
      </c>
      <c r="M2199" s="13">
        <v>396000</v>
      </c>
      <c r="N2199" s="11">
        <v>9.6065656565656568</v>
      </c>
      <c r="O2199" s="12">
        <v>38042</v>
      </c>
      <c r="Q2199" s="13">
        <v>79600000</v>
      </c>
      <c r="R2199" s="11">
        <v>1.2499937185929648</v>
      </c>
      <c r="S2199" s="11">
        <v>1.25</v>
      </c>
      <c r="T2199" s="12">
        <v>99499.5</v>
      </c>
      <c r="U2199" s="12">
        <v>99499.5</v>
      </c>
    </row>
    <row r="2200" spans="1:21" x14ac:dyDescent="0.2">
      <c r="A2200" s="13">
        <v>219700</v>
      </c>
      <c r="B2200" s="11">
        <v>4.8062585343650435</v>
      </c>
      <c r="C2200" s="12">
        <v>10559.35</v>
      </c>
      <c r="E2200" s="13">
        <v>219700</v>
      </c>
      <c r="F2200" s="11">
        <v>5.3101274465179795</v>
      </c>
      <c r="G2200" s="12">
        <v>11666.35</v>
      </c>
      <c r="I2200" s="13">
        <v>397000</v>
      </c>
      <c r="J2200" s="11">
        <v>9.9661460957178853</v>
      </c>
      <c r="K2200" s="12">
        <v>39565.600000000006</v>
      </c>
      <c r="M2200" s="13">
        <v>397000</v>
      </c>
      <c r="N2200" s="11">
        <v>9.6151133501259451</v>
      </c>
      <c r="O2200" s="12">
        <v>38172</v>
      </c>
      <c r="Q2200" s="13">
        <v>79700000</v>
      </c>
      <c r="R2200" s="11">
        <v>1.2499937264742786</v>
      </c>
      <c r="S2200" s="11">
        <v>1.25</v>
      </c>
      <c r="T2200" s="12">
        <v>99624.5</v>
      </c>
      <c r="U2200" s="12">
        <v>99624.5</v>
      </c>
    </row>
    <row r="2201" spans="1:21" x14ac:dyDescent="0.2">
      <c r="A2201" s="13">
        <v>219800</v>
      </c>
      <c r="B2201" s="11">
        <v>4.8067333939945414</v>
      </c>
      <c r="C2201" s="12">
        <v>10565.2</v>
      </c>
      <c r="E2201" s="13">
        <v>219800</v>
      </c>
      <c r="F2201" s="11">
        <v>5.3105095541401273</v>
      </c>
      <c r="G2201" s="12">
        <v>11672.5</v>
      </c>
      <c r="I2201" s="13">
        <v>398000</v>
      </c>
      <c r="J2201" s="11">
        <v>9.9742713567839214</v>
      </c>
      <c r="K2201" s="12">
        <v>39697.600000000006</v>
      </c>
      <c r="M2201" s="13">
        <v>398000</v>
      </c>
      <c r="N2201" s="11">
        <v>9.6236180904522612</v>
      </c>
      <c r="O2201" s="12">
        <v>38302</v>
      </c>
      <c r="Q2201" s="13">
        <v>79800000</v>
      </c>
      <c r="R2201" s="11">
        <v>1.2499937343358396</v>
      </c>
      <c r="S2201" s="11">
        <v>1.25</v>
      </c>
      <c r="T2201" s="12">
        <v>99749.5</v>
      </c>
      <c r="U2201" s="12">
        <v>99749.5</v>
      </c>
    </row>
    <row r="2202" spans="1:21" x14ac:dyDescent="0.2">
      <c r="A2202" s="13">
        <v>219900</v>
      </c>
      <c r="B2202" s="11">
        <v>4.807207821737153</v>
      </c>
      <c r="C2202" s="12">
        <v>10571.05</v>
      </c>
      <c r="E2202" s="13">
        <v>219900</v>
      </c>
      <c r="F2202" s="11">
        <v>5.3108913142337437</v>
      </c>
      <c r="G2202" s="12">
        <v>11678.650000000001</v>
      </c>
      <c r="I2202" s="13">
        <v>399000</v>
      </c>
      <c r="J2202" s="11">
        <v>9.9823558897243121</v>
      </c>
      <c r="K2202" s="12">
        <v>39829.600000000006</v>
      </c>
      <c r="M2202" s="13">
        <v>399000</v>
      </c>
      <c r="N2202" s="11">
        <v>9.6320802005012531</v>
      </c>
      <c r="O2202" s="12">
        <v>38432</v>
      </c>
      <c r="Q2202" s="13">
        <v>79900000</v>
      </c>
      <c r="R2202" s="11">
        <v>1.2499937421777221</v>
      </c>
      <c r="S2202" s="11">
        <v>1.25</v>
      </c>
      <c r="T2202" s="12">
        <v>99874.5</v>
      </c>
      <c r="U2202" s="12">
        <v>99874.5</v>
      </c>
    </row>
    <row r="2203" spans="1:21" x14ac:dyDescent="0.2">
      <c r="A2203" s="13">
        <v>220000</v>
      </c>
      <c r="B2203" s="11">
        <v>4.8076818181818179</v>
      </c>
      <c r="C2203" s="12">
        <v>10576.9</v>
      </c>
      <c r="E2203" s="13">
        <v>220000</v>
      </c>
      <c r="F2203" s="11">
        <v>5.311272727272728</v>
      </c>
      <c r="G2203" s="12">
        <v>11684.800000000001</v>
      </c>
      <c r="I2203" s="13">
        <v>400000</v>
      </c>
      <c r="J2203" s="11">
        <v>9.9904000000000028</v>
      </c>
      <c r="K2203" s="12">
        <v>39961.600000000006</v>
      </c>
      <c r="M2203" s="13">
        <v>400000</v>
      </c>
      <c r="N2203" s="11">
        <v>9.6405000000000012</v>
      </c>
      <c r="O2203" s="12">
        <v>38562</v>
      </c>
      <c r="Q2203" s="13">
        <v>80000000</v>
      </c>
      <c r="R2203" s="11">
        <v>1.24999375</v>
      </c>
      <c r="S2203" s="11">
        <v>1.25</v>
      </c>
      <c r="T2203" s="12">
        <v>99999.5</v>
      </c>
      <c r="U2203" s="12">
        <v>99999.5</v>
      </c>
    </row>
    <row r="2204" spans="1:21" x14ac:dyDescent="0.2">
      <c r="A2204" s="13">
        <v>220100</v>
      </c>
      <c r="B2204" s="11">
        <v>4.808155383916402</v>
      </c>
      <c r="C2204" s="12">
        <v>10582.75</v>
      </c>
      <c r="E2204" s="13">
        <v>220100</v>
      </c>
      <c r="F2204" s="11">
        <v>5.3116537937301231</v>
      </c>
      <c r="G2204" s="12">
        <v>11690.95</v>
      </c>
      <c r="I2204" s="13">
        <v>401000</v>
      </c>
      <c r="J2204" s="11">
        <v>9.9984039900249382</v>
      </c>
      <c r="K2204" s="12">
        <v>40093.600000000006</v>
      </c>
      <c r="M2204" s="13">
        <v>401000</v>
      </c>
      <c r="N2204" s="11">
        <v>9.6488778054862845</v>
      </c>
      <c r="O2204" s="12">
        <v>38692</v>
      </c>
      <c r="Q2204" s="13">
        <v>80100000</v>
      </c>
      <c r="R2204" s="11">
        <v>1.2499937578027467</v>
      </c>
      <c r="S2204" s="11">
        <v>1.25</v>
      </c>
      <c r="T2204" s="12">
        <v>100124.5</v>
      </c>
      <c r="U2204" s="12">
        <v>100124.5</v>
      </c>
    </row>
    <row r="2205" spans="1:21" x14ac:dyDescent="0.2">
      <c r="A2205" s="13">
        <v>220200</v>
      </c>
      <c r="B2205" s="11">
        <v>4.8086285195277023</v>
      </c>
      <c r="C2205" s="12">
        <v>10588.6</v>
      </c>
      <c r="E2205" s="13">
        <v>220200</v>
      </c>
      <c r="F2205" s="11">
        <v>5.3120345140781104</v>
      </c>
      <c r="G2205" s="12">
        <v>11697.1</v>
      </c>
      <c r="I2205" s="13">
        <v>402000</v>
      </c>
      <c r="J2205" s="11">
        <v>10.006368159203982</v>
      </c>
      <c r="K2205" s="12">
        <v>40225.600000000006</v>
      </c>
      <c r="M2205" s="13">
        <v>402000</v>
      </c>
      <c r="N2205" s="11">
        <v>9.6572139303482594</v>
      </c>
      <c r="O2205" s="12">
        <v>38822</v>
      </c>
      <c r="Q2205" s="13">
        <v>80200000</v>
      </c>
      <c r="R2205" s="11">
        <v>1.2499937655860349</v>
      </c>
      <c r="S2205" s="11">
        <v>1.25</v>
      </c>
      <c r="T2205" s="12">
        <v>100249.5</v>
      </c>
      <c r="U2205" s="12">
        <v>100249.5</v>
      </c>
    </row>
    <row r="2206" spans="1:21" x14ac:dyDescent="0.2">
      <c r="A2206" s="13">
        <v>220300</v>
      </c>
      <c r="B2206" s="11">
        <v>4.8091012256014531</v>
      </c>
      <c r="C2206" s="12">
        <v>10594.45</v>
      </c>
      <c r="E2206" s="13">
        <v>220300</v>
      </c>
      <c r="F2206" s="11">
        <v>5.312414888788016</v>
      </c>
      <c r="G2206" s="12">
        <v>11703.25</v>
      </c>
      <c r="I2206" s="13">
        <v>403000</v>
      </c>
      <c r="J2206" s="11">
        <v>10.014292803970225</v>
      </c>
      <c r="K2206" s="12">
        <v>40357.600000000006</v>
      </c>
      <c r="M2206" s="13">
        <v>403000</v>
      </c>
      <c r="N2206" s="11">
        <v>9.6655086848635232</v>
      </c>
      <c r="O2206" s="12">
        <v>38952</v>
      </c>
      <c r="Q2206" s="13">
        <v>80300000</v>
      </c>
      <c r="R2206" s="11">
        <v>1.2499937733499378</v>
      </c>
      <c r="S2206" s="11">
        <v>1.25</v>
      </c>
      <c r="T2206" s="12">
        <v>100374.5</v>
      </c>
      <c r="U2206" s="12">
        <v>100374.5</v>
      </c>
    </row>
    <row r="2207" spans="1:21" x14ac:dyDescent="0.2">
      <c r="A2207" s="13">
        <v>220400</v>
      </c>
      <c r="B2207" s="11">
        <v>4.8095735027223228</v>
      </c>
      <c r="C2207" s="12">
        <v>10600.3</v>
      </c>
      <c r="E2207" s="13">
        <v>220400</v>
      </c>
      <c r="F2207" s="11">
        <v>5.3127949183303089</v>
      </c>
      <c r="G2207" s="12">
        <v>11709.400000000001</v>
      </c>
      <c r="I2207" s="13">
        <v>404000</v>
      </c>
      <c r="J2207" s="11">
        <v>10.022178217821784</v>
      </c>
      <c r="K2207" s="12">
        <v>40489.600000000006</v>
      </c>
      <c r="M2207" s="13">
        <v>404000</v>
      </c>
      <c r="N2207" s="11">
        <v>9.6737623762376241</v>
      </c>
      <c r="O2207" s="12">
        <v>39082</v>
      </c>
      <c r="Q2207" s="13">
        <v>80400000</v>
      </c>
      <c r="R2207" s="11">
        <v>1.2499937810945274</v>
      </c>
      <c r="S2207" s="11">
        <v>1.25</v>
      </c>
      <c r="T2207" s="12">
        <v>100499.5</v>
      </c>
      <c r="U2207" s="12">
        <v>100499.5</v>
      </c>
    </row>
    <row r="2208" spans="1:21" x14ac:dyDescent="0.2">
      <c r="A2208" s="13">
        <v>220500</v>
      </c>
      <c r="B2208" s="11">
        <v>4.8100453514739225</v>
      </c>
      <c r="C2208" s="12">
        <v>10606.15</v>
      </c>
      <c r="E2208" s="13">
        <v>220500</v>
      </c>
      <c r="F2208" s="11">
        <v>5.3131746031746037</v>
      </c>
      <c r="G2208" s="12">
        <v>11715.550000000001</v>
      </c>
      <c r="I2208" s="13">
        <v>405000</v>
      </c>
      <c r="J2208" s="11">
        <v>10.030024691358026</v>
      </c>
      <c r="K2208" s="12">
        <v>40621.600000000006</v>
      </c>
      <c r="M2208" s="13">
        <v>405000</v>
      </c>
      <c r="N2208" s="11">
        <v>9.6819753086419755</v>
      </c>
      <c r="O2208" s="12">
        <v>39212</v>
      </c>
      <c r="Q2208" s="13">
        <v>80500000</v>
      </c>
      <c r="R2208" s="11">
        <v>1.2499937888198758</v>
      </c>
      <c r="S2208" s="11">
        <v>1.25</v>
      </c>
      <c r="T2208" s="12">
        <v>100624.5</v>
      </c>
      <c r="U2208" s="12">
        <v>100624.5</v>
      </c>
    </row>
    <row r="2209" spans="1:21" x14ac:dyDescent="0.2">
      <c r="A2209" s="13">
        <v>220600</v>
      </c>
      <c r="B2209" s="11">
        <v>4.8105167724388034</v>
      </c>
      <c r="C2209" s="12">
        <v>10612</v>
      </c>
      <c r="E2209" s="13">
        <v>220600</v>
      </c>
      <c r="F2209" s="11">
        <v>5.3135539437896648</v>
      </c>
      <c r="G2209" s="12">
        <v>11721.7</v>
      </c>
      <c r="I2209" s="13">
        <v>406000</v>
      </c>
      <c r="J2209" s="11">
        <v>10.037832512315273</v>
      </c>
      <c r="K2209" s="12">
        <v>40753.600000000006</v>
      </c>
      <c r="M2209" s="13">
        <v>406000</v>
      </c>
      <c r="N2209" s="11">
        <v>9.6901477832512306</v>
      </c>
      <c r="O2209" s="12">
        <v>39342</v>
      </c>
      <c r="Q2209" s="13">
        <v>80600000</v>
      </c>
      <c r="R2209" s="11">
        <v>1.2499937965260546</v>
      </c>
      <c r="S2209" s="11">
        <v>1.25</v>
      </c>
      <c r="T2209" s="12">
        <v>100749.5</v>
      </c>
      <c r="U2209" s="12">
        <v>100749.5</v>
      </c>
    </row>
    <row r="2210" spans="1:21" x14ac:dyDescent="0.2">
      <c r="A2210" s="13">
        <v>220700</v>
      </c>
      <c r="B2210" s="11">
        <v>4.8109877661984592</v>
      </c>
      <c r="C2210" s="12">
        <v>10617.85</v>
      </c>
      <c r="E2210" s="13">
        <v>220700</v>
      </c>
      <c r="F2210" s="11">
        <v>5.313932940643407</v>
      </c>
      <c r="G2210" s="12">
        <v>11727.85</v>
      </c>
      <c r="I2210" s="13">
        <v>407000</v>
      </c>
      <c r="J2210" s="11">
        <v>10.045601965601968</v>
      </c>
      <c r="K2210" s="12">
        <v>40885.600000000006</v>
      </c>
      <c r="M2210" s="13">
        <v>407000</v>
      </c>
      <c r="N2210" s="11">
        <v>9.6982800982800992</v>
      </c>
      <c r="O2210" s="12">
        <v>39472</v>
      </c>
      <c r="Q2210" s="13">
        <v>80700000</v>
      </c>
      <c r="R2210" s="11">
        <v>1.2499938042131351</v>
      </c>
      <c r="S2210" s="11">
        <v>1.25</v>
      </c>
      <c r="T2210" s="12">
        <v>100874.5</v>
      </c>
      <c r="U2210" s="12">
        <v>100874.5</v>
      </c>
    </row>
    <row r="2211" spans="1:21" x14ac:dyDescent="0.2">
      <c r="A2211" s="13">
        <v>220800</v>
      </c>
      <c r="B2211" s="11">
        <v>4.8114583333333334</v>
      </c>
      <c r="C2211" s="12">
        <v>10623.7</v>
      </c>
      <c r="E2211" s="13">
        <v>220800</v>
      </c>
      <c r="F2211" s="11">
        <v>5.3143115942028984</v>
      </c>
      <c r="G2211" s="12">
        <v>11734</v>
      </c>
      <c r="I2211" s="13">
        <v>408000</v>
      </c>
      <c r="J2211" s="11">
        <v>10.053333333333335</v>
      </c>
      <c r="K2211" s="12">
        <v>41017.600000000006</v>
      </c>
      <c r="M2211" s="13">
        <v>408000</v>
      </c>
      <c r="N2211" s="11">
        <v>9.7063725490196084</v>
      </c>
      <c r="O2211" s="12">
        <v>39602</v>
      </c>
      <c r="Q2211" s="13">
        <v>80800000</v>
      </c>
      <c r="R2211" s="11">
        <v>1.2499938118811882</v>
      </c>
      <c r="S2211" s="11">
        <v>1.25</v>
      </c>
      <c r="T2211" s="12">
        <v>100999.5</v>
      </c>
      <c r="U2211" s="12">
        <v>100999.5</v>
      </c>
    </row>
    <row r="2212" spans="1:21" x14ac:dyDescent="0.2">
      <c r="A2212" s="13">
        <v>220900</v>
      </c>
      <c r="B2212" s="11">
        <v>4.8119284744228157</v>
      </c>
      <c r="C2212" s="12">
        <v>10629.55</v>
      </c>
      <c r="E2212" s="13">
        <v>220900</v>
      </c>
      <c r="F2212" s="11">
        <v>5.3146899049343599</v>
      </c>
      <c r="G2212" s="12">
        <v>11740.150000000001</v>
      </c>
      <c r="I2212" s="13">
        <v>409000</v>
      </c>
      <c r="J2212" s="11">
        <v>10.061026894865527</v>
      </c>
      <c r="K2212" s="12">
        <v>41149.600000000006</v>
      </c>
      <c r="M2212" s="13">
        <v>409000</v>
      </c>
      <c r="N2212" s="11">
        <v>9.714425427872861</v>
      </c>
      <c r="O2212" s="12">
        <v>39732</v>
      </c>
      <c r="Q2212" s="13">
        <v>80900000</v>
      </c>
      <c r="R2212" s="11">
        <v>1.2499938195302844</v>
      </c>
      <c r="S2212" s="11">
        <v>1.25</v>
      </c>
      <c r="T2212" s="12">
        <v>101124.5</v>
      </c>
      <c r="U2212" s="12">
        <v>101124.5</v>
      </c>
    </row>
    <row r="2213" spans="1:21" x14ac:dyDescent="0.2">
      <c r="A2213" s="13">
        <v>221000</v>
      </c>
      <c r="B2213" s="11">
        <v>4.8123981900452488</v>
      </c>
      <c r="C2213" s="12">
        <v>10635.4</v>
      </c>
      <c r="E2213" s="13">
        <v>221000</v>
      </c>
      <c r="F2213" s="11">
        <v>5.3150678733031675</v>
      </c>
      <c r="G2213" s="12">
        <v>11746.300000000001</v>
      </c>
      <c r="I2213" s="13">
        <v>410000</v>
      </c>
      <c r="J2213" s="11">
        <v>10.06868292682927</v>
      </c>
      <c r="K2213" s="12">
        <v>41281.600000000006</v>
      </c>
      <c r="M2213" s="13">
        <v>410000</v>
      </c>
      <c r="N2213" s="11">
        <v>9.7224390243902441</v>
      </c>
      <c r="O2213" s="12">
        <v>39862</v>
      </c>
      <c r="Q2213" s="13">
        <v>81000000</v>
      </c>
      <c r="R2213" s="11">
        <v>1.2499938271604938</v>
      </c>
      <c r="S2213" s="11">
        <v>1.25</v>
      </c>
      <c r="T2213" s="12">
        <v>101249.5</v>
      </c>
      <c r="U2213" s="12">
        <v>101249.5</v>
      </c>
    </row>
    <row r="2214" spans="1:21" x14ac:dyDescent="0.2">
      <c r="A2214" s="13">
        <v>221100</v>
      </c>
      <c r="B2214" s="11">
        <v>4.8128674807779284</v>
      </c>
      <c r="C2214" s="12">
        <v>10641.25</v>
      </c>
      <c r="E2214" s="13">
        <v>221100</v>
      </c>
      <c r="F2214" s="11">
        <v>5.3154454997738583</v>
      </c>
      <c r="G2214" s="12">
        <v>11752.45</v>
      </c>
      <c r="I2214" s="13">
        <v>411000</v>
      </c>
      <c r="J2214" s="11">
        <v>10.076301703163018</v>
      </c>
      <c r="K2214" s="12">
        <v>41413.600000000006</v>
      </c>
      <c r="M2214" s="13">
        <v>411000</v>
      </c>
      <c r="N2214" s="11">
        <v>9.730413625304136</v>
      </c>
      <c r="O2214" s="12">
        <v>39992</v>
      </c>
      <c r="Q2214" s="13">
        <v>81100000</v>
      </c>
      <c r="R2214" s="11">
        <v>1.2499938347718866</v>
      </c>
      <c r="S2214" s="11">
        <v>1.25</v>
      </c>
      <c r="T2214" s="12">
        <v>101374.5</v>
      </c>
      <c r="U2214" s="12">
        <v>101374.5</v>
      </c>
    </row>
    <row r="2215" spans="1:21" x14ac:dyDescent="0.2">
      <c r="A2215" s="13">
        <v>221200</v>
      </c>
      <c r="B2215" s="11">
        <v>4.8133363471971071</v>
      </c>
      <c r="C2215" s="12">
        <v>10647.1</v>
      </c>
      <c r="E2215" s="13">
        <v>221200</v>
      </c>
      <c r="F2215" s="11">
        <v>5.3158905967450272</v>
      </c>
      <c r="G2215" s="12">
        <v>11758.75</v>
      </c>
      <c r="I2215" s="13">
        <v>412000</v>
      </c>
      <c r="J2215" s="11">
        <v>10.083883495145631</v>
      </c>
      <c r="K2215" s="12">
        <v>41545.600000000006</v>
      </c>
      <c r="M2215" s="13">
        <v>412000</v>
      </c>
      <c r="N2215" s="11">
        <v>9.7383495145631063</v>
      </c>
      <c r="O2215" s="12">
        <v>40122</v>
      </c>
      <c r="Q2215" s="13">
        <v>81200000</v>
      </c>
      <c r="R2215" s="11">
        <v>1.249993842364532</v>
      </c>
      <c r="S2215" s="11">
        <v>1.25</v>
      </c>
      <c r="T2215" s="12">
        <v>101499.5</v>
      </c>
      <c r="U2215" s="12">
        <v>101499.5</v>
      </c>
    </row>
    <row r="2216" spans="1:21" x14ac:dyDescent="0.2">
      <c r="A2216" s="13">
        <v>221300</v>
      </c>
      <c r="B2216" s="11">
        <v>4.8138047898779943</v>
      </c>
      <c r="C2216" s="12">
        <v>10652.95</v>
      </c>
      <c r="E2216" s="13">
        <v>221300</v>
      </c>
      <c r="F2216" s="11">
        <v>5.3163352914595574</v>
      </c>
      <c r="G2216" s="12">
        <v>11765.050000000001</v>
      </c>
      <c r="I2216" s="13">
        <v>413000</v>
      </c>
      <c r="J2216" s="11">
        <v>10.091428571428573</v>
      </c>
      <c r="K2216" s="12">
        <v>41677.600000000006</v>
      </c>
      <c r="M2216" s="13">
        <v>413000</v>
      </c>
      <c r="N2216" s="11">
        <v>9.7462469733656167</v>
      </c>
      <c r="O2216" s="12">
        <v>40252</v>
      </c>
      <c r="Q2216" s="13">
        <v>81300000</v>
      </c>
      <c r="R2216" s="11">
        <v>1.2499938499384995</v>
      </c>
      <c r="S2216" s="11">
        <v>1.25</v>
      </c>
      <c r="T2216" s="12">
        <v>101624.5</v>
      </c>
      <c r="U2216" s="12">
        <v>101624.5</v>
      </c>
    </row>
    <row r="2217" spans="1:21" x14ac:dyDescent="0.2">
      <c r="A2217" s="13">
        <v>221400</v>
      </c>
      <c r="B2217" s="11">
        <v>4.81427280939476</v>
      </c>
      <c r="C2217" s="12">
        <v>10658.8</v>
      </c>
      <c r="E2217" s="13">
        <v>221400</v>
      </c>
      <c r="F2217" s="11">
        <v>5.3167795844625116</v>
      </c>
      <c r="G2217" s="12">
        <v>11771.35</v>
      </c>
      <c r="I2217" s="13">
        <v>414000</v>
      </c>
      <c r="J2217" s="11">
        <v>10.098937198067635</v>
      </c>
      <c r="K2217" s="12">
        <v>41809.600000000006</v>
      </c>
      <c r="M2217" s="13">
        <v>414000</v>
      </c>
      <c r="N2217" s="11">
        <v>9.7541062801932359</v>
      </c>
      <c r="O2217" s="12">
        <v>40382</v>
      </c>
      <c r="Q2217" s="13">
        <v>81400000</v>
      </c>
      <c r="R2217" s="11">
        <v>1.2499938574938574</v>
      </c>
      <c r="S2217" s="11">
        <v>1.25</v>
      </c>
      <c r="T2217" s="12">
        <v>101749.5</v>
      </c>
      <c r="U2217" s="12">
        <v>101749.5</v>
      </c>
    </row>
    <row r="2218" spans="1:21" x14ac:dyDescent="0.2">
      <c r="A2218" s="13">
        <v>221500</v>
      </c>
      <c r="B2218" s="11">
        <v>4.8147404063205421</v>
      </c>
      <c r="C2218" s="12">
        <v>10664.65</v>
      </c>
      <c r="E2218" s="13">
        <v>221500</v>
      </c>
      <c r="F2218" s="11">
        <v>5.3172234762979693</v>
      </c>
      <c r="G2218" s="12">
        <v>11777.650000000001</v>
      </c>
      <c r="I2218" s="13">
        <v>415000</v>
      </c>
      <c r="J2218" s="11">
        <v>10.106409638554219</v>
      </c>
      <c r="K2218" s="12">
        <v>41941.600000000006</v>
      </c>
      <c r="M2218" s="13">
        <v>415000</v>
      </c>
      <c r="N2218" s="11">
        <v>9.7619277108433735</v>
      </c>
      <c r="O2218" s="12">
        <v>40512</v>
      </c>
      <c r="Q2218" s="13">
        <v>81500000</v>
      </c>
      <c r="R2218" s="11">
        <v>1.249993865030675</v>
      </c>
      <c r="S2218" s="11">
        <v>1.25</v>
      </c>
      <c r="T2218" s="12">
        <v>101874.5</v>
      </c>
      <c r="U2218" s="12">
        <v>101874.5</v>
      </c>
    </row>
    <row r="2219" spans="1:21" x14ac:dyDescent="0.2">
      <c r="A2219" s="13">
        <v>221600</v>
      </c>
      <c r="B2219" s="11">
        <v>4.8152075812274369</v>
      </c>
      <c r="C2219" s="12">
        <v>10670.5</v>
      </c>
      <c r="E2219" s="13">
        <v>221600</v>
      </c>
      <c r="F2219" s="11">
        <v>5.3176669675090258</v>
      </c>
      <c r="G2219" s="12">
        <v>11783.95</v>
      </c>
      <c r="I2219" s="13">
        <v>416000</v>
      </c>
      <c r="J2219" s="11">
        <v>10.113846153846156</v>
      </c>
      <c r="K2219" s="12">
        <v>42073.600000000006</v>
      </c>
      <c r="M2219" s="13">
        <v>416000</v>
      </c>
      <c r="N2219" s="11">
        <v>9.7697115384615376</v>
      </c>
      <c r="O2219" s="12">
        <v>40642</v>
      </c>
      <c r="Q2219" s="13">
        <v>81600000</v>
      </c>
      <c r="R2219" s="11">
        <v>1.2499938725490196</v>
      </c>
      <c r="S2219" s="11">
        <v>1.25</v>
      </c>
      <c r="T2219" s="12">
        <v>101999.5</v>
      </c>
      <c r="U2219" s="12">
        <v>101999.5</v>
      </c>
    </row>
    <row r="2220" spans="1:21" x14ac:dyDescent="0.2">
      <c r="A2220" s="13">
        <v>221700</v>
      </c>
      <c r="B2220" s="11">
        <v>4.8156743346865136</v>
      </c>
      <c r="C2220" s="12">
        <v>10676.35</v>
      </c>
      <c r="E2220" s="13">
        <v>221700</v>
      </c>
      <c r="F2220" s="11">
        <v>5.3181100586377994</v>
      </c>
      <c r="G2220" s="12">
        <v>11790.25</v>
      </c>
      <c r="I2220" s="13">
        <v>417000</v>
      </c>
      <c r="J2220" s="11">
        <v>10.121247002398084</v>
      </c>
      <c r="K2220" s="12">
        <v>42205.600000000006</v>
      </c>
      <c r="M2220" s="13">
        <v>417000</v>
      </c>
      <c r="N2220" s="11">
        <v>9.7774580335731418</v>
      </c>
      <c r="O2220" s="12">
        <v>40772</v>
      </c>
      <c r="Q2220" s="13">
        <v>81700000</v>
      </c>
      <c r="R2220" s="11">
        <v>1.2499938800489596</v>
      </c>
      <c r="S2220" s="11">
        <v>1.25</v>
      </c>
      <c r="T2220" s="12">
        <v>102124.5</v>
      </c>
      <c r="U2220" s="12">
        <v>102124.5</v>
      </c>
    </row>
    <row r="2221" spans="1:21" x14ac:dyDescent="0.2">
      <c r="A2221" s="13">
        <v>221800</v>
      </c>
      <c r="B2221" s="11">
        <v>4.8161406672678089</v>
      </c>
      <c r="C2221" s="12">
        <v>10682.2</v>
      </c>
      <c r="E2221" s="13">
        <v>221800</v>
      </c>
      <c r="F2221" s="11">
        <v>5.3185527502254288</v>
      </c>
      <c r="G2221" s="12">
        <v>11796.550000000001</v>
      </c>
      <c r="I2221" s="13">
        <v>418000</v>
      </c>
      <c r="J2221" s="11">
        <v>10.12861244019139</v>
      </c>
      <c r="K2221" s="12">
        <v>42337.600000000006</v>
      </c>
      <c r="M2221" s="13">
        <v>418000</v>
      </c>
      <c r="N2221" s="11">
        <v>9.7851674641148332</v>
      </c>
      <c r="O2221" s="12">
        <v>40902</v>
      </c>
      <c r="Q2221" s="13">
        <v>81800000</v>
      </c>
      <c r="R2221" s="11">
        <v>1.2499938875305623</v>
      </c>
      <c r="S2221" s="11">
        <v>1.25</v>
      </c>
      <c r="T2221" s="12">
        <v>102249.5</v>
      </c>
      <c r="U2221" s="12">
        <v>102249.5</v>
      </c>
    </row>
    <row r="2222" spans="1:21" x14ac:dyDescent="0.2">
      <c r="A2222" s="13">
        <v>221900</v>
      </c>
      <c r="B2222" s="11">
        <v>4.8166065795403332</v>
      </c>
      <c r="C2222" s="12">
        <v>10688.05</v>
      </c>
      <c r="E2222" s="13">
        <v>221900</v>
      </c>
      <c r="F2222" s="11">
        <v>5.3189950428120776</v>
      </c>
      <c r="G2222" s="12">
        <v>11802.85</v>
      </c>
      <c r="I2222" s="13">
        <v>419000</v>
      </c>
      <c r="J2222" s="11">
        <v>10.135942720763724</v>
      </c>
      <c r="K2222" s="12">
        <v>42469.600000000006</v>
      </c>
      <c r="M2222" s="13">
        <v>419000</v>
      </c>
      <c r="N2222" s="11">
        <v>9.7928400954653938</v>
      </c>
      <c r="O2222" s="12">
        <v>41032</v>
      </c>
      <c r="Q2222" s="13">
        <v>81900000</v>
      </c>
      <c r="R2222" s="11">
        <v>1.2499938949938949</v>
      </c>
      <c r="S2222" s="11">
        <v>1.25</v>
      </c>
      <c r="T2222" s="12">
        <v>102374.5</v>
      </c>
      <c r="U2222" s="12">
        <v>102374.5</v>
      </c>
    </row>
    <row r="2223" spans="1:21" x14ac:dyDescent="0.2">
      <c r="A2223" s="13">
        <v>222000</v>
      </c>
      <c r="B2223" s="11">
        <v>4.8170720720720723</v>
      </c>
      <c r="C2223" s="12">
        <v>10693.9</v>
      </c>
      <c r="E2223" s="13">
        <v>222000</v>
      </c>
      <c r="F2223" s="11">
        <v>5.3194369369369374</v>
      </c>
      <c r="G2223" s="12">
        <v>11809.150000000001</v>
      </c>
      <c r="I2223" s="13">
        <v>420000</v>
      </c>
      <c r="J2223" s="11">
        <v>10.143238095238097</v>
      </c>
      <c r="K2223" s="12">
        <v>42601.600000000006</v>
      </c>
      <c r="M2223" s="13">
        <v>420000</v>
      </c>
      <c r="N2223" s="11">
        <v>9.8004761904761892</v>
      </c>
      <c r="O2223" s="12">
        <v>41162</v>
      </c>
      <c r="Q2223" s="13">
        <v>82000000</v>
      </c>
      <c r="R2223" s="11">
        <v>1.2499939024390243</v>
      </c>
      <c r="S2223" s="11">
        <v>1.25</v>
      </c>
      <c r="T2223" s="12">
        <v>102499.5</v>
      </c>
      <c r="U2223" s="12">
        <v>102499.5</v>
      </c>
    </row>
    <row r="2224" spans="1:21" x14ac:dyDescent="0.2">
      <c r="A2224" s="13">
        <v>222100</v>
      </c>
      <c r="B2224" s="11">
        <v>4.817537145429986</v>
      </c>
      <c r="C2224" s="12">
        <v>10699.75</v>
      </c>
      <c r="E2224" s="13">
        <v>222100</v>
      </c>
      <c r="F2224" s="11">
        <v>5.3198784331382258</v>
      </c>
      <c r="G2224" s="12">
        <v>11815.45</v>
      </c>
      <c r="I2224" s="13">
        <v>421000</v>
      </c>
      <c r="J2224" s="11">
        <v>10.150498812351545</v>
      </c>
      <c r="K2224" s="12">
        <v>42733.600000000006</v>
      </c>
      <c r="M2224" s="13">
        <v>421000</v>
      </c>
      <c r="N2224" s="11">
        <v>9.8080760095011872</v>
      </c>
      <c r="O2224" s="12">
        <v>41292</v>
      </c>
      <c r="Q2224" s="13">
        <v>82100000</v>
      </c>
      <c r="R2224" s="11">
        <v>1.2499939098660169</v>
      </c>
      <c r="S2224" s="11">
        <v>1.25</v>
      </c>
      <c r="T2224" s="12">
        <v>102624.5</v>
      </c>
      <c r="U2224" s="12">
        <v>102624.5</v>
      </c>
    </row>
    <row r="2225" spans="1:21" x14ac:dyDescent="0.2">
      <c r="A2225" s="13">
        <v>222200</v>
      </c>
      <c r="B2225" s="11">
        <v>4.818001800180018</v>
      </c>
      <c r="C2225" s="12">
        <v>10705.6</v>
      </c>
      <c r="E2225" s="13">
        <v>222200</v>
      </c>
      <c r="F2225" s="11">
        <v>5.3203195319531948</v>
      </c>
      <c r="G2225" s="12">
        <v>11821.75</v>
      </c>
      <c r="I2225" s="13">
        <v>422000</v>
      </c>
      <c r="J2225" s="11">
        <v>10.157725118483414</v>
      </c>
      <c r="K2225" s="12">
        <v>42865.600000000006</v>
      </c>
      <c r="M2225" s="13">
        <v>422000</v>
      </c>
      <c r="N2225" s="11">
        <v>9.815639810426541</v>
      </c>
      <c r="O2225" s="12">
        <v>41422</v>
      </c>
      <c r="Q2225" s="13">
        <v>82200000</v>
      </c>
      <c r="R2225" s="11">
        <v>1.2499939172749392</v>
      </c>
      <c r="S2225" s="11">
        <v>1.25</v>
      </c>
      <c r="T2225" s="12">
        <v>102749.5</v>
      </c>
      <c r="U2225" s="12">
        <v>102749.5</v>
      </c>
    </row>
    <row r="2226" spans="1:21" x14ac:dyDescent="0.2">
      <c r="A2226" s="13">
        <v>222300</v>
      </c>
      <c r="B2226" s="11">
        <v>4.8184660368870897</v>
      </c>
      <c r="C2226" s="12">
        <v>10711.45</v>
      </c>
      <c r="E2226" s="13">
        <v>222300</v>
      </c>
      <c r="F2226" s="11">
        <v>5.3207602339181292</v>
      </c>
      <c r="G2226" s="12">
        <v>11828.050000000001</v>
      </c>
      <c r="I2226" s="13">
        <v>423000</v>
      </c>
      <c r="J2226" s="11">
        <v>10.164917257683216</v>
      </c>
      <c r="K2226" s="12">
        <v>42997.600000000006</v>
      </c>
      <c r="M2226" s="13">
        <v>423000</v>
      </c>
      <c r="N2226" s="11">
        <v>9.8231678486997644</v>
      </c>
      <c r="O2226" s="12">
        <v>41552</v>
      </c>
      <c r="Q2226" s="13">
        <v>82300000</v>
      </c>
      <c r="R2226" s="11">
        <v>1.2499939246658567</v>
      </c>
      <c r="S2226" s="11">
        <v>1.25</v>
      </c>
      <c r="T2226" s="12">
        <v>102874.5</v>
      </c>
      <c r="U2226" s="12">
        <v>102874.5</v>
      </c>
    </row>
    <row r="2227" spans="1:21" x14ac:dyDescent="0.2">
      <c r="A2227" s="13">
        <v>222400</v>
      </c>
      <c r="B2227" s="11">
        <v>4.8189298561151075</v>
      </c>
      <c r="C2227" s="12">
        <v>10717.3</v>
      </c>
      <c r="E2227" s="13">
        <v>222400</v>
      </c>
      <c r="F2227" s="11">
        <v>5.3212005395683457</v>
      </c>
      <c r="G2227" s="12">
        <v>11834.35</v>
      </c>
      <c r="I2227" s="13">
        <v>424000</v>
      </c>
      <c r="J2227" s="11">
        <v>10.172075471698115</v>
      </c>
      <c r="K2227" s="12">
        <v>43129.600000000006</v>
      </c>
      <c r="M2227" s="13">
        <v>424000</v>
      </c>
      <c r="N2227" s="11">
        <v>9.8306603773584911</v>
      </c>
      <c r="O2227" s="12">
        <v>41682</v>
      </c>
      <c r="Q2227" s="13">
        <v>82400000</v>
      </c>
      <c r="R2227" s="11">
        <v>1.2499939320388351</v>
      </c>
      <c r="S2227" s="11">
        <v>1.25</v>
      </c>
      <c r="T2227" s="12">
        <v>102999.5</v>
      </c>
      <c r="U2227" s="12">
        <v>102999.5</v>
      </c>
    </row>
    <row r="2228" spans="1:21" x14ac:dyDescent="0.2">
      <c r="A2228" s="13">
        <v>222500</v>
      </c>
      <c r="B2228" s="11">
        <v>4.8193932584269659</v>
      </c>
      <c r="C2228" s="12">
        <v>10723.15</v>
      </c>
      <c r="E2228" s="13">
        <v>222500</v>
      </c>
      <c r="F2228" s="11">
        <v>5.3216404494382026</v>
      </c>
      <c r="G2228" s="12">
        <v>11840.650000000001</v>
      </c>
      <c r="I2228" s="13">
        <v>425000</v>
      </c>
      <c r="J2228" s="11">
        <v>10.179200000000002</v>
      </c>
      <c r="K2228" s="12">
        <v>43261.600000000006</v>
      </c>
      <c r="M2228" s="13">
        <v>425000</v>
      </c>
      <c r="N2228" s="11">
        <v>9.838117647058823</v>
      </c>
      <c r="O2228" s="12">
        <v>41812</v>
      </c>
      <c r="Q2228" s="13">
        <v>82500000</v>
      </c>
      <c r="R2228" s="11">
        <v>1.2499939393939394</v>
      </c>
      <c r="S2228" s="11">
        <v>1.25</v>
      </c>
      <c r="T2228" s="12">
        <v>103124.5</v>
      </c>
      <c r="U2228" s="12">
        <v>103124.5</v>
      </c>
    </row>
    <row r="2229" spans="1:21" x14ac:dyDescent="0.2">
      <c r="A2229" s="13">
        <v>222600</v>
      </c>
      <c r="B2229" s="11">
        <v>4.8198562443845461</v>
      </c>
      <c r="C2229" s="12">
        <v>10729</v>
      </c>
      <c r="E2229" s="13">
        <v>222600</v>
      </c>
      <c r="F2229" s="11">
        <v>5.3220799640610963</v>
      </c>
      <c r="G2229" s="12">
        <v>11846.95</v>
      </c>
      <c r="I2229" s="13">
        <v>426000</v>
      </c>
      <c r="J2229" s="11">
        <v>10.186291079812209</v>
      </c>
      <c r="K2229" s="12">
        <v>43393.600000000006</v>
      </c>
      <c r="M2229" s="13">
        <v>426000</v>
      </c>
      <c r="N2229" s="11">
        <v>9.8455399061032853</v>
      </c>
      <c r="O2229" s="12">
        <v>41942</v>
      </c>
      <c r="Q2229" s="13">
        <v>82600000</v>
      </c>
      <c r="R2229" s="11">
        <v>1.2499939467312349</v>
      </c>
      <c r="S2229" s="11">
        <v>1.25</v>
      </c>
      <c r="T2229" s="12">
        <v>103249.5</v>
      </c>
      <c r="U2229" s="12">
        <v>103249.5</v>
      </c>
    </row>
    <row r="2230" spans="1:21" x14ac:dyDescent="0.2">
      <c r="A2230" s="13">
        <v>222700</v>
      </c>
      <c r="B2230" s="11">
        <v>4.8203188145487204</v>
      </c>
      <c r="C2230" s="12">
        <v>10734.85</v>
      </c>
      <c r="E2230" s="13">
        <v>222700</v>
      </c>
      <c r="F2230" s="11">
        <v>5.3225190839694658</v>
      </c>
      <c r="G2230" s="12">
        <v>11853.25</v>
      </c>
      <c r="I2230" s="13">
        <v>427000</v>
      </c>
      <c r="J2230" s="11">
        <v>10.193348946135833</v>
      </c>
      <c r="K2230" s="12">
        <v>43525.600000000006</v>
      </c>
      <c r="M2230" s="13">
        <v>427000</v>
      </c>
      <c r="N2230" s="11">
        <v>9.8529274004683831</v>
      </c>
      <c r="O2230" s="12">
        <v>42072</v>
      </c>
      <c r="Q2230" s="13">
        <v>82700000</v>
      </c>
      <c r="R2230" s="11">
        <v>1.2499939540507858</v>
      </c>
      <c r="S2230" s="11">
        <v>1.25</v>
      </c>
      <c r="T2230" s="12">
        <v>103374.5</v>
      </c>
      <c r="U2230" s="12">
        <v>103374.5</v>
      </c>
    </row>
    <row r="2231" spans="1:21" x14ac:dyDescent="0.2">
      <c r="A2231" s="13">
        <v>222800</v>
      </c>
      <c r="B2231" s="11">
        <v>4.8207809694793538</v>
      </c>
      <c r="C2231" s="12">
        <v>10740.7</v>
      </c>
      <c r="E2231" s="13">
        <v>222800</v>
      </c>
      <c r="F2231" s="11">
        <v>5.3229578096947945</v>
      </c>
      <c r="G2231" s="12">
        <v>11859.550000000001</v>
      </c>
      <c r="I2231" s="13">
        <v>428000</v>
      </c>
      <c r="J2231" s="11">
        <v>10.200373831775703</v>
      </c>
      <c r="K2231" s="12">
        <v>43657.600000000006</v>
      </c>
      <c r="M2231" s="13">
        <v>428000</v>
      </c>
      <c r="N2231" s="11">
        <v>9.8602803738317757</v>
      </c>
      <c r="O2231" s="12">
        <v>42202</v>
      </c>
      <c r="Q2231" s="13">
        <v>82800000</v>
      </c>
      <c r="R2231" s="11">
        <v>1.2499939613526569</v>
      </c>
      <c r="S2231" s="11">
        <v>1.25</v>
      </c>
      <c r="T2231" s="12">
        <v>103499.5</v>
      </c>
      <c r="U2231" s="12">
        <v>103499.5</v>
      </c>
    </row>
    <row r="2232" spans="1:21" x14ac:dyDescent="0.2">
      <c r="A2232" s="13">
        <v>222900</v>
      </c>
      <c r="B2232" s="11">
        <v>4.8212427097353068</v>
      </c>
      <c r="C2232" s="12">
        <v>10746.55</v>
      </c>
      <c r="E2232" s="13">
        <v>222900</v>
      </c>
      <c r="F2232" s="11">
        <v>5.323396141767609</v>
      </c>
      <c r="G2232" s="12">
        <v>11865.85</v>
      </c>
      <c r="I2232" s="13">
        <v>429000</v>
      </c>
      <c r="J2232" s="11">
        <v>10.207365967365968</v>
      </c>
      <c r="K2232" s="12">
        <v>43789.600000000006</v>
      </c>
      <c r="M2232" s="13">
        <v>429000</v>
      </c>
      <c r="N2232" s="11">
        <v>9.8675990675990679</v>
      </c>
      <c r="O2232" s="12">
        <v>42332</v>
      </c>
      <c r="Q2232" s="13">
        <v>82900000</v>
      </c>
      <c r="R2232" s="11">
        <v>1.2499939686369119</v>
      </c>
      <c r="S2232" s="11">
        <v>1.25</v>
      </c>
      <c r="T2232" s="12">
        <v>103624.5</v>
      </c>
      <c r="U2232" s="12">
        <v>103624.5</v>
      </c>
    </row>
    <row r="2233" spans="1:21" x14ac:dyDescent="0.2">
      <c r="A2233" s="13">
        <v>223000</v>
      </c>
      <c r="B2233" s="11">
        <v>4.821704035874439</v>
      </c>
      <c r="C2233" s="12">
        <v>10752.4</v>
      </c>
      <c r="E2233" s="13">
        <v>223000</v>
      </c>
      <c r="F2233" s="11">
        <v>5.3238340807174893</v>
      </c>
      <c r="G2233" s="12">
        <v>11872.150000000001</v>
      </c>
      <c r="I2233" s="13">
        <v>430000</v>
      </c>
      <c r="J2233" s="11">
        <v>10.21432558139535</v>
      </c>
      <c r="K2233" s="12">
        <v>43921.600000000006</v>
      </c>
      <c r="M2233" s="13">
        <v>430000</v>
      </c>
      <c r="N2233" s="11">
        <v>9.8748837209302334</v>
      </c>
      <c r="O2233" s="12">
        <v>42462</v>
      </c>
      <c r="Q2233" s="13">
        <v>83000000</v>
      </c>
      <c r="R2233" s="11">
        <v>1.2499939759036145</v>
      </c>
      <c r="S2233" s="11">
        <v>1.25</v>
      </c>
      <c r="T2233" s="12">
        <v>103749.5</v>
      </c>
      <c r="U2233" s="12">
        <v>103749.5</v>
      </c>
    </row>
    <row r="2234" spans="1:21" x14ac:dyDescent="0.2">
      <c r="A2234" s="13">
        <v>223100</v>
      </c>
      <c r="B2234" s="11">
        <v>4.822164948453608</v>
      </c>
      <c r="C2234" s="12">
        <v>10758.25</v>
      </c>
      <c r="E2234" s="13">
        <v>223100</v>
      </c>
      <c r="F2234" s="11">
        <v>5.3242716270730615</v>
      </c>
      <c r="G2234" s="12">
        <v>11878.45</v>
      </c>
      <c r="I2234" s="13">
        <v>431000</v>
      </c>
      <c r="J2234" s="11">
        <v>10.22125290023202</v>
      </c>
      <c r="K2234" s="12">
        <v>44053.600000000006</v>
      </c>
      <c r="M2234" s="13">
        <v>431000</v>
      </c>
      <c r="N2234" s="11">
        <v>9.8821345707656612</v>
      </c>
      <c r="O2234" s="12">
        <v>42592</v>
      </c>
      <c r="Q2234" s="13">
        <v>83100000</v>
      </c>
      <c r="R2234" s="11">
        <v>1.2499939831528279</v>
      </c>
      <c r="S2234" s="11">
        <v>1.25</v>
      </c>
      <c r="T2234" s="12">
        <v>103874.5</v>
      </c>
      <c r="U2234" s="12">
        <v>103874.5</v>
      </c>
    </row>
    <row r="2235" spans="1:21" x14ac:dyDescent="0.2">
      <c r="A2235" s="13">
        <v>223200</v>
      </c>
      <c r="B2235" s="11">
        <v>4.8226254480286741</v>
      </c>
      <c r="C2235" s="12">
        <v>10764.1</v>
      </c>
      <c r="E2235" s="13">
        <v>223200</v>
      </c>
      <c r="F2235" s="11">
        <v>5.3247087813620073</v>
      </c>
      <c r="G2235" s="12">
        <v>11884.75</v>
      </c>
      <c r="I2235" s="13">
        <v>432000</v>
      </c>
      <c r="J2235" s="11">
        <v>10.228148148148151</v>
      </c>
      <c r="K2235" s="12">
        <v>44185.600000000006</v>
      </c>
      <c r="M2235" s="13">
        <v>432000</v>
      </c>
      <c r="N2235" s="11">
        <v>9.8893518518518526</v>
      </c>
      <c r="O2235" s="12">
        <v>42722</v>
      </c>
      <c r="Q2235" s="13">
        <v>83200000</v>
      </c>
      <c r="R2235" s="11">
        <v>1.2499939903846156</v>
      </c>
      <c r="S2235" s="11">
        <v>1.25</v>
      </c>
      <c r="T2235" s="12">
        <v>103999.5</v>
      </c>
      <c r="U2235" s="12">
        <v>103999.5</v>
      </c>
    </row>
    <row r="2236" spans="1:21" x14ac:dyDescent="0.2">
      <c r="A2236" s="13">
        <v>223300</v>
      </c>
      <c r="B2236" s="11">
        <v>4.823085535154501</v>
      </c>
      <c r="C2236" s="12">
        <v>10769.95</v>
      </c>
      <c r="E2236" s="13">
        <v>223300</v>
      </c>
      <c r="F2236" s="11">
        <v>5.325145544111062</v>
      </c>
      <c r="G2236" s="12">
        <v>11891.050000000001</v>
      </c>
      <c r="I2236" s="13">
        <v>433000</v>
      </c>
      <c r="J2236" s="11">
        <v>10.235011547344113</v>
      </c>
      <c r="K2236" s="12">
        <v>44317.600000000006</v>
      </c>
      <c r="M2236" s="13">
        <v>433000</v>
      </c>
      <c r="N2236" s="11">
        <v>9.8965357967667433</v>
      </c>
      <c r="O2236" s="12">
        <v>42852</v>
      </c>
      <c r="Q2236" s="13">
        <v>83300000</v>
      </c>
      <c r="R2236" s="11">
        <v>1.2499939975990397</v>
      </c>
      <c r="S2236" s="11">
        <v>1.25</v>
      </c>
      <c r="T2236" s="12">
        <v>104124.5</v>
      </c>
      <c r="U2236" s="12">
        <v>104124.5</v>
      </c>
    </row>
    <row r="2237" spans="1:21" x14ac:dyDescent="0.2">
      <c r="A2237" s="13">
        <v>223400</v>
      </c>
      <c r="B2237" s="11">
        <v>4.8235452103849594</v>
      </c>
      <c r="C2237" s="12">
        <v>10775.8</v>
      </c>
      <c r="E2237" s="13">
        <v>223400</v>
      </c>
      <c r="F2237" s="11">
        <v>5.3255819158460165</v>
      </c>
      <c r="G2237" s="12">
        <v>11897.35</v>
      </c>
      <c r="I2237" s="13">
        <v>434000</v>
      </c>
      <c r="J2237" s="11">
        <v>10.241843317972352</v>
      </c>
      <c r="K2237" s="12">
        <v>44449.600000000006</v>
      </c>
      <c r="M2237" s="13">
        <v>434000</v>
      </c>
      <c r="N2237" s="11">
        <v>9.9036866359447</v>
      </c>
      <c r="O2237" s="12">
        <v>42982</v>
      </c>
      <c r="Q2237" s="13">
        <v>83400000</v>
      </c>
      <c r="R2237" s="11">
        <v>1.2499940047961631</v>
      </c>
      <c r="S2237" s="11">
        <v>1.25</v>
      </c>
      <c r="T2237" s="12">
        <v>104249.5</v>
      </c>
      <c r="U2237" s="12">
        <v>104249.5</v>
      </c>
    </row>
    <row r="2238" spans="1:21" x14ac:dyDescent="0.2">
      <c r="A2238" s="13">
        <v>223500</v>
      </c>
      <c r="B2238" s="11">
        <v>4.8240044742729307</v>
      </c>
      <c r="C2238" s="12">
        <v>10781.65</v>
      </c>
      <c r="E2238" s="13">
        <v>223500</v>
      </c>
      <c r="F2238" s="11">
        <v>5.3260178970917238</v>
      </c>
      <c r="G2238" s="12">
        <v>11903.650000000001</v>
      </c>
      <c r="I2238" s="13">
        <v>435000</v>
      </c>
      <c r="J2238" s="11">
        <v>10.248643678160921</v>
      </c>
      <c r="K2238" s="12">
        <v>44581.600000000006</v>
      </c>
      <c r="M2238" s="13">
        <v>435000</v>
      </c>
      <c r="N2238" s="11">
        <v>9.9108045977011496</v>
      </c>
      <c r="O2238" s="12">
        <v>43112</v>
      </c>
      <c r="Q2238" s="13">
        <v>83500000</v>
      </c>
      <c r="R2238" s="11">
        <v>1.249994011976048</v>
      </c>
      <c r="S2238" s="11">
        <v>1.25</v>
      </c>
      <c r="T2238" s="12">
        <v>104374.5</v>
      </c>
      <c r="U2238" s="12">
        <v>104374.5</v>
      </c>
    </row>
    <row r="2239" spans="1:21" x14ac:dyDescent="0.2">
      <c r="A2239" s="13">
        <v>223600</v>
      </c>
      <c r="B2239" s="11">
        <v>4.8244633273703039</v>
      </c>
      <c r="C2239" s="12">
        <v>10787.5</v>
      </c>
      <c r="E2239" s="13">
        <v>223600</v>
      </c>
      <c r="F2239" s="11">
        <v>5.3264534883720929</v>
      </c>
      <c r="G2239" s="12">
        <v>11909.95</v>
      </c>
      <c r="I2239" s="13">
        <v>436000</v>
      </c>
      <c r="J2239" s="11">
        <v>10.255412844036698</v>
      </c>
      <c r="K2239" s="12">
        <v>44713.600000000006</v>
      </c>
      <c r="M2239" s="13">
        <v>436000</v>
      </c>
      <c r="N2239" s="11">
        <v>9.9178899082568819</v>
      </c>
      <c r="O2239" s="12">
        <v>43242</v>
      </c>
      <c r="Q2239" s="13">
        <v>83600000</v>
      </c>
      <c r="R2239" s="11">
        <v>1.249994019138756</v>
      </c>
      <c r="S2239" s="11">
        <v>1.25</v>
      </c>
      <c r="T2239" s="12">
        <v>104499.5</v>
      </c>
      <c r="U2239" s="12">
        <v>104499.5</v>
      </c>
    </row>
    <row r="2240" spans="1:21" x14ac:dyDescent="0.2">
      <c r="A2240" s="13">
        <v>223700</v>
      </c>
      <c r="B2240" s="11">
        <v>4.8249217702279843</v>
      </c>
      <c r="C2240" s="12">
        <v>10793.35</v>
      </c>
      <c r="E2240" s="13">
        <v>223700</v>
      </c>
      <c r="F2240" s="11">
        <v>5.3268886902101027</v>
      </c>
      <c r="G2240" s="12">
        <v>11916.25</v>
      </c>
      <c r="I2240" s="13">
        <v>437000</v>
      </c>
      <c r="J2240" s="11">
        <v>10.262151029748285</v>
      </c>
      <c r="K2240" s="12">
        <v>44845.600000000006</v>
      </c>
      <c r="M2240" s="13">
        <v>437000</v>
      </c>
      <c r="N2240" s="11">
        <v>9.9249427917620139</v>
      </c>
      <c r="O2240" s="12">
        <v>43372</v>
      </c>
      <c r="Q2240" s="13">
        <v>83700000</v>
      </c>
      <c r="R2240" s="11">
        <v>1.2499940262843487</v>
      </c>
      <c r="S2240" s="11">
        <v>1.25</v>
      </c>
      <c r="T2240" s="12">
        <v>104624.5</v>
      </c>
      <c r="U2240" s="12">
        <v>104624.5</v>
      </c>
    </row>
    <row r="2241" spans="1:21" x14ac:dyDescent="0.2">
      <c r="A2241" s="13">
        <v>223800</v>
      </c>
      <c r="B2241" s="11">
        <v>4.8253798033958892</v>
      </c>
      <c r="C2241" s="12">
        <v>10799.2</v>
      </c>
      <c r="E2241" s="13">
        <v>223800</v>
      </c>
      <c r="F2241" s="11">
        <v>5.3273235031277935</v>
      </c>
      <c r="G2241" s="12">
        <v>11922.550000000001</v>
      </c>
      <c r="I2241" s="13">
        <v>438000</v>
      </c>
      <c r="J2241" s="11">
        <v>10.268858447488585</v>
      </c>
      <c r="K2241" s="12">
        <v>44977.600000000006</v>
      </c>
      <c r="M2241" s="13">
        <v>438000</v>
      </c>
      <c r="N2241" s="11">
        <v>9.9319634703196353</v>
      </c>
      <c r="O2241" s="12">
        <v>43502</v>
      </c>
      <c r="Q2241" s="13">
        <v>83800000</v>
      </c>
      <c r="R2241" s="11">
        <v>1.2499940334128878</v>
      </c>
      <c r="S2241" s="11">
        <v>1.25</v>
      </c>
      <c r="T2241" s="12">
        <v>104749.5</v>
      </c>
      <c r="U2241" s="12">
        <v>104749.5</v>
      </c>
    </row>
    <row r="2242" spans="1:21" x14ac:dyDescent="0.2">
      <c r="A2242" s="13">
        <v>223900</v>
      </c>
      <c r="B2242" s="11">
        <v>4.8258374274229565</v>
      </c>
      <c r="C2242" s="12">
        <v>10805.05</v>
      </c>
      <c r="E2242" s="13">
        <v>223900</v>
      </c>
      <c r="F2242" s="11">
        <v>5.327757927646271</v>
      </c>
      <c r="G2242" s="12">
        <v>11928.85</v>
      </c>
      <c r="I2242" s="13">
        <v>439000</v>
      </c>
      <c r="J2242" s="11">
        <v>10.275535307517085</v>
      </c>
      <c r="K2242" s="12">
        <v>45109.600000000006</v>
      </c>
      <c r="M2242" s="13">
        <v>439000</v>
      </c>
      <c r="N2242" s="11">
        <v>9.9389521640091107</v>
      </c>
      <c r="O2242" s="12">
        <v>43632</v>
      </c>
      <c r="Q2242" s="13">
        <v>83900000</v>
      </c>
      <c r="R2242" s="11">
        <v>1.2499940405244339</v>
      </c>
      <c r="S2242" s="11">
        <v>1.25</v>
      </c>
      <c r="T2242" s="12">
        <v>104874.5</v>
      </c>
      <c r="U2242" s="12">
        <v>104874.5</v>
      </c>
    </row>
    <row r="2243" spans="1:21" x14ac:dyDescent="0.2">
      <c r="A2243" s="13">
        <v>224000</v>
      </c>
      <c r="B2243" s="11">
        <v>4.8262946428571425</v>
      </c>
      <c r="C2243" s="12">
        <v>10810.9</v>
      </c>
      <c r="E2243" s="13">
        <v>224000</v>
      </c>
      <c r="F2243" s="11">
        <v>5.3281919642857147</v>
      </c>
      <c r="G2243" s="12">
        <v>11935.150000000001</v>
      </c>
      <c r="I2243" s="13">
        <v>440000</v>
      </c>
      <c r="J2243" s="11">
        <v>10.282181818181819</v>
      </c>
      <c r="K2243" s="12">
        <v>45241.600000000006</v>
      </c>
      <c r="M2243" s="13">
        <v>440000</v>
      </c>
      <c r="N2243" s="11">
        <v>9.9459090909090921</v>
      </c>
      <c r="O2243" s="12">
        <v>43762</v>
      </c>
      <c r="Q2243" s="13">
        <v>84000000</v>
      </c>
      <c r="R2243" s="11">
        <v>1.2499940476190474</v>
      </c>
      <c r="S2243" s="11">
        <v>1.25</v>
      </c>
      <c r="T2243" s="12">
        <v>104999.5</v>
      </c>
      <c r="U2243" s="12">
        <v>104999.5</v>
      </c>
    </row>
    <row r="2244" spans="1:21" x14ac:dyDescent="0.2">
      <c r="A2244" s="13">
        <v>224100</v>
      </c>
      <c r="B2244" s="11">
        <v>4.8267514502454265</v>
      </c>
      <c r="C2244" s="12">
        <v>10816.75</v>
      </c>
      <c r="E2244" s="13">
        <v>224100</v>
      </c>
      <c r="F2244" s="11">
        <v>5.3286256135653725</v>
      </c>
      <c r="G2244" s="12">
        <v>11941.45</v>
      </c>
      <c r="I2244" s="13">
        <v>441000</v>
      </c>
      <c r="J2244" s="11">
        <v>10.288798185941046</v>
      </c>
      <c r="K2244" s="12">
        <v>45373.600000000006</v>
      </c>
      <c r="M2244" s="13">
        <v>441000</v>
      </c>
      <c r="N2244" s="11">
        <v>9.9528344671201801</v>
      </c>
      <c r="O2244" s="12">
        <v>43892</v>
      </c>
      <c r="Q2244" s="13">
        <v>84100000</v>
      </c>
      <c r="R2244" s="11">
        <v>1.2499940546967896</v>
      </c>
      <c r="S2244" s="11">
        <v>1.25</v>
      </c>
      <c r="T2244" s="12">
        <v>105124.5</v>
      </c>
      <c r="U2244" s="12">
        <v>105124.5</v>
      </c>
    </row>
    <row r="2245" spans="1:21" x14ac:dyDescent="0.2">
      <c r="A2245" s="13">
        <v>224200</v>
      </c>
      <c r="B2245" s="11">
        <v>4.8272078501338092</v>
      </c>
      <c r="C2245" s="12">
        <v>10822.6</v>
      </c>
      <c r="E2245" s="13">
        <v>224200</v>
      </c>
      <c r="F2245" s="11">
        <v>5.3290588760035682</v>
      </c>
      <c r="G2245" s="12">
        <v>11947.75</v>
      </c>
      <c r="I2245" s="13">
        <v>442000</v>
      </c>
      <c r="J2245" s="11">
        <v>10.295384615384616</v>
      </c>
      <c r="K2245" s="12">
        <v>45505.600000000006</v>
      </c>
      <c r="M2245" s="13">
        <v>442000</v>
      </c>
      <c r="N2245" s="11">
        <v>9.9597285067873305</v>
      </c>
      <c r="O2245" s="12">
        <v>44022</v>
      </c>
      <c r="Q2245" s="13">
        <v>84200000</v>
      </c>
      <c r="R2245" s="11">
        <v>1.2499940617577197</v>
      </c>
      <c r="S2245" s="11">
        <v>1.25</v>
      </c>
      <c r="T2245" s="12">
        <v>105249.5</v>
      </c>
      <c r="U2245" s="12">
        <v>105249.5</v>
      </c>
    </row>
    <row r="2246" spans="1:21" x14ac:dyDescent="0.2">
      <c r="A2246" s="13">
        <v>224300</v>
      </c>
      <c r="B2246" s="11">
        <v>4.8276638430673211</v>
      </c>
      <c r="C2246" s="12">
        <v>10828.45</v>
      </c>
      <c r="E2246" s="13">
        <v>224300</v>
      </c>
      <c r="F2246" s="11">
        <v>5.3294917521177005</v>
      </c>
      <c r="G2246" s="12">
        <v>11954.050000000001</v>
      </c>
      <c r="I2246" s="13">
        <v>443000</v>
      </c>
      <c r="J2246" s="11">
        <v>10.301941309255081</v>
      </c>
      <c r="K2246" s="12">
        <v>45637.600000000006</v>
      </c>
      <c r="M2246" s="13">
        <v>443000</v>
      </c>
      <c r="N2246" s="11">
        <v>9.9665914221218976</v>
      </c>
      <c r="O2246" s="12">
        <v>44152</v>
      </c>
      <c r="Q2246" s="13">
        <v>84300000</v>
      </c>
      <c r="R2246" s="11">
        <v>1.249994068801898</v>
      </c>
      <c r="S2246" s="11">
        <v>1.25</v>
      </c>
      <c r="T2246" s="12">
        <v>105374.5</v>
      </c>
      <c r="U2246" s="12">
        <v>105374.5</v>
      </c>
    </row>
    <row r="2247" spans="1:21" x14ac:dyDescent="0.2">
      <c r="A2247" s="13">
        <v>224400</v>
      </c>
      <c r="B2247" s="11">
        <v>4.8281194295900169</v>
      </c>
      <c r="C2247" s="12">
        <v>10834.3</v>
      </c>
      <c r="E2247" s="13">
        <v>224400</v>
      </c>
      <c r="F2247" s="11">
        <v>5.3299242424242426</v>
      </c>
      <c r="G2247" s="12">
        <v>11960.35</v>
      </c>
      <c r="I2247" s="13">
        <v>444000</v>
      </c>
      <c r="J2247" s="11">
        <v>10.308468468468469</v>
      </c>
      <c r="K2247" s="12">
        <v>45769.600000000006</v>
      </c>
      <c r="M2247" s="13">
        <v>444000</v>
      </c>
      <c r="N2247" s="11">
        <v>9.9734234234234229</v>
      </c>
      <c r="O2247" s="12">
        <v>44282</v>
      </c>
      <c r="Q2247" s="13">
        <v>84400000</v>
      </c>
      <c r="R2247" s="11">
        <v>1.2499940758293839</v>
      </c>
      <c r="S2247" s="11">
        <v>1.25</v>
      </c>
      <c r="T2247" s="12">
        <v>105499.5</v>
      </c>
      <c r="U2247" s="12">
        <v>105499.5</v>
      </c>
    </row>
    <row r="2248" spans="1:21" x14ac:dyDescent="0.2">
      <c r="A2248" s="13">
        <v>224500</v>
      </c>
      <c r="B2248" s="11">
        <v>4.8285746102449885</v>
      </c>
      <c r="C2248" s="12">
        <v>10840.15</v>
      </c>
      <c r="E2248" s="13">
        <v>224500</v>
      </c>
      <c r="F2248" s="11">
        <v>5.3303563474387534</v>
      </c>
      <c r="G2248" s="12">
        <v>11966.650000000001</v>
      </c>
      <c r="I2248" s="13">
        <v>445000</v>
      </c>
      <c r="J2248" s="11">
        <v>10.314966292134834</v>
      </c>
      <c r="K2248" s="12">
        <v>45901.600000000006</v>
      </c>
      <c r="M2248" s="13">
        <v>445000</v>
      </c>
      <c r="N2248" s="11">
        <v>9.9802247191011233</v>
      </c>
      <c r="O2248" s="12">
        <v>44412</v>
      </c>
      <c r="Q2248" s="13">
        <v>84500000</v>
      </c>
      <c r="R2248" s="11">
        <v>1.2499940828402367</v>
      </c>
      <c r="S2248" s="11">
        <v>1.25</v>
      </c>
      <c r="T2248" s="12">
        <v>105624.5</v>
      </c>
      <c r="U2248" s="12">
        <v>105624.5</v>
      </c>
    </row>
    <row r="2249" spans="1:21" x14ac:dyDescent="0.2">
      <c r="A2249" s="13">
        <v>224600</v>
      </c>
      <c r="B2249" s="11">
        <v>4.829029385574354</v>
      </c>
      <c r="C2249" s="12">
        <v>10846</v>
      </c>
      <c r="E2249" s="13">
        <v>224600</v>
      </c>
      <c r="F2249" s="11">
        <v>5.3307880676758685</v>
      </c>
      <c r="G2249" s="12">
        <v>11972.95</v>
      </c>
      <c r="I2249" s="13">
        <v>446000</v>
      </c>
      <c r="J2249" s="11">
        <v>10.321434977578477</v>
      </c>
      <c r="K2249" s="12">
        <v>46033.600000000006</v>
      </c>
      <c r="M2249" s="13">
        <v>446000</v>
      </c>
      <c r="N2249" s="11">
        <v>9.9869955156950674</v>
      </c>
      <c r="O2249" s="12">
        <v>44542</v>
      </c>
      <c r="Q2249" s="13">
        <v>84600000</v>
      </c>
      <c r="R2249" s="11">
        <v>1.2499940898345154</v>
      </c>
      <c r="S2249" s="11">
        <v>1.25</v>
      </c>
      <c r="T2249" s="12">
        <v>105749.5</v>
      </c>
      <c r="U2249" s="12">
        <v>105749.5</v>
      </c>
    </row>
    <row r="2250" spans="1:21" x14ac:dyDescent="0.2">
      <c r="A2250" s="13">
        <v>224700</v>
      </c>
      <c r="B2250" s="11">
        <v>4.8294837561192701</v>
      </c>
      <c r="C2250" s="12">
        <v>10851.85</v>
      </c>
      <c r="E2250" s="13">
        <v>224700</v>
      </c>
      <c r="F2250" s="11">
        <v>5.3312194036493104</v>
      </c>
      <c r="G2250" s="12">
        <v>11979.25</v>
      </c>
      <c r="I2250" s="13">
        <v>447000</v>
      </c>
      <c r="J2250" s="11">
        <v>10.327874720357944</v>
      </c>
      <c r="K2250" s="12">
        <v>46165.600000000006</v>
      </c>
      <c r="M2250" s="13">
        <v>447000</v>
      </c>
      <c r="N2250" s="11">
        <v>9.9937360178970902</v>
      </c>
      <c r="O2250" s="12">
        <v>44672</v>
      </c>
      <c r="Q2250" s="13">
        <v>84700000</v>
      </c>
      <c r="R2250" s="11">
        <v>1.2499940968122787</v>
      </c>
      <c r="S2250" s="11">
        <v>1.25</v>
      </c>
      <c r="T2250" s="12">
        <v>105874.5</v>
      </c>
      <c r="U2250" s="12">
        <v>105874.5</v>
      </c>
    </row>
    <row r="2251" spans="1:21" x14ac:dyDescent="0.2">
      <c r="A2251" s="13">
        <v>224800</v>
      </c>
      <c r="B2251" s="11">
        <v>4.8299377224199285</v>
      </c>
      <c r="C2251" s="12">
        <v>10857.7</v>
      </c>
      <c r="E2251" s="13">
        <v>224800</v>
      </c>
      <c r="F2251" s="11">
        <v>5.3316503558718864</v>
      </c>
      <c r="G2251" s="12">
        <v>11985.550000000001</v>
      </c>
      <c r="I2251" s="13">
        <v>448000</v>
      </c>
      <c r="J2251" s="11">
        <v>10.334285714285715</v>
      </c>
      <c r="K2251" s="12">
        <v>46297.600000000006</v>
      </c>
      <c r="M2251" s="13">
        <v>448000</v>
      </c>
      <c r="N2251" s="11">
        <v>10.000446428571429</v>
      </c>
      <c r="O2251" s="12">
        <v>44802</v>
      </c>
      <c r="Q2251" s="13">
        <v>84800000</v>
      </c>
      <c r="R2251" s="11">
        <v>1.2499941037735849</v>
      </c>
      <c r="S2251" s="11">
        <v>1.25</v>
      </c>
      <c r="T2251" s="12">
        <v>105999.5</v>
      </c>
      <c r="U2251" s="12">
        <v>105999.5</v>
      </c>
    </row>
    <row r="2252" spans="1:21" x14ac:dyDescent="0.2">
      <c r="A2252" s="13">
        <v>224900</v>
      </c>
      <c r="B2252" s="11">
        <v>4.8303912850155628</v>
      </c>
      <c r="C2252" s="12">
        <v>10863.55</v>
      </c>
      <c r="E2252" s="13">
        <v>224900</v>
      </c>
      <c r="F2252" s="11">
        <v>5.3320809248554912</v>
      </c>
      <c r="G2252" s="12">
        <v>11991.85</v>
      </c>
      <c r="I2252" s="13">
        <v>449000</v>
      </c>
      <c r="J2252" s="11">
        <v>10.340668151447662</v>
      </c>
      <c r="K2252" s="12">
        <v>46429.600000000006</v>
      </c>
      <c r="M2252" s="13">
        <v>449000</v>
      </c>
      <c r="N2252" s="11">
        <v>10.007126948775054</v>
      </c>
      <c r="O2252" s="12">
        <v>44932</v>
      </c>
      <c r="Q2252" s="13">
        <v>84900000</v>
      </c>
      <c r="R2252" s="11">
        <v>1.2499941107184922</v>
      </c>
      <c r="S2252" s="11">
        <v>1.25</v>
      </c>
      <c r="T2252" s="12">
        <v>106124.5</v>
      </c>
      <c r="U2252" s="12">
        <v>106124.5</v>
      </c>
    </row>
    <row r="2253" spans="1:21" x14ac:dyDescent="0.2">
      <c r="A2253" s="13">
        <v>225000</v>
      </c>
      <c r="B2253" s="11">
        <v>4.8308444444444447</v>
      </c>
      <c r="C2253" s="12">
        <v>10869.4</v>
      </c>
      <c r="E2253" s="13">
        <v>225000</v>
      </c>
      <c r="F2253" s="11">
        <v>5.3325111111111116</v>
      </c>
      <c r="G2253" s="12">
        <v>11998.150000000001</v>
      </c>
      <c r="I2253" s="13">
        <v>450000</v>
      </c>
      <c r="J2253" s="11">
        <v>10.347022222222224</v>
      </c>
      <c r="K2253" s="12">
        <v>46561.600000000006</v>
      </c>
      <c r="M2253" s="13">
        <v>450000</v>
      </c>
      <c r="N2253" s="11">
        <v>10.013777777777779</v>
      </c>
      <c r="O2253" s="12">
        <v>45062</v>
      </c>
      <c r="Q2253" s="13">
        <v>85000000</v>
      </c>
      <c r="R2253" s="11">
        <v>1.2499941176470588</v>
      </c>
      <c r="S2253" s="11">
        <v>1.25</v>
      </c>
      <c r="T2253" s="12">
        <v>106249.5</v>
      </c>
      <c r="U2253" s="12">
        <v>106249.5</v>
      </c>
    </row>
    <row r="2254" spans="1:21" x14ac:dyDescent="0.2">
      <c r="A2254" s="13">
        <v>225100</v>
      </c>
      <c r="B2254" s="11">
        <v>4.8312972012438911</v>
      </c>
      <c r="C2254" s="12">
        <v>10875.25</v>
      </c>
      <c r="E2254" s="13">
        <v>225100</v>
      </c>
      <c r="F2254" s="11">
        <v>5.3329409151488232</v>
      </c>
      <c r="G2254" s="12">
        <v>12004.45</v>
      </c>
      <c r="I2254" s="13">
        <v>451000</v>
      </c>
      <c r="J2254" s="11">
        <v>10.353348115299337</v>
      </c>
      <c r="K2254" s="12">
        <v>46693.600000000006</v>
      </c>
      <c r="M2254" s="13">
        <v>451000</v>
      </c>
      <c r="N2254" s="11">
        <v>10.020399113082041</v>
      </c>
      <c r="O2254" s="12">
        <v>45192</v>
      </c>
      <c r="Q2254" s="13">
        <v>85100000</v>
      </c>
      <c r="R2254" s="11">
        <v>1.249994124559342</v>
      </c>
      <c r="S2254" s="11">
        <v>1.25</v>
      </c>
      <c r="T2254" s="12">
        <v>106374.5</v>
      </c>
      <c r="U2254" s="12">
        <v>106374.5</v>
      </c>
    </row>
    <row r="2255" spans="1:21" x14ac:dyDescent="0.2">
      <c r="A2255" s="13">
        <v>225200</v>
      </c>
      <c r="B2255" s="11">
        <v>4.8317495559502666</v>
      </c>
      <c r="C2255" s="12">
        <v>10881.1</v>
      </c>
      <c r="E2255" s="13">
        <v>225200</v>
      </c>
      <c r="F2255" s="11">
        <v>5.3333703374777972</v>
      </c>
      <c r="G2255" s="12">
        <v>12010.75</v>
      </c>
      <c r="I2255" s="13">
        <v>452000</v>
      </c>
      <c r="J2255" s="11">
        <v>10.359646017699117</v>
      </c>
      <c r="K2255" s="12">
        <v>46825.600000000006</v>
      </c>
      <c r="M2255" s="13">
        <v>452000</v>
      </c>
      <c r="N2255" s="11">
        <v>10.026991150442479</v>
      </c>
      <c r="O2255" s="12">
        <v>45322</v>
      </c>
      <c r="Q2255" s="13">
        <v>85200000</v>
      </c>
      <c r="R2255" s="11">
        <v>1.2499941314553991</v>
      </c>
      <c r="S2255" s="11">
        <v>1.25</v>
      </c>
      <c r="T2255" s="12">
        <v>106499.5</v>
      </c>
      <c r="U2255" s="12">
        <v>106499.5</v>
      </c>
    </row>
    <row r="2256" spans="1:21" x14ac:dyDescent="0.2">
      <c r="A2256" s="13">
        <v>225300</v>
      </c>
      <c r="B2256" s="11">
        <v>4.8322015090989794</v>
      </c>
      <c r="C2256" s="12">
        <v>10886.95</v>
      </c>
      <c r="E2256" s="13">
        <v>225300</v>
      </c>
      <c r="F2256" s="11">
        <v>5.3337993786063036</v>
      </c>
      <c r="G2256" s="12">
        <v>12017.050000000001</v>
      </c>
      <c r="I2256" s="13">
        <v>453000</v>
      </c>
      <c r="J2256" s="11">
        <v>10.365916114790288</v>
      </c>
      <c r="K2256" s="12">
        <v>46957.600000000006</v>
      </c>
      <c r="M2256" s="13">
        <v>453000</v>
      </c>
      <c r="N2256" s="11">
        <v>10.03355408388521</v>
      </c>
      <c r="O2256" s="12">
        <v>45452</v>
      </c>
      <c r="Q2256" s="13">
        <v>85300000</v>
      </c>
      <c r="R2256" s="11">
        <v>1.2499941383352873</v>
      </c>
      <c r="S2256" s="11">
        <v>1.25</v>
      </c>
      <c r="T2256" s="12">
        <v>106624.5</v>
      </c>
      <c r="U2256" s="12">
        <v>106624.5</v>
      </c>
    </row>
    <row r="2257" spans="1:21" x14ac:dyDescent="0.2">
      <c r="A2257" s="13">
        <v>225400</v>
      </c>
      <c r="B2257" s="11">
        <v>4.8326974267968064</v>
      </c>
      <c r="C2257" s="12">
        <v>10892.900000000001</v>
      </c>
      <c r="E2257" s="13">
        <v>225400</v>
      </c>
      <c r="F2257" s="11">
        <v>5.3342280390417036</v>
      </c>
      <c r="G2257" s="12">
        <v>12023.35</v>
      </c>
      <c r="I2257" s="13">
        <v>454000</v>
      </c>
      <c r="J2257" s="11">
        <v>10.372158590308372</v>
      </c>
      <c r="K2257" s="12">
        <v>47089.600000000006</v>
      </c>
      <c r="M2257" s="13">
        <v>454000</v>
      </c>
      <c r="N2257" s="11">
        <v>10.040088105726873</v>
      </c>
      <c r="O2257" s="12">
        <v>45582</v>
      </c>
      <c r="Q2257" s="13">
        <v>85400000</v>
      </c>
      <c r="R2257" s="11">
        <v>1.2499941451990633</v>
      </c>
      <c r="S2257" s="11">
        <v>1.25</v>
      </c>
      <c r="T2257" s="12">
        <v>106749.5</v>
      </c>
      <c r="U2257" s="12">
        <v>106749.5</v>
      </c>
    </row>
    <row r="2258" spans="1:21" x14ac:dyDescent="0.2">
      <c r="A2258" s="13">
        <v>225500</v>
      </c>
      <c r="B2258" s="11">
        <v>4.8331929046563191</v>
      </c>
      <c r="C2258" s="12">
        <v>10898.85</v>
      </c>
      <c r="E2258" s="13">
        <v>225500</v>
      </c>
      <c r="F2258" s="11">
        <v>5.3346563192904668</v>
      </c>
      <c r="G2258" s="12">
        <v>12029.650000000001</v>
      </c>
      <c r="I2258" s="13">
        <v>455000</v>
      </c>
      <c r="J2258" s="11">
        <v>10.378373626373627</v>
      </c>
      <c r="K2258" s="12">
        <v>47221.600000000006</v>
      </c>
      <c r="M2258" s="13">
        <v>455000</v>
      </c>
      <c r="N2258" s="11">
        <v>10.046593406593407</v>
      </c>
      <c r="O2258" s="12">
        <v>45712</v>
      </c>
      <c r="Q2258" s="13">
        <v>85500000</v>
      </c>
      <c r="R2258" s="11">
        <v>1.2499941520467837</v>
      </c>
      <c r="S2258" s="11">
        <v>1.25</v>
      </c>
      <c r="T2258" s="12">
        <v>106874.5</v>
      </c>
      <c r="U2258" s="12">
        <v>106874.5</v>
      </c>
    </row>
    <row r="2259" spans="1:21" x14ac:dyDescent="0.2">
      <c r="A2259" s="13">
        <v>225600</v>
      </c>
      <c r="B2259" s="11">
        <v>4.8336879432624116</v>
      </c>
      <c r="C2259" s="12">
        <v>10904.800000000001</v>
      </c>
      <c r="E2259" s="13">
        <v>225600</v>
      </c>
      <c r="F2259" s="11">
        <v>5.3350842198581567</v>
      </c>
      <c r="G2259" s="12">
        <v>12035.95</v>
      </c>
      <c r="I2259" s="13">
        <v>456000</v>
      </c>
      <c r="J2259" s="11">
        <v>10.384561403508773</v>
      </c>
      <c r="K2259" s="12">
        <v>47353.600000000006</v>
      </c>
      <c r="M2259" s="13">
        <v>456000</v>
      </c>
      <c r="N2259" s="11">
        <v>10.053070175438597</v>
      </c>
      <c r="O2259" s="12">
        <v>45842</v>
      </c>
      <c r="Q2259" s="13">
        <v>85600000</v>
      </c>
      <c r="R2259" s="11">
        <v>1.2499941588785046</v>
      </c>
      <c r="S2259" s="11">
        <v>1.25</v>
      </c>
      <c r="T2259" s="12">
        <v>106999.5</v>
      </c>
      <c r="U2259" s="12">
        <v>106999.5</v>
      </c>
    </row>
    <row r="2260" spans="1:21" x14ac:dyDescent="0.2">
      <c r="A2260" s="13">
        <v>225700</v>
      </c>
      <c r="B2260" s="11">
        <v>4.8341825431989367</v>
      </c>
      <c r="C2260" s="12">
        <v>10910.75</v>
      </c>
      <c r="E2260" s="13">
        <v>225700</v>
      </c>
      <c r="F2260" s="11">
        <v>5.3355117412494462</v>
      </c>
      <c r="G2260" s="12">
        <v>12042.25</v>
      </c>
      <c r="I2260" s="13">
        <v>457000</v>
      </c>
      <c r="J2260" s="11">
        <v>10.390722100656456</v>
      </c>
      <c r="K2260" s="12">
        <v>47485.600000000006</v>
      </c>
      <c r="M2260" s="13">
        <v>457000</v>
      </c>
      <c r="N2260" s="11">
        <v>10.059518599562363</v>
      </c>
      <c r="O2260" s="12">
        <v>45972</v>
      </c>
      <c r="Q2260" s="13">
        <v>85700000</v>
      </c>
      <c r="R2260" s="11">
        <v>1.2499941656942823</v>
      </c>
      <c r="S2260" s="11">
        <v>1.25</v>
      </c>
      <c r="T2260" s="12">
        <v>107124.5</v>
      </c>
      <c r="U2260" s="12">
        <v>107124.5</v>
      </c>
    </row>
    <row r="2261" spans="1:21" x14ac:dyDescent="0.2">
      <c r="A2261" s="13">
        <v>225800</v>
      </c>
      <c r="B2261" s="11">
        <v>4.8346767050487163</v>
      </c>
      <c r="C2261" s="12">
        <v>10916.7</v>
      </c>
      <c r="E2261" s="13">
        <v>225800</v>
      </c>
      <c r="F2261" s="11">
        <v>5.3359388839681134</v>
      </c>
      <c r="G2261" s="12">
        <v>12048.550000000001</v>
      </c>
      <c r="I2261" s="13">
        <v>458000</v>
      </c>
      <c r="J2261" s="11">
        <v>10.396855895196508</v>
      </c>
      <c r="K2261" s="12">
        <v>47617.600000000006</v>
      </c>
      <c r="M2261" s="13">
        <v>458000</v>
      </c>
      <c r="N2261" s="11">
        <v>10.065938864628821</v>
      </c>
      <c r="O2261" s="12">
        <v>46102</v>
      </c>
      <c r="Q2261" s="13">
        <v>85800000</v>
      </c>
      <c r="R2261" s="11">
        <v>1.2499941724941726</v>
      </c>
      <c r="S2261" s="11">
        <v>1.25</v>
      </c>
      <c r="T2261" s="12">
        <v>107249.5</v>
      </c>
      <c r="U2261" s="12">
        <v>107249.5</v>
      </c>
    </row>
    <row r="2262" spans="1:21" x14ac:dyDescent="0.2">
      <c r="A2262" s="13">
        <v>225900</v>
      </c>
      <c r="B2262" s="11">
        <v>4.8351704293935382</v>
      </c>
      <c r="C2262" s="12">
        <v>10922.650000000001</v>
      </c>
      <c r="E2262" s="13">
        <v>225900</v>
      </c>
      <c r="F2262" s="11">
        <v>5.3363656485170434</v>
      </c>
      <c r="G2262" s="12">
        <v>12054.85</v>
      </c>
      <c r="I2262" s="13">
        <v>459000</v>
      </c>
      <c r="J2262" s="11">
        <v>10.402962962962963</v>
      </c>
      <c r="K2262" s="12">
        <v>47749.600000000006</v>
      </c>
      <c r="M2262" s="13">
        <v>459000</v>
      </c>
      <c r="N2262" s="11">
        <v>10.072331154684095</v>
      </c>
      <c r="O2262" s="12">
        <v>46232</v>
      </c>
      <c r="Q2262" s="13">
        <v>85900000</v>
      </c>
      <c r="R2262" s="11">
        <v>1.2499941792782305</v>
      </c>
      <c r="S2262" s="11">
        <v>1.25</v>
      </c>
      <c r="T2262" s="12">
        <v>107374.5</v>
      </c>
      <c r="U2262" s="12">
        <v>107374.5</v>
      </c>
    </row>
    <row r="2263" spans="1:21" x14ac:dyDescent="0.2">
      <c r="A2263" s="13">
        <v>226000</v>
      </c>
      <c r="B2263" s="11">
        <v>4.8356637168141594</v>
      </c>
      <c r="C2263" s="12">
        <v>10928.6</v>
      </c>
      <c r="E2263" s="13">
        <v>226000</v>
      </c>
      <c r="F2263" s="11">
        <v>5.336792035398231</v>
      </c>
      <c r="G2263" s="12">
        <v>12061.150000000001</v>
      </c>
      <c r="I2263" s="13">
        <v>460000</v>
      </c>
      <c r="J2263" s="11">
        <v>10.409043478260871</v>
      </c>
      <c r="K2263" s="12">
        <v>47881.600000000006</v>
      </c>
      <c r="M2263" s="13">
        <v>460000</v>
      </c>
      <c r="N2263" s="11">
        <v>10.078695652173913</v>
      </c>
      <c r="O2263" s="12">
        <v>46362</v>
      </c>
      <c r="Q2263" s="13">
        <v>86000000</v>
      </c>
      <c r="R2263" s="11">
        <v>1.2499941860465116</v>
      </c>
      <c r="S2263" s="11">
        <v>1.25</v>
      </c>
      <c r="T2263" s="12">
        <v>107499.5</v>
      </c>
      <c r="U2263" s="12">
        <v>107499.5</v>
      </c>
    </row>
    <row r="2264" spans="1:21" x14ac:dyDescent="0.2">
      <c r="A2264" s="13">
        <v>226100</v>
      </c>
      <c r="B2264" s="11">
        <v>4.8361565678903142</v>
      </c>
      <c r="C2264" s="12">
        <v>10934.550000000001</v>
      </c>
      <c r="E2264" s="13">
        <v>226100</v>
      </c>
      <c r="F2264" s="11">
        <v>5.337218045112782</v>
      </c>
      <c r="G2264" s="12">
        <v>12067.45</v>
      </c>
      <c r="I2264" s="13">
        <v>461000</v>
      </c>
      <c r="J2264" s="11">
        <v>10.415097613882866</v>
      </c>
      <c r="K2264" s="12">
        <v>48013.600000000006</v>
      </c>
      <c r="M2264" s="13">
        <v>461000</v>
      </c>
      <c r="N2264" s="11">
        <v>10.085032537960954</v>
      </c>
      <c r="O2264" s="12">
        <v>46492</v>
      </c>
      <c r="Q2264" s="13">
        <v>86100000</v>
      </c>
      <c r="R2264" s="11">
        <v>1.249994192799071</v>
      </c>
      <c r="S2264" s="11">
        <v>1.25</v>
      </c>
      <c r="T2264" s="12">
        <v>107624.5</v>
      </c>
      <c r="U2264" s="12">
        <v>107624.5</v>
      </c>
    </row>
    <row r="2265" spans="1:21" x14ac:dyDescent="0.2">
      <c r="A2265" s="13">
        <v>226200</v>
      </c>
      <c r="B2265" s="11">
        <v>4.8366489832007069</v>
      </c>
      <c r="C2265" s="12">
        <v>10940.5</v>
      </c>
      <c r="E2265" s="13">
        <v>226200</v>
      </c>
      <c r="F2265" s="11">
        <v>5.3376436781609193</v>
      </c>
      <c r="G2265" s="12">
        <v>12073.75</v>
      </c>
      <c r="I2265" s="13">
        <v>462000</v>
      </c>
      <c r="J2265" s="11">
        <v>10.421125541125543</v>
      </c>
      <c r="K2265" s="12">
        <v>48145.600000000006</v>
      </c>
      <c r="M2265" s="13">
        <v>462000</v>
      </c>
      <c r="N2265" s="11">
        <v>10.091341991341992</v>
      </c>
      <c r="O2265" s="12">
        <v>46622</v>
      </c>
      <c r="Q2265" s="13">
        <v>86200000</v>
      </c>
      <c r="R2265" s="11">
        <v>1.2499941995359627</v>
      </c>
      <c r="S2265" s="11">
        <v>1.25</v>
      </c>
      <c r="T2265" s="12">
        <v>107749.5</v>
      </c>
      <c r="U2265" s="12">
        <v>107749.5</v>
      </c>
    </row>
    <row r="2266" spans="1:21" x14ac:dyDescent="0.2">
      <c r="A2266" s="13">
        <v>226300</v>
      </c>
      <c r="B2266" s="11">
        <v>4.8371409633230229</v>
      </c>
      <c r="C2266" s="12">
        <v>10946.45</v>
      </c>
      <c r="E2266" s="13">
        <v>226300</v>
      </c>
      <c r="F2266" s="11">
        <v>5.3380689350419797</v>
      </c>
      <c r="G2266" s="12">
        <v>12080.050000000001</v>
      </c>
      <c r="I2266" s="13">
        <v>463000</v>
      </c>
      <c r="J2266" s="11">
        <v>10.427127429805617</v>
      </c>
      <c r="K2266" s="12">
        <v>48277.600000000006</v>
      </c>
      <c r="M2266" s="13">
        <v>463000</v>
      </c>
      <c r="N2266" s="11">
        <v>10.097624190064796</v>
      </c>
      <c r="O2266" s="12">
        <v>46752</v>
      </c>
      <c r="Q2266" s="13">
        <v>86300000</v>
      </c>
      <c r="R2266" s="11">
        <v>1.2499942062572422</v>
      </c>
      <c r="S2266" s="11">
        <v>1.25</v>
      </c>
      <c r="T2266" s="12">
        <v>107874.5</v>
      </c>
      <c r="U2266" s="12">
        <v>107874.5</v>
      </c>
    </row>
    <row r="2267" spans="1:21" x14ac:dyDescent="0.2">
      <c r="A2267" s="13">
        <v>226400</v>
      </c>
      <c r="B2267" s="11">
        <v>4.8376325088339227</v>
      </c>
      <c r="C2267" s="12">
        <v>10952.400000000001</v>
      </c>
      <c r="E2267" s="13">
        <v>226400</v>
      </c>
      <c r="F2267" s="11">
        <v>5.3384938162544175</v>
      </c>
      <c r="G2267" s="12">
        <v>12086.35</v>
      </c>
      <c r="I2267" s="13">
        <v>464000</v>
      </c>
      <c r="J2267" s="11">
        <v>10.433103448275864</v>
      </c>
      <c r="K2267" s="12">
        <v>48409.600000000006</v>
      </c>
      <c r="M2267" s="13">
        <v>464000</v>
      </c>
      <c r="N2267" s="11">
        <v>10.103879310344828</v>
      </c>
      <c r="O2267" s="12">
        <v>46882</v>
      </c>
      <c r="Q2267" s="13">
        <v>86400000</v>
      </c>
      <c r="R2267" s="11">
        <v>1.2499942129629629</v>
      </c>
      <c r="S2267" s="11">
        <v>1.25</v>
      </c>
      <c r="T2267" s="12">
        <v>107999.5</v>
      </c>
      <c r="U2267" s="12">
        <v>107999.5</v>
      </c>
    </row>
    <row r="2268" spans="1:21" x14ac:dyDescent="0.2">
      <c r="A2268" s="13">
        <v>226500</v>
      </c>
      <c r="B2268" s="11">
        <v>4.8381236203090507</v>
      </c>
      <c r="C2268" s="12">
        <v>10958.35</v>
      </c>
      <c r="E2268" s="13">
        <v>226500</v>
      </c>
      <c r="F2268" s="11">
        <v>5.3389183222958065</v>
      </c>
      <c r="G2268" s="12">
        <v>12092.650000000001</v>
      </c>
      <c r="I2268" s="13">
        <v>465000</v>
      </c>
      <c r="J2268" s="11">
        <v>10.439053763440862</v>
      </c>
      <c r="K2268" s="12">
        <v>48541.600000000006</v>
      </c>
      <c r="M2268" s="13">
        <v>465000</v>
      </c>
      <c r="N2268" s="11">
        <v>10.11010752688172</v>
      </c>
      <c r="O2268" s="12">
        <v>47012</v>
      </c>
      <c r="Q2268" s="13">
        <v>86500000</v>
      </c>
      <c r="R2268" s="11">
        <v>1.2499942196531793</v>
      </c>
      <c r="S2268" s="11">
        <v>1.25</v>
      </c>
      <c r="T2268" s="12">
        <v>108124.5</v>
      </c>
      <c r="U2268" s="12">
        <v>108124.5</v>
      </c>
    </row>
    <row r="2269" spans="1:21" x14ac:dyDescent="0.2">
      <c r="A2269" s="13">
        <v>226600</v>
      </c>
      <c r="B2269" s="11">
        <v>4.8386142983230362</v>
      </c>
      <c r="C2269" s="12">
        <v>10964.300000000001</v>
      </c>
      <c r="E2269" s="13">
        <v>226600</v>
      </c>
      <c r="F2269" s="11">
        <v>5.3393424536628427</v>
      </c>
      <c r="G2269" s="12">
        <v>12098.95</v>
      </c>
      <c r="I2269" s="13">
        <v>466000</v>
      </c>
      <c r="J2269" s="11">
        <v>10.444978540772533</v>
      </c>
      <c r="K2269" s="12">
        <v>48673.600000000006</v>
      </c>
      <c r="M2269" s="13">
        <v>466000</v>
      </c>
      <c r="N2269" s="11">
        <v>10.116309012875536</v>
      </c>
      <c r="O2269" s="12">
        <v>47142</v>
      </c>
      <c r="Q2269" s="13">
        <v>86600000</v>
      </c>
      <c r="R2269" s="11">
        <v>1.2499942263279447</v>
      </c>
      <c r="S2269" s="11">
        <v>1.25</v>
      </c>
      <c r="T2269" s="12">
        <v>108249.5</v>
      </c>
      <c r="U2269" s="12">
        <v>108249.5</v>
      </c>
    </row>
    <row r="2270" spans="1:21" x14ac:dyDescent="0.2">
      <c r="A2270" s="13">
        <v>226700</v>
      </c>
      <c r="B2270" s="11">
        <v>4.8391045434494924</v>
      </c>
      <c r="C2270" s="12">
        <v>10970.25</v>
      </c>
      <c r="E2270" s="13">
        <v>226700</v>
      </c>
      <c r="F2270" s="11">
        <v>5.3397662108513453</v>
      </c>
      <c r="G2270" s="12">
        <v>12105.25</v>
      </c>
      <c r="I2270" s="13">
        <v>467000</v>
      </c>
      <c r="J2270" s="11">
        <v>10.450877944325484</v>
      </c>
      <c r="K2270" s="12">
        <v>48805.600000000006</v>
      </c>
      <c r="M2270" s="13">
        <v>467000</v>
      </c>
      <c r="N2270" s="11">
        <v>10.122483940042827</v>
      </c>
      <c r="O2270" s="12">
        <v>47272</v>
      </c>
      <c r="Q2270" s="13">
        <v>86700000</v>
      </c>
      <c r="R2270" s="11">
        <v>1.2499942329873126</v>
      </c>
      <c r="S2270" s="11">
        <v>1.25</v>
      </c>
      <c r="T2270" s="12">
        <v>108374.5</v>
      </c>
      <c r="U2270" s="12">
        <v>108374.5</v>
      </c>
    </row>
    <row r="2271" spans="1:21" x14ac:dyDescent="0.2">
      <c r="A2271" s="13">
        <v>226800</v>
      </c>
      <c r="B2271" s="11">
        <v>4.8395943562610233</v>
      </c>
      <c r="C2271" s="12">
        <v>10976.2</v>
      </c>
      <c r="E2271" s="13">
        <v>226800</v>
      </c>
      <c r="F2271" s="11">
        <v>5.3401895943562616</v>
      </c>
      <c r="G2271" s="12">
        <v>12111.550000000001</v>
      </c>
      <c r="I2271" s="13">
        <v>468000</v>
      </c>
      <c r="J2271" s="11">
        <v>10.456752136752138</v>
      </c>
      <c r="K2271" s="12">
        <v>48937.600000000006</v>
      </c>
      <c r="M2271" s="13">
        <v>468000</v>
      </c>
      <c r="N2271" s="11">
        <v>10.128632478632477</v>
      </c>
      <c r="O2271" s="12">
        <v>47402</v>
      </c>
      <c r="Q2271" s="13">
        <v>86800000</v>
      </c>
      <c r="R2271" s="11">
        <v>1.2499942396313364</v>
      </c>
      <c r="S2271" s="11">
        <v>1.25</v>
      </c>
      <c r="T2271" s="12">
        <v>108499.5</v>
      </c>
      <c r="U2271" s="12">
        <v>108499.5</v>
      </c>
    </row>
    <row r="2272" spans="1:21" x14ac:dyDescent="0.2">
      <c r="A2272" s="13">
        <v>226900</v>
      </c>
      <c r="B2272" s="11">
        <v>4.8400837373292207</v>
      </c>
      <c r="C2272" s="12">
        <v>10982.150000000001</v>
      </c>
      <c r="E2272" s="13">
        <v>226900</v>
      </c>
      <c r="F2272" s="11">
        <v>5.3406126046716613</v>
      </c>
      <c r="G2272" s="12">
        <v>12117.85</v>
      </c>
      <c r="I2272" s="13">
        <v>469000</v>
      </c>
      <c r="J2272" s="11">
        <v>10.462601279317699</v>
      </c>
      <c r="K2272" s="12">
        <v>49069.600000000006</v>
      </c>
      <c r="M2272" s="13">
        <v>469000</v>
      </c>
      <c r="N2272" s="11">
        <v>10.134754797441364</v>
      </c>
      <c r="O2272" s="12">
        <v>47532</v>
      </c>
      <c r="Q2272" s="13">
        <v>86900000</v>
      </c>
      <c r="R2272" s="11">
        <v>1.2499942462600691</v>
      </c>
      <c r="S2272" s="11">
        <v>1.25</v>
      </c>
      <c r="T2272" s="12">
        <v>108624.5</v>
      </c>
      <c r="U2272" s="12">
        <v>108624.5</v>
      </c>
    </row>
    <row r="2273" spans="1:21" x14ac:dyDescent="0.2">
      <c r="A2273" s="13">
        <v>227000</v>
      </c>
      <c r="B2273" s="11">
        <v>4.840572687224669</v>
      </c>
      <c r="C2273" s="12">
        <v>10988.1</v>
      </c>
      <c r="E2273" s="13">
        <v>227000</v>
      </c>
      <c r="F2273" s="11">
        <v>5.3410352422907499</v>
      </c>
      <c r="G2273" s="12">
        <v>12124.150000000001</v>
      </c>
      <c r="I2273" s="13">
        <v>470000</v>
      </c>
      <c r="J2273" s="11">
        <v>10.468425531914894</v>
      </c>
      <c r="K2273" s="12">
        <v>49201.600000000006</v>
      </c>
      <c r="M2273" s="13">
        <v>470000</v>
      </c>
      <c r="N2273" s="11">
        <v>10.140851063829787</v>
      </c>
      <c r="O2273" s="12">
        <v>47662</v>
      </c>
      <c r="Q2273" s="13">
        <v>87000000</v>
      </c>
      <c r="R2273" s="11">
        <v>1.2499942528735632</v>
      </c>
      <c r="S2273" s="11">
        <v>1.25</v>
      </c>
      <c r="T2273" s="12">
        <v>108749.5</v>
      </c>
      <c r="U2273" s="12">
        <v>108749.5</v>
      </c>
    </row>
    <row r="2274" spans="1:21" x14ac:dyDescent="0.2">
      <c r="A2274" s="13">
        <v>227100</v>
      </c>
      <c r="B2274" s="11">
        <v>4.8410612065169536</v>
      </c>
      <c r="C2274" s="12">
        <v>10994.050000000001</v>
      </c>
      <c r="E2274" s="13">
        <v>227100</v>
      </c>
      <c r="F2274" s="11">
        <v>5.341457507705857</v>
      </c>
      <c r="G2274" s="12">
        <v>12130.45</v>
      </c>
      <c r="I2274" s="13">
        <v>471000</v>
      </c>
      <c r="J2274" s="11">
        <v>10.474225053078557</v>
      </c>
      <c r="K2274" s="12">
        <v>49333.600000000006</v>
      </c>
      <c r="M2274" s="13">
        <v>471000</v>
      </c>
      <c r="N2274" s="11">
        <v>10.14692144373673</v>
      </c>
      <c r="O2274" s="12">
        <v>47792</v>
      </c>
      <c r="Q2274" s="13">
        <v>87100000</v>
      </c>
      <c r="R2274" s="11">
        <v>1.2499942594718714</v>
      </c>
      <c r="S2274" s="11">
        <v>1.25</v>
      </c>
      <c r="T2274" s="12">
        <v>108874.5</v>
      </c>
      <c r="U2274" s="12">
        <v>108874.5</v>
      </c>
    </row>
    <row r="2275" spans="1:21" x14ac:dyDescent="0.2">
      <c r="A2275" s="13">
        <v>227200</v>
      </c>
      <c r="B2275" s="11">
        <v>4.841549295774648</v>
      </c>
      <c r="C2275" s="12">
        <v>11000</v>
      </c>
      <c r="E2275" s="13">
        <v>227200</v>
      </c>
      <c r="F2275" s="11">
        <v>5.341879401408451</v>
      </c>
      <c r="G2275" s="12">
        <v>12136.75</v>
      </c>
      <c r="I2275" s="13">
        <v>472000</v>
      </c>
      <c r="J2275" s="11">
        <v>10.480000000000002</v>
      </c>
      <c r="K2275" s="12">
        <v>49465.600000000006</v>
      </c>
      <c r="M2275" s="13">
        <v>472000</v>
      </c>
      <c r="N2275" s="11">
        <v>10.152966101694915</v>
      </c>
      <c r="O2275" s="12">
        <v>47922</v>
      </c>
      <c r="Q2275" s="13">
        <v>87200000</v>
      </c>
      <c r="R2275" s="11">
        <v>1.2499942660550458</v>
      </c>
      <c r="S2275" s="11">
        <v>1.25</v>
      </c>
      <c r="T2275" s="12">
        <v>108999.5</v>
      </c>
      <c r="U2275" s="12">
        <v>108999.5</v>
      </c>
    </row>
    <row r="2276" spans="1:21" x14ac:dyDescent="0.2">
      <c r="A2276" s="13">
        <v>227300</v>
      </c>
      <c r="B2276" s="11">
        <v>4.8420369555653329</v>
      </c>
      <c r="C2276" s="12">
        <v>11005.95</v>
      </c>
      <c r="E2276" s="13">
        <v>227300</v>
      </c>
      <c r="F2276" s="11">
        <v>5.3423009238891339</v>
      </c>
      <c r="G2276" s="12">
        <v>12143.050000000001</v>
      </c>
      <c r="I2276" s="13">
        <v>473000</v>
      </c>
      <c r="J2276" s="11">
        <v>10.485750528541228</v>
      </c>
      <c r="K2276" s="12">
        <v>49597.600000000006</v>
      </c>
      <c r="M2276" s="13">
        <v>473000</v>
      </c>
      <c r="N2276" s="11">
        <v>10.158985200845667</v>
      </c>
      <c r="O2276" s="12">
        <v>48052</v>
      </c>
      <c r="Q2276" s="13">
        <v>87300000</v>
      </c>
      <c r="R2276" s="11">
        <v>1.2499942726231386</v>
      </c>
      <c r="S2276" s="11">
        <v>1.25</v>
      </c>
      <c r="T2276" s="12">
        <v>109124.5</v>
      </c>
      <c r="U2276" s="12">
        <v>109124.5</v>
      </c>
    </row>
    <row r="2277" spans="1:21" x14ac:dyDescent="0.2">
      <c r="A2277" s="13">
        <v>227400</v>
      </c>
      <c r="B2277" s="11">
        <v>4.8425241864555861</v>
      </c>
      <c r="C2277" s="12">
        <v>11011.900000000001</v>
      </c>
      <c r="E2277" s="13">
        <v>227400</v>
      </c>
      <c r="F2277" s="11">
        <v>5.342722075637643</v>
      </c>
      <c r="G2277" s="12">
        <v>12149.35</v>
      </c>
      <c r="I2277" s="13">
        <v>474000</v>
      </c>
      <c r="J2277" s="11">
        <v>10.491476793248946</v>
      </c>
      <c r="K2277" s="12">
        <v>49729.600000000006</v>
      </c>
      <c r="M2277" s="13">
        <v>474000</v>
      </c>
      <c r="N2277" s="11">
        <v>10.164978902953587</v>
      </c>
      <c r="O2277" s="12">
        <v>48182</v>
      </c>
      <c r="Q2277" s="13">
        <v>87400000</v>
      </c>
      <c r="R2277" s="11">
        <v>1.2499942791762013</v>
      </c>
      <c r="S2277" s="11">
        <v>1.25</v>
      </c>
      <c r="T2277" s="12">
        <v>109249.5</v>
      </c>
      <c r="U2277" s="12">
        <v>109249.5</v>
      </c>
    </row>
    <row r="2278" spans="1:21" x14ac:dyDescent="0.2">
      <c r="A2278" s="13">
        <v>227500</v>
      </c>
      <c r="B2278" s="11">
        <v>4.8430109890109891</v>
      </c>
      <c r="C2278" s="12">
        <v>11017.85</v>
      </c>
      <c r="E2278" s="13">
        <v>227500</v>
      </c>
      <c r="F2278" s="11">
        <v>5.3431428571428583</v>
      </c>
      <c r="G2278" s="12">
        <v>12155.650000000001</v>
      </c>
      <c r="I2278" s="13">
        <v>475000</v>
      </c>
      <c r="J2278" s="11">
        <v>10.497178947368422</v>
      </c>
      <c r="K2278" s="12">
        <v>49861.600000000006</v>
      </c>
      <c r="M2278" s="13">
        <v>475000</v>
      </c>
      <c r="N2278" s="11">
        <v>10.170947368421054</v>
      </c>
      <c r="O2278" s="12">
        <v>48312</v>
      </c>
      <c r="Q2278" s="13">
        <v>87500000</v>
      </c>
      <c r="R2278" s="11">
        <v>1.2499942857142856</v>
      </c>
      <c r="S2278" s="11">
        <v>1.25</v>
      </c>
      <c r="T2278" s="12">
        <v>109374.5</v>
      </c>
      <c r="U2278" s="12">
        <v>109374.5</v>
      </c>
    </row>
    <row r="2279" spans="1:21" x14ac:dyDescent="0.2">
      <c r="A2279" s="13">
        <v>227600</v>
      </c>
      <c r="B2279" s="11">
        <v>4.8434973637961338</v>
      </c>
      <c r="C2279" s="12">
        <v>11023.800000000001</v>
      </c>
      <c r="E2279" s="13">
        <v>227600</v>
      </c>
      <c r="F2279" s="11">
        <v>5.3435632688927948</v>
      </c>
      <c r="G2279" s="12">
        <v>12161.95</v>
      </c>
      <c r="I2279" s="13">
        <v>476000</v>
      </c>
      <c r="J2279" s="11">
        <v>10.502857142857144</v>
      </c>
      <c r="K2279" s="12">
        <v>49993.600000000006</v>
      </c>
      <c r="M2279" s="13">
        <v>476000</v>
      </c>
      <c r="N2279" s="11">
        <v>10.176890756302521</v>
      </c>
      <c r="O2279" s="12">
        <v>48442</v>
      </c>
      <c r="Q2279" s="13">
        <v>87600000</v>
      </c>
      <c r="R2279" s="11">
        <v>1.249994292237443</v>
      </c>
      <c r="S2279" s="11">
        <v>1.25</v>
      </c>
      <c r="T2279" s="12">
        <v>109499.5</v>
      </c>
      <c r="U2279" s="12">
        <v>109499.5</v>
      </c>
    </row>
    <row r="2280" spans="1:21" x14ac:dyDescent="0.2">
      <c r="A2280" s="13">
        <v>227700</v>
      </c>
      <c r="B2280" s="11">
        <v>4.8439833113746156</v>
      </c>
      <c r="C2280" s="12">
        <v>11029.75</v>
      </c>
      <c r="E2280" s="13">
        <v>227700</v>
      </c>
      <c r="F2280" s="11">
        <v>5.3439833113746156</v>
      </c>
      <c r="G2280" s="12">
        <v>12168.25</v>
      </c>
      <c r="I2280" s="13">
        <v>477000</v>
      </c>
      <c r="J2280" s="11">
        <v>10.508511530398323</v>
      </c>
      <c r="K2280" s="12">
        <v>50125.600000000006</v>
      </c>
      <c r="M2280" s="13">
        <v>477000</v>
      </c>
      <c r="N2280" s="11">
        <v>10.182809224318659</v>
      </c>
      <c r="O2280" s="12">
        <v>48572</v>
      </c>
      <c r="Q2280" s="13">
        <v>87700000</v>
      </c>
      <c r="R2280" s="11">
        <v>1.249994298745724</v>
      </c>
      <c r="S2280" s="11">
        <v>1.25</v>
      </c>
      <c r="T2280" s="12">
        <v>109624.5</v>
      </c>
      <c r="U2280" s="12">
        <v>109624.5</v>
      </c>
    </row>
    <row r="2281" spans="1:21" x14ac:dyDescent="0.2">
      <c r="A2281" s="13">
        <v>227800</v>
      </c>
      <c r="B2281" s="11">
        <v>4.8444688323090439</v>
      </c>
      <c r="C2281" s="12">
        <v>11035.7</v>
      </c>
      <c r="E2281" s="13">
        <v>227800</v>
      </c>
      <c r="F2281" s="11">
        <v>5.3444029850746277</v>
      </c>
      <c r="G2281" s="12">
        <v>12174.550000000001</v>
      </c>
      <c r="I2281" s="13">
        <v>478000</v>
      </c>
      <c r="J2281" s="11">
        <v>10.514142259414228</v>
      </c>
      <c r="K2281" s="12">
        <v>50257.600000000006</v>
      </c>
      <c r="M2281" s="13">
        <v>478000</v>
      </c>
      <c r="N2281" s="11">
        <v>10.188702928870292</v>
      </c>
      <c r="O2281" s="12">
        <v>48702</v>
      </c>
      <c r="Q2281" s="13">
        <v>87800000</v>
      </c>
      <c r="R2281" s="11">
        <v>1.24999430523918</v>
      </c>
      <c r="S2281" s="11">
        <v>1.25</v>
      </c>
      <c r="T2281" s="12">
        <v>109749.5</v>
      </c>
      <c r="U2281" s="12">
        <v>109749.5</v>
      </c>
    </row>
    <row r="2282" spans="1:21" x14ac:dyDescent="0.2">
      <c r="A2282" s="13">
        <v>227900</v>
      </c>
      <c r="B2282" s="11">
        <v>4.8449539271610362</v>
      </c>
      <c r="C2282" s="12">
        <v>11041.650000000001</v>
      </c>
      <c r="E2282" s="13">
        <v>227900</v>
      </c>
      <c r="F2282" s="11">
        <v>5.3448222904782803</v>
      </c>
      <c r="G2282" s="12">
        <v>12180.85</v>
      </c>
      <c r="I2282" s="13">
        <v>479000</v>
      </c>
      <c r="J2282" s="11">
        <v>10.519749478079333</v>
      </c>
      <c r="K2282" s="12">
        <v>50389.600000000006</v>
      </c>
      <c r="M2282" s="13">
        <v>479000</v>
      </c>
      <c r="N2282" s="11">
        <v>10.194572025052192</v>
      </c>
      <c r="O2282" s="12">
        <v>48832</v>
      </c>
      <c r="Q2282" s="13">
        <v>87900000</v>
      </c>
      <c r="R2282" s="11">
        <v>1.2499943117178614</v>
      </c>
      <c r="S2282" s="11">
        <v>1.25</v>
      </c>
      <c r="T2282" s="12">
        <v>109874.5</v>
      </c>
      <c r="U2282" s="12">
        <v>109874.5</v>
      </c>
    </row>
    <row r="2283" spans="1:21" x14ac:dyDescent="0.2">
      <c r="A2283" s="13">
        <v>228000</v>
      </c>
      <c r="B2283" s="11">
        <v>4.8454385964912285</v>
      </c>
      <c r="C2283" s="12">
        <v>11047.6</v>
      </c>
      <c r="E2283" s="13">
        <v>228000</v>
      </c>
      <c r="F2283" s="11">
        <v>5.3452412280701758</v>
      </c>
      <c r="G2283" s="12">
        <v>12187.150000000001</v>
      </c>
      <c r="I2283" s="13">
        <v>480000</v>
      </c>
      <c r="J2283" s="11">
        <v>10.525333333333336</v>
      </c>
      <c r="K2283" s="12">
        <v>50521.600000000006</v>
      </c>
      <c r="M2283" s="13">
        <v>480000</v>
      </c>
      <c r="N2283" s="11">
        <v>10.200416666666667</v>
      </c>
      <c r="O2283" s="12">
        <v>48962</v>
      </c>
      <c r="Q2283" s="13">
        <v>88000000</v>
      </c>
      <c r="R2283" s="11">
        <v>1.2499943181818183</v>
      </c>
      <c r="S2283" s="11">
        <v>1.25</v>
      </c>
      <c r="T2283" s="12">
        <v>109999.5</v>
      </c>
      <c r="U2283" s="12">
        <v>109999.5</v>
      </c>
    </row>
    <row r="2284" spans="1:21" x14ac:dyDescent="0.2">
      <c r="A2284" s="13">
        <v>228100</v>
      </c>
      <c r="B2284" s="11">
        <v>4.8459228408592727</v>
      </c>
      <c r="C2284" s="12">
        <v>11053.550000000001</v>
      </c>
      <c r="E2284" s="13">
        <v>228100</v>
      </c>
      <c r="F2284" s="11">
        <v>5.345659798334065</v>
      </c>
      <c r="G2284" s="12">
        <v>12193.45</v>
      </c>
      <c r="I2284" s="13">
        <v>481000</v>
      </c>
      <c r="J2284" s="11">
        <v>10.530893970893972</v>
      </c>
      <c r="K2284" s="12">
        <v>50653.600000000006</v>
      </c>
      <c r="M2284" s="13">
        <v>481000</v>
      </c>
      <c r="N2284" s="11">
        <v>10.206237006237007</v>
      </c>
      <c r="O2284" s="12">
        <v>49092</v>
      </c>
      <c r="Q2284" s="13">
        <v>88100000</v>
      </c>
      <c r="R2284" s="11">
        <v>1.2499943246311009</v>
      </c>
      <c r="S2284" s="11">
        <v>1.25</v>
      </c>
      <c r="T2284" s="12">
        <v>110124.5</v>
      </c>
      <c r="U2284" s="12">
        <v>110124.5</v>
      </c>
    </row>
    <row r="2285" spans="1:21" x14ac:dyDescent="0.2">
      <c r="A2285" s="13">
        <v>228200</v>
      </c>
      <c r="B2285" s="11">
        <v>4.8464066608238392</v>
      </c>
      <c r="C2285" s="12">
        <v>11059.5</v>
      </c>
      <c r="E2285" s="13">
        <v>228200</v>
      </c>
      <c r="F2285" s="11">
        <v>5.3460780017528489</v>
      </c>
      <c r="G2285" s="12">
        <v>12199.75</v>
      </c>
      <c r="I2285" s="13">
        <v>482000</v>
      </c>
      <c r="J2285" s="11">
        <v>10.536431535269712</v>
      </c>
      <c r="K2285" s="12">
        <v>50785.600000000006</v>
      </c>
      <c r="M2285" s="13">
        <v>482000</v>
      </c>
      <c r="N2285" s="11">
        <v>10.212033195020746</v>
      </c>
      <c r="O2285" s="12">
        <v>49222</v>
      </c>
      <c r="Q2285" s="13">
        <v>88200000</v>
      </c>
      <c r="R2285" s="11">
        <v>1.2499943310657595</v>
      </c>
      <c r="S2285" s="11">
        <v>1.25</v>
      </c>
      <c r="T2285" s="12">
        <v>110249.5</v>
      </c>
      <c r="U2285" s="12">
        <v>110249.5</v>
      </c>
    </row>
    <row r="2286" spans="1:21" x14ac:dyDescent="0.2">
      <c r="A2286" s="13">
        <v>228300</v>
      </c>
      <c r="B2286" s="11">
        <v>4.8468900569426197</v>
      </c>
      <c r="C2286" s="12">
        <v>11065.45</v>
      </c>
      <c r="E2286" s="13">
        <v>228300</v>
      </c>
      <c r="F2286" s="11">
        <v>5.3464958388085853</v>
      </c>
      <c r="G2286" s="12">
        <v>12206.050000000001</v>
      </c>
      <c r="I2286" s="13">
        <v>483000</v>
      </c>
      <c r="J2286" s="11">
        <v>10.541946169772258</v>
      </c>
      <c r="K2286" s="12">
        <v>50917.600000000006</v>
      </c>
      <c r="M2286" s="13">
        <v>483000</v>
      </c>
      <c r="N2286" s="11">
        <v>10.217805383022775</v>
      </c>
      <c r="O2286" s="12">
        <v>49352</v>
      </c>
      <c r="Q2286" s="13">
        <v>88300000</v>
      </c>
      <c r="R2286" s="11">
        <v>1.2499943374858438</v>
      </c>
      <c r="S2286" s="11">
        <v>1.25</v>
      </c>
      <c r="T2286" s="12">
        <v>110374.5</v>
      </c>
      <c r="U2286" s="12">
        <v>110374.5</v>
      </c>
    </row>
    <row r="2287" spans="1:21" x14ac:dyDescent="0.2">
      <c r="A2287" s="13">
        <v>228400</v>
      </c>
      <c r="B2287" s="11">
        <v>4.8473730297723296</v>
      </c>
      <c r="C2287" s="12">
        <v>11071.400000000001</v>
      </c>
      <c r="E2287" s="13">
        <v>228400</v>
      </c>
      <c r="F2287" s="11">
        <v>5.3469133099824875</v>
      </c>
      <c r="G2287" s="12">
        <v>12212.35</v>
      </c>
      <c r="I2287" s="13">
        <v>484000</v>
      </c>
      <c r="J2287" s="11">
        <v>10.547438016528927</v>
      </c>
      <c r="K2287" s="12">
        <v>51049.600000000006</v>
      </c>
      <c r="M2287" s="13">
        <v>484000</v>
      </c>
      <c r="N2287" s="11">
        <v>10.223553719008265</v>
      </c>
      <c r="O2287" s="12">
        <v>49482</v>
      </c>
      <c r="Q2287" s="13">
        <v>88400000</v>
      </c>
      <c r="R2287" s="11">
        <v>1.2499943438914027</v>
      </c>
      <c r="S2287" s="11">
        <v>1.25</v>
      </c>
      <c r="T2287" s="12">
        <v>110499.5</v>
      </c>
      <c r="U2287" s="12">
        <v>110499.5</v>
      </c>
    </row>
    <row r="2288" spans="1:21" x14ac:dyDescent="0.2">
      <c r="A2288" s="13">
        <v>228500</v>
      </c>
      <c r="B2288" s="11">
        <v>4.8478555798687086</v>
      </c>
      <c r="C2288" s="12">
        <v>11077.35</v>
      </c>
      <c r="E2288" s="13">
        <v>228500</v>
      </c>
      <c r="F2288" s="11">
        <v>5.3473304157549242</v>
      </c>
      <c r="G2288" s="12">
        <v>12218.650000000001</v>
      </c>
      <c r="I2288" s="13">
        <v>485000</v>
      </c>
      <c r="J2288" s="11">
        <v>10.552907216494846</v>
      </c>
      <c r="K2288" s="12">
        <v>51181.600000000006</v>
      </c>
      <c r="M2288" s="13">
        <v>485000</v>
      </c>
      <c r="N2288" s="11">
        <v>10.229278350515465</v>
      </c>
      <c r="O2288" s="12">
        <v>49612</v>
      </c>
      <c r="Q2288" s="13">
        <v>88500000</v>
      </c>
      <c r="R2288" s="11">
        <v>1.249994350282486</v>
      </c>
      <c r="S2288" s="11">
        <v>1.25</v>
      </c>
      <c r="T2288" s="12">
        <v>110624.5</v>
      </c>
      <c r="U2288" s="12">
        <v>110624.5</v>
      </c>
    </row>
    <row r="2289" spans="1:21" x14ac:dyDescent="0.2">
      <c r="A2289" s="13">
        <v>228600</v>
      </c>
      <c r="B2289" s="11">
        <v>4.8483377077865271</v>
      </c>
      <c r="C2289" s="12">
        <v>11083.300000000001</v>
      </c>
      <c r="E2289" s="13">
        <v>228600</v>
      </c>
      <c r="F2289" s="11">
        <v>5.3477471566054247</v>
      </c>
      <c r="G2289" s="12">
        <v>12224.95</v>
      </c>
      <c r="I2289" s="13">
        <v>486000</v>
      </c>
      <c r="J2289" s="11">
        <v>10.558353909465023</v>
      </c>
      <c r="K2289" s="12">
        <v>51313.600000000006</v>
      </c>
      <c r="M2289" s="13">
        <v>486000</v>
      </c>
      <c r="N2289" s="11">
        <v>10.234979423868312</v>
      </c>
      <c r="O2289" s="12">
        <v>49742</v>
      </c>
      <c r="Q2289" s="13">
        <v>88600000</v>
      </c>
      <c r="R2289" s="11">
        <v>1.2499943566591423</v>
      </c>
      <c r="S2289" s="11">
        <v>1.25</v>
      </c>
      <c r="T2289" s="12">
        <v>110749.5</v>
      </c>
      <c r="U2289" s="12">
        <v>110749.5</v>
      </c>
    </row>
    <row r="2290" spans="1:21" x14ac:dyDescent="0.2">
      <c r="A2290" s="13">
        <v>228700</v>
      </c>
      <c r="B2290" s="11">
        <v>4.8488194140795802</v>
      </c>
      <c r="C2290" s="12">
        <v>11089.25</v>
      </c>
      <c r="E2290" s="13">
        <v>228700</v>
      </c>
      <c r="F2290" s="11">
        <v>5.3481635330126798</v>
      </c>
      <c r="G2290" s="12">
        <v>12231.25</v>
      </c>
      <c r="I2290" s="13">
        <v>487000</v>
      </c>
      <c r="J2290" s="11">
        <v>10.563778234086243</v>
      </c>
      <c r="K2290" s="12">
        <v>51445.600000000006</v>
      </c>
      <c r="M2290" s="13">
        <v>487000</v>
      </c>
      <c r="N2290" s="11">
        <v>10.240657084188912</v>
      </c>
      <c r="O2290" s="12">
        <v>49872</v>
      </c>
      <c r="Q2290" s="13">
        <v>88700000</v>
      </c>
      <c r="R2290" s="11">
        <v>1.2499943630214205</v>
      </c>
      <c r="S2290" s="11">
        <v>1.25</v>
      </c>
      <c r="T2290" s="12">
        <v>110874.5</v>
      </c>
      <c r="U2290" s="12">
        <v>110874.5</v>
      </c>
    </row>
    <row r="2291" spans="1:21" x14ac:dyDescent="0.2">
      <c r="A2291" s="13">
        <v>228800</v>
      </c>
      <c r="B2291" s="11">
        <v>4.8493006993006995</v>
      </c>
      <c r="C2291" s="12">
        <v>11095.2</v>
      </c>
      <c r="E2291" s="13">
        <v>228800</v>
      </c>
      <c r="F2291" s="11">
        <v>5.3485795454545464</v>
      </c>
      <c r="G2291" s="12">
        <v>12237.550000000001</v>
      </c>
      <c r="I2291" s="13">
        <v>488000</v>
      </c>
      <c r="J2291" s="11">
        <v>10.569180327868853</v>
      </c>
      <c r="K2291" s="12">
        <v>51577.600000000006</v>
      </c>
      <c r="M2291" s="13">
        <v>488000</v>
      </c>
      <c r="N2291" s="11">
        <v>10.246311475409836</v>
      </c>
      <c r="O2291" s="12">
        <v>50002</v>
      </c>
      <c r="Q2291" s="13">
        <v>88800000</v>
      </c>
      <c r="R2291" s="11">
        <v>1.2499943693693694</v>
      </c>
      <c r="S2291" s="11">
        <v>1.25</v>
      </c>
      <c r="T2291" s="12">
        <v>110999.5</v>
      </c>
      <c r="U2291" s="12">
        <v>110999.5</v>
      </c>
    </row>
    <row r="2292" spans="1:21" x14ac:dyDescent="0.2">
      <c r="A2292" s="13">
        <v>228900</v>
      </c>
      <c r="B2292" s="11">
        <v>4.8497815640017485</v>
      </c>
      <c r="C2292" s="12">
        <v>11101.150000000001</v>
      </c>
      <c r="E2292" s="13">
        <v>228900</v>
      </c>
      <c r="F2292" s="11">
        <v>5.3489951944080385</v>
      </c>
      <c r="G2292" s="12">
        <v>12243.85</v>
      </c>
      <c r="I2292" s="13">
        <v>489000</v>
      </c>
      <c r="J2292" s="11">
        <v>10.574560327198364</v>
      </c>
      <c r="K2292" s="12">
        <v>51709.600000000006</v>
      </c>
      <c r="M2292" s="13">
        <v>489000</v>
      </c>
      <c r="N2292" s="11">
        <v>10.251942740286299</v>
      </c>
      <c r="O2292" s="12">
        <v>50132</v>
      </c>
      <c r="Q2292" s="13">
        <v>88900000</v>
      </c>
      <c r="R2292" s="11">
        <v>1.2499943757030372</v>
      </c>
      <c r="S2292" s="11">
        <v>1.25</v>
      </c>
      <c r="T2292" s="12">
        <v>111124.5</v>
      </c>
      <c r="U2292" s="12">
        <v>111124.5</v>
      </c>
    </row>
    <row r="2293" spans="1:21" x14ac:dyDescent="0.2">
      <c r="A2293" s="13">
        <v>229000</v>
      </c>
      <c r="B2293" s="11">
        <v>4.8502620087336243</v>
      </c>
      <c r="C2293" s="12">
        <v>11107.1</v>
      </c>
      <c r="E2293" s="13">
        <v>229000</v>
      </c>
      <c r="F2293" s="11">
        <v>5.349410480349345</v>
      </c>
      <c r="G2293" s="12">
        <v>12250.150000000001</v>
      </c>
      <c r="I2293" s="13">
        <v>490000</v>
      </c>
      <c r="J2293" s="11">
        <v>10.57991836734694</v>
      </c>
      <c r="K2293" s="12">
        <v>51841.600000000006</v>
      </c>
      <c r="M2293" s="13">
        <v>490000</v>
      </c>
      <c r="N2293" s="11">
        <v>10.257551020408163</v>
      </c>
      <c r="O2293" s="12">
        <v>50262</v>
      </c>
      <c r="Q2293" s="13">
        <v>89000000</v>
      </c>
      <c r="R2293" s="11">
        <v>1.2499943820224719</v>
      </c>
      <c r="S2293" s="11">
        <v>1.25</v>
      </c>
      <c r="T2293" s="12">
        <v>111249.5</v>
      </c>
      <c r="U2293" s="12">
        <v>111249.5</v>
      </c>
    </row>
    <row r="2294" spans="1:21" x14ac:dyDescent="0.2">
      <c r="A2294" s="13">
        <v>229100</v>
      </c>
      <c r="B2294" s="11">
        <v>4.8507420340462684</v>
      </c>
      <c r="C2294" s="12">
        <v>11113.050000000001</v>
      </c>
      <c r="E2294" s="13">
        <v>229100</v>
      </c>
      <c r="F2294" s="11">
        <v>5.3498254037538198</v>
      </c>
      <c r="G2294" s="12">
        <v>12256.45</v>
      </c>
      <c r="I2294" s="13">
        <v>491000</v>
      </c>
      <c r="J2294" s="11">
        <v>10.585254582484726</v>
      </c>
      <c r="K2294" s="12">
        <v>51973.600000000006</v>
      </c>
      <c r="M2294" s="13">
        <v>491000</v>
      </c>
      <c r="N2294" s="11">
        <v>10.263136456211813</v>
      </c>
      <c r="O2294" s="12">
        <v>50392</v>
      </c>
      <c r="Q2294" s="13">
        <v>89100000</v>
      </c>
      <c r="R2294" s="11">
        <v>1.2499943883277216</v>
      </c>
      <c r="S2294" s="11">
        <v>1.25</v>
      </c>
      <c r="T2294" s="12">
        <v>111374.5</v>
      </c>
      <c r="U2294" s="12">
        <v>111374.5</v>
      </c>
    </row>
    <row r="2295" spans="1:21" x14ac:dyDescent="0.2">
      <c r="A2295" s="13">
        <v>229200</v>
      </c>
      <c r="B2295" s="11">
        <v>4.8512216404886557</v>
      </c>
      <c r="C2295" s="12">
        <v>11119</v>
      </c>
      <c r="E2295" s="13">
        <v>229200</v>
      </c>
      <c r="F2295" s="11">
        <v>5.3502399650959864</v>
      </c>
      <c r="G2295" s="12">
        <v>12262.75</v>
      </c>
      <c r="I2295" s="13">
        <v>492000</v>
      </c>
      <c r="J2295" s="11">
        <v>10.590569105691058</v>
      </c>
      <c r="K2295" s="12">
        <v>52105.600000000006</v>
      </c>
      <c r="M2295" s="13">
        <v>492000</v>
      </c>
      <c r="N2295" s="11">
        <v>10.268699186991871</v>
      </c>
      <c r="O2295" s="12">
        <v>50522</v>
      </c>
      <c r="Q2295" s="13">
        <v>89200000</v>
      </c>
      <c r="R2295" s="11">
        <v>1.2499943946188341</v>
      </c>
      <c r="S2295" s="11">
        <v>1.25</v>
      </c>
      <c r="T2295" s="12">
        <v>111499.5</v>
      </c>
      <c r="U2295" s="12">
        <v>111499.5</v>
      </c>
    </row>
    <row r="2296" spans="1:21" x14ac:dyDescent="0.2">
      <c r="A2296" s="13">
        <v>229300</v>
      </c>
      <c r="B2296" s="11">
        <v>4.8517008286088101</v>
      </c>
      <c r="C2296" s="12">
        <v>11124.95</v>
      </c>
      <c r="E2296" s="13">
        <v>229300</v>
      </c>
      <c r="F2296" s="11">
        <v>5.3506541648495425</v>
      </c>
      <c r="G2296" s="12">
        <v>12269.050000000001</v>
      </c>
      <c r="I2296" s="13">
        <v>493000</v>
      </c>
      <c r="J2296" s="11">
        <v>10.595862068965518</v>
      </c>
      <c r="K2296" s="12">
        <v>52237.600000000006</v>
      </c>
      <c r="M2296" s="13">
        <v>493000</v>
      </c>
      <c r="N2296" s="11">
        <v>10.274239350912778</v>
      </c>
      <c r="O2296" s="12">
        <v>50652</v>
      </c>
      <c r="Q2296" s="13">
        <v>89300000</v>
      </c>
      <c r="R2296" s="11">
        <v>1.2499944008958566</v>
      </c>
      <c r="S2296" s="11">
        <v>1.25</v>
      </c>
      <c r="T2296" s="12">
        <v>111624.5</v>
      </c>
      <c r="U2296" s="12">
        <v>111624.5</v>
      </c>
    </row>
    <row r="2297" spans="1:21" x14ac:dyDescent="0.2">
      <c r="A2297" s="13">
        <v>229400</v>
      </c>
      <c r="B2297" s="11">
        <v>4.8521795989537928</v>
      </c>
      <c r="C2297" s="12">
        <v>11130.900000000001</v>
      </c>
      <c r="E2297" s="13">
        <v>229400</v>
      </c>
      <c r="F2297" s="11">
        <v>5.3510680034873586</v>
      </c>
      <c r="G2297" s="12">
        <v>12275.35</v>
      </c>
      <c r="I2297" s="13">
        <v>494000</v>
      </c>
      <c r="J2297" s="11">
        <v>10.601133603238868</v>
      </c>
      <c r="K2297" s="12">
        <v>52369.600000000006</v>
      </c>
      <c r="M2297" s="13">
        <v>494000</v>
      </c>
      <c r="N2297" s="11">
        <v>10.279757085020243</v>
      </c>
      <c r="O2297" s="12">
        <v>50782</v>
      </c>
      <c r="Q2297" s="13">
        <v>89400000</v>
      </c>
      <c r="R2297" s="11">
        <v>1.2499944071588367</v>
      </c>
      <c r="S2297" s="11">
        <v>1.25</v>
      </c>
      <c r="T2297" s="12">
        <v>111749.5</v>
      </c>
      <c r="U2297" s="12">
        <v>111749.5</v>
      </c>
    </row>
    <row r="2298" spans="1:21" x14ac:dyDescent="0.2">
      <c r="A2298" s="13">
        <v>229500</v>
      </c>
      <c r="B2298" s="11">
        <v>4.8526579520697162</v>
      </c>
      <c r="C2298" s="12">
        <v>11136.85</v>
      </c>
      <c r="E2298" s="13">
        <v>229500</v>
      </c>
      <c r="F2298" s="11">
        <v>5.3514814814814819</v>
      </c>
      <c r="G2298" s="12">
        <v>12281.650000000001</v>
      </c>
      <c r="I2298" s="13">
        <v>495000</v>
      </c>
      <c r="J2298" s="11">
        <v>10.60638383838384</v>
      </c>
      <c r="K2298" s="12">
        <v>52501.600000000006</v>
      </c>
      <c r="M2298" s="13">
        <v>495000</v>
      </c>
      <c r="N2298" s="11">
        <v>10.285252525252526</v>
      </c>
      <c r="O2298" s="12">
        <v>50912</v>
      </c>
      <c r="Q2298" s="13">
        <v>89500000</v>
      </c>
      <c r="R2298" s="11">
        <v>1.2499944134078211</v>
      </c>
      <c r="S2298" s="11">
        <v>1.25</v>
      </c>
      <c r="T2298" s="12">
        <v>111874.5</v>
      </c>
      <c r="U2298" s="12">
        <v>111874.5</v>
      </c>
    </row>
    <row r="2299" spans="1:21" x14ac:dyDescent="0.2">
      <c r="A2299" s="13">
        <v>229600</v>
      </c>
      <c r="B2299" s="11">
        <v>4.8531358885017424</v>
      </c>
      <c r="C2299" s="12">
        <v>11142.800000000001</v>
      </c>
      <c r="E2299" s="13">
        <v>229600</v>
      </c>
      <c r="F2299" s="11">
        <v>5.3518945993031366</v>
      </c>
      <c r="G2299" s="12">
        <v>12287.95</v>
      </c>
      <c r="I2299" s="13">
        <v>496000</v>
      </c>
      <c r="J2299" s="11">
        <v>10.611612903225808</v>
      </c>
      <c r="K2299" s="12">
        <v>52633.600000000006</v>
      </c>
      <c r="M2299" s="13">
        <v>496000</v>
      </c>
      <c r="N2299" s="11">
        <v>10.290725806451613</v>
      </c>
      <c r="O2299" s="12">
        <v>51042</v>
      </c>
      <c r="Q2299" s="13">
        <v>89600000</v>
      </c>
      <c r="R2299" s="11">
        <v>1.2499944196428572</v>
      </c>
      <c r="S2299" s="11">
        <v>1.25</v>
      </c>
      <c r="T2299" s="12">
        <v>111999.5</v>
      </c>
      <c r="U2299" s="12">
        <v>111999.5</v>
      </c>
    </row>
    <row r="2300" spans="1:21" x14ac:dyDescent="0.2">
      <c r="A2300" s="13">
        <v>229700</v>
      </c>
      <c r="B2300" s="11">
        <v>4.8536134087940797</v>
      </c>
      <c r="C2300" s="12">
        <v>11148.75</v>
      </c>
      <c r="E2300" s="13">
        <v>229700</v>
      </c>
      <c r="F2300" s="11">
        <v>5.3523073574227258</v>
      </c>
      <c r="G2300" s="12">
        <v>12294.25</v>
      </c>
      <c r="I2300" s="13">
        <v>497000</v>
      </c>
      <c r="J2300" s="11">
        <v>10.61682092555332</v>
      </c>
      <c r="K2300" s="12">
        <v>52765.600000000006</v>
      </c>
      <c r="M2300" s="13">
        <v>497000</v>
      </c>
      <c r="N2300" s="11">
        <v>10.296177062374245</v>
      </c>
      <c r="O2300" s="12">
        <v>51172</v>
      </c>
      <c r="Q2300" s="13">
        <v>89700000</v>
      </c>
      <c r="R2300" s="11">
        <v>1.2499944258639912</v>
      </c>
      <c r="S2300" s="11">
        <v>1.25</v>
      </c>
      <c r="T2300" s="12">
        <v>112124.5</v>
      </c>
      <c r="U2300" s="12">
        <v>112124.5</v>
      </c>
    </row>
    <row r="2301" spans="1:21" x14ac:dyDescent="0.2">
      <c r="A2301" s="13">
        <v>229800</v>
      </c>
      <c r="B2301" s="11">
        <v>4.8540905134899912</v>
      </c>
      <c r="C2301" s="12">
        <v>11154.7</v>
      </c>
      <c r="E2301" s="13">
        <v>229800</v>
      </c>
      <c r="F2301" s="11">
        <v>5.3527197563098348</v>
      </c>
      <c r="G2301" s="12">
        <v>12300.550000000001</v>
      </c>
      <c r="I2301" s="13">
        <v>498000</v>
      </c>
      <c r="J2301" s="11">
        <v>10.622008032128514</v>
      </c>
      <c r="K2301" s="12">
        <v>52897.600000000006</v>
      </c>
      <c r="M2301" s="13">
        <v>498000</v>
      </c>
      <c r="N2301" s="11">
        <v>10.301606425702811</v>
      </c>
      <c r="O2301" s="12">
        <v>51302</v>
      </c>
      <c r="Q2301" s="13">
        <v>89800000</v>
      </c>
      <c r="R2301" s="11">
        <v>1.2499944320712695</v>
      </c>
      <c r="S2301" s="11">
        <v>1.25</v>
      </c>
      <c r="T2301" s="12">
        <v>112249.5</v>
      </c>
      <c r="U2301" s="12">
        <v>112249.5</v>
      </c>
    </row>
    <row r="2302" spans="1:21" x14ac:dyDescent="0.2">
      <c r="A2302" s="13">
        <v>229900</v>
      </c>
      <c r="B2302" s="11">
        <v>4.854567203131797</v>
      </c>
      <c r="C2302" s="12">
        <v>11160.650000000001</v>
      </c>
      <c r="E2302" s="13">
        <v>229900</v>
      </c>
      <c r="F2302" s="11">
        <v>5.3531317964332317</v>
      </c>
      <c r="G2302" s="12">
        <v>12306.85</v>
      </c>
      <c r="I2302" s="13">
        <v>499000</v>
      </c>
      <c r="J2302" s="11">
        <v>10.627174348697396</v>
      </c>
      <c r="K2302" s="12">
        <v>53029.600000000006</v>
      </c>
      <c r="M2302" s="13">
        <v>499000</v>
      </c>
      <c r="N2302" s="11">
        <v>10.307014028056113</v>
      </c>
      <c r="O2302" s="12">
        <v>51432</v>
      </c>
      <c r="Q2302" s="13">
        <v>89900000</v>
      </c>
      <c r="R2302" s="11">
        <v>1.2499944382647388</v>
      </c>
      <c r="S2302" s="11">
        <v>1.25</v>
      </c>
      <c r="T2302" s="12">
        <v>112374.5</v>
      </c>
      <c r="U2302" s="12">
        <v>112374.5</v>
      </c>
    </row>
    <row r="2303" spans="1:21" x14ac:dyDescent="0.2">
      <c r="A2303" s="13">
        <v>230000</v>
      </c>
      <c r="B2303" s="11">
        <v>4.8550434782608693</v>
      </c>
      <c r="C2303" s="12">
        <v>11166.6</v>
      </c>
      <c r="E2303" s="13">
        <v>230000</v>
      </c>
      <c r="F2303" s="11">
        <v>5.3535434782608702</v>
      </c>
      <c r="G2303" s="12">
        <v>12313.150000000001</v>
      </c>
      <c r="I2303" s="13">
        <v>500000</v>
      </c>
      <c r="J2303" s="11">
        <v>10.63232</v>
      </c>
      <c r="K2303" s="12">
        <v>53161.600000000006</v>
      </c>
      <c r="M2303" s="13">
        <v>500000</v>
      </c>
      <c r="N2303" s="11">
        <v>10.3124</v>
      </c>
      <c r="O2303" s="12">
        <v>51562</v>
      </c>
      <c r="Q2303" s="13">
        <v>90000000</v>
      </c>
      <c r="R2303" s="11">
        <v>1.2499944444444444</v>
      </c>
      <c r="S2303" s="11">
        <v>1.25</v>
      </c>
      <c r="T2303" s="12">
        <v>112499.5</v>
      </c>
      <c r="U2303" s="12">
        <v>112499.5</v>
      </c>
    </row>
    <row r="2304" spans="1:21" x14ac:dyDescent="0.2">
      <c r="A2304" s="13">
        <v>230100</v>
      </c>
      <c r="B2304" s="11">
        <v>4.8555193394176452</v>
      </c>
      <c r="C2304" s="12">
        <v>11172.550000000001</v>
      </c>
      <c r="E2304" s="13">
        <v>230100</v>
      </c>
      <c r="F2304" s="11">
        <v>5.3539548022598877</v>
      </c>
      <c r="G2304" s="12">
        <v>12319.45</v>
      </c>
      <c r="I2304" s="13">
        <v>501000</v>
      </c>
      <c r="J2304" s="11">
        <v>10.63744510978044</v>
      </c>
      <c r="K2304" s="12">
        <v>53293.600000000006</v>
      </c>
      <c r="M2304" s="13">
        <v>501000</v>
      </c>
      <c r="N2304" s="11">
        <v>10.317764471057885</v>
      </c>
      <c r="O2304" s="12">
        <v>51692</v>
      </c>
      <c r="Q2304" s="13">
        <v>90100000</v>
      </c>
      <c r="R2304" s="11">
        <v>1.2499944506104328</v>
      </c>
      <c r="S2304" s="11">
        <v>1.25</v>
      </c>
      <c r="T2304" s="12">
        <v>112624.5</v>
      </c>
      <c r="U2304" s="12">
        <v>112624.5</v>
      </c>
    </row>
    <row r="2305" spans="1:21" x14ac:dyDescent="0.2">
      <c r="A2305" s="13">
        <v>230200</v>
      </c>
      <c r="B2305" s="11">
        <v>4.8559947871416158</v>
      </c>
      <c r="C2305" s="12">
        <v>11178.5</v>
      </c>
      <c r="E2305" s="13">
        <v>230200</v>
      </c>
      <c r="F2305" s="11">
        <v>5.3543657688966118</v>
      </c>
      <c r="G2305" s="12">
        <v>12325.75</v>
      </c>
      <c r="I2305" s="13">
        <v>502000</v>
      </c>
      <c r="J2305" s="11">
        <v>10.642549800796813</v>
      </c>
      <c r="K2305" s="12">
        <v>53425.600000000006</v>
      </c>
      <c r="M2305" s="13">
        <v>502000</v>
      </c>
      <c r="N2305" s="11">
        <v>10.323107569721115</v>
      </c>
      <c r="O2305" s="12">
        <v>51822</v>
      </c>
      <c r="Q2305" s="13">
        <v>90200000</v>
      </c>
      <c r="R2305" s="11">
        <v>1.2499944567627495</v>
      </c>
      <c r="S2305" s="11">
        <v>1.25</v>
      </c>
      <c r="T2305" s="12">
        <v>112749.5</v>
      </c>
      <c r="U2305" s="12">
        <v>112749.5</v>
      </c>
    </row>
    <row r="2306" spans="1:21" x14ac:dyDescent="0.2">
      <c r="A2306" s="13">
        <v>230300</v>
      </c>
      <c r="B2306" s="11">
        <v>4.8564698219713414</v>
      </c>
      <c r="C2306" s="12">
        <v>11184.45</v>
      </c>
      <c r="E2306" s="13">
        <v>230300</v>
      </c>
      <c r="F2306" s="11">
        <v>5.3547763786365614</v>
      </c>
      <c r="G2306" s="12">
        <v>12332.050000000001</v>
      </c>
      <c r="I2306" s="13">
        <v>503000</v>
      </c>
      <c r="J2306" s="11">
        <v>10.647634194831015</v>
      </c>
      <c r="K2306" s="12">
        <v>53557.600000000006</v>
      </c>
      <c r="M2306" s="13">
        <v>503000</v>
      </c>
      <c r="N2306" s="11">
        <v>10.328429423459244</v>
      </c>
      <c r="O2306" s="12">
        <v>51952</v>
      </c>
      <c r="Q2306" s="13">
        <v>90300000</v>
      </c>
      <c r="R2306" s="11">
        <v>1.2499944629014395</v>
      </c>
      <c r="S2306" s="11">
        <v>1.25</v>
      </c>
      <c r="T2306" s="12">
        <v>112874.5</v>
      </c>
      <c r="U2306" s="12">
        <v>112874.5</v>
      </c>
    </row>
    <row r="2307" spans="1:21" x14ac:dyDescent="0.2">
      <c r="A2307" s="13">
        <v>230400</v>
      </c>
      <c r="B2307" s="11">
        <v>4.8569444444444452</v>
      </c>
      <c r="C2307" s="12">
        <v>11190.400000000001</v>
      </c>
      <c r="E2307" s="13">
        <v>230400</v>
      </c>
      <c r="F2307" s="11">
        <v>5.355186631944445</v>
      </c>
      <c r="G2307" s="12">
        <v>12338.35</v>
      </c>
      <c r="I2307" s="13">
        <v>504000</v>
      </c>
      <c r="J2307" s="11">
        <v>10.652698412698413</v>
      </c>
      <c r="K2307" s="12">
        <v>53689.600000000006</v>
      </c>
      <c r="M2307" s="13">
        <v>504000</v>
      </c>
      <c r="N2307" s="11">
        <v>10.333730158730159</v>
      </c>
      <c r="O2307" s="12">
        <v>52082</v>
      </c>
      <c r="Q2307" s="13">
        <v>90400000</v>
      </c>
      <c r="R2307" s="11">
        <v>1.2499944690265488</v>
      </c>
      <c r="S2307" s="11">
        <v>1.25</v>
      </c>
      <c r="T2307" s="12">
        <v>112999.5</v>
      </c>
      <c r="U2307" s="12">
        <v>112999.5</v>
      </c>
    </row>
    <row r="2308" spans="1:21" x14ac:dyDescent="0.2">
      <c r="A2308" s="13">
        <v>230500</v>
      </c>
      <c r="B2308" s="11">
        <v>4.8574186550976135</v>
      </c>
      <c r="C2308" s="12">
        <v>11196.35</v>
      </c>
      <c r="E2308" s="13">
        <v>230500</v>
      </c>
      <c r="F2308" s="11">
        <v>5.3555965292841661</v>
      </c>
      <c r="G2308" s="12">
        <v>12344.650000000001</v>
      </c>
      <c r="I2308" s="13">
        <v>505000</v>
      </c>
      <c r="J2308" s="11">
        <v>10.657742574257426</v>
      </c>
      <c r="K2308" s="12">
        <v>53821.600000000006</v>
      </c>
      <c r="M2308" s="13">
        <v>505000</v>
      </c>
      <c r="N2308" s="11">
        <v>10.339009900990099</v>
      </c>
      <c r="O2308" s="12">
        <v>52212</v>
      </c>
      <c r="Q2308" s="13">
        <v>90500000</v>
      </c>
      <c r="R2308" s="11">
        <v>1.2499944751381216</v>
      </c>
      <c r="S2308" s="11">
        <v>1.25</v>
      </c>
      <c r="T2308" s="12">
        <v>113124.5</v>
      </c>
      <c r="U2308" s="12">
        <v>113124.5</v>
      </c>
    </row>
    <row r="2309" spans="1:21" x14ac:dyDescent="0.2">
      <c r="A2309" s="13">
        <v>230600</v>
      </c>
      <c r="B2309" s="11">
        <v>4.8578924544666089</v>
      </c>
      <c r="C2309" s="12">
        <v>11202.300000000001</v>
      </c>
      <c r="E2309" s="13">
        <v>230600</v>
      </c>
      <c r="F2309" s="11">
        <v>5.3560060711188209</v>
      </c>
      <c r="G2309" s="12">
        <v>12350.95</v>
      </c>
      <c r="I2309" s="13">
        <v>506000</v>
      </c>
      <c r="J2309" s="11">
        <v>10.662766798418973</v>
      </c>
      <c r="K2309" s="12">
        <v>53953.600000000006</v>
      </c>
      <c r="M2309" s="13">
        <v>506000</v>
      </c>
      <c r="N2309" s="11">
        <v>10.344268774703558</v>
      </c>
      <c r="O2309" s="12">
        <v>52342</v>
      </c>
      <c r="Q2309" s="13">
        <v>90600000</v>
      </c>
      <c r="R2309" s="11">
        <v>1.2499944812362032</v>
      </c>
      <c r="S2309" s="11">
        <v>1.25</v>
      </c>
      <c r="T2309" s="12">
        <v>113249.5</v>
      </c>
      <c r="U2309" s="12">
        <v>113249.5</v>
      </c>
    </row>
    <row r="2310" spans="1:21" x14ac:dyDescent="0.2">
      <c r="A2310" s="13">
        <v>230700</v>
      </c>
      <c r="B2310" s="11">
        <v>4.8583658430862586</v>
      </c>
      <c r="C2310" s="12">
        <v>11208.25</v>
      </c>
      <c r="E2310" s="13">
        <v>230700</v>
      </c>
      <c r="F2310" s="11">
        <v>5.3564152579107063</v>
      </c>
      <c r="G2310" s="12">
        <v>12357.25</v>
      </c>
      <c r="I2310" s="13">
        <v>507000</v>
      </c>
      <c r="J2310" s="11">
        <v>10.667771203155819</v>
      </c>
      <c r="K2310" s="12">
        <v>54085.600000000006</v>
      </c>
      <c r="M2310" s="13">
        <v>507000</v>
      </c>
      <c r="N2310" s="11">
        <v>10.349506903353058</v>
      </c>
      <c r="O2310" s="12">
        <v>52472</v>
      </c>
      <c r="Q2310" s="13">
        <v>90700000</v>
      </c>
      <c r="R2310" s="11">
        <v>1.249994487320838</v>
      </c>
      <c r="S2310" s="11">
        <v>1.25</v>
      </c>
      <c r="T2310" s="12">
        <v>113374.5</v>
      </c>
      <c r="U2310" s="12">
        <v>113374.5</v>
      </c>
    </row>
    <row r="2311" spans="1:21" x14ac:dyDescent="0.2">
      <c r="A2311" s="13">
        <v>230800</v>
      </c>
      <c r="B2311" s="11">
        <v>4.8588388214904681</v>
      </c>
      <c r="C2311" s="12">
        <v>11214.2</v>
      </c>
      <c r="E2311" s="13">
        <v>230800</v>
      </c>
      <c r="F2311" s="11">
        <v>5.356824090121318</v>
      </c>
      <c r="G2311" s="12">
        <v>12363.550000000001</v>
      </c>
      <c r="I2311" s="13">
        <v>508000</v>
      </c>
      <c r="J2311" s="11">
        <v>10.672755905511812</v>
      </c>
      <c r="K2311" s="12">
        <v>54217.600000000006</v>
      </c>
      <c r="M2311" s="13">
        <v>508000</v>
      </c>
      <c r="N2311" s="11">
        <v>10.354724409448819</v>
      </c>
      <c r="O2311" s="12">
        <v>52602</v>
      </c>
      <c r="Q2311" s="13">
        <v>90800000</v>
      </c>
      <c r="R2311" s="11">
        <v>1.2499944933920704</v>
      </c>
      <c r="S2311" s="11">
        <v>1.25</v>
      </c>
      <c r="T2311" s="12">
        <v>113499.5</v>
      </c>
      <c r="U2311" s="12">
        <v>113499.5</v>
      </c>
    </row>
    <row r="2312" spans="1:21" x14ac:dyDescent="0.2">
      <c r="A2312" s="13">
        <v>230900</v>
      </c>
      <c r="B2312" s="11">
        <v>4.8593113902122136</v>
      </c>
      <c r="C2312" s="12">
        <v>11220.150000000001</v>
      </c>
      <c r="E2312" s="13">
        <v>230900</v>
      </c>
      <c r="F2312" s="11">
        <v>5.3572325682113471</v>
      </c>
      <c r="G2312" s="12">
        <v>12369.85</v>
      </c>
      <c r="I2312" s="13">
        <v>509000</v>
      </c>
      <c r="J2312" s="11">
        <v>10.677721021611003</v>
      </c>
      <c r="K2312" s="12">
        <v>54349.600000000006</v>
      </c>
      <c r="M2312" s="13">
        <v>509000</v>
      </c>
      <c r="N2312" s="11">
        <v>10.359921414538311</v>
      </c>
      <c r="O2312" s="12">
        <v>52732</v>
      </c>
      <c r="Q2312" s="13">
        <v>90900000</v>
      </c>
      <c r="R2312" s="11">
        <v>1.249994499449945</v>
      </c>
      <c r="S2312" s="11">
        <v>1.25</v>
      </c>
      <c r="T2312" s="12">
        <v>113624.5</v>
      </c>
      <c r="U2312" s="12">
        <v>113624.5</v>
      </c>
    </row>
    <row r="2313" spans="1:21" x14ac:dyDescent="0.2">
      <c r="A2313" s="13">
        <v>231000</v>
      </c>
      <c r="B2313" s="11">
        <v>4.8597835497835504</v>
      </c>
      <c r="C2313" s="12">
        <v>11226.1</v>
      </c>
      <c r="E2313" s="13">
        <v>231000</v>
      </c>
      <c r="F2313" s="11">
        <v>5.3576406926406932</v>
      </c>
      <c r="G2313" s="12">
        <v>12376.150000000001</v>
      </c>
      <c r="I2313" s="13">
        <v>510000</v>
      </c>
      <c r="J2313" s="11">
        <v>10.682666666666668</v>
      </c>
      <c r="K2313" s="12">
        <v>54481.600000000006</v>
      </c>
      <c r="M2313" s="13">
        <v>510000</v>
      </c>
      <c r="N2313" s="11">
        <v>10.365098039215686</v>
      </c>
      <c r="O2313" s="12">
        <v>52862</v>
      </c>
      <c r="Q2313" s="13">
        <v>91000000</v>
      </c>
      <c r="R2313" s="11">
        <v>1.2499945054945056</v>
      </c>
      <c r="S2313" s="11">
        <v>1.25</v>
      </c>
      <c r="T2313" s="12">
        <v>113749.5</v>
      </c>
      <c r="U2313" s="12">
        <v>113749.5</v>
      </c>
    </row>
    <row r="2314" spans="1:21" x14ac:dyDescent="0.2">
      <c r="A2314" s="13">
        <v>231100</v>
      </c>
      <c r="B2314" s="11">
        <v>4.8602553007356128</v>
      </c>
      <c r="C2314" s="12">
        <v>11232.050000000001</v>
      </c>
      <c r="E2314" s="13">
        <v>231100</v>
      </c>
      <c r="F2314" s="11">
        <v>5.3580484638684558</v>
      </c>
      <c r="G2314" s="12">
        <v>12382.45</v>
      </c>
      <c r="I2314" s="13">
        <v>511000</v>
      </c>
      <c r="J2314" s="11">
        <v>10.687592954990215</v>
      </c>
      <c r="K2314" s="12">
        <v>54613.600000000006</v>
      </c>
      <c r="M2314" s="13">
        <v>511000</v>
      </c>
      <c r="N2314" s="11">
        <v>10.370254403131115</v>
      </c>
      <c r="O2314" s="12">
        <v>52992</v>
      </c>
      <c r="Q2314" s="13">
        <v>91100000</v>
      </c>
      <c r="R2314" s="11">
        <v>1.2499945115257958</v>
      </c>
      <c r="S2314" s="11">
        <v>1.25</v>
      </c>
      <c r="T2314" s="12">
        <v>113874.5</v>
      </c>
      <c r="U2314" s="12">
        <v>113874.5</v>
      </c>
    </row>
    <row r="2315" spans="1:21" x14ac:dyDescent="0.2">
      <c r="A2315" s="13">
        <v>231200</v>
      </c>
      <c r="B2315" s="11">
        <v>4.8607266435986158</v>
      </c>
      <c r="C2315" s="12">
        <v>11238</v>
      </c>
      <c r="E2315" s="13">
        <v>231200</v>
      </c>
      <c r="F2315" s="11">
        <v>5.3584558823529411</v>
      </c>
      <c r="G2315" s="12">
        <v>12388.75</v>
      </c>
      <c r="I2315" s="13">
        <v>512000</v>
      </c>
      <c r="J2315" s="11">
        <v>10.692500000000001</v>
      </c>
      <c r="K2315" s="12">
        <v>54745.600000000006</v>
      </c>
      <c r="M2315" s="13">
        <v>512000</v>
      </c>
      <c r="N2315" s="11">
        <v>10.375390625</v>
      </c>
      <c r="O2315" s="12">
        <v>53122</v>
      </c>
      <c r="Q2315" s="13">
        <v>91200000</v>
      </c>
      <c r="R2315" s="11">
        <v>1.2499945175438596</v>
      </c>
      <c r="S2315" s="11">
        <v>1.25</v>
      </c>
      <c r="T2315" s="12">
        <v>113999.5</v>
      </c>
      <c r="U2315" s="12">
        <v>113999.5</v>
      </c>
    </row>
    <row r="2316" spans="1:21" x14ac:dyDescent="0.2">
      <c r="A2316" s="13">
        <v>231300</v>
      </c>
      <c r="B2316" s="11">
        <v>4.8611975789018596</v>
      </c>
      <c r="C2316" s="12">
        <v>11243.95</v>
      </c>
      <c r="E2316" s="13">
        <v>231300</v>
      </c>
      <c r="F2316" s="11">
        <v>5.358862948551665</v>
      </c>
      <c r="G2316" s="12">
        <v>12395.050000000001</v>
      </c>
      <c r="I2316" s="13">
        <v>513000</v>
      </c>
      <c r="J2316" s="11">
        <v>10.697387914230021</v>
      </c>
      <c r="K2316" s="12">
        <v>54877.600000000006</v>
      </c>
      <c r="M2316" s="13">
        <v>513000</v>
      </c>
      <c r="N2316" s="11">
        <v>10.380506822612086</v>
      </c>
      <c r="O2316" s="12">
        <v>53252</v>
      </c>
      <c r="Q2316" s="13">
        <v>91300000</v>
      </c>
      <c r="R2316" s="11">
        <v>1.2499945235487404</v>
      </c>
      <c r="S2316" s="11">
        <v>1.25</v>
      </c>
      <c r="T2316" s="12">
        <v>114124.5</v>
      </c>
      <c r="U2316" s="12">
        <v>114124.5</v>
      </c>
    </row>
    <row r="2317" spans="1:21" x14ac:dyDescent="0.2">
      <c r="A2317" s="13">
        <v>231400</v>
      </c>
      <c r="B2317" s="11">
        <v>4.8616681071737258</v>
      </c>
      <c r="C2317" s="12">
        <v>11249.900000000001</v>
      </c>
      <c r="E2317" s="13">
        <v>231400</v>
      </c>
      <c r="F2317" s="11">
        <v>5.3592696629213483</v>
      </c>
      <c r="G2317" s="12">
        <v>12401.35</v>
      </c>
      <c r="I2317" s="13">
        <v>514000</v>
      </c>
      <c r="J2317" s="11">
        <v>10.702256809338524</v>
      </c>
      <c r="K2317" s="12">
        <v>55009.600000000006</v>
      </c>
      <c r="M2317" s="13">
        <v>514000</v>
      </c>
      <c r="N2317" s="11">
        <v>10.385603112840466</v>
      </c>
      <c r="O2317" s="12">
        <v>53382</v>
      </c>
      <c r="Q2317" s="13">
        <v>91400000</v>
      </c>
      <c r="R2317" s="11">
        <v>1.2499945295404815</v>
      </c>
      <c r="S2317" s="11">
        <v>1.25</v>
      </c>
      <c r="T2317" s="12">
        <v>114249.5</v>
      </c>
      <c r="U2317" s="12">
        <v>114249.5</v>
      </c>
    </row>
    <row r="2318" spans="1:21" x14ac:dyDescent="0.2">
      <c r="A2318" s="13">
        <v>231500</v>
      </c>
      <c r="B2318" s="11">
        <v>4.862138228941685</v>
      </c>
      <c r="C2318" s="12">
        <v>11255.85</v>
      </c>
      <c r="E2318" s="13">
        <v>231500</v>
      </c>
      <c r="F2318" s="11">
        <v>5.3596760259179268</v>
      </c>
      <c r="G2318" s="12">
        <v>12407.650000000001</v>
      </c>
      <c r="I2318" s="13">
        <v>515000</v>
      </c>
      <c r="J2318" s="11">
        <v>10.707106796116506</v>
      </c>
      <c r="K2318" s="12">
        <v>55141.600000000006</v>
      </c>
      <c r="M2318" s="13">
        <v>515000</v>
      </c>
      <c r="N2318" s="11">
        <v>10.390679611650485</v>
      </c>
      <c r="O2318" s="12">
        <v>53512</v>
      </c>
      <c r="Q2318" s="13">
        <v>91500000</v>
      </c>
      <c r="R2318" s="11">
        <v>1.2499945355191258</v>
      </c>
      <c r="S2318" s="11">
        <v>1.25</v>
      </c>
      <c r="T2318" s="12">
        <v>114374.5</v>
      </c>
      <c r="U2318" s="12">
        <v>114374.5</v>
      </c>
    </row>
    <row r="2319" spans="1:21" x14ac:dyDescent="0.2">
      <c r="A2319" s="13">
        <v>231600</v>
      </c>
      <c r="B2319" s="11">
        <v>4.8626079447322974</v>
      </c>
      <c r="C2319" s="12">
        <v>11261.800000000001</v>
      </c>
      <c r="E2319" s="13">
        <v>231600</v>
      </c>
      <c r="F2319" s="11">
        <v>5.3600820379965466</v>
      </c>
      <c r="G2319" s="12">
        <v>12413.95</v>
      </c>
      <c r="I2319" s="13">
        <v>516000</v>
      </c>
      <c r="J2319" s="11">
        <v>10.711937984496126</v>
      </c>
      <c r="K2319" s="12">
        <v>55273.600000000006</v>
      </c>
      <c r="M2319" s="13">
        <v>516000</v>
      </c>
      <c r="N2319" s="11">
        <v>10.395736434108526</v>
      </c>
      <c r="O2319" s="12">
        <v>53642</v>
      </c>
      <c r="Q2319" s="13">
        <v>91600000</v>
      </c>
      <c r="R2319" s="11">
        <v>1.2499945414847162</v>
      </c>
      <c r="S2319" s="11">
        <v>1.25</v>
      </c>
      <c r="T2319" s="12">
        <v>114499.5</v>
      </c>
      <c r="U2319" s="12">
        <v>114499.5</v>
      </c>
    </row>
    <row r="2320" spans="1:21" x14ac:dyDescent="0.2">
      <c r="A2320" s="13">
        <v>231700</v>
      </c>
      <c r="B2320" s="11">
        <v>4.8630772550712127</v>
      </c>
      <c r="C2320" s="12">
        <v>11267.75</v>
      </c>
      <c r="E2320" s="13">
        <v>231700</v>
      </c>
      <c r="F2320" s="11">
        <v>5.3604876996115669</v>
      </c>
      <c r="G2320" s="12">
        <v>12420.25</v>
      </c>
      <c r="I2320" s="13">
        <v>517000</v>
      </c>
      <c r="J2320" s="11">
        <v>10.716750483558995</v>
      </c>
      <c r="K2320" s="12">
        <v>55405.600000000006</v>
      </c>
      <c r="M2320" s="13">
        <v>517000</v>
      </c>
      <c r="N2320" s="11">
        <v>10.400773694390715</v>
      </c>
      <c r="O2320" s="12">
        <v>53772</v>
      </c>
      <c r="Q2320" s="13">
        <v>91700000</v>
      </c>
      <c r="R2320" s="11">
        <v>1.2499945474372955</v>
      </c>
      <c r="S2320" s="11">
        <v>1.25</v>
      </c>
      <c r="T2320" s="12">
        <v>114624.5</v>
      </c>
      <c r="U2320" s="12">
        <v>114624.5</v>
      </c>
    </row>
    <row r="2321" spans="1:21" x14ac:dyDescent="0.2">
      <c r="A2321" s="13">
        <v>231800</v>
      </c>
      <c r="B2321" s="11">
        <v>4.8635461604831756</v>
      </c>
      <c r="C2321" s="12">
        <v>11273.7</v>
      </c>
      <c r="E2321" s="13">
        <v>231800</v>
      </c>
      <c r="F2321" s="11">
        <v>5.3608930112165663</v>
      </c>
      <c r="G2321" s="12">
        <v>12426.550000000001</v>
      </c>
      <c r="I2321" s="13">
        <v>518000</v>
      </c>
      <c r="J2321" s="11">
        <v>10.721544401544403</v>
      </c>
      <c r="K2321" s="12">
        <v>55537.600000000006</v>
      </c>
      <c r="M2321" s="13">
        <v>518000</v>
      </c>
      <c r="N2321" s="11">
        <v>10.405791505791505</v>
      </c>
      <c r="O2321" s="12">
        <v>53902</v>
      </c>
      <c r="Q2321" s="13">
        <v>91800000</v>
      </c>
      <c r="R2321" s="11">
        <v>1.2499945533769063</v>
      </c>
      <c r="S2321" s="11">
        <v>1.25</v>
      </c>
      <c r="T2321" s="12">
        <v>114749.5</v>
      </c>
      <c r="U2321" s="12">
        <v>114749.5</v>
      </c>
    </row>
    <row r="2322" spans="1:21" x14ac:dyDescent="0.2">
      <c r="A2322" s="13">
        <v>231900</v>
      </c>
      <c r="B2322" s="11">
        <v>4.864014661492023</v>
      </c>
      <c r="C2322" s="12">
        <v>11279.650000000001</v>
      </c>
      <c r="E2322" s="13">
        <v>231900</v>
      </c>
      <c r="F2322" s="11">
        <v>5.361297973264338</v>
      </c>
      <c r="G2322" s="12">
        <v>12432.85</v>
      </c>
      <c r="I2322" s="13">
        <v>519000</v>
      </c>
      <c r="J2322" s="11">
        <v>10.72631984585742</v>
      </c>
      <c r="K2322" s="12">
        <v>55669.600000000006</v>
      </c>
      <c r="M2322" s="13">
        <v>519000</v>
      </c>
      <c r="N2322" s="11">
        <v>10.410789980732178</v>
      </c>
      <c r="O2322" s="12">
        <v>54032</v>
      </c>
      <c r="Q2322" s="13">
        <v>91900000</v>
      </c>
      <c r="R2322" s="11">
        <v>1.2499945593035908</v>
      </c>
      <c r="S2322" s="11">
        <v>1.25</v>
      </c>
      <c r="T2322" s="12">
        <v>114874.5</v>
      </c>
      <c r="U2322" s="12">
        <v>114874.5</v>
      </c>
    </row>
    <row r="2323" spans="1:21" x14ac:dyDescent="0.2">
      <c r="A2323" s="13">
        <v>232000</v>
      </c>
      <c r="B2323" s="11">
        <v>4.8644827586206896</v>
      </c>
      <c r="C2323" s="12">
        <v>11285.6</v>
      </c>
      <c r="E2323" s="13">
        <v>232000</v>
      </c>
      <c r="F2323" s="11">
        <v>5.3617025862068974</v>
      </c>
      <c r="G2323" s="12">
        <v>12439.150000000001</v>
      </c>
      <c r="I2323" s="13">
        <v>520000</v>
      </c>
      <c r="J2323" s="11">
        <v>10.731076923076923</v>
      </c>
      <c r="K2323" s="12">
        <v>55801.600000000006</v>
      </c>
      <c r="M2323" s="13">
        <v>520000</v>
      </c>
      <c r="N2323" s="11">
        <v>10.41576923076923</v>
      </c>
      <c r="O2323" s="12">
        <v>54162</v>
      </c>
      <c r="Q2323" s="13">
        <v>92000000</v>
      </c>
      <c r="R2323" s="11">
        <v>1.2499945652173912</v>
      </c>
      <c r="S2323" s="11">
        <v>1.25</v>
      </c>
      <c r="T2323" s="12">
        <v>114999.5</v>
      </c>
      <c r="U2323" s="12">
        <v>114999.5</v>
      </c>
    </row>
    <row r="2324" spans="1:21" x14ac:dyDescent="0.2">
      <c r="A2324" s="13">
        <v>232100</v>
      </c>
      <c r="B2324" s="11">
        <v>4.864950452391211</v>
      </c>
      <c r="C2324" s="12">
        <v>11291.550000000001</v>
      </c>
      <c r="E2324" s="13">
        <v>232100</v>
      </c>
      <c r="F2324" s="11">
        <v>5.3621068504954765</v>
      </c>
      <c r="G2324" s="12">
        <v>12445.45</v>
      </c>
      <c r="I2324" s="13">
        <v>521000</v>
      </c>
      <c r="J2324" s="11">
        <v>10.735815738963533</v>
      </c>
      <c r="K2324" s="12">
        <v>55933.600000000006</v>
      </c>
      <c r="M2324" s="13">
        <v>521000</v>
      </c>
      <c r="N2324" s="11">
        <v>10.420729366602686</v>
      </c>
      <c r="O2324" s="12">
        <v>54292</v>
      </c>
      <c r="Q2324" s="13">
        <v>92100000</v>
      </c>
      <c r="R2324" s="11">
        <v>1.2499945711183496</v>
      </c>
      <c r="S2324" s="11">
        <v>1.25</v>
      </c>
      <c r="T2324" s="12">
        <v>115124.5</v>
      </c>
      <c r="U2324" s="12">
        <v>115124.5</v>
      </c>
    </row>
    <row r="2325" spans="1:21" x14ac:dyDescent="0.2">
      <c r="A2325" s="13">
        <v>232200</v>
      </c>
      <c r="B2325" s="11">
        <v>4.8654177433247199</v>
      </c>
      <c r="C2325" s="12">
        <v>11297.5</v>
      </c>
      <c r="E2325" s="13">
        <v>232200</v>
      </c>
      <c r="F2325" s="11">
        <v>5.3625107665805336</v>
      </c>
      <c r="G2325" s="12">
        <v>12451.75</v>
      </c>
      <c r="I2325" s="13">
        <v>522000</v>
      </c>
      <c r="J2325" s="11">
        <v>10.740536398467434</v>
      </c>
      <c r="K2325" s="12">
        <v>56065.600000000006</v>
      </c>
      <c r="M2325" s="13">
        <v>522000</v>
      </c>
      <c r="N2325" s="11">
        <v>10.42567049808429</v>
      </c>
      <c r="O2325" s="12">
        <v>54422</v>
      </c>
      <c r="Q2325" s="13">
        <v>92200000</v>
      </c>
      <c r="R2325" s="11">
        <v>1.2499945770065075</v>
      </c>
      <c r="S2325" s="11">
        <v>1.25</v>
      </c>
      <c r="T2325" s="12">
        <v>115249.5</v>
      </c>
      <c r="U2325" s="12">
        <v>115249.5</v>
      </c>
    </row>
    <row r="2326" spans="1:21" x14ac:dyDescent="0.2">
      <c r="A2326" s="13">
        <v>232300</v>
      </c>
      <c r="B2326" s="11">
        <v>4.8658846319414559</v>
      </c>
      <c r="C2326" s="12">
        <v>11303.45</v>
      </c>
      <c r="E2326" s="13">
        <v>232300</v>
      </c>
      <c r="F2326" s="11">
        <v>5.3629143349117525</v>
      </c>
      <c r="G2326" s="12">
        <v>12458.050000000001</v>
      </c>
      <c r="I2326" s="13">
        <v>523000</v>
      </c>
      <c r="J2326" s="11">
        <v>10.745239005736138</v>
      </c>
      <c r="K2326" s="12">
        <v>56197.600000000006</v>
      </c>
      <c r="M2326" s="13">
        <v>523000</v>
      </c>
      <c r="N2326" s="11">
        <v>10.430592734225621</v>
      </c>
      <c r="O2326" s="12">
        <v>54552</v>
      </c>
      <c r="Q2326" s="13">
        <v>92300000</v>
      </c>
      <c r="R2326" s="11">
        <v>1.2499945828819068</v>
      </c>
      <c r="S2326" s="11">
        <v>1.25</v>
      </c>
      <c r="T2326" s="12">
        <v>115374.5</v>
      </c>
      <c r="U2326" s="12">
        <v>115374.5</v>
      </c>
    </row>
    <row r="2327" spans="1:21" x14ac:dyDescent="0.2">
      <c r="A2327" s="13">
        <v>232400</v>
      </c>
      <c r="B2327" s="11">
        <v>4.8663511187607584</v>
      </c>
      <c r="C2327" s="12">
        <v>11309.400000000001</v>
      </c>
      <c r="E2327" s="13">
        <v>232400</v>
      </c>
      <c r="F2327" s="11">
        <v>5.3633175559380382</v>
      </c>
      <c r="G2327" s="12">
        <v>12464.35</v>
      </c>
      <c r="I2327" s="13">
        <v>524000</v>
      </c>
      <c r="J2327" s="11">
        <v>10.749923664122138</v>
      </c>
      <c r="K2327" s="12">
        <v>56329.600000000006</v>
      </c>
      <c r="M2327" s="13">
        <v>524000</v>
      </c>
      <c r="N2327" s="11">
        <v>10.435496183206107</v>
      </c>
      <c r="O2327" s="12">
        <v>54682</v>
      </c>
      <c r="Q2327" s="13">
        <v>92400000</v>
      </c>
      <c r="R2327" s="11">
        <v>1.2499945887445889</v>
      </c>
      <c r="S2327" s="11">
        <v>1.25</v>
      </c>
      <c r="T2327" s="12">
        <v>115499.5</v>
      </c>
      <c r="U2327" s="12">
        <v>115499.5</v>
      </c>
    </row>
    <row r="2328" spans="1:21" x14ac:dyDescent="0.2">
      <c r="A2328" s="13">
        <v>232500</v>
      </c>
      <c r="B2328" s="11">
        <v>4.8668172043010758</v>
      </c>
      <c r="C2328" s="12">
        <v>11315.35</v>
      </c>
      <c r="E2328" s="13">
        <v>232500</v>
      </c>
      <c r="F2328" s="11">
        <v>5.3637204301075281</v>
      </c>
      <c r="G2328" s="12">
        <v>12470.650000000001</v>
      </c>
      <c r="I2328" s="13">
        <v>525000</v>
      </c>
      <c r="J2328" s="11">
        <v>10.754590476190478</v>
      </c>
      <c r="K2328" s="12">
        <v>56461.600000000006</v>
      </c>
      <c r="M2328" s="13">
        <v>525000</v>
      </c>
      <c r="N2328" s="11">
        <v>10.440380952380952</v>
      </c>
      <c r="O2328" s="12">
        <v>54812</v>
      </c>
      <c r="Q2328" s="13">
        <v>92500000</v>
      </c>
      <c r="R2328" s="11">
        <v>1.2499945945945947</v>
      </c>
      <c r="S2328" s="11">
        <v>1.25</v>
      </c>
      <c r="T2328" s="12">
        <v>115624.5</v>
      </c>
      <c r="U2328" s="12">
        <v>115624.5</v>
      </c>
    </row>
    <row r="2329" spans="1:21" x14ac:dyDescent="0.2">
      <c r="A2329" s="13">
        <v>232600</v>
      </c>
      <c r="B2329" s="11">
        <v>4.8672828890799655</v>
      </c>
      <c r="C2329" s="12">
        <v>11321.300000000001</v>
      </c>
      <c r="E2329" s="13">
        <v>232600</v>
      </c>
      <c r="F2329" s="11">
        <v>5.3641229578675844</v>
      </c>
      <c r="G2329" s="12">
        <v>12476.95</v>
      </c>
      <c r="I2329" s="13">
        <v>526000</v>
      </c>
      <c r="J2329" s="11">
        <v>10.759239543726236</v>
      </c>
      <c r="K2329" s="12">
        <v>56593.600000000006</v>
      </c>
      <c r="M2329" s="13">
        <v>526000</v>
      </c>
      <c r="N2329" s="11">
        <v>10.445247148288974</v>
      </c>
      <c r="O2329" s="12">
        <v>54942</v>
      </c>
      <c r="Q2329" s="13">
        <v>92600000</v>
      </c>
      <c r="R2329" s="11">
        <v>1.2499946004319653</v>
      </c>
      <c r="S2329" s="11">
        <v>1.25</v>
      </c>
      <c r="T2329" s="12">
        <v>115749.5</v>
      </c>
      <c r="U2329" s="12">
        <v>115749.5</v>
      </c>
    </row>
    <row r="2330" spans="1:21" x14ac:dyDescent="0.2">
      <c r="A2330" s="13">
        <v>232700</v>
      </c>
      <c r="B2330" s="11">
        <v>4.8677481736140953</v>
      </c>
      <c r="C2330" s="12">
        <v>11327.25</v>
      </c>
      <c r="E2330" s="13">
        <v>232700</v>
      </c>
      <c r="F2330" s="11">
        <v>5.3645251396648046</v>
      </c>
      <c r="G2330" s="12">
        <v>12483.25</v>
      </c>
      <c r="I2330" s="13">
        <v>527000</v>
      </c>
      <c r="J2330" s="11">
        <v>10.763870967741937</v>
      </c>
      <c r="K2330" s="12">
        <v>56725.600000000006</v>
      </c>
      <c r="M2330" s="13">
        <v>527000</v>
      </c>
      <c r="N2330" s="11">
        <v>10.450094876660341</v>
      </c>
      <c r="O2330" s="12">
        <v>55072</v>
      </c>
      <c r="Q2330" s="13">
        <v>92700000</v>
      </c>
      <c r="R2330" s="11">
        <v>1.2499946062567422</v>
      </c>
      <c r="S2330" s="11">
        <v>1.25</v>
      </c>
      <c r="T2330" s="12">
        <v>115874.5</v>
      </c>
      <c r="U2330" s="12">
        <v>115874.5</v>
      </c>
    </row>
    <row r="2331" spans="1:21" x14ac:dyDescent="0.2">
      <c r="A2331" s="13">
        <v>232800</v>
      </c>
      <c r="B2331" s="11">
        <v>4.8682130584192445</v>
      </c>
      <c r="C2331" s="12">
        <v>11333.2</v>
      </c>
      <c r="E2331" s="13">
        <v>232800</v>
      </c>
      <c r="F2331" s="11">
        <v>5.3649269759450178</v>
      </c>
      <c r="G2331" s="12">
        <v>12489.550000000001</v>
      </c>
      <c r="I2331" s="13">
        <v>528000</v>
      </c>
      <c r="J2331" s="11">
        <v>10.768484848484849</v>
      </c>
      <c r="K2331" s="12">
        <v>56857.600000000006</v>
      </c>
      <c r="M2331" s="13">
        <v>528000</v>
      </c>
      <c r="N2331" s="11">
        <v>10.454924242424243</v>
      </c>
      <c r="O2331" s="12">
        <v>55202</v>
      </c>
      <c r="Q2331" s="13">
        <v>92800000</v>
      </c>
      <c r="R2331" s="11">
        <v>1.2499946120689656</v>
      </c>
      <c r="S2331" s="11">
        <v>1.25</v>
      </c>
      <c r="T2331" s="12">
        <v>115999.5</v>
      </c>
      <c r="U2331" s="12">
        <v>115999.5</v>
      </c>
    </row>
    <row r="2332" spans="1:21" x14ac:dyDescent="0.2">
      <c r="A2332" s="13">
        <v>232900</v>
      </c>
      <c r="B2332" s="11">
        <v>4.8686775440103052</v>
      </c>
      <c r="C2332" s="12">
        <v>11339.150000000001</v>
      </c>
      <c r="E2332" s="13">
        <v>232900</v>
      </c>
      <c r="F2332" s="11">
        <v>5.3653284671532848</v>
      </c>
      <c r="G2332" s="12">
        <v>12495.85</v>
      </c>
      <c r="I2332" s="13">
        <v>529000</v>
      </c>
      <c r="J2332" s="11">
        <v>10.773081285444237</v>
      </c>
      <c r="K2332" s="12">
        <v>56989.600000000006</v>
      </c>
      <c r="M2332" s="13">
        <v>529000</v>
      </c>
      <c r="N2332" s="11">
        <v>10.459735349716446</v>
      </c>
      <c r="O2332" s="12">
        <v>55332</v>
      </c>
      <c r="Q2332" s="13">
        <v>92900000</v>
      </c>
      <c r="R2332" s="11">
        <v>1.2499946178686761</v>
      </c>
      <c r="S2332" s="11">
        <v>1.25</v>
      </c>
      <c r="T2332" s="12">
        <v>116124.5</v>
      </c>
      <c r="U2332" s="12">
        <v>116124.5</v>
      </c>
    </row>
    <row r="2333" spans="1:21" x14ac:dyDescent="0.2">
      <c r="A2333" s="13">
        <v>233000</v>
      </c>
      <c r="B2333" s="11">
        <v>4.8691416309012876</v>
      </c>
      <c r="C2333" s="12">
        <v>11345.1</v>
      </c>
      <c r="E2333" s="13">
        <v>233000</v>
      </c>
      <c r="F2333" s="11">
        <v>5.3657296137339063</v>
      </c>
      <c r="G2333" s="12">
        <v>12502.150000000001</v>
      </c>
      <c r="I2333" s="13">
        <v>530000</v>
      </c>
      <c r="J2333" s="11">
        <v>10.777660377358492</v>
      </c>
      <c r="K2333" s="12">
        <v>57121.600000000006</v>
      </c>
      <c r="M2333" s="13">
        <v>530000</v>
      </c>
      <c r="N2333" s="11">
        <v>10.464528301886793</v>
      </c>
      <c r="O2333" s="12">
        <v>55462</v>
      </c>
      <c r="Q2333" s="13">
        <v>93000000</v>
      </c>
      <c r="R2333" s="11">
        <v>1.2499946236559139</v>
      </c>
      <c r="S2333" s="11">
        <v>1.25</v>
      </c>
      <c r="T2333" s="12">
        <v>116249.5</v>
      </c>
      <c r="U2333" s="12">
        <v>116249.5</v>
      </c>
    </row>
    <row r="2334" spans="1:21" x14ac:dyDescent="0.2">
      <c r="A2334" s="13">
        <v>233100</v>
      </c>
      <c r="B2334" s="11">
        <v>4.8696053196053199</v>
      </c>
      <c r="C2334" s="12">
        <v>11351.050000000001</v>
      </c>
      <c r="E2334" s="13">
        <v>233100</v>
      </c>
      <c r="F2334" s="11">
        <v>5.3661304161304164</v>
      </c>
      <c r="G2334" s="12">
        <v>12508.45</v>
      </c>
      <c r="I2334" s="13">
        <v>531000</v>
      </c>
      <c r="J2334" s="11">
        <v>10.782222222222224</v>
      </c>
      <c r="K2334" s="12">
        <v>57253.600000000006</v>
      </c>
      <c r="M2334" s="13">
        <v>531000</v>
      </c>
      <c r="N2334" s="11">
        <v>10.469303201506591</v>
      </c>
      <c r="O2334" s="12">
        <v>55592</v>
      </c>
      <c r="Q2334" s="13">
        <v>93100000</v>
      </c>
      <c r="R2334" s="11">
        <v>1.2499946294307198</v>
      </c>
      <c r="S2334" s="11">
        <v>1.25</v>
      </c>
      <c r="T2334" s="12">
        <v>116374.5</v>
      </c>
      <c r="U2334" s="12">
        <v>116374.5</v>
      </c>
    </row>
    <row r="2335" spans="1:21" x14ac:dyDescent="0.2">
      <c r="A2335" s="13">
        <v>233200</v>
      </c>
      <c r="B2335" s="11">
        <v>4.8700686106346485</v>
      </c>
      <c r="C2335" s="12">
        <v>11357</v>
      </c>
      <c r="E2335" s="13">
        <v>233200</v>
      </c>
      <c r="F2335" s="11">
        <v>5.3665308747855915</v>
      </c>
      <c r="G2335" s="12">
        <v>12514.75</v>
      </c>
      <c r="I2335" s="13">
        <v>532000</v>
      </c>
      <c r="J2335" s="11">
        <v>10.786766917293235</v>
      </c>
      <c r="K2335" s="12">
        <v>57385.600000000006</v>
      </c>
      <c r="M2335" s="13">
        <v>532000</v>
      </c>
      <c r="N2335" s="11">
        <v>10.474060150375939</v>
      </c>
      <c r="O2335" s="12">
        <v>55722</v>
      </c>
      <c r="Q2335" s="13">
        <v>93200000</v>
      </c>
      <c r="R2335" s="11">
        <v>1.249994635193133</v>
      </c>
      <c r="S2335" s="11">
        <v>1.25</v>
      </c>
      <c r="T2335" s="12">
        <v>116499.5</v>
      </c>
      <c r="U2335" s="12">
        <v>116499.5</v>
      </c>
    </row>
    <row r="2336" spans="1:21" x14ac:dyDescent="0.2">
      <c r="A2336" s="13">
        <v>233300</v>
      </c>
      <c r="B2336" s="11">
        <v>4.8705315045006436</v>
      </c>
      <c r="C2336" s="12">
        <v>11362.95</v>
      </c>
      <c r="E2336" s="13">
        <v>233300</v>
      </c>
      <c r="F2336" s="11">
        <v>5.3669309901414488</v>
      </c>
      <c r="G2336" s="12">
        <v>12521.050000000001</v>
      </c>
      <c r="I2336" s="13">
        <v>533000</v>
      </c>
      <c r="J2336" s="11">
        <v>10.791294559099439</v>
      </c>
      <c r="K2336" s="12">
        <v>57517.600000000006</v>
      </c>
      <c r="M2336" s="13">
        <v>533000</v>
      </c>
      <c r="N2336" s="11">
        <v>10.478799249530956</v>
      </c>
      <c r="O2336" s="12">
        <v>55852</v>
      </c>
      <c r="Q2336" s="13">
        <v>93300000</v>
      </c>
      <c r="R2336" s="11">
        <v>1.2499946409431941</v>
      </c>
      <c r="S2336" s="11">
        <v>1.25</v>
      </c>
      <c r="T2336" s="12">
        <v>116624.5</v>
      </c>
      <c r="U2336" s="12">
        <v>116624.5</v>
      </c>
    </row>
    <row r="2337" spans="1:21" x14ac:dyDescent="0.2">
      <c r="A2337" s="13">
        <v>233400</v>
      </c>
      <c r="B2337" s="11">
        <v>4.8709940017137967</v>
      </c>
      <c r="C2337" s="12">
        <v>11368.900000000001</v>
      </c>
      <c r="E2337" s="13">
        <v>233400</v>
      </c>
      <c r="F2337" s="11">
        <v>5.3673307626392459</v>
      </c>
      <c r="G2337" s="12">
        <v>12527.35</v>
      </c>
      <c r="I2337" s="13">
        <v>534000</v>
      </c>
      <c r="J2337" s="11">
        <v>10.795805243445693</v>
      </c>
      <c r="K2337" s="12">
        <v>57649.600000000006</v>
      </c>
      <c r="M2337" s="13">
        <v>534000</v>
      </c>
      <c r="N2337" s="11">
        <v>10.483520599250937</v>
      </c>
      <c r="O2337" s="12">
        <v>55982</v>
      </c>
      <c r="Q2337" s="13">
        <v>93400000</v>
      </c>
      <c r="R2337" s="11">
        <v>1.2499946466809422</v>
      </c>
      <c r="S2337" s="11">
        <v>1.25</v>
      </c>
      <c r="T2337" s="12">
        <v>116749.5</v>
      </c>
      <c r="U2337" s="12">
        <v>116749.5</v>
      </c>
    </row>
    <row r="2338" spans="1:21" x14ac:dyDescent="0.2">
      <c r="A2338" s="13">
        <v>233500</v>
      </c>
      <c r="B2338" s="11">
        <v>4.8714561027837266</v>
      </c>
      <c r="C2338" s="12">
        <v>11374.85</v>
      </c>
      <c r="E2338" s="13">
        <v>233500</v>
      </c>
      <c r="F2338" s="11">
        <v>5.3677301927194865</v>
      </c>
      <c r="G2338" s="12">
        <v>12533.650000000001</v>
      </c>
      <c r="I2338" s="13">
        <v>535000</v>
      </c>
      <c r="J2338" s="11">
        <v>10.800299065420562</v>
      </c>
      <c r="K2338" s="12">
        <v>57781.600000000006</v>
      </c>
      <c r="M2338" s="13">
        <v>535000</v>
      </c>
      <c r="N2338" s="11">
        <v>10.488224299065422</v>
      </c>
      <c r="O2338" s="12">
        <v>56112</v>
      </c>
      <c r="Q2338" s="13">
        <v>93500000</v>
      </c>
      <c r="R2338" s="11">
        <v>1.2499946524064169</v>
      </c>
      <c r="S2338" s="11">
        <v>1.25</v>
      </c>
      <c r="T2338" s="12">
        <v>116874.5</v>
      </c>
      <c r="U2338" s="12">
        <v>116874.5</v>
      </c>
    </row>
    <row r="2339" spans="1:21" x14ac:dyDescent="0.2">
      <c r="A2339" s="13">
        <v>233600</v>
      </c>
      <c r="B2339" s="11">
        <v>4.8719178082191785</v>
      </c>
      <c r="C2339" s="12">
        <v>11380.800000000001</v>
      </c>
      <c r="E2339" s="13">
        <v>233600</v>
      </c>
      <c r="F2339" s="11">
        <v>5.3681292808219183</v>
      </c>
      <c r="G2339" s="12">
        <v>12539.95</v>
      </c>
      <c r="I2339" s="13">
        <v>536000</v>
      </c>
      <c r="J2339" s="11">
        <v>10.804776119402987</v>
      </c>
      <c r="K2339" s="12">
        <v>57913.600000000006</v>
      </c>
      <c r="M2339" s="13">
        <v>536000</v>
      </c>
      <c r="N2339" s="11">
        <v>10.492910447761194</v>
      </c>
      <c r="O2339" s="12">
        <v>56242</v>
      </c>
      <c r="Q2339" s="13">
        <v>93600000</v>
      </c>
      <c r="R2339" s="11">
        <v>1.2499946581196582</v>
      </c>
      <c r="S2339" s="11">
        <v>1.25</v>
      </c>
      <c r="T2339" s="12">
        <v>116999.5</v>
      </c>
      <c r="U2339" s="12">
        <v>116999.5</v>
      </c>
    </row>
    <row r="2340" spans="1:21" x14ac:dyDescent="0.2">
      <c r="A2340" s="13">
        <v>233700</v>
      </c>
      <c r="B2340" s="11">
        <v>4.872379118528027</v>
      </c>
      <c r="C2340" s="12">
        <v>11386.75</v>
      </c>
      <c r="E2340" s="13">
        <v>233700</v>
      </c>
      <c r="F2340" s="11">
        <v>5.3685280273855369</v>
      </c>
      <c r="G2340" s="12">
        <v>12546.25</v>
      </c>
      <c r="I2340" s="13">
        <v>537000</v>
      </c>
      <c r="J2340" s="11">
        <v>10.809236499068902</v>
      </c>
      <c r="K2340" s="12">
        <v>58045.600000000006</v>
      </c>
      <c r="M2340" s="13">
        <v>537000</v>
      </c>
      <c r="N2340" s="11">
        <v>10.497579143389199</v>
      </c>
      <c r="O2340" s="12">
        <v>56372</v>
      </c>
      <c r="Q2340" s="13">
        <v>93700000</v>
      </c>
      <c r="R2340" s="11">
        <v>1.2499946638207042</v>
      </c>
      <c r="S2340" s="11">
        <v>1.25</v>
      </c>
      <c r="T2340" s="12">
        <v>117124.5</v>
      </c>
      <c r="U2340" s="12">
        <v>117124.5</v>
      </c>
    </row>
    <row r="2341" spans="1:21" x14ac:dyDescent="0.2">
      <c r="A2341" s="13">
        <v>233800</v>
      </c>
      <c r="B2341" s="11">
        <v>4.8728400342172806</v>
      </c>
      <c r="C2341" s="12">
        <v>11392.7</v>
      </c>
      <c r="E2341" s="13">
        <v>233800</v>
      </c>
      <c r="F2341" s="11">
        <v>5.3689264328485891</v>
      </c>
      <c r="G2341" s="12">
        <v>12552.550000000001</v>
      </c>
      <c r="I2341" s="13">
        <v>538000</v>
      </c>
      <c r="J2341" s="11">
        <v>10.81368029739777</v>
      </c>
      <c r="K2341" s="12">
        <v>58177.600000000006</v>
      </c>
      <c r="M2341" s="13">
        <v>538000</v>
      </c>
      <c r="N2341" s="11">
        <v>10.502230483271376</v>
      </c>
      <c r="O2341" s="12">
        <v>56502</v>
      </c>
      <c r="Q2341" s="13">
        <v>93800000</v>
      </c>
      <c r="R2341" s="11">
        <v>1.2499946695095949</v>
      </c>
      <c r="S2341" s="11">
        <v>1.25</v>
      </c>
      <c r="T2341" s="12">
        <v>117249.5</v>
      </c>
      <c r="U2341" s="12">
        <v>117249.5</v>
      </c>
    </row>
    <row r="2342" spans="1:21" x14ac:dyDescent="0.2">
      <c r="A2342" s="13">
        <v>233900</v>
      </c>
      <c r="B2342" s="11">
        <v>4.8733005557930742</v>
      </c>
      <c r="C2342" s="12">
        <v>11398.650000000001</v>
      </c>
      <c r="E2342" s="13">
        <v>233900</v>
      </c>
      <c r="F2342" s="11">
        <v>5.3693244976485675</v>
      </c>
      <c r="G2342" s="12">
        <v>12558.85</v>
      </c>
      <c r="I2342" s="13">
        <v>539000</v>
      </c>
      <c r="J2342" s="11">
        <v>10.818107606679037</v>
      </c>
      <c r="K2342" s="12">
        <v>58309.600000000006</v>
      </c>
      <c r="M2342" s="13">
        <v>539000</v>
      </c>
      <c r="N2342" s="11">
        <v>10.506864564007422</v>
      </c>
      <c r="O2342" s="12">
        <v>56632</v>
      </c>
      <c r="Q2342" s="13">
        <v>93900000</v>
      </c>
      <c r="R2342" s="11">
        <v>1.2499946751863686</v>
      </c>
      <c r="S2342" s="11">
        <v>1.25</v>
      </c>
      <c r="T2342" s="12">
        <v>117374.5</v>
      </c>
      <c r="U2342" s="12">
        <v>117374.5</v>
      </c>
    </row>
    <row r="2343" spans="1:21" x14ac:dyDescent="0.2">
      <c r="A2343" s="13">
        <v>234000</v>
      </c>
      <c r="B2343" s="11">
        <v>4.8737606837606844</v>
      </c>
      <c r="C2343" s="12">
        <v>11404.6</v>
      </c>
      <c r="E2343" s="13">
        <v>234000</v>
      </c>
      <c r="F2343" s="11">
        <v>5.3697222222222232</v>
      </c>
      <c r="G2343" s="12">
        <v>12565.150000000001</v>
      </c>
      <c r="I2343" s="13">
        <v>540000</v>
      </c>
      <c r="J2343" s="11">
        <v>10.822518518518521</v>
      </c>
      <c r="K2343" s="12">
        <v>58441.600000000006</v>
      </c>
      <c r="M2343" s="13">
        <v>540000</v>
      </c>
      <c r="N2343" s="11">
        <v>10.511481481481482</v>
      </c>
      <c r="O2343" s="12">
        <v>56762</v>
      </c>
      <c r="Q2343" s="13">
        <v>94000000</v>
      </c>
      <c r="R2343" s="11">
        <v>1.2499946808510638</v>
      </c>
      <c r="S2343" s="11">
        <v>1.25</v>
      </c>
      <c r="T2343" s="12">
        <v>117499.5</v>
      </c>
      <c r="U2343" s="12">
        <v>117499.5</v>
      </c>
    </row>
    <row r="2344" spans="1:21" x14ac:dyDescent="0.2">
      <c r="A2344" s="13">
        <v>234100</v>
      </c>
      <c r="B2344" s="11">
        <v>4.8742204186245193</v>
      </c>
      <c r="C2344" s="12">
        <v>11410.550000000001</v>
      </c>
      <c r="E2344" s="13">
        <v>234100</v>
      </c>
      <c r="F2344" s="11">
        <v>5.3701196070055541</v>
      </c>
      <c r="G2344" s="12">
        <v>12571.45</v>
      </c>
      <c r="I2344" s="13">
        <v>541000</v>
      </c>
      <c r="J2344" s="11">
        <v>10.826913123844733</v>
      </c>
      <c r="K2344" s="12">
        <v>58573.600000000006</v>
      </c>
      <c r="M2344" s="13">
        <v>541000</v>
      </c>
      <c r="N2344" s="11">
        <v>10.516081330868762</v>
      </c>
      <c r="O2344" s="12">
        <v>56892</v>
      </c>
      <c r="Q2344" s="13">
        <v>94100000</v>
      </c>
      <c r="R2344" s="11">
        <v>1.2499946865037195</v>
      </c>
      <c r="S2344" s="11">
        <v>1.25</v>
      </c>
      <c r="T2344" s="12">
        <v>117624.5</v>
      </c>
      <c r="U2344" s="12">
        <v>117624.5</v>
      </c>
    </row>
    <row r="2345" spans="1:21" x14ac:dyDescent="0.2">
      <c r="A2345" s="13">
        <v>234200</v>
      </c>
      <c r="B2345" s="11">
        <v>4.8746797608881298</v>
      </c>
      <c r="C2345" s="12">
        <v>11416.5</v>
      </c>
      <c r="E2345" s="13">
        <v>234200</v>
      </c>
      <c r="F2345" s="11">
        <v>5.3705166524338175</v>
      </c>
      <c r="G2345" s="12">
        <v>12577.75</v>
      </c>
      <c r="I2345" s="13">
        <v>542000</v>
      </c>
      <c r="J2345" s="11">
        <v>10.831291512915129</v>
      </c>
      <c r="K2345" s="12">
        <v>58705.600000000006</v>
      </c>
      <c r="M2345" s="13">
        <v>542000</v>
      </c>
      <c r="N2345" s="11">
        <v>10.520664206642067</v>
      </c>
      <c r="O2345" s="12">
        <v>57022</v>
      </c>
      <c r="Q2345" s="13">
        <v>94200000</v>
      </c>
      <c r="R2345" s="11">
        <v>1.2499946921443736</v>
      </c>
      <c r="S2345" s="11">
        <v>1.25</v>
      </c>
      <c r="T2345" s="12">
        <v>117749.5</v>
      </c>
      <c r="U2345" s="12">
        <v>117749.5</v>
      </c>
    </row>
    <row r="2346" spans="1:21" x14ac:dyDescent="0.2">
      <c r="A2346" s="13">
        <v>234300</v>
      </c>
      <c r="B2346" s="11">
        <v>4.8751387110542037</v>
      </c>
      <c r="C2346" s="12">
        <v>11422.45</v>
      </c>
      <c r="E2346" s="13">
        <v>234300</v>
      </c>
      <c r="F2346" s="11">
        <v>5.3709133589415288</v>
      </c>
      <c r="G2346" s="12">
        <v>12584.050000000001</v>
      </c>
      <c r="I2346" s="13">
        <v>543000</v>
      </c>
      <c r="J2346" s="11">
        <v>10.835653775322285</v>
      </c>
      <c r="K2346" s="12">
        <v>58837.600000000006</v>
      </c>
      <c r="M2346" s="13">
        <v>543000</v>
      </c>
      <c r="N2346" s="11">
        <v>10.525230202578269</v>
      </c>
      <c r="O2346" s="12">
        <v>57152</v>
      </c>
      <c r="Q2346" s="13">
        <v>94300000</v>
      </c>
      <c r="R2346" s="11">
        <v>1.2499946977730647</v>
      </c>
      <c r="S2346" s="11">
        <v>1.25</v>
      </c>
      <c r="T2346" s="12">
        <v>117874.5</v>
      </c>
      <c r="U2346" s="12">
        <v>117874.5</v>
      </c>
    </row>
    <row r="2347" spans="1:21" x14ac:dyDescent="0.2">
      <c r="A2347" s="13">
        <v>234400</v>
      </c>
      <c r="B2347" s="11">
        <v>4.8755972696245742</v>
      </c>
      <c r="C2347" s="12">
        <v>11428.400000000001</v>
      </c>
      <c r="E2347" s="13">
        <v>234400</v>
      </c>
      <c r="F2347" s="11">
        <v>5.3713097269624575</v>
      </c>
      <c r="G2347" s="12">
        <v>12590.35</v>
      </c>
      <c r="I2347" s="13">
        <v>544000</v>
      </c>
      <c r="J2347" s="11">
        <v>10.840000000000002</v>
      </c>
      <c r="K2347" s="12">
        <v>58969.600000000006</v>
      </c>
      <c r="M2347" s="13">
        <v>544000</v>
      </c>
      <c r="N2347" s="11">
        <v>10.529779411764705</v>
      </c>
      <c r="O2347" s="12">
        <v>57282</v>
      </c>
      <c r="Q2347" s="13">
        <v>94400000</v>
      </c>
      <c r="R2347" s="11">
        <v>1.2499947033898304</v>
      </c>
      <c r="S2347" s="11">
        <v>1.25</v>
      </c>
      <c r="T2347" s="12">
        <v>117999.5</v>
      </c>
      <c r="U2347" s="12">
        <v>117999.5</v>
      </c>
    </row>
    <row r="2348" spans="1:21" x14ac:dyDescent="0.2">
      <c r="A2348" s="13">
        <v>234500</v>
      </c>
      <c r="B2348" s="11">
        <v>4.8760554371002138</v>
      </c>
      <c r="C2348" s="12">
        <v>11434.35</v>
      </c>
      <c r="E2348" s="13">
        <v>234500</v>
      </c>
      <c r="F2348" s="11">
        <v>5.3717057569296376</v>
      </c>
      <c r="G2348" s="12">
        <v>12596.650000000001</v>
      </c>
      <c r="I2348" s="13">
        <v>545000</v>
      </c>
      <c r="J2348" s="11">
        <v>10.844330275229359</v>
      </c>
      <c r="K2348" s="12">
        <v>59101.600000000006</v>
      </c>
      <c r="M2348" s="13">
        <v>545000</v>
      </c>
      <c r="N2348" s="11">
        <v>10.534311926605506</v>
      </c>
      <c r="O2348" s="12">
        <v>57412</v>
      </c>
      <c r="Q2348" s="13">
        <v>94500000</v>
      </c>
      <c r="R2348" s="11">
        <v>1.249994708994709</v>
      </c>
      <c r="S2348" s="11">
        <v>1.25</v>
      </c>
      <c r="T2348" s="12">
        <v>118124.5</v>
      </c>
      <c r="U2348" s="12">
        <v>118124.5</v>
      </c>
    </row>
    <row r="2349" spans="1:21" x14ac:dyDescent="0.2">
      <c r="A2349" s="13">
        <v>234600</v>
      </c>
      <c r="B2349" s="11">
        <v>4.8765132139812453</v>
      </c>
      <c r="C2349" s="12">
        <v>11440.300000000001</v>
      </c>
      <c r="E2349" s="13">
        <v>234600</v>
      </c>
      <c r="F2349" s="11">
        <v>5.3721014492753625</v>
      </c>
      <c r="G2349" s="12">
        <v>12602.95</v>
      </c>
      <c r="I2349" s="13">
        <v>546000</v>
      </c>
      <c r="J2349" s="11">
        <v>10.84864468864469</v>
      </c>
      <c r="K2349" s="12">
        <v>59233.600000000006</v>
      </c>
      <c r="M2349" s="13">
        <v>546000</v>
      </c>
      <c r="N2349" s="11">
        <v>10.538827838827839</v>
      </c>
      <c r="O2349" s="12">
        <v>57542</v>
      </c>
      <c r="Q2349" s="13">
        <v>94600000</v>
      </c>
      <c r="R2349" s="11">
        <v>1.2499947145877379</v>
      </c>
      <c r="S2349" s="11">
        <v>1.25</v>
      </c>
      <c r="T2349" s="12">
        <v>118249.5</v>
      </c>
      <c r="U2349" s="12">
        <v>118249.5</v>
      </c>
    </row>
    <row r="2350" spans="1:21" x14ac:dyDescent="0.2">
      <c r="A2350" s="13">
        <v>234700</v>
      </c>
      <c r="B2350" s="11">
        <v>4.8769706007669367</v>
      </c>
      <c r="C2350" s="12">
        <v>11446.25</v>
      </c>
      <c r="E2350" s="13">
        <v>234700</v>
      </c>
      <c r="F2350" s="11">
        <v>5.3724968044311883</v>
      </c>
      <c r="G2350" s="12">
        <v>12609.25</v>
      </c>
      <c r="I2350" s="13">
        <v>547000</v>
      </c>
      <c r="J2350" s="11">
        <v>10.852943327239489</v>
      </c>
      <c r="K2350" s="12">
        <v>59365.600000000006</v>
      </c>
      <c r="M2350" s="13">
        <v>547000</v>
      </c>
      <c r="N2350" s="11">
        <v>10.543327239488116</v>
      </c>
      <c r="O2350" s="12">
        <v>57672</v>
      </c>
      <c r="Q2350" s="13">
        <v>94700000</v>
      </c>
      <c r="R2350" s="11">
        <v>1.2499947201689545</v>
      </c>
      <c r="S2350" s="11">
        <v>1.25</v>
      </c>
      <c r="T2350" s="12">
        <v>118374.5</v>
      </c>
      <c r="U2350" s="12">
        <v>118374.5</v>
      </c>
    </row>
    <row r="2351" spans="1:21" x14ac:dyDescent="0.2">
      <c r="A2351" s="13">
        <v>234800</v>
      </c>
      <c r="B2351" s="11">
        <v>4.8774275979557071</v>
      </c>
      <c r="C2351" s="12">
        <v>11452.2</v>
      </c>
      <c r="E2351" s="13">
        <v>234800</v>
      </c>
      <c r="F2351" s="11">
        <v>5.3728918228279392</v>
      </c>
      <c r="G2351" s="12">
        <v>12615.550000000001</v>
      </c>
      <c r="I2351" s="13">
        <v>548000</v>
      </c>
      <c r="J2351" s="11">
        <v>10.857226277372265</v>
      </c>
      <c r="K2351" s="12">
        <v>59497.600000000006</v>
      </c>
      <c r="M2351" s="13">
        <v>548000</v>
      </c>
      <c r="N2351" s="11">
        <v>10.547810218978103</v>
      </c>
      <c r="O2351" s="12">
        <v>57802</v>
      </c>
      <c r="Q2351" s="13">
        <v>94800000</v>
      </c>
      <c r="R2351" s="11">
        <v>1.2499947257383965</v>
      </c>
      <c r="S2351" s="11">
        <v>1.25</v>
      </c>
      <c r="T2351" s="12">
        <v>118499.5</v>
      </c>
      <c r="U2351" s="12">
        <v>118499.5</v>
      </c>
    </row>
    <row r="2352" spans="1:21" x14ac:dyDescent="0.2">
      <c r="A2352" s="13">
        <v>234900</v>
      </c>
      <c r="B2352" s="11">
        <v>4.8778842060451266</v>
      </c>
      <c r="C2352" s="12">
        <v>11458.150000000001</v>
      </c>
      <c r="E2352" s="13">
        <v>234900</v>
      </c>
      <c r="F2352" s="11">
        <v>5.3732865048957006</v>
      </c>
      <c r="G2352" s="12">
        <v>12621.85</v>
      </c>
      <c r="I2352" s="13">
        <v>549000</v>
      </c>
      <c r="J2352" s="11">
        <v>10.861493624772315</v>
      </c>
      <c r="K2352" s="12">
        <v>59629.600000000006</v>
      </c>
      <c r="M2352" s="13">
        <v>549000</v>
      </c>
      <c r="N2352" s="11">
        <v>10.552276867030965</v>
      </c>
      <c r="O2352" s="12">
        <v>57932</v>
      </c>
      <c r="Q2352" s="13">
        <v>94900000</v>
      </c>
      <c r="R2352" s="11">
        <v>1.2499947312961011</v>
      </c>
      <c r="S2352" s="11">
        <v>1.25</v>
      </c>
      <c r="T2352" s="12">
        <v>118624.5</v>
      </c>
      <c r="U2352" s="12">
        <v>118624.5</v>
      </c>
    </row>
    <row r="2353" spans="1:21" x14ac:dyDescent="0.2">
      <c r="A2353" s="13">
        <v>235000</v>
      </c>
      <c r="B2353" s="11">
        <v>4.8783404255319152</v>
      </c>
      <c r="C2353" s="12">
        <v>11464.1</v>
      </c>
      <c r="E2353" s="13">
        <v>235000</v>
      </c>
      <c r="F2353" s="11">
        <v>5.3736808510638303</v>
      </c>
      <c r="G2353" s="12">
        <v>12628.150000000001</v>
      </c>
      <c r="I2353" s="13">
        <v>550000</v>
      </c>
      <c r="J2353" s="11">
        <v>10.865745454545456</v>
      </c>
      <c r="K2353" s="12">
        <v>59761.600000000006</v>
      </c>
      <c r="M2353" s="13">
        <v>550000</v>
      </c>
      <c r="N2353" s="11">
        <v>10.556727272727272</v>
      </c>
      <c r="O2353" s="12">
        <v>58062</v>
      </c>
      <c r="Q2353" s="13">
        <v>95000000</v>
      </c>
      <c r="R2353" s="11">
        <v>1.2499947368421054</v>
      </c>
      <c r="S2353" s="11">
        <v>1.25</v>
      </c>
      <c r="T2353" s="12">
        <v>118749.5</v>
      </c>
      <c r="U2353" s="12">
        <v>118749.5</v>
      </c>
    </row>
    <row r="2354" spans="1:21" x14ac:dyDescent="0.2">
      <c r="A2354" s="13">
        <v>235100</v>
      </c>
      <c r="B2354" s="11">
        <v>4.8787962569119525</v>
      </c>
      <c r="C2354" s="12">
        <v>11470.050000000001</v>
      </c>
      <c r="E2354" s="13">
        <v>235100</v>
      </c>
      <c r="F2354" s="11">
        <v>5.3740748617609535</v>
      </c>
      <c r="G2354" s="12">
        <v>12634.45</v>
      </c>
      <c r="I2354" s="13">
        <v>551000</v>
      </c>
      <c r="J2354" s="11">
        <v>10.869981851179675</v>
      </c>
      <c r="K2354" s="12">
        <v>59893.600000000006</v>
      </c>
      <c r="M2354" s="13">
        <v>551000</v>
      </c>
      <c r="N2354" s="11">
        <v>10.561161524500907</v>
      </c>
      <c r="O2354" s="12">
        <v>58192</v>
      </c>
      <c r="Q2354" s="13">
        <v>95100000</v>
      </c>
      <c r="R2354" s="11">
        <v>1.2499947423764459</v>
      </c>
      <c r="S2354" s="11">
        <v>1.25</v>
      </c>
      <c r="T2354" s="12">
        <v>118874.5</v>
      </c>
      <c r="U2354" s="12">
        <v>118874.5</v>
      </c>
    </row>
    <row r="2355" spans="1:21" x14ac:dyDescent="0.2">
      <c r="A2355" s="13">
        <v>235200</v>
      </c>
      <c r="B2355" s="11">
        <v>4.879251700680272</v>
      </c>
      <c r="C2355" s="12">
        <v>11476</v>
      </c>
      <c r="E2355" s="13">
        <v>235200</v>
      </c>
      <c r="F2355" s="11">
        <v>5.3744685374149661</v>
      </c>
      <c r="G2355" s="12">
        <v>12640.75</v>
      </c>
      <c r="I2355" s="13">
        <v>552000</v>
      </c>
      <c r="J2355" s="11">
        <v>10.874202898550726</v>
      </c>
      <c r="K2355" s="12">
        <v>60025.600000000006</v>
      </c>
      <c r="M2355" s="13">
        <v>552000</v>
      </c>
      <c r="N2355" s="11">
        <v>10.565579710144927</v>
      </c>
      <c r="O2355" s="12">
        <v>58322</v>
      </c>
      <c r="Q2355" s="13">
        <v>95200000</v>
      </c>
      <c r="R2355" s="11">
        <v>1.2499947478991595</v>
      </c>
      <c r="S2355" s="11">
        <v>1.25</v>
      </c>
      <c r="T2355" s="12">
        <v>118999.5</v>
      </c>
      <c r="U2355" s="12">
        <v>118999.5</v>
      </c>
    </row>
    <row r="2356" spans="1:21" x14ac:dyDescent="0.2">
      <c r="A2356" s="13">
        <v>235300</v>
      </c>
      <c r="B2356" s="11">
        <v>4.8797067573310668</v>
      </c>
      <c r="C2356" s="12">
        <v>11481.95</v>
      </c>
      <c r="E2356" s="13">
        <v>235300</v>
      </c>
      <c r="F2356" s="11">
        <v>5.3748618784530393</v>
      </c>
      <c r="G2356" s="12">
        <v>12647.050000000001</v>
      </c>
      <c r="I2356" s="13">
        <v>553000</v>
      </c>
      <c r="J2356" s="11">
        <v>10.878408679927668</v>
      </c>
      <c r="K2356" s="12">
        <v>60157.600000000006</v>
      </c>
      <c r="M2356" s="13">
        <v>553000</v>
      </c>
      <c r="N2356" s="11">
        <v>10.56998191681736</v>
      </c>
      <c r="O2356" s="12">
        <v>58452</v>
      </c>
      <c r="Q2356" s="13">
        <v>95300000</v>
      </c>
      <c r="R2356" s="11">
        <v>1.2499947534102833</v>
      </c>
      <c r="S2356" s="11">
        <v>1.25</v>
      </c>
      <c r="T2356" s="12">
        <v>119124.5</v>
      </c>
      <c r="U2356" s="12">
        <v>119124.5</v>
      </c>
    </row>
    <row r="2357" spans="1:21" x14ac:dyDescent="0.2">
      <c r="A2357" s="13">
        <v>235400</v>
      </c>
      <c r="B2357" s="11">
        <v>4.8801614273576899</v>
      </c>
      <c r="C2357" s="12">
        <v>11487.900000000001</v>
      </c>
      <c r="E2357" s="13">
        <v>235400</v>
      </c>
      <c r="F2357" s="11">
        <v>5.3752548853016142</v>
      </c>
      <c r="G2357" s="12">
        <v>12653.35</v>
      </c>
      <c r="I2357" s="13">
        <v>554000</v>
      </c>
      <c r="J2357" s="11">
        <v>10.88259927797834</v>
      </c>
      <c r="K2357" s="12">
        <v>60289.600000000006</v>
      </c>
      <c r="M2357" s="13">
        <v>554000</v>
      </c>
      <c r="N2357" s="11">
        <v>10.574368231046931</v>
      </c>
      <c r="O2357" s="12">
        <v>58582</v>
      </c>
      <c r="Q2357" s="13">
        <v>95400000</v>
      </c>
      <c r="R2357" s="11">
        <v>1.2499947589098532</v>
      </c>
      <c r="S2357" s="11">
        <v>1.25</v>
      </c>
      <c r="T2357" s="12">
        <v>119249.5</v>
      </c>
      <c r="U2357" s="12">
        <v>119249.5</v>
      </c>
    </row>
    <row r="2358" spans="1:21" x14ac:dyDescent="0.2">
      <c r="A2358" s="13">
        <v>235500</v>
      </c>
      <c r="B2358" s="11">
        <v>4.8806157112526538</v>
      </c>
      <c r="C2358" s="12">
        <v>11493.85</v>
      </c>
      <c r="E2358" s="13">
        <v>235500</v>
      </c>
      <c r="F2358" s="11">
        <v>5.3756475583864125</v>
      </c>
      <c r="G2358" s="12">
        <v>12659.650000000001</v>
      </c>
      <c r="I2358" s="13">
        <v>555000</v>
      </c>
      <c r="J2358" s="11">
        <v>10.886774774774775</v>
      </c>
      <c r="K2358" s="12">
        <v>60421.600000000006</v>
      </c>
      <c r="M2358" s="13">
        <v>555000</v>
      </c>
      <c r="N2358" s="11">
        <v>10.578738738738739</v>
      </c>
      <c r="O2358" s="12">
        <v>58712</v>
      </c>
      <c r="Q2358" s="13">
        <v>95500000</v>
      </c>
      <c r="R2358" s="11">
        <v>1.2499947643979057</v>
      </c>
      <c r="S2358" s="11">
        <v>1.25</v>
      </c>
      <c r="T2358" s="12">
        <v>119374.5</v>
      </c>
      <c r="U2358" s="12">
        <v>119374.5</v>
      </c>
    </row>
    <row r="2359" spans="1:21" x14ac:dyDescent="0.2">
      <c r="A2359" s="13">
        <v>235600</v>
      </c>
      <c r="B2359" s="11">
        <v>4.8810696095076409</v>
      </c>
      <c r="C2359" s="12">
        <v>11499.800000000001</v>
      </c>
      <c r="E2359" s="13">
        <v>235600</v>
      </c>
      <c r="F2359" s="11">
        <v>5.3760398981324276</v>
      </c>
      <c r="G2359" s="12">
        <v>12665.95</v>
      </c>
      <c r="I2359" s="13">
        <v>556000</v>
      </c>
      <c r="J2359" s="11">
        <v>10.890935251798563</v>
      </c>
      <c r="K2359" s="12">
        <v>60553.600000000006</v>
      </c>
      <c r="M2359" s="13">
        <v>556000</v>
      </c>
      <c r="N2359" s="11">
        <v>10.583093525179855</v>
      </c>
      <c r="O2359" s="12">
        <v>58842</v>
      </c>
      <c r="Q2359" s="13">
        <v>95600000</v>
      </c>
      <c r="R2359" s="11">
        <v>1.2499947698744771</v>
      </c>
      <c r="S2359" s="11">
        <v>1.25</v>
      </c>
      <c r="T2359" s="12">
        <v>119499.5</v>
      </c>
      <c r="U2359" s="12">
        <v>119499.5</v>
      </c>
    </row>
    <row r="2360" spans="1:21" x14ac:dyDescent="0.2">
      <c r="A2360" s="13">
        <v>235700</v>
      </c>
      <c r="B2360" s="11">
        <v>4.8815231226134914</v>
      </c>
      <c r="C2360" s="12">
        <v>11505.75</v>
      </c>
      <c r="E2360" s="13">
        <v>235700</v>
      </c>
      <c r="F2360" s="11">
        <v>5.3764319049639377</v>
      </c>
      <c r="G2360" s="12">
        <v>12672.25</v>
      </c>
      <c r="I2360" s="13">
        <v>557000</v>
      </c>
      <c r="J2360" s="11">
        <v>10.895080789946141</v>
      </c>
      <c r="K2360" s="12">
        <v>60685.600000000006</v>
      </c>
      <c r="M2360" s="13">
        <v>557000</v>
      </c>
      <c r="N2360" s="11">
        <v>10.587432675044884</v>
      </c>
      <c r="O2360" s="12">
        <v>58972</v>
      </c>
      <c r="Q2360" s="13">
        <v>95700000</v>
      </c>
      <c r="R2360" s="11">
        <v>1.249994775339603</v>
      </c>
      <c r="S2360" s="11">
        <v>1.25</v>
      </c>
      <c r="T2360" s="12">
        <v>119624.5</v>
      </c>
      <c r="U2360" s="12">
        <v>119624.5</v>
      </c>
    </row>
    <row r="2361" spans="1:21" x14ac:dyDescent="0.2">
      <c r="A2361" s="13">
        <v>235800</v>
      </c>
      <c r="B2361" s="11">
        <v>4.8819762510602205</v>
      </c>
      <c r="C2361" s="12">
        <v>11511.7</v>
      </c>
      <c r="E2361" s="13">
        <v>235800</v>
      </c>
      <c r="F2361" s="11">
        <v>5.3768235793044958</v>
      </c>
      <c r="G2361" s="12">
        <v>12678.550000000001</v>
      </c>
      <c r="I2361" s="13">
        <v>558000</v>
      </c>
      <c r="J2361" s="11">
        <v>10.89921146953405</v>
      </c>
      <c r="K2361" s="12">
        <v>60817.600000000006</v>
      </c>
      <c r="M2361" s="13">
        <v>558000</v>
      </c>
      <c r="N2361" s="11">
        <v>10.591756272401435</v>
      </c>
      <c r="O2361" s="12">
        <v>59102</v>
      </c>
      <c r="Q2361" s="13">
        <v>95800000</v>
      </c>
      <c r="R2361" s="11">
        <v>1.2499947807933194</v>
      </c>
      <c r="S2361" s="11">
        <v>1.25</v>
      </c>
      <c r="T2361" s="12">
        <v>119749.5</v>
      </c>
      <c r="U2361" s="12">
        <v>119749.5</v>
      </c>
    </row>
    <row r="2362" spans="1:21" x14ac:dyDescent="0.2">
      <c r="A2362" s="13">
        <v>235900</v>
      </c>
      <c r="B2362" s="11">
        <v>4.8824289953370075</v>
      </c>
      <c r="C2362" s="12">
        <v>11517.650000000001</v>
      </c>
      <c r="E2362" s="13">
        <v>235900</v>
      </c>
      <c r="F2362" s="11">
        <v>5.3772149215769396</v>
      </c>
      <c r="G2362" s="12">
        <v>12684.85</v>
      </c>
      <c r="I2362" s="13">
        <v>559000</v>
      </c>
      <c r="J2362" s="11">
        <v>10.903327370304115</v>
      </c>
      <c r="K2362" s="12">
        <v>60949.600000000006</v>
      </c>
      <c r="M2362" s="13">
        <v>559000</v>
      </c>
      <c r="N2362" s="11">
        <v>10.596064400715562</v>
      </c>
      <c r="O2362" s="12">
        <v>59232</v>
      </c>
      <c r="Q2362" s="13">
        <v>95900000</v>
      </c>
      <c r="R2362" s="11">
        <v>1.2499947862356622</v>
      </c>
      <c r="S2362" s="11">
        <v>1.25</v>
      </c>
      <c r="T2362" s="12">
        <v>119874.5</v>
      </c>
      <c r="U2362" s="12">
        <v>119874.5</v>
      </c>
    </row>
    <row r="2363" spans="1:21" x14ac:dyDescent="0.2">
      <c r="A2363" s="13">
        <v>236000</v>
      </c>
      <c r="B2363" s="11">
        <v>4.882881355932204</v>
      </c>
      <c r="C2363" s="12">
        <v>11523.6</v>
      </c>
      <c r="E2363" s="13">
        <v>236000</v>
      </c>
      <c r="F2363" s="11">
        <v>5.3776059322033909</v>
      </c>
      <c r="G2363" s="12">
        <v>12691.150000000001</v>
      </c>
      <c r="I2363" s="13">
        <v>560000</v>
      </c>
      <c r="J2363" s="11">
        <v>10.907428571428571</v>
      </c>
      <c r="K2363" s="12">
        <v>61081.600000000006</v>
      </c>
      <c r="M2363" s="13">
        <v>560000</v>
      </c>
      <c r="N2363" s="11">
        <v>10.600357142857144</v>
      </c>
      <c r="O2363" s="12">
        <v>59362</v>
      </c>
      <c r="Q2363" s="13">
        <v>96000000</v>
      </c>
      <c r="R2363" s="11">
        <v>1.2499947916666667</v>
      </c>
      <c r="S2363" s="11">
        <v>1.25</v>
      </c>
      <c r="T2363" s="12">
        <v>119999.5</v>
      </c>
      <c r="U2363" s="12">
        <v>119999.5</v>
      </c>
    </row>
    <row r="2364" spans="1:21" x14ac:dyDescent="0.2">
      <c r="A2364" s="13">
        <v>236100</v>
      </c>
      <c r="B2364" s="11">
        <v>4.8833333333333337</v>
      </c>
      <c r="C2364" s="12">
        <v>11529.550000000001</v>
      </c>
      <c r="E2364" s="13">
        <v>236100</v>
      </c>
      <c r="F2364" s="11">
        <v>5.3779966116052522</v>
      </c>
      <c r="G2364" s="12">
        <v>12697.45</v>
      </c>
      <c r="I2364" s="13">
        <v>561000</v>
      </c>
      <c r="J2364" s="11">
        <v>10.911515151515152</v>
      </c>
      <c r="K2364" s="12">
        <v>61213.600000000006</v>
      </c>
      <c r="M2364" s="13">
        <v>561000</v>
      </c>
      <c r="N2364" s="11">
        <v>10.60463458110517</v>
      </c>
      <c r="O2364" s="12">
        <v>59492</v>
      </c>
      <c r="Q2364" s="13">
        <v>96100000</v>
      </c>
      <c r="R2364" s="11">
        <v>1.2499947970863685</v>
      </c>
      <c r="S2364" s="11">
        <v>1.25</v>
      </c>
      <c r="T2364" s="12">
        <v>120124.5</v>
      </c>
      <c r="U2364" s="12">
        <v>120124.5</v>
      </c>
    </row>
    <row r="2365" spans="1:21" x14ac:dyDescent="0.2">
      <c r="A2365" s="13">
        <v>236200</v>
      </c>
      <c r="B2365" s="11">
        <v>4.8837849280270955</v>
      </c>
      <c r="C2365" s="12">
        <v>11535.5</v>
      </c>
      <c r="E2365" s="13">
        <v>236200</v>
      </c>
      <c r="F2365" s="11">
        <v>5.3783869602032182</v>
      </c>
      <c r="G2365" s="12">
        <v>12703.75</v>
      </c>
      <c r="I2365" s="13">
        <v>562000</v>
      </c>
      <c r="J2365" s="11">
        <v>10.915587188612101</v>
      </c>
      <c r="K2365" s="12">
        <v>61345.600000000006</v>
      </c>
      <c r="M2365" s="13">
        <v>562000</v>
      </c>
      <c r="N2365" s="11">
        <v>10.608896797153026</v>
      </c>
      <c r="O2365" s="12">
        <v>59622</v>
      </c>
      <c r="Q2365" s="13">
        <v>96200000</v>
      </c>
      <c r="R2365" s="11">
        <v>1.2499948024948024</v>
      </c>
      <c r="S2365" s="11">
        <v>1.25</v>
      </c>
      <c r="T2365" s="12">
        <v>120249.5</v>
      </c>
      <c r="U2365" s="12">
        <v>120249.5</v>
      </c>
    </row>
    <row r="2366" spans="1:21" x14ac:dyDescent="0.2">
      <c r="A2366" s="13">
        <v>236300</v>
      </c>
      <c r="B2366" s="11">
        <v>4.8842361404993655</v>
      </c>
      <c r="C2366" s="12">
        <v>11541.45</v>
      </c>
      <c r="E2366" s="13">
        <v>236300</v>
      </c>
      <c r="F2366" s="11">
        <v>5.3787769784172665</v>
      </c>
      <c r="G2366" s="12">
        <v>12710.050000000001</v>
      </c>
      <c r="I2366" s="13">
        <v>563000</v>
      </c>
      <c r="J2366" s="11">
        <v>10.919644760213144</v>
      </c>
      <c r="K2366" s="12">
        <v>61477.600000000006</v>
      </c>
      <c r="M2366" s="13">
        <v>563000</v>
      </c>
      <c r="N2366" s="11">
        <v>10.613143872113676</v>
      </c>
      <c r="O2366" s="12">
        <v>59752</v>
      </c>
      <c r="Q2366" s="13">
        <v>96300000</v>
      </c>
      <c r="R2366" s="11">
        <v>1.249994807892004</v>
      </c>
      <c r="S2366" s="11">
        <v>1.25</v>
      </c>
      <c r="T2366" s="12">
        <v>120374.5</v>
      </c>
      <c r="U2366" s="12">
        <v>120374.5</v>
      </c>
    </row>
    <row r="2367" spans="1:21" x14ac:dyDescent="0.2">
      <c r="A2367" s="13">
        <v>236400</v>
      </c>
      <c r="B2367" s="11">
        <v>4.8846869712351948</v>
      </c>
      <c r="C2367" s="12">
        <v>11547.400000000001</v>
      </c>
      <c r="E2367" s="13">
        <v>236400</v>
      </c>
      <c r="F2367" s="11">
        <v>5.3791666666666664</v>
      </c>
      <c r="G2367" s="12">
        <v>12716.35</v>
      </c>
      <c r="I2367" s="13">
        <v>564000</v>
      </c>
      <c r="J2367" s="11">
        <v>10.923687943262413</v>
      </c>
      <c r="K2367" s="12">
        <v>61609.600000000006</v>
      </c>
      <c r="M2367" s="13">
        <v>564000</v>
      </c>
      <c r="N2367" s="11">
        <v>10.617375886524822</v>
      </c>
      <c r="O2367" s="12">
        <v>59882</v>
      </c>
      <c r="Q2367" s="13">
        <v>96400000</v>
      </c>
      <c r="R2367" s="11">
        <v>1.2499948132780083</v>
      </c>
      <c r="S2367" s="11">
        <v>1.25</v>
      </c>
      <c r="T2367" s="12">
        <v>120499.5</v>
      </c>
      <c r="U2367" s="12">
        <v>120499.5</v>
      </c>
    </row>
    <row r="2368" spans="1:21" x14ac:dyDescent="0.2">
      <c r="A2368" s="13">
        <v>236500</v>
      </c>
      <c r="B2368" s="11">
        <v>4.8851374207188165</v>
      </c>
      <c r="C2368" s="12">
        <v>11553.35</v>
      </c>
      <c r="E2368" s="13">
        <v>236500</v>
      </c>
      <c r="F2368" s="11">
        <v>5.3795560253699799</v>
      </c>
      <c r="G2368" s="12">
        <v>12722.650000000001</v>
      </c>
      <c r="I2368" s="13">
        <v>565000</v>
      </c>
      <c r="J2368" s="11">
        <v>10.927716814159293</v>
      </c>
      <c r="K2368" s="12">
        <v>61741.600000000006</v>
      </c>
      <c r="M2368" s="13">
        <v>565000</v>
      </c>
      <c r="N2368" s="11">
        <v>10.621592920353983</v>
      </c>
      <c r="O2368" s="12">
        <v>60012</v>
      </c>
      <c r="Q2368" s="13">
        <v>96500000</v>
      </c>
      <c r="R2368" s="11">
        <v>1.2499948186528496</v>
      </c>
      <c r="S2368" s="11">
        <v>1.25</v>
      </c>
      <c r="T2368" s="12">
        <v>120624.5</v>
      </c>
      <c r="U2368" s="12">
        <v>120624.5</v>
      </c>
    </row>
    <row r="2369" spans="1:21" x14ac:dyDescent="0.2">
      <c r="A2369" s="13">
        <v>236600</v>
      </c>
      <c r="B2369" s="11">
        <v>4.885587489433644</v>
      </c>
      <c r="C2369" s="12">
        <v>11559.300000000001</v>
      </c>
      <c r="E2369" s="13">
        <v>236600</v>
      </c>
      <c r="F2369" s="11">
        <v>5.3799450549450549</v>
      </c>
      <c r="G2369" s="12">
        <v>12728.95</v>
      </c>
      <c r="I2369" s="13">
        <v>566000</v>
      </c>
      <c r="J2369" s="11">
        <v>10.931731448763252</v>
      </c>
      <c r="K2369" s="12">
        <v>61873.600000000006</v>
      </c>
      <c r="M2369" s="13">
        <v>566000</v>
      </c>
      <c r="N2369" s="11">
        <v>10.625795053003534</v>
      </c>
      <c r="O2369" s="12">
        <v>60142</v>
      </c>
      <c r="Q2369" s="13">
        <v>96600000</v>
      </c>
      <c r="R2369" s="11">
        <v>1.2499948240165633</v>
      </c>
      <c r="S2369" s="11">
        <v>1.25</v>
      </c>
      <c r="T2369" s="12">
        <v>120749.5</v>
      </c>
      <c r="U2369" s="12">
        <v>120749.5</v>
      </c>
    </row>
    <row r="2370" spans="1:21" x14ac:dyDescent="0.2">
      <c r="A2370" s="13">
        <v>236700</v>
      </c>
      <c r="B2370" s="11">
        <v>4.8860371778622724</v>
      </c>
      <c r="C2370" s="12">
        <v>11565.25</v>
      </c>
      <c r="E2370" s="13">
        <v>236700</v>
      </c>
      <c r="F2370" s="11">
        <v>5.3803337558090405</v>
      </c>
      <c r="G2370" s="12">
        <v>12735.25</v>
      </c>
      <c r="I2370" s="13">
        <v>567000</v>
      </c>
      <c r="J2370" s="11">
        <v>10.93573192239859</v>
      </c>
      <c r="K2370" s="12">
        <v>62005.600000000006</v>
      </c>
      <c r="M2370" s="13">
        <v>567000</v>
      </c>
      <c r="N2370" s="11">
        <v>10.629982363315698</v>
      </c>
      <c r="O2370" s="12">
        <v>60272</v>
      </c>
      <c r="Q2370" s="13">
        <v>96700000</v>
      </c>
      <c r="R2370" s="11">
        <v>1.2499948293691832</v>
      </c>
      <c r="S2370" s="11">
        <v>1.25</v>
      </c>
      <c r="T2370" s="12">
        <v>120874.5</v>
      </c>
      <c r="U2370" s="12">
        <v>120874.5</v>
      </c>
    </row>
    <row r="2371" spans="1:21" x14ac:dyDescent="0.2">
      <c r="A2371" s="13">
        <v>236800</v>
      </c>
      <c r="B2371" s="11">
        <v>4.8864864864864872</v>
      </c>
      <c r="C2371" s="12">
        <v>11571.2</v>
      </c>
      <c r="E2371" s="13">
        <v>236800</v>
      </c>
      <c r="F2371" s="11">
        <v>5.3807221283783786</v>
      </c>
      <c r="G2371" s="12">
        <v>12741.550000000001</v>
      </c>
      <c r="I2371" s="13">
        <v>568000</v>
      </c>
      <c r="J2371" s="11">
        <v>10.939718309859156</v>
      </c>
      <c r="K2371" s="12">
        <v>62137.600000000006</v>
      </c>
      <c r="M2371" s="13">
        <v>568000</v>
      </c>
      <c r="N2371" s="11">
        <v>10.634154929577464</v>
      </c>
      <c r="O2371" s="12">
        <v>60402</v>
      </c>
      <c r="Q2371" s="13">
        <v>96800000</v>
      </c>
      <c r="R2371" s="11">
        <v>1.2499948347107439</v>
      </c>
      <c r="S2371" s="11">
        <v>1.25</v>
      </c>
      <c r="T2371" s="12">
        <v>120999.5</v>
      </c>
      <c r="U2371" s="12">
        <v>120999.5</v>
      </c>
    </row>
    <row r="2372" spans="1:21" x14ac:dyDescent="0.2">
      <c r="A2372" s="13">
        <v>236900</v>
      </c>
      <c r="B2372" s="11">
        <v>4.8869354157872529</v>
      </c>
      <c r="C2372" s="12">
        <v>11577.150000000001</v>
      </c>
      <c r="E2372" s="13">
        <v>236900</v>
      </c>
      <c r="F2372" s="11">
        <v>5.381110173068806</v>
      </c>
      <c r="G2372" s="12">
        <v>12747.85</v>
      </c>
      <c r="I2372" s="13">
        <v>569000</v>
      </c>
      <c r="J2372" s="11">
        <v>10.943690685413006</v>
      </c>
      <c r="K2372" s="12">
        <v>62269.600000000006</v>
      </c>
      <c r="M2372" s="13">
        <v>569000</v>
      </c>
      <c r="N2372" s="11">
        <v>10.638312829525482</v>
      </c>
      <c r="O2372" s="12">
        <v>60532</v>
      </c>
      <c r="Q2372" s="13">
        <v>96900000</v>
      </c>
      <c r="R2372" s="11">
        <v>1.2499948400412797</v>
      </c>
      <c r="S2372" s="11">
        <v>1.25</v>
      </c>
      <c r="T2372" s="12">
        <v>121124.5</v>
      </c>
      <c r="U2372" s="12">
        <v>121124.5</v>
      </c>
    </row>
    <row r="2373" spans="1:21" x14ac:dyDescent="0.2">
      <c r="A2373" s="13">
        <v>237000</v>
      </c>
      <c r="B2373" s="11">
        <v>4.8873839662447258</v>
      </c>
      <c r="C2373" s="12">
        <v>11583.1</v>
      </c>
      <c r="E2373" s="13">
        <v>237000</v>
      </c>
      <c r="F2373" s="11">
        <v>5.3814978902953596</v>
      </c>
      <c r="G2373" s="12">
        <v>12754.150000000001</v>
      </c>
      <c r="I2373" s="13">
        <v>570000</v>
      </c>
      <c r="J2373" s="11">
        <v>10.947649122807018</v>
      </c>
      <c r="K2373" s="12">
        <v>62401.600000000006</v>
      </c>
      <c r="M2373" s="13">
        <v>570000</v>
      </c>
      <c r="N2373" s="11">
        <v>10.642456140350877</v>
      </c>
      <c r="O2373" s="12">
        <v>60662</v>
      </c>
      <c r="Q2373" s="13">
        <v>97000000</v>
      </c>
      <c r="R2373" s="11">
        <v>1.2499948453608247</v>
      </c>
      <c r="S2373" s="11">
        <v>1.25</v>
      </c>
      <c r="T2373" s="12">
        <v>121249.5</v>
      </c>
      <c r="U2373" s="12">
        <v>121249.5</v>
      </c>
    </row>
    <row r="2374" spans="1:21" x14ac:dyDescent="0.2">
      <c r="A2374" s="13">
        <v>237100</v>
      </c>
      <c r="B2374" s="11">
        <v>4.8878321383382541</v>
      </c>
      <c r="C2374" s="12">
        <v>11589.050000000001</v>
      </c>
      <c r="E2374" s="13">
        <v>237100</v>
      </c>
      <c r="F2374" s="11">
        <v>5.3818852804723747</v>
      </c>
      <c r="G2374" s="12">
        <v>12760.45</v>
      </c>
      <c r="I2374" s="13">
        <v>571000</v>
      </c>
      <c r="J2374" s="11">
        <v>10.951593695271454</v>
      </c>
      <c r="K2374" s="12">
        <v>62533.600000000006</v>
      </c>
      <c r="M2374" s="13">
        <v>571000</v>
      </c>
      <c r="N2374" s="11">
        <v>10.646584938704027</v>
      </c>
      <c r="O2374" s="12">
        <v>60792</v>
      </c>
      <c r="Q2374" s="13">
        <v>97100000</v>
      </c>
      <c r="R2374" s="11">
        <v>1.249994850669413</v>
      </c>
      <c r="S2374" s="11">
        <v>1.25</v>
      </c>
      <c r="T2374" s="12">
        <v>121374.5</v>
      </c>
      <c r="U2374" s="12">
        <v>121374.5</v>
      </c>
    </row>
    <row r="2375" spans="1:21" x14ac:dyDescent="0.2">
      <c r="A2375" s="13">
        <v>237200</v>
      </c>
      <c r="B2375" s="11">
        <v>4.8882799325463742</v>
      </c>
      <c r="C2375" s="12">
        <v>11595</v>
      </c>
      <c r="E2375" s="13">
        <v>237200</v>
      </c>
      <c r="F2375" s="11">
        <v>5.382272344013491</v>
      </c>
      <c r="G2375" s="12">
        <v>12766.75</v>
      </c>
      <c r="I2375" s="13">
        <v>572000</v>
      </c>
      <c r="J2375" s="11">
        <v>10.955524475524477</v>
      </c>
      <c r="K2375" s="12">
        <v>62665.600000000006</v>
      </c>
      <c r="M2375" s="13">
        <v>572000</v>
      </c>
      <c r="N2375" s="11">
        <v>10.650699300699301</v>
      </c>
      <c r="O2375" s="12">
        <v>60922</v>
      </c>
      <c r="Q2375" s="13">
        <v>97200000</v>
      </c>
      <c r="R2375" s="11">
        <v>1.2499948559670782</v>
      </c>
      <c r="S2375" s="11">
        <v>1.25</v>
      </c>
      <c r="T2375" s="12">
        <v>121499.5</v>
      </c>
      <c r="U2375" s="12">
        <v>121499.5</v>
      </c>
    </row>
    <row r="2376" spans="1:21" x14ac:dyDescent="0.2">
      <c r="A2376" s="13">
        <v>237300</v>
      </c>
      <c r="B2376" s="11">
        <v>4.8887273493468184</v>
      </c>
      <c r="C2376" s="12">
        <v>11600.95</v>
      </c>
      <c r="E2376" s="13">
        <v>237300</v>
      </c>
      <c r="F2376" s="11">
        <v>5.3826590813316484</v>
      </c>
      <c r="G2376" s="12">
        <v>12773.050000000001</v>
      </c>
      <c r="I2376" s="13">
        <v>573000</v>
      </c>
      <c r="J2376" s="11">
        <v>10.959441535776616</v>
      </c>
      <c r="K2376" s="12">
        <v>62797.600000000006</v>
      </c>
      <c r="M2376" s="13">
        <v>573000</v>
      </c>
      <c r="N2376" s="11">
        <v>10.65479930191972</v>
      </c>
      <c r="O2376" s="12">
        <v>61052</v>
      </c>
      <c r="Q2376" s="13">
        <v>97300000</v>
      </c>
      <c r="R2376" s="11">
        <v>1.2499948612538541</v>
      </c>
      <c r="S2376" s="11">
        <v>1.25</v>
      </c>
      <c r="T2376" s="12">
        <v>121624.5</v>
      </c>
      <c r="U2376" s="12">
        <v>121624.5</v>
      </c>
    </row>
    <row r="2377" spans="1:21" x14ac:dyDescent="0.2">
      <c r="A2377" s="13">
        <v>237400</v>
      </c>
      <c r="B2377" s="11">
        <v>4.8891743892165129</v>
      </c>
      <c r="C2377" s="12">
        <v>11606.900000000001</v>
      </c>
      <c r="E2377" s="13">
        <v>237400</v>
      </c>
      <c r="F2377" s="11">
        <v>5.3830454928390905</v>
      </c>
      <c r="G2377" s="12">
        <v>12779.35</v>
      </c>
      <c r="I2377" s="13">
        <v>574000</v>
      </c>
      <c r="J2377" s="11">
        <v>10.963344947735193</v>
      </c>
      <c r="K2377" s="12">
        <v>62929.600000000006</v>
      </c>
      <c r="M2377" s="13">
        <v>574000</v>
      </c>
      <c r="N2377" s="11">
        <v>10.658885017421603</v>
      </c>
      <c r="O2377" s="12">
        <v>61182</v>
      </c>
      <c r="Q2377" s="13">
        <v>97400000</v>
      </c>
      <c r="R2377" s="11">
        <v>1.249994866529774</v>
      </c>
      <c r="S2377" s="11">
        <v>1.25</v>
      </c>
      <c r="T2377" s="12">
        <v>121749.5</v>
      </c>
      <c r="U2377" s="12">
        <v>121749.5</v>
      </c>
    </row>
    <row r="2378" spans="1:21" x14ac:dyDescent="0.2">
      <c r="A2378" s="13">
        <v>237500</v>
      </c>
      <c r="B2378" s="11">
        <v>4.8896210526315791</v>
      </c>
      <c r="C2378" s="12">
        <v>11612.85</v>
      </c>
      <c r="E2378" s="13">
        <v>237500</v>
      </c>
      <c r="F2378" s="11">
        <v>5.383431578947369</v>
      </c>
      <c r="G2378" s="12">
        <v>12785.650000000001</v>
      </c>
      <c r="I2378" s="13">
        <v>575000</v>
      </c>
      <c r="J2378" s="11">
        <v>10.967234782608697</v>
      </c>
      <c r="K2378" s="12">
        <v>63061.600000000006</v>
      </c>
      <c r="M2378" s="13">
        <v>575000</v>
      </c>
      <c r="N2378" s="11">
        <v>10.662956521739131</v>
      </c>
      <c r="O2378" s="12">
        <v>61312</v>
      </c>
      <c r="Q2378" s="13">
        <v>97500000</v>
      </c>
      <c r="R2378" s="11">
        <v>1.2499948717948719</v>
      </c>
      <c r="S2378" s="11">
        <v>1.25</v>
      </c>
      <c r="T2378" s="12">
        <v>121874.5</v>
      </c>
      <c r="U2378" s="12">
        <v>121874.5</v>
      </c>
    </row>
    <row r="2379" spans="1:21" x14ac:dyDescent="0.2">
      <c r="A2379" s="13">
        <v>237600</v>
      </c>
      <c r="B2379" s="11">
        <v>4.8900673400673407</v>
      </c>
      <c r="C2379" s="12">
        <v>11618.800000000001</v>
      </c>
      <c r="E2379" s="13">
        <v>237600</v>
      </c>
      <c r="F2379" s="11">
        <v>5.3838173400673401</v>
      </c>
      <c r="G2379" s="12">
        <v>12791.95</v>
      </c>
      <c r="I2379" s="13">
        <v>576000</v>
      </c>
      <c r="J2379" s="11">
        <v>10.971111111111112</v>
      </c>
      <c r="K2379" s="12">
        <v>63193.600000000006</v>
      </c>
      <c r="M2379" s="13">
        <v>576000</v>
      </c>
      <c r="N2379" s="11">
        <v>10.667013888888889</v>
      </c>
      <c r="O2379" s="12">
        <v>61442</v>
      </c>
      <c r="Q2379" s="13">
        <v>97600000</v>
      </c>
      <c r="R2379" s="11">
        <v>1.2499948770491804</v>
      </c>
      <c r="S2379" s="11">
        <v>1.25</v>
      </c>
      <c r="T2379" s="12">
        <v>121999.5</v>
      </c>
      <c r="U2379" s="12">
        <v>121999.5</v>
      </c>
    </row>
    <row r="2380" spans="1:21" x14ac:dyDescent="0.2">
      <c r="A2380" s="13">
        <v>237700</v>
      </c>
      <c r="B2380" s="11">
        <v>4.8905132519983168</v>
      </c>
      <c r="C2380" s="12">
        <v>11624.75</v>
      </c>
      <c r="E2380" s="13">
        <v>237700</v>
      </c>
      <c r="F2380" s="11">
        <v>5.3842027766091709</v>
      </c>
      <c r="G2380" s="12">
        <v>12798.25</v>
      </c>
      <c r="I2380" s="13">
        <v>577000</v>
      </c>
      <c r="J2380" s="11">
        <v>10.974974003466205</v>
      </c>
      <c r="K2380" s="12">
        <v>63325.600000000006</v>
      </c>
      <c r="M2380" s="13">
        <v>577000</v>
      </c>
      <c r="N2380" s="11">
        <v>10.67105719237435</v>
      </c>
      <c r="O2380" s="12">
        <v>61572</v>
      </c>
      <c r="Q2380" s="13">
        <v>97700000</v>
      </c>
      <c r="R2380" s="11">
        <v>1.2499948822927329</v>
      </c>
      <c r="S2380" s="11">
        <v>1.25</v>
      </c>
      <c r="T2380" s="12">
        <v>122124.5</v>
      </c>
      <c r="U2380" s="12">
        <v>122124.5</v>
      </c>
    </row>
    <row r="2381" spans="1:21" x14ac:dyDescent="0.2">
      <c r="A2381" s="13">
        <v>237800</v>
      </c>
      <c r="B2381" s="11">
        <v>4.8909587888982342</v>
      </c>
      <c r="C2381" s="12">
        <v>11630.7</v>
      </c>
      <c r="E2381" s="13">
        <v>237800</v>
      </c>
      <c r="F2381" s="11">
        <v>5.3845878889823391</v>
      </c>
      <c r="G2381" s="12">
        <v>12804.550000000001</v>
      </c>
      <c r="I2381" s="13">
        <v>578000</v>
      </c>
      <c r="J2381" s="11">
        <v>10.978823529411766</v>
      </c>
      <c r="K2381" s="12">
        <v>63457.600000000006</v>
      </c>
      <c r="M2381" s="13">
        <v>578000</v>
      </c>
      <c r="N2381" s="11">
        <v>10.675086505190311</v>
      </c>
      <c r="O2381" s="12">
        <v>61702</v>
      </c>
      <c r="Q2381" s="13">
        <v>97800000</v>
      </c>
      <c r="R2381" s="11">
        <v>1.2499948875255622</v>
      </c>
      <c r="S2381" s="11">
        <v>1.25</v>
      </c>
      <c r="T2381" s="12">
        <v>122249.5</v>
      </c>
      <c r="U2381" s="12">
        <v>122249.5</v>
      </c>
    </row>
    <row r="2382" spans="1:21" x14ac:dyDescent="0.2">
      <c r="A2382" s="13">
        <v>237900</v>
      </c>
      <c r="B2382" s="11">
        <v>4.8914039512400178</v>
      </c>
      <c r="C2382" s="12">
        <v>11636.650000000001</v>
      </c>
      <c r="E2382" s="13">
        <v>237900</v>
      </c>
      <c r="F2382" s="11">
        <v>5.3849726775956288</v>
      </c>
      <c r="G2382" s="12">
        <v>12810.85</v>
      </c>
      <c r="I2382" s="13">
        <v>579000</v>
      </c>
      <c r="J2382" s="11">
        <v>10.982659758203802</v>
      </c>
      <c r="K2382" s="12">
        <v>63589.600000000006</v>
      </c>
      <c r="M2382" s="13">
        <v>579000</v>
      </c>
      <c r="N2382" s="11">
        <v>10.679101899827288</v>
      </c>
      <c r="O2382" s="12">
        <v>61832</v>
      </c>
      <c r="Q2382" s="13">
        <v>97900000</v>
      </c>
      <c r="R2382" s="11">
        <v>1.2499948927477016</v>
      </c>
      <c r="S2382" s="11">
        <v>1.25</v>
      </c>
      <c r="T2382" s="12">
        <v>122374.5</v>
      </c>
      <c r="U2382" s="12">
        <v>122374.5</v>
      </c>
    </row>
    <row r="2383" spans="1:21" x14ac:dyDescent="0.2">
      <c r="A2383" s="13">
        <v>238000</v>
      </c>
      <c r="B2383" s="11">
        <v>4.8918487394957983</v>
      </c>
      <c r="C2383" s="12">
        <v>11642.6</v>
      </c>
      <c r="E2383" s="13">
        <v>238000</v>
      </c>
      <c r="F2383" s="11">
        <v>5.3853571428571438</v>
      </c>
      <c r="G2383" s="12">
        <v>12817.150000000001</v>
      </c>
      <c r="I2383" s="13">
        <v>580000</v>
      </c>
      <c r="J2383" s="11">
        <v>10.98648275862069</v>
      </c>
      <c r="K2383" s="12">
        <v>63721.600000000006</v>
      </c>
      <c r="M2383" s="13">
        <v>580000</v>
      </c>
      <c r="N2383" s="11">
        <v>10.683103448275862</v>
      </c>
      <c r="O2383" s="12">
        <v>61962</v>
      </c>
      <c r="Q2383" s="13">
        <v>98000000</v>
      </c>
      <c r="R2383" s="11">
        <v>1.2499948979591837</v>
      </c>
      <c r="S2383" s="11">
        <v>1.25</v>
      </c>
      <c r="T2383" s="12">
        <v>122499.5</v>
      </c>
      <c r="U2383" s="12">
        <v>122499.5</v>
      </c>
    </row>
    <row r="2384" spans="1:21" x14ac:dyDescent="0.2">
      <c r="A2384" s="13">
        <v>238100</v>
      </c>
      <c r="B2384" s="11">
        <v>4.892293154136917</v>
      </c>
      <c r="C2384" s="12">
        <v>11648.550000000001</v>
      </c>
      <c r="E2384" s="13">
        <v>238100</v>
      </c>
      <c r="F2384" s="11">
        <v>5.385741285174297</v>
      </c>
      <c r="G2384" s="12">
        <v>12823.45</v>
      </c>
      <c r="I2384" s="13">
        <v>581000</v>
      </c>
      <c r="J2384" s="11">
        <v>10.990292598967297</v>
      </c>
      <c r="K2384" s="12">
        <v>63853.600000000006</v>
      </c>
      <c r="M2384" s="13">
        <v>581000</v>
      </c>
      <c r="N2384" s="11">
        <v>10.687091222030981</v>
      </c>
      <c r="O2384" s="12">
        <v>62092</v>
      </c>
      <c r="Q2384" s="13">
        <v>98100000</v>
      </c>
      <c r="R2384" s="11">
        <v>1.2499949031600408</v>
      </c>
      <c r="S2384" s="11">
        <v>1.25</v>
      </c>
      <c r="T2384" s="12">
        <v>122624.5</v>
      </c>
      <c r="U2384" s="12">
        <v>122624.5</v>
      </c>
    </row>
    <row r="2385" spans="1:21" x14ac:dyDescent="0.2">
      <c r="A2385" s="13">
        <v>238200</v>
      </c>
      <c r="B2385" s="11">
        <v>4.892737195633921</v>
      </c>
      <c r="C2385" s="12">
        <v>11654.5</v>
      </c>
      <c r="E2385" s="13">
        <v>238200</v>
      </c>
      <c r="F2385" s="11">
        <v>5.3861251049538206</v>
      </c>
      <c r="G2385" s="12">
        <v>12829.75</v>
      </c>
      <c r="I2385" s="13">
        <v>582000</v>
      </c>
      <c r="J2385" s="11">
        <v>10.99408934707904</v>
      </c>
      <c r="K2385" s="12">
        <v>63985.600000000006</v>
      </c>
      <c r="M2385" s="13">
        <v>582000</v>
      </c>
      <c r="N2385" s="11">
        <v>10.691065292096221</v>
      </c>
      <c r="O2385" s="12">
        <v>62222</v>
      </c>
      <c r="Q2385" s="13">
        <v>98200000</v>
      </c>
      <c r="R2385" s="11">
        <v>1.2499949083503055</v>
      </c>
      <c r="S2385" s="11">
        <v>1.25</v>
      </c>
      <c r="T2385" s="12">
        <v>122749.5</v>
      </c>
      <c r="U2385" s="12">
        <v>122749.5</v>
      </c>
    </row>
    <row r="2386" spans="1:21" x14ac:dyDescent="0.2">
      <c r="A2386" s="13">
        <v>238300</v>
      </c>
      <c r="B2386" s="11">
        <v>4.8931808644565677</v>
      </c>
      <c r="C2386" s="12">
        <v>11660.45</v>
      </c>
      <c r="E2386" s="13">
        <v>238300</v>
      </c>
      <c r="F2386" s="11">
        <v>5.3865086026017632</v>
      </c>
      <c r="G2386" s="12">
        <v>12836.050000000001</v>
      </c>
      <c r="I2386" s="13">
        <v>583000</v>
      </c>
      <c r="J2386" s="11">
        <v>10.997873070325902</v>
      </c>
      <c r="K2386" s="12">
        <v>64117.600000000006</v>
      </c>
      <c r="M2386" s="13">
        <v>583000</v>
      </c>
      <c r="N2386" s="11">
        <v>10.695025728987993</v>
      </c>
      <c r="O2386" s="12">
        <v>62352</v>
      </c>
      <c r="Q2386" s="13">
        <v>98300000</v>
      </c>
      <c r="R2386" s="11">
        <v>1.2499949135300104</v>
      </c>
      <c r="S2386" s="11">
        <v>1.25</v>
      </c>
      <c r="T2386" s="12">
        <v>122874.5</v>
      </c>
      <c r="U2386" s="12">
        <v>122874.5</v>
      </c>
    </row>
    <row r="2387" spans="1:21" x14ac:dyDescent="0.2">
      <c r="A2387" s="13">
        <v>238400</v>
      </c>
      <c r="B2387" s="11">
        <v>4.8936241610738263</v>
      </c>
      <c r="C2387" s="12">
        <v>11666.400000000001</v>
      </c>
      <c r="E2387" s="13">
        <v>238400</v>
      </c>
      <c r="F2387" s="11">
        <v>5.3868917785234904</v>
      </c>
      <c r="G2387" s="12">
        <v>12842.35</v>
      </c>
      <c r="I2387" s="13">
        <v>584000</v>
      </c>
      <c r="J2387" s="11">
        <v>11.00164383561644</v>
      </c>
      <c r="K2387" s="12">
        <v>64249.600000000006</v>
      </c>
      <c r="M2387" s="13">
        <v>584000</v>
      </c>
      <c r="N2387" s="11">
        <v>10.698972602739726</v>
      </c>
      <c r="O2387" s="12">
        <v>62482</v>
      </c>
      <c r="Q2387" s="13">
        <v>98400000</v>
      </c>
      <c r="R2387" s="11">
        <v>1.249994918699187</v>
      </c>
      <c r="S2387" s="11">
        <v>1.25</v>
      </c>
      <c r="T2387" s="12">
        <v>122999.5</v>
      </c>
      <c r="U2387" s="12">
        <v>122999.5</v>
      </c>
    </row>
    <row r="2388" spans="1:21" x14ac:dyDescent="0.2">
      <c r="A2388" s="13">
        <v>238500</v>
      </c>
      <c r="B2388" s="11">
        <v>4.8940670859538784</v>
      </c>
      <c r="C2388" s="12">
        <v>11672.35</v>
      </c>
      <c r="E2388" s="13">
        <v>238500</v>
      </c>
      <c r="F2388" s="11">
        <v>5.3872746331236909</v>
      </c>
      <c r="G2388" s="12">
        <v>12848.650000000001</v>
      </c>
      <c r="I2388" s="13">
        <v>585000</v>
      </c>
      <c r="J2388" s="11">
        <v>11.00540170940171</v>
      </c>
      <c r="K2388" s="12">
        <v>64381.600000000006</v>
      </c>
      <c r="M2388" s="13">
        <v>585000</v>
      </c>
      <c r="N2388" s="11">
        <v>10.702905982905984</v>
      </c>
      <c r="O2388" s="12">
        <v>62612</v>
      </c>
      <c r="Q2388" s="13">
        <v>98500000</v>
      </c>
      <c r="R2388" s="11">
        <v>1.249994923857868</v>
      </c>
      <c r="S2388" s="11">
        <v>1.25</v>
      </c>
      <c r="T2388" s="12">
        <v>123124.5</v>
      </c>
      <c r="U2388" s="12">
        <v>123124.5</v>
      </c>
    </row>
    <row r="2389" spans="1:21" x14ac:dyDescent="0.2">
      <c r="A2389" s="13">
        <v>238600</v>
      </c>
      <c r="B2389" s="11">
        <v>4.8945096395641245</v>
      </c>
      <c r="C2389" s="12">
        <v>11678.300000000001</v>
      </c>
      <c r="E2389" s="13">
        <v>238600</v>
      </c>
      <c r="F2389" s="11">
        <v>5.3876571668063704</v>
      </c>
      <c r="G2389" s="12">
        <v>12854.95</v>
      </c>
      <c r="I2389" s="13">
        <v>586000</v>
      </c>
      <c r="J2389" s="11">
        <v>11.009146757679183</v>
      </c>
      <c r="K2389" s="12">
        <v>64513.600000000006</v>
      </c>
      <c r="M2389" s="13">
        <v>586000</v>
      </c>
      <c r="N2389" s="11">
        <v>10.706825938566553</v>
      </c>
      <c r="O2389" s="12">
        <v>62742</v>
      </c>
      <c r="Q2389" s="13">
        <v>98600000</v>
      </c>
      <c r="R2389" s="11">
        <v>1.249994929006085</v>
      </c>
      <c r="S2389" s="11">
        <v>1.25</v>
      </c>
      <c r="T2389" s="12">
        <v>123249.5</v>
      </c>
      <c r="U2389" s="12">
        <v>123249.5</v>
      </c>
    </row>
    <row r="2390" spans="1:21" x14ac:dyDescent="0.2">
      <c r="A2390" s="13">
        <v>238700</v>
      </c>
      <c r="B2390" s="11">
        <v>4.8949518223711772</v>
      </c>
      <c r="C2390" s="12">
        <v>11684.25</v>
      </c>
      <c r="E2390" s="13">
        <v>238700</v>
      </c>
      <c r="F2390" s="11">
        <v>5.388039379974864</v>
      </c>
      <c r="G2390" s="12">
        <v>12861.25</v>
      </c>
      <c r="I2390" s="13">
        <v>587000</v>
      </c>
      <c r="J2390" s="11">
        <v>11.012879045996595</v>
      </c>
      <c r="K2390" s="12">
        <v>64645.600000000006</v>
      </c>
      <c r="M2390" s="13">
        <v>587000</v>
      </c>
      <c r="N2390" s="11">
        <v>10.710732538330495</v>
      </c>
      <c r="O2390" s="12">
        <v>62872</v>
      </c>
      <c r="Q2390" s="13">
        <v>98700000</v>
      </c>
      <c r="R2390" s="11">
        <v>1.2499949341438703</v>
      </c>
      <c r="S2390" s="11">
        <v>1.25</v>
      </c>
      <c r="T2390" s="12">
        <v>123374.5</v>
      </c>
      <c r="U2390" s="12">
        <v>123374.5</v>
      </c>
    </row>
    <row r="2391" spans="1:21" x14ac:dyDescent="0.2">
      <c r="A2391" s="13">
        <v>238800</v>
      </c>
      <c r="B2391" s="11">
        <v>4.8953936348408718</v>
      </c>
      <c r="C2391" s="12">
        <v>11690.2</v>
      </c>
      <c r="E2391" s="13">
        <v>238800</v>
      </c>
      <c r="F2391" s="11">
        <v>5.3884212730318266</v>
      </c>
      <c r="G2391" s="12">
        <v>12867.550000000001</v>
      </c>
      <c r="I2391" s="13">
        <v>588000</v>
      </c>
      <c r="J2391" s="11">
        <v>11.016598639455784</v>
      </c>
      <c r="K2391" s="12">
        <v>64777.600000000006</v>
      </c>
      <c r="M2391" s="13">
        <v>588000</v>
      </c>
      <c r="N2391" s="11">
        <v>10.714625850340136</v>
      </c>
      <c r="O2391" s="12">
        <v>63002</v>
      </c>
      <c r="Q2391" s="13">
        <v>98800000</v>
      </c>
      <c r="R2391" s="11">
        <v>1.249994939271255</v>
      </c>
      <c r="S2391" s="11">
        <v>1.25</v>
      </c>
      <c r="T2391" s="12">
        <v>123499.5</v>
      </c>
      <c r="U2391" s="12">
        <v>123499.5</v>
      </c>
    </row>
    <row r="2392" spans="1:21" x14ac:dyDescent="0.2">
      <c r="A2392" s="13">
        <v>238900</v>
      </c>
      <c r="B2392" s="11">
        <v>4.8958350774382593</v>
      </c>
      <c r="C2392" s="12">
        <v>11696.150000000001</v>
      </c>
      <c r="E2392" s="13">
        <v>238900</v>
      </c>
      <c r="F2392" s="11">
        <v>5.3888028463792388</v>
      </c>
      <c r="G2392" s="12">
        <v>12873.85</v>
      </c>
      <c r="I2392" s="13">
        <v>589000</v>
      </c>
      <c r="J2392" s="11">
        <v>11.020305602716469</v>
      </c>
      <c r="K2392" s="12">
        <v>64909.600000000006</v>
      </c>
      <c r="M2392" s="13">
        <v>589000</v>
      </c>
      <c r="N2392" s="11">
        <v>10.718505942275042</v>
      </c>
      <c r="O2392" s="12">
        <v>63132</v>
      </c>
      <c r="Q2392" s="13">
        <v>98900000</v>
      </c>
      <c r="R2392" s="11">
        <v>1.249994944388271</v>
      </c>
      <c r="S2392" s="11">
        <v>1.25</v>
      </c>
      <c r="T2392" s="12">
        <v>123624.5</v>
      </c>
      <c r="U2392" s="12">
        <v>123624.5</v>
      </c>
    </row>
    <row r="2393" spans="1:21" x14ac:dyDescent="0.2">
      <c r="A2393" s="13">
        <v>239000</v>
      </c>
      <c r="B2393" s="11">
        <v>4.8962761506276156</v>
      </c>
      <c r="C2393" s="12">
        <v>11702.1</v>
      </c>
      <c r="E2393" s="13">
        <v>239000</v>
      </c>
      <c r="F2393" s="11">
        <v>5.3891841004184107</v>
      </c>
      <c r="G2393" s="12">
        <v>12880.150000000001</v>
      </c>
      <c r="I2393" s="13">
        <v>590000</v>
      </c>
      <c r="J2393" s="11">
        <v>11.024000000000001</v>
      </c>
      <c r="K2393" s="12">
        <v>65041.600000000006</v>
      </c>
      <c r="M2393" s="13">
        <v>590000</v>
      </c>
      <c r="N2393" s="11">
        <v>10.722372881355932</v>
      </c>
      <c r="O2393" s="12">
        <v>63262</v>
      </c>
      <c r="Q2393" s="13">
        <v>99000000</v>
      </c>
      <c r="R2393" s="11">
        <v>1.2499949494949494</v>
      </c>
      <c r="S2393" s="11">
        <v>1.25</v>
      </c>
      <c r="T2393" s="12">
        <v>123749.5</v>
      </c>
      <c r="U2393" s="12">
        <v>123749.5</v>
      </c>
    </row>
    <row r="2394" spans="1:21" x14ac:dyDescent="0.2">
      <c r="A2394" s="13">
        <v>239100</v>
      </c>
      <c r="B2394" s="11">
        <v>4.8967168548724391</v>
      </c>
      <c r="C2394" s="12">
        <v>11708.050000000001</v>
      </c>
      <c r="E2394" s="13">
        <v>239100</v>
      </c>
      <c r="F2394" s="11">
        <v>5.3895650355499791</v>
      </c>
      <c r="G2394" s="12">
        <v>12886.45</v>
      </c>
      <c r="I2394" s="13">
        <v>591000</v>
      </c>
      <c r="J2394" s="11">
        <v>11.027681895093064</v>
      </c>
      <c r="K2394" s="12">
        <v>65173.600000000006</v>
      </c>
      <c r="M2394" s="13">
        <v>591000</v>
      </c>
      <c r="N2394" s="11">
        <v>10.726226734348563</v>
      </c>
      <c r="O2394" s="12">
        <v>63392</v>
      </c>
      <c r="Q2394" s="13">
        <v>99100000</v>
      </c>
      <c r="R2394" s="11">
        <v>1.249994954591322</v>
      </c>
      <c r="S2394" s="11">
        <v>1.25</v>
      </c>
      <c r="T2394" s="12">
        <v>123874.5</v>
      </c>
      <c r="U2394" s="12">
        <v>123874.5</v>
      </c>
    </row>
    <row r="2395" spans="1:21" x14ac:dyDescent="0.2">
      <c r="A2395" s="13">
        <v>239200</v>
      </c>
      <c r="B2395" s="11">
        <v>4.8971571906354514</v>
      </c>
      <c r="C2395" s="12">
        <v>11714</v>
      </c>
      <c r="E2395" s="13">
        <v>239200</v>
      </c>
      <c r="F2395" s="11">
        <v>5.3899456521739131</v>
      </c>
      <c r="G2395" s="12">
        <v>12892.75</v>
      </c>
      <c r="I2395" s="13">
        <v>592000</v>
      </c>
      <c r="J2395" s="11">
        <v>11.031351351351352</v>
      </c>
      <c r="K2395" s="12">
        <v>65305.600000000006</v>
      </c>
      <c r="M2395" s="13">
        <v>592000</v>
      </c>
      <c r="N2395" s="11">
        <v>10.730067567567568</v>
      </c>
      <c r="O2395" s="12">
        <v>63522</v>
      </c>
      <c r="Q2395" s="13">
        <v>99200000</v>
      </c>
      <c r="R2395" s="11">
        <v>1.2499949596774194</v>
      </c>
      <c r="S2395" s="11">
        <v>1.25</v>
      </c>
      <c r="T2395" s="12">
        <v>123999.5</v>
      </c>
      <c r="U2395" s="12">
        <v>123999.5</v>
      </c>
    </row>
    <row r="2396" spans="1:21" x14ac:dyDescent="0.2">
      <c r="A2396" s="13">
        <v>239300</v>
      </c>
      <c r="B2396" s="11">
        <v>4.8975971583786047</v>
      </c>
      <c r="C2396" s="12">
        <v>11719.95</v>
      </c>
      <c r="E2396" s="13">
        <v>239300</v>
      </c>
      <c r="F2396" s="11">
        <v>5.3903259506895118</v>
      </c>
      <c r="G2396" s="12">
        <v>12899.050000000001</v>
      </c>
      <c r="I2396" s="13">
        <v>593000</v>
      </c>
      <c r="J2396" s="11">
        <v>11.035008431703206</v>
      </c>
      <c r="K2396" s="12">
        <v>65437.600000000006</v>
      </c>
      <c r="M2396" s="13">
        <v>593000</v>
      </c>
      <c r="N2396" s="11">
        <v>10.733895446880268</v>
      </c>
      <c r="O2396" s="12">
        <v>63652</v>
      </c>
      <c r="Q2396" s="13">
        <v>99300000</v>
      </c>
      <c r="R2396" s="11">
        <v>1.2499949647532729</v>
      </c>
      <c r="S2396" s="11">
        <v>1.25</v>
      </c>
      <c r="T2396" s="12">
        <v>124124.5</v>
      </c>
      <c r="U2396" s="12">
        <v>124124.5</v>
      </c>
    </row>
    <row r="2397" spans="1:21" x14ac:dyDescent="0.2">
      <c r="A2397" s="13">
        <v>239400</v>
      </c>
      <c r="B2397" s="11">
        <v>4.8980367585630749</v>
      </c>
      <c r="C2397" s="12">
        <v>11725.900000000001</v>
      </c>
      <c r="E2397" s="13">
        <v>239400</v>
      </c>
      <c r="F2397" s="11">
        <v>5.3907059314954058</v>
      </c>
      <c r="G2397" s="12">
        <v>12905.35</v>
      </c>
      <c r="I2397" s="13">
        <v>594000</v>
      </c>
      <c r="J2397" s="11">
        <v>11.038653198653199</v>
      </c>
      <c r="K2397" s="12">
        <v>65569.600000000006</v>
      </c>
      <c r="M2397" s="13">
        <v>594000</v>
      </c>
      <c r="N2397" s="11">
        <v>10.737710437710438</v>
      </c>
      <c r="O2397" s="12">
        <v>63782</v>
      </c>
      <c r="Q2397" s="13">
        <v>99400000</v>
      </c>
      <c r="R2397" s="11">
        <v>1.2499949698189134</v>
      </c>
      <c r="S2397" s="11">
        <v>1.25</v>
      </c>
      <c r="T2397" s="12">
        <v>124249.5</v>
      </c>
      <c r="U2397" s="12">
        <v>124249.5</v>
      </c>
    </row>
    <row r="2398" spans="1:21" x14ac:dyDescent="0.2">
      <c r="A2398" s="13">
        <v>239500</v>
      </c>
      <c r="B2398" s="11">
        <v>4.8984759916492697</v>
      </c>
      <c r="C2398" s="12">
        <v>11731.85</v>
      </c>
      <c r="E2398" s="13">
        <v>239500</v>
      </c>
      <c r="F2398" s="11">
        <v>5.391085594989562</v>
      </c>
      <c r="G2398" s="12">
        <v>12911.650000000001</v>
      </c>
      <c r="I2398" s="13">
        <v>595000</v>
      </c>
      <c r="J2398" s="11">
        <v>11.042285714285715</v>
      </c>
      <c r="K2398" s="12">
        <v>65701.600000000006</v>
      </c>
      <c r="M2398" s="13">
        <v>595000</v>
      </c>
      <c r="N2398" s="11">
        <v>10.741512605042017</v>
      </c>
      <c r="O2398" s="12">
        <v>63912</v>
      </c>
      <c r="Q2398" s="13">
        <v>99500000</v>
      </c>
      <c r="R2398" s="11">
        <v>1.2499949748743719</v>
      </c>
      <c r="S2398" s="11">
        <v>1.25</v>
      </c>
      <c r="T2398" s="12">
        <v>124374.5</v>
      </c>
      <c r="U2398" s="12">
        <v>124374.5</v>
      </c>
    </row>
    <row r="2399" spans="1:21" x14ac:dyDescent="0.2">
      <c r="A2399" s="13">
        <v>239600</v>
      </c>
      <c r="B2399" s="11">
        <v>4.8989148580968287</v>
      </c>
      <c r="C2399" s="12">
        <v>11737.800000000001</v>
      </c>
      <c r="E2399" s="13">
        <v>239600</v>
      </c>
      <c r="F2399" s="11">
        <v>5.3914649415692821</v>
      </c>
      <c r="G2399" s="12">
        <v>12917.95</v>
      </c>
      <c r="I2399" s="13">
        <v>596000</v>
      </c>
      <c r="J2399" s="11">
        <v>11.045906040268457</v>
      </c>
      <c r="K2399" s="12">
        <v>65833.600000000006</v>
      </c>
      <c r="M2399" s="13">
        <v>596000</v>
      </c>
      <c r="N2399" s="11">
        <v>10.745302013422819</v>
      </c>
      <c r="O2399" s="12">
        <v>64042</v>
      </c>
      <c r="Q2399" s="13">
        <v>99600000</v>
      </c>
      <c r="R2399" s="11">
        <v>1.2499949799196788</v>
      </c>
      <c r="S2399" s="11">
        <v>1.25</v>
      </c>
      <c r="T2399" s="12">
        <v>124499.5</v>
      </c>
      <c r="U2399" s="12">
        <v>124499.5</v>
      </c>
    </row>
    <row r="2400" spans="1:21" x14ac:dyDescent="0.2">
      <c r="A2400" s="13">
        <v>239700</v>
      </c>
      <c r="B2400" s="11">
        <v>4.8993533583646229</v>
      </c>
      <c r="C2400" s="12">
        <v>11743.75</v>
      </c>
      <c r="E2400" s="13">
        <v>239700</v>
      </c>
      <c r="F2400" s="11">
        <v>5.3918439716312054</v>
      </c>
      <c r="G2400" s="12">
        <v>12924.25</v>
      </c>
      <c r="I2400" s="13">
        <v>597000</v>
      </c>
      <c r="J2400" s="11">
        <v>11.049514237855949</v>
      </c>
      <c r="K2400" s="12">
        <v>65965.600000000006</v>
      </c>
      <c r="M2400" s="13">
        <v>597000</v>
      </c>
      <c r="N2400" s="11">
        <v>10.749078726968174</v>
      </c>
      <c r="O2400" s="12">
        <v>64172</v>
      </c>
      <c r="Q2400" s="13">
        <v>99700000</v>
      </c>
      <c r="R2400" s="11">
        <v>1.2499949849548646</v>
      </c>
      <c r="S2400" s="11">
        <v>1.25</v>
      </c>
      <c r="T2400" s="12">
        <v>124624.5</v>
      </c>
      <c r="U2400" s="12">
        <v>124624.5</v>
      </c>
    </row>
    <row r="2401" spans="1:21" x14ac:dyDescent="0.2">
      <c r="A2401" s="13">
        <v>239800</v>
      </c>
      <c r="B2401" s="11">
        <v>4.8997914929107589</v>
      </c>
      <c r="C2401" s="12">
        <v>11749.7</v>
      </c>
      <c r="E2401" s="13">
        <v>239800</v>
      </c>
      <c r="F2401" s="11">
        <v>5.3922226855713102</v>
      </c>
      <c r="G2401" s="12">
        <v>12930.550000000001</v>
      </c>
      <c r="I2401" s="13">
        <v>598000</v>
      </c>
      <c r="J2401" s="11">
        <v>11.053110367892979</v>
      </c>
      <c r="K2401" s="12">
        <v>66097.600000000006</v>
      </c>
      <c r="M2401" s="13">
        <v>598000</v>
      </c>
      <c r="N2401" s="11">
        <v>10.752842809364548</v>
      </c>
      <c r="O2401" s="12">
        <v>64302</v>
      </c>
      <c r="Q2401" s="13">
        <v>99800000</v>
      </c>
      <c r="R2401" s="11">
        <v>1.2499949899799598</v>
      </c>
      <c r="S2401" s="11">
        <v>1.25</v>
      </c>
      <c r="T2401" s="12">
        <v>124749.5</v>
      </c>
      <c r="U2401" s="12">
        <v>124749.5</v>
      </c>
    </row>
    <row r="2402" spans="1:21" x14ac:dyDescent="0.2">
      <c r="A2402" s="13">
        <v>239900</v>
      </c>
      <c r="B2402" s="11">
        <v>4.9002292621925809</v>
      </c>
      <c r="C2402" s="12">
        <v>11755.650000000001</v>
      </c>
      <c r="E2402" s="13">
        <v>239900</v>
      </c>
      <c r="F2402" s="11">
        <v>5.3926010837849105</v>
      </c>
      <c r="G2402" s="12">
        <v>12936.85</v>
      </c>
      <c r="I2402" s="13">
        <v>599000</v>
      </c>
      <c r="J2402" s="11">
        <v>11.056694490818032</v>
      </c>
      <c r="K2402" s="12">
        <v>66229.600000000006</v>
      </c>
      <c r="M2402" s="13">
        <v>599000</v>
      </c>
      <c r="N2402" s="11">
        <v>10.756594323873122</v>
      </c>
      <c r="O2402" s="12">
        <v>64432</v>
      </c>
      <c r="Q2402" s="13">
        <v>99900000</v>
      </c>
      <c r="R2402" s="11">
        <v>1.2499949949949949</v>
      </c>
      <c r="S2402" s="11">
        <v>1.25</v>
      </c>
      <c r="T2402" s="12">
        <v>124874.5</v>
      </c>
      <c r="U2402" s="12">
        <v>124874.5</v>
      </c>
    </row>
    <row r="2403" spans="1:21" x14ac:dyDescent="0.2">
      <c r="A2403" s="13">
        <v>240000</v>
      </c>
      <c r="B2403" s="11">
        <v>4.9006666666666669</v>
      </c>
      <c r="C2403" s="12">
        <v>11761.6</v>
      </c>
      <c r="E2403" s="13">
        <v>240000</v>
      </c>
      <c r="F2403" s="11">
        <v>5.3929791666666667</v>
      </c>
      <c r="G2403" s="12">
        <v>12943.150000000001</v>
      </c>
      <c r="I2403" s="13">
        <v>600000</v>
      </c>
      <c r="J2403" s="11">
        <v>11.060266666666669</v>
      </c>
      <c r="K2403" s="12">
        <v>66361.600000000006</v>
      </c>
      <c r="M2403" s="13">
        <v>600000</v>
      </c>
      <c r="N2403" s="11">
        <v>10.760333333333334</v>
      </c>
      <c r="O2403" s="12">
        <v>64562</v>
      </c>
      <c r="Q2403" s="13">
        <v>100000000</v>
      </c>
      <c r="R2403" s="11">
        <v>1.249995</v>
      </c>
      <c r="S2403" s="11">
        <v>1.25</v>
      </c>
      <c r="T2403" s="12">
        <v>124999.5</v>
      </c>
      <c r="U2403" s="12">
        <v>124999.5</v>
      </c>
    </row>
    <row r="2404" spans="1:21" x14ac:dyDescent="0.2">
      <c r="A2404" s="13">
        <v>240100</v>
      </c>
      <c r="B2404" s="11">
        <v>4.9011037067888381</v>
      </c>
      <c r="C2404" s="12">
        <v>11767.550000000001</v>
      </c>
      <c r="E2404" s="13">
        <v>240100</v>
      </c>
      <c r="F2404" s="11">
        <v>5.393356934610579</v>
      </c>
      <c r="G2404" s="12">
        <v>12949.45</v>
      </c>
      <c r="I2404" s="13">
        <v>601000</v>
      </c>
      <c r="J2404" s="11">
        <v>11.063826955074877</v>
      </c>
      <c r="K2404" s="12">
        <v>66493.600000000006</v>
      </c>
      <c r="M2404" s="13">
        <v>601000</v>
      </c>
      <c r="N2404" s="11">
        <v>10.764059900166389</v>
      </c>
      <c r="O2404" s="12">
        <v>64692</v>
      </c>
      <c r="Q2404" s="13">
        <v>101000000</v>
      </c>
      <c r="R2404" s="11">
        <v>1.2499950495049506</v>
      </c>
      <c r="S2404" s="11">
        <v>1.25</v>
      </c>
      <c r="T2404" s="12">
        <v>126249.5</v>
      </c>
      <c r="U2404" s="12">
        <v>126249.5</v>
      </c>
    </row>
    <row r="2405" spans="1:21" x14ac:dyDescent="0.2">
      <c r="A2405" s="13">
        <v>240200</v>
      </c>
      <c r="B2405" s="11">
        <v>4.9015403830141553</v>
      </c>
      <c r="C2405" s="12">
        <v>11773.5</v>
      </c>
      <c r="E2405" s="13">
        <v>240200</v>
      </c>
      <c r="F2405" s="11">
        <v>5.3937343880099915</v>
      </c>
      <c r="G2405" s="12">
        <v>12955.75</v>
      </c>
      <c r="I2405" s="13">
        <v>602000</v>
      </c>
      <c r="J2405" s="11">
        <v>11.067375415282394</v>
      </c>
      <c r="K2405" s="12">
        <v>66625.600000000006</v>
      </c>
      <c r="M2405" s="13">
        <v>602000</v>
      </c>
      <c r="N2405" s="11">
        <v>10.767774086378736</v>
      </c>
      <c r="O2405" s="12">
        <v>64822</v>
      </c>
      <c r="Q2405" s="13">
        <v>102000000</v>
      </c>
      <c r="R2405" s="11">
        <v>1.2499950980392156</v>
      </c>
      <c r="S2405" s="11">
        <v>1.25</v>
      </c>
      <c r="T2405" s="12">
        <v>127499.5</v>
      </c>
      <c r="U2405" s="12">
        <v>127499.5</v>
      </c>
    </row>
    <row r="2406" spans="1:21" x14ac:dyDescent="0.2">
      <c r="A2406" s="13">
        <v>240300</v>
      </c>
      <c r="B2406" s="11">
        <v>4.9019766957969209</v>
      </c>
      <c r="C2406" s="12">
        <v>11779.45</v>
      </c>
      <c r="E2406" s="13">
        <v>240300</v>
      </c>
      <c r="F2406" s="11">
        <v>5.3941115272575955</v>
      </c>
      <c r="G2406" s="12">
        <v>12962.050000000001</v>
      </c>
      <c r="I2406" s="13">
        <v>603000</v>
      </c>
      <c r="J2406" s="11">
        <v>11.070912106135989</v>
      </c>
      <c r="K2406" s="12">
        <v>66757.600000000006</v>
      </c>
      <c r="M2406" s="13">
        <v>603000</v>
      </c>
      <c r="N2406" s="11">
        <v>10.771475953565506</v>
      </c>
      <c r="O2406" s="12">
        <v>64952</v>
      </c>
      <c r="Q2406" s="13">
        <v>103000000</v>
      </c>
      <c r="R2406" s="11">
        <v>1.2499951456310681</v>
      </c>
      <c r="S2406" s="11">
        <v>1.25</v>
      </c>
      <c r="T2406" s="12">
        <v>128749.5</v>
      </c>
      <c r="U2406" s="12">
        <v>128749.5</v>
      </c>
    </row>
    <row r="2407" spans="1:21" x14ac:dyDescent="0.2">
      <c r="A2407" s="13">
        <v>240400</v>
      </c>
      <c r="B2407" s="11">
        <v>4.9024126455906831</v>
      </c>
      <c r="C2407" s="12">
        <v>11785.400000000001</v>
      </c>
      <c r="E2407" s="13">
        <v>240400</v>
      </c>
      <c r="F2407" s="11">
        <v>5.3944883527454248</v>
      </c>
      <c r="G2407" s="12">
        <v>12968.35</v>
      </c>
      <c r="I2407" s="13">
        <v>604000</v>
      </c>
      <c r="J2407" s="11">
        <v>11.074437086092717</v>
      </c>
      <c r="K2407" s="12">
        <v>66889.600000000006</v>
      </c>
      <c r="M2407" s="13">
        <v>604000</v>
      </c>
      <c r="N2407" s="11">
        <v>10.775165562913907</v>
      </c>
      <c r="O2407" s="12">
        <v>65082</v>
      </c>
      <c r="Q2407" s="13">
        <v>104000000</v>
      </c>
      <c r="R2407" s="11">
        <v>1.2499951923076924</v>
      </c>
      <c r="S2407" s="11">
        <v>1.25</v>
      </c>
      <c r="T2407" s="12">
        <v>129999.5</v>
      </c>
      <c r="U2407" s="12">
        <v>129999.5</v>
      </c>
    </row>
    <row r="2408" spans="1:21" x14ac:dyDescent="0.2">
      <c r="A2408" s="13">
        <v>240500</v>
      </c>
      <c r="B2408" s="11">
        <v>4.9028482328482328</v>
      </c>
      <c r="C2408" s="12">
        <v>11791.35</v>
      </c>
      <c r="E2408" s="13">
        <v>240500</v>
      </c>
      <c r="F2408" s="11">
        <v>5.394864864864866</v>
      </c>
      <c r="G2408" s="12">
        <v>12974.650000000001</v>
      </c>
      <c r="I2408" s="13">
        <v>605000</v>
      </c>
      <c r="J2408" s="11">
        <v>11.077950413223142</v>
      </c>
      <c r="K2408" s="12">
        <v>67021.600000000006</v>
      </c>
      <c r="M2408" s="13">
        <v>605000</v>
      </c>
      <c r="N2408" s="11">
        <v>10.778842975206611</v>
      </c>
      <c r="O2408" s="12">
        <v>65212</v>
      </c>
      <c r="Q2408" s="13">
        <v>105000000</v>
      </c>
      <c r="R2408" s="11">
        <v>1.2499952380952379</v>
      </c>
      <c r="S2408" s="11">
        <v>1.25</v>
      </c>
      <c r="T2408" s="12">
        <v>131249.5</v>
      </c>
      <c r="U2408" s="12">
        <v>131249.5</v>
      </c>
    </row>
    <row r="2409" spans="1:21" x14ac:dyDescent="0.2">
      <c r="A2409" s="13">
        <v>240600</v>
      </c>
      <c r="B2409" s="11">
        <v>4.9032834580216127</v>
      </c>
      <c r="C2409" s="12">
        <v>11797.300000000001</v>
      </c>
      <c r="E2409" s="13">
        <v>240600</v>
      </c>
      <c r="F2409" s="11">
        <v>5.395241064006651</v>
      </c>
      <c r="G2409" s="12">
        <v>12980.95</v>
      </c>
      <c r="I2409" s="13">
        <v>606000</v>
      </c>
      <c r="J2409" s="11">
        <v>11.081452145214522</v>
      </c>
      <c r="K2409" s="12">
        <v>67153.600000000006</v>
      </c>
      <c r="M2409" s="13">
        <v>606000</v>
      </c>
      <c r="N2409" s="11">
        <v>10.782508250825082</v>
      </c>
      <c r="O2409" s="12">
        <v>65342</v>
      </c>
      <c r="Q2409" s="13">
        <v>106000000</v>
      </c>
      <c r="R2409" s="11">
        <v>1.2499952830188679</v>
      </c>
      <c r="S2409" s="11">
        <v>1.25</v>
      </c>
      <c r="T2409" s="12">
        <v>132499.5</v>
      </c>
      <c r="U2409" s="12">
        <v>132499.5</v>
      </c>
    </row>
    <row r="2410" spans="1:21" x14ac:dyDescent="0.2">
      <c r="A2410" s="13">
        <v>240700</v>
      </c>
      <c r="B2410" s="11">
        <v>4.9037183215621098</v>
      </c>
      <c r="C2410" s="12">
        <v>11803.25</v>
      </c>
      <c r="E2410" s="13">
        <v>240700</v>
      </c>
      <c r="F2410" s="11">
        <v>5.3956169505608642</v>
      </c>
      <c r="G2410" s="12">
        <v>12987.25</v>
      </c>
      <c r="I2410" s="13">
        <v>607000</v>
      </c>
      <c r="J2410" s="11">
        <v>11.084942339373971</v>
      </c>
      <c r="K2410" s="12">
        <v>67285.600000000006</v>
      </c>
      <c r="M2410" s="13">
        <v>607000</v>
      </c>
      <c r="N2410" s="11">
        <v>10.786161449752884</v>
      </c>
      <c r="O2410" s="12">
        <v>65472</v>
      </c>
      <c r="Q2410" s="13">
        <v>107000000</v>
      </c>
      <c r="R2410" s="11">
        <v>1.2499953271028037</v>
      </c>
      <c r="S2410" s="11">
        <v>1.25</v>
      </c>
      <c r="T2410" s="12">
        <v>133749.5</v>
      </c>
      <c r="U2410" s="12">
        <v>133749.5</v>
      </c>
    </row>
    <row r="2411" spans="1:21" x14ac:dyDescent="0.2">
      <c r="A2411" s="13">
        <v>240800</v>
      </c>
      <c r="B2411" s="11">
        <v>4.9041528239202661</v>
      </c>
      <c r="C2411" s="12">
        <v>11809.2</v>
      </c>
      <c r="E2411" s="13">
        <v>240800</v>
      </c>
      <c r="F2411" s="11">
        <v>5.3959925249169443</v>
      </c>
      <c r="G2411" s="12">
        <v>12993.550000000001</v>
      </c>
      <c r="I2411" s="13">
        <v>608000</v>
      </c>
      <c r="J2411" s="11">
        <v>11.088421052631579</v>
      </c>
      <c r="K2411" s="12">
        <v>67417.600000000006</v>
      </c>
      <c r="M2411" s="13">
        <v>608000</v>
      </c>
      <c r="N2411" s="11">
        <v>10.789802631578947</v>
      </c>
      <c r="O2411" s="12">
        <v>65602</v>
      </c>
      <c r="Q2411" s="13">
        <v>108000000</v>
      </c>
      <c r="R2411" s="11">
        <v>1.2499953703703703</v>
      </c>
      <c r="S2411" s="11">
        <v>1.25</v>
      </c>
      <c r="T2411" s="12">
        <v>134999.5</v>
      </c>
      <c r="U2411" s="12">
        <v>134999.5</v>
      </c>
    </row>
    <row r="2412" spans="1:21" x14ac:dyDescent="0.2">
      <c r="A2412" s="13">
        <v>240900</v>
      </c>
      <c r="B2412" s="11">
        <v>4.90458696554587</v>
      </c>
      <c r="C2412" s="12">
        <v>11815.150000000001</v>
      </c>
      <c r="E2412" s="13">
        <v>240900</v>
      </c>
      <c r="F2412" s="11">
        <v>5.396367787463678</v>
      </c>
      <c r="G2412" s="12">
        <v>12999.85</v>
      </c>
      <c r="I2412" s="13">
        <v>609000</v>
      </c>
      <c r="J2412" s="11">
        <v>11.091888341543516</v>
      </c>
      <c r="K2412" s="12">
        <v>67549.600000000006</v>
      </c>
      <c r="M2412" s="13">
        <v>609000</v>
      </c>
      <c r="N2412" s="11">
        <v>10.79343185550082</v>
      </c>
      <c r="O2412" s="12">
        <v>65732</v>
      </c>
      <c r="Q2412" s="13">
        <v>109000000</v>
      </c>
      <c r="R2412" s="11">
        <v>1.2499954128440367</v>
      </c>
      <c r="S2412" s="11">
        <v>1.25</v>
      </c>
      <c r="T2412" s="12">
        <v>136249.5</v>
      </c>
      <c r="U2412" s="12">
        <v>136249.5</v>
      </c>
    </row>
    <row r="2413" spans="1:21" x14ac:dyDescent="0.2">
      <c r="A2413" s="13">
        <v>241000</v>
      </c>
      <c r="B2413" s="11">
        <v>4.905020746887967</v>
      </c>
      <c r="C2413" s="12">
        <v>11821.1</v>
      </c>
      <c r="E2413" s="13">
        <v>241000</v>
      </c>
      <c r="F2413" s="11">
        <v>5.3967427385892126</v>
      </c>
      <c r="G2413" s="12">
        <v>13006.150000000001</v>
      </c>
      <c r="I2413" s="13">
        <v>610000</v>
      </c>
      <c r="J2413" s="11">
        <v>11.095344262295082</v>
      </c>
      <c r="K2413" s="12">
        <v>67681.600000000006</v>
      </c>
      <c r="M2413" s="13">
        <v>610000</v>
      </c>
      <c r="N2413" s="11">
        <v>10.797049180327869</v>
      </c>
      <c r="O2413" s="12">
        <v>65862</v>
      </c>
      <c r="Q2413" s="13">
        <v>110000000</v>
      </c>
      <c r="R2413" s="11">
        <v>1.2499954545454546</v>
      </c>
      <c r="S2413" s="11">
        <v>1.25</v>
      </c>
      <c r="T2413" s="12">
        <v>137499.5</v>
      </c>
      <c r="U2413" s="12">
        <v>137499.5</v>
      </c>
    </row>
    <row r="2414" spans="1:21" x14ac:dyDescent="0.2">
      <c r="A2414" s="13">
        <v>241100</v>
      </c>
      <c r="B2414" s="11">
        <v>4.9054541683948569</v>
      </c>
      <c r="C2414" s="12">
        <v>11827.050000000001</v>
      </c>
      <c r="E2414" s="13">
        <v>241100</v>
      </c>
      <c r="F2414" s="11">
        <v>5.3971173786810454</v>
      </c>
      <c r="G2414" s="12">
        <v>13012.45</v>
      </c>
      <c r="I2414" s="13">
        <v>611000</v>
      </c>
      <c r="J2414" s="11">
        <v>11.098788870703766</v>
      </c>
      <c r="K2414" s="12">
        <v>67813.600000000006</v>
      </c>
      <c r="M2414" s="13">
        <v>611000</v>
      </c>
      <c r="N2414" s="11">
        <v>10.800654664484451</v>
      </c>
      <c r="O2414" s="12">
        <v>65992</v>
      </c>
      <c r="Q2414" s="13">
        <v>111000000</v>
      </c>
      <c r="R2414" s="11">
        <v>1.2499954954954955</v>
      </c>
      <c r="S2414" s="11">
        <v>1.25</v>
      </c>
      <c r="T2414" s="12">
        <v>138749.5</v>
      </c>
      <c r="U2414" s="12">
        <v>138749.5</v>
      </c>
    </row>
    <row r="2415" spans="1:21" x14ac:dyDescent="0.2">
      <c r="A2415" s="13">
        <v>241200</v>
      </c>
      <c r="B2415" s="11">
        <v>4.9058872305140966</v>
      </c>
      <c r="C2415" s="12">
        <v>11833</v>
      </c>
      <c r="E2415" s="13">
        <v>241200</v>
      </c>
      <c r="F2415" s="11">
        <v>5.3974917081260365</v>
      </c>
      <c r="G2415" s="12">
        <v>13018.75</v>
      </c>
      <c r="I2415" s="13">
        <v>612000</v>
      </c>
      <c r="J2415" s="11">
        <v>11.102222222222222</v>
      </c>
      <c r="K2415" s="12">
        <v>67945.600000000006</v>
      </c>
      <c r="M2415" s="13">
        <v>612000</v>
      </c>
      <c r="N2415" s="11">
        <v>10.804248366013072</v>
      </c>
      <c r="O2415" s="12">
        <v>66122</v>
      </c>
      <c r="Q2415" s="13">
        <v>112000000</v>
      </c>
      <c r="R2415" s="11">
        <v>1.2499955357142858</v>
      </c>
      <c r="S2415" s="11">
        <v>1.25</v>
      </c>
      <c r="T2415" s="12">
        <v>139999.5</v>
      </c>
      <c r="U2415" s="12">
        <v>139999.5</v>
      </c>
    </row>
    <row r="2416" spans="1:21" x14ac:dyDescent="0.2">
      <c r="A2416" s="13">
        <v>241300</v>
      </c>
      <c r="B2416" s="11">
        <v>4.9063199336924992</v>
      </c>
      <c r="C2416" s="12">
        <v>11838.95</v>
      </c>
      <c r="E2416" s="13">
        <v>241300</v>
      </c>
      <c r="F2416" s="11">
        <v>5.3978657273104025</v>
      </c>
      <c r="G2416" s="12">
        <v>13025.050000000001</v>
      </c>
      <c r="I2416" s="13">
        <v>613000</v>
      </c>
      <c r="J2416" s="11">
        <v>11.105644371941272</v>
      </c>
      <c r="K2416" s="12">
        <v>68077.600000000006</v>
      </c>
      <c r="M2416" s="13">
        <v>613000</v>
      </c>
      <c r="N2416" s="11">
        <v>10.807830342577487</v>
      </c>
      <c r="O2416" s="12">
        <v>66252</v>
      </c>
      <c r="Q2416" s="13">
        <v>113000000</v>
      </c>
      <c r="R2416" s="11">
        <v>1.2499955752212391</v>
      </c>
      <c r="S2416" s="11">
        <v>1.25</v>
      </c>
      <c r="T2416" s="12">
        <v>141249.5</v>
      </c>
      <c r="U2416" s="12">
        <v>141249.5</v>
      </c>
    </row>
    <row r="2417" spans="1:21" x14ac:dyDescent="0.2">
      <c r="A2417" s="13">
        <v>241400</v>
      </c>
      <c r="B2417" s="11">
        <v>4.9067522783761399</v>
      </c>
      <c r="C2417" s="12">
        <v>11844.900000000001</v>
      </c>
      <c r="E2417" s="13">
        <v>241400</v>
      </c>
      <c r="F2417" s="11">
        <v>5.3982394366197184</v>
      </c>
      <c r="G2417" s="12">
        <v>13031.35</v>
      </c>
      <c r="I2417" s="13">
        <v>614000</v>
      </c>
      <c r="J2417" s="11">
        <v>11.109055374592835</v>
      </c>
      <c r="K2417" s="12">
        <v>68209.600000000006</v>
      </c>
      <c r="M2417" s="13">
        <v>614000</v>
      </c>
      <c r="N2417" s="11">
        <v>10.811400651465798</v>
      </c>
      <c r="O2417" s="12">
        <v>66382</v>
      </c>
      <c r="Q2417" s="13">
        <v>114000000</v>
      </c>
      <c r="R2417" s="11">
        <v>1.2499956140350879</v>
      </c>
      <c r="S2417" s="11">
        <v>1.25</v>
      </c>
      <c r="T2417" s="12">
        <v>142499.5</v>
      </c>
      <c r="U2417" s="12">
        <v>142499.5</v>
      </c>
    </row>
    <row r="2418" spans="1:21" x14ac:dyDescent="0.2">
      <c r="A2418" s="13">
        <v>241500</v>
      </c>
      <c r="B2418" s="11">
        <v>4.9071842650103523</v>
      </c>
      <c r="C2418" s="12">
        <v>11850.85</v>
      </c>
      <c r="E2418" s="13">
        <v>241500</v>
      </c>
      <c r="F2418" s="11">
        <v>5.3986128364389243</v>
      </c>
      <c r="G2418" s="12">
        <v>13037.650000000001</v>
      </c>
      <c r="I2418" s="13">
        <v>615000</v>
      </c>
      <c r="J2418" s="11">
        <v>11.112455284552848</v>
      </c>
      <c r="K2418" s="12">
        <v>68341.600000000006</v>
      </c>
      <c r="M2418" s="13">
        <v>615000</v>
      </c>
      <c r="N2418" s="11">
        <v>10.814959349593495</v>
      </c>
      <c r="O2418" s="12">
        <v>66512</v>
      </c>
      <c r="Q2418" s="13">
        <v>115000000</v>
      </c>
      <c r="R2418" s="11">
        <v>1.2499956521739131</v>
      </c>
      <c r="S2418" s="11">
        <v>1.25</v>
      </c>
      <c r="T2418" s="12">
        <v>143749.5</v>
      </c>
      <c r="U2418" s="12">
        <v>143749.5</v>
      </c>
    </row>
    <row r="2419" spans="1:21" x14ac:dyDescent="0.2">
      <c r="A2419" s="13">
        <v>241600</v>
      </c>
      <c r="B2419" s="11">
        <v>4.9076158940397363</v>
      </c>
      <c r="C2419" s="12">
        <v>11856.800000000001</v>
      </c>
      <c r="E2419" s="13">
        <v>241600</v>
      </c>
      <c r="F2419" s="11">
        <v>5.3989859271523182</v>
      </c>
      <c r="G2419" s="12">
        <v>13043.95</v>
      </c>
      <c r="I2419" s="13">
        <v>616000</v>
      </c>
      <c r="J2419" s="11">
        <v>11.115844155844156</v>
      </c>
      <c r="K2419" s="12">
        <v>68473.600000000006</v>
      </c>
      <c r="M2419" s="13">
        <v>616000</v>
      </c>
      <c r="N2419" s="11">
        <v>10.818506493506494</v>
      </c>
      <c r="O2419" s="12">
        <v>66642</v>
      </c>
      <c r="Q2419" s="13">
        <v>116000000</v>
      </c>
      <c r="R2419" s="11">
        <v>1.2499956896551725</v>
      </c>
      <c r="S2419" s="11">
        <v>1.25</v>
      </c>
      <c r="T2419" s="12">
        <v>144999.5</v>
      </c>
      <c r="U2419" s="12">
        <v>144999.5</v>
      </c>
    </row>
    <row r="2420" spans="1:21" x14ac:dyDescent="0.2">
      <c r="A2420" s="13">
        <v>241700</v>
      </c>
      <c r="B2420" s="11">
        <v>4.9080471659081502</v>
      </c>
      <c r="C2420" s="12">
        <v>11862.75</v>
      </c>
      <c r="E2420" s="13">
        <v>241700</v>
      </c>
      <c r="F2420" s="11">
        <v>5.3993587091435664</v>
      </c>
      <c r="G2420" s="12">
        <v>13050.25</v>
      </c>
      <c r="I2420" s="13">
        <v>617000</v>
      </c>
      <c r="J2420" s="11">
        <v>11.119222042139384</v>
      </c>
      <c r="K2420" s="12">
        <v>68605.600000000006</v>
      </c>
      <c r="M2420" s="13">
        <v>617000</v>
      </c>
      <c r="N2420" s="11">
        <v>10.822042139384116</v>
      </c>
      <c r="O2420" s="12">
        <v>66772</v>
      </c>
      <c r="Q2420" s="13">
        <v>117000000</v>
      </c>
      <c r="R2420" s="11">
        <v>1.2499957264957264</v>
      </c>
      <c r="S2420" s="11">
        <v>1.25</v>
      </c>
      <c r="T2420" s="12">
        <v>146249.5</v>
      </c>
      <c r="U2420" s="12">
        <v>146249.5</v>
      </c>
    </row>
    <row r="2421" spans="1:21" x14ac:dyDescent="0.2">
      <c r="A2421" s="13">
        <v>241800</v>
      </c>
      <c r="B2421" s="11">
        <v>4.9084780810587265</v>
      </c>
      <c r="C2421" s="12">
        <v>11868.7</v>
      </c>
      <c r="E2421" s="13">
        <v>241800</v>
      </c>
      <c r="F2421" s="11">
        <v>5.3997311827956995</v>
      </c>
      <c r="G2421" s="12">
        <v>13056.550000000001</v>
      </c>
      <c r="I2421" s="13">
        <v>618000</v>
      </c>
      <c r="J2421" s="11">
        <v>11.122588996763755</v>
      </c>
      <c r="K2421" s="12">
        <v>68737.600000000006</v>
      </c>
      <c r="M2421" s="13">
        <v>618000</v>
      </c>
      <c r="N2421" s="11">
        <v>10.825566343042071</v>
      </c>
      <c r="O2421" s="12">
        <v>66902</v>
      </c>
      <c r="Q2421" s="13">
        <v>118000000</v>
      </c>
      <c r="R2421" s="11">
        <v>1.2499957627118645</v>
      </c>
      <c r="S2421" s="11">
        <v>1.25</v>
      </c>
      <c r="T2421" s="12">
        <v>147499.5</v>
      </c>
      <c r="U2421" s="12">
        <v>147499.5</v>
      </c>
    </row>
    <row r="2422" spans="1:21" x14ac:dyDescent="0.2">
      <c r="A2422" s="13">
        <v>241900</v>
      </c>
      <c r="B2422" s="11">
        <v>4.9089086399338573</v>
      </c>
      <c r="C2422" s="12">
        <v>11874.650000000001</v>
      </c>
      <c r="E2422" s="13">
        <v>241900</v>
      </c>
      <c r="F2422" s="11">
        <v>5.4001033484911121</v>
      </c>
      <c r="G2422" s="12">
        <v>13062.85</v>
      </c>
      <c r="I2422" s="13">
        <v>619000</v>
      </c>
      <c r="J2422" s="11">
        <v>11.125945072697901</v>
      </c>
      <c r="K2422" s="12">
        <v>68869.600000000006</v>
      </c>
      <c r="M2422" s="13">
        <v>619000</v>
      </c>
      <c r="N2422" s="11">
        <v>10.829079159935381</v>
      </c>
      <c r="O2422" s="12">
        <v>67032</v>
      </c>
      <c r="Q2422" s="13">
        <v>119000000</v>
      </c>
      <c r="R2422" s="11">
        <v>1.2499957983193277</v>
      </c>
      <c r="S2422" s="11">
        <v>1.25</v>
      </c>
      <c r="T2422" s="12">
        <v>148749.5</v>
      </c>
      <c r="U2422" s="12">
        <v>148749.5</v>
      </c>
    </row>
    <row r="2423" spans="1:21" x14ac:dyDescent="0.2">
      <c r="A2423" s="13">
        <v>242000</v>
      </c>
      <c r="B2423" s="11">
        <v>4.909338842975207</v>
      </c>
      <c r="C2423" s="12">
        <v>11880.6</v>
      </c>
      <c r="E2423" s="13">
        <v>242000</v>
      </c>
      <c r="F2423" s="11">
        <v>5.4004752066115707</v>
      </c>
      <c r="G2423" s="12">
        <v>13069.150000000001</v>
      </c>
      <c r="I2423" s="13">
        <v>620000</v>
      </c>
      <c r="J2423" s="11">
        <v>11.129290322580646</v>
      </c>
      <c r="K2423" s="12">
        <v>69001.600000000006</v>
      </c>
      <c r="M2423" s="13">
        <v>620000</v>
      </c>
      <c r="N2423" s="11">
        <v>10.83258064516129</v>
      </c>
      <c r="O2423" s="12">
        <v>67162</v>
      </c>
      <c r="Q2423" s="13">
        <v>120000000</v>
      </c>
      <c r="R2423" s="11">
        <v>1.2499958333333334</v>
      </c>
      <c r="S2423" s="11">
        <v>1.25</v>
      </c>
      <c r="T2423" s="12">
        <v>149999.5</v>
      </c>
      <c r="U2423" s="12">
        <v>149999.5</v>
      </c>
    </row>
    <row r="2424" spans="1:21" x14ac:dyDescent="0.2">
      <c r="A2424" s="13">
        <v>242100</v>
      </c>
      <c r="B2424" s="11">
        <v>4.909768690623709</v>
      </c>
      <c r="C2424" s="12">
        <v>11886.550000000001</v>
      </c>
      <c r="E2424" s="13">
        <v>242100</v>
      </c>
      <c r="F2424" s="11">
        <v>5.4008467575382078</v>
      </c>
      <c r="G2424" s="12">
        <v>13075.45</v>
      </c>
      <c r="I2424" s="13">
        <v>621000</v>
      </c>
      <c r="J2424" s="11">
        <v>11.132624798711756</v>
      </c>
      <c r="K2424" s="12">
        <v>69133.600000000006</v>
      </c>
      <c r="M2424" s="13">
        <v>621000</v>
      </c>
      <c r="N2424" s="11">
        <v>10.836070853462159</v>
      </c>
      <c r="O2424" s="12">
        <v>67292</v>
      </c>
      <c r="Q2424" s="13">
        <v>121000000</v>
      </c>
      <c r="R2424" s="11">
        <v>1.2499958677685952</v>
      </c>
      <c r="S2424" s="11">
        <v>1.25</v>
      </c>
      <c r="T2424" s="12">
        <v>151249.5</v>
      </c>
      <c r="U2424" s="12">
        <v>151249.5</v>
      </c>
    </row>
    <row r="2425" spans="1:21" x14ac:dyDescent="0.2">
      <c r="A2425" s="13">
        <v>242200</v>
      </c>
      <c r="B2425" s="11">
        <v>4.9101981833195705</v>
      </c>
      <c r="C2425" s="12">
        <v>11892.5</v>
      </c>
      <c r="E2425" s="13">
        <v>242200</v>
      </c>
      <c r="F2425" s="11">
        <v>5.4012180016515279</v>
      </c>
      <c r="G2425" s="12">
        <v>13081.75</v>
      </c>
      <c r="I2425" s="13">
        <v>622000</v>
      </c>
      <c r="J2425" s="11">
        <v>11.135948553054662</v>
      </c>
      <c r="K2425" s="12">
        <v>69265.600000000006</v>
      </c>
      <c r="M2425" s="13">
        <v>622000</v>
      </c>
      <c r="N2425" s="11">
        <v>10.839549839228296</v>
      </c>
      <c r="O2425" s="12">
        <v>67422</v>
      </c>
      <c r="Q2425" s="13">
        <v>122000000</v>
      </c>
      <c r="R2425" s="11">
        <v>1.2499959016393443</v>
      </c>
      <c r="S2425" s="11">
        <v>1.25</v>
      </c>
      <c r="T2425" s="12">
        <v>152499.5</v>
      </c>
      <c r="U2425" s="12">
        <v>152499.5</v>
      </c>
    </row>
    <row r="2426" spans="1:21" x14ac:dyDescent="0.2">
      <c r="A2426" s="13">
        <v>242300</v>
      </c>
      <c r="B2426" s="11">
        <v>4.91062732150227</v>
      </c>
      <c r="C2426" s="12">
        <v>11898.45</v>
      </c>
      <c r="E2426" s="13">
        <v>242300</v>
      </c>
      <c r="F2426" s="11">
        <v>5.4015889393314076</v>
      </c>
      <c r="G2426" s="12">
        <v>13088.050000000001</v>
      </c>
      <c r="I2426" s="13">
        <v>623000</v>
      </c>
      <c r="J2426" s="11">
        <v>11.139261637239166</v>
      </c>
      <c r="K2426" s="12">
        <v>69397.600000000006</v>
      </c>
      <c r="M2426" s="13">
        <v>623000</v>
      </c>
      <c r="N2426" s="11">
        <v>10.843017656500804</v>
      </c>
      <c r="O2426" s="12">
        <v>67552</v>
      </c>
      <c r="Q2426" s="13">
        <v>123000000</v>
      </c>
      <c r="R2426" s="11">
        <v>1.2499959349593497</v>
      </c>
      <c r="S2426" s="11">
        <v>1.25</v>
      </c>
      <c r="T2426" s="12">
        <v>153749.5</v>
      </c>
      <c r="U2426" s="12">
        <v>153749.5</v>
      </c>
    </row>
    <row r="2427" spans="1:21" x14ac:dyDescent="0.2">
      <c r="A2427" s="13">
        <v>242400</v>
      </c>
      <c r="B2427" s="11">
        <v>4.9110561056105615</v>
      </c>
      <c r="C2427" s="12">
        <v>11904.400000000001</v>
      </c>
      <c r="E2427" s="13">
        <v>242400</v>
      </c>
      <c r="F2427" s="11">
        <v>5.4019595709570964</v>
      </c>
      <c r="G2427" s="12">
        <v>13094.35</v>
      </c>
      <c r="I2427" s="13">
        <v>624000</v>
      </c>
      <c r="J2427" s="11">
        <v>11.142564102564103</v>
      </c>
      <c r="K2427" s="12">
        <v>69529.600000000006</v>
      </c>
      <c r="M2427" s="13">
        <v>624000</v>
      </c>
      <c r="N2427" s="11">
        <v>10.846474358974358</v>
      </c>
      <c r="O2427" s="12">
        <v>67682</v>
      </c>
      <c r="Q2427" s="13">
        <v>124000000</v>
      </c>
      <c r="R2427" s="11">
        <v>1.2499959677419354</v>
      </c>
      <c r="S2427" s="11">
        <v>1.25</v>
      </c>
      <c r="T2427" s="12">
        <v>154999.5</v>
      </c>
      <c r="U2427" s="12">
        <v>154999.5</v>
      </c>
    </row>
    <row r="2428" spans="1:21" x14ac:dyDescent="0.2">
      <c r="A2428" s="13">
        <v>242500</v>
      </c>
      <c r="B2428" s="11">
        <v>4.9114845360824742</v>
      </c>
      <c r="C2428" s="12">
        <v>11910.35</v>
      </c>
      <c r="E2428" s="13">
        <v>242500</v>
      </c>
      <c r="F2428" s="11">
        <v>5.4023298969072178</v>
      </c>
      <c r="G2428" s="12">
        <v>13100.650000000001</v>
      </c>
      <c r="I2428" s="13">
        <v>625000</v>
      </c>
      <c r="J2428" s="11">
        <v>11.145856000000002</v>
      </c>
      <c r="K2428" s="12">
        <v>69661.600000000006</v>
      </c>
      <c r="M2428" s="13">
        <v>625000</v>
      </c>
      <c r="N2428" s="11">
        <v>10.849920000000001</v>
      </c>
      <c r="O2428" s="12">
        <v>67812</v>
      </c>
      <c r="Q2428" s="13">
        <v>125000000</v>
      </c>
      <c r="R2428" s="11">
        <v>1.2499959999999999</v>
      </c>
      <c r="S2428" s="11">
        <v>1.25</v>
      </c>
      <c r="T2428" s="12">
        <v>156249.5</v>
      </c>
      <c r="U2428" s="12">
        <v>156249.5</v>
      </c>
    </row>
    <row r="2429" spans="1:21" x14ac:dyDescent="0.2">
      <c r="A2429" s="13">
        <v>242600</v>
      </c>
      <c r="B2429" s="11">
        <v>4.9119126133553177</v>
      </c>
      <c r="C2429" s="12">
        <v>11916.300000000001</v>
      </c>
      <c r="E2429" s="13">
        <v>242600</v>
      </c>
      <c r="F2429" s="11">
        <v>5.4026999175597696</v>
      </c>
      <c r="G2429" s="12">
        <v>13106.95</v>
      </c>
      <c r="I2429" s="13">
        <v>626000</v>
      </c>
      <c r="J2429" s="11">
        <v>11.149137380191695</v>
      </c>
      <c r="K2429" s="12">
        <v>69793.600000000006</v>
      </c>
      <c r="M2429" s="13">
        <v>626000</v>
      </c>
      <c r="N2429" s="11">
        <v>10.853354632587859</v>
      </c>
      <c r="O2429" s="12">
        <v>67942</v>
      </c>
      <c r="Q2429" s="13">
        <v>126000000</v>
      </c>
      <c r="R2429" s="11">
        <v>1.2499960317460317</v>
      </c>
      <c r="S2429" s="11">
        <v>1.25</v>
      </c>
      <c r="T2429" s="12">
        <v>157499.5</v>
      </c>
      <c r="U2429" s="12">
        <v>157499.5</v>
      </c>
    </row>
    <row r="2430" spans="1:21" x14ac:dyDescent="0.2">
      <c r="A2430" s="13">
        <v>242700</v>
      </c>
      <c r="B2430" s="11">
        <v>4.9123403378656771</v>
      </c>
      <c r="C2430" s="12">
        <v>11922.25</v>
      </c>
      <c r="E2430" s="13">
        <v>242700</v>
      </c>
      <c r="F2430" s="11">
        <v>5.4030696332921302</v>
      </c>
      <c r="G2430" s="12">
        <v>13113.25</v>
      </c>
      <c r="I2430" s="13">
        <v>627000</v>
      </c>
      <c r="J2430" s="11">
        <v>11.152408293460926</v>
      </c>
      <c r="K2430" s="12">
        <v>69925.600000000006</v>
      </c>
      <c r="M2430" s="13">
        <v>627000</v>
      </c>
      <c r="N2430" s="11">
        <v>10.856778309409888</v>
      </c>
      <c r="O2430" s="12">
        <v>68072</v>
      </c>
      <c r="Q2430" s="13">
        <v>127000000</v>
      </c>
      <c r="R2430" s="11">
        <v>1.2499960629921261</v>
      </c>
      <c r="S2430" s="11">
        <v>1.25</v>
      </c>
      <c r="T2430" s="12">
        <v>158749.5</v>
      </c>
      <c r="U2430" s="12">
        <v>158749.5</v>
      </c>
    </row>
    <row r="2431" spans="1:21" x14ac:dyDescent="0.2">
      <c r="A2431" s="13">
        <v>242800</v>
      </c>
      <c r="B2431" s="11">
        <v>4.9127677100494243</v>
      </c>
      <c r="C2431" s="12">
        <v>11928.2</v>
      </c>
      <c r="E2431" s="13">
        <v>242800</v>
      </c>
      <c r="F2431" s="11">
        <v>5.4034390444810549</v>
      </c>
      <c r="G2431" s="12">
        <v>13119.550000000001</v>
      </c>
      <c r="I2431" s="13">
        <v>628000</v>
      </c>
      <c r="J2431" s="11">
        <v>11.155668789808919</v>
      </c>
      <c r="K2431" s="12">
        <v>70057.600000000006</v>
      </c>
      <c r="M2431" s="13">
        <v>628000</v>
      </c>
      <c r="N2431" s="11">
        <v>10.860191082802547</v>
      </c>
      <c r="O2431" s="12">
        <v>68202</v>
      </c>
      <c r="Q2431" s="13">
        <v>128000000</v>
      </c>
      <c r="R2431" s="11">
        <v>1.2499960937499999</v>
      </c>
      <c r="S2431" s="11">
        <v>1.25</v>
      </c>
      <c r="T2431" s="12">
        <v>159999.5</v>
      </c>
      <c r="U2431" s="12">
        <v>159999.5</v>
      </c>
    </row>
    <row r="2432" spans="1:21" x14ac:dyDescent="0.2">
      <c r="A2432" s="13">
        <v>242900</v>
      </c>
      <c r="B2432" s="11">
        <v>4.9131947303417052</v>
      </c>
      <c r="C2432" s="12">
        <v>11934.150000000001</v>
      </c>
      <c r="E2432" s="13">
        <v>242900</v>
      </c>
      <c r="F2432" s="11">
        <v>5.4038081515026759</v>
      </c>
      <c r="G2432" s="12">
        <v>13125.85</v>
      </c>
      <c r="I2432" s="13">
        <v>629000</v>
      </c>
      <c r="J2432" s="11">
        <v>11.15891891891892</v>
      </c>
      <c r="K2432" s="12">
        <v>70189.600000000006</v>
      </c>
      <c r="M2432" s="13">
        <v>629000</v>
      </c>
      <c r="N2432" s="11">
        <v>10.863593004769475</v>
      </c>
      <c r="O2432" s="12">
        <v>68332</v>
      </c>
      <c r="Q2432" s="13">
        <v>129000000</v>
      </c>
      <c r="R2432" s="11">
        <v>1.2499961240310076</v>
      </c>
      <c r="S2432" s="11">
        <v>1.25</v>
      </c>
      <c r="T2432" s="12">
        <v>161249.5</v>
      </c>
      <c r="U2432" s="12">
        <v>161249.5</v>
      </c>
    </row>
    <row r="2433" spans="1:21" x14ac:dyDescent="0.2">
      <c r="A2433" s="13">
        <v>243000</v>
      </c>
      <c r="B2433" s="11">
        <v>4.9136213991769546</v>
      </c>
      <c r="C2433" s="12">
        <v>11940.1</v>
      </c>
      <c r="E2433" s="13">
        <v>243000</v>
      </c>
      <c r="F2433" s="11">
        <v>5.4041769547325114</v>
      </c>
      <c r="G2433" s="12">
        <v>13132.150000000001</v>
      </c>
      <c r="I2433" s="13">
        <v>630000</v>
      </c>
      <c r="J2433" s="11">
        <v>11.16215873015873</v>
      </c>
      <c r="K2433" s="12">
        <v>70321.600000000006</v>
      </c>
      <c r="M2433" s="13">
        <v>630000</v>
      </c>
      <c r="N2433" s="11">
        <v>10.866984126984127</v>
      </c>
      <c r="O2433" s="12">
        <v>68462</v>
      </c>
      <c r="Q2433" s="13">
        <v>130000000</v>
      </c>
      <c r="R2433" s="11">
        <v>1.2499961538461539</v>
      </c>
      <c r="S2433" s="11">
        <v>1.25</v>
      </c>
      <c r="T2433" s="12">
        <v>162499.5</v>
      </c>
      <c r="U2433" s="12">
        <v>162499.5</v>
      </c>
    </row>
    <row r="2434" spans="1:21" x14ac:dyDescent="0.2">
      <c r="A2434" s="13">
        <v>243100</v>
      </c>
      <c r="B2434" s="11">
        <v>4.9140477169888941</v>
      </c>
      <c r="C2434" s="12">
        <v>11946.050000000001</v>
      </c>
      <c r="E2434" s="13">
        <v>243100</v>
      </c>
      <c r="F2434" s="11">
        <v>5.4045454545454552</v>
      </c>
      <c r="G2434" s="12">
        <v>13138.45</v>
      </c>
      <c r="I2434" s="13">
        <v>631000</v>
      </c>
      <c r="J2434" s="11">
        <v>11.165388272583202</v>
      </c>
      <c r="K2434" s="12">
        <v>70453.600000000006</v>
      </c>
      <c r="M2434" s="13">
        <v>631000</v>
      </c>
      <c r="N2434" s="11">
        <v>10.870364500792393</v>
      </c>
      <c r="O2434" s="12">
        <v>68592</v>
      </c>
      <c r="Q2434" s="13">
        <v>131000000</v>
      </c>
      <c r="R2434" s="11">
        <v>1.2499961832061068</v>
      </c>
      <c r="S2434" s="11">
        <v>1.25</v>
      </c>
      <c r="T2434" s="12">
        <v>163749.5</v>
      </c>
      <c r="U2434" s="12">
        <v>163749.5</v>
      </c>
    </row>
    <row r="2435" spans="1:21" x14ac:dyDescent="0.2">
      <c r="A2435" s="13">
        <v>243200</v>
      </c>
      <c r="B2435" s="11">
        <v>4.9144736842105265</v>
      </c>
      <c r="C2435" s="12">
        <v>11952</v>
      </c>
      <c r="E2435" s="13">
        <v>243200</v>
      </c>
      <c r="F2435" s="11">
        <v>5.4049136513157894</v>
      </c>
      <c r="G2435" s="12">
        <v>13144.75</v>
      </c>
      <c r="I2435" s="13">
        <v>632000</v>
      </c>
      <c r="J2435" s="11">
        <v>11.168607594936709</v>
      </c>
      <c r="K2435" s="12">
        <v>70585.600000000006</v>
      </c>
      <c r="M2435" s="13">
        <v>632000</v>
      </c>
      <c r="N2435" s="11">
        <v>10.873734177215191</v>
      </c>
      <c r="O2435" s="12">
        <v>68722</v>
      </c>
      <c r="Q2435" s="13">
        <v>132000000</v>
      </c>
      <c r="R2435" s="11">
        <v>1.249996212121212</v>
      </c>
      <c r="S2435" s="11">
        <v>1.25</v>
      </c>
      <c r="T2435" s="12">
        <v>164999.5</v>
      </c>
      <c r="U2435" s="12">
        <v>164999.5</v>
      </c>
    </row>
    <row r="2436" spans="1:21" x14ac:dyDescent="0.2">
      <c r="A2436" s="13">
        <v>243300</v>
      </c>
      <c r="B2436" s="11">
        <v>4.914899301274148</v>
      </c>
      <c r="C2436" s="12">
        <v>11957.95</v>
      </c>
      <c r="E2436" s="13">
        <v>243300</v>
      </c>
      <c r="F2436" s="11">
        <v>5.4052815454171812</v>
      </c>
      <c r="G2436" s="12">
        <v>13151.050000000001</v>
      </c>
      <c r="I2436" s="13">
        <v>633000</v>
      </c>
      <c r="J2436" s="11">
        <v>11.17181674565561</v>
      </c>
      <c r="K2436" s="12">
        <v>70717.600000000006</v>
      </c>
      <c r="M2436" s="13">
        <v>633000</v>
      </c>
      <c r="N2436" s="11">
        <v>10.877093206951027</v>
      </c>
      <c r="O2436" s="12">
        <v>68852</v>
      </c>
      <c r="Q2436" s="13">
        <v>133000000</v>
      </c>
      <c r="R2436" s="11">
        <v>1.2499962406015037</v>
      </c>
      <c r="S2436" s="11">
        <v>1.25</v>
      </c>
      <c r="T2436" s="12">
        <v>166249.5</v>
      </c>
      <c r="U2436" s="12">
        <v>166249.5</v>
      </c>
    </row>
    <row r="2437" spans="1:21" x14ac:dyDescent="0.2">
      <c r="A2437" s="13">
        <v>243400</v>
      </c>
      <c r="B2437" s="11">
        <v>4.9153245686113403</v>
      </c>
      <c r="C2437" s="12">
        <v>11963.900000000001</v>
      </c>
      <c r="E2437" s="13">
        <v>243400</v>
      </c>
      <c r="F2437" s="11">
        <v>5.4056491372226789</v>
      </c>
      <c r="G2437" s="12">
        <v>13157.35</v>
      </c>
      <c r="I2437" s="13">
        <v>634000</v>
      </c>
      <c r="J2437" s="11">
        <v>11.175015772870664</v>
      </c>
      <c r="K2437" s="12">
        <v>70849.600000000006</v>
      </c>
      <c r="M2437" s="13">
        <v>634000</v>
      </c>
      <c r="N2437" s="11">
        <v>10.88044164037855</v>
      </c>
      <c r="O2437" s="12">
        <v>68982</v>
      </c>
      <c r="Q2437" s="13">
        <v>134000000</v>
      </c>
      <c r="R2437" s="11">
        <v>1.2499962686567163</v>
      </c>
      <c r="S2437" s="11">
        <v>1.25</v>
      </c>
      <c r="T2437" s="12">
        <v>167499.5</v>
      </c>
      <c r="U2437" s="12">
        <v>167499.5</v>
      </c>
    </row>
    <row r="2438" spans="1:21" x14ac:dyDescent="0.2">
      <c r="A2438" s="13">
        <v>243500</v>
      </c>
      <c r="B2438" s="11">
        <v>4.9157494866529774</v>
      </c>
      <c r="C2438" s="12">
        <v>11969.85</v>
      </c>
      <c r="E2438" s="13">
        <v>243500</v>
      </c>
      <c r="F2438" s="11">
        <v>5.4060164271047233</v>
      </c>
      <c r="G2438" s="12">
        <v>13163.650000000001</v>
      </c>
      <c r="I2438" s="13">
        <v>635000</v>
      </c>
      <c r="J2438" s="11">
        <v>11.178204724409451</v>
      </c>
      <c r="K2438" s="12">
        <v>70981.600000000006</v>
      </c>
      <c r="M2438" s="13">
        <v>635000</v>
      </c>
      <c r="N2438" s="11">
        <v>10.883779527559055</v>
      </c>
      <c r="O2438" s="12">
        <v>69112</v>
      </c>
      <c r="Q2438" s="13">
        <v>135000000</v>
      </c>
      <c r="R2438" s="11">
        <v>1.2499962962962963</v>
      </c>
      <c r="S2438" s="11">
        <v>1.25</v>
      </c>
      <c r="T2438" s="12">
        <v>168749.5</v>
      </c>
      <c r="U2438" s="12">
        <v>168749.5</v>
      </c>
    </row>
    <row r="2439" spans="1:21" x14ac:dyDescent="0.2">
      <c r="A2439" s="13">
        <v>243600</v>
      </c>
      <c r="B2439" s="11">
        <v>4.9161740558292291</v>
      </c>
      <c r="C2439" s="12">
        <v>11975.800000000001</v>
      </c>
      <c r="E2439" s="13">
        <v>243600</v>
      </c>
      <c r="F2439" s="11">
        <v>5.4063834154351396</v>
      </c>
      <c r="G2439" s="12">
        <v>13169.95</v>
      </c>
      <c r="I2439" s="13">
        <v>636000</v>
      </c>
      <c r="J2439" s="11">
        <v>11.181383647798743</v>
      </c>
      <c r="K2439" s="12">
        <v>71113.600000000006</v>
      </c>
      <c r="M2439" s="13">
        <v>636000</v>
      </c>
      <c r="N2439" s="11">
        <v>10.887106918238993</v>
      </c>
      <c r="O2439" s="12">
        <v>69242</v>
      </c>
      <c r="Q2439" s="13">
        <v>136000000</v>
      </c>
      <c r="R2439" s="11">
        <v>1.2499963235294118</v>
      </c>
      <c r="S2439" s="11">
        <v>1.25</v>
      </c>
      <c r="T2439" s="12">
        <v>169999.5</v>
      </c>
      <c r="U2439" s="12">
        <v>169999.5</v>
      </c>
    </row>
    <row r="2440" spans="1:21" x14ac:dyDescent="0.2">
      <c r="A2440" s="13">
        <v>243700</v>
      </c>
      <c r="B2440" s="11">
        <v>4.9165982765695526</v>
      </c>
      <c r="C2440" s="12">
        <v>11981.75</v>
      </c>
      <c r="E2440" s="13">
        <v>243700</v>
      </c>
      <c r="F2440" s="11">
        <v>5.4067501025851454</v>
      </c>
      <c r="G2440" s="12">
        <v>13176.25</v>
      </c>
      <c r="I2440" s="13">
        <v>637000</v>
      </c>
      <c r="J2440" s="11">
        <v>11.184552590266877</v>
      </c>
      <c r="K2440" s="12">
        <v>71245.600000000006</v>
      </c>
      <c r="M2440" s="13">
        <v>637000</v>
      </c>
      <c r="N2440" s="11">
        <v>10.890423861852433</v>
      </c>
      <c r="O2440" s="12">
        <v>69372</v>
      </c>
      <c r="Q2440" s="13">
        <v>137000000</v>
      </c>
      <c r="R2440" s="11">
        <v>1.2499963503649636</v>
      </c>
      <c r="S2440" s="11">
        <v>1.25</v>
      </c>
      <c r="T2440" s="12">
        <v>171249.5</v>
      </c>
      <c r="U2440" s="12">
        <v>171249.5</v>
      </c>
    </row>
    <row r="2441" spans="1:21" x14ac:dyDescent="0.2">
      <c r="A2441" s="13">
        <v>243800</v>
      </c>
      <c r="B2441" s="11">
        <v>4.9170221493027082</v>
      </c>
      <c r="C2441" s="12">
        <v>11987.7</v>
      </c>
      <c r="E2441" s="13">
        <v>243800</v>
      </c>
      <c r="F2441" s="11">
        <v>5.4071164889253485</v>
      </c>
      <c r="G2441" s="12">
        <v>13182.550000000001</v>
      </c>
      <c r="I2441" s="13">
        <v>638000</v>
      </c>
      <c r="J2441" s="11">
        <v>11.187711598746082</v>
      </c>
      <c r="K2441" s="12">
        <v>71377.600000000006</v>
      </c>
      <c r="M2441" s="13">
        <v>638000</v>
      </c>
      <c r="N2441" s="11">
        <v>10.893730407523512</v>
      </c>
      <c r="O2441" s="12">
        <v>69502</v>
      </c>
      <c r="Q2441" s="13">
        <v>138000000</v>
      </c>
      <c r="R2441" s="11">
        <v>1.2499963768115943</v>
      </c>
      <c r="S2441" s="11">
        <v>1.25</v>
      </c>
      <c r="T2441" s="12">
        <v>172499.5</v>
      </c>
      <c r="U2441" s="12">
        <v>172499.5</v>
      </c>
    </row>
    <row r="2442" spans="1:21" x14ac:dyDescent="0.2">
      <c r="A2442" s="13">
        <v>243900</v>
      </c>
      <c r="B2442" s="11">
        <v>4.9174456744567454</v>
      </c>
      <c r="C2442" s="12">
        <v>11993.650000000001</v>
      </c>
      <c r="E2442" s="13">
        <v>243900</v>
      </c>
      <c r="F2442" s="11">
        <v>5.4074825748257487</v>
      </c>
      <c r="G2442" s="12">
        <v>13188.85</v>
      </c>
      <c r="I2442" s="13">
        <v>639000</v>
      </c>
      <c r="J2442" s="11">
        <v>11.190860719874806</v>
      </c>
      <c r="K2442" s="12">
        <v>71509.600000000006</v>
      </c>
      <c r="M2442" s="13">
        <v>639000</v>
      </c>
      <c r="N2442" s="11">
        <v>10.897026604068857</v>
      </c>
      <c r="O2442" s="12">
        <v>69632</v>
      </c>
      <c r="Q2442" s="13">
        <v>139000000</v>
      </c>
      <c r="R2442" s="11">
        <v>1.2499964028776978</v>
      </c>
      <c r="S2442" s="11">
        <v>1.25</v>
      </c>
      <c r="T2442" s="12">
        <v>173749.5</v>
      </c>
      <c r="U2442" s="12">
        <v>173749.5</v>
      </c>
    </row>
    <row r="2443" spans="1:21" x14ac:dyDescent="0.2">
      <c r="A2443" s="13">
        <v>244000</v>
      </c>
      <c r="B2443" s="11">
        <v>4.9178688524590166</v>
      </c>
      <c r="C2443" s="12">
        <v>11999.6</v>
      </c>
      <c r="E2443" s="13">
        <v>244000</v>
      </c>
      <c r="F2443" s="11">
        <v>5.4078483606557386</v>
      </c>
      <c r="G2443" s="12">
        <v>13195.150000000001</v>
      </c>
      <c r="I2443" s="13">
        <v>640000</v>
      </c>
      <c r="J2443" s="11">
        <v>11.194000000000001</v>
      </c>
      <c r="K2443" s="12">
        <v>71641.600000000006</v>
      </c>
      <c r="M2443" s="13">
        <v>640000</v>
      </c>
      <c r="N2443" s="11">
        <v>10.9003125</v>
      </c>
      <c r="O2443" s="12">
        <v>69762</v>
      </c>
      <c r="Q2443" s="13">
        <v>140000000</v>
      </c>
      <c r="R2443" s="11">
        <v>1.2499964285714285</v>
      </c>
      <c r="S2443" s="11">
        <v>1.25</v>
      </c>
      <c r="T2443" s="12">
        <v>174999.5</v>
      </c>
      <c r="U2443" s="12">
        <v>174999.5</v>
      </c>
    </row>
    <row r="2444" spans="1:21" x14ac:dyDescent="0.2">
      <c r="A2444" s="13">
        <v>244100</v>
      </c>
      <c r="B2444" s="11">
        <v>4.9182916837361743</v>
      </c>
      <c r="C2444" s="12">
        <v>12005.550000000001</v>
      </c>
      <c r="E2444" s="13">
        <v>244100</v>
      </c>
      <c r="F2444" s="11">
        <v>5.408213846784105</v>
      </c>
      <c r="G2444" s="12">
        <v>13201.45</v>
      </c>
      <c r="I2444" s="13">
        <v>641000</v>
      </c>
      <c r="J2444" s="11">
        <v>11.197129485179408</v>
      </c>
      <c r="K2444" s="12">
        <v>71773.600000000006</v>
      </c>
      <c r="M2444" s="13">
        <v>641000</v>
      </c>
      <c r="N2444" s="11">
        <v>10.903588143525742</v>
      </c>
      <c r="O2444" s="12">
        <v>69892</v>
      </c>
      <c r="Q2444" s="13">
        <v>141000000</v>
      </c>
      <c r="R2444" s="11">
        <v>1.2499964539007093</v>
      </c>
      <c r="S2444" s="11">
        <v>1.25</v>
      </c>
      <c r="T2444" s="12">
        <v>176249.5</v>
      </c>
      <c r="U2444" s="12">
        <v>176249.5</v>
      </c>
    </row>
    <row r="2445" spans="1:21" x14ac:dyDescent="0.2">
      <c r="A2445" s="13">
        <v>244200</v>
      </c>
      <c r="B2445" s="11">
        <v>4.9187141687141684</v>
      </c>
      <c r="C2445" s="12">
        <v>12011.5</v>
      </c>
      <c r="E2445" s="13">
        <v>244200</v>
      </c>
      <c r="F2445" s="11">
        <v>5.4085790335790334</v>
      </c>
      <c r="G2445" s="12">
        <v>13207.75</v>
      </c>
      <c r="I2445" s="13">
        <v>642000</v>
      </c>
      <c r="J2445" s="11">
        <v>11.200249221183801</v>
      </c>
      <c r="K2445" s="12">
        <v>71905.600000000006</v>
      </c>
      <c r="M2445" s="13">
        <v>642000</v>
      </c>
      <c r="N2445" s="11">
        <v>10.906853582554517</v>
      </c>
      <c r="O2445" s="12">
        <v>70022</v>
      </c>
      <c r="Q2445" s="13">
        <v>142000000</v>
      </c>
      <c r="R2445" s="11">
        <v>1.2499964788732394</v>
      </c>
      <c r="S2445" s="11">
        <v>1.25</v>
      </c>
      <c r="T2445" s="12">
        <v>177499.5</v>
      </c>
      <c r="U2445" s="12">
        <v>177499.5</v>
      </c>
    </row>
    <row r="2446" spans="1:21" x14ac:dyDescent="0.2">
      <c r="A2446" s="13">
        <v>244300</v>
      </c>
      <c r="B2446" s="11">
        <v>4.9191363078182571</v>
      </c>
      <c r="C2446" s="12">
        <v>12017.45</v>
      </c>
      <c r="E2446" s="13">
        <v>244300</v>
      </c>
      <c r="F2446" s="11">
        <v>5.4089439214081052</v>
      </c>
      <c r="G2446" s="12">
        <v>13214.050000000001</v>
      </c>
      <c r="I2446" s="13">
        <v>643000</v>
      </c>
      <c r="J2446" s="11">
        <v>11.203359253499222</v>
      </c>
      <c r="K2446" s="12">
        <v>72037.600000000006</v>
      </c>
      <c r="M2446" s="13">
        <v>643000</v>
      </c>
      <c r="N2446" s="11">
        <v>10.910108864696735</v>
      </c>
      <c r="O2446" s="12">
        <v>70152</v>
      </c>
      <c r="Q2446" s="13">
        <v>143000000</v>
      </c>
      <c r="R2446" s="11">
        <v>1.2499965034965035</v>
      </c>
      <c r="S2446" s="11">
        <v>1.25</v>
      </c>
      <c r="T2446" s="12">
        <v>178749.5</v>
      </c>
      <c r="U2446" s="12">
        <v>178749.5</v>
      </c>
    </row>
    <row r="2447" spans="1:21" x14ac:dyDescent="0.2">
      <c r="A2447" s="13">
        <v>244400</v>
      </c>
      <c r="B2447" s="11">
        <v>4.9195581014729957</v>
      </c>
      <c r="C2447" s="12">
        <v>12023.400000000001</v>
      </c>
      <c r="E2447" s="13">
        <v>244400</v>
      </c>
      <c r="F2447" s="11">
        <v>5.4093085106382981</v>
      </c>
      <c r="G2447" s="12">
        <v>13220.35</v>
      </c>
      <c r="I2447" s="13">
        <v>644000</v>
      </c>
      <c r="J2447" s="11">
        <v>11.206459627329194</v>
      </c>
      <c r="K2447" s="12">
        <v>72169.600000000006</v>
      </c>
      <c r="M2447" s="13">
        <v>644000</v>
      </c>
      <c r="N2447" s="11">
        <v>10.913354037267082</v>
      </c>
      <c r="O2447" s="12">
        <v>70282</v>
      </c>
      <c r="Q2447" s="13">
        <v>144000000</v>
      </c>
      <c r="R2447" s="11">
        <v>1.2499965277777778</v>
      </c>
      <c r="S2447" s="11">
        <v>1.25</v>
      </c>
      <c r="T2447" s="12">
        <v>179999.5</v>
      </c>
      <c r="U2447" s="12">
        <v>179999.5</v>
      </c>
    </row>
    <row r="2448" spans="1:21" x14ac:dyDescent="0.2">
      <c r="A2448" s="13">
        <v>244500</v>
      </c>
      <c r="B2448" s="11">
        <v>4.9199795501022496</v>
      </c>
      <c r="C2448" s="12">
        <v>12029.35</v>
      </c>
      <c r="E2448" s="13">
        <v>244500</v>
      </c>
      <c r="F2448" s="11">
        <v>5.4096728016359927</v>
      </c>
      <c r="G2448" s="12">
        <v>13226.650000000001</v>
      </c>
      <c r="I2448" s="13">
        <v>645000</v>
      </c>
      <c r="J2448" s="11">
        <v>11.2095503875969</v>
      </c>
      <c r="K2448" s="12">
        <v>72301.600000000006</v>
      </c>
      <c r="M2448" s="13">
        <v>645000</v>
      </c>
      <c r="N2448" s="11">
        <v>10.916589147286821</v>
      </c>
      <c r="O2448" s="12">
        <v>70412</v>
      </c>
      <c r="Q2448" s="13">
        <v>145000000</v>
      </c>
      <c r="R2448" s="11">
        <v>1.2499965517241378</v>
      </c>
      <c r="S2448" s="11">
        <v>1.25</v>
      </c>
      <c r="T2448" s="12">
        <v>181249.5</v>
      </c>
      <c r="U2448" s="12">
        <v>181249.5</v>
      </c>
    </row>
    <row r="2449" spans="1:21" x14ac:dyDescent="0.2">
      <c r="A2449" s="13">
        <v>244600</v>
      </c>
      <c r="B2449" s="11">
        <v>4.9204006541291907</v>
      </c>
      <c r="C2449" s="12">
        <v>12035.300000000001</v>
      </c>
      <c r="E2449" s="13">
        <v>244600</v>
      </c>
      <c r="F2449" s="11">
        <v>5.4100367947669668</v>
      </c>
      <c r="G2449" s="12">
        <v>13232.95</v>
      </c>
      <c r="I2449" s="13">
        <v>646000</v>
      </c>
      <c r="J2449" s="11">
        <v>11.21263157894737</v>
      </c>
      <c r="K2449" s="12">
        <v>72433.600000000006</v>
      </c>
      <c r="M2449" s="13">
        <v>646000</v>
      </c>
      <c r="N2449" s="11">
        <v>10.919814241486069</v>
      </c>
      <c r="O2449" s="12">
        <v>70542</v>
      </c>
      <c r="Q2449" s="13">
        <v>146000000</v>
      </c>
      <c r="R2449" s="11">
        <v>1.2499965753424658</v>
      </c>
      <c r="S2449" s="11">
        <v>1.25</v>
      </c>
      <c r="T2449" s="12">
        <v>182499.5</v>
      </c>
      <c r="U2449" s="12">
        <v>182499.5</v>
      </c>
    </row>
    <row r="2450" spans="1:21" x14ac:dyDescent="0.2">
      <c r="A2450" s="13">
        <v>244700</v>
      </c>
      <c r="B2450" s="11">
        <v>4.9208214139762969</v>
      </c>
      <c r="C2450" s="12">
        <v>12041.25</v>
      </c>
      <c r="E2450" s="13">
        <v>244700</v>
      </c>
      <c r="F2450" s="11">
        <v>5.4104004903964036</v>
      </c>
      <c r="G2450" s="12">
        <v>13239.25</v>
      </c>
      <c r="I2450" s="13">
        <v>647000</v>
      </c>
      <c r="J2450" s="11">
        <v>11.215703245749614</v>
      </c>
      <c r="K2450" s="12">
        <v>72565.600000000006</v>
      </c>
      <c r="M2450" s="13">
        <v>647000</v>
      </c>
      <c r="N2450" s="11">
        <v>10.923029366306029</v>
      </c>
      <c r="O2450" s="12">
        <v>70672</v>
      </c>
      <c r="Q2450" s="13">
        <v>147000000</v>
      </c>
      <c r="R2450" s="11">
        <v>1.2499965986394557</v>
      </c>
      <c r="S2450" s="11">
        <v>1.25</v>
      </c>
      <c r="T2450" s="12">
        <v>183749.5</v>
      </c>
      <c r="U2450" s="12">
        <v>183749.5</v>
      </c>
    </row>
    <row r="2451" spans="1:21" x14ac:dyDescent="0.2">
      <c r="A2451" s="13">
        <v>244800</v>
      </c>
      <c r="B2451" s="11">
        <v>4.9212418300653598</v>
      </c>
      <c r="C2451" s="12">
        <v>12047.2</v>
      </c>
      <c r="E2451" s="13">
        <v>244800</v>
      </c>
      <c r="F2451" s="11">
        <v>5.4107638888888889</v>
      </c>
      <c r="G2451" s="12">
        <v>13245.550000000001</v>
      </c>
      <c r="I2451" s="13">
        <v>648000</v>
      </c>
      <c r="J2451" s="11">
        <v>11.218765432098767</v>
      </c>
      <c r="K2451" s="12">
        <v>72697.600000000006</v>
      </c>
      <c r="M2451" s="13">
        <v>648000</v>
      </c>
      <c r="N2451" s="11">
        <v>10.926234567901234</v>
      </c>
      <c r="O2451" s="12">
        <v>70802</v>
      </c>
      <c r="Q2451" s="13">
        <v>148000000</v>
      </c>
      <c r="R2451" s="11">
        <v>1.2499966216216216</v>
      </c>
      <c r="S2451" s="11">
        <v>1.25</v>
      </c>
      <c r="T2451" s="12">
        <v>184999.5</v>
      </c>
      <c r="U2451" s="12">
        <v>184999.5</v>
      </c>
    </row>
    <row r="2452" spans="1:21" x14ac:dyDescent="0.2">
      <c r="A2452" s="13">
        <v>244900</v>
      </c>
      <c r="B2452" s="11">
        <v>4.9216619028174771</v>
      </c>
      <c r="C2452" s="12">
        <v>12053.150000000001</v>
      </c>
      <c r="E2452" s="13">
        <v>244900</v>
      </c>
      <c r="F2452" s="11">
        <v>5.4111269906084116</v>
      </c>
      <c r="G2452" s="12">
        <v>13251.85</v>
      </c>
      <c r="I2452" s="13">
        <v>649000</v>
      </c>
      <c r="J2452" s="11">
        <v>11.221818181818183</v>
      </c>
      <c r="K2452" s="12">
        <v>72829.600000000006</v>
      </c>
      <c r="M2452" s="13">
        <v>649000</v>
      </c>
      <c r="N2452" s="11">
        <v>10.929429892141757</v>
      </c>
      <c r="O2452" s="12">
        <v>70932</v>
      </c>
      <c r="Q2452" s="13">
        <v>149000000</v>
      </c>
      <c r="R2452" s="11">
        <v>1.2499966442953019</v>
      </c>
      <c r="S2452" s="11">
        <v>1.25</v>
      </c>
      <c r="T2452" s="12">
        <v>186249.5</v>
      </c>
      <c r="U2452" s="12">
        <v>186249.5</v>
      </c>
    </row>
    <row r="2453" spans="1:21" x14ac:dyDescent="0.2">
      <c r="A2453" s="13">
        <v>245000</v>
      </c>
      <c r="B2453" s="11">
        <v>4.9220816326530619</v>
      </c>
      <c r="C2453" s="12">
        <v>12059.1</v>
      </c>
      <c r="E2453" s="13">
        <v>245000</v>
      </c>
      <c r="F2453" s="11">
        <v>5.4114897959183681</v>
      </c>
      <c r="G2453" s="12">
        <v>13258.150000000001</v>
      </c>
      <c r="I2453" s="13">
        <v>650000</v>
      </c>
      <c r="J2453" s="11">
        <v>11.224861538461539</v>
      </c>
      <c r="K2453" s="12">
        <v>72961.600000000006</v>
      </c>
      <c r="M2453" s="13">
        <v>650000</v>
      </c>
      <c r="N2453" s="11">
        <v>10.932615384615385</v>
      </c>
      <c r="O2453" s="12">
        <v>71062</v>
      </c>
      <c r="Q2453" s="13">
        <v>150000000</v>
      </c>
      <c r="R2453" s="11">
        <v>1.2499966666666666</v>
      </c>
      <c r="S2453" s="11">
        <v>1.25</v>
      </c>
      <c r="T2453" s="12">
        <v>187499.5</v>
      </c>
      <c r="U2453" s="12">
        <v>187499.5</v>
      </c>
    </row>
    <row r="2454" spans="1:21" x14ac:dyDescent="0.2">
      <c r="A2454" s="13">
        <v>245100</v>
      </c>
      <c r="B2454" s="11">
        <v>4.9225010199918406</v>
      </c>
      <c r="C2454" s="12">
        <v>12065.050000000001</v>
      </c>
      <c r="E2454" s="13">
        <v>245100</v>
      </c>
      <c r="F2454" s="11">
        <v>5.4118523051815588</v>
      </c>
      <c r="G2454" s="12">
        <v>13264.45</v>
      </c>
      <c r="I2454" s="13">
        <v>651000</v>
      </c>
      <c r="J2454" s="11">
        <v>11.227895545314901</v>
      </c>
      <c r="K2454" s="12">
        <v>73093.600000000006</v>
      </c>
      <c r="M2454" s="13">
        <v>651000</v>
      </c>
      <c r="N2454" s="11">
        <v>10.935791090629801</v>
      </c>
      <c r="O2454" s="12">
        <v>71192</v>
      </c>
      <c r="Q2454" s="13">
        <v>151000000</v>
      </c>
      <c r="R2454" s="11">
        <v>1.2499966887417218</v>
      </c>
      <c r="S2454" s="11">
        <v>1.25</v>
      </c>
      <c r="T2454" s="12">
        <v>188749.5</v>
      </c>
      <c r="U2454" s="12">
        <v>188749.5</v>
      </c>
    </row>
    <row r="2455" spans="1:21" x14ac:dyDescent="0.2">
      <c r="A2455" s="13">
        <v>245200</v>
      </c>
      <c r="B2455" s="11">
        <v>4.9229200652528542</v>
      </c>
      <c r="C2455" s="12">
        <v>12071</v>
      </c>
      <c r="E2455" s="13">
        <v>245200</v>
      </c>
      <c r="F2455" s="11">
        <v>5.4122145187601962</v>
      </c>
      <c r="G2455" s="12">
        <v>13270.75</v>
      </c>
      <c r="I2455" s="13">
        <v>652000</v>
      </c>
      <c r="J2455" s="11">
        <v>11.230920245398773</v>
      </c>
      <c r="K2455" s="12">
        <v>73225.600000000006</v>
      </c>
      <c r="M2455" s="13">
        <v>652000</v>
      </c>
      <c r="N2455" s="11">
        <v>10.938957055214724</v>
      </c>
      <c r="O2455" s="12">
        <v>71322</v>
      </c>
      <c r="Q2455" s="13">
        <v>152000000</v>
      </c>
      <c r="R2455" s="11">
        <v>1.2499967105263157</v>
      </c>
      <c r="S2455" s="11">
        <v>1.25</v>
      </c>
      <c r="T2455" s="12">
        <v>189999.5</v>
      </c>
      <c r="U2455" s="12">
        <v>189999.5</v>
      </c>
    </row>
    <row r="2456" spans="1:21" x14ac:dyDescent="0.2">
      <c r="A2456" s="13">
        <v>245300</v>
      </c>
      <c r="B2456" s="11">
        <v>4.9233387688544639</v>
      </c>
      <c r="C2456" s="12">
        <v>12076.95</v>
      </c>
      <c r="E2456" s="13">
        <v>245300</v>
      </c>
      <c r="F2456" s="11">
        <v>5.4125764370158995</v>
      </c>
      <c r="G2456" s="12">
        <v>13277.050000000001</v>
      </c>
      <c r="I2456" s="13">
        <v>653000</v>
      </c>
      <c r="J2456" s="11">
        <v>11.23393568147014</v>
      </c>
      <c r="K2456" s="12">
        <v>73357.600000000006</v>
      </c>
      <c r="M2456" s="13">
        <v>653000</v>
      </c>
      <c r="N2456" s="11">
        <v>10.942113323124044</v>
      </c>
      <c r="O2456" s="12">
        <v>71452</v>
      </c>
      <c r="Q2456" s="13">
        <v>153000000</v>
      </c>
      <c r="R2456" s="11">
        <v>1.2499967320261438</v>
      </c>
      <c r="S2456" s="11">
        <v>1.25</v>
      </c>
      <c r="T2456" s="12">
        <v>191249.5</v>
      </c>
      <c r="U2456" s="12">
        <v>191249.5</v>
      </c>
    </row>
    <row r="2457" spans="1:21" x14ac:dyDescent="0.2">
      <c r="A2457" s="13">
        <v>245400</v>
      </c>
      <c r="B2457" s="11">
        <v>4.9237571312143444</v>
      </c>
      <c r="C2457" s="12">
        <v>12082.900000000001</v>
      </c>
      <c r="E2457" s="13">
        <v>245400</v>
      </c>
      <c r="F2457" s="11">
        <v>5.412938060309699</v>
      </c>
      <c r="G2457" s="12">
        <v>13283.35</v>
      </c>
      <c r="I2457" s="13">
        <v>654000</v>
      </c>
      <c r="J2457" s="11">
        <v>11.236941896024465</v>
      </c>
      <c r="K2457" s="12">
        <v>73489.600000000006</v>
      </c>
      <c r="M2457" s="13">
        <v>654000</v>
      </c>
      <c r="N2457" s="11">
        <v>10.945259938837919</v>
      </c>
      <c r="O2457" s="12">
        <v>71582</v>
      </c>
      <c r="Q2457" s="13">
        <v>154000000</v>
      </c>
      <c r="R2457" s="11">
        <v>1.2499967532467533</v>
      </c>
      <c r="S2457" s="11">
        <v>1.25</v>
      </c>
      <c r="T2457" s="12">
        <v>192499.5</v>
      </c>
      <c r="U2457" s="12">
        <v>192499.5</v>
      </c>
    </row>
    <row r="2458" spans="1:21" x14ac:dyDescent="0.2">
      <c r="A2458" s="13">
        <v>245500</v>
      </c>
      <c r="B2458" s="11">
        <v>4.9241751527494912</v>
      </c>
      <c r="C2458" s="12">
        <v>12088.85</v>
      </c>
      <c r="E2458" s="13">
        <v>245500</v>
      </c>
      <c r="F2458" s="11">
        <v>5.4132993890020371</v>
      </c>
      <c r="G2458" s="12">
        <v>13289.650000000001</v>
      </c>
      <c r="I2458" s="13">
        <v>655000</v>
      </c>
      <c r="J2458" s="11">
        <v>11.239938931297711</v>
      </c>
      <c r="K2458" s="12">
        <v>73621.600000000006</v>
      </c>
      <c r="M2458" s="13">
        <v>655000</v>
      </c>
      <c r="N2458" s="11">
        <v>10.948396946564886</v>
      </c>
      <c r="O2458" s="12">
        <v>71712</v>
      </c>
      <c r="Q2458" s="13">
        <v>155000000</v>
      </c>
      <c r="R2458" s="11">
        <v>1.2499967741935485</v>
      </c>
      <c r="S2458" s="11">
        <v>1.25</v>
      </c>
      <c r="T2458" s="12">
        <v>193749.5</v>
      </c>
      <c r="U2458" s="12">
        <v>193749.5</v>
      </c>
    </row>
    <row r="2459" spans="1:21" x14ac:dyDescent="0.2">
      <c r="A2459" s="13">
        <v>245600</v>
      </c>
      <c r="B2459" s="11">
        <v>4.9245928338762219</v>
      </c>
      <c r="C2459" s="12">
        <v>12094.800000000001</v>
      </c>
      <c r="E2459" s="13">
        <v>245600</v>
      </c>
      <c r="F2459" s="11">
        <v>5.413660423452769</v>
      </c>
      <c r="G2459" s="12">
        <v>13295.95</v>
      </c>
      <c r="I2459" s="13">
        <v>656000</v>
      </c>
      <c r="J2459" s="11">
        <v>11.242926829268294</v>
      </c>
      <c r="K2459" s="12">
        <v>73753.600000000006</v>
      </c>
      <c r="M2459" s="13">
        <v>656000</v>
      </c>
      <c r="N2459" s="11">
        <v>10.951524390243902</v>
      </c>
      <c r="O2459" s="12">
        <v>71842</v>
      </c>
      <c r="Q2459" s="13">
        <v>156000000</v>
      </c>
      <c r="R2459" s="11">
        <v>1.2499967948717949</v>
      </c>
      <c r="S2459" s="11">
        <v>1.25</v>
      </c>
      <c r="T2459" s="12">
        <v>194999.5</v>
      </c>
      <c r="U2459" s="12">
        <v>194999.5</v>
      </c>
    </row>
    <row r="2460" spans="1:21" x14ac:dyDescent="0.2">
      <c r="A2460" s="13">
        <v>245700</v>
      </c>
      <c r="B2460" s="11">
        <v>4.9250101750101747</v>
      </c>
      <c r="C2460" s="12">
        <v>12100.75</v>
      </c>
      <c r="E2460" s="13">
        <v>245700</v>
      </c>
      <c r="F2460" s="11">
        <v>5.4140211640211637</v>
      </c>
      <c r="G2460" s="12">
        <v>13302.25</v>
      </c>
      <c r="I2460" s="13">
        <v>657000</v>
      </c>
      <c r="J2460" s="11">
        <v>11.245905631659058</v>
      </c>
      <c r="K2460" s="12">
        <v>73885.600000000006</v>
      </c>
      <c r="M2460" s="13">
        <v>657000</v>
      </c>
      <c r="N2460" s="11">
        <v>10.954642313546422</v>
      </c>
      <c r="O2460" s="12">
        <v>71972</v>
      </c>
      <c r="Q2460" s="13">
        <v>157000000</v>
      </c>
      <c r="R2460" s="11">
        <v>1.2499968152866241</v>
      </c>
      <c r="S2460" s="11">
        <v>1.25</v>
      </c>
      <c r="T2460" s="12">
        <v>196249.5</v>
      </c>
      <c r="U2460" s="12">
        <v>196249.5</v>
      </c>
    </row>
    <row r="2461" spans="1:21" x14ac:dyDescent="0.2">
      <c r="A2461" s="13">
        <v>245800</v>
      </c>
      <c r="B2461" s="11">
        <v>4.9254271765663145</v>
      </c>
      <c r="C2461" s="12">
        <v>12106.7</v>
      </c>
      <c r="E2461" s="13">
        <v>245800</v>
      </c>
      <c r="F2461" s="11">
        <v>5.4143816110659078</v>
      </c>
      <c r="G2461" s="12">
        <v>13308.550000000001</v>
      </c>
      <c r="I2461" s="13">
        <v>658000</v>
      </c>
      <c r="J2461" s="11">
        <v>11.248875379939211</v>
      </c>
      <c r="K2461" s="12">
        <v>74017.600000000006</v>
      </c>
      <c r="M2461" s="13">
        <v>658000</v>
      </c>
      <c r="N2461" s="11">
        <v>10.957750759878419</v>
      </c>
      <c r="O2461" s="12">
        <v>72102</v>
      </c>
      <c r="Q2461" s="13">
        <v>158000000</v>
      </c>
      <c r="R2461" s="11">
        <v>1.249996835443038</v>
      </c>
      <c r="S2461" s="11">
        <v>1.25</v>
      </c>
      <c r="T2461" s="12">
        <v>197499.5</v>
      </c>
      <c r="U2461" s="12">
        <v>197499.5</v>
      </c>
    </row>
    <row r="2462" spans="1:21" x14ac:dyDescent="0.2">
      <c r="A2462" s="13">
        <v>245900</v>
      </c>
      <c r="B2462" s="11">
        <v>4.9258438389589276</v>
      </c>
      <c r="C2462" s="12">
        <v>12112.650000000001</v>
      </c>
      <c r="E2462" s="13">
        <v>245900</v>
      </c>
      <c r="F2462" s="11">
        <v>5.4147417649450995</v>
      </c>
      <c r="G2462" s="12">
        <v>13314.85</v>
      </c>
      <c r="I2462" s="13">
        <v>659000</v>
      </c>
      <c r="J2462" s="11">
        <v>11.251836115326252</v>
      </c>
      <c r="K2462" s="12">
        <v>74149.600000000006</v>
      </c>
      <c r="M2462" s="13">
        <v>659000</v>
      </c>
      <c r="N2462" s="11">
        <v>10.960849772382398</v>
      </c>
      <c r="O2462" s="12">
        <v>72232</v>
      </c>
      <c r="Q2462" s="13">
        <v>159000000</v>
      </c>
      <c r="R2462" s="11">
        <v>1.249996855345912</v>
      </c>
      <c r="S2462" s="11">
        <v>1.25</v>
      </c>
      <c r="T2462" s="12">
        <v>198749.5</v>
      </c>
      <c r="U2462" s="12">
        <v>198749.5</v>
      </c>
    </row>
    <row r="2463" spans="1:21" x14ac:dyDescent="0.2">
      <c r="A2463" s="13">
        <v>246000</v>
      </c>
      <c r="B2463" s="11">
        <v>4.9262601626016265</v>
      </c>
      <c r="C2463" s="12">
        <v>12118.6</v>
      </c>
      <c r="E2463" s="13">
        <v>246000</v>
      </c>
      <c r="F2463" s="11">
        <v>5.415101626016261</v>
      </c>
      <c r="G2463" s="12">
        <v>13321.150000000001</v>
      </c>
      <c r="I2463" s="13">
        <v>660000</v>
      </c>
      <c r="J2463" s="11">
        <v>11.25478787878788</v>
      </c>
      <c r="K2463" s="12">
        <v>74281.600000000006</v>
      </c>
      <c r="M2463" s="13">
        <v>660000</v>
      </c>
      <c r="N2463" s="11">
        <v>10.963939393939395</v>
      </c>
      <c r="O2463" s="12">
        <v>72362</v>
      </c>
      <c r="Q2463" s="13">
        <v>160000000</v>
      </c>
      <c r="R2463" s="11">
        <v>1.2499968749999999</v>
      </c>
      <c r="S2463" s="11">
        <v>1.25</v>
      </c>
      <c r="T2463" s="12">
        <v>199999.5</v>
      </c>
      <c r="U2463" s="12">
        <v>199999.5</v>
      </c>
    </row>
    <row r="2464" spans="1:21" x14ac:dyDescent="0.2">
      <c r="A2464" s="13">
        <v>246100</v>
      </c>
      <c r="B2464" s="11">
        <v>4.9266761479073553</v>
      </c>
      <c r="C2464" s="12">
        <v>12124.550000000001</v>
      </c>
      <c r="E2464" s="13">
        <v>246100</v>
      </c>
      <c r="F2464" s="11">
        <v>5.4154611946363271</v>
      </c>
      <c r="G2464" s="12">
        <v>13327.45</v>
      </c>
      <c r="I2464" s="13">
        <v>661000</v>
      </c>
      <c r="J2464" s="11">
        <v>11.257730711043875</v>
      </c>
      <c r="K2464" s="12">
        <v>74413.600000000006</v>
      </c>
      <c r="M2464" s="13">
        <v>661000</v>
      </c>
      <c r="N2464" s="11">
        <v>10.967019667170954</v>
      </c>
      <c r="O2464" s="12">
        <v>72492</v>
      </c>
      <c r="Q2464" s="13">
        <v>161000000</v>
      </c>
      <c r="R2464" s="11">
        <v>1.2499968944099378</v>
      </c>
      <c r="S2464" s="11">
        <v>1.25</v>
      </c>
      <c r="T2464" s="12">
        <v>201249.5</v>
      </c>
      <c r="U2464" s="12">
        <v>201249.5</v>
      </c>
    </row>
    <row r="2465" spans="1:21" x14ac:dyDescent="0.2">
      <c r="A2465" s="13">
        <v>246200</v>
      </c>
      <c r="B2465" s="11">
        <v>4.9270917952883835</v>
      </c>
      <c r="C2465" s="12">
        <v>12130.5</v>
      </c>
      <c r="E2465" s="13">
        <v>246200</v>
      </c>
      <c r="F2465" s="11">
        <v>5.4158204711616573</v>
      </c>
      <c r="G2465" s="12">
        <v>13333.75</v>
      </c>
      <c r="I2465" s="13">
        <v>662000</v>
      </c>
      <c r="J2465" s="11">
        <v>11.260664652567977</v>
      </c>
      <c r="K2465" s="12">
        <v>74545.600000000006</v>
      </c>
      <c r="M2465" s="13">
        <v>662000</v>
      </c>
      <c r="N2465" s="11">
        <v>10.970090634441087</v>
      </c>
      <c r="O2465" s="12">
        <v>72622</v>
      </c>
      <c r="Q2465" s="13">
        <v>162000000</v>
      </c>
      <c r="R2465" s="11">
        <v>1.2499969135802471</v>
      </c>
      <c r="S2465" s="11">
        <v>1.25</v>
      </c>
      <c r="T2465" s="12">
        <v>202499.5</v>
      </c>
      <c r="U2465" s="12">
        <v>202499.5</v>
      </c>
    </row>
    <row r="2466" spans="1:21" x14ac:dyDescent="0.2">
      <c r="A2466" s="13">
        <v>246300</v>
      </c>
      <c r="B2466" s="11">
        <v>4.9275071051563142</v>
      </c>
      <c r="C2466" s="12">
        <v>12136.45</v>
      </c>
      <c r="E2466" s="13">
        <v>246300</v>
      </c>
      <c r="F2466" s="11">
        <v>5.4161794559480319</v>
      </c>
      <c r="G2466" s="12">
        <v>13340.050000000001</v>
      </c>
      <c r="I2466" s="13">
        <v>663000</v>
      </c>
      <c r="J2466" s="11">
        <v>11.263589743589744</v>
      </c>
      <c r="K2466" s="12">
        <v>74677.600000000006</v>
      </c>
      <c r="M2466" s="13">
        <v>663000</v>
      </c>
      <c r="N2466" s="11">
        <v>10.97315233785822</v>
      </c>
      <c r="O2466" s="12">
        <v>72752</v>
      </c>
      <c r="Q2466" s="13">
        <v>163000000</v>
      </c>
      <c r="R2466" s="11">
        <v>1.2499969325153375</v>
      </c>
      <c r="S2466" s="11">
        <v>1.25</v>
      </c>
      <c r="T2466" s="12">
        <v>203749.5</v>
      </c>
      <c r="U2466" s="12">
        <v>203749.5</v>
      </c>
    </row>
    <row r="2467" spans="1:21" x14ac:dyDescent="0.2">
      <c r="A2467" s="13">
        <v>246400</v>
      </c>
      <c r="B2467" s="11">
        <v>4.9279220779220783</v>
      </c>
      <c r="C2467" s="12">
        <v>12142.400000000001</v>
      </c>
      <c r="E2467" s="13">
        <v>246400</v>
      </c>
      <c r="F2467" s="11">
        <v>5.4165381493506501</v>
      </c>
      <c r="G2467" s="12">
        <v>13346.35</v>
      </c>
      <c r="I2467" s="13">
        <v>664000</v>
      </c>
      <c r="J2467" s="11">
        <v>11.266506024096385</v>
      </c>
      <c r="K2467" s="12">
        <v>74809.600000000006</v>
      </c>
      <c r="M2467" s="13">
        <v>664000</v>
      </c>
      <c r="N2467" s="11">
        <v>10.976204819277108</v>
      </c>
      <c r="O2467" s="12">
        <v>72882</v>
      </c>
      <c r="Q2467" s="13">
        <v>164000000</v>
      </c>
      <c r="R2467" s="11">
        <v>1.2499969512195122</v>
      </c>
      <c r="S2467" s="11">
        <v>1.25</v>
      </c>
      <c r="T2467" s="12">
        <v>204999.5</v>
      </c>
      <c r="U2467" s="12">
        <v>204999.5</v>
      </c>
    </row>
    <row r="2468" spans="1:21" x14ac:dyDescent="0.2">
      <c r="A2468" s="13">
        <v>246500</v>
      </c>
      <c r="B2468" s="11">
        <v>4.9283367139959431</v>
      </c>
      <c r="C2468" s="12">
        <v>12148.35</v>
      </c>
      <c r="E2468" s="13">
        <v>246500</v>
      </c>
      <c r="F2468" s="11">
        <v>5.4168965517241388</v>
      </c>
      <c r="G2468" s="12">
        <v>13352.650000000001</v>
      </c>
      <c r="I2468" s="13">
        <v>665000</v>
      </c>
      <c r="J2468" s="11">
        <v>11.269413533834587</v>
      </c>
      <c r="K2468" s="12">
        <v>74941.600000000006</v>
      </c>
      <c r="M2468" s="13">
        <v>665000</v>
      </c>
      <c r="N2468" s="11">
        <v>10.979248120300753</v>
      </c>
      <c r="O2468" s="12">
        <v>73012</v>
      </c>
      <c r="Q2468" s="13">
        <v>165000000</v>
      </c>
      <c r="R2468" s="11">
        <v>1.2499969696969695</v>
      </c>
      <c r="S2468" s="11">
        <v>1.25</v>
      </c>
      <c r="T2468" s="12">
        <v>206249.5</v>
      </c>
      <c r="U2468" s="12">
        <v>206249.5</v>
      </c>
    </row>
    <row r="2469" spans="1:21" x14ac:dyDescent="0.2">
      <c r="A2469" s="13">
        <v>246600</v>
      </c>
      <c r="B2469" s="11">
        <v>4.9287510137875108</v>
      </c>
      <c r="C2469" s="12">
        <v>12154.300000000001</v>
      </c>
      <c r="E2469" s="13">
        <v>246600</v>
      </c>
      <c r="F2469" s="11">
        <v>5.4172546634225469</v>
      </c>
      <c r="G2469" s="12">
        <v>13358.95</v>
      </c>
      <c r="I2469" s="13">
        <v>666000</v>
      </c>
      <c r="J2469" s="11">
        <v>11.272312312312312</v>
      </c>
      <c r="K2469" s="12">
        <v>75073.600000000006</v>
      </c>
      <c r="M2469" s="13">
        <v>666000</v>
      </c>
      <c r="N2469" s="11">
        <v>10.982282282282283</v>
      </c>
      <c r="O2469" s="12">
        <v>73142</v>
      </c>
      <c r="Q2469" s="13">
        <v>166000000</v>
      </c>
      <c r="R2469" s="11">
        <v>1.2499969879518071</v>
      </c>
      <c r="S2469" s="11">
        <v>1.25</v>
      </c>
      <c r="T2469" s="12">
        <v>207499.5</v>
      </c>
      <c r="U2469" s="12">
        <v>207499.5</v>
      </c>
    </row>
    <row r="2470" spans="1:21" x14ac:dyDescent="0.2">
      <c r="A2470" s="13">
        <v>246700</v>
      </c>
      <c r="B2470" s="11">
        <v>4.9291649777057156</v>
      </c>
      <c r="C2470" s="12">
        <v>12160.25</v>
      </c>
      <c r="E2470" s="13">
        <v>246700</v>
      </c>
      <c r="F2470" s="11">
        <v>5.4176124847993519</v>
      </c>
      <c r="G2470" s="12">
        <v>13365.25</v>
      </c>
      <c r="I2470" s="13">
        <v>667000</v>
      </c>
      <c r="J2470" s="11">
        <v>11.2752023988006</v>
      </c>
      <c r="K2470" s="12">
        <v>75205.600000000006</v>
      </c>
      <c r="M2470" s="13">
        <v>667000</v>
      </c>
      <c r="N2470" s="11">
        <v>10.985307346326836</v>
      </c>
      <c r="O2470" s="12">
        <v>73272</v>
      </c>
      <c r="Q2470" s="13">
        <v>167000000</v>
      </c>
      <c r="R2470" s="11">
        <v>1.2499970059880239</v>
      </c>
      <c r="S2470" s="11">
        <v>1.25</v>
      </c>
      <c r="T2470" s="12">
        <v>208749.5</v>
      </c>
      <c r="U2470" s="12">
        <v>208749.5</v>
      </c>
    </row>
    <row r="2471" spans="1:21" x14ac:dyDescent="0.2">
      <c r="A2471" s="13">
        <v>246800</v>
      </c>
      <c r="B2471" s="11">
        <v>4.9295786061588336</v>
      </c>
      <c r="C2471" s="12">
        <v>12166.2</v>
      </c>
      <c r="E2471" s="13">
        <v>246800</v>
      </c>
      <c r="F2471" s="11">
        <v>5.4179700162074562</v>
      </c>
      <c r="G2471" s="12">
        <v>13371.550000000001</v>
      </c>
      <c r="I2471" s="13">
        <v>668000</v>
      </c>
      <c r="J2471" s="11">
        <v>11.27808383233533</v>
      </c>
      <c r="K2471" s="12">
        <v>75337.600000000006</v>
      </c>
      <c r="M2471" s="13">
        <v>668000</v>
      </c>
      <c r="N2471" s="11">
        <v>10.988323353293413</v>
      </c>
      <c r="O2471" s="12">
        <v>73402</v>
      </c>
      <c r="Q2471" s="13">
        <v>168000000</v>
      </c>
      <c r="R2471" s="11">
        <v>1.2499970238095239</v>
      </c>
      <c r="S2471" s="11">
        <v>1.25</v>
      </c>
      <c r="T2471" s="12">
        <v>209999.5</v>
      </c>
      <c r="U2471" s="12">
        <v>209999.5</v>
      </c>
    </row>
    <row r="2472" spans="1:21" x14ac:dyDescent="0.2">
      <c r="A2472" s="13">
        <v>246900</v>
      </c>
      <c r="B2472" s="11">
        <v>4.9299918995544765</v>
      </c>
      <c r="C2472" s="12">
        <v>12172.150000000001</v>
      </c>
      <c r="E2472" s="13">
        <v>246900</v>
      </c>
      <c r="F2472" s="11">
        <v>5.4183272579991897</v>
      </c>
      <c r="G2472" s="12">
        <v>13377.85</v>
      </c>
      <c r="I2472" s="13">
        <v>669000</v>
      </c>
      <c r="J2472" s="11">
        <v>11.280956651718984</v>
      </c>
      <c r="K2472" s="12">
        <v>75469.600000000006</v>
      </c>
      <c r="M2472" s="13">
        <v>669000</v>
      </c>
      <c r="N2472" s="11">
        <v>10.991330343796712</v>
      </c>
      <c r="O2472" s="12">
        <v>73532</v>
      </c>
      <c r="Q2472" s="13">
        <v>169000000</v>
      </c>
      <c r="R2472" s="11">
        <v>1.2499970414201182</v>
      </c>
      <c r="S2472" s="11">
        <v>1.25</v>
      </c>
      <c r="T2472" s="12">
        <v>211249.5</v>
      </c>
      <c r="U2472" s="12">
        <v>211249.5</v>
      </c>
    </row>
    <row r="2473" spans="1:21" x14ac:dyDescent="0.2">
      <c r="A2473" s="13">
        <v>247000</v>
      </c>
      <c r="B2473" s="11">
        <v>4.9304048582995952</v>
      </c>
      <c r="C2473" s="12">
        <v>12178.1</v>
      </c>
      <c r="E2473" s="13">
        <v>247000</v>
      </c>
      <c r="F2473" s="11">
        <v>5.4186842105263162</v>
      </c>
      <c r="G2473" s="12">
        <v>13384.150000000001</v>
      </c>
      <c r="I2473" s="13">
        <v>670000</v>
      </c>
      <c r="J2473" s="11">
        <v>11.283820895522389</v>
      </c>
      <c r="K2473" s="12">
        <v>75601.600000000006</v>
      </c>
      <c r="M2473" s="13">
        <v>670000</v>
      </c>
      <c r="N2473" s="11">
        <v>10.994328358208955</v>
      </c>
      <c r="O2473" s="12">
        <v>73662</v>
      </c>
      <c r="Q2473" s="13">
        <v>170000000</v>
      </c>
      <c r="R2473" s="11">
        <v>1.2499970588235294</v>
      </c>
      <c r="S2473" s="11">
        <v>1.25</v>
      </c>
      <c r="T2473" s="12">
        <v>212499.5</v>
      </c>
      <c r="U2473" s="12">
        <v>212499.5</v>
      </c>
    </row>
    <row r="2474" spans="1:21" x14ac:dyDescent="0.2">
      <c r="A2474" s="13">
        <v>247100</v>
      </c>
      <c r="B2474" s="11">
        <v>4.930817482800486</v>
      </c>
      <c r="C2474" s="12">
        <v>12184.050000000001</v>
      </c>
      <c r="E2474" s="13">
        <v>247100</v>
      </c>
      <c r="F2474" s="11">
        <v>5.4190408741400251</v>
      </c>
      <c r="G2474" s="12">
        <v>13390.45</v>
      </c>
      <c r="I2474" s="13">
        <v>671000</v>
      </c>
      <c r="J2474" s="11">
        <v>11.286676602086439</v>
      </c>
      <c r="K2474" s="12">
        <v>75733.600000000006</v>
      </c>
      <c r="M2474" s="13">
        <v>671000</v>
      </c>
      <c r="N2474" s="11">
        <v>10.997317436661699</v>
      </c>
      <c r="O2474" s="12">
        <v>73792</v>
      </c>
      <c r="Q2474" s="13">
        <v>171000000</v>
      </c>
      <c r="R2474" s="11">
        <v>1.2499970760233918</v>
      </c>
      <c r="S2474" s="11">
        <v>1.25</v>
      </c>
      <c r="T2474" s="12">
        <v>213749.5</v>
      </c>
      <c r="U2474" s="12">
        <v>213749.5</v>
      </c>
    </row>
    <row r="2475" spans="1:21" x14ac:dyDescent="0.2">
      <c r="A2475" s="13">
        <v>247200</v>
      </c>
      <c r="B2475" s="11">
        <v>4.9312297734627828</v>
      </c>
      <c r="C2475" s="12">
        <v>12190</v>
      </c>
      <c r="E2475" s="13">
        <v>247200</v>
      </c>
      <c r="F2475" s="11">
        <v>5.419397249190939</v>
      </c>
      <c r="G2475" s="12">
        <v>13396.75</v>
      </c>
      <c r="I2475" s="13">
        <v>672000</v>
      </c>
      <c r="J2475" s="11">
        <v>11.289523809523811</v>
      </c>
      <c r="K2475" s="12">
        <v>75865.600000000006</v>
      </c>
      <c r="M2475" s="13">
        <v>672000</v>
      </c>
      <c r="N2475" s="11">
        <v>11.00029761904762</v>
      </c>
      <c r="O2475" s="12">
        <v>73922</v>
      </c>
      <c r="Q2475" s="13">
        <v>172000000</v>
      </c>
      <c r="R2475" s="11">
        <v>1.2499970930232558</v>
      </c>
      <c r="S2475" s="11">
        <v>1.25</v>
      </c>
      <c r="T2475" s="12">
        <v>214999.5</v>
      </c>
      <c r="U2475" s="12">
        <v>214999.5</v>
      </c>
    </row>
    <row r="2476" spans="1:21" x14ac:dyDescent="0.2">
      <c r="A2476" s="13">
        <v>247300</v>
      </c>
      <c r="B2476" s="11">
        <v>4.9316417306914682</v>
      </c>
      <c r="C2476" s="12">
        <v>12195.95</v>
      </c>
      <c r="E2476" s="13">
        <v>247300</v>
      </c>
      <c r="F2476" s="11">
        <v>5.4197533360291148</v>
      </c>
      <c r="G2476" s="12">
        <v>13403.050000000001</v>
      </c>
      <c r="I2476" s="13">
        <v>673000</v>
      </c>
      <c r="J2476" s="11">
        <v>11.292362555720654</v>
      </c>
      <c r="K2476" s="12">
        <v>75997.600000000006</v>
      </c>
      <c r="M2476" s="13">
        <v>673000</v>
      </c>
      <c r="N2476" s="11">
        <v>11.003268945022288</v>
      </c>
      <c r="O2476" s="12">
        <v>74052</v>
      </c>
      <c r="Q2476" s="13">
        <v>173000000</v>
      </c>
      <c r="R2476" s="11">
        <v>1.2499971098265896</v>
      </c>
      <c r="S2476" s="11">
        <v>1.25</v>
      </c>
      <c r="T2476" s="12">
        <v>216249.5</v>
      </c>
      <c r="U2476" s="12">
        <v>216249.5</v>
      </c>
    </row>
    <row r="2477" spans="1:21" x14ac:dyDescent="0.2">
      <c r="A2477" s="13">
        <v>247400</v>
      </c>
      <c r="B2477" s="11">
        <v>4.9320533548908658</v>
      </c>
      <c r="C2477" s="12">
        <v>12201.900000000001</v>
      </c>
      <c r="E2477" s="13">
        <v>247400</v>
      </c>
      <c r="F2477" s="11">
        <v>5.4201091350040418</v>
      </c>
      <c r="G2477" s="12">
        <v>13409.35</v>
      </c>
      <c r="I2477" s="13">
        <v>674000</v>
      </c>
      <c r="J2477" s="11">
        <v>11.29519287833828</v>
      </c>
      <c r="K2477" s="12">
        <v>76129.600000000006</v>
      </c>
      <c r="M2477" s="13">
        <v>674000</v>
      </c>
      <c r="N2477" s="11">
        <v>11.006231454005935</v>
      </c>
      <c r="O2477" s="12">
        <v>74182</v>
      </c>
      <c r="Q2477" s="13">
        <v>174000000</v>
      </c>
      <c r="R2477" s="11">
        <v>1.2499971264367817</v>
      </c>
      <c r="S2477" s="11">
        <v>1.25</v>
      </c>
      <c r="T2477" s="12">
        <v>217499.5</v>
      </c>
      <c r="U2477" s="12">
        <v>217499.5</v>
      </c>
    </row>
    <row r="2478" spans="1:21" x14ac:dyDescent="0.2">
      <c r="A2478" s="13">
        <v>247500</v>
      </c>
      <c r="B2478" s="11">
        <v>4.9324646464646467</v>
      </c>
      <c r="C2478" s="12">
        <v>12207.85</v>
      </c>
      <c r="E2478" s="13">
        <v>247500</v>
      </c>
      <c r="F2478" s="11">
        <v>5.4204646464646471</v>
      </c>
      <c r="G2478" s="12">
        <v>13415.650000000001</v>
      </c>
      <c r="I2478" s="13">
        <v>675000</v>
      </c>
      <c r="J2478" s="11">
        <v>11.298014814814817</v>
      </c>
      <c r="K2478" s="12">
        <v>76261.600000000006</v>
      </c>
      <c r="M2478" s="13">
        <v>675000</v>
      </c>
      <c r="N2478" s="11">
        <v>11.009185185185185</v>
      </c>
      <c r="O2478" s="12">
        <v>74312</v>
      </c>
      <c r="Q2478" s="13">
        <v>175000000</v>
      </c>
      <c r="R2478" s="11">
        <v>1.2499971428571428</v>
      </c>
      <c r="S2478" s="11">
        <v>1.25</v>
      </c>
      <c r="T2478" s="12">
        <v>218749.5</v>
      </c>
      <c r="U2478" s="12">
        <v>218749.5</v>
      </c>
    </row>
    <row r="2479" spans="1:21" x14ac:dyDescent="0.2">
      <c r="A2479" s="13">
        <v>247600</v>
      </c>
      <c r="B2479" s="11">
        <v>4.9328756058158323</v>
      </c>
      <c r="C2479" s="12">
        <v>12213.800000000001</v>
      </c>
      <c r="E2479" s="13">
        <v>247600</v>
      </c>
      <c r="F2479" s="11">
        <v>5.4208198707592894</v>
      </c>
      <c r="G2479" s="12">
        <v>13421.95</v>
      </c>
      <c r="I2479" s="13">
        <v>676000</v>
      </c>
      <c r="J2479" s="11">
        <v>11.300828402366864</v>
      </c>
      <c r="K2479" s="12">
        <v>76393.600000000006</v>
      </c>
      <c r="M2479" s="13">
        <v>676000</v>
      </c>
      <c r="N2479" s="11">
        <v>11.012130177514793</v>
      </c>
      <c r="O2479" s="12">
        <v>74442</v>
      </c>
      <c r="Q2479" s="13">
        <v>176000000</v>
      </c>
      <c r="R2479" s="11">
        <v>1.2499971590909091</v>
      </c>
      <c r="S2479" s="11">
        <v>1.25</v>
      </c>
      <c r="T2479" s="12">
        <v>219999.5</v>
      </c>
      <c r="U2479" s="12">
        <v>219999.5</v>
      </c>
    </row>
    <row r="2480" spans="1:21" x14ac:dyDescent="0.2">
      <c r="A2480" s="13">
        <v>247700</v>
      </c>
      <c r="B2480" s="11">
        <v>4.9332862333467906</v>
      </c>
      <c r="C2480" s="12">
        <v>12219.75</v>
      </c>
      <c r="E2480" s="13">
        <v>247700</v>
      </c>
      <c r="F2480" s="11">
        <v>5.4211748082357696</v>
      </c>
      <c r="G2480" s="12">
        <v>13428.25</v>
      </c>
      <c r="I2480" s="13">
        <v>677000</v>
      </c>
      <c r="J2480" s="11">
        <v>11.303633677991138</v>
      </c>
      <c r="K2480" s="12">
        <v>76525.600000000006</v>
      </c>
      <c r="M2480" s="13">
        <v>677000</v>
      </c>
      <c r="N2480" s="11">
        <v>11.015066469719351</v>
      </c>
      <c r="O2480" s="12">
        <v>74572</v>
      </c>
      <c r="Q2480" s="13">
        <v>177000000</v>
      </c>
      <c r="R2480" s="11">
        <v>1.2499971751412429</v>
      </c>
      <c r="S2480" s="11">
        <v>1.25</v>
      </c>
      <c r="T2480" s="12">
        <v>221249.5</v>
      </c>
      <c r="U2480" s="12">
        <v>221249.5</v>
      </c>
    </row>
    <row r="2481" spans="1:21" x14ac:dyDescent="0.2">
      <c r="A2481" s="13">
        <v>247800</v>
      </c>
      <c r="B2481" s="11">
        <v>4.9336965294592421</v>
      </c>
      <c r="C2481" s="12">
        <v>12225.7</v>
      </c>
      <c r="E2481" s="13">
        <v>247800</v>
      </c>
      <c r="F2481" s="11">
        <v>5.4215294592413237</v>
      </c>
      <c r="G2481" s="12">
        <v>13434.550000000001</v>
      </c>
      <c r="I2481" s="13">
        <v>678000</v>
      </c>
      <c r="J2481" s="11">
        <v>11.306430678466077</v>
      </c>
      <c r="K2481" s="12">
        <v>76657.600000000006</v>
      </c>
      <c r="M2481" s="13">
        <v>678000</v>
      </c>
      <c r="N2481" s="11">
        <v>11.017994100294985</v>
      </c>
      <c r="O2481" s="12">
        <v>74702</v>
      </c>
      <c r="Q2481" s="13">
        <v>178000000</v>
      </c>
      <c r="R2481" s="11">
        <v>1.249997191011236</v>
      </c>
      <c r="S2481" s="11">
        <v>1.25</v>
      </c>
      <c r="T2481" s="12">
        <v>222499.5</v>
      </c>
      <c r="U2481" s="12">
        <v>222499.5</v>
      </c>
    </row>
    <row r="2482" spans="1:21" x14ac:dyDescent="0.2">
      <c r="A2482" s="13">
        <v>247900</v>
      </c>
      <c r="B2482" s="11">
        <v>4.9341064945542561</v>
      </c>
      <c r="C2482" s="12">
        <v>12231.650000000001</v>
      </c>
      <c r="E2482" s="13">
        <v>247900</v>
      </c>
      <c r="F2482" s="11">
        <v>5.4218838241226299</v>
      </c>
      <c r="G2482" s="12">
        <v>13440.85</v>
      </c>
      <c r="I2482" s="13">
        <v>679000</v>
      </c>
      <c r="J2482" s="11">
        <v>11.309219440353461</v>
      </c>
      <c r="K2482" s="12">
        <v>76789.600000000006</v>
      </c>
      <c r="M2482" s="13">
        <v>679000</v>
      </c>
      <c r="N2482" s="11">
        <v>11.020913107511046</v>
      </c>
      <c r="O2482" s="12">
        <v>74832</v>
      </c>
      <c r="Q2482" s="13">
        <v>179000000</v>
      </c>
      <c r="R2482" s="11">
        <v>1.2499972067039107</v>
      </c>
      <c r="S2482" s="11">
        <v>1.25</v>
      </c>
      <c r="T2482" s="12">
        <v>223749.5</v>
      </c>
      <c r="U2482" s="12">
        <v>223749.5</v>
      </c>
    </row>
    <row r="2483" spans="1:21" x14ac:dyDescent="0.2">
      <c r="A2483" s="13">
        <v>248000</v>
      </c>
      <c r="B2483" s="11">
        <v>4.9345161290322581</v>
      </c>
      <c r="C2483" s="12">
        <v>12237.6</v>
      </c>
      <c r="E2483" s="13">
        <v>248000</v>
      </c>
      <c r="F2483" s="11">
        <v>5.422237903225807</v>
      </c>
      <c r="G2483" s="12">
        <v>13447.150000000001</v>
      </c>
      <c r="I2483" s="13">
        <v>680000</v>
      </c>
      <c r="J2483" s="11">
        <v>11.312000000000001</v>
      </c>
      <c r="K2483" s="12">
        <v>76921.600000000006</v>
      </c>
      <c r="M2483" s="13">
        <v>680000</v>
      </c>
      <c r="N2483" s="11">
        <v>11.023823529411764</v>
      </c>
      <c r="O2483" s="12">
        <v>74962</v>
      </c>
      <c r="Q2483" s="13">
        <v>180000000</v>
      </c>
      <c r="R2483" s="11">
        <v>1.2499972222222222</v>
      </c>
      <c r="S2483" s="11">
        <v>1.25</v>
      </c>
      <c r="T2483" s="12">
        <v>224999.5</v>
      </c>
      <c r="U2483" s="12">
        <v>224999.5</v>
      </c>
    </row>
    <row r="2484" spans="1:21" x14ac:dyDescent="0.2">
      <c r="A2484" s="13">
        <v>248100</v>
      </c>
      <c r="B2484" s="11">
        <v>4.9349254332930279</v>
      </c>
      <c r="C2484" s="12">
        <v>12243.550000000001</v>
      </c>
      <c r="E2484" s="13">
        <v>248100</v>
      </c>
      <c r="F2484" s="11">
        <v>5.4225916968964132</v>
      </c>
      <c r="G2484" s="12">
        <v>13453.45</v>
      </c>
      <c r="I2484" s="13">
        <v>681000</v>
      </c>
      <c r="J2484" s="11">
        <v>11.314772393538915</v>
      </c>
      <c r="K2484" s="12">
        <v>77053.600000000006</v>
      </c>
      <c r="M2484" s="13">
        <v>681000</v>
      </c>
      <c r="N2484" s="11">
        <v>11.026725403817915</v>
      </c>
      <c r="O2484" s="12">
        <v>75092</v>
      </c>
      <c r="Q2484" s="13">
        <v>181000000</v>
      </c>
      <c r="R2484" s="11">
        <v>1.2499972375690609</v>
      </c>
      <c r="S2484" s="11">
        <v>1.25</v>
      </c>
      <c r="T2484" s="12">
        <v>226249.5</v>
      </c>
      <c r="U2484" s="12">
        <v>226249.5</v>
      </c>
    </row>
    <row r="2485" spans="1:21" x14ac:dyDescent="0.2">
      <c r="A2485" s="13">
        <v>248200</v>
      </c>
      <c r="B2485" s="11">
        <v>4.9353344077356969</v>
      </c>
      <c r="C2485" s="12">
        <v>12249.5</v>
      </c>
      <c r="E2485" s="13">
        <v>248200</v>
      </c>
      <c r="F2485" s="11">
        <v>5.4229452054794525</v>
      </c>
      <c r="G2485" s="12">
        <v>13459.75</v>
      </c>
      <c r="I2485" s="13">
        <v>682000</v>
      </c>
      <c r="J2485" s="11">
        <v>11.317536656891496</v>
      </c>
      <c r="K2485" s="12">
        <v>77185.600000000006</v>
      </c>
      <c r="M2485" s="13">
        <v>682000</v>
      </c>
      <c r="N2485" s="11">
        <v>11.029618768328445</v>
      </c>
      <c r="O2485" s="12">
        <v>75222</v>
      </c>
      <c r="Q2485" s="13">
        <v>182000000</v>
      </c>
      <c r="R2485" s="11">
        <v>1.2499972527472527</v>
      </c>
      <c r="S2485" s="11">
        <v>1.25</v>
      </c>
      <c r="T2485" s="12">
        <v>227499.5</v>
      </c>
      <c r="U2485" s="12">
        <v>227499.5</v>
      </c>
    </row>
    <row r="2486" spans="1:21" x14ac:dyDescent="0.2">
      <c r="A2486" s="13">
        <v>248300</v>
      </c>
      <c r="B2486" s="11">
        <v>4.9357430527587596</v>
      </c>
      <c r="C2486" s="12">
        <v>12255.45</v>
      </c>
      <c r="E2486" s="13">
        <v>248300</v>
      </c>
      <c r="F2486" s="11">
        <v>5.423298429319372</v>
      </c>
      <c r="G2486" s="12">
        <v>13466.050000000001</v>
      </c>
      <c r="I2486" s="13">
        <v>683000</v>
      </c>
      <c r="J2486" s="11">
        <v>11.320292825768668</v>
      </c>
      <c r="K2486" s="12">
        <v>77317.600000000006</v>
      </c>
      <c r="M2486" s="13">
        <v>683000</v>
      </c>
      <c r="N2486" s="11">
        <v>11.032503660322108</v>
      </c>
      <c r="O2486" s="12">
        <v>75352</v>
      </c>
      <c r="Q2486" s="13">
        <v>183000000</v>
      </c>
      <c r="R2486" s="11">
        <v>1.2499972677595628</v>
      </c>
      <c r="S2486" s="11">
        <v>1.25</v>
      </c>
      <c r="T2486" s="12">
        <v>228749.5</v>
      </c>
      <c r="U2486" s="12">
        <v>228749.5</v>
      </c>
    </row>
    <row r="2487" spans="1:21" x14ac:dyDescent="0.2">
      <c r="A2487" s="13">
        <v>248400</v>
      </c>
      <c r="B2487" s="11">
        <v>4.9361513687600649</v>
      </c>
      <c r="C2487" s="12">
        <v>12261.400000000001</v>
      </c>
      <c r="E2487" s="13">
        <v>248400</v>
      </c>
      <c r="F2487" s="11">
        <v>5.4236513687600647</v>
      </c>
      <c r="G2487" s="12">
        <v>13472.35</v>
      </c>
      <c r="I2487" s="13">
        <v>684000</v>
      </c>
      <c r="J2487" s="11">
        <v>11.323040935672516</v>
      </c>
      <c r="K2487" s="12">
        <v>77449.600000000006</v>
      </c>
      <c r="M2487" s="13">
        <v>684000</v>
      </c>
      <c r="N2487" s="11">
        <v>11.035380116959065</v>
      </c>
      <c r="O2487" s="12">
        <v>75482</v>
      </c>
      <c r="Q2487" s="13">
        <v>184000000</v>
      </c>
      <c r="R2487" s="11">
        <v>1.2499972826086956</v>
      </c>
      <c r="S2487" s="11">
        <v>1.25</v>
      </c>
      <c r="T2487" s="12">
        <v>229999.5</v>
      </c>
      <c r="U2487" s="12">
        <v>229999.5</v>
      </c>
    </row>
    <row r="2488" spans="1:21" x14ac:dyDescent="0.2">
      <c r="A2488" s="13">
        <v>248500</v>
      </c>
      <c r="B2488" s="11">
        <v>4.9365593561368204</v>
      </c>
      <c r="C2488" s="12">
        <v>12267.35</v>
      </c>
      <c r="E2488" s="13">
        <v>248500</v>
      </c>
      <c r="F2488" s="11">
        <v>5.4240040241448702</v>
      </c>
      <c r="G2488" s="12">
        <v>13478.650000000001</v>
      </c>
      <c r="I2488" s="13">
        <v>685000</v>
      </c>
      <c r="J2488" s="11">
        <v>11.325781021897811</v>
      </c>
      <c r="K2488" s="12">
        <v>77581.600000000006</v>
      </c>
      <c r="M2488" s="13">
        <v>685000</v>
      </c>
      <c r="N2488" s="11">
        <v>11.038248175182481</v>
      </c>
      <c r="O2488" s="12">
        <v>75612</v>
      </c>
      <c r="Q2488" s="13">
        <v>185000000</v>
      </c>
      <c r="R2488" s="11">
        <v>1.2499972972972972</v>
      </c>
      <c r="S2488" s="11">
        <v>1.25</v>
      </c>
      <c r="T2488" s="12">
        <v>231249.5</v>
      </c>
      <c r="U2488" s="12">
        <v>231249.5</v>
      </c>
    </row>
    <row r="2489" spans="1:21" x14ac:dyDescent="0.2">
      <c r="A2489" s="13">
        <v>248600</v>
      </c>
      <c r="B2489" s="11">
        <v>4.9369670152855996</v>
      </c>
      <c r="C2489" s="12">
        <v>12273.300000000001</v>
      </c>
      <c r="E2489" s="13">
        <v>248600</v>
      </c>
      <c r="F2489" s="11">
        <v>5.4243563958165728</v>
      </c>
      <c r="G2489" s="12">
        <v>13484.95</v>
      </c>
      <c r="I2489" s="13">
        <v>686000</v>
      </c>
      <c r="J2489" s="11">
        <v>11.328513119533529</v>
      </c>
      <c r="K2489" s="12">
        <v>77713.600000000006</v>
      </c>
      <c r="M2489" s="13">
        <v>686000</v>
      </c>
      <c r="N2489" s="11">
        <v>11.041107871720117</v>
      </c>
      <c r="O2489" s="12">
        <v>75742</v>
      </c>
      <c r="Q2489" s="13">
        <v>186000000</v>
      </c>
      <c r="R2489" s="11">
        <v>1.249997311827957</v>
      </c>
      <c r="S2489" s="11">
        <v>1.25</v>
      </c>
      <c r="T2489" s="12">
        <v>232499.5</v>
      </c>
      <c r="U2489" s="12">
        <v>232499.5</v>
      </c>
    </row>
    <row r="2490" spans="1:21" x14ac:dyDescent="0.2">
      <c r="A2490" s="13">
        <v>248700</v>
      </c>
      <c r="B2490" s="11">
        <v>4.9373743466023319</v>
      </c>
      <c r="C2490" s="12">
        <v>12279.25</v>
      </c>
      <c r="E2490" s="13">
        <v>248700</v>
      </c>
      <c r="F2490" s="11">
        <v>5.42470848411741</v>
      </c>
      <c r="G2490" s="12">
        <v>13491.25</v>
      </c>
      <c r="I2490" s="13">
        <v>687000</v>
      </c>
      <c r="J2490" s="11">
        <v>11.331237263464338</v>
      </c>
      <c r="K2490" s="12">
        <v>77845.600000000006</v>
      </c>
      <c r="M2490" s="13">
        <v>687000</v>
      </c>
      <c r="N2490" s="11">
        <v>11.043959243085881</v>
      </c>
      <c r="O2490" s="12">
        <v>75872</v>
      </c>
      <c r="Q2490" s="13">
        <v>187000000</v>
      </c>
      <c r="R2490" s="11">
        <v>1.2499973262032087</v>
      </c>
      <c r="S2490" s="11">
        <v>1.25</v>
      </c>
      <c r="T2490" s="12">
        <v>233749.5</v>
      </c>
      <c r="U2490" s="12">
        <v>233749.5</v>
      </c>
    </row>
    <row r="2491" spans="1:21" x14ac:dyDescent="0.2">
      <c r="A2491" s="13">
        <v>248800</v>
      </c>
      <c r="B2491" s="11">
        <v>4.9377813504823154</v>
      </c>
      <c r="C2491" s="12">
        <v>12285.2</v>
      </c>
      <c r="E2491" s="13">
        <v>248800</v>
      </c>
      <c r="F2491" s="11">
        <v>5.4250602893890676</v>
      </c>
      <c r="G2491" s="12">
        <v>13497.550000000001</v>
      </c>
      <c r="I2491" s="13">
        <v>688000</v>
      </c>
      <c r="J2491" s="11">
        <v>11.333953488372094</v>
      </c>
      <c r="K2491" s="12">
        <v>77977.600000000006</v>
      </c>
      <c r="M2491" s="13">
        <v>688000</v>
      </c>
      <c r="N2491" s="11">
        <v>11.046802325581396</v>
      </c>
      <c r="O2491" s="12">
        <v>76002</v>
      </c>
      <c r="Q2491" s="13">
        <v>188000000</v>
      </c>
      <c r="R2491" s="11">
        <v>1.2499973404255318</v>
      </c>
      <c r="S2491" s="11">
        <v>1.25</v>
      </c>
      <c r="T2491" s="12">
        <v>234999.5</v>
      </c>
      <c r="U2491" s="12">
        <v>234999.5</v>
      </c>
    </row>
    <row r="2492" spans="1:21" x14ac:dyDescent="0.2">
      <c r="A2492" s="13">
        <v>248900</v>
      </c>
      <c r="B2492" s="11">
        <v>4.9381880273202095</v>
      </c>
      <c r="C2492" s="12">
        <v>12291.150000000001</v>
      </c>
      <c r="E2492" s="13">
        <v>248900</v>
      </c>
      <c r="F2492" s="11">
        <v>5.4254118119726797</v>
      </c>
      <c r="G2492" s="12">
        <v>13503.85</v>
      </c>
      <c r="I2492" s="13">
        <v>689000</v>
      </c>
      <c r="J2492" s="11">
        <v>11.336661828737302</v>
      </c>
      <c r="K2492" s="12">
        <v>78109.600000000006</v>
      </c>
      <c r="M2492" s="13">
        <v>689000</v>
      </c>
      <c r="N2492" s="11">
        <v>11.049637155297534</v>
      </c>
      <c r="O2492" s="12">
        <v>76132</v>
      </c>
      <c r="Q2492" s="13">
        <v>189000000</v>
      </c>
      <c r="R2492" s="11">
        <v>1.2499973544973546</v>
      </c>
      <c r="S2492" s="11">
        <v>1.25</v>
      </c>
      <c r="T2492" s="12">
        <v>236249.5</v>
      </c>
      <c r="U2492" s="12">
        <v>236249.5</v>
      </c>
    </row>
    <row r="2493" spans="1:21" x14ac:dyDescent="0.2">
      <c r="A2493" s="13">
        <v>249000</v>
      </c>
      <c r="B2493" s="11">
        <v>4.9385943775100403</v>
      </c>
      <c r="C2493" s="12">
        <v>12297.1</v>
      </c>
      <c r="E2493" s="13">
        <v>249000</v>
      </c>
      <c r="F2493" s="11">
        <v>5.4257630522088363</v>
      </c>
      <c r="G2493" s="12">
        <v>13510.150000000001</v>
      </c>
      <c r="I2493" s="13">
        <v>690000</v>
      </c>
      <c r="J2493" s="11">
        <v>11.33936231884058</v>
      </c>
      <c r="K2493" s="12">
        <v>78241.600000000006</v>
      </c>
      <c r="M2493" s="13">
        <v>690000</v>
      </c>
      <c r="N2493" s="11">
        <v>11.052463768115942</v>
      </c>
      <c r="O2493" s="12">
        <v>76262</v>
      </c>
      <c r="Q2493" s="13">
        <v>190000000</v>
      </c>
      <c r="R2493" s="11">
        <v>1.2499973684210526</v>
      </c>
      <c r="S2493" s="11">
        <v>1.25</v>
      </c>
      <c r="T2493" s="12">
        <v>237499.5</v>
      </c>
      <c r="U2493" s="12">
        <v>237499.5</v>
      </c>
    </row>
    <row r="2494" spans="1:21" x14ac:dyDescent="0.2">
      <c r="A2494" s="13">
        <v>249100</v>
      </c>
      <c r="B2494" s="11">
        <v>4.9390004014452034</v>
      </c>
      <c r="C2494" s="12">
        <v>12303.050000000001</v>
      </c>
      <c r="E2494" s="13">
        <v>249100</v>
      </c>
      <c r="F2494" s="11">
        <v>5.4261140104375754</v>
      </c>
      <c r="G2494" s="12">
        <v>13516.45</v>
      </c>
      <c r="I2494" s="13">
        <v>691000</v>
      </c>
      <c r="J2494" s="11">
        <v>11.342054992764112</v>
      </c>
      <c r="K2494" s="12">
        <v>78373.600000000006</v>
      </c>
      <c r="M2494" s="13">
        <v>691000</v>
      </c>
      <c r="N2494" s="11">
        <v>11.055282199710565</v>
      </c>
      <c r="O2494" s="12">
        <v>76392</v>
      </c>
      <c r="Q2494" s="13">
        <v>191000000</v>
      </c>
      <c r="R2494" s="11">
        <v>1.249997382198953</v>
      </c>
      <c r="S2494" s="11">
        <v>1.25</v>
      </c>
      <c r="T2494" s="12">
        <v>238749.5</v>
      </c>
      <c r="U2494" s="12">
        <v>238749.5</v>
      </c>
    </row>
    <row r="2495" spans="1:21" x14ac:dyDescent="0.2">
      <c r="A2495" s="13">
        <v>249200</v>
      </c>
      <c r="B2495" s="11">
        <v>4.9394060995184592</v>
      </c>
      <c r="C2495" s="12">
        <v>12309</v>
      </c>
      <c r="E2495" s="13">
        <v>249200</v>
      </c>
      <c r="F2495" s="11">
        <v>5.4264646869983943</v>
      </c>
      <c r="G2495" s="12">
        <v>13522.75</v>
      </c>
      <c r="I2495" s="13">
        <v>692000</v>
      </c>
      <c r="J2495" s="11">
        <v>11.344739884393064</v>
      </c>
      <c r="K2495" s="12">
        <v>78505.600000000006</v>
      </c>
      <c r="M2495" s="13">
        <v>692000</v>
      </c>
      <c r="N2495" s="11">
        <v>11.058092485549134</v>
      </c>
      <c r="O2495" s="12">
        <v>76522</v>
      </c>
      <c r="Q2495" s="13">
        <v>192000000</v>
      </c>
      <c r="R2495" s="11">
        <v>1.2499973958333335</v>
      </c>
      <c r="S2495" s="11">
        <v>1.25</v>
      </c>
      <c r="T2495" s="12">
        <v>239999.5</v>
      </c>
      <c r="U2495" s="12">
        <v>239999.5</v>
      </c>
    </row>
    <row r="2496" spans="1:21" x14ac:dyDescent="0.2">
      <c r="A2496" s="13">
        <v>249300</v>
      </c>
      <c r="B2496" s="11">
        <v>4.9398114721219422</v>
      </c>
      <c r="C2496" s="12">
        <v>12314.95</v>
      </c>
      <c r="E2496" s="13">
        <v>249300</v>
      </c>
      <c r="F2496" s="11">
        <v>5.4268150822302452</v>
      </c>
      <c r="G2496" s="12">
        <v>13529.050000000001</v>
      </c>
      <c r="I2496" s="13">
        <v>693000</v>
      </c>
      <c r="J2496" s="11">
        <v>11.347417027417029</v>
      </c>
      <c r="K2496" s="12">
        <v>78637.600000000006</v>
      </c>
      <c r="M2496" s="13">
        <v>693000</v>
      </c>
      <c r="N2496" s="11">
        <v>11.060894660894661</v>
      </c>
      <c r="O2496" s="12">
        <v>76652</v>
      </c>
      <c r="Q2496" s="13">
        <v>193000000</v>
      </c>
      <c r="R2496" s="11">
        <v>1.2499974093264248</v>
      </c>
      <c r="S2496" s="11">
        <v>1.25</v>
      </c>
      <c r="T2496" s="12">
        <v>241249.5</v>
      </c>
      <c r="U2496" s="12">
        <v>241249.5</v>
      </c>
    </row>
    <row r="2497" spans="1:21" x14ac:dyDescent="0.2">
      <c r="A2497" s="13">
        <v>249400</v>
      </c>
      <c r="B2497" s="11">
        <v>4.9402165196471541</v>
      </c>
      <c r="C2497" s="12">
        <v>12320.900000000001</v>
      </c>
      <c r="E2497" s="13">
        <v>249400</v>
      </c>
      <c r="F2497" s="11">
        <v>5.4271651964715319</v>
      </c>
      <c r="G2497" s="12">
        <v>13535.35</v>
      </c>
      <c r="I2497" s="13">
        <v>694000</v>
      </c>
      <c r="J2497" s="11">
        <v>11.350086455331413</v>
      </c>
      <c r="K2497" s="12">
        <v>78769.600000000006</v>
      </c>
      <c r="M2497" s="13">
        <v>694000</v>
      </c>
      <c r="N2497" s="11">
        <v>11.063688760806917</v>
      </c>
      <c r="O2497" s="12">
        <v>76782</v>
      </c>
      <c r="Q2497" s="13">
        <v>194000000</v>
      </c>
      <c r="R2497" s="11">
        <v>1.2499974226804125</v>
      </c>
      <c r="S2497" s="11">
        <v>1.25</v>
      </c>
      <c r="T2497" s="12">
        <v>242499.5</v>
      </c>
      <c r="U2497" s="12">
        <v>242499.5</v>
      </c>
    </row>
    <row r="2498" spans="1:21" x14ac:dyDescent="0.2">
      <c r="A2498" s="13">
        <v>249500</v>
      </c>
      <c r="B2498" s="11">
        <v>4.94062124248497</v>
      </c>
      <c r="C2498" s="12">
        <v>12326.85</v>
      </c>
      <c r="E2498" s="13">
        <v>249500</v>
      </c>
      <c r="F2498" s="11">
        <v>5.4275150300601203</v>
      </c>
      <c r="G2498" s="12">
        <v>13541.650000000001</v>
      </c>
      <c r="I2498" s="13">
        <v>695000</v>
      </c>
      <c r="J2498" s="11">
        <v>11.35274820143885</v>
      </c>
      <c r="K2498" s="12">
        <v>78901.600000000006</v>
      </c>
      <c r="M2498" s="13">
        <v>695000</v>
      </c>
      <c r="N2498" s="11">
        <v>11.066474820143885</v>
      </c>
      <c r="O2498" s="12">
        <v>76912</v>
      </c>
      <c r="Q2498" s="13">
        <v>195000000</v>
      </c>
      <c r="R2498" s="11">
        <v>1.2499974358974359</v>
      </c>
      <c r="S2498" s="11">
        <v>1.25</v>
      </c>
      <c r="T2498" s="12">
        <v>243749.5</v>
      </c>
      <c r="U2498" s="12">
        <v>243749.5</v>
      </c>
    </row>
    <row r="2499" spans="1:21" x14ac:dyDescent="0.2">
      <c r="A2499" s="13">
        <v>249600</v>
      </c>
      <c r="B2499" s="11">
        <v>4.9410256410256412</v>
      </c>
      <c r="C2499" s="12">
        <v>12332.800000000001</v>
      </c>
      <c r="E2499" s="13">
        <v>249600</v>
      </c>
      <c r="F2499" s="11">
        <v>5.4278645833333332</v>
      </c>
      <c r="G2499" s="12">
        <v>13547.95</v>
      </c>
      <c r="I2499" s="13">
        <v>696000</v>
      </c>
      <c r="J2499" s="11">
        <v>11.355402298850576</v>
      </c>
      <c r="K2499" s="12">
        <v>79033.600000000006</v>
      </c>
      <c r="M2499" s="13">
        <v>696000</v>
      </c>
      <c r="N2499" s="11">
        <v>11.069252873563219</v>
      </c>
      <c r="O2499" s="12">
        <v>77042</v>
      </c>
      <c r="Q2499" s="13">
        <v>196000000</v>
      </c>
      <c r="R2499" s="11">
        <v>1.249997448979592</v>
      </c>
      <c r="S2499" s="11">
        <v>1.25</v>
      </c>
      <c r="T2499" s="12">
        <v>244999.5</v>
      </c>
      <c r="U2499" s="12">
        <v>244999.5</v>
      </c>
    </row>
    <row r="2500" spans="1:21" x14ac:dyDescent="0.2">
      <c r="A2500" s="13">
        <v>249700</v>
      </c>
      <c r="B2500" s="11">
        <v>4.9414297156587903</v>
      </c>
      <c r="C2500" s="12">
        <v>12338.75</v>
      </c>
      <c r="E2500" s="13">
        <v>249700</v>
      </c>
      <c r="F2500" s="11">
        <v>5.4282138566279539</v>
      </c>
      <c r="G2500" s="12">
        <v>13554.25</v>
      </c>
      <c r="I2500" s="13">
        <v>697000</v>
      </c>
      <c r="J2500" s="11">
        <v>11.358048780487806</v>
      </c>
      <c r="K2500" s="12">
        <v>79165.600000000006</v>
      </c>
      <c r="M2500" s="13">
        <v>697000</v>
      </c>
      <c r="N2500" s="11">
        <v>11.072022955523673</v>
      </c>
      <c r="O2500" s="12">
        <v>77172</v>
      </c>
      <c r="Q2500" s="13">
        <v>197000000</v>
      </c>
      <c r="R2500" s="11">
        <v>1.249997461928934</v>
      </c>
      <c r="S2500" s="11">
        <v>1.25</v>
      </c>
      <c r="T2500" s="12">
        <v>246249.5</v>
      </c>
      <c r="U2500" s="12">
        <v>246249.5</v>
      </c>
    </row>
    <row r="2501" spans="1:21" x14ac:dyDescent="0.2">
      <c r="A2501" s="13">
        <v>249800</v>
      </c>
      <c r="B2501" s="11">
        <v>4.9418334667734189</v>
      </c>
      <c r="C2501" s="12">
        <v>12344.7</v>
      </c>
      <c r="E2501" s="13">
        <v>249800</v>
      </c>
      <c r="F2501" s="11">
        <v>5.4285628502802243</v>
      </c>
      <c r="G2501" s="12">
        <v>13560.550000000001</v>
      </c>
      <c r="I2501" s="13">
        <v>698000</v>
      </c>
      <c r="J2501" s="11">
        <v>11.360687679083096</v>
      </c>
      <c r="K2501" s="12">
        <v>79297.600000000006</v>
      </c>
      <c r="M2501" s="13">
        <v>698000</v>
      </c>
      <c r="N2501" s="11">
        <v>11.074785100286533</v>
      </c>
      <c r="O2501" s="12">
        <v>77302</v>
      </c>
      <c r="Q2501" s="13">
        <v>198000000</v>
      </c>
      <c r="R2501" s="11">
        <v>1.2499974747474747</v>
      </c>
      <c r="S2501" s="11">
        <v>1.25</v>
      </c>
      <c r="T2501" s="12">
        <v>247499.5</v>
      </c>
      <c r="U2501" s="12">
        <v>247499.5</v>
      </c>
    </row>
    <row r="2502" spans="1:21" x14ac:dyDescent="0.2">
      <c r="A2502" s="13">
        <v>249900</v>
      </c>
      <c r="B2502" s="11">
        <v>4.9422368947579036</v>
      </c>
      <c r="C2502" s="12">
        <v>12350.650000000001</v>
      </c>
      <c r="E2502" s="13">
        <v>249900</v>
      </c>
      <c r="F2502" s="11">
        <v>5.4289115646258503</v>
      </c>
      <c r="G2502" s="12">
        <v>13566.85</v>
      </c>
      <c r="I2502" s="13">
        <v>699000</v>
      </c>
      <c r="J2502" s="11">
        <v>11.363319027181689</v>
      </c>
      <c r="K2502" s="12">
        <v>79429.600000000006</v>
      </c>
      <c r="M2502" s="13">
        <v>699000</v>
      </c>
      <c r="N2502" s="11">
        <v>11.077539341917024</v>
      </c>
      <c r="O2502" s="12">
        <v>77432</v>
      </c>
      <c r="Q2502" s="13">
        <v>199000000</v>
      </c>
      <c r="R2502" s="11">
        <v>1.249997487437186</v>
      </c>
      <c r="S2502" s="11">
        <v>1.25</v>
      </c>
      <c r="T2502" s="12">
        <v>248749.5</v>
      </c>
      <c r="U2502" s="12">
        <v>248749.5</v>
      </c>
    </row>
    <row r="2503" spans="1:21" x14ac:dyDescent="0.2">
      <c r="A2503" s="13">
        <v>250000</v>
      </c>
      <c r="B2503" s="11">
        <v>4.9426399999999999</v>
      </c>
      <c r="C2503" s="12">
        <v>12356.6</v>
      </c>
      <c r="E2503" s="13">
        <v>250000</v>
      </c>
      <c r="F2503" s="11">
        <v>5.4292600000000002</v>
      </c>
      <c r="G2503" s="12">
        <v>13573.150000000001</v>
      </c>
      <c r="I2503" s="13">
        <v>700000</v>
      </c>
      <c r="J2503" s="11">
        <v>11.365942857142858</v>
      </c>
      <c r="K2503" s="12">
        <v>79561.600000000006</v>
      </c>
      <c r="M2503" s="13">
        <v>700000</v>
      </c>
      <c r="N2503" s="11">
        <v>11.080285714285715</v>
      </c>
      <c r="O2503" s="12">
        <v>77562</v>
      </c>
      <c r="Q2503" s="13">
        <v>200000000</v>
      </c>
      <c r="R2503" s="11">
        <v>1.2499975000000001</v>
      </c>
      <c r="S2503" s="11">
        <v>1.25</v>
      </c>
      <c r="T2503" s="12">
        <v>249999.5</v>
      </c>
      <c r="U2503" s="12">
        <v>249999.5</v>
      </c>
    </row>
    <row r="2504" spans="1:21" x14ac:dyDescent="0.2">
      <c r="A2504" s="13">
        <v>251000</v>
      </c>
      <c r="B2504" s="11">
        <v>4.9466533864541837</v>
      </c>
      <c r="C2504" s="12">
        <v>12416.1</v>
      </c>
      <c r="E2504" s="13">
        <v>251000</v>
      </c>
      <c r="F2504" s="11">
        <v>5.4327290836653397</v>
      </c>
      <c r="G2504" s="12">
        <v>13636.150000000001</v>
      </c>
      <c r="I2504" s="13">
        <v>701000</v>
      </c>
      <c r="J2504" s="11">
        <v>11.368559201141228</v>
      </c>
      <c r="K2504" s="12">
        <v>79693.600000000006</v>
      </c>
      <c r="M2504" s="13">
        <v>701000</v>
      </c>
      <c r="N2504" s="11">
        <v>11.083024251069901</v>
      </c>
      <c r="O2504" s="12">
        <v>77692</v>
      </c>
      <c r="Q2504" s="13">
        <v>201000000</v>
      </c>
      <c r="R2504" s="11">
        <v>1.2499975124378111</v>
      </c>
      <c r="S2504" s="11">
        <v>1.25</v>
      </c>
      <c r="T2504" s="12">
        <v>251249.5</v>
      </c>
      <c r="U2504" s="12">
        <v>251249.5</v>
      </c>
    </row>
    <row r="2505" spans="1:21" x14ac:dyDescent="0.2">
      <c r="A2505" s="13">
        <v>252000</v>
      </c>
      <c r="B2505" s="11">
        <v>4.9506349206349203</v>
      </c>
      <c r="C2505" s="12">
        <v>12475.6</v>
      </c>
      <c r="E2505" s="13">
        <v>252000</v>
      </c>
      <c r="F2505" s="11">
        <v>5.4361706349206358</v>
      </c>
      <c r="G2505" s="12">
        <v>13699.150000000001</v>
      </c>
      <c r="I2505" s="13">
        <v>702000</v>
      </c>
      <c r="J2505" s="11">
        <v>11.371168091168093</v>
      </c>
      <c r="K2505" s="12">
        <v>79825.600000000006</v>
      </c>
      <c r="M2505" s="13">
        <v>702000</v>
      </c>
      <c r="N2505" s="11">
        <v>11.085754985754987</v>
      </c>
      <c r="O2505" s="12">
        <v>77822</v>
      </c>
      <c r="Q2505" s="13">
        <v>202000000</v>
      </c>
      <c r="R2505" s="11">
        <v>1.2499975247524753</v>
      </c>
      <c r="S2505" s="11">
        <v>1.25</v>
      </c>
      <c r="T2505" s="12">
        <v>252499.5</v>
      </c>
      <c r="U2505" s="12">
        <v>252499.5</v>
      </c>
    </row>
    <row r="2506" spans="1:21" x14ac:dyDescent="0.2">
      <c r="A2506" s="13">
        <v>253000</v>
      </c>
      <c r="B2506" s="11">
        <v>4.9545849802371542</v>
      </c>
      <c r="C2506" s="12">
        <v>12535.1</v>
      </c>
      <c r="E2506" s="13">
        <v>253000</v>
      </c>
      <c r="F2506" s="11">
        <v>5.4395849802371545</v>
      </c>
      <c r="G2506" s="12">
        <v>13762.150000000001</v>
      </c>
      <c r="I2506" s="13">
        <v>703000</v>
      </c>
      <c r="J2506" s="11">
        <v>11.373769559032718</v>
      </c>
      <c r="K2506" s="12">
        <v>79957.600000000006</v>
      </c>
      <c r="M2506" s="13">
        <v>703000</v>
      </c>
      <c r="N2506" s="11">
        <v>11.088477951635847</v>
      </c>
      <c r="O2506" s="12">
        <v>77952</v>
      </c>
      <c r="Q2506" s="13">
        <v>203000000</v>
      </c>
      <c r="R2506" s="11">
        <v>1.2499975369458127</v>
      </c>
      <c r="S2506" s="11">
        <v>1.25</v>
      </c>
      <c r="T2506" s="12">
        <v>253749.5</v>
      </c>
      <c r="U2506" s="12">
        <v>253749.5</v>
      </c>
    </row>
    <row r="2507" spans="1:21" x14ac:dyDescent="0.2">
      <c r="A2507" s="13">
        <v>254000</v>
      </c>
      <c r="B2507" s="11">
        <v>4.9585039370078743</v>
      </c>
      <c r="C2507" s="12">
        <v>12594.6</v>
      </c>
      <c r="E2507" s="13">
        <v>254000</v>
      </c>
      <c r="F2507" s="11">
        <v>5.4429724409448825</v>
      </c>
      <c r="G2507" s="12">
        <v>13825.150000000001</v>
      </c>
      <c r="I2507" s="13">
        <v>704000</v>
      </c>
      <c r="J2507" s="11">
        <v>11.376363636363637</v>
      </c>
      <c r="K2507" s="12">
        <v>80089.600000000006</v>
      </c>
      <c r="M2507" s="13">
        <v>704000</v>
      </c>
      <c r="N2507" s="11">
        <v>11.091193181818182</v>
      </c>
      <c r="O2507" s="12">
        <v>78082</v>
      </c>
      <c r="Q2507" s="13">
        <v>204000000</v>
      </c>
      <c r="R2507" s="11">
        <v>1.2499975490196078</v>
      </c>
      <c r="S2507" s="11">
        <v>1.25</v>
      </c>
      <c r="T2507" s="12">
        <v>254999.5</v>
      </c>
      <c r="U2507" s="12">
        <v>254999.5</v>
      </c>
    </row>
    <row r="2508" spans="1:21" x14ac:dyDescent="0.2">
      <c r="A2508" s="13">
        <v>255000</v>
      </c>
      <c r="B2508" s="11">
        <v>4.9623921568627454</v>
      </c>
      <c r="C2508" s="12">
        <v>12654.1</v>
      </c>
      <c r="E2508" s="13">
        <v>255000</v>
      </c>
      <c r="F2508" s="11">
        <v>5.4463333333333335</v>
      </c>
      <c r="G2508" s="12">
        <v>13888.150000000001</v>
      </c>
      <c r="I2508" s="13">
        <v>705000</v>
      </c>
      <c r="J2508" s="11">
        <v>11.37895035460993</v>
      </c>
      <c r="K2508" s="12">
        <v>80221.600000000006</v>
      </c>
      <c r="M2508" s="13">
        <v>705000</v>
      </c>
      <c r="N2508" s="11">
        <v>11.093900709219859</v>
      </c>
      <c r="O2508" s="12">
        <v>78212</v>
      </c>
      <c r="Q2508" s="13">
        <v>205000000</v>
      </c>
      <c r="R2508" s="11">
        <v>1.2499975609756098</v>
      </c>
      <c r="S2508" s="11">
        <v>1.25</v>
      </c>
      <c r="T2508" s="12">
        <v>256249.5</v>
      </c>
      <c r="U2508" s="12">
        <v>256249.5</v>
      </c>
    </row>
    <row r="2509" spans="1:21" x14ac:dyDescent="0.2">
      <c r="A2509" s="13">
        <v>256000</v>
      </c>
      <c r="B2509" s="11">
        <v>4.9662499999999996</v>
      </c>
      <c r="C2509" s="12">
        <v>12713.6</v>
      </c>
      <c r="E2509" s="13">
        <v>256000</v>
      </c>
      <c r="F2509" s="11">
        <v>5.4496679687500009</v>
      </c>
      <c r="G2509" s="12">
        <v>13951.150000000001</v>
      </c>
      <c r="I2509" s="13">
        <v>706000</v>
      </c>
      <c r="J2509" s="11">
        <v>11.381529745042494</v>
      </c>
      <c r="K2509" s="12">
        <v>80353.600000000006</v>
      </c>
      <c r="M2509" s="13">
        <v>706000</v>
      </c>
      <c r="N2509" s="11">
        <v>11.096600566572238</v>
      </c>
      <c r="O2509" s="12">
        <v>78342</v>
      </c>
      <c r="Q2509" s="13">
        <v>206000000</v>
      </c>
      <c r="R2509" s="11">
        <v>1.2499975728155339</v>
      </c>
      <c r="S2509" s="11">
        <v>1.25</v>
      </c>
      <c r="T2509" s="12">
        <v>257499.5</v>
      </c>
      <c r="U2509" s="12">
        <v>257499.5</v>
      </c>
    </row>
    <row r="2510" spans="1:21" x14ac:dyDescent="0.2">
      <c r="A2510" s="13">
        <v>257000</v>
      </c>
      <c r="B2510" s="11">
        <v>4.9700778210116727</v>
      </c>
      <c r="C2510" s="12">
        <v>12773.1</v>
      </c>
      <c r="E2510" s="13">
        <v>257000</v>
      </c>
      <c r="F2510" s="11">
        <v>5.4529766536964983</v>
      </c>
      <c r="G2510" s="12">
        <v>14014.150000000001</v>
      </c>
      <c r="I2510" s="13">
        <v>707000</v>
      </c>
      <c r="J2510" s="11">
        <v>11.384101838755305</v>
      </c>
      <c r="K2510" s="12">
        <v>80485.600000000006</v>
      </c>
      <c r="M2510" s="13">
        <v>707000</v>
      </c>
      <c r="N2510" s="11">
        <v>11.099292786421501</v>
      </c>
      <c r="O2510" s="12">
        <v>78472</v>
      </c>
      <c r="Q2510" s="13">
        <v>207000000</v>
      </c>
      <c r="R2510" s="11">
        <v>1.2499975845410627</v>
      </c>
      <c r="S2510" s="11">
        <v>1.25</v>
      </c>
      <c r="T2510" s="12">
        <v>258749.5</v>
      </c>
      <c r="U2510" s="12">
        <v>258749.5</v>
      </c>
    </row>
    <row r="2511" spans="1:21" x14ac:dyDescent="0.2">
      <c r="A2511" s="13">
        <v>258000</v>
      </c>
      <c r="B2511" s="11">
        <v>4.9738759689922478</v>
      </c>
      <c r="C2511" s="12">
        <v>12832.6</v>
      </c>
      <c r="E2511" s="13">
        <v>258000</v>
      </c>
      <c r="F2511" s="11">
        <v>5.4562596899224811</v>
      </c>
      <c r="G2511" s="12">
        <v>14077.150000000001</v>
      </c>
      <c r="I2511" s="13">
        <v>708000</v>
      </c>
      <c r="J2511" s="11">
        <v>11.386666666666667</v>
      </c>
      <c r="K2511" s="12">
        <v>80617.600000000006</v>
      </c>
      <c r="M2511" s="13">
        <v>708000</v>
      </c>
      <c r="N2511" s="11">
        <v>11.101977401129943</v>
      </c>
      <c r="O2511" s="12">
        <v>78602</v>
      </c>
      <c r="Q2511" s="13">
        <v>208000000</v>
      </c>
      <c r="R2511" s="11">
        <v>1.2499975961538463</v>
      </c>
      <c r="S2511" s="11">
        <v>1.25</v>
      </c>
      <c r="T2511" s="12">
        <v>259999.5</v>
      </c>
      <c r="U2511" s="12">
        <v>259999.5</v>
      </c>
    </row>
    <row r="2512" spans="1:21" x14ac:dyDescent="0.2">
      <c r="A2512" s="13">
        <v>259000</v>
      </c>
      <c r="B2512" s="11">
        <v>4.9776447876447882</v>
      </c>
      <c r="C2512" s="12">
        <v>12892.1</v>
      </c>
      <c r="E2512" s="13">
        <v>259000</v>
      </c>
      <c r="F2512" s="11">
        <v>5.4595173745173753</v>
      </c>
      <c r="G2512" s="12">
        <v>14140.150000000001</v>
      </c>
      <c r="I2512" s="13">
        <v>709000</v>
      </c>
      <c r="J2512" s="11">
        <v>11.389224259520452</v>
      </c>
      <c r="K2512" s="12">
        <v>80749.600000000006</v>
      </c>
      <c r="M2512" s="13">
        <v>709000</v>
      </c>
      <c r="N2512" s="11">
        <v>11.104654442877292</v>
      </c>
      <c r="O2512" s="12">
        <v>78732</v>
      </c>
      <c r="Q2512" s="13">
        <v>209000000</v>
      </c>
      <c r="R2512" s="11">
        <v>1.2499976076555024</v>
      </c>
      <c r="S2512" s="11">
        <v>1.25</v>
      </c>
      <c r="T2512" s="12">
        <v>261249.5</v>
      </c>
      <c r="U2512" s="12">
        <v>261249.5</v>
      </c>
    </row>
    <row r="2513" spans="1:21" x14ac:dyDescent="0.2">
      <c r="A2513" s="13">
        <v>260000</v>
      </c>
      <c r="B2513" s="11">
        <v>4.9813846153846155</v>
      </c>
      <c r="C2513" s="12">
        <v>12951.6</v>
      </c>
      <c r="E2513" s="13">
        <v>260000</v>
      </c>
      <c r="F2513" s="11">
        <v>5.4627500000000007</v>
      </c>
      <c r="G2513" s="12">
        <v>14203.150000000001</v>
      </c>
      <c r="I2513" s="13">
        <v>710000</v>
      </c>
      <c r="J2513" s="11">
        <v>11.391774647887324</v>
      </c>
      <c r="K2513" s="12">
        <v>80881.600000000006</v>
      </c>
      <c r="M2513" s="13">
        <v>710000</v>
      </c>
      <c r="N2513" s="11">
        <v>11.107323943661971</v>
      </c>
      <c r="O2513" s="12">
        <v>78862</v>
      </c>
      <c r="Q2513" s="13">
        <v>210000000</v>
      </c>
      <c r="R2513" s="11">
        <v>1.249997619047619</v>
      </c>
      <c r="S2513" s="11">
        <v>1.25</v>
      </c>
      <c r="T2513" s="12">
        <v>262499.5</v>
      </c>
      <c r="U2513" s="12">
        <v>262499.5</v>
      </c>
    </row>
    <row r="2514" spans="1:21" x14ac:dyDescent="0.2">
      <c r="A2514" s="13">
        <v>261000</v>
      </c>
      <c r="B2514" s="11">
        <v>4.9850957854406133</v>
      </c>
      <c r="C2514" s="12">
        <v>13011.1</v>
      </c>
      <c r="E2514" s="13">
        <v>261000</v>
      </c>
      <c r="F2514" s="11">
        <v>5.4659578544061311</v>
      </c>
      <c r="G2514" s="12">
        <v>14266.150000000001</v>
      </c>
      <c r="I2514" s="13">
        <v>711000</v>
      </c>
      <c r="J2514" s="11">
        <v>11.394317862165964</v>
      </c>
      <c r="K2514" s="12">
        <v>81013.600000000006</v>
      </c>
      <c r="M2514" s="13">
        <v>711000</v>
      </c>
      <c r="N2514" s="11">
        <v>11.10998593530239</v>
      </c>
      <c r="O2514" s="12">
        <v>78992</v>
      </c>
      <c r="Q2514" s="13">
        <v>211000000</v>
      </c>
      <c r="R2514" s="11">
        <v>1.2499976303317535</v>
      </c>
      <c r="S2514" s="11">
        <v>1.25</v>
      </c>
      <c r="T2514" s="12">
        <v>263749.5</v>
      </c>
      <c r="U2514" s="12">
        <v>263749.5</v>
      </c>
    </row>
    <row r="2515" spans="1:21" x14ac:dyDescent="0.2">
      <c r="A2515" s="13">
        <v>262000</v>
      </c>
      <c r="B2515" s="11">
        <v>4.9887786259541986</v>
      </c>
      <c r="C2515" s="12">
        <v>13070.6</v>
      </c>
      <c r="E2515" s="13">
        <v>262000</v>
      </c>
      <c r="F2515" s="11">
        <v>5.4691412213740467</v>
      </c>
      <c r="G2515" s="12">
        <v>14329.150000000001</v>
      </c>
      <c r="I2515" s="13">
        <v>712000</v>
      </c>
      <c r="J2515" s="11">
        <v>11.396853932584271</v>
      </c>
      <c r="K2515" s="12">
        <v>81145.600000000006</v>
      </c>
      <c r="M2515" s="13">
        <v>712000</v>
      </c>
      <c r="N2515" s="11">
        <v>11.112640449438201</v>
      </c>
      <c r="O2515" s="12">
        <v>79122</v>
      </c>
      <c r="Q2515" s="13">
        <v>212000000</v>
      </c>
      <c r="R2515" s="11">
        <v>1.249997641509434</v>
      </c>
      <c r="S2515" s="11">
        <v>1.25</v>
      </c>
      <c r="T2515" s="12">
        <v>264999.5</v>
      </c>
      <c r="U2515" s="12">
        <v>264999.5</v>
      </c>
    </row>
    <row r="2516" spans="1:21" x14ac:dyDescent="0.2">
      <c r="A2516" s="13">
        <v>263000</v>
      </c>
      <c r="B2516" s="11">
        <v>4.9924334600760458</v>
      </c>
      <c r="C2516" s="12">
        <v>13130.1</v>
      </c>
      <c r="E2516" s="13">
        <v>263000</v>
      </c>
      <c r="F2516" s="11">
        <v>5.4723003802281376</v>
      </c>
      <c r="G2516" s="12">
        <v>14392.150000000001</v>
      </c>
      <c r="I2516" s="13">
        <v>713000</v>
      </c>
      <c r="J2516" s="11">
        <v>11.399382889200561</v>
      </c>
      <c r="K2516" s="12">
        <v>81277.600000000006</v>
      </c>
      <c r="M2516" s="13">
        <v>713000</v>
      </c>
      <c r="N2516" s="11">
        <v>11.115287517531556</v>
      </c>
      <c r="O2516" s="12">
        <v>79252</v>
      </c>
      <c r="Q2516" s="13">
        <v>213000000</v>
      </c>
      <c r="R2516" s="11">
        <v>1.2499976525821597</v>
      </c>
      <c r="S2516" s="11">
        <v>1.25</v>
      </c>
      <c r="T2516" s="12">
        <v>266249.5</v>
      </c>
      <c r="U2516" s="12">
        <v>266249.5</v>
      </c>
    </row>
    <row r="2517" spans="1:21" x14ac:dyDescent="0.2">
      <c r="A2517" s="13">
        <v>264000</v>
      </c>
      <c r="B2517" s="11">
        <v>4.9960606060606061</v>
      </c>
      <c r="C2517" s="12">
        <v>13189.6</v>
      </c>
      <c r="E2517" s="13">
        <v>264000</v>
      </c>
      <c r="F2517" s="11">
        <v>5.4754356060606062</v>
      </c>
      <c r="G2517" s="12">
        <v>14455.150000000001</v>
      </c>
      <c r="I2517" s="13">
        <v>714000</v>
      </c>
      <c r="J2517" s="11">
        <v>11.401904761904763</v>
      </c>
      <c r="K2517" s="12">
        <v>81409.600000000006</v>
      </c>
      <c r="M2517" s="13">
        <v>714000</v>
      </c>
      <c r="N2517" s="11">
        <v>11.117927170868347</v>
      </c>
      <c r="O2517" s="12">
        <v>79382</v>
      </c>
      <c r="Q2517" s="13">
        <v>214000000</v>
      </c>
      <c r="R2517" s="11">
        <v>1.2499976635514018</v>
      </c>
      <c r="S2517" s="11">
        <v>1.25</v>
      </c>
      <c r="T2517" s="12">
        <v>267499.5</v>
      </c>
      <c r="U2517" s="12">
        <v>267499.5</v>
      </c>
    </row>
    <row r="2518" spans="1:21" x14ac:dyDescent="0.2">
      <c r="A2518" s="13">
        <v>265000</v>
      </c>
      <c r="B2518" s="11">
        <v>4.9996603773584907</v>
      </c>
      <c r="C2518" s="12">
        <v>13249.1</v>
      </c>
      <c r="E2518" s="13">
        <v>265000</v>
      </c>
      <c r="F2518" s="11">
        <v>5.4785471698113213</v>
      </c>
      <c r="G2518" s="12">
        <v>14518.150000000001</v>
      </c>
      <c r="I2518" s="13">
        <v>715000</v>
      </c>
      <c r="J2518" s="11">
        <v>11.404419580419582</v>
      </c>
      <c r="K2518" s="12">
        <v>81541.600000000006</v>
      </c>
      <c r="M2518" s="13">
        <v>715000</v>
      </c>
      <c r="N2518" s="11">
        <v>11.120559440559441</v>
      </c>
      <c r="O2518" s="12">
        <v>79512</v>
      </c>
      <c r="Q2518" s="13">
        <v>215000000</v>
      </c>
      <c r="R2518" s="11">
        <v>1.2499976744186045</v>
      </c>
      <c r="S2518" s="11">
        <v>1.25</v>
      </c>
      <c r="T2518" s="12">
        <v>268749.5</v>
      </c>
      <c r="U2518" s="12">
        <v>268749.5</v>
      </c>
    </row>
    <row r="2519" spans="1:21" x14ac:dyDescent="0.2">
      <c r="A2519" s="13">
        <v>266000</v>
      </c>
      <c r="B2519" s="11">
        <v>5.0032330827067675</v>
      </c>
      <c r="C2519" s="12">
        <v>13308.6</v>
      </c>
      <c r="E2519" s="13">
        <v>266000</v>
      </c>
      <c r="F2519" s="11">
        <v>5.4816353383458649</v>
      </c>
      <c r="G2519" s="12">
        <v>14581.150000000001</v>
      </c>
      <c r="I2519" s="13">
        <v>716000</v>
      </c>
      <c r="J2519" s="11">
        <v>11.406927374301677</v>
      </c>
      <c r="K2519" s="12">
        <v>81673.600000000006</v>
      </c>
      <c r="M2519" s="13">
        <v>716000</v>
      </c>
      <c r="N2519" s="11">
        <v>11.1231843575419</v>
      </c>
      <c r="O2519" s="12">
        <v>79642</v>
      </c>
      <c r="Q2519" s="13">
        <v>216000000</v>
      </c>
      <c r="R2519" s="11">
        <v>1.2499976851851851</v>
      </c>
      <c r="S2519" s="11">
        <v>1.25</v>
      </c>
      <c r="T2519" s="12">
        <v>269999.5</v>
      </c>
      <c r="U2519" s="12">
        <v>269999.5</v>
      </c>
    </row>
    <row r="2520" spans="1:21" x14ac:dyDescent="0.2">
      <c r="A2520" s="13">
        <v>267000</v>
      </c>
      <c r="B2520" s="11">
        <v>5.0067790262172283</v>
      </c>
      <c r="C2520" s="12">
        <v>13368.1</v>
      </c>
      <c r="E2520" s="13">
        <v>267000</v>
      </c>
      <c r="F2520" s="11">
        <v>5.4847003745318359</v>
      </c>
      <c r="G2520" s="12">
        <v>14644.150000000001</v>
      </c>
      <c r="I2520" s="13">
        <v>717000</v>
      </c>
      <c r="J2520" s="11">
        <v>11.409428172942818</v>
      </c>
      <c r="K2520" s="12">
        <v>81805.600000000006</v>
      </c>
      <c r="M2520" s="13">
        <v>717000</v>
      </c>
      <c r="N2520" s="11">
        <v>11.125801952580195</v>
      </c>
      <c r="O2520" s="12">
        <v>79772</v>
      </c>
      <c r="Q2520" s="13">
        <v>217000000</v>
      </c>
      <c r="R2520" s="11">
        <v>1.2499976958525345</v>
      </c>
      <c r="S2520" s="11">
        <v>1.25</v>
      </c>
      <c r="T2520" s="12">
        <v>271249.5</v>
      </c>
      <c r="U2520" s="12">
        <v>271249.5</v>
      </c>
    </row>
    <row r="2521" spans="1:21" x14ac:dyDescent="0.2">
      <c r="A2521" s="13">
        <v>268000</v>
      </c>
      <c r="B2521" s="11">
        <v>5.0102985074626867</v>
      </c>
      <c r="C2521" s="12">
        <v>13427.6</v>
      </c>
      <c r="E2521" s="13">
        <v>268000</v>
      </c>
      <c r="F2521" s="11">
        <v>5.4877425373134336</v>
      </c>
      <c r="G2521" s="12">
        <v>14707.150000000001</v>
      </c>
      <c r="I2521" s="13">
        <v>718000</v>
      </c>
      <c r="J2521" s="11">
        <v>11.411922005571032</v>
      </c>
      <c r="K2521" s="12">
        <v>81937.600000000006</v>
      </c>
      <c r="M2521" s="13">
        <v>718000</v>
      </c>
      <c r="N2521" s="11">
        <v>11.12841225626741</v>
      </c>
      <c r="O2521" s="12">
        <v>79902</v>
      </c>
      <c r="Q2521" s="13">
        <v>218000000</v>
      </c>
      <c r="R2521" s="11">
        <v>1.2499977064220185</v>
      </c>
      <c r="S2521" s="11">
        <v>1.25</v>
      </c>
      <c r="T2521" s="12">
        <v>272499.5</v>
      </c>
      <c r="U2521" s="12">
        <v>272499.5</v>
      </c>
    </row>
    <row r="2522" spans="1:21" x14ac:dyDescent="0.2">
      <c r="A2522" s="13">
        <v>269000</v>
      </c>
      <c r="B2522" s="11">
        <v>5.0137918215613384</v>
      </c>
      <c r="C2522" s="12">
        <v>13487.1</v>
      </c>
      <c r="E2522" s="13">
        <v>269000</v>
      </c>
      <c r="F2522" s="11">
        <v>5.4907620817843874</v>
      </c>
      <c r="G2522" s="12">
        <v>14770.150000000001</v>
      </c>
      <c r="I2522" s="13">
        <v>719000</v>
      </c>
      <c r="J2522" s="11">
        <v>11.41440890125174</v>
      </c>
      <c r="K2522" s="12">
        <v>82069.600000000006</v>
      </c>
      <c r="M2522" s="13">
        <v>719000</v>
      </c>
      <c r="N2522" s="11">
        <v>11.131015299026426</v>
      </c>
      <c r="O2522" s="12">
        <v>80032</v>
      </c>
      <c r="Q2522" s="13">
        <v>219000000</v>
      </c>
      <c r="R2522" s="11">
        <v>1.249997716894977</v>
      </c>
      <c r="S2522" s="11">
        <v>1.25</v>
      </c>
      <c r="T2522" s="12">
        <v>273749.5</v>
      </c>
      <c r="U2522" s="12">
        <v>273749.5</v>
      </c>
    </row>
    <row r="2523" spans="1:21" x14ac:dyDescent="0.2">
      <c r="A2523" s="13">
        <v>270000</v>
      </c>
      <c r="B2523" s="11">
        <v>5.0172592592592595</v>
      </c>
      <c r="C2523" s="12">
        <v>13546.6</v>
      </c>
      <c r="E2523" s="13">
        <v>270000</v>
      </c>
      <c r="F2523" s="11">
        <v>5.4937592592592601</v>
      </c>
      <c r="G2523" s="12">
        <v>14833.150000000001</v>
      </c>
      <c r="I2523" s="13">
        <v>720000</v>
      </c>
      <c r="J2523" s="11">
        <v>11.41688888888889</v>
      </c>
      <c r="K2523" s="12">
        <v>82201.600000000006</v>
      </c>
      <c r="M2523" s="13">
        <v>720000</v>
      </c>
      <c r="N2523" s="11">
        <v>11.133611111111112</v>
      </c>
      <c r="O2523" s="12">
        <v>80162</v>
      </c>
      <c r="Q2523" s="13">
        <v>220000000</v>
      </c>
      <c r="R2523" s="11">
        <v>1.2499977272727274</v>
      </c>
      <c r="S2523" s="11">
        <v>1.25</v>
      </c>
      <c r="T2523" s="12">
        <v>274999.5</v>
      </c>
      <c r="U2523" s="12">
        <v>274999.5</v>
      </c>
    </row>
    <row r="2524" spans="1:21" x14ac:dyDescent="0.2">
      <c r="A2524" s="13">
        <v>271000</v>
      </c>
      <c r="B2524" s="11">
        <v>5.0207011070110701</v>
      </c>
      <c r="C2524" s="12">
        <v>13606.1</v>
      </c>
      <c r="E2524" s="13">
        <v>271000</v>
      </c>
      <c r="F2524" s="11">
        <v>5.496734317343174</v>
      </c>
      <c r="G2524" s="12">
        <v>14896.150000000001</v>
      </c>
      <c r="I2524" s="13">
        <v>721000</v>
      </c>
      <c r="J2524" s="11">
        <v>11.419361997226076</v>
      </c>
      <c r="K2524" s="12">
        <v>82333.600000000006</v>
      </c>
      <c r="M2524" s="13">
        <v>721000</v>
      </c>
      <c r="N2524" s="11">
        <v>11.13619972260749</v>
      </c>
      <c r="O2524" s="12">
        <v>80292</v>
      </c>
      <c r="Q2524" s="13">
        <v>221000000</v>
      </c>
      <c r="R2524" s="11">
        <v>1.249997737556561</v>
      </c>
      <c r="S2524" s="11">
        <v>1.25</v>
      </c>
      <c r="T2524" s="12">
        <v>276249.5</v>
      </c>
      <c r="U2524" s="12">
        <v>276249.5</v>
      </c>
    </row>
    <row r="2525" spans="1:21" x14ac:dyDescent="0.2">
      <c r="A2525" s="13">
        <v>272000</v>
      </c>
      <c r="B2525" s="11">
        <v>5.0241176470588229</v>
      </c>
      <c r="C2525" s="12">
        <v>13665.6</v>
      </c>
      <c r="E2525" s="13">
        <v>272000</v>
      </c>
      <c r="F2525" s="11">
        <v>5.4996875000000012</v>
      </c>
      <c r="G2525" s="12">
        <v>14959.150000000001</v>
      </c>
      <c r="I2525" s="13">
        <v>722000</v>
      </c>
      <c r="J2525" s="11">
        <v>11.421828254847647</v>
      </c>
      <c r="K2525" s="12">
        <v>82465.600000000006</v>
      </c>
      <c r="M2525" s="13">
        <v>722000</v>
      </c>
      <c r="N2525" s="11">
        <v>11.138781163434903</v>
      </c>
      <c r="O2525" s="12">
        <v>80422</v>
      </c>
      <c r="Q2525" s="13">
        <v>222000000</v>
      </c>
      <c r="R2525" s="11">
        <v>1.2499977477477477</v>
      </c>
      <c r="S2525" s="11">
        <v>1.25</v>
      </c>
      <c r="T2525" s="12">
        <v>277499.5</v>
      </c>
      <c r="U2525" s="12">
        <v>277499.5</v>
      </c>
    </row>
    <row r="2526" spans="1:21" x14ac:dyDescent="0.2">
      <c r="A2526" s="13">
        <v>273000</v>
      </c>
      <c r="B2526" s="11">
        <v>5.0275091575091579</v>
      </c>
      <c r="C2526" s="12">
        <v>13725.1</v>
      </c>
      <c r="E2526" s="13">
        <v>273000</v>
      </c>
      <c r="F2526" s="11">
        <v>5.5026190476190475</v>
      </c>
      <c r="G2526" s="12">
        <v>15022.150000000001</v>
      </c>
      <c r="I2526" s="13">
        <v>723000</v>
      </c>
      <c r="J2526" s="11">
        <v>11.424287690179808</v>
      </c>
      <c r="K2526" s="12">
        <v>82597.600000000006</v>
      </c>
      <c r="M2526" s="13">
        <v>723000</v>
      </c>
      <c r="N2526" s="11">
        <v>11.141355463347164</v>
      </c>
      <c r="O2526" s="12">
        <v>80552</v>
      </c>
      <c r="Q2526" s="13">
        <v>223000000</v>
      </c>
      <c r="R2526" s="11">
        <v>1.2499977578475336</v>
      </c>
      <c r="S2526" s="11">
        <v>1.25</v>
      </c>
      <c r="T2526" s="12">
        <v>278749.5</v>
      </c>
      <c r="U2526" s="12">
        <v>278749.5</v>
      </c>
    </row>
    <row r="2527" spans="1:21" x14ac:dyDescent="0.2">
      <c r="A2527" s="13">
        <v>274000</v>
      </c>
      <c r="B2527" s="11">
        <v>5.0308759124087592</v>
      </c>
      <c r="C2527" s="12">
        <v>13784.6</v>
      </c>
      <c r="E2527" s="13">
        <v>274000</v>
      </c>
      <c r="F2527" s="11">
        <v>5.5055291970802926</v>
      </c>
      <c r="G2527" s="12">
        <v>15085.150000000001</v>
      </c>
      <c r="I2527" s="13">
        <v>724000</v>
      </c>
      <c r="J2527" s="11">
        <v>11.426740331491715</v>
      </c>
      <c r="K2527" s="12">
        <v>82729.600000000006</v>
      </c>
      <c r="M2527" s="13">
        <v>724000</v>
      </c>
      <c r="N2527" s="11">
        <v>11.143922651933702</v>
      </c>
      <c r="O2527" s="12">
        <v>80682</v>
      </c>
      <c r="Q2527" s="13">
        <v>224000000</v>
      </c>
      <c r="R2527" s="11">
        <v>1.2499977678571428</v>
      </c>
      <c r="S2527" s="11">
        <v>1.25</v>
      </c>
      <c r="T2527" s="12">
        <v>279999.5</v>
      </c>
      <c r="U2527" s="12">
        <v>279999.5</v>
      </c>
    </row>
    <row r="2528" spans="1:21" x14ac:dyDescent="0.2">
      <c r="A2528" s="13">
        <v>275000</v>
      </c>
      <c r="B2528" s="11">
        <v>5.0342181818181819</v>
      </c>
      <c r="C2528" s="12">
        <v>13844.1</v>
      </c>
      <c r="E2528" s="13">
        <v>275000</v>
      </c>
      <c r="F2528" s="11">
        <v>5.5084181818181825</v>
      </c>
      <c r="G2528" s="12">
        <v>15148.150000000001</v>
      </c>
      <c r="I2528" s="13">
        <v>725000</v>
      </c>
      <c r="J2528" s="11">
        <v>11.429186206896553</v>
      </c>
      <c r="K2528" s="12">
        <v>82861.600000000006</v>
      </c>
      <c r="M2528" s="13">
        <v>725000</v>
      </c>
      <c r="N2528" s="11">
        <v>11.146482758620689</v>
      </c>
      <c r="O2528" s="12">
        <v>80812</v>
      </c>
      <c r="Q2528" s="13">
        <v>225000000</v>
      </c>
      <c r="R2528" s="11">
        <v>1.2499977777777778</v>
      </c>
      <c r="S2528" s="11">
        <v>1.25</v>
      </c>
      <c r="T2528" s="12">
        <v>281249.5</v>
      </c>
      <c r="U2528" s="12">
        <v>281249.5</v>
      </c>
    </row>
    <row r="2529" spans="1:21" x14ac:dyDescent="0.2">
      <c r="A2529" s="13">
        <v>276000</v>
      </c>
      <c r="B2529" s="11">
        <v>5.037536231884058</v>
      </c>
      <c r="C2529" s="12">
        <v>13903.6</v>
      </c>
      <c r="E2529" s="13">
        <v>276000</v>
      </c>
      <c r="F2529" s="11">
        <v>5.5112862318840588</v>
      </c>
      <c r="G2529" s="12">
        <v>15211.150000000001</v>
      </c>
      <c r="I2529" s="13">
        <v>726000</v>
      </c>
      <c r="J2529" s="11">
        <v>11.431625344352618</v>
      </c>
      <c r="K2529" s="12">
        <v>82993.600000000006</v>
      </c>
      <c r="M2529" s="13">
        <v>726000</v>
      </c>
      <c r="N2529" s="11">
        <v>11.149035812672176</v>
      </c>
      <c r="O2529" s="12">
        <v>80942</v>
      </c>
      <c r="Q2529" s="13">
        <v>226000000</v>
      </c>
      <c r="R2529" s="11">
        <v>1.2499977876106194</v>
      </c>
      <c r="S2529" s="11">
        <v>1.25</v>
      </c>
      <c r="T2529" s="12">
        <v>282499.5</v>
      </c>
      <c r="U2529" s="12">
        <v>282499.5</v>
      </c>
    </row>
    <row r="2530" spans="1:21" x14ac:dyDescent="0.2">
      <c r="A2530" s="13">
        <v>277000</v>
      </c>
      <c r="B2530" s="11">
        <v>5.0408303249097477</v>
      </c>
      <c r="C2530" s="12">
        <v>13963.1</v>
      </c>
      <c r="E2530" s="13">
        <v>277000</v>
      </c>
      <c r="F2530" s="11">
        <v>5.5141335740072206</v>
      </c>
      <c r="G2530" s="12">
        <v>15274.150000000001</v>
      </c>
      <c r="I2530" s="13">
        <v>727000</v>
      </c>
      <c r="J2530" s="11">
        <v>11.434057771664374</v>
      </c>
      <c r="K2530" s="12">
        <v>83125.600000000006</v>
      </c>
      <c r="M2530" s="13">
        <v>727000</v>
      </c>
      <c r="N2530" s="11">
        <v>11.151581843191197</v>
      </c>
      <c r="O2530" s="12">
        <v>81072</v>
      </c>
      <c r="Q2530" s="13">
        <v>227000000</v>
      </c>
      <c r="R2530" s="11">
        <v>1.2499977973568281</v>
      </c>
      <c r="S2530" s="11">
        <v>1.25</v>
      </c>
      <c r="T2530" s="12">
        <v>283749.5</v>
      </c>
      <c r="U2530" s="12">
        <v>283749.5</v>
      </c>
    </row>
    <row r="2531" spans="1:21" x14ac:dyDescent="0.2">
      <c r="A2531" s="13">
        <v>278000</v>
      </c>
      <c r="B2531" s="11">
        <v>5.0449100719424456</v>
      </c>
      <c r="C2531" s="12">
        <v>14024.849999999999</v>
      </c>
      <c r="E2531" s="13">
        <v>278000</v>
      </c>
      <c r="F2531" s="11">
        <v>5.5169604316546765</v>
      </c>
      <c r="G2531" s="12">
        <v>15337.150000000001</v>
      </c>
      <c r="I2531" s="13">
        <v>728000</v>
      </c>
      <c r="J2531" s="11">
        <v>11.436483516483516</v>
      </c>
      <c r="K2531" s="12">
        <v>83257.600000000006</v>
      </c>
      <c r="M2531" s="13">
        <v>728000</v>
      </c>
      <c r="N2531" s="11">
        <v>11.15412087912088</v>
      </c>
      <c r="O2531" s="12">
        <v>81202</v>
      </c>
      <c r="Q2531" s="13">
        <v>228000000</v>
      </c>
      <c r="R2531" s="11">
        <v>1.2499978070175437</v>
      </c>
      <c r="S2531" s="11">
        <v>1.25</v>
      </c>
      <c r="T2531" s="12">
        <v>284999.5</v>
      </c>
      <c r="U2531" s="12">
        <v>284999.5</v>
      </c>
    </row>
    <row r="2532" spans="1:21" x14ac:dyDescent="0.2">
      <c r="A2532" s="13">
        <v>279000</v>
      </c>
      <c r="B2532" s="11">
        <v>5.049050179211469</v>
      </c>
      <c r="C2532" s="12">
        <v>14086.849999999999</v>
      </c>
      <c r="E2532" s="13">
        <v>279000</v>
      </c>
      <c r="F2532" s="11">
        <v>5.5197670250896067</v>
      </c>
      <c r="G2532" s="12">
        <v>15400.150000000001</v>
      </c>
      <c r="I2532" s="13">
        <v>729000</v>
      </c>
      <c r="J2532" s="11">
        <v>11.438902606310014</v>
      </c>
      <c r="K2532" s="12">
        <v>83389.600000000006</v>
      </c>
      <c r="M2532" s="13">
        <v>729000</v>
      </c>
      <c r="N2532" s="11">
        <v>11.156652949245542</v>
      </c>
      <c r="O2532" s="12">
        <v>81332</v>
      </c>
      <c r="Q2532" s="13">
        <v>229000000</v>
      </c>
      <c r="R2532" s="11">
        <v>1.2499978165938865</v>
      </c>
      <c r="S2532" s="11">
        <v>1.25</v>
      </c>
      <c r="T2532" s="12">
        <v>286249.5</v>
      </c>
      <c r="U2532" s="12">
        <v>286249.5</v>
      </c>
    </row>
    <row r="2533" spans="1:21" x14ac:dyDescent="0.2">
      <c r="A2533" s="13">
        <v>280000</v>
      </c>
      <c r="B2533" s="11">
        <v>5.0531607142857133</v>
      </c>
      <c r="C2533" s="12">
        <v>14148.849999999999</v>
      </c>
      <c r="E2533" s="13">
        <v>280000</v>
      </c>
      <c r="F2533" s="11">
        <v>5.5225535714285723</v>
      </c>
      <c r="G2533" s="12">
        <v>15463.150000000001</v>
      </c>
      <c r="I2533" s="13">
        <v>730000</v>
      </c>
      <c r="J2533" s="11">
        <v>11.441315068493152</v>
      </c>
      <c r="K2533" s="12">
        <v>83521.600000000006</v>
      </c>
      <c r="M2533" s="13">
        <v>730000</v>
      </c>
      <c r="N2533" s="11">
        <v>11.159178082191781</v>
      </c>
      <c r="O2533" s="12">
        <v>81462</v>
      </c>
      <c r="Q2533" s="13">
        <v>230000000</v>
      </c>
      <c r="R2533" s="11">
        <v>1.2499978260869564</v>
      </c>
      <c r="S2533" s="11">
        <v>1.25</v>
      </c>
      <c r="T2533" s="12">
        <v>287499.5</v>
      </c>
      <c r="U2533" s="12">
        <v>287499.5</v>
      </c>
    </row>
    <row r="2534" spans="1:21" x14ac:dyDescent="0.2">
      <c r="A2534" s="13">
        <v>281000</v>
      </c>
      <c r="B2534" s="11">
        <v>5.0572419928825623</v>
      </c>
      <c r="C2534" s="12">
        <v>14210.849999999999</v>
      </c>
      <c r="E2534" s="13">
        <v>281000</v>
      </c>
      <c r="F2534" s="11">
        <v>5.5253202846975098</v>
      </c>
      <c r="G2534" s="12">
        <v>15526.150000000001</v>
      </c>
      <c r="I2534" s="13">
        <v>731000</v>
      </c>
      <c r="J2534" s="11">
        <v>11.443720930232558</v>
      </c>
      <c r="K2534" s="12">
        <v>83653.600000000006</v>
      </c>
      <c r="M2534" s="13">
        <v>731000</v>
      </c>
      <c r="N2534" s="11">
        <v>11.161696306429549</v>
      </c>
      <c r="O2534" s="12">
        <v>81592</v>
      </c>
      <c r="Q2534" s="13">
        <v>231000000</v>
      </c>
      <c r="R2534" s="11">
        <v>1.2499978354978356</v>
      </c>
      <c r="S2534" s="11">
        <v>1.25</v>
      </c>
      <c r="T2534" s="12">
        <v>288749.5</v>
      </c>
      <c r="U2534" s="12">
        <v>288749.5</v>
      </c>
    </row>
    <row r="2535" spans="1:21" x14ac:dyDescent="0.2">
      <c r="A2535" s="13">
        <v>282000</v>
      </c>
      <c r="B2535" s="11">
        <v>5.0612943262411347</v>
      </c>
      <c r="C2535" s="12">
        <v>14272.849999999999</v>
      </c>
      <c r="E2535" s="13">
        <v>282000</v>
      </c>
      <c r="F2535" s="11">
        <v>5.5280673758865255</v>
      </c>
      <c r="G2535" s="12">
        <v>15589.150000000001</v>
      </c>
      <c r="I2535" s="13">
        <v>732000</v>
      </c>
      <c r="J2535" s="11">
        <v>11.446120218579235</v>
      </c>
      <c r="K2535" s="12">
        <v>83785.600000000006</v>
      </c>
      <c r="M2535" s="13">
        <v>732000</v>
      </c>
      <c r="N2535" s="11">
        <v>11.164207650273223</v>
      </c>
      <c r="O2535" s="12">
        <v>81722</v>
      </c>
      <c r="Q2535" s="13">
        <v>232000000</v>
      </c>
      <c r="R2535" s="11">
        <v>1.2499978448275861</v>
      </c>
      <c r="S2535" s="11">
        <v>1.25</v>
      </c>
      <c r="T2535" s="12">
        <v>289999.5</v>
      </c>
      <c r="U2535" s="12">
        <v>289999.5</v>
      </c>
    </row>
    <row r="2536" spans="1:21" x14ac:dyDescent="0.2">
      <c r="A2536" s="13">
        <v>283000</v>
      </c>
      <c r="B2536" s="11">
        <v>5.0653180212014126</v>
      </c>
      <c r="C2536" s="12">
        <v>14334.849999999999</v>
      </c>
      <c r="E2536" s="13">
        <v>283000</v>
      </c>
      <c r="F2536" s="11">
        <v>5.5307950530035344</v>
      </c>
      <c r="G2536" s="12">
        <v>15652.150000000001</v>
      </c>
      <c r="I2536" s="13">
        <v>733000</v>
      </c>
      <c r="J2536" s="11">
        <v>11.448512960436563</v>
      </c>
      <c r="K2536" s="12">
        <v>83917.6</v>
      </c>
      <c r="M2536" s="13">
        <v>733000</v>
      </c>
      <c r="N2536" s="11">
        <v>11.166712141882675</v>
      </c>
      <c r="O2536" s="12">
        <v>81852</v>
      </c>
      <c r="Q2536" s="13">
        <v>233000000</v>
      </c>
      <c r="R2536" s="11">
        <v>1.2499978540772532</v>
      </c>
      <c r="S2536" s="11">
        <v>1.25</v>
      </c>
      <c r="T2536" s="12">
        <v>291249.5</v>
      </c>
      <c r="U2536" s="12">
        <v>291249.5</v>
      </c>
    </row>
    <row r="2537" spans="1:21" x14ac:dyDescent="0.2">
      <c r="A2537" s="13">
        <v>284000</v>
      </c>
      <c r="B2537" s="11">
        <v>5.0693133802816899</v>
      </c>
      <c r="C2537" s="12">
        <v>14396.849999999999</v>
      </c>
      <c r="E2537" s="13">
        <v>284000</v>
      </c>
      <c r="F2537" s="11">
        <v>5.5335035211267609</v>
      </c>
      <c r="G2537" s="12">
        <v>15715.150000000001</v>
      </c>
      <c r="I2537" s="13">
        <v>734000</v>
      </c>
      <c r="J2537" s="11">
        <v>11.450899182561308</v>
      </c>
      <c r="K2537" s="12">
        <v>84049.600000000006</v>
      </c>
      <c r="M2537" s="13">
        <v>734000</v>
      </c>
      <c r="N2537" s="11">
        <v>11.169209809264306</v>
      </c>
      <c r="O2537" s="12">
        <v>81982</v>
      </c>
      <c r="Q2537" s="13">
        <v>234000000</v>
      </c>
      <c r="R2537" s="11">
        <v>1.2499978632478632</v>
      </c>
      <c r="S2537" s="11">
        <v>1.25</v>
      </c>
      <c r="T2537" s="12">
        <v>292499.5</v>
      </c>
      <c r="U2537" s="12">
        <v>292499.5</v>
      </c>
    </row>
    <row r="2538" spans="1:21" x14ac:dyDescent="0.2">
      <c r="A2538" s="13">
        <v>285000</v>
      </c>
      <c r="B2538" s="11">
        <v>5.0732807017543857</v>
      </c>
      <c r="C2538" s="12">
        <v>14458.849999999999</v>
      </c>
      <c r="E2538" s="13">
        <v>285000</v>
      </c>
      <c r="F2538" s="11">
        <v>5.5361929824561411</v>
      </c>
      <c r="G2538" s="12">
        <v>15778.150000000001</v>
      </c>
      <c r="I2538" s="13">
        <v>735000</v>
      </c>
      <c r="J2538" s="11">
        <v>11.453278911564627</v>
      </c>
      <c r="K2538" s="12">
        <v>84181.6</v>
      </c>
      <c r="M2538" s="13">
        <v>735000</v>
      </c>
      <c r="N2538" s="11">
        <v>11.171700680272108</v>
      </c>
      <c r="O2538" s="12">
        <v>82112</v>
      </c>
      <c r="Q2538" s="13">
        <v>235000000</v>
      </c>
      <c r="R2538" s="11">
        <v>1.2499978723404255</v>
      </c>
      <c r="S2538" s="11">
        <v>1.25</v>
      </c>
      <c r="T2538" s="12">
        <v>293749.5</v>
      </c>
      <c r="U2538" s="12">
        <v>293749.5</v>
      </c>
    </row>
    <row r="2539" spans="1:21" x14ac:dyDescent="0.2">
      <c r="A2539" s="13">
        <v>286000</v>
      </c>
      <c r="B2539" s="11">
        <v>5.0772202797202794</v>
      </c>
      <c r="C2539" s="12">
        <v>14520.849999999999</v>
      </c>
      <c r="E2539" s="13">
        <v>286000</v>
      </c>
      <c r="F2539" s="11">
        <v>5.5388636363636365</v>
      </c>
      <c r="G2539" s="12">
        <v>15841.150000000001</v>
      </c>
      <c r="I2539" s="13">
        <v>736000</v>
      </c>
      <c r="J2539" s="11">
        <v>11.455652173913045</v>
      </c>
      <c r="K2539" s="12">
        <v>84313.600000000006</v>
      </c>
      <c r="M2539" s="13">
        <v>736000</v>
      </c>
      <c r="N2539" s="11">
        <v>11.174184782608695</v>
      </c>
      <c r="O2539" s="12">
        <v>82242</v>
      </c>
      <c r="Q2539" s="13">
        <v>236000000</v>
      </c>
      <c r="R2539" s="11">
        <v>1.249997881355932</v>
      </c>
      <c r="S2539" s="11">
        <v>1.25</v>
      </c>
      <c r="T2539" s="12">
        <v>294999.5</v>
      </c>
      <c r="U2539" s="12">
        <v>294999.5</v>
      </c>
    </row>
    <row r="2540" spans="1:21" x14ac:dyDescent="0.2">
      <c r="A2540" s="13">
        <v>287000</v>
      </c>
      <c r="B2540" s="11">
        <v>5.0811324041811847</v>
      </c>
      <c r="C2540" s="12">
        <v>14582.849999999999</v>
      </c>
      <c r="E2540" s="13">
        <v>287000</v>
      </c>
      <c r="F2540" s="11">
        <v>5.5415156794425098</v>
      </c>
      <c r="G2540" s="12">
        <v>15904.150000000001</v>
      </c>
      <c r="I2540" s="13">
        <v>737000</v>
      </c>
      <c r="J2540" s="11">
        <v>11.458018995929445</v>
      </c>
      <c r="K2540" s="12">
        <v>84445.6</v>
      </c>
      <c r="M2540" s="13">
        <v>737000</v>
      </c>
      <c r="N2540" s="11">
        <v>11.176662143826324</v>
      </c>
      <c r="O2540" s="12">
        <v>82372</v>
      </c>
      <c r="Q2540" s="13">
        <v>237000000</v>
      </c>
      <c r="R2540" s="11">
        <v>1.2499978902953586</v>
      </c>
      <c r="S2540" s="11">
        <v>1.25</v>
      </c>
      <c r="T2540" s="12">
        <v>296249.5</v>
      </c>
      <c r="U2540" s="12">
        <v>296249.5</v>
      </c>
    </row>
    <row r="2541" spans="1:21" x14ac:dyDescent="0.2">
      <c r="A2541" s="13">
        <v>288000</v>
      </c>
      <c r="B2541" s="11">
        <v>5.0850173611111105</v>
      </c>
      <c r="C2541" s="12">
        <v>14644.849999999999</v>
      </c>
      <c r="E2541" s="13">
        <v>288000</v>
      </c>
      <c r="F2541" s="11">
        <v>5.544149305555556</v>
      </c>
      <c r="G2541" s="12">
        <v>15967.150000000001</v>
      </c>
      <c r="I2541" s="13">
        <v>738000</v>
      </c>
      <c r="J2541" s="11">
        <v>11.460379403794038</v>
      </c>
      <c r="K2541" s="12">
        <v>84577.600000000006</v>
      </c>
      <c r="M2541" s="13">
        <v>738000</v>
      </c>
      <c r="N2541" s="11">
        <v>11.179132791327913</v>
      </c>
      <c r="O2541" s="12">
        <v>82502</v>
      </c>
      <c r="Q2541" s="13">
        <v>238000000</v>
      </c>
      <c r="R2541" s="11">
        <v>1.2499978991596639</v>
      </c>
      <c r="S2541" s="11">
        <v>1.25</v>
      </c>
      <c r="T2541" s="12">
        <v>297499.5</v>
      </c>
      <c r="U2541" s="12">
        <v>297499.5</v>
      </c>
    </row>
    <row r="2542" spans="1:21" x14ac:dyDescent="0.2">
      <c r="A2542" s="13">
        <v>289000</v>
      </c>
      <c r="B2542" s="11">
        <v>5.0888754325259509</v>
      </c>
      <c r="C2542" s="12">
        <v>14706.849999999999</v>
      </c>
      <c r="E2542" s="13">
        <v>289000</v>
      </c>
      <c r="F2542" s="11">
        <v>5.546764705882353</v>
      </c>
      <c r="G2542" s="12">
        <v>16030.150000000001</v>
      </c>
      <c r="I2542" s="13">
        <v>739000</v>
      </c>
      <c r="J2542" s="11">
        <v>11.462733423545332</v>
      </c>
      <c r="K2542" s="12">
        <v>84709.6</v>
      </c>
      <c r="M2542" s="13">
        <v>739000</v>
      </c>
      <c r="N2542" s="11">
        <v>11.181596752368064</v>
      </c>
      <c r="O2542" s="12">
        <v>82632</v>
      </c>
      <c r="Q2542" s="13">
        <v>239000000</v>
      </c>
      <c r="R2542" s="11">
        <v>1.2499979079497907</v>
      </c>
      <c r="S2542" s="11">
        <v>1.25</v>
      </c>
      <c r="T2542" s="12">
        <v>298749.5</v>
      </c>
      <c r="U2542" s="12">
        <v>298749.5</v>
      </c>
    </row>
    <row r="2543" spans="1:21" x14ac:dyDescent="0.2">
      <c r="A2543" s="13">
        <v>290000</v>
      </c>
      <c r="B2543" s="11">
        <v>5.0927068965517233</v>
      </c>
      <c r="C2543" s="12">
        <v>14768.849999999999</v>
      </c>
      <c r="E2543" s="13">
        <v>290000</v>
      </c>
      <c r="F2543" s="11">
        <v>5.5493620689655181</v>
      </c>
      <c r="G2543" s="12">
        <v>16093.150000000001</v>
      </c>
      <c r="I2543" s="13">
        <v>740000</v>
      </c>
      <c r="J2543" s="11">
        <v>11.465081081081081</v>
      </c>
      <c r="K2543" s="12">
        <v>84841.600000000006</v>
      </c>
      <c r="M2543" s="13">
        <v>740000</v>
      </c>
      <c r="N2543" s="11">
        <v>11.184054054054055</v>
      </c>
      <c r="O2543" s="12">
        <v>82762</v>
      </c>
      <c r="Q2543" s="13">
        <v>240000000</v>
      </c>
      <c r="R2543" s="11">
        <v>1.2499979166666666</v>
      </c>
      <c r="S2543" s="11">
        <v>1.25</v>
      </c>
      <c r="T2543" s="12">
        <v>299999.5</v>
      </c>
      <c r="U2543" s="12">
        <v>299999.5</v>
      </c>
    </row>
    <row r="2544" spans="1:21" x14ac:dyDescent="0.2">
      <c r="A2544" s="13">
        <v>291000</v>
      </c>
      <c r="B2544" s="11">
        <v>5.0965120274914089</v>
      </c>
      <c r="C2544" s="12">
        <v>14830.849999999999</v>
      </c>
      <c r="E2544" s="13">
        <v>291000</v>
      </c>
      <c r="F2544" s="11">
        <v>5.5519415807560142</v>
      </c>
      <c r="G2544" s="12">
        <v>16156.150000000001</v>
      </c>
      <c r="I2544" s="13">
        <v>741000</v>
      </c>
      <c r="J2544" s="11">
        <v>11.467422402159245</v>
      </c>
      <c r="K2544" s="12">
        <v>84973.6</v>
      </c>
      <c r="M2544" s="13">
        <v>741000</v>
      </c>
      <c r="N2544" s="11">
        <v>11.186504723346829</v>
      </c>
      <c r="O2544" s="12">
        <v>82892</v>
      </c>
      <c r="Q2544" s="13">
        <v>241000000</v>
      </c>
      <c r="R2544" s="11">
        <v>1.2499979253112035</v>
      </c>
      <c r="S2544" s="11">
        <v>1.25</v>
      </c>
      <c r="T2544" s="12">
        <v>301249.5</v>
      </c>
      <c r="U2544" s="12">
        <v>301249.5</v>
      </c>
    </row>
    <row r="2545" spans="1:21" x14ac:dyDescent="0.2">
      <c r="A2545" s="13">
        <v>292000</v>
      </c>
      <c r="B2545" s="11">
        <v>5.1002910958904106</v>
      </c>
      <c r="C2545" s="12">
        <v>14892.849999999999</v>
      </c>
      <c r="E2545" s="13">
        <v>292000</v>
      </c>
      <c r="F2545" s="11">
        <v>5.5545034246575353</v>
      </c>
      <c r="G2545" s="12">
        <v>16219.150000000001</v>
      </c>
      <c r="I2545" s="13">
        <v>742000</v>
      </c>
      <c r="J2545" s="11">
        <v>11.469757412398923</v>
      </c>
      <c r="K2545" s="12">
        <v>85105.600000000006</v>
      </c>
      <c r="M2545" s="13">
        <v>742000</v>
      </c>
      <c r="N2545" s="11">
        <v>11.188948787061994</v>
      </c>
      <c r="O2545" s="12">
        <v>83022</v>
      </c>
      <c r="Q2545" s="13">
        <v>242000000</v>
      </c>
      <c r="R2545" s="11">
        <v>1.2499979338842975</v>
      </c>
      <c r="S2545" s="11">
        <v>1.25</v>
      </c>
      <c r="T2545" s="12">
        <v>302499.5</v>
      </c>
      <c r="U2545" s="12">
        <v>302499.5</v>
      </c>
    </row>
    <row r="2546" spans="1:21" x14ac:dyDescent="0.2">
      <c r="A2546" s="13">
        <v>293000</v>
      </c>
      <c r="B2546" s="11">
        <v>5.1040443686006816</v>
      </c>
      <c r="C2546" s="12">
        <v>14954.849999999999</v>
      </c>
      <c r="E2546" s="13">
        <v>293000</v>
      </c>
      <c r="F2546" s="11">
        <v>5.5570477815699659</v>
      </c>
      <c r="G2546" s="12">
        <v>16282.150000000001</v>
      </c>
      <c r="I2546" s="13">
        <v>743000</v>
      </c>
      <c r="J2546" s="11">
        <v>11.472086137281293</v>
      </c>
      <c r="K2546" s="12">
        <v>85237.6</v>
      </c>
      <c r="M2546" s="13">
        <v>743000</v>
      </c>
      <c r="N2546" s="11">
        <v>11.191386271870794</v>
      </c>
      <c r="O2546" s="12">
        <v>83152</v>
      </c>
      <c r="Q2546" s="13">
        <v>243000000</v>
      </c>
      <c r="R2546" s="11">
        <v>1.2499979423868313</v>
      </c>
      <c r="S2546" s="11">
        <v>1.25</v>
      </c>
      <c r="T2546" s="12">
        <v>303749.5</v>
      </c>
      <c r="U2546" s="12">
        <v>303749.5</v>
      </c>
    </row>
    <row r="2547" spans="1:21" x14ac:dyDescent="0.2">
      <c r="A2547" s="13">
        <v>294000</v>
      </c>
      <c r="B2547" s="11">
        <v>5.1077721088435366</v>
      </c>
      <c r="C2547" s="12">
        <v>15016.849999999999</v>
      </c>
      <c r="E2547" s="13">
        <v>294000</v>
      </c>
      <c r="F2547" s="11">
        <v>5.5595748299319734</v>
      </c>
      <c r="G2547" s="12">
        <v>16345.150000000001</v>
      </c>
      <c r="I2547" s="13">
        <v>744000</v>
      </c>
      <c r="J2547" s="11">
        <v>11.47440860215054</v>
      </c>
      <c r="K2547" s="12">
        <v>85369.600000000006</v>
      </c>
      <c r="M2547" s="13">
        <v>744000</v>
      </c>
      <c r="N2547" s="11">
        <v>11.193817204301075</v>
      </c>
      <c r="O2547" s="12">
        <v>83282</v>
      </c>
      <c r="Q2547" s="13">
        <v>244000000</v>
      </c>
      <c r="R2547" s="11">
        <v>1.2499979508196721</v>
      </c>
      <c r="S2547" s="11">
        <v>1.25</v>
      </c>
      <c r="T2547" s="12">
        <v>304999.5</v>
      </c>
      <c r="U2547" s="12">
        <v>304999.5</v>
      </c>
    </row>
    <row r="2548" spans="1:21" x14ac:dyDescent="0.2">
      <c r="A2548" s="13">
        <v>295000</v>
      </c>
      <c r="B2548" s="11">
        <v>5.1114745762711866</v>
      </c>
      <c r="C2548" s="12">
        <v>15078.849999999999</v>
      </c>
      <c r="E2548" s="13">
        <v>295000</v>
      </c>
      <c r="F2548" s="11">
        <v>5.5620847457627125</v>
      </c>
      <c r="G2548" s="12">
        <v>16408.150000000001</v>
      </c>
      <c r="I2548" s="13">
        <v>745000</v>
      </c>
      <c r="J2548" s="11">
        <v>11.476724832214765</v>
      </c>
      <c r="K2548" s="12">
        <v>85501.6</v>
      </c>
      <c r="M2548" s="13">
        <v>745000</v>
      </c>
      <c r="N2548" s="11">
        <v>11.196241610738255</v>
      </c>
      <c r="O2548" s="12">
        <v>83412</v>
      </c>
      <c r="Q2548" s="13">
        <v>245000000</v>
      </c>
      <c r="R2548" s="11">
        <v>1.2499979591836736</v>
      </c>
      <c r="S2548" s="11">
        <v>1.25</v>
      </c>
      <c r="T2548" s="12">
        <v>306249.5</v>
      </c>
      <c r="U2548" s="12">
        <v>306249.5</v>
      </c>
    </row>
    <row r="2549" spans="1:21" x14ac:dyDescent="0.2">
      <c r="A2549" s="13">
        <v>296000</v>
      </c>
      <c r="B2549" s="11">
        <v>5.1151520270270261</v>
      </c>
      <c r="C2549" s="12">
        <v>15140.849999999999</v>
      </c>
      <c r="E2549" s="13">
        <v>296000</v>
      </c>
      <c r="F2549" s="11">
        <v>5.564577702702703</v>
      </c>
      <c r="G2549" s="12">
        <v>16471.150000000001</v>
      </c>
      <c r="I2549" s="13">
        <v>746000</v>
      </c>
      <c r="J2549" s="11">
        <v>11.479034852546919</v>
      </c>
      <c r="K2549" s="12">
        <v>85633.600000000006</v>
      </c>
      <c r="M2549" s="13">
        <v>746000</v>
      </c>
      <c r="N2549" s="11">
        <v>11.198659517426274</v>
      </c>
      <c r="O2549" s="12">
        <v>83542</v>
      </c>
      <c r="Q2549" s="13">
        <v>246000000</v>
      </c>
      <c r="R2549" s="11">
        <v>1.2499979674796748</v>
      </c>
      <c r="S2549" s="11">
        <v>1.25</v>
      </c>
      <c r="T2549" s="12">
        <v>307499.5</v>
      </c>
      <c r="U2549" s="12">
        <v>307499.5</v>
      </c>
    </row>
    <row r="2550" spans="1:21" x14ac:dyDescent="0.2">
      <c r="A2550" s="13">
        <v>297000</v>
      </c>
      <c r="B2550" s="11">
        <v>5.118804713804713</v>
      </c>
      <c r="C2550" s="12">
        <v>15202.849999999999</v>
      </c>
      <c r="E2550" s="13">
        <v>297000</v>
      </c>
      <c r="F2550" s="11">
        <v>5.5670538720538723</v>
      </c>
      <c r="G2550" s="12">
        <v>16534.150000000001</v>
      </c>
      <c r="I2550" s="13">
        <v>747000</v>
      </c>
      <c r="J2550" s="11">
        <v>11.481338688085676</v>
      </c>
      <c r="K2550" s="12">
        <v>85765.6</v>
      </c>
      <c r="M2550" s="13">
        <v>747000</v>
      </c>
      <c r="N2550" s="11">
        <v>11.201070950468541</v>
      </c>
      <c r="O2550" s="12">
        <v>83672</v>
      </c>
      <c r="Q2550" s="13">
        <v>247000000</v>
      </c>
      <c r="R2550" s="11">
        <v>1.249997975708502</v>
      </c>
      <c r="S2550" s="11">
        <v>1.25</v>
      </c>
      <c r="T2550" s="12">
        <v>308749.5</v>
      </c>
      <c r="U2550" s="12">
        <v>308749.5</v>
      </c>
    </row>
    <row r="2551" spans="1:21" x14ac:dyDescent="0.2">
      <c r="A2551" s="13">
        <v>298000</v>
      </c>
      <c r="B2551" s="11">
        <v>5.12243288590604</v>
      </c>
      <c r="C2551" s="12">
        <v>15264.849999999999</v>
      </c>
      <c r="E2551" s="13">
        <v>298000</v>
      </c>
      <c r="F2551" s="11">
        <v>5.569513422818793</v>
      </c>
      <c r="G2551" s="12">
        <v>16597.150000000001</v>
      </c>
      <c r="I2551" s="13">
        <v>748000</v>
      </c>
      <c r="J2551" s="11">
        <v>11.483636363636364</v>
      </c>
      <c r="K2551" s="12">
        <v>85897.600000000006</v>
      </c>
      <c r="M2551" s="13">
        <v>748000</v>
      </c>
      <c r="N2551" s="11">
        <v>11.203475935828877</v>
      </c>
      <c r="O2551" s="12">
        <v>83802</v>
      </c>
      <c r="Q2551" s="13">
        <v>248000000</v>
      </c>
      <c r="R2551" s="11">
        <v>1.2499979838709676</v>
      </c>
      <c r="S2551" s="11">
        <v>1.25</v>
      </c>
      <c r="T2551" s="12">
        <v>309999.5</v>
      </c>
      <c r="U2551" s="12">
        <v>309999.5</v>
      </c>
    </row>
    <row r="2552" spans="1:21" x14ac:dyDescent="0.2">
      <c r="A2552" s="13">
        <v>299000</v>
      </c>
      <c r="B2552" s="11">
        <v>5.1260367892976584</v>
      </c>
      <c r="C2552" s="12">
        <v>15326.849999999999</v>
      </c>
      <c r="E2552" s="13">
        <v>299000</v>
      </c>
      <c r="F2552" s="11">
        <v>5.5719565217391311</v>
      </c>
      <c r="G2552" s="12">
        <v>16660.150000000001</v>
      </c>
      <c r="I2552" s="13">
        <v>749000</v>
      </c>
      <c r="J2552" s="11">
        <v>11.485927903871831</v>
      </c>
      <c r="K2552" s="12">
        <v>86029.6</v>
      </c>
      <c r="M2552" s="13">
        <v>749000</v>
      </c>
      <c r="N2552" s="11">
        <v>11.205874499332444</v>
      </c>
      <c r="O2552" s="12">
        <v>83932</v>
      </c>
      <c r="Q2552" s="13">
        <v>249000000</v>
      </c>
      <c r="R2552" s="11">
        <v>1.2499979919678714</v>
      </c>
      <c r="S2552" s="11">
        <v>1.25</v>
      </c>
      <c r="T2552" s="12">
        <v>311249.5</v>
      </c>
      <c r="U2552" s="12">
        <v>311249.5</v>
      </c>
    </row>
    <row r="2553" spans="1:21" x14ac:dyDescent="0.2">
      <c r="A2553" s="13">
        <v>300000</v>
      </c>
      <c r="B2553" s="11">
        <v>5.1296166666666663</v>
      </c>
      <c r="C2553" s="12">
        <v>15388.849999999999</v>
      </c>
      <c r="E2553" s="13">
        <v>300000</v>
      </c>
      <c r="F2553" s="11">
        <v>5.5743833333333344</v>
      </c>
      <c r="G2553" s="12">
        <v>16723.150000000001</v>
      </c>
      <c r="I2553" s="13">
        <v>750000</v>
      </c>
      <c r="J2553" s="11">
        <v>11.488213333333334</v>
      </c>
      <c r="K2553" s="12">
        <v>86161.600000000006</v>
      </c>
      <c r="M2553" s="13">
        <v>750000</v>
      </c>
      <c r="N2553" s="11">
        <v>11.208266666666667</v>
      </c>
      <c r="O2553" s="12">
        <v>84062</v>
      </c>
      <c r="Q2553" s="13">
        <v>250000000</v>
      </c>
      <c r="R2553" s="11">
        <v>1.2499979999999999</v>
      </c>
      <c r="S2553" s="11">
        <v>1.25</v>
      </c>
      <c r="T2553" s="12">
        <v>312499.5</v>
      </c>
      <c r="U2553" s="12">
        <v>312499.5</v>
      </c>
    </row>
    <row r="2554" spans="1:21" x14ac:dyDescent="0.2">
      <c r="A2554" s="13">
        <v>301000</v>
      </c>
      <c r="B2554" s="11">
        <v>5.1331727574750827</v>
      </c>
      <c r="C2554" s="12">
        <v>15450.849999999999</v>
      </c>
      <c r="E2554" s="13">
        <v>301000</v>
      </c>
      <c r="F2554" s="11">
        <v>5.5767940199335548</v>
      </c>
      <c r="G2554" s="12">
        <v>16786.150000000001</v>
      </c>
      <c r="I2554" s="13">
        <v>751000</v>
      </c>
      <c r="J2554" s="11">
        <v>11.490492676431426</v>
      </c>
      <c r="K2554" s="12">
        <v>86293.6</v>
      </c>
      <c r="M2554" s="13">
        <v>751000</v>
      </c>
      <c r="N2554" s="11">
        <v>11.210652463382157</v>
      </c>
      <c r="O2554" s="12">
        <v>84192</v>
      </c>
      <c r="Q2554" s="13">
        <v>251000000</v>
      </c>
      <c r="R2554" s="11">
        <v>1.2499980079681274</v>
      </c>
      <c r="S2554" s="11">
        <v>1.25</v>
      </c>
      <c r="T2554" s="12">
        <v>313749.5</v>
      </c>
      <c r="U2554" s="12">
        <v>313749.5</v>
      </c>
    </row>
    <row r="2555" spans="1:21" x14ac:dyDescent="0.2">
      <c r="A2555" s="13">
        <v>302000</v>
      </c>
      <c r="B2555" s="11">
        <v>5.1367052980132444</v>
      </c>
      <c r="C2555" s="12">
        <v>15512.849999999999</v>
      </c>
      <c r="E2555" s="13">
        <v>302000</v>
      </c>
      <c r="F2555" s="11">
        <v>5.5791887417218549</v>
      </c>
      <c r="G2555" s="12">
        <v>16849.150000000001</v>
      </c>
      <c r="I2555" s="13">
        <v>752000</v>
      </c>
      <c r="J2555" s="11">
        <v>11.49276595744681</v>
      </c>
      <c r="K2555" s="12">
        <v>86425.600000000006</v>
      </c>
      <c r="M2555" s="13">
        <v>752000</v>
      </c>
      <c r="N2555" s="11">
        <v>11.213031914893618</v>
      </c>
      <c r="O2555" s="12">
        <v>84322</v>
      </c>
      <c r="Q2555" s="13">
        <v>252000000</v>
      </c>
      <c r="R2555" s="11">
        <v>1.2499980158730157</v>
      </c>
      <c r="S2555" s="11">
        <v>1.25</v>
      </c>
      <c r="T2555" s="12">
        <v>314999.5</v>
      </c>
      <c r="U2555" s="12">
        <v>314999.5</v>
      </c>
    </row>
    <row r="2556" spans="1:21" x14ac:dyDescent="0.2">
      <c r="A2556" s="13">
        <v>303000</v>
      </c>
      <c r="B2556" s="11">
        <v>5.1402145214521449</v>
      </c>
      <c r="C2556" s="12">
        <v>15574.849999999999</v>
      </c>
      <c r="E2556" s="13">
        <v>303000</v>
      </c>
      <c r="F2556" s="11">
        <v>5.5815676567656771</v>
      </c>
      <c r="G2556" s="12">
        <v>16912.150000000001</v>
      </c>
      <c r="I2556" s="13">
        <v>753000</v>
      </c>
      <c r="J2556" s="11">
        <v>11.495033200531209</v>
      </c>
      <c r="K2556" s="12">
        <v>86557.6</v>
      </c>
      <c r="M2556" s="13">
        <v>753000</v>
      </c>
      <c r="N2556" s="11">
        <v>11.215405046480743</v>
      </c>
      <c r="O2556" s="12">
        <v>84452</v>
      </c>
      <c r="Q2556" s="13">
        <v>253000000</v>
      </c>
      <c r="R2556" s="11">
        <v>1.2499980237154151</v>
      </c>
      <c r="S2556" s="11">
        <v>1.25</v>
      </c>
      <c r="T2556" s="12">
        <v>316249.5</v>
      </c>
      <c r="U2556" s="12">
        <v>316249.5</v>
      </c>
    </row>
    <row r="2557" spans="1:21" x14ac:dyDescent="0.2">
      <c r="A2557" s="13">
        <v>304000</v>
      </c>
      <c r="B2557" s="11">
        <v>5.143700657894736</v>
      </c>
      <c r="C2557" s="12">
        <v>15636.849999999999</v>
      </c>
      <c r="E2557" s="13">
        <v>304000</v>
      </c>
      <c r="F2557" s="11">
        <v>5.583930921052632</v>
      </c>
      <c r="G2557" s="12">
        <v>16975.150000000001</v>
      </c>
      <c r="I2557" s="13">
        <v>754000</v>
      </c>
      <c r="J2557" s="11">
        <v>11.497294429708225</v>
      </c>
      <c r="K2557" s="12">
        <v>86689.600000000006</v>
      </c>
      <c r="M2557" s="13">
        <v>754000</v>
      </c>
      <c r="N2557" s="11">
        <v>11.217771883289124</v>
      </c>
      <c r="O2557" s="12">
        <v>84582</v>
      </c>
      <c r="Q2557" s="13">
        <v>254000000</v>
      </c>
      <c r="R2557" s="11">
        <v>1.2499980314960628</v>
      </c>
      <c r="S2557" s="11">
        <v>1.25</v>
      </c>
      <c r="T2557" s="12">
        <v>317499.5</v>
      </c>
      <c r="U2557" s="12">
        <v>317499.5</v>
      </c>
    </row>
    <row r="2558" spans="1:21" x14ac:dyDescent="0.2">
      <c r="A2558" s="13">
        <v>305000</v>
      </c>
      <c r="B2558" s="11">
        <v>5.1471639344262288</v>
      </c>
      <c r="C2558" s="12">
        <v>15698.849999999999</v>
      </c>
      <c r="E2558" s="13">
        <v>305000</v>
      </c>
      <c r="F2558" s="11">
        <v>5.5866065573770491</v>
      </c>
      <c r="G2558" s="12">
        <v>17039.150000000001</v>
      </c>
      <c r="I2558" s="13">
        <v>755000</v>
      </c>
      <c r="J2558" s="11">
        <v>11.499549668874174</v>
      </c>
      <c r="K2558" s="12">
        <v>86821.6</v>
      </c>
      <c r="M2558" s="13">
        <v>755000</v>
      </c>
      <c r="N2558" s="11">
        <v>11.220132450331127</v>
      </c>
      <c r="O2558" s="12">
        <v>84712</v>
      </c>
      <c r="Q2558" s="13">
        <v>255000000</v>
      </c>
      <c r="R2558" s="11">
        <v>1.2499980392156862</v>
      </c>
      <c r="S2558" s="11">
        <v>1.25</v>
      </c>
      <c r="T2558" s="12">
        <v>318749.5</v>
      </c>
      <c r="U2558" s="12">
        <v>318749.5</v>
      </c>
    </row>
    <row r="2559" spans="1:21" x14ac:dyDescent="0.2">
      <c r="A2559" s="13">
        <v>306000</v>
      </c>
      <c r="B2559" s="11">
        <v>5.1506045751633982</v>
      </c>
      <c r="C2559" s="12">
        <v>15760.849999999999</v>
      </c>
      <c r="E2559" s="13">
        <v>306000</v>
      </c>
      <c r="F2559" s="11">
        <v>5.5892647058823535</v>
      </c>
      <c r="G2559" s="12">
        <v>17103.150000000001</v>
      </c>
      <c r="I2559" s="13">
        <v>756000</v>
      </c>
      <c r="J2559" s="11">
        <v>11.5</v>
      </c>
      <c r="K2559" s="12">
        <v>86940</v>
      </c>
      <c r="M2559" s="13">
        <v>756000</v>
      </c>
      <c r="N2559" s="11">
        <v>11.222486772486773</v>
      </c>
      <c r="O2559" s="12">
        <v>84842</v>
      </c>
      <c r="Q2559" s="13">
        <v>256000000</v>
      </c>
      <c r="R2559" s="11">
        <v>1.249998046875</v>
      </c>
      <c r="S2559" s="11">
        <v>1.25</v>
      </c>
      <c r="T2559" s="12">
        <v>319999.5</v>
      </c>
      <c r="U2559" s="12">
        <v>319999.5</v>
      </c>
    </row>
    <row r="2560" spans="1:21" x14ac:dyDescent="0.2">
      <c r="A2560" s="13">
        <v>307000</v>
      </c>
      <c r="B2560" s="11">
        <v>5.154022801302931</v>
      </c>
      <c r="C2560" s="12">
        <v>15822.849999999999</v>
      </c>
      <c r="E2560" s="13">
        <v>307000</v>
      </c>
      <c r="F2560" s="11">
        <v>5.5919055374592839</v>
      </c>
      <c r="G2560" s="12">
        <v>17167.150000000001</v>
      </c>
      <c r="I2560" s="13">
        <v>757000</v>
      </c>
      <c r="J2560" s="11">
        <v>11.5</v>
      </c>
      <c r="K2560" s="12">
        <v>87055</v>
      </c>
      <c r="M2560" s="13">
        <v>757000</v>
      </c>
      <c r="N2560" s="11">
        <v>11.224834874504623</v>
      </c>
      <c r="O2560" s="12">
        <v>84972</v>
      </c>
      <c r="Q2560" s="13">
        <v>257000000</v>
      </c>
      <c r="R2560" s="11">
        <v>1.2499980544747082</v>
      </c>
      <c r="S2560" s="11">
        <v>1.25</v>
      </c>
      <c r="T2560" s="12">
        <v>321249.5</v>
      </c>
      <c r="U2560" s="12">
        <v>321249.5</v>
      </c>
    </row>
    <row r="2561" spans="1:21" x14ac:dyDescent="0.2">
      <c r="A2561" s="13">
        <v>308000</v>
      </c>
      <c r="B2561" s="11">
        <v>5.1574188311688305</v>
      </c>
      <c r="C2561" s="12">
        <v>15884.849999999999</v>
      </c>
      <c r="E2561" s="13">
        <v>308000</v>
      </c>
      <c r="F2561" s="11">
        <v>5.5945292207792212</v>
      </c>
      <c r="G2561" s="12">
        <v>17231.150000000001</v>
      </c>
      <c r="I2561" s="13">
        <v>758000</v>
      </c>
      <c r="J2561" s="11">
        <v>11.5</v>
      </c>
      <c r="K2561" s="12">
        <v>87170</v>
      </c>
      <c r="M2561" s="13">
        <v>758000</v>
      </c>
      <c r="N2561" s="11">
        <v>11.227176781002639</v>
      </c>
      <c r="O2561" s="12">
        <v>85102</v>
      </c>
      <c r="Q2561" s="13">
        <v>258000000</v>
      </c>
      <c r="R2561" s="11">
        <v>1.2499980620155038</v>
      </c>
      <c r="S2561" s="11">
        <v>1.25</v>
      </c>
      <c r="T2561" s="12">
        <v>322499.5</v>
      </c>
      <c r="U2561" s="12">
        <v>322499.5</v>
      </c>
    </row>
    <row r="2562" spans="1:21" x14ac:dyDescent="0.2">
      <c r="A2562" s="13">
        <v>309000</v>
      </c>
      <c r="B2562" s="11">
        <v>5.1607928802588994</v>
      </c>
      <c r="C2562" s="12">
        <v>15946.849999999999</v>
      </c>
      <c r="E2562" s="13">
        <v>309000</v>
      </c>
      <c r="F2562" s="11">
        <v>5.5971359223300974</v>
      </c>
      <c r="G2562" s="12">
        <v>17295.150000000001</v>
      </c>
      <c r="I2562" s="13">
        <v>759000</v>
      </c>
      <c r="J2562" s="11">
        <v>11.5</v>
      </c>
      <c r="K2562" s="12">
        <v>87285</v>
      </c>
      <c r="M2562" s="13">
        <v>759000</v>
      </c>
      <c r="N2562" s="11">
        <v>11.229512516469038</v>
      </c>
      <c r="O2562" s="12">
        <v>85232</v>
      </c>
      <c r="Q2562" s="13">
        <v>259000000</v>
      </c>
      <c r="R2562" s="11">
        <v>1.2499980694980695</v>
      </c>
      <c r="S2562" s="11">
        <v>1.25</v>
      </c>
      <c r="T2562" s="12">
        <v>323749.5</v>
      </c>
      <c r="U2562" s="12">
        <v>323749.5</v>
      </c>
    </row>
    <row r="2563" spans="1:21" x14ac:dyDescent="0.2">
      <c r="A2563" s="13">
        <v>310000</v>
      </c>
      <c r="B2563" s="11">
        <v>5.164145161290322</v>
      </c>
      <c r="C2563" s="12">
        <v>16008.849999999999</v>
      </c>
      <c r="E2563" s="13">
        <v>310000</v>
      </c>
      <c r="F2563" s="11">
        <v>5.5997258064516133</v>
      </c>
      <c r="G2563" s="12">
        <v>17359.150000000001</v>
      </c>
      <c r="I2563" s="13">
        <v>760000</v>
      </c>
      <c r="J2563" s="11">
        <v>11.5</v>
      </c>
      <c r="K2563" s="12">
        <v>87400</v>
      </c>
      <c r="M2563" s="13">
        <v>760000</v>
      </c>
      <c r="N2563" s="11">
        <v>11.231842105263159</v>
      </c>
      <c r="O2563" s="12">
        <v>85362</v>
      </c>
      <c r="Q2563" s="13">
        <v>260000000</v>
      </c>
      <c r="R2563" s="11">
        <v>1.2499980769230767</v>
      </c>
      <c r="S2563" s="11">
        <v>1.25</v>
      </c>
      <c r="T2563" s="12">
        <v>324999.5</v>
      </c>
      <c r="U2563" s="12">
        <v>324999.5</v>
      </c>
    </row>
    <row r="2564" spans="1:21" x14ac:dyDescent="0.2">
      <c r="A2564" s="13">
        <v>311000</v>
      </c>
      <c r="B2564" s="11">
        <v>5.1674758842443724</v>
      </c>
      <c r="C2564" s="12">
        <v>16070.849999999999</v>
      </c>
      <c r="E2564" s="13">
        <v>311000</v>
      </c>
      <c r="F2564" s="11">
        <v>5.602299035369775</v>
      </c>
      <c r="G2564" s="12">
        <v>17423.150000000001</v>
      </c>
      <c r="I2564" s="13">
        <v>761000</v>
      </c>
      <c r="J2564" s="11">
        <v>11.5</v>
      </c>
      <c r="K2564" s="12">
        <v>87515</v>
      </c>
      <c r="M2564" s="13">
        <v>761000</v>
      </c>
      <c r="N2564" s="11">
        <v>11.234165571616295</v>
      </c>
      <c r="O2564" s="12">
        <v>85492</v>
      </c>
      <c r="Q2564" s="13">
        <v>261000000</v>
      </c>
      <c r="R2564" s="11">
        <v>1.2499980842911877</v>
      </c>
      <c r="S2564" s="11">
        <v>1.25</v>
      </c>
      <c r="T2564" s="12">
        <v>326249.5</v>
      </c>
      <c r="U2564" s="12">
        <v>326249.5</v>
      </c>
    </row>
    <row r="2565" spans="1:21" x14ac:dyDescent="0.2">
      <c r="A2565" s="13">
        <v>312000</v>
      </c>
      <c r="B2565" s="11">
        <v>5.1707852564102561</v>
      </c>
      <c r="C2565" s="12">
        <v>16132.849999999999</v>
      </c>
      <c r="E2565" s="13">
        <v>312000</v>
      </c>
      <c r="F2565" s="11">
        <v>5.6048557692307694</v>
      </c>
      <c r="G2565" s="12">
        <v>17487.150000000001</v>
      </c>
      <c r="I2565" s="13">
        <v>762000</v>
      </c>
      <c r="J2565" s="11">
        <v>11.5</v>
      </c>
      <c r="K2565" s="12">
        <v>87630</v>
      </c>
      <c r="M2565" s="13">
        <v>762000</v>
      </c>
      <c r="N2565" s="11">
        <v>11.236482939632547</v>
      </c>
      <c r="O2565" s="12">
        <v>85622</v>
      </c>
      <c r="Q2565" s="13">
        <v>262000000</v>
      </c>
      <c r="R2565" s="11">
        <v>1.2499980916030535</v>
      </c>
      <c r="S2565" s="11">
        <v>1.25</v>
      </c>
      <c r="T2565" s="12">
        <v>327499.5</v>
      </c>
      <c r="U2565" s="12">
        <v>327499.5</v>
      </c>
    </row>
    <row r="2566" spans="1:21" x14ac:dyDescent="0.2">
      <c r="A2566" s="13">
        <v>313000</v>
      </c>
      <c r="B2566" s="11">
        <v>5.1740734824281143</v>
      </c>
      <c r="C2566" s="12">
        <v>16194.849999999999</v>
      </c>
      <c r="E2566" s="13">
        <v>313000</v>
      </c>
      <c r="F2566" s="11">
        <v>5.6073961661341851</v>
      </c>
      <c r="G2566" s="12">
        <v>17551.150000000001</v>
      </c>
      <c r="I2566" s="13">
        <v>763000</v>
      </c>
      <c r="J2566" s="11">
        <v>11.5</v>
      </c>
      <c r="K2566" s="12">
        <v>87745</v>
      </c>
      <c r="M2566" s="13">
        <v>763000</v>
      </c>
      <c r="N2566" s="11">
        <v>11.238794233289646</v>
      </c>
      <c r="O2566" s="12">
        <v>85752</v>
      </c>
      <c r="Q2566" s="13">
        <v>263000000</v>
      </c>
      <c r="R2566" s="11">
        <v>1.2499980988593158</v>
      </c>
      <c r="S2566" s="11">
        <v>1.25</v>
      </c>
      <c r="T2566" s="12">
        <v>328749.5</v>
      </c>
      <c r="U2566" s="12">
        <v>328749.5</v>
      </c>
    </row>
    <row r="2567" spans="1:21" x14ac:dyDescent="0.2">
      <c r="A2567" s="13">
        <v>314000</v>
      </c>
      <c r="B2567" s="11">
        <v>5.1773407643312099</v>
      </c>
      <c r="C2567" s="12">
        <v>16256.849999999999</v>
      </c>
      <c r="E2567" s="13">
        <v>314000</v>
      </c>
      <c r="F2567" s="11">
        <v>5.6099203821656056</v>
      </c>
      <c r="G2567" s="12">
        <v>17615.150000000001</v>
      </c>
      <c r="I2567" s="13">
        <v>764000</v>
      </c>
      <c r="J2567" s="11">
        <v>11.5</v>
      </c>
      <c r="K2567" s="12">
        <v>87860</v>
      </c>
      <c r="M2567" s="13">
        <v>764000</v>
      </c>
      <c r="N2567" s="11">
        <v>11.241099476439791</v>
      </c>
      <c r="O2567" s="12">
        <v>85882</v>
      </c>
      <c r="Q2567" s="13">
        <v>264000000</v>
      </c>
      <c r="R2567" s="11">
        <v>1.249998106060606</v>
      </c>
      <c r="S2567" s="11">
        <v>1.25</v>
      </c>
      <c r="T2567" s="12">
        <v>329999.5</v>
      </c>
      <c r="U2567" s="12">
        <v>329999.5</v>
      </c>
    </row>
    <row r="2568" spans="1:21" x14ac:dyDescent="0.2">
      <c r="A2568" s="13">
        <v>315000</v>
      </c>
      <c r="B2568" s="11">
        <v>5.180587301587301</v>
      </c>
      <c r="C2568" s="12">
        <v>16318.849999999999</v>
      </c>
      <c r="E2568" s="13">
        <v>315000</v>
      </c>
      <c r="F2568" s="11">
        <v>5.6124285714285715</v>
      </c>
      <c r="G2568" s="12">
        <v>17679.150000000001</v>
      </c>
      <c r="I2568" s="13">
        <v>765000</v>
      </c>
      <c r="J2568" s="11">
        <v>11.5</v>
      </c>
      <c r="K2568" s="12">
        <v>87975</v>
      </c>
      <c r="M2568" s="13">
        <v>765000</v>
      </c>
      <c r="N2568" s="11">
        <v>11.243398692810459</v>
      </c>
      <c r="O2568" s="12">
        <v>86012</v>
      </c>
      <c r="Q2568" s="13">
        <v>265000000</v>
      </c>
      <c r="R2568" s="11">
        <v>1.2499981132075471</v>
      </c>
      <c r="S2568" s="11">
        <v>1.25</v>
      </c>
      <c r="T2568" s="12">
        <v>331249.5</v>
      </c>
      <c r="U2568" s="12">
        <v>331249.5</v>
      </c>
    </row>
    <row r="2569" spans="1:21" x14ac:dyDescent="0.2">
      <c r="A2569" s="13">
        <v>316000</v>
      </c>
      <c r="B2569" s="11">
        <v>5.1838132911392405</v>
      </c>
      <c r="C2569" s="12">
        <v>16380.849999999999</v>
      </c>
      <c r="E2569" s="13">
        <v>316000</v>
      </c>
      <c r="F2569" s="11">
        <v>5.6149208860759501</v>
      </c>
      <c r="G2569" s="12">
        <v>17743.150000000001</v>
      </c>
      <c r="I2569" s="13">
        <v>766000</v>
      </c>
      <c r="J2569" s="11">
        <v>11.5</v>
      </c>
      <c r="K2569" s="12">
        <v>88090</v>
      </c>
      <c r="M2569" s="13">
        <v>766000</v>
      </c>
      <c r="N2569" s="11">
        <v>11.245691906005222</v>
      </c>
      <c r="O2569" s="12">
        <v>86142</v>
      </c>
      <c r="Q2569" s="13">
        <v>266000000</v>
      </c>
      <c r="R2569" s="11">
        <v>1.2499981203007517</v>
      </c>
      <c r="S2569" s="11">
        <v>1.25</v>
      </c>
      <c r="T2569" s="12">
        <v>332499.5</v>
      </c>
      <c r="U2569" s="12">
        <v>332499.5</v>
      </c>
    </row>
    <row r="2570" spans="1:21" x14ac:dyDescent="0.2">
      <c r="A2570" s="13">
        <v>317000</v>
      </c>
      <c r="B2570" s="11">
        <v>5.1870189274447949</v>
      </c>
      <c r="C2570" s="12">
        <v>16442.849999999999</v>
      </c>
      <c r="E2570" s="13">
        <v>317000</v>
      </c>
      <c r="F2570" s="11">
        <v>5.6173974763406944</v>
      </c>
      <c r="G2570" s="12">
        <v>17807.150000000001</v>
      </c>
      <c r="I2570" s="13">
        <v>767000</v>
      </c>
      <c r="J2570" s="11">
        <v>11.5</v>
      </c>
      <c r="K2570" s="12">
        <v>88205</v>
      </c>
      <c r="M2570" s="13">
        <v>767000</v>
      </c>
      <c r="N2570" s="11">
        <v>11.247979139504563</v>
      </c>
      <c r="O2570" s="12">
        <v>86272</v>
      </c>
      <c r="Q2570" s="13">
        <v>267000000</v>
      </c>
      <c r="R2570" s="11">
        <v>1.2499981273408241</v>
      </c>
      <c r="S2570" s="11">
        <v>1.25</v>
      </c>
      <c r="T2570" s="12">
        <v>333749.5</v>
      </c>
      <c r="U2570" s="12">
        <v>333749.5</v>
      </c>
    </row>
    <row r="2571" spans="1:21" x14ac:dyDescent="0.2">
      <c r="A2571" s="13">
        <v>318000</v>
      </c>
      <c r="B2571" s="11">
        <v>5.1902044025157226</v>
      </c>
      <c r="C2571" s="12">
        <v>16504.849999999999</v>
      </c>
      <c r="E2571" s="13">
        <v>318000</v>
      </c>
      <c r="F2571" s="11">
        <v>5.6198584905660383</v>
      </c>
      <c r="G2571" s="12">
        <v>17871.150000000001</v>
      </c>
      <c r="I2571" s="13">
        <v>768000</v>
      </c>
      <c r="J2571" s="11">
        <v>11.5</v>
      </c>
      <c r="K2571" s="12">
        <v>88320</v>
      </c>
      <c r="M2571" s="13">
        <v>768000</v>
      </c>
      <c r="N2571" s="11">
        <v>11.250260416666666</v>
      </c>
      <c r="O2571" s="12">
        <v>86402</v>
      </c>
      <c r="Q2571" s="13">
        <v>268000000</v>
      </c>
      <c r="R2571" s="11">
        <v>1.2499981343283582</v>
      </c>
      <c r="S2571" s="11">
        <v>1.25</v>
      </c>
      <c r="T2571" s="12">
        <v>334999.5</v>
      </c>
      <c r="U2571" s="12">
        <v>334999.5</v>
      </c>
    </row>
    <row r="2572" spans="1:21" x14ac:dyDescent="0.2">
      <c r="A2572" s="13">
        <v>319000</v>
      </c>
      <c r="B2572" s="11">
        <v>5.1933699059561125</v>
      </c>
      <c r="C2572" s="12">
        <v>16566.849999999999</v>
      </c>
      <c r="E2572" s="13">
        <v>319000</v>
      </c>
      <c r="F2572" s="11">
        <v>5.6223040752351103</v>
      </c>
      <c r="G2572" s="12">
        <v>17935.150000000001</v>
      </c>
      <c r="I2572" s="13">
        <v>769000</v>
      </c>
      <c r="J2572" s="11">
        <v>11.5</v>
      </c>
      <c r="K2572" s="12">
        <v>88435</v>
      </c>
      <c r="M2572" s="13">
        <v>769000</v>
      </c>
      <c r="N2572" s="11">
        <v>11.252535760728218</v>
      </c>
      <c r="O2572" s="12">
        <v>86532</v>
      </c>
      <c r="Q2572" s="13">
        <v>269000000</v>
      </c>
      <c r="R2572" s="11">
        <v>1.2499981412639405</v>
      </c>
      <c r="S2572" s="11">
        <v>1.25</v>
      </c>
      <c r="T2572" s="12">
        <v>336249.5</v>
      </c>
      <c r="U2572" s="12">
        <v>336249.5</v>
      </c>
    </row>
    <row r="2573" spans="1:21" x14ac:dyDescent="0.2">
      <c r="A2573" s="13">
        <v>320000</v>
      </c>
      <c r="B2573" s="11">
        <v>5.196515625</v>
      </c>
      <c r="C2573" s="12">
        <v>16628.849999999999</v>
      </c>
      <c r="E2573" s="13">
        <v>320000</v>
      </c>
      <c r="F2573" s="11">
        <v>5.6247343750000001</v>
      </c>
      <c r="G2573" s="12">
        <v>17999.150000000001</v>
      </c>
      <c r="I2573" s="13">
        <v>770000</v>
      </c>
      <c r="J2573" s="11">
        <v>11.5</v>
      </c>
      <c r="K2573" s="12">
        <v>88550</v>
      </c>
      <c r="M2573" s="13">
        <v>770000</v>
      </c>
      <c r="N2573" s="11">
        <v>11.254805194805195</v>
      </c>
      <c r="O2573" s="12">
        <v>86662</v>
      </c>
      <c r="Q2573" s="13">
        <v>270000000</v>
      </c>
      <c r="R2573" s="11">
        <v>1.2499981481481481</v>
      </c>
      <c r="S2573" s="11">
        <v>1.25</v>
      </c>
      <c r="T2573" s="12">
        <v>337499.5</v>
      </c>
      <c r="U2573" s="12">
        <v>337499.5</v>
      </c>
    </row>
    <row r="2574" spans="1:21" x14ac:dyDescent="0.2">
      <c r="A2574" s="13">
        <v>321000</v>
      </c>
      <c r="B2574" s="11">
        <v>5.1996417445482859</v>
      </c>
      <c r="C2574" s="12">
        <v>16690.849999999999</v>
      </c>
      <c r="E2574" s="13">
        <v>321000</v>
      </c>
      <c r="F2574" s="11">
        <v>5.6271495327102805</v>
      </c>
      <c r="G2574" s="12">
        <v>18063.150000000001</v>
      </c>
      <c r="I2574" s="13">
        <v>771000</v>
      </c>
      <c r="J2574" s="11">
        <v>11.5</v>
      </c>
      <c r="K2574" s="12">
        <v>88665</v>
      </c>
      <c r="M2574" s="13">
        <v>771000</v>
      </c>
      <c r="N2574" s="11">
        <v>11.257068741893644</v>
      </c>
      <c r="O2574" s="12">
        <v>86792</v>
      </c>
      <c r="Q2574" s="13">
        <v>271000000</v>
      </c>
      <c r="R2574" s="11">
        <v>1.2499981549815498</v>
      </c>
      <c r="S2574" s="11">
        <v>1.25</v>
      </c>
      <c r="T2574" s="12">
        <v>338749.5</v>
      </c>
      <c r="U2574" s="12">
        <v>338749.5</v>
      </c>
    </row>
    <row r="2575" spans="1:21" x14ac:dyDescent="0.2">
      <c r="A2575" s="13">
        <v>322000</v>
      </c>
      <c r="B2575" s="11">
        <v>5.2027484472049679</v>
      </c>
      <c r="C2575" s="12">
        <v>16752.849999999999</v>
      </c>
      <c r="E2575" s="13">
        <v>322000</v>
      </c>
      <c r="F2575" s="11">
        <v>5.629549689440994</v>
      </c>
      <c r="G2575" s="12">
        <v>18127.150000000001</v>
      </c>
      <c r="I2575" s="13">
        <v>772000</v>
      </c>
      <c r="J2575" s="11">
        <v>11.5</v>
      </c>
      <c r="K2575" s="12">
        <v>88780</v>
      </c>
      <c r="M2575" s="13">
        <v>772000</v>
      </c>
      <c r="N2575" s="11">
        <v>11.259326424870467</v>
      </c>
      <c r="O2575" s="12">
        <v>86922</v>
      </c>
      <c r="Q2575" s="13">
        <v>272000000</v>
      </c>
      <c r="R2575" s="11">
        <v>1.2499981617647058</v>
      </c>
      <c r="S2575" s="11">
        <v>1.25</v>
      </c>
      <c r="T2575" s="12">
        <v>339999.5</v>
      </c>
      <c r="U2575" s="12">
        <v>339999.5</v>
      </c>
    </row>
    <row r="2576" spans="1:21" x14ac:dyDescent="0.2">
      <c r="A2576" s="13">
        <v>323000</v>
      </c>
      <c r="B2576" s="11">
        <v>5.2058359133126935</v>
      </c>
      <c r="C2576" s="12">
        <v>16814.849999999999</v>
      </c>
      <c r="E2576" s="13">
        <v>323000</v>
      </c>
      <c r="F2576" s="11">
        <v>5.6319349845201243</v>
      </c>
      <c r="G2576" s="12">
        <v>18191.150000000001</v>
      </c>
      <c r="I2576" s="13">
        <v>773000</v>
      </c>
      <c r="J2576" s="11">
        <v>11.5</v>
      </c>
      <c r="K2576" s="12">
        <v>88895</v>
      </c>
      <c r="M2576" s="13">
        <v>773000</v>
      </c>
      <c r="N2576" s="11">
        <v>11.261578266494178</v>
      </c>
      <c r="O2576" s="12">
        <v>87052</v>
      </c>
      <c r="Q2576" s="13">
        <v>273000000</v>
      </c>
      <c r="R2576" s="11">
        <v>1.2499981684981685</v>
      </c>
      <c r="S2576" s="11">
        <v>1.25</v>
      </c>
      <c r="T2576" s="12">
        <v>341249.5</v>
      </c>
      <c r="U2576" s="12">
        <v>341249.5</v>
      </c>
    </row>
    <row r="2577" spans="1:21" x14ac:dyDescent="0.2">
      <c r="A2577" s="13">
        <v>324000</v>
      </c>
      <c r="B2577" s="11">
        <v>5.2089043209876538</v>
      </c>
      <c r="C2577" s="12">
        <v>16876.849999999999</v>
      </c>
      <c r="E2577" s="13">
        <v>324000</v>
      </c>
      <c r="F2577" s="11">
        <v>5.6343055555555566</v>
      </c>
      <c r="G2577" s="12">
        <v>18255.150000000001</v>
      </c>
      <c r="I2577" s="13">
        <v>774000</v>
      </c>
      <c r="J2577" s="11">
        <v>11.5</v>
      </c>
      <c r="K2577" s="12">
        <v>89010</v>
      </c>
      <c r="M2577" s="13">
        <v>774000</v>
      </c>
      <c r="N2577" s="11">
        <v>11.263824289405685</v>
      </c>
      <c r="O2577" s="12">
        <v>87182</v>
      </c>
      <c r="Q2577" s="13">
        <v>274000000</v>
      </c>
      <c r="R2577" s="11">
        <v>1.2499981751824818</v>
      </c>
      <c r="S2577" s="11">
        <v>1.25</v>
      </c>
      <c r="T2577" s="12">
        <v>342499.5</v>
      </c>
      <c r="U2577" s="12">
        <v>342499.5</v>
      </c>
    </row>
    <row r="2578" spans="1:21" x14ac:dyDescent="0.2">
      <c r="A2578" s="13">
        <v>325000</v>
      </c>
      <c r="B2578" s="11">
        <v>5.2119538461538459</v>
      </c>
      <c r="C2578" s="12">
        <v>16938.849999999999</v>
      </c>
      <c r="E2578" s="13">
        <v>325000</v>
      </c>
      <c r="F2578" s="11">
        <v>5.6366615384615386</v>
      </c>
      <c r="G2578" s="12">
        <v>18319.150000000001</v>
      </c>
      <c r="I2578" s="13">
        <v>775000</v>
      </c>
      <c r="J2578" s="11">
        <v>11.5</v>
      </c>
      <c r="K2578" s="12">
        <v>89125</v>
      </c>
      <c r="M2578" s="13">
        <v>775000</v>
      </c>
      <c r="N2578" s="11">
        <v>11.266064516129031</v>
      </c>
      <c r="O2578" s="12">
        <v>87312</v>
      </c>
      <c r="Q2578" s="13">
        <v>275000000</v>
      </c>
      <c r="R2578" s="11">
        <v>1.2499981818181818</v>
      </c>
      <c r="S2578" s="11">
        <v>1.25</v>
      </c>
      <c r="T2578" s="12">
        <v>343749.5</v>
      </c>
      <c r="U2578" s="12">
        <v>343749.5</v>
      </c>
    </row>
    <row r="2579" spans="1:21" x14ac:dyDescent="0.2">
      <c r="A2579" s="13">
        <v>326000</v>
      </c>
      <c r="B2579" s="11">
        <v>5.2149846625766871</v>
      </c>
      <c r="C2579" s="12">
        <v>17000.849999999999</v>
      </c>
      <c r="E2579" s="13">
        <v>326000</v>
      </c>
      <c r="F2579" s="11">
        <v>5.639003067484663</v>
      </c>
      <c r="G2579" s="12">
        <v>18383.150000000001</v>
      </c>
      <c r="I2579" s="13">
        <v>776000</v>
      </c>
      <c r="J2579" s="11">
        <v>11.5</v>
      </c>
      <c r="K2579" s="12">
        <v>89240</v>
      </c>
      <c r="M2579" s="13">
        <v>776000</v>
      </c>
      <c r="N2579" s="11">
        <v>11.268298969072164</v>
      </c>
      <c r="O2579" s="12">
        <v>87442</v>
      </c>
      <c r="Q2579" s="13">
        <v>276000000</v>
      </c>
      <c r="R2579" s="11">
        <v>1.2499981884057971</v>
      </c>
      <c r="S2579" s="11">
        <v>1.25</v>
      </c>
      <c r="T2579" s="12">
        <v>344999.5</v>
      </c>
      <c r="U2579" s="12">
        <v>344999.5</v>
      </c>
    </row>
    <row r="2580" spans="1:21" x14ac:dyDescent="0.2">
      <c r="A2580" s="13">
        <v>327000</v>
      </c>
      <c r="B2580" s="11">
        <v>5.2179969418960237</v>
      </c>
      <c r="C2580" s="12">
        <v>17062.849999999999</v>
      </c>
      <c r="E2580" s="13">
        <v>327000</v>
      </c>
      <c r="F2580" s="11">
        <v>5.6413302752293584</v>
      </c>
      <c r="G2580" s="12">
        <v>18447.150000000001</v>
      </c>
      <c r="I2580" s="13">
        <v>777000</v>
      </c>
      <c r="J2580" s="11">
        <v>11.5</v>
      </c>
      <c r="K2580" s="12">
        <v>89355</v>
      </c>
      <c r="M2580" s="13">
        <v>777000</v>
      </c>
      <c r="N2580" s="11">
        <v>11.27052767052767</v>
      </c>
      <c r="O2580" s="12">
        <v>87572</v>
      </c>
      <c r="Q2580" s="13">
        <v>277000000</v>
      </c>
      <c r="R2580" s="11">
        <v>1.2499981949458483</v>
      </c>
      <c r="S2580" s="11">
        <v>1.25</v>
      </c>
      <c r="T2580" s="12">
        <v>346249.5</v>
      </c>
      <c r="U2580" s="12">
        <v>346249.5</v>
      </c>
    </row>
    <row r="2581" spans="1:21" x14ac:dyDescent="0.2">
      <c r="A2581" s="13">
        <v>328000</v>
      </c>
      <c r="B2581" s="11">
        <v>5.2209908536585363</v>
      </c>
      <c r="C2581" s="12">
        <v>17124.849999999999</v>
      </c>
      <c r="E2581" s="13">
        <v>328000</v>
      </c>
      <c r="F2581" s="11">
        <v>5.6436432926829276</v>
      </c>
      <c r="G2581" s="12">
        <v>18511.150000000001</v>
      </c>
      <c r="I2581" s="13">
        <v>778000</v>
      </c>
      <c r="J2581" s="11">
        <v>11.5</v>
      </c>
      <c r="K2581" s="12">
        <v>89470</v>
      </c>
      <c r="M2581" s="13">
        <v>778000</v>
      </c>
      <c r="N2581" s="11">
        <v>11.272750642673522</v>
      </c>
      <c r="O2581" s="12">
        <v>87702</v>
      </c>
      <c r="Q2581" s="13">
        <v>278000000</v>
      </c>
      <c r="R2581" s="11">
        <v>1.2499982014388489</v>
      </c>
      <c r="S2581" s="11">
        <v>1.25</v>
      </c>
      <c r="T2581" s="12">
        <v>347499.5</v>
      </c>
      <c r="U2581" s="12">
        <v>347499.5</v>
      </c>
    </row>
    <row r="2582" spans="1:21" x14ac:dyDescent="0.2">
      <c r="A2582" s="13">
        <v>329000</v>
      </c>
      <c r="B2582" s="11">
        <v>5.2240273556231003</v>
      </c>
      <c r="C2582" s="12">
        <v>17187.05</v>
      </c>
      <c r="E2582" s="13">
        <v>329000</v>
      </c>
      <c r="F2582" s="11">
        <v>5.6459422492401217</v>
      </c>
      <c r="G2582" s="12">
        <v>18575.150000000001</v>
      </c>
      <c r="I2582" s="13">
        <v>779000</v>
      </c>
      <c r="J2582" s="11">
        <v>11.5</v>
      </c>
      <c r="K2582" s="12">
        <v>89585</v>
      </c>
      <c r="M2582" s="13">
        <v>779000</v>
      </c>
      <c r="N2582" s="11">
        <v>11.274967907573814</v>
      </c>
      <c r="O2582" s="12">
        <v>87832</v>
      </c>
      <c r="Q2582" s="13">
        <v>279000000</v>
      </c>
      <c r="R2582" s="11">
        <v>1.2499982078853047</v>
      </c>
      <c r="S2582" s="11">
        <v>1.25</v>
      </c>
      <c r="T2582" s="12">
        <v>348749.5</v>
      </c>
      <c r="U2582" s="12">
        <v>348749.5</v>
      </c>
    </row>
    <row r="2583" spans="1:21" x14ac:dyDescent="0.2">
      <c r="A2583" s="13">
        <v>330000</v>
      </c>
      <c r="B2583" s="11">
        <v>5.2275909090909085</v>
      </c>
      <c r="C2583" s="12">
        <v>17251.05</v>
      </c>
      <c r="E2583" s="13">
        <v>330000</v>
      </c>
      <c r="F2583" s="11">
        <v>5.6482272727272731</v>
      </c>
      <c r="G2583" s="12">
        <v>18639.150000000001</v>
      </c>
      <c r="I2583" s="13">
        <v>780000</v>
      </c>
      <c r="J2583" s="11">
        <v>11.5</v>
      </c>
      <c r="K2583" s="12">
        <v>89700</v>
      </c>
      <c r="M2583" s="13">
        <v>780000</v>
      </c>
      <c r="N2583" s="11">
        <v>11.277179487179486</v>
      </c>
      <c r="O2583" s="12">
        <v>87962</v>
      </c>
      <c r="Q2583" s="13">
        <v>280000000</v>
      </c>
      <c r="R2583" s="11">
        <v>1.2499982142857144</v>
      </c>
      <c r="S2583" s="11">
        <v>1.25</v>
      </c>
      <c r="T2583" s="12">
        <v>349999.5</v>
      </c>
      <c r="U2583" s="12">
        <v>349999.5</v>
      </c>
    </row>
    <row r="2584" spans="1:21" x14ac:dyDescent="0.2">
      <c r="A2584" s="13">
        <v>331000</v>
      </c>
      <c r="B2584" s="11">
        <v>5.2311329305135947</v>
      </c>
      <c r="C2584" s="12">
        <v>17315.05</v>
      </c>
      <c r="E2584" s="13">
        <v>331000</v>
      </c>
      <c r="F2584" s="11">
        <v>5.6504984894259822</v>
      </c>
      <c r="G2584" s="12">
        <v>18703.150000000001</v>
      </c>
      <c r="I2584" s="13">
        <v>781000</v>
      </c>
      <c r="J2584" s="11">
        <v>11.5</v>
      </c>
      <c r="K2584" s="12">
        <v>89815</v>
      </c>
      <c r="M2584" s="13">
        <v>781000</v>
      </c>
      <c r="N2584" s="11">
        <v>11.279385403329064</v>
      </c>
      <c r="O2584" s="12">
        <v>88092</v>
      </c>
      <c r="Q2584" s="13">
        <v>281000000</v>
      </c>
      <c r="R2584" s="11">
        <v>1.2499982206405693</v>
      </c>
      <c r="S2584" s="11">
        <v>1.25</v>
      </c>
      <c r="T2584" s="12">
        <v>351249.5</v>
      </c>
      <c r="U2584" s="12">
        <v>351249.5</v>
      </c>
    </row>
    <row r="2585" spans="1:21" x14ac:dyDescent="0.2">
      <c r="A2585" s="13">
        <v>332000</v>
      </c>
      <c r="B2585" s="11">
        <v>5.2346536144578311</v>
      </c>
      <c r="C2585" s="12">
        <v>17379.05</v>
      </c>
      <c r="E2585" s="13">
        <v>332000</v>
      </c>
      <c r="F2585" s="11">
        <v>5.6527560240963854</v>
      </c>
      <c r="G2585" s="12">
        <v>18767.150000000001</v>
      </c>
      <c r="I2585" s="13">
        <v>782000</v>
      </c>
      <c r="J2585" s="11">
        <v>11.5</v>
      </c>
      <c r="K2585" s="12">
        <v>89930</v>
      </c>
      <c r="M2585" s="13">
        <v>782000</v>
      </c>
      <c r="N2585" s="11">
        <v>11.28158567774936</v>
      </c>
      <c r="O2585" s="12">
        <v>88222</v>
      </c>
      <c r="Q2585" s="13">
        <v>282000000</v>
      </c>
      <c r="R2585" s="11">
        <v>1.2499982269503545</v>
      </c>
      <c r="S2585" s="11">
        <v>1.25</v>
      </c>
      <c r="T2585" s="12">
        <v>352499.5</v>
      </c>
      <c r="U2585" s="12">
        <v>352499.5</v>
      </c>
    </row>
    <row r="2586" spans="1:21" x14ac:dyDescent="0.2">
      <c r="A2586" s="13">
        <v>333000</v>
      </c>
      <c r="B2586" s="11">
        <v>5.2381531531531529</v>
      </c>
      <c r="C2586" s="12">
        <v>17443.05</v>
      </c>
      <c r="E2586" s="13">
        <v>333000</v>
      </c>
      <c r="F2586" s="11">
        <v>5.6550000000000002</v>
      </c>
      <c r="G2586" s="12">
        <v>18831.150000000001</v>
      </c>
      <c r="I2586" s="13">
        <v>783000</v>
      </c>
      <c r="J2586" s="11">
        <v>11.5</v>
      </c>
      <c r="K2586" s="12">
        <v>90045</v>
      </c>
      <c r="M2586" s="13">
        <v>783000</v>
      </c>
      <c r="N2586" s="11">
        <v>11.283780332056194</v>
      </c>
      <c r="O2586" s="12">
        <v>88352</v>
      </c>
      <c r="Q2586" s="13">
        <v>283000000</v>
      </c>
      <c r="R2586" s="11">
        <v>1.2499982332155477</v>
      </c>
      <c r="S2586" s="11">
        <v>1.25</v>
      </c>
      <c r="T2586" s="12">
        <v>353749.5</v>
      </c>
      <c r="U2586" s="12">
        <v>353749.5</v>
      </c>
    </row>
    <row r="2587" spans="1:21" x14ac:dyDescent="0.2">
      <c r="A2587" s="13">
        <v>334000</v>
      </c>
      <c r="B2587" s="11">
        <v>5.241631736526946</v>
      </c>
      <c r="C2587" s="12">
        <v>17507.05</v>
      </c>
      <c r="E2587" s="13">
        <v>334000</v>
      </c>
      <c r="F2587" s="11">
        <v>5.657230538922156</v>
      </c>
      <c r="G2587" s="12">
        <v>18895.150000000001</v>
      </c>
      <c r="I2587" s="13">
        <v>784000</v>
      </c>
      <c r="J2587" s="11">
        <v>11.5</v>
      </c>
      <c r="K2587" s="12">
        <v>90160</v>
      </c>
      <c r="M2587" s="13">
        <v>784000</v>
      </c>
      <c r="N2587" s="11">
        <v>11.285969387755102</v>
      </c>
      <c r="O2587" s="12">
        <v>88482</v>
      </c>
      <c r="Q2587" s="13">
        <v>284000000</v>
      </c>
      <c r="R2587" s="11">
        <v>1.2499982394366196</v>
      </c>
      <c r="S2587" s="11">
        <v>1.25</v>
      </c>
      <c r="T2587" s="12">
        <v>354999.5</v>
      </c>
      <c r="U2587" s="12">
        <v>354999.5</v>
      </c>
    </row>
    <row r="2588" spans="1:21" x14ac:dyDescent="0.2">
      <c r="A2588" s="13">
        <v>335000</v>
      </c>
      <c r="B2588" s="11">
        <v>5.2450895522388059</v>
      </c>
      <c r="C2588" s="12">
        <v>17571.05</v>
      </c>
      <c r="E2588" s="13">
        <v>335000</v>
      </c>
      <c r="F2588" s="11">
        <v>5.6594477611940297</v>
      </c>
      <c r="G2588" s="12">
        <v>18959.150000000001</v>
      </c>
      <c r="I2588" s="13">
        <v>785000</v>
      </c>
      <c r="J2588" s="11">
        <v>11.5</v>
      </c>
      <c r="K2588" s="12">
        <v>90275</v>
      </c>
      <c r="M2588" s="13">
        <v>785000</v>
      </c>
      <c r="N2588" s="11">
        <v>11.288152866242038</v>
      </c>
      <c r="O2588" s="12">
        <v>88612</v>
      </c>
      <c r="Q2588" s="13">
        <v>285000000</v>
      </c>
      <c r="R2588" s="11">
        <v>1.2499982456140353</v>
      </c>
      <c r="S2588" s="11">
        <v>1.25</v>
      </c>
      <c r="T2588" s="12">
        <v>356249.5</v>
      </c>
      <c r="U2588" s="12">
        <v>356249.5</v>
      </c>
    </row>
    <row r="2589" spans="1:21" x14ac:dyDescent="0.2">
      <c r="A2589" s="13">
        <v>336000</v>
      </c>
      <c r="B2589" s="11">
        <v>5.2485267857142848</v>
      </c>
      <c r="C2589" s="12">
        <v>17635.05</v>
      </c>
      <c r="E2589" s="13">
        <v>336000</v>
      </c>
      <c r="F2589" s="11">
        <v>5.6616517857142865</v>
      </c>
      <c r="G2589" s="12">
        <v>19023.150000000001</v>
      </c>
      <c r="I2589" s="13">
        <v>786000</v>
      </c>
      <c r="J2589" s="11">
        <v>11.5</v>
      </c>
      <c r="K2589" s="12">
        <v>90390</v>
      </c>
      <c r="M2589" s="13">
        <v>786000</v>
      </c>
      <c r="N2589" s="11">
        <v>11.290330788804072</v>
      </c>
      <c r="O2589" s="12">
        <v>88742</v>
      </c>
      <c r="Q2589" s="13">
        <v>286000000</v>
      </c>
      <c r="R2589" s="11">
        <v>1.2499982517482517</v>
      </c>
      <c r="S2589" s="11">
        <v>1.25</v>
      </c>
      <c r="T2589" s="12">
        <v>357499.5</v>
      </c>
      <c r="U2589" s="12">
        <v>357499.5</v>
      </c>
    </row>
    <row r="2590" spans="1:21" x14ac:dyDescent="0.2">
      <c r="A2590" s="13">
        <v>337000</v>
      </c>
      <c r="B2590" s="11">
        <v>5.2519436201780412</v>
      </c>
      <c r="C2590" s="12">
        <v>17699.05</v>
      </c>
      <c r="E2590" s="13">
        <v>337000</v>
      </c>
      <c r="F2590" s="11">
        <v>5.6638427299703267</v>
      </c>
      <c r="G2590" s="12">
        <v>19087.150000000001</v>
      </c>
      <c r="I2590" s="13">
        <v>787000</v>
      </c>
      <c r="J2590" s="11">
        <v>11.5</v>
      </c>
      <c r="K2590" s="12">
        <v>90505</v>
      </c>
      <c r="M2590" s="13">
        <v>787000</v>
      </c>
      <c r="N2590" s="11">
        <v>11.292503176620077</v>
      </c>
      <c r="O2590" s="12">
        <v>88872</v>
      </c>
      <c r="Q2590" s="13">
        <v>287000000</v>
      </c>
      <c r="R2590" s="11">
        <v>1.2499982578397213</v>
      </c>
      <c r="S2590" s="11">
        <v>1.25</v>
      </c>
      <c r="T2590" s="12">
        <v>358749.5</v>
      </c>
      <c r="U2590" s="12">
        <v>358749.5</v>
      </c>
    </row>
    <row r="2591" spans="1:21" x14ac:dyDescent="0.2">
      <c r="A2591" s="13">
        <v>338000</v>
      </c>
      <c r="B2591" s="11">
        <v>5.2553402366863908</v>
      </c>
      <c r="C2591" s="12">
        <v>17763.05</v>
      </c>
      <c r="E2591" s="13">
        <v>338000</v>
      </c>
      <c r="F2591" s="11">
        <v>5.666020710059172</v>
      </c>
      <c r="G2591" s="12">
        <v>19151.150000000001</v>
      </c>
      <c r="I2591" s="13">
        <v>788000</v>
      </c>
      <c r="J2591" s="11">
        <v>11.5</v>
      </c>
      <c r="K2591" s="12">
        <v>90620</v>
      </c>
      <c r="M2591" s="13">
        <v>788000</v>
      </c>
      <c r="N2591" s="11">
        <v>11.294670050761422</v>
      </c>
      <c r="O2591" s="12">
        <v>89002</v>
      </c>
      <c r="Q2591" s="13">
        <v>288000000</v>
      </c>
      <c r="R2591" s="11">
        <v>1.2499982638888889</v>
      </c>
      <c r="S2591" s="11">
        <v>1.25</v>
      </c>
      <c r="T2591" s="12">
        <v>359999.5</v>
      </c>
      <c r="U2591" s="12">
        <v>359999.5</v>
      </c>
    </row>
    <row r="2592" spans="1:21" x14ac:dyDescent="0.2">
      <c r="A2592" s="13">
        <v>339000</v>
      </c>
      <c r="B2592" s="11">
        <v>5.2587168141592926</v>
      </c>
      <c r="C2592" s="12">
        <v>17827.05</v>
      </c>
      <c r="E2592" s="13">
        <v>339000</v>
      </c>
      <c r="F2592" s="11">
        <v>5.6681858407079648</v>
      </c>
      <c r="G2592" s="12">
        <v>19215.150000000001</v>
      </c>
      <c r="I2592" s="13">
        <v>789000</v>
      </c>
      <c r="J2592" s="11">
        <v>11.5</v>
      </c>
      <c r="K2592" s="12">
        <v>90735</v>
      </c>
      <c r="M2592" s="13">
        <v>789000</v>
      </c>
      <c r="N2592" s="11">
        <v>11.296831432192649</v>
      </c>
      <c r="O2592" s="12">
        <v>89132</v>
      </c>
      <c r="Q2592" s="13">
        <v>289000000</v>
      </c>
      <c r="R2592" s="11">
        <v>1.2499982698961938</v>
      </c>
      <c r="S2592" s="11">
        <v>1.25</v>
      </c>
      <c r="T2592" s="12">
        <v>361249.5</v>
      </c>
      <c r="U2592" s="12">
        <v>361249.5</v>
      </c>
    </row>
    <row r="2593" spans="1:21" x14ac:dyDescent="0.2">
      <c r="A2593" s="13">
        <v>340000</v>
      </c>
      <c r="B2593" s="11">
        <v>5.2620735294117642</v>
      </c>
      <c r="C2593" s="12">
        <v>17891.05</v>
      </c>
      <c r="E2593" s="13">
        <v>340000</v>
      </c>
      <c r="F2593" s="11">
        <v>5.6703382352941176</v>
      </c>
      <c r="G2593" s="12">
        <v>19279.150000000001</v>
      </c>
      <c r="I2593" s="13">
        <v>790000</v>
      </c>
      <c r="J2593" s="11">
        <v>11.5</v>
      </c>
      <c r="K2593" s="12">
        <v>90850</v>
      </c>
      <c r="M2593" s="13">
        <v>790000</v>
      </c>
      <c r="N2593" s="11">
        <v>11.298987341772152</v>
      </c>
      <c r="O2593" s="12">
        <v>89262</v>
      </c>
      <c r="Q2593" s="13">
        <v>290000000</v>
      </c>
      <c r="R2593" s="11">
        <v>1.2499982758620689</v>
      </c>
      <c r="S2593" s="11">
        <v>1.25</v>
      </c>
      <c r="T2593" s="12">
        <v>362499.5</v>
      </c>
      <c r="U2593" s="12">
        <v>362499.5</v>
      </c>
    </row>
    <row r="2594" spans="1:21" x14ac:dyDescent="0.2">
      <c r="A2594" s="13">
        <v>341000</v>
      </c>
      <c r="B2594" s="11">
        <v>5.2654105571847509</v>
      </c>
      <c r="C2594" s="12">
        <v>17955.05</v>
      </c>
      <c r="E2594" s="13">
        <v>341000</v>
      </c>
      <c r="F2594" s="11">
        <v>5.672478005865103</v>
      </c>
      <c r="G2594" s="12">
        <v>19343.150000000001</v>
      </c>
      <c r="I2594" s="13">
        <v>791000</v>
      </c>
      <c r="J2594" s="11">
        <v>11.5</v>
      </c>
      <c r="K2594" s="12">
        <v>90965</v>
      </c>
      <c r="M2594" s="13">
        <v>791000</v>
      </c>
      <c r="N2594" s="11">
        <v>11.301137800252844</v>
      </c>
      <c r="O2594" s="12">
        <v>89392</v>
      </c>
      <c r="Q2594" s="13">
        <v>291000000</v>
      </c>
      <c r="R2594" s="11">
        <v>1.2499982817869417</v>
      </c>
      <c r="S2594" s="11">
        <v>1.25</v>
      </c>
      <c r="T2594" s="12">
        <v>363749.5</v>
      </c>
      <c r="U2594" s="12">
        <v>363749.5</v>
      </c>
    </row>
    <row r="2595" spans="1:21" x14ac:dyDescent="0.2">
      <c r="A2595" s="13">
        <v>342000</v>
      </c>
      <c r="B2595" s="11">
        <v>5.2687280701754391</v>
      </c>
      <c r="C2595" s="12">
        <v>18019.05</v>
      </c>
      <c r="E2595" s="13">
        <v>342000</v>
      </c>
      <c r="F2595" s="11">
        <v>5.6746052631578952</v>
      </c>
      <c r="G2595" s="12">
        <v>19407.150000000001</v>
      </c>
      <c r="I2595" s="13">
        <v>792000</v>
      </c>
      <c r="J2595" s="11">
        <v>11.5</v>
      </c>
      <c r="K2595" s="12">
        <v>91080</v>
      </c>
      <c r="M2595" s="13">
        <v>792000</v>
      </c>
      <c r="N2595" s="11">
        <v>11.303282828282828</v>
      </c>
      <c r="O2595" s="12">
        <v>89522</v>
      </c>
      <c r="Q2595" s="13">
        <v>292000000</v>
      </c>
      <c r="R2595" s="11">
        <v>1.249998287671233</v>
      </c>
      <c r="S2595" s="11">
        <v>1.25</v>
      </c>
      <c r="T2595" s="12">
        <v>364999.5</v>
      </c>
      <c r="U2595" s="12">
        <v>364999.5</v>
      </c>
    </row>
    <row r="2596" spans="1:21" x14ac:dyDescent="0.2">
      <c r="A2596" s="13">
        <v>343000</v>
      </c>
      <c r="B2596" s="11">
        <v>5.2720262390670545</v>
      </c>
      <c r="C2596" s="12">
        <v>18083.05</v>
      </c>
      <c r="E2596" s="13">
        <v>343000</v>
      </c>
      <c r="F2596" s="11">
        <v>5.6767201166180756</v>
      </c>
      <c r="G2596" s="12">
        <v>19471.150000000001</v>
      </c>
      <c r="I2596" s="13">
        <v>793000</v>
      </c>
      <c r="J2596" s="11">
        <v>11.5</v>
      </c>
      <c r="K2596" s="12">
        <v>91195</v>
      </c>
      <c r="M2596" s="13">
        <v>793000</v>
      </c>
      <c r="N2596" s="11">
        <v>11.305422446406054</v>
      </c>
      <c r="O2596" s="12">
        <v>89652</v>
      </c>
      <c r="Q2596" s="13">
        <v>293000000</v>
      </c>
      <c r="R2596" s="11">
        <v>1.2499982935153582</v>
      </c>
      <c r="S2596" s="11">
        <v>1.25</v>
      </c>
      <c r="T2596" s="12">
        <v>366249.5</v>
      </c>
      <c r="U2596" s="12">
        <v>366249.5</v>
      </c>
    </row>
    <row r="2597" spans="1:21" x14ac:dyDescent="0.2">
      <c r="A2597" s="13">
        <v>344000</v>
      </c>
      <c r="B2597" s="11">
        <v>5.2753052325581393</v>
      </c>
      <c r="C2597" s="12">
        <v>18147.05</v>
      </c>
      <c r="E2597" s="13">
        <v>344000</v>
      </c>
      <c r="F2597" s="11">
        <v>5.6788226744186048</v>
      </c>
      <c r="G2597" s="12">
        <v>19535.150000000001</v>
      </c>
      <c r="I2597" s="13">
        <v>794000</v>
      </c>
      <c r="J2597" s="11">
        <v>11.5</v>
      </c>
      <c r="K2597" s="12">
        <v>91310</v>
      </c>
      <c r="M2597" s="13">
        <v>794000</v>
      </c>
      <c r="N2597" s="11">
        <v>11.307556675062973</v>
      </c>
      <c r="O2597" s="12">
        <v>89782</v>
      </c>
      <c r="Q2597" s="13">
        <v>294000000</v>
      </c>
      <c r="R2597" s="11">
        <v>1.2499982993197278</v>
      </c>
      <c r="S2597" s="11">
        <v>1.25</v>
      </c>
      <c r="T2597" s="12">
        <v>367499.5</v>
      </c>
      <c r="U2597" s="12">
        <v>367499.5</v>
      </c>
    </row>
    <row r="2598" spans="1:21" x14ac:dyDescent="0.2">
      <c r="A2598" s="13">
        <v>345000</v>
      </c>
      <c r="B2598" s="11">
        <v>5.2785652173913036</v>
      </c>
      <c r="C2598" s="12">
        <v>18211.05</v>
      </c>
      <c r="E2598" s="13">
        <v>345000</v>
      </c>
      <c r="F2598" s="11">
        <v>5.6809130434782613</v>
      </c>
      <c r="G2598" s="12">
        <v>19599.150000000001</v>
      </c>
      <c r="I2598" s="13">
        <v>795000</v>
      </c>
      <c r="J2598" s="11">
        <v>11.5</v>
      </c>
      <c r="K2598" s="12">
        <v>91425</v>
      </c>
      <c r="M2598" s="13">
        <v>795000</v>
      </c>
      <c r="N2598" s="11">
        <v>11.309685534591194</v>
      </c>
      <c r="O2598" s="12">
        <v>89912</v>
      </c>
      <c r="Q2598" s="13">
        <v>295000000</v>
      </c>
      <c r="R2598" s="11">
        <v>1.2499983050847456</v>
      </c>
      <c r="S2598" s="11">
        <v>1.25</v>
      </c>
      <c r="T2598" s="12">
        <v>368749.5</v>
      </c>
      <c r="U2598" s="12">
        <v>368749.5</v>
      </c>
    </row>
    <row r="2599" spans="1:21" x14ac:dyDescent="0.2">
      <c r="A2599" s="13">
        <v>346000</v>
      </c>
      <c r="B2599" s="11">
        <v>5.2818063583815027</v>
      </c>
      <c r="C2599" s="12">
        <v>18275.05</v>
      </c>
      <c r="E2599" s="13">
        <v>346000</v>
      </c>
      <c r="F2599" s="11">
        <v>5.6829913294797691</v>
      </c>
      <c r="G2599" s="12">
        <v>19663.150000000001</v>
      </c>
      <c r="I2599" s="13">
        <v>796000</v>
      </c>
      <c r="J2599" s="11">
        <v>11.5</v>
      </c>
      <c r="K2599" s="12">
        <v>91540</v>
      </c>
      <c r="M2599" s="13">
        <v>796000</v>
      </c>
      <c r="N2599" s="11">
        <v>11.311809045226131</v>
      </c>
      <c r="O2599" s="12">
        <v>90042</v>
      </c>
      <c r="Q2599" s="13">
        <v>296000000</v>
      </c>
      <c r="R2599" s="11">
        <v>1.2499983108108108</v>
      </c>
      <c r="S2599" s="11">
        <v>1.25</v>
      </c>
      <c r="T2599" s="12">
        <v>369999.5</v>
      </c>
      <c r="U2599" s="12">
        <v>369999.5</v>
      </c>
    </row>
    <row r="2600" spans="1:21" x14ac:dyDescent="0.2">
      <c r="A2600" s="13">
        <v>347000</v>
      </c>
      <c r="B2600" s="11">
        <v>5.2850288184438039</v>
      </c>
      <c r="C2600" s="12">
        <v>18339.05</v>
      </c>
      <c r="E2600" s="13">
        <v>347000</v>
      </c>
      <c r="F2600" s="11">
        <v>5.685057636887608</v>
      </c>
      <c r="G2600" s="12">
        <v>19727.150000000001</v>
      </c>
      <c r="I2600" s="13">
        <v>797000</v>
      </c>
      <c r="J2600" s="11">
        <v>11.5</v>
      </c>
      <c r="K2600" s="12">
        <v>91655</v>
      </c>
      <c r="M2600" s="13">
        <v>797000</v>
      </c>
      <c r="N2600" s="11">
        <v>11.313927227101631</v>
      </c>
      <c r="O2600" s="12">
        <v>90172</v>
      </c>
      <c r="Q2600" s="13">
        <v>297000000</v>
      </c>
      <c r="R2600" s="11">
        <v>1.2499983164983164</v>
      </c>
      <c r="S2600" s="11">
        <v>1.25</v>
      </c>
      <c r="T2600" s="12">
        <v>371249.5</v>
      </c>
      <c r="U2600" s="12">
        <v>371249.5</v>
      </c>
    </row>
    <row r="2601" spans="1:21" x14ac:dyDescent="0.2">
      <c r="A2601" s="13">
        <v>348000</v>
      </c>
      <c r="B2601" s="11">
        <v>5.2882327586206896</v>
      </c>
      <c r="C2601" s="12">
        <v>18403.05</v>
      </c>
      <c r="E2601" s="13">
        <v>348000</v>
      </c>
      <c r="F2601" s="11">
        <v>5.6871120689655177</v>
      </c>
      <c r="G2601" s="12">
        <v>19791.150000000001</v>
      </c>
      <c r="I2601" s="13">
        <v>798000</v>
      </c>
      <c r="J2601" s="11">
        <v>11.5</v>
      </c>
      <c r="K2601" s="12">
        <v>91770</v>
      </c>
      <c r="M2601" s="13">
        <v>798000</v>
      </c>
      <c r="N2601" s="11">
        <v>11.316040100250627</v>
      </c>
      <c r="O2601" s="12">
        <v>90302</v>
      </c>
      <c r="Q2601" s="13">
        <v>298000000</v>
      </c>
      <c r="R2601" s="11">
        <v>1.2499983221476509</v>
      </c>
      <c r="S2601" s="11">
        <v>1.25</v>
      </c>
      <c r="T2601" s="12">
        <v>372499.5</v>
      </c>
      <c r="U2601" s="12">
        <v>372499.5</v>
      </c>
    </row>
    <row r="2602" spans="1:21" x14ac:dyDescent="0.2">
      <c r="A2602" s="13">
        <v>349000</v>
      </c>
      <c r="B2602" s="11">
        <v>5.2914183381088824</v>
      </c>
      <c r="C2602" s="12">
        <v>18467.05</v>
      </c>
      <c r="E2602" s="13">
        <v>349000</v>
      </c>
      <c r="F2602" s="11">
        <v>5.6891547277936967</v>
      </c>
      <c r="G2602" s="12">
        <v>19855.150000000001</v>
      </c>
      <c r="I2602" s="13">
        <v>799000</v>
      </c>
      <c r="J2602" s="11">
        <v>11.5</v>
      </c>
      <c r="K2602" s="12">
        <v>91885</v>
      </c>
      <c r="M2602" s="13">
        <v>799000</v>
      </c>
      <c r="N2602" s="11">
        <v>11.318147684605757</v>
      </c>
      <c r="O2602" s="12">
        <v>90432</v>
      </c>
      <c r="Q2602" s="13">
        <v>299000000</v>
      </c>
      <c r="R2602" s="11">
        <v>1.2499983277591973</v>
      </c>
      <c r="S2602" s="11">
        <v>1.25</v>
      </c>
      <c r="T2602" s="12">
        <v>373749.5</v>
      </c>
      <c r="U2602" s="12">
        <v>373749.5</v>
      </c>
    </row>
    <row r="2603" spans="1:21" x14ac:dyDescent="0.2">
      <c r="A2603" s="13">
        <v>350000</v>
      </c>
      <c r="B2603" s="11">
        <v>5.2945857142857138</v>
      </c>
      <c r="C2603" s="12">
        <v>18531.05</v>
      </c>
      <c r="E2603" s="13">
        <v>350000</v>
      </c>
      <c r="F2603" s="11">
        <v>5.691185714285715</v>
      </c>
      <c r="G2603" s="12">
        <v>19919.150000000001</v>
      </c>
      <c r="I2603" s="13">
        <v>800000</v>
      </c>
      <c r="J2603" s="11">
        <v>11.5</v>
      </c>
      <c r="K2603" s="12">
        <v>92000</v>
      </c>
      <c r="M2603" s="13">
        <v>800000</v>
      </c>
      <c r="N2603" s="11">
        <v>11.32025</v>
      </c>
      <c r="O2603" s="12">
        <v>90562</v>
      </c>
      <c r="Q2603" s="13">
        <v>300000000</v>
      </c>
      <c r="R2603" s="11">
        <v>1.2499983333333333</v>
      </c>
      <c r="S2603" s="11">
        <v>1.25</v>
      </c>
      <c r="T2603" s="12">
        <v>374999.5</v>
      </c>
      <c r="U2603" s="12">
        <v>374999.5</v>
      </c>
    </row>
    <row r="2604" spans="1:21" x14ac:dyDescent="0.2">
      <c r="A2604" s="13">
        <v>351000</v>
      </c>
      <c r="B2604" s="11">
        <v>5.2977350427350425</v>
      </c>
      <c r="C2604" s="12">
        <v>18595.05</v>
      </c>
      <c r="E2604" s="13">
        <v>351000</v>
      </c>
      <c r="F2604" s="11">
        <v>5.693205128205129</v>
      </c>
      <c r="G2604" s="12">
        <v>19983.150000000001</v>
      </c>
      <c r="I2604" s="13">
        <v>801000</v>
      </c>
      <c r="J2604" s="11">
        <v>11.5</v>
      </c>
      <c r="K2604" s="12">
        <v>92115</v>
      </c>
      <c r="M2604" s="13">
        <v>801000</v>
      </c>
      <c r="N2604" s="11">
        <v>11.322347066167291</v>
      </c>
      <c r="O2604" s="12">
        <v>90692</v>
      </c>
      <c r="Q2604" s="13">
        <v>301000000</v>
      </c>
      <c r="R2604" s="11">
        <v>1.2499983388704319</v>
      </c>
      <c r="S2604" s="11">
        <v>1.25</v>
      </c>
      <c r="T2604" s="12">
        <v>376249.5</v>
      </c>
      <c r="U2604" s="12">
        <v>376249.5</v>
      </c>
    </row>
    <row r="2605" spans="1:21" x14ac:dyDescent="0.2">
      <c r="A2605" s="13">
        <v>352000</v>
      </c>
      <c r="B2605" s="11">
        <v>5.3008664772727272</v>
      </c>
      <c r="C2605" s="12">
        <v>18659.05</v>
      </c>
      <c r="E2605" s="13">
        <v>352000</v>
      </c>
      <c r="F2605" s="11">
        <v>5.6952130681818192</v>
      </c>
      <c r="G2605" s="12">
        <v>20047.150000000001</v>
      </c>
      <c r="I2605" s="13">
        <v>802000</v>
      </c>
      <c r="J2605" s="11">
        <v>11.5</v>
      </c>
      <c r="K2605" s="12">
        <v>92230</v>
      </c>
      <c r="M2605" s="13">
        <v>802000</v>
      </c>
      <c r="N2605" s="11">
        <v>11.324438902743141</v>
      </c>
      <c r="O2605" s="12">
        <v>90822</v>
      </c>
      <c r="Q2605" s="13">
        <v>302000000</v>
      </c>
      <c r="R2605" s="11">
        <v>1.2499983443708611</v>
      </c>
      <c r="S2605" s="11">
        <v>1.25</v>
      </c>
      <c r="T2605" s="12">
        <v>377499.5</v>
      </c>
      <c r="U2605" s="12">
        <v>377499.5</v>
      </c>
    </row>
    <row r="2606" spans="1:21" x14ac:dyDescent="0.2">
      <c r="A2606" s="13">
        <v>353000</v>
      </c>
      <c r="B2606" s="11">
        <v>5.3039801699716715</v>
      </c>
      <c r="C2606" s="12">
        <v>18723.05</v>
      </c>
      <c r="E2606" s="13">
        <v>353000</v>
      </c>
      <c r="F2606" s="11">
        <v>5.6972096317280458</v>
      </c>
      <c r="G2606" s="12">
        <v>20111.150000000001</v>
      </c>
      <c r="I2606" s="13">
        <v>803000</v>
      </c>
      <c r="J2606" s="11">
        <v>11.5</v>
      </c>
      <c r="K2606" s="12">
        <v>92345</v>
      </c>
      <c r="M2606" s="13">
        <v>803000</v>
      </c>
      <c r="N2606" s="11">
        <v>11.326525529265256</v>
      </c>
      <c r="O2606" s="12">
        <v>90952</v>
      </c>
      <c r="Q2606" s="13">
        <v>303000000</v>
      </c>
      <c r="R2606" s="11">
        <v>1.2499983498349834</v>
      </c>
      <c r="S2606" s="11">
        <v>1.25</v>
      </c>
      <c r="T2606" s="12">
        <v>378749.5</v>
      </c>
      <c r="U2606" s="12">
        <v>378749.5</v>
      </c>
    </row>
    <row r="2607" spans="1:21" x14ac:dyDescent="0.2">
      <c r="A2607" s="13">
        <v>354000</v>
      </c>
      <c r="B2607" s="11">
        <v>5.3070762711864408</v>
      </c>
      <c r="C2607" s="12">
        <v>18787.05</v>
      </c>
      <c r="E2607" s="13">
        <v>354000</v>
      </c>
      <c r="F2607" s="11">
        <v>5.6991949152542372</v>
      </c>
      <c r="G2607" s="12">
        <v>20175.150000000001</v>
      </c>
      <c r="I2607" s="13">
        <v>804000</v>
      </c>
      <c r="J2607" s="11">
        <v>11.5</v>
      </c>
      <c r="K2607" s="12">
        <v>92460</v>
      </c>
      <c r="M2607" s="13">
        <v>804000</v>
      </c>
      <c r="N2607" s="11">
        <v>11.32860696517413</v>
      </c>
      <c r="O2607" s="12">
        <v>91082</v>
      </c>
      <c r="Q2607" s="13">
        <v>304000000</v>
      </c>
      <c r="R2607" s="11">
        <v>1.2499983552631579</v>
      </c>
      <c r="S2607" s="11">
        <v>1.25</v>
      </c>
      <c r="T2607" s="12">
        <v>379999.5</v>
      </c>
      <c r="U2607" s="12">
        <v>379999.5</v>
      </c>
    </row>
    <row r="2608" spans="1:21" x14ac:dyDescent="0.2">
      <c r="A2608" s="13">
        <v>355000</v>
      </c>
      <c r="B2608" s="11">
        <v>5.3101549295774646</v>
      </c>
      <c r="C2608" s="12">
        <v>18851.05</v>
      </c>
      <c r="E2608" s="13">
        <v>355000</v>
      </c>
      <c r="F2608" s="11">
        <v>5.7011690140845079</v>
      </c>
      <c r="G2608" s="12">
        <v>20239.150000000001</v>
      </c>
      <c r="I2608" s="13">
        <v>805000</v>
      </c>
      <c r="J2608" s="11">
        <v>11.5</v>
      </c>
      <c r="K2608" s="12">
        <v>92575</v>
      </c>
      <c r="M2608" s="13">
        <v>805000</v>
      </c>
      <c r="N2608" s="11">
        <v>11.330683229813665</v>
      </c>
      <c r="O2608" s="12">
        <v>91212</v>
      </c>
      <c r="Q2608" s="13">
        <v>305000000</v>
      </c>
      <c r="R2608" s="11">
        <v>1.2499983606557377</v>
      </c>
      <c r="S2608" s="11">
        <v>1.25</v>
      </c>
      <c r="T2608" s="12">
        <v>381249.5</v>
      </c>
      <c r="U2608" s="12">
        <v>381249.5</v>
      </c>
    </row>
    <row r="2609" spans="1:21" x14ac:dyDescent="0.2">
      <c r="A2609" s="13">
        <v>356000</v>
      </c>
      <c r="B2609" s="11">
        <v>5.3132162921348316</v>
      </c>
      <c r="C2609" s="12">
        <v>18915.05</v>
      </c>
      <c r="E2609" s="13">
        <v>356000</v>
      </c>
      <c r="F2609" s="11">
        <v>5.7031320224719106</v>
      </c>
      <c r="G2609" s="12">
        <v>20303.150000000001</v>
      </c>
      <c r="I2609" s="13">
        <v>806000</v>
      </c>
      <c r="J2609" s="11">
        <v>11.5</v>
      </c>
      <c r="K2609" s="12">
        <v>92690</v>
      </c>
      <c r="M2609" s="13">
        <v>806000</v>
      </c>
      <c r="N2609" s="11">
        <v>11.332754342431761</v>
      </c>
      <c r="O2609" s="12">
        <v>91342</v>
      </c>
      <c r="Q2609" s="13">
        <v>306000000</v>
      </c>
      <c r="R2609" s="11">
        <v>1.2499983660130718</v>
      </c>
      <c r="S2609" s="11">
        <v>1.25</v>
      </c>
      <c r="T2609" s="12">
        <v>382499.5</v>
      </c>
      <c r="U2609" s="12">
        <v>382499.5</v>
      </c>
    </row>
    <row r="2610" spans="1:21" x14ac:dyDescent="0.2">
      <c r="A2610" s="13">
        <v>357000</v>
      </c>
      <c r="B2610" s="11">
        <v>5.3162605042016802</v>
      </c>
      <c r="C2610" s="12">
        <v>18979.05</v>
      </c>
      <c r="E2610" s="13">
        <v>357000</v>
      </c>
      <c r="F2610" s="11">
        <v>5.7050840336134456</v>
      </c>
      <c r="G2610" s="12">
        <v>20367.150000000001</v>
      </c>
      <c r="I2610" s="13">
        <v>807000</v>
      </c>
      <c r="J2610" s="11">
        <v>11.5</v>
      </c>
      <c r="K2610" s="12">
        <v>92805</v>
      </c>
      <c r="M2610" s="13">
        <v>807000</v>
      </c>
      <c r="N2610" s="11">
        <v>11.334820322180917</v>
      </c>
      <c r="O2610" s="12">
        <v>91472</v>
      </c>
      <c r="Q2610" s="13">
        <v>307000000</v>
      </c>
      <c r="R2610" s="11">
        <v>1.249998371335505</v>
      </c>
      <c r="S2610" s="11">
        <v>1.25</v>
      </c>
      <c r="T2610" s="12">
        <v>383749.5</v>
      </c>
      <c r="U2610" s="12">
        <v>383749.5</v>
      </c>
    </row>
    <row r="2611" spans="1:21" x14ac:dyDescent="0.2">
      <c r="A2611" s="13">
        <v>358000</v>
      </c>
      <c r="B2611" s="11">
        <v>5.3192877094972069</v>
      </c>
      <c r="C2611" s="12">
        <v>19043.05</v>
      </c>
      <c r="E2611" s="13">
        <v>358000</v>
      </c>
      <c r="F2611" s="11">
        <v>5.7070251396648048</v>
      </c>
      <c r="G2611" s="12">
        <v>20431.150000000001</v>
      </c>
      <c r="I2611" s="13">
        <v>808000</v>
      </c>
      <c r="J2611" s="11">
        <v>11.5</v>
      </c>
      <c r="K2611" s="12">
        <v>92920</v>
      </c>
      <c r="M2611" s="13">
        <v>808000</v>
      </c>
      <c r="N2611" s="11">
        <v>11.336881188118813</v>
      </c>
      <c r="O2611" s="12">
        <v>91602</v>
      </c>
      <c r="Q2611" s="13">
        <v>308000000</v>
      </c>
      <c r="R2611" s="11">
        <v>1.2499983766233767</v>
      </c>
      <c r="S2611" s="11">
        <v>1.25</v>
      </c>
      <c r="T2611" s="12">
        <v>384999.5</v>
      </c>
      <c r="U2611" s="12">
        <v>384999.5</v>
      </c>
    </row>
    <row r="2612" spans="1:21" x14ac:dyDescent="0.2">
      <c r="A2612" s="13">
        <v>359000</v>
      </c>
      <c r="B2612" s="11">
        <v>5.3222980501392758</v>
      </c>
      <c r="C2612" s="12">
        <v>19107.05</v>
      </c>
      <c r="E2612" s="13">
        <v>359000</v>
      </c>
      <c r="F2612" s="11">
        <v>5.708955431754875</v>
      </c>
      <c r="G2612" s="12">
        <v>20495.150000000001</v>
      </c>
      <c r="I2612" s="13">
        <v>809000</v>
      </c>
      <c r="J2612" s="11">
        <v>11.5</v>
      </c>
      <c r="K2612" s="12">
        <v>93035</v>
      </c>
      <c r="M2612" s="13">
        <v>809000</v>
      </c>
      <c r="N2612" s="11">
        <v>11.338936959208899</v>
      </c>
      <c r="O2612" s="12">
        <v>91732</v>
      </c>
      <c r="Q2612" s="13">
        <v>309000000</v>
      </c>
      <c r="R2612" s="11">
        <v>1.2499983818770226</v>
      </c>
      <c r="S2612" s="11">
        <v>1.25</v>
      </c>
      <c r="T2612" s="12">
        <v>386249.5</v>
      </c>
      <c r="U2612" s="12">
        <v>386249.5</v>
      </c>
    </row>
    <row r="2613" spans="1:21" x14ac:dyDescent="0.2">
      <c r="A2613" s="13">
        <v>360000</v>
      </c>
      <c r="B2613" s="11">
        <v>5.3252916666666668</v>
      </c>
      <c r="C2613" s="12">
        <v>19171.05</v>
      </c>
      <c r="E2613" s="13">
        <v>360000</v>
      </c>
      <c r="F2613" s="11">
        <v>5.7108750000000006</v>
      </c>
      <c r="G2613" s="12">
        <v>20559.150000000001</v>
      </c>
      <c r="I2613" s="13">
        <v>810000</v>
      </c>
      <c r="J2613" s="11">
        <v>11.5</v>
      </c>
      <c r="K2613" s="12">
        <v>93150</v>
      </c>
      <c r="M2613" s="13">
        <v>810000</v>
      </c>
      <c r="N2613" s="11">
        <v>11.340987654320987</v>
      </c>
      <c r="O2613" s="12">
        <v>91862</v>
      </c>
      <c r="Q2613" s="13">
        <v>310000000</v>
      </c>
      <c r="R2613" s="11">
        <v>1.2499983870967741</v>
      </c>
      <c r="S2613" s="11">
        <v>1.25</v>
      </c>
      <c r="T2613" s="12">
        <v>387499.5</v>
      </c>
      <c r="U2613" s="12">
        <v>387499.5</v>
      </c>
    </row>
    <row r="2614" spans="1:21" x14ac:dyDescent="0.2">
      <c r="A2614" s="13">
        <v>361000</v>
      </c>
      <c r="B2614" s="11">
        <v>5.3282686980609419</v>
      </c>
      <c r="C2614" s="12">
        <v>19235.05</v>
      </c>
      <c r="E2614" s="13">
        <v>361000</v>
      </c>
      <c r="F2614" s="11">
        <v>5.712783933518006</v>
      </c>
      <c r="G2614" s="12">
        <v>20623.150000000001</v>
      </c>
      <c r="I2614" s="13">
        <v>811000</v>
      </c>
      <c r="J2614" s="11">
        <v>11.5</v>
      </c>
      <c r="K2614" s="12">
        <v>93265</v>
      </c>
      <c r="M2614" s="13">
        <v>811000</v>
      </c>
      <c r="N2614" s="11">
        <v>11.343033292231812</v>
      </c>
      <c r="O2614" s="12">
        <v>91992</v>
      </c>
      <c r="Q2614" s="13">
        <v>311000000</v>
      </c>
      <c r="R2614" s="11">
        <v>1.2499983922829583</v>
      </c>
      <c r="S2614" s="11">
        <v>1.25</v>
      </c>
      <c r="T2614" s="12">
        <v>388749.5</v>
      </c>
      <c r="U2614" s="12">
        <v>388749.5</v>
      </c>
    </row>
    <row r="2615" spans="1:21" x14ac:dyDescent="0.2">
      <c r="A2615" s="13">
        <v>362000</v>
      </c>
      <c r="B2615" s="11">
        <v>5.3312292817679552</v>
      </c>
      <c r="C2615" s="12">
        <v>19299.05</v>
      </c>
      <c r="E2615" s="13">
        <v>362000</v>
      </c>
      <c r="F2615" s="11">
        <v>5.7146823204419892</v>
      </c>
      <c r="G2615" s="12">
        <v>20687.150000000001</v>
      </c>
      <c r="I2615" s="13">
        <v>812000</v>
      </c>
      <c r="J2615" s="11">
        <v>11.5</v>
      </c>
      <c r="K2615" s="12">
        <v>93380</v>
      </c>
      <c r="M2615" s="13">
        <v>812000</v>
      </c>
      <c r="N2615" s="11">
        <v>11.345073891625617</v>
      </c>
      <c r="O2615" s="12">
        <v>92122</v>
      </c>
      <c r="Q2615" s="13">
        <v>312000000</v>
      </c>
      <c r="R2615" s="11">
        <v>1.2499983974358972</v>
      </c>
      <c r="S2615" s="11">
        <v>1.25</v>
      </c>
      <c r="T2615" s="12">
        <v>389999.5</v>
      </c>
      <c r="U2615" s="12">
        <v>389999.5</v>
      </c>
    </row>
    <row r="2616" spans="1:21" x14ac:dyDescent="0.2">
      <c r="A2616" s="13">
        <v>363000</v>
      </c>
      <c r="B2616" s="11">
        <v>5.3341735537190083</v>
      </c>
      <c r="C2616" s="12">
        <v>19363.05</v>
      </c>
      <c r="E2616" s="13">
        <v>363000</v>
      </c>
      <c r="F2616" s="11">
        <v>5.7165702479338849</v>
      </c>
      <c r="G2616" s="12">
        <v>20751.150000000001</v>
      </c>
      <c r="I2616" s="13">
        <v>813000</v>
      </c>
      <c r="J2616" s="11">
        <v>11.5</v>
      </c>
      <c r="K2616" s="12">
        <v>93495</v>
      </c>
      <c r="M2616" s="13">
        <v>813000</v>
      </c>
      <c r="N2616" s="11">
        <v>11.347109471094711</v>
      </c>
      <c r="O2616" s="12">
        <v>92252</v>
      </c>
      <c r="Q2616" s="13">
        <v>313000000</v>
      </c>
      <c r="R2616" s="11">
        <v>1.2499984025559105</v>
      </c>
      <c r="S2616" s="11">
        <v>1.25</v>
      </c>
      <c r="T2616" s="12">
        <v>391249.5</v>
      </c>
      <c r="U2616" s="12">
        <v>391249.5</v>
      </c>
    </row>
    <row r="2617" spans="1:21" x14ac:dyDescent="0.2">
      <c r="A2617" s="13">
        <v>364000</v>
      </c>
      <c r="B2617" s="11">
        <v>5.3371016483516485</v>
      </c>
      <c r="C2617" s="12">
        <v>19427.05</v>
      </c>
      <c r="E2617" s="13">
        <v>364000</v>
      </c>
      <c r="F2617" s="11">
        <v>5.7184478021978027</v>
      </c>
      <c r="G2617" s="12">
        <v>20815.150000000001</v>
      </c>
      <c r="I2617" s="13">
        <v>814000</v>
      </c>
      <c r="J2617" s="11">
        <v>11.5</v>
      </c>
      <c r="K2617" s="12">
        <v>93610</v>
      </c>
      <c r="M2617" s="13">
        <v>814000</v>
      </c>
      <c r="N2617" s="11">
        <v>11.34914004914005</v>
      </c>
      <c r="O2617" s="12">
        <v>92382</v>
      </c>
      <c r="Q2617" s="13">
        <v>314000000</v>
      </c>
      <c r="R2617" s="11">
        <v>1.2499984076433122</v>
      </c>
      <c r="S2617" s="11">
        <v>1.25</v>
      </c>
      <c r="T2617" s="12">
        <v>392499.5</v>
      </c>
      <c r="U2617" s="12">
        <v>392499.5</v>
      </c>
    </row>
    <row r="2618" spans="1:21" x14ac:dyDescent="0.2">
      <c r="A2618" s="13">
        <v>365000</v>
      </c>
      <c r="B2618" s="11">
        <v>5.3400136986301368</v>
      </c>
      <c r="C2618" s="12">
        <v>19491.05</v>
      </c>
      <c r="E2618" s="13">
        <v>365000</v>
      </c>
      <c r="F2618" s="11">
        <v>5.720315068493151</v>
      </c>
      <c r="G2618" s="12">
        <v>20879.150000000001</v>
      </c>
      <c r="I2618" s="13">
        <v>815000</v>
      </c>
      <c r="J2618" s="11">
        <v>11.5</v>
      </c>
      <c r="K2618" s="12">
        <v>93725</v>
      </c>
      <c r="M2618" s="13">
        <v>815000</v>
      </c>
      <c r="N2618" s="11">
        <v>11.351165644171779</v>
      </c>
      <c r="O2618" s="12">
        <v>92512</v>
      </c>
      <c r="Q2618" s="13">
        <v>315000000</v>
      </c>
      <c r="R2618" s="11">
        <v>1.2499984126984127</v>
      </c>
      <c r="S2618" s="11">
        <v>1.25</v>
      </c>
      <c r="T2618" s="12">
        <v>393749.5</v>
      </c>
      <c r="U2618" s="12">
        <v>393749.5</v>
      </c>
    </row>
    <row r="2619" spans="1:21" x14ac:dyDescent="0.2">
      <c r="A2619" s="13">
        <v>366000</v>
      </c>
      <c r="B2619" s="11">
        <v>5.3429098360655738</v>
      </c>
      <c r="C2619" s="12">
        <v>19555.05</v>
      </c>
      <c r="E2619" s="13">
        <v>366000</v>
      </c>
      <c r="F2619" s="11">
        <v>5.7221721311475413</v>
      </c>
      <c r="G2619" s="12">
        <v>20943.150000000001</v>
      </c>
      <c r="I2619" s="13">
        <v>816000</v>
      </c>
      <c r="J2619" s="11">
        <v>11.5</v>
      </c>
      <c r="K2619" s="12">
        <v>93840</v>
      </c>
      <c r="M2619" s="13">
        <v>816000</v>
      </c>
      <c r="N2619" s="11">
        <v>11.353186274509804</v>
      </c>
      <c r="O2619" s="12">
        <v>92642</v>
      </c>
      <c r="Q2619" s="13">
        <v>316000000</v>
      </c>
      <c r="R2619" s="11">
        <v>1.2499984177215191</v>
      </c>
      <c r="S2619" s="11">
        <v>1.25</v>
      </c>
      <c r="T2619" s="12">
        <v>394999.5</v>
      </c>
      <c r="U2619" s="12">
        <v>394999.5</v>
      </c>
    </row>
    <row r="2620" spans="1:21" x14ac:dyDescent="0.2">
      <c r="A2620" s="13">
        <v>367000</v>
      </c>
      <c r="B2620" s="11">
        <v>5.3457901907356948</v>
      </c>
      <c r="C2620" s="12">
        <v>19619.05</v>
      </c>
      <c r="E2620" s="13">
        <v>367000</v>
      </c>
      <c r="F2620" s="11">
        <v>5.7240190735694831</v>
      </c>
      <c r="G2620" s="12">
        <v>21007.15</v>
      </c>
      <c r="I2620" s="13">
        <v>817000</v>
      </c>
      <c r="J2620" s="11">
        <v>11.5</v>
      </c>
      <c r="K2620" s="12">
        <v>93955</v>
      </c>
      <c r="M2620" s="13">
        <v>817000</v>
      </c>
      <c r="N2620" s="11">
        <v>11.355201958384333</v>
      </c>
      <c r="O2620" s="12">
        <v>92772</v>
      </c>
      <c r="Q2620" s="13">
        <v>317000000</v>
      </c>
      <c r="R2620" s="11">
        <v>1.2499984227129337</v>
      </c>
      <c r="S2620" s="11">
        <v>1.25</v>
      </c>
      <c r="T2620" s="12">
        <v>396249.5</v>
      </c>
      <c r="U2620" s="12">
        <v>396249.5</v>
      </c>
    </row>
    <row r="2621" spans="1:21" x14ac:dyDescent="0.2">
      <c r="A2621" s="13">
        <v>368000</v>
      </c>
      <c r="B2621" s="11">
        <v>5.3486548913043475</v>
      </c>
      <c r="C2621" s="12">
        <v>19683.05</v>
      </c>
      <c r="E2621" s="13">
        <v>368000</v>
      </c>
      <c r="F2621" s="11">
        <v>5.7258559782608698</v>
      </c>
      <c r="G2621" s="12">
        <v>21071.15</v>
      </c>
      <c r="I2621" s="13">
        <v>818000</v>
      </c>
      <c r="J2621" s="11">
        <v>11.5</v>
      </c>
      <c r="K2621" s="12">
        <v>94070</v>
      </c>
      <c r="M2621" s="13">
        <v>818000</v>
      </c>
      <c r="N2621" s="11">
        <v>11.357212713936431</v>
      </c>
      <c r="O2621" s="12">
        <v>92902</v>
      </c>
      <c r="Q2621" s="13">
        <v>318000000</v>
      </c>
      <c r="R2621" s="11">
        <v>1.2499984276729561</v>
      </c>
      <c r="S2621" s="11">
        <v>1.25</v>
      </c>
      <c r="T2621" s="12">
        <v>397499.5</v>
      </c>
      <c r="U2621" s="12">
        <v>397499.5</v>
      </c>
    </row>
    <row r="2622" spans="1:21" x14ac:dyDescent="0.2">
      <c r="A2622" s="13">
        <v>369000</v>
      </c>
      <c r="B2622" s="11">
        <v>5.3515040650406496</v>
      </c>
      <c r="C2622" s="12">
        <v>19747.05</v>
      </c>
      <c r="E2622" s="13">
        <v>369000</v>
      </c>
      <c r="F2622" s="11">
        <v>5.7276829268292691</v>
      </c>
      <c r="G2622" s="12">
        <v>21135.15</v>
      </c>
      <c r="I2622" s="13">
        <v>819000</v>
      </c>
      <c r="J2622" s="11">
        <v>11.5</v>
      </c>
      <c r="K2622" s="12">
        <v>94185</v>
      </c>
      <c r="M2622" s="13">
        <v>819000</v>
      </c>
      <c r="N2622" s="11">
        <v>11.35921855921856</v>
      </c>
      <c r="O2622" s="12">
        <v>93032</v>
      </c>
      <c r="Q2622" s="13">
        <v>319000000</v>
      </c>
      <c r="R2622" s="11">
        <v>1.2499984326018809</v>
      </c>
      <c r="S2622" s="11">
        <v>1.25</v>
      </c>
      <c r="T2622" s="12">
        <v>398749.5</v>
      </c>
      <c r="U2622" s="12">
        <v>398749.5</v>
      </c>
    </row>
    <row r="2623" spans="1:21" x14ac:dyDescent="0.2">
      <c r="A2623" s="13">
        <v>370000</v>
      </c>
      <c r="B2623" s="11">
        <v>5.3543378378378383</v>
      </c>
      <c r="C2623" s="12">
        <v>19811.05</v>
      </c>
      <c r="E2623" s="13">
        <v>370000</v>
      </c>
      <c r="F2623" s="11">
        <v>5.7295000000000007</v>
      </c>
      <c r="G2623" s="12">
        <v>21199.15</v>
      </c>
      <c r="I2623" s="13">
        <v>820000</v>
      </c>
      <c r="J2623" s="11">
        <v>11.5</v>
      </c>
      <c r="K2623" s="12">
        <v>94300</v>
      </c>
      <c r="M2623" s="13">
        <v>820000</v>
      </c>
      <c r="N2623" s="11">
        <v>11.361219512195122</v>
      </c>
      <c r="O2623" s="12">
        <v>93162</v>
      </c>
      <c r="Q2623" s="13">
        <v>320000000</v>
      </c>
      <c r="R2623" s="11">
        <v>1.2499984374999999</v>
      </c>
      <c r="S2623" s="11">
        <v>1.25</v>
      </c>
      <c r="T2623" s="12">
        <v>399999.5</v>
      </c>
      <c r="U2623" s="12">
        <v>399999.5</v>
      </c>
    </row>
    <row r="2624" spans="1:21" x14ac:dyDescent="0.2">
      <c r="A2624" s="13">
        <v>371000</v>
      </c>
      <c r="B2624" s="11">
        <v>5.3571563342318056</v>
      </c>
      <c r="C2624" s="12">
        <v>19875.05</v>
      </c>
      <c r="E2624" s="13">
        <v>371000</v>
      </c>
      <c r="F2624" s="11">
        <v>5.7313072776280327</v>
      </c>
      <c r="G2624" s="12">
        <v>21263.15</v>
      </c>
      <c r="I2624" s="13">
        <v>821000</v>
      </c>
      <c r="J2624" s="11">
        <v>11.5</v>
      </c>
      <c r="K2624" s="12">
        <v>94415</v>
      </c>
      <c r="M2624" s="13">
        <v>821000</v>
      </c>
      <c r="N2624" s="11">
        <v>11.363215590742996</v>
      </c>
      <c r="O2624" s="12">
        <v>93292</v>
      </c>
      <c r="Q2624" s="13">
        <v>321000000</v>
      </c>
      <c r="R2624" s="11">
        <v>1.2499984423676014</v>
      </c>
      <c r="S2624" s="11">
        <v>1.25</v>
      </c>
      <c r="T2624" s="12">
        <v>401249.5</v>
      </c>
      <c r="U2624" s="12">
        <v>401249.5</v>
      </c>
    </row>
    <row r="2625" spans="1:21" x14ac:dyDescent="0.2">
      <c r="A2625" s="13">
        <v>372000</v>
      </c>
      <c r="B2625" s="11">
        <v>5.3599596774193552</v>
      </c>
      <c r="C2625" s="12">
        <v>19939.05</v>
      </c>
      <c r="E2625" s="13">
        <v>372000</v>
      </c>
      <c r="F2625" s="11">
        <v>5.7331048387096777</v>
      </c>
      <c r="G2625" s="12">
        <v>21327.15</v>
      </c>
      <c r="I2625" s="13">
        <v>822000</v>
      </c>
      <c r="J2625" s="11">
        <v>11.5</v>
      </c>
      <c r="K2625" s="12">
        <v>94530</v>
      </c>
      <c r="M2625" s="13">
        <v>822000</v>
      </c>
      <c r="N2625" s="11">
        <v>11.365206812652067</v>
      </c>
      <c r="O2625" s="12">
        <v>93422</v>
      </c>
      <c r="Q2625" s="13">
        <v>322000000</v>
      </c>
      <c r="R2625" s="11">
        <v>1.249998447204969</v>
      </c>
      <c r="S2625" s="11">
        <v>1.25</v>
      </c>
      <c r="T2625" s="12">
        <v>402499.5</v>
      </c>
      <c r="U2625" s="12">
        <v>402499.5</v>
      </c>
    </row>
    <row r="2626" spans="1:21" x14ac:dyDescent="0.2">
      <c r="A2626" s="13">
        <v>373000</v>
      </c>
      <c r="B2626" s="11">
        <v>5.3627479892761389</v>
      </c>
      <c r="C2626" s="12">
        <v>20003.05</v>
      </c>
      <c r="E2626" s="13">
        <v>373000</v>
      </c>
      <c r="F2626" s="11">
        <v>5.7348927613941028</v>
      </c>
      <c r="G2626" s="12">
        <v>21391.15</v>
      </c>
      <c r="I2626" s="13">
        <v>823000</v>
      </c>
      <c r="J2626" s="11">
        <v>11.5</v>
      </c>
      <c r="K2626" s="12">
        <v>94645</v>
      </c>
      <c r="M2626" s="13">
        <v>823000</v>
      </c>
      <c r="N2626" s="11">
        <v>11.367193195625759</v>
      </c>
      <c r="O2626" s="12">
        <v>93552</v>
      </c>
      <c r="Q2626" s="13">
        <v>323000000</v>
      </c>
      <c r="R2626" s="11">
        <v>1.2499984520123839</v>
      </c>
      <c r="S2626" s="11">
        <v>1.25</v>
      </c>
      <c r="T2626" s="12">
        <v>403749.5</v>
      </c>
      <c r="U2626" s="12">
        <v>403749.5</v>
      </c>
    </row>
    <row r="2627" spans="1:21" x14ac:dyDescent="0.2">
      <c r="A2627" s="13">
        <v>374000</v>
      </c>
      <c r="B2627" s="11">
        <v>5.3655213903743313</v>
      </c>
      <c r="C2627" s="12">
        <v>20067.05</v>
      </c>
      <c r="E2627" s="13">
        <v>374000</v>
      </c>
      <c r="F2627" s="11">
        <v>5.736671122994653</v>
      </c>
      <c r="G2627" s="12">
        <v>21455.15</v>
      </c>
      <c r="I2627" s="13">
        <v>824000</v>
      </c>
      <c r="J2627" s="11">
        <v>11.5</v>
      </c>
      <c r="K2627" s="12">
        <v>94760</v>
      </c>
      <c r="M2627" s="13">
        <v>824000</v>
      </c>
      <c r="N2627" s="11">
        <v>11.369174757281554</v>
      </c>
      <c r="O2627" s="12">
        <v>93682</v>
      </c>
      <c r="Q2627" s="13">
        <v>324000000</v>
      </c>
      <c r="R2627" s="11">
        <v>1.2499984567901234</v>
      </c>
      <c r="S2627" s="11">
        <v>1.25</v>
      </c>
      <c r="T2627" s="12">
        <v>404999.5</v>
      </c>
      <c r="U2627" s="12">
        <v>404999.5</v>
      </c>
    </row>
    <row r="2628" spans="1:21" x14ac:dyDescent="0.2">
      <c r="A2628" s="13">
        <v>375000</v>
      </c>
      <c r="B2628" s="11">
        <v>5.3682799999999995</v>
      </c>
      <c r="C2628" s="12">
        <v>20131.05</v>
      </c>
      <c r="E2628" s="13">
        <v>375000</v>
      </c>
      <c r="F2628" s="11">
        <v>5.7384400000000007</v>
      </c>
      <c r="G2628" s="12">
        <v>21519.15</v>
      </c>
      <c r="I2628" s="13">
        <v>825000</v>
      </c>
      <c r="J2628" s="11">
        <v>11.5</v>
      </c>
      <c r="K2628" s="12">
        <v>94875</v>
      </c>
      <c r="M2628" s="13">
        <v>825000</v>
      </c>
      <c r="N2628" s="11">
        <v>11.371151515151515</v>
      </c>
      <c r="O2628" s="12">
        <v>93812</v>
      </c>
      <c r="Q2628" s="13">
        <v>325000000</v>
      </c>
      <c r="R2628" s="11">
        <v>1.2499984615384616</v>
      </c>
      <c r="S2628" s="11">
        <v>1.25</v>
      </c>
      <c r="T2628" s="12">
        <v>406249.5</v>
      </c>
      <c r="U2628" s="12">
        <v>406249.5</v>
      </c>
    </row>
    <row r="2629" spans="1:21" x14ac:dyDescent="0.2">
      <c r="A2629" s="13">
        <v>376000</v>
      </c>
      <c r="B2629" s="11">
        <v>5.3710239361702126</v>
      </c>
      <c r="C2629" s="12">
        <v>20195.05</v>
      </c>
      <c r="E2629" s="13">
        <v>376000</v>
      </c>
      <c r="F2629" s="11">
        <v>5.7401994680851072</v>
      </c>
      <c r="G2629" s="12">
        <v>21583.15</v>
      </c>
      <c r="I2629" s="13">
        <v>826000</v>
      </c>
      <c r="J2629" s="11">
        <v>11.5</v>
      </c>
      <c r="K2629" s="12">
        <v>94990</v>
      </c>
      <c r="M2629" s="13">
        <v>826000</v>
      </c>
      <c r="N2629" s="11">
        <v>11.373123486682807</v>
      </c>
      <c r="O2629" s="12">
        <v>93942</v>
      </c>
      <c r="Q2629" s="13">
        <v>326000000</v>
      </c>
      <c r="R2629" s="11">
        <v>1.2499984662576689</v>
      </c>
      <c r="S2629" s="11">
        <v>1.25</v>
      </c>
      <c r="T2629" s="12">
        <v>407499.5</v>
      </c>
      <c r="U2629" s="12">
        <v>407499.5</v>
      </c>
    </row>
    <row r="2630" spans="1:21" x14ac:dyDescent="0.2">
      <c r="A2630" s="13">
        <v>377000</v>
      </c>
      <c r="B2630" s="11">
        <v>5.3737533156498669</v>
      </c>
      <c r="C2630" s="12">
        <v>20259.05</v>
      </c>
      <c r="E2630" s="13">
        <v>377000</v>
      </c>
      <c r="F2630" s="11">
        <v>5.7419496021220162</v>
      </c>
      <c r="G2630" s="12">
        <v>21647.15</v>
      </c>
      <c r="I2630" s="13">
        <v>827000</v>
      </c>
      <c r="J2630" s="11">
        <v>11.5</v>
      </c>
      <c r="K2630" s="12">
        <v>95105</v>
      </c>
      <c r="M2630" s="13">
        <v>827000</v>
      </c>
      <c r="N2630" s="11">
        <v>11.37509068923821</v>
      </c>
      <c r="O2630" s="12">
        <v>94072</v>
      </c>
      <c r="Q2630" s="13">
        <v>327000000</v>
      </c>
      <c r="R2630" s="11">
        <v>1.2499984709480121</v>
      </c>
      <c r="S2630" s="11">
        <v>1.25</v>
      </c>
      <c r="T2630" s="12">
        <v>408749.5</v>
      </c>
      <c r="U2630" s="12">
        <v>408749.5</v>
      </c>
    </row>
    <row r="2631" spans="1:21" x14ac:dyDescent="0.2">
      <c r="A2631" s="13">
        <v>378000</v>
      </c>
      <c r="B2631" s="11">
        <v>5.3764682539682536</v>
      </c>
      <c r="C2631" s="12">
        <v>20323.05</v>
      </c>
      <c r="E2631" s="13">
        <v>378000</v>
      </c>
      <c r="F2631" s="11">
        <v>5.7436904761904763</v>
      </c>
      <c r="G2631" s="12">
        <v>21711.15</v>
      </c>
      <c r="I2631" s="13">
        <v>828000</v>
      </c>
      <c r="J2631" s="11">
        <v>11.5</v>
      </c>
      <c r="K2631" s="12">
        <v>95220</v>
      </c>
      <c r="M2631" s="13">
        <v>828000</v>
      </c>
      <c r="N2631" s="11">
        <v>11.377053140096619</v>
      </c>
      <c r="O2631" s="12">
        <v>94202</v>
      </c>
      <c r="Q2631" s="13">
        <v>328000000</v>
      </c>
      <c r="R2631" s="11">
        <v>1.249998475609756</v>
      </c>
      <c r="S2631" s="11">
        <v>1.25</v>
      </c>
      <c r="T2631" s="12">
        <v>409999.5</v>
      </c>
      <c r="U2631" s="12">
        <v>409999.5</v>
      </c>
    </row>
    <row r="2632" spans="1:21" x14ac:dyDescent="0.2">
      <c r="A2632" s="13">
        <v>379000</v>
      </c>
      <c r="B2632" s="11">
        <v>5.3791688654353562</v>
      </c>
      <c r="C2632" s="12">
        <v>20387.05</v>
      </c>
      <c r="E2632" s="13">
        <v>379000</v>
      </c>
      <c r="F2632" s="11">
        <v>5.7454221635883904</v>
      </c>
      <c r="G2632" s="12">
        <v>21775.15</v>
      </c>
      <c r="I2632" s="13">
        <v>829000</v>
      </c>
      <c r="J2632" s="11">
        <v>11.5</v>
      </c>
      <c r="K2632" s="12">
        <v>95335</v>
      </c>
      <c r="M2632" s="13">
        <v>829000</v>
      </c>
      <c r="N2632" s="11">
        <v>11.379010856453558</v>
      </c>
      <c r="O2632" s="12">
        <v>94332</v>
      </c>
      <c r="Q2632" s="13">
        <v>329000000</v>
      </c>
      <c r="R2632" s="11">
        <v>1.249998480243161</v>
      </c>
      <c r="S2632" s="11">
        <v>1.25</v>
      </c>
      <c r="T2632" s="12">
        <v>411249.5</v>
      </c>
      <c r="U2632" s="12">
        <v>411249.5</v>
      </c>
    </row>
    <row r="2633" spans="1:21" x14ac:dyDescent="0.2">
      <c r="A2633" s="13">
        <v>380000</v>
      </c>
      <c r="B2633" s="11">
        <v>5.3818552631578944</v>
      </c>
      <c r="C2633" s="12">
        <v>20451.05</v>
      </c>
      <c r="E2633" s="13">
        <v>380000</v>
      </c>
      <c r="F2633" s="11">
        <v>5.747144736842106</v>
      </c>
      <c r="G2633" s="12">
        <v>21839.15</v>
      </c>
      <c r="I2633" s="13">
        <v>830000</v>
      </c>
      <c r="J2633" s="11">
        <v>11.5</v>
      </c>
      <c r="K2633" s="12">
        <v>95450</v>
      </c>
      <c r="M2633" s="13">
        <v>830000</v>
      </c>
      <c r="N2633" s="11">
        <v>11.380963855421687</v>
      </c>
      <c r="O2633" s="12">
        <v>94462</v>
      </c>
      <c r="Q2633" s="13">
        <v>330000000</v>
      </c>
      <c r="R2633" s="11">
        <v>1.2499984848484849</v>
      </c>
      <c r="S2633" s="11">
        <v>1.25</v>
      </c>
      <c r="T2633" s="12">
        <v>412499.5</v>
      </c>
      <c r="U2633" s="12">
        <v>412499.5</v>
      </c>
    </row>
    <row r="2634" spans="1:21" x14ac:dyDescent="0.2">
      <c r="A2634" s="13">
        <v>381000</v>
      </c>
      <c r="B2634" s="11">
        <v>5.384527559055118</v>
      </c>
      <c r="C2634" s="12">
        <v>20515.05</v>
      </c>
      <c r="E2634" s="13">
        <v>381000</v>
      </c>
      <c r="F2634" s="11">
        <v>5.7488582677165354</v>
      </c>
      <c r="G2634" s="12">
        <v>21903.15</v>
      </c>
      <c r="I2634" s="13">
        <v>831000</v>
      </c>
      <c r="J2634" s="11">
        <v>11.5</v>
      </c>
      <c r="K2634" s="12">
        <v>95565</v>
      </c>
      <c r="M2634" s="13">
        <v>831000</v>
      </c>
      <c r="N2634" s="11">
        <v>11.382912154031287</v>
      </c>
      <c r="O2634" s="12">
        <v>94592</v>
      </c>
      <c r="Q2634" s="13">
        <v>331000000</v>
      </c>
      <c r="R2634" s="11">
        <v>1.2499984894259819</v>
      </c>
      <c r="S2634" s="11">
        <v>1.25</v>
      </c>
      <c r="T2634" s="12">
        <v>413749.5</v>
      </c>
      <c r="U2634" s="12">
        <v>413749.5</v>
      </c>
    </row>
    <row r="2635" spans="1:21" x14ac:dyDescent="0.2">
      <c r="A2635" s="13">
        <v>382000</v>
      </c>
      <c r="B2635" s="11">
        <v>5.3871858638743459</v>
      </c>
      <c r="C2635" s="12">
        <v>20579.05</v>
      </c>
      <c r="E2635" s="13">
        <v>382000</v>
      </c>
      <c r="F2635" s="11">
        <v>5.7505628272251315</v>
      </c>
      <c r="G2635" s="12">
        <v>21967.15</v>
      </c>
      <c r="I2635" s="13">
        <v>832000</v>
      </c>
      <c r="J2635" s="11">
        <v>11.5</v>
      </c>
      <c r="K2635" s="12">
        <v>95680</v>
      </c>
      <c r="M2635" s="13">
        <v>832000</v>
      </c>
      <c r="N2635" s="11">
        <v>11.384855769230768</v>
      </c>
      <c r="O2635" s="12">
        <v>94722</v>
      </c>
      <c r="Q2635" s="13">
        <v>332000000</v>
      </c>
      <c r="R2635" s="11">
        <v>1.2499984939759037</v>
      </c>
      <c r="S2635" s="11">
        <v>1.25</v>
      </c>
      <c r="T2635" s="12">
        <v>414999.5</v>
      </c>
      <c r="U2635" s="12">
        <v>414999.5</v>
      </c>
    </row>
    <row r="2636" spans="1:21" x14ac:dyDescent="0.2">
      <c r="A2636" s="13">
        <v>383000</v>
      </c>
      <c r="B2636" s="11">
        <v>5.3898302872062658</v>
      </c>
      <c r="C2636" s="12">
        <v>20643.05</v>
      </c>
      <c r="E2636" s="13">
        <v>383000</v>
      </c>
      <c r="F2636" s="11">
        <v>5.752258485639687</v>
      </c>
      <c r="G2636" s="12">
        <v>22031.15</v>
      </c>
      <c r="I2636" s="13">
        <v>833000</v>
      </c>
      <c r="J2636" s="11">
        <v>11.5</v>
      </c>
      <c r="K2636" s="12">
        <v>95795</v>
      </c>
      <c r="M2636" s="13">
        <v>833000</v>
      </c>
      <c r="N2636" s="11">
        <v>11.386794717887156</v>
      </c>
      <c r="O2636" s="12">
        <v>94852</v>
      </c>
      <c r="Q2636" s="13">
        <v>333000000</v>
      </c>
      <c r="R2636" s="11">
        <v>1.2499984984984986</v>
      </c>
      <c r="S2636" s="11">
        <v>1.25</v>
      </c>
      <c r="T2636" s="12">
        <v>416249.5</v>
      </c>
      <c r="U2636" s="12">
        <v>416249.5</v>
      </c>
    </row>
    <row r="2637" spans="1:21" x14ac:dyDescent="0.2">
      <c r="A2637" s="13">
        <v>384000</v>
      </c>
      <c r="B2637" s="11">
        <v>5.3924609374999992</v>
      </c>
      <c r="C2637" s="12">
        <v>20707.05</v>
      </c>
      <c r="E2637" s="13">
        <v>384000</v>
      </c>
      <c r="F2637" s="11">
        <v>5.7539453125</v>
      </c>
      <c r="G2637" s="12">
        <v>22095.15</v>
      </c>
      <c r="I2637" s="13">
        <v>834000</v>
      </c>
      <c r="J2637" s="11">
        <v>11.5</v>
      </c>
      <c r="K2637" s="12">
        <v>95910</v>
      </c>
      <c r="M2637" s="13">
        <v>834000</v>
      </c>
      <c r="N2637" s="11">
        <v>11.388729016786572</v>
      </c>
      <c r="O2637" s="12">
        <v>94982</v>
      </c>
      <c r="Q2637" s="13">
        <v>334000000</v>
      </c>
      <c r="R2637" s="11">
        <v>1.2499985029940119</v>
      </c>
      <c r="S2637" s="11">
        <v>1.25</v>
      </c>
      <c r="T2637" s="12">
        <v>417499.5</v>
      </c>
      <c r="U2637" s="12">
        <v>417499.5</v>
      </c>
    </row>
    <row r="2638" spans="1:21" x14ac:dyDescent="0.2">
      <c r="A2638" s="13">
        <v>385000</v>
      </c>
      <c r="B2638" s="11">
        <v>5.3950779220779221</v>
      </c>
      <c r="C2638" s="12">
        <v>20771.05</v>
      </c>
      <c r="E2638" s="13">
        <v>385000</v>
      </c>
      <c r="F2638" s="11">
        <v>5.7556233766233769</v>
      </c>
      <c r="G2638" s="12">
        <v>22159.15</v>
      </c>
      <c r="I2638" s="13">
        <v>835000</v>
      </c>
      <c r="J2638" s="11">
        <v>11.5</v>
      </c>
      <c r="K2638" s="12">
        <v>96025</v>
      </c>
      <c r="M2638" s="13">
        <v>835000</v>
      </c>
      <c r="N2638" s="11">
        <v>11.390658682634729</v>
      </c>
      <c r="O2638" s="12">
        <v>95112</v>
      </c>
      <c r="Q2638" s="13">
        <v>335000000</v>
      </c>
      <c r="R2638" s="11">
        <v>1.2499985074626867</v>
      </c>
      <c r="S2638" s="11">
        <v>1.25</v>
      </c>
      <c r="T2638" s="12">
        <v>418749.5</v>
      </c>
      <c r="U2638" s="12">
        <v>418749.5</v>
      </c>
    </row>
    <row r="2639" spans="1:21" x14ac:dyDescent="0.2">
      <c r="A2639" s="13">
        <v>386000</v>
      </c>
      <c r="B2639" s="11">
        <v>5.3976813471502583</v>
      </c>
      <c r="C2639" s="12">
        <v>20835.05</v>
      </c>
      <c r="E2639" s="13">
        <v>386000</v>
      </c>
      <c r="F2639" s="11">
        <v>5.7572927461139898</v>
      </c>
      <c r="G2639" s="12">
        <v>22223.15</v>
      </c>
      <c r="I2639" s="13">
        <v>836000</v>
      </c>
      <c r="J2639" s="11">
        <v>11.5</v>
      </c>
      <c r="K2639" s="12">
        <v>96140</v>
      </c>
      <c r="M2639" s="13">
        <v>836000</v>
      </c>
      <c r="N2639" s="11">
        <v>11.392583732057417</v>
      </c>
      <c r="O2639" s="12">
        <v>95242</v>
      </c>
      <c r="Q2639" s="13">
        <v>336000000</v>
      </c>
      <c r="R2639" s="11">
        <v>1.2499985119047619</v>
      </c>
      <c r="S2639" s="11">
        <v>1.25</v>
      </c>
      <c r="T2639" s="12">
        <v>419999.5</v>
      </c>
      <c r="U2639" s="12">
        <v>419999.5</v>
      </c>
    </row>
    <row r="2640" spans="1:21" x14ac:dyDescent="0.2">
      <c r="A2640" s="13">
        <v>387000</v>
      </c>
      <c r="B2640" s="11">
        <v>5.400271317829457</v>
      </c>
      <c r="C2640" s="12">
        <v>20899.05</v>
      </c>
      <c r="E2640" s="13">
        <v>387000</v>
      </c>
      <c r="F2640" s="11">
        <v>5.7589534883720939</v>
      </c>
      <c r="G2640" s="12">
        <v>22287.15</v>
      </c>
      <c r="I2640" s="13">
        <v>837000</v>
      </c>
      <c r="J2640" s="11">
        <v>11.5</v>
      </c>
      <c r="K2640" s="12">
        <v>96255</v>
      </c>
      <c r="M2640" s="13">
        <v>837000</v>
      </c>
      <c r="N2640" s="11">
        <v>11.394504181600956</v>
      </c>
      <c r="O2640" s="12">
        <v>95372</v>
      </c>
      <c r="Q2640" s="13">
        <v>337000000</v>
      </c>
      <c r="R2640" s="11">
        <v>1.2499985163204748</v>
      </c>
      <c r="S2640" s="11">
        <v>1.25</v>
      </c>
      <c r="T2640" s="12">
        <v>421249.5</v>
      </c>
      <c r="U2640" s="12">
        <v>421249.5</v>
      </c>
    </row>
    <row r="2641" spans="1:21" x14ac:dyDescent="0.2">
      <c r="A2641" s="13">
        <v>388000</v>
      </c>
      <c r="B2641" s="11">
        <v>5.4028479381443297</v>
      </c>
      <c r="C2641" s="12">
        <v>20963.05</v>
      </c>
      <c r="E2641" s="13">
        <v>388000</v>
      </c>
      <c r="F2641" s="11">
        <v>5.760605670103093</v>
      </c>
      <c r="G2641" s="12">
        <v>22351.15</v>
      </c>
      <c r="I2641" s="13">
        <v>838000</v>
      </c>
      <c r="J2641" s="11">
        <v>11.5</v>
      </c>
      <c r="K2641" s="12">
        <v>96370</v>
      </c>
      <c r="M2641" s="13">
        <v>838000</v>
      </c>
      <c r="N2641" s="11">
        <v>11.396420047732697</v>
      </c>
      <c r="O2641" s="12">
        <v>95502</v>
      </c>
      <c r="Q2641" s="13">
        <v>338000000</v>
      </c>
      <c r="R2641" s="11">
        <v>1.2499985207100592</v>
      </c>
      <c r="S2641" s="11">
        <v>1.25</v>
      </c>
      <c r="T2641" s="12">
        <v>422499.5</v>
      </c>
      <c r="U2641" s="12">
        <v>422499.5</v>
      </c>
    </row>
    <row r="2642" spans="1:21" x14ac:dyDescent="0.2">
      <c r="A2642" s="13">
        <v>389000</v>
      </c>
      <c r="B2642" s="11">
        <v>5.4054113110539843</v>
      </c>
      <c r="C2642" s="12">
        <v>21027.05</v>
      </c>
      <c r="E2642" s="13">
        <v>389000</v>
      </c>
      <c r="F2642" s="11">
        <v>5.7622493573264784</v>
      </c>
      <c r="G2642" s="12">
        <v>22415.15</v>
      </c>
      <c r="I2642" s="13">
        <v>839000</v>
      </c>
      <c r="J2642" s="11">
        <v>11.5</v>
      </c>
      <c r="K2642" s="12">
        <v>96485</v>
      </c>
      <c r="M2642" s="13">
        <v>839000</v>
      </c>
      <c r="N2642" s="11">
        <v>11.398331346841479</v>
      </c>
      <c r="O2642" s="12">
        <v>95632</v>
      </c>
      <c r="Q2642" s="13">
        <v>339000000</v>
      </c>
      <c r="R2642" s="11">
        <v>1.2499985250737464</v>
      </c>
      <c r="S2642" s="11">
        <v>1.25</v>
      </c>
      <c r="T2642" s="12">
        <v>423749.5</v>
      </c>
      <c r="U2642" s="12">
        <v>423749.5</v>
      </c>
    </row>
    <row r="2643" spans="1:21" x14ac:dyDescent="0.2">
      <c r="A2643" s="13">
        <v>390000</v>
      </c>
      <c r="B2643" s="11">
        <v>5.4079615384615387</v>
      </c>
      <c r="C2643" s="12">
        <v>21091.05</v>
      </c>
      <c r="E2643" s="13">
        <v>390000</v>
      </c>
      <c r="F2643" s="11">
        <v>5.7638846153846162</v>
      </c>
      <c r="G2643" s="12">
        <v>22479.15</v>
      </c>
      <c r="I2643" s="13">
        <v>840000</v>
      </c>
      <c r="J2643" s="11">
        <v>11.5</v>
      </c>
      <c r="K2643" s="12">
        <v>96600</v>
      </c>
      <c r="M2643" s="13">
        <v>840000</v>
      </c>
      <c r="N2643" s="11">
        <v>11.400238095238095</v>
      </c>
      <c r="O2643" s="12">
        <v>95762</v>
      </c>
      <c r="Q2643" s="13">
        <v>340000000</v>
      </c>
      <c r="R2643" s="11">
        <v>1.2499985294117646</v>
      </c>
      <c r="S2643" s="11">
        <v>1.25</v>
      </c>
      <c r="T2643" s="12">
        <v>424999.5</v>
      </c>
      <c r="U2643" s="12">
        <v>424999.5</v>
      </c>
    </row>
    <row r="2644" spans="1:21" x14ac:dyDescent="0.2">
      <c r="A2644" s="13">
        <v>391000</v>
      </c>
      <c r="B2644" s="11">
        <v>5.4104987212276212</v>
      </c>
      <c r="C2644" s="12">
        <v>21155.05</v>
      </c>
      <c r="E2644" s="13">
        <v>391000</v>
      </c>
      <c r="F2644" s="11">
        <v>5.7655115089514073</v>
      </c>
      <c r="G2644" s="12">
        <v>22543.15</v>
      </c>
      <c r="I2644" s="13">
        <v>841000</v>
      </c>
      <c r="J2644" s="11">
        <v>11.5</v>
      </c>
      <c r="K2644" s="12">
        <v>96715</v>
      </c>
      <c r="M2644" s="13">
        <v>841000</v>
      </c>
      <c r="N2644" s="11">
        <v>11.402140309155767</v>
      </c>
      <c r="O2644" s="12">
        <v>95892</v>
      </c>
      <c r="Q2644" s="13">
        <v>341000000</v>
      </c>
      <c r="R2644" s="11">
        <v>1.24999853372434</v>
      </c>
      <c r="S2644" s="11">
        <v>1.25</v>
      </c>
      <c r="T2644" s="12">
        <v>426249.5</v>
      </c>
      <c r="U2644" s="12">
        <v>426249.5</v>
      </c>
    </row>
    <row r="2645" spans="1:21" x14ac:dyDescent="0.2">
      <c r="A2645" s="13">
        <v>392000</v>
      </c>
      <c r="B2645" s="11">
        <v>5.4130229591836736</v>
      </c>
      <c r="C2645" s="12">
        <v>21219.05</v>
      </c>
      <c r="E2645" s="13">
        <v>392000</v>
      </c>
      <c r="F2645" s="11">
        <v>5.7671301020408166</v>
      </c>
      <c r="G2645" s="12">
        <v>22607.15</v>
      </c>
      <c r="I2645" s="13">
        <v>842000</v>
      </c>
      <c r="J2645" s="11">
        <v>11.5</v>
      </c>
      <c r="K2645" s="12">
        <v>96830</v>
      </c>
      <c r="M2645" s="13">
        <v>842000</v>
      </c>
      <c r="N2645" s="11">
        <v>11.404038004750594</v>
      </c>
      <c r="O2645" s="12">
        <v>96022</v>
      </c>
      <c r="Q2645" s="13">
        <v>342000000</v>
      </c>
      <c r="R2645" s="11">
        <v>1.249998538011696</v>
      </c>
      <c r="S2645" s="11">
        <v>1.25</v>
      </c>
      <c r="T2645" s="12">
        <v>427499.5</v>
      </c>
      <c r="U2645" s="12">
        <v>427499.5</v>
      </c>
    </row>
    <row r="2646" spans="1:21" x14ac:dyDescent="0.2">
      <c r="A2646" s="13">
        <v>393000</v>
      </c>
      <c r="B2646" s="11">
        <v>5.4155343511450367</v>
      </c>
      <c r="C2646" s="12">
        <v>21283.049999999996</v>
      </c>
      <c r="E2646" s="13">
        <v>393000</v>
      </c>
      <c r="F2646" s="11">
        <v>5.7687404580152677</v>
      </c>
      <c r="G2646" s="12">
        <v>22671.15</v>
      </c>
      <c r="I2646" s="13">
        <v>843000</v>
      </c>
      <c r="J2646" s="11">
        <v>11.5</v>
      </c>
      <c r="K2646" s="12">
        <v>96945</v>
      </c>
      <c r="M2646" s="13">
        <v>843000</v>
      </c>
      <c r="N2646" s="11">
        <v>11.405931198102017</v>
      </c>
      <c r="O2646" s="12">
        <v>96152</v>
      </c>
      <c r="Q2646" s="13">
        <v>343000000</v>
      </c>
      <c r="R2646" s="11">
        <v>1.2499985422740525</v>
      </c>
      <c r="S2646" s="11">
        <v>1.25</v>
      </c>
      <c r="T2646" s="12">
        <v>428749.5</v>
      </c>
      <c r="U2646" s="12">
        <v>428749.5</v>
      </c>
    </row>
    <row r="2647" spans="1:21" x14ac:dyDescent="0.2">
      <c r="A2647" s="13">
        <v>394000</v>
      </c>
      <c r="B2647" s="11">
        <v>5.4180329949238573</v>
      </c>
      <c r="C2647" s="12">
        <v>21347.049999999996</v>
      </c>
      <c r="E2647" s="13">
        <v>394000</v>
      </c>
      <c r="F2647" s="11">
        <v>5.7703426395939088</v>
      </c>
      <c r="G2647" s="12">
        <v>22735.15</v>
      </c>
      <c r="I2647" s="13">
        <v>844000</v>
      </c>
      <c r="J2647" s="11">
        <v>11.5</v>
      </c>
      <c r="K2647" s="12">
        <v>97060</v>
      </c>
      <c r="M2647" s="13">
        <v>844000</v>
      </c>
      <c r="N2647" s="11">
        <v>11.407819905213271</v>
      </c>
      <c r="O2647" s="12">
        <v>96282</v>
      </c>
      <c r="Q2647" s="13">
        <v>344000000</v>
      </c>
      <c r="R2647" s="11">
        <v>1.2499985465116279</v>
      </c>
      <c r="S2647" s="11">
        <v>1.25</v>
      </c>
      <c r="T2647" s="12">
        <v>429999.5</v>
      </c>
      <c r="U2647" s="12">
        <v>429999.5</v>
      </c>
    </row>
    <row r="2648" spans="1:21" x14ac:dyDescent="0.2">
      <c r="A2648" s="13">
        <v>395000</v>
      </c>
      <c r="B2648" s="11">
        <v>5.4205189873417705</v>
      </c>
      <c r="C2648" s="12">
        <v>21411.049999999996</v>
      </c>
      <c r="E2648" s="13">
        <v>395000</v>
      </c>
      <c r="F2648" s="11">
        <v>5.7719367088607605</v>
      </c>
      <c r="G2648" s="12">
        <v>22799.15</v>
      </c>
      <c r="I2648" s="13">
        <v>845000</v>
      </c>
      <c r="J2648" s="11">
        <v>11.5</v>
      </c>
      <c r="K2648" s="12">
        <v>97175</v>
      </c>
      <c r="M2648" s="13">
        <v>845000</v>
      </c>
      <c r="N2648" s="11">
        <v>11.409704142011833</v>
      </c>
      <c r="O2648" s="12">
        <v>96412</v>
      </c>
      <c r="Q2648" s="13">
        <v>345000000</v>
      </c>
      <c r="R2648" s="11">
        <v>1.2499985507246378</v>
      </c>
      <c r="S2648" s="11">
        <v>1.25</v>
      </c>
      <c r="T2648" s="12">
        <v>431249.5</v>
      </c>
      <c r="U2648" s="12">
        <v>431249.5</v>
      </c>
    </row>
    <row r="2649" spans="1:21" x14ac:dyDescent="0.2">
      <c r="A2649" s="13">
        <v>396000</v>
      </c>
      <c r="B2649" s="11">
        <v>5.4229924242424232</v>
      </c>
      <c r="C2649" s="12">
        <v>21475.049999999996</v>
      </c>
      <c r="E2649" s="13">
        <v>396000</v>
      </c>
      <c r="F2649" s="11">
        <v>5.7735227272727281</v>
      </c>
      <c r="G2649" s="12">
        <v>22863.15</v>
      </c>
      <c r="I2649" s="13">
        <v>846000</v>
      </c>
      <c r="J2649" s="11">
        <v>11.5</v>
      </c>
      <c r="K2649" s="12">
        <v>97290</v>
      </c>
      <c r="M2649" s="13">
        <v>846000</v>
      </c>
      <c r="N2649" s="11">
        <v>11.411583924349882</v>
      </c>
      <c r="O2649" s="12">
        <v>96542</v>
      </c>
      <c r="Q2649" s="13">
        <v>346000000</v>
      </c>
      <c r="R2649" s="11">
        <v>1.2499985549132948</v>
      </c>
      <c r="S2649" s="11">
        <v>1.25</v>
      </c>
      <c r="T2649" s="12">
        <v>432499.5</v>
      </c>
      <c r="U2649" s="12">
        <v>432499.5</v>
      </c>
    </row>
    <row r="2650" spans="1:21" x14ac:dyDescent="0.2">
      <c r="A2650" s="13">
        <v>397000</v>
      </c>
      <c r="B2650" s="11">
        <v>5.4254534005037778</v>
      </c>
      <c r="C2650" s="12">
        <v>21539.049999999996</v>
      </c>
      <c r="E2650" s="13">
        <v>397000</v>
      </c>
      <c r="F2650" s="11">
        <v>5.7751007556675065</v>
      </c>
      <c r="G2650" s="12">
        <v>22927.15</v>
      </c>
      <c r="I2650" s="13">
        <v>847000</v>
      </c>
      <c r="J2650" s="11">
        <v>11.5</v>
      </c>
      <c r="K2650" s="12">
        <v>97405</v>
      </c>
      <c r="M2650" s="13">
        <v>847000</v>
      </c>
      <c r="N2650" s="11">
        <v>11.413459268004722</v>
      </c>
      <c r="O2650" s="12">
        <v>96672</v>
      </c>
      <c r="Q2650" s="13">
        <v>347000000</v>
      </c>
      <c r="R2650" s="11">
        <v>1.2499985590778098</v>
      </c>
      <c r="S2650" s="11">
        <v>1.25</v>
      </c>
      <c r="T2650" s="12">
        <v>433749.5</v>
      </c>
      <c r="U2650" s="12">
        <v>433749.5</v>
      </c>
    </row>
    <row r="2651" spans="1:21" x14ac:dyDescent="0.2">
      <c r="A2651" s="13">
        <v>398000</v>
      </c>
      <c r="B2651" s="11">
        <v>5.4279020100502517</v>
      </c>
      <c r="C2651" s="12">
        <v>21603.05</v>
      </c>
      <c r="E2651" s="13">
        <v>398000</v>
      </c>
      <c r="F2651" s="11">
        <v>5.776670854271357</v>
      </c>
      <c r="G2651" s="12">
        <v>22991.15</v>
      </c>
      <c r="I2651" s="13">
        <v>848000</v>
      </c>
      <c r="J2651" s="11">
        <v>11.5</v>
      </c>
      <c r="K2651" s="12">
        <v>97520</v>
      </c>
      <c r="M2651" s="13">
        <v>848000</v>
      </c>
      <c r="N2651" s="11">
        <v>11.415330188679246</v>
      </c>
      <c r="O2651" s="12">
        <v>96802</v>
      </c>
      <c r="Q2651" s="13">
        <v>348000000</v>
      </c>
      <c r="R2651" s="11">
        <v>1.2499985632183908</v>
      </c>
      <c r="S2651" s="11">
        <v>1.25</v>
      </c>
      <c r="T2651" s="12">
        <v>434999.5</v>
      </c>
      <c r="U2651" s="12">
        <v>434999.5</v>
      </c>
    </row>
    <row r="2652" spans="1:21" x14ac:dyDescent="0.2">
      <c r="A2652" s="13">
        <v>399000</v>
      </c>
      <c r="B2652" s="11">
        <v>5.4303383458646621</v>
      </c>
      <c r="C2652" s="12">
        <v>21667.05</v>
      </c>
      <c r="E2652" s="13">
        <v>399000</v>
      </c>
      <c r="F2652" s="11">
        <v>5.7782330827067669</v>
      </c>
      <c r="G2652" s="12">
        <v>23055.15</v>
      </c>
      <c r="I2652" s="13">
        <v>849000</v>
      </c>
      <c r="J2652" s="11">
        <v>11.5</v>
      </c>
      <c r="K2652" s="12">
        <v>97635</v>
      </c>
      <c r="M2652" s="13">
        <v>849000</v>
      </c>
      <c r="N2652" s="11">
        <v>11.417196702002355</v>
      </c>
      <c r="O2652" s="12">
        <v>96932</v>
      </c>
      <c r="Q2652" s="13">
        <v>349000000</v>
      </c>
      <c r="R2652" s="11">
        <v>1.2499985673352434</v>
      </c>
      <c r="S2652" s="11">
        <v>1.25</v>
      </c>
      <c r="T2652" s="12">
        <v>436249.5</v>
      </c>
      <c r="U2652" s="12">
        <v>436249.5</v>
      </c>
    </row>
    <row r="2653" spans="1:21" x14ac:dyDescent="0.2">
      <c r="A2653" s="13">
        <v>400000</v>
      </c>
      <c r="B2653" s="11">
        <v>5.4327624999999999</v>
      </c>
      <c r="C2653" s="12">
        <v>21731.05</v>
      </c>
      <c r="E2653" s="13">
        <v>400000</v>
      </c>
      <c r="F2653" s="11">
        <v>5.7797875000000003</v>
      </c>
      <c r="G2653" s="12">
        <v>23119.15</v>
      </c>
      <c r="I2653" s="13">
        <v>850000</v>
      </c>
      <c r="J2653" s="11">
        <v>11.5</v>
      </c>
      <c r="K2653" s="12">
        <v>97750</v>
      </c>
      <c r="M2653" s="13">
        <v>850000</v>
      </c>
      <c r="N2653" s="11">
        <v>11.419058823529411</v>
      </c>
      <c r="O2653" s="12">
        <v>97062</v>
      </c>
      <c r="Q2653" s="13">
        <v>350000000</v>
      </c>
      <c r="R2653" s="11">
        <v>1.2499985714285713</v>
      </c>
      <c r="S2653" s="11">
        <v>1.25</v>
      </c>
      <c r="T2653" s="12">
        <v>437499.5</v>
      </c>
      <c r="U2653" s="12">
        <v>437499.5</v>
      </c>
    </row>
    <row r="2654" spans="1:21" x14ac:dyDescent="0.2">
      <c r="A2654" s="13">
        <v>401000</v>
      </c>
      <c r="B2654" s="11">
        <v>5.4351745635910218</v>
      </c>
      <c r="C2654" s="12">
        <v>21795.05</v>
      </c>
      <c r="E2654" s="13">
        <v>401000</v>
      </c>
      <c r="F2654" s="11">
        <v>5.7813341645885288</v>
      </c>
      <c r="G2654" s="12">
        <v>23183.15</v>
      </c>
      <c r="I2654" s="13">
        <v>851000</v>
      </c>
      <c r="J2654" s="11">
        <v>11.5</v>
      </c>
      <c r="K2654" s="12">
        <v>97865</v>
      </c>
      <c r="M2654" s="13">
        <v>851000</v>
      </c>
      <c r="N2654" s="11">
        <v>11.420916568742657</v>
      </c>
      <c r="O2654" s="12">
        <v>97192</v>
      </c>
      <c r="Q2654" s="13">
        <v>351000000</v>
      </c>
      <c r="R2654" s="11">
        <v>1.2499985754985754</v>
      </c>
      <c r="S2654" s="11">
        <v>1.25</v>
      </c>
      <c r="T2654" s="12">
        <v>438749.5</v>
      </c>
      <c r="U2654" s="12">
        <v>438749.5</v>
      </c>
    </row>
    <row r="2655" spans="1:21" x14ac:dyDescent="0.2">
      <c r="A2655" s="13">
        <v>402000</v>
      </c>
      <c r="B2655" s="11">
        <v>5.4375746268656719</v>
      </c>
      <c r="C2655" s="12">
        <v>21859.05</v>
      </c>
      <c r="E2655" s="13">
        <v>402000</v>
      </c>
      <c r="F2655" s="11">
        <v>5.7828731343283586</v>
      </c>
      <c r="G2655" s="12">
        <v>23247.15</v>
      </c>
      <c r="I2655" s="13">
        <v>852000</v>
      </c>
      <c r="J2655" s="11">
        <v>11.5</v>
      </c>
      <c r="K2655" s="12">
        <v>97980</v>
      </c>
      <c r="M2655" s="13">
        <v>852000</v>
      </c>
      <c r="N2655" s="11">
        <v>11.422769953051644</v>
      </c>
      <c r="O2655" s="12">
        <v>97322</v>
      </c>
      <c r="Q2655" s="13">
        <v>352000000</v>
      </c>
      <c r="R2655" s="11">
        <v>1.2499985795454547</v>
      </c>
      <c r="S2655" s="11">
        <v>1.25</v>
      </c>
      <c r="T2655" s="12">
        <v>439999.5</v>
      </c>
      <c r="U2655" s="12">
        <v>439999.5</v>
      </c>
    </row>
    <row r="2656" spans="1:21" x14ac:dyDescent="0.2">
      <c r="A2656" s="13">
        <v>403000</v>
      </c>
      <c r="B2656" s="11">
        <v>5.4399627791563274</v>
      </c>
      <c r="C2656" s="12">
        <v>21923.05</v>
      </c>
      <c r="E2656" s="13">
        <v>403000</v>
      </c>
      <c r="F2656" s="11">
        <v>5.7844044665012406</v>
      </c>
      <c r="G2656" s="12">
        <v>23311.15</v>
      </c>
      <c r="I2656" s="13">
        <v>853000</v>
      </c>
      <c r="J2656" s="11">
        <v>11.5</v>
      </c>
      <c r="K2656" s="12">
        <v>98095</v>
      </c>
      <c r="M2656" s="13">
        <v>853000</v>
      </c>
      <c r="N2656" s="11">
        <v>11.42461899179367</v>
      </c>
      <c r="O2656" s="12">
        <v>97452</v>
      </c>
      <c r="Q2656" s="13">
        <v>353000000</v>
      </c>
      <c r="R2656" s="11">
        <v>1.249998583569405</v>
      </c>
      <c r="S2656" s="11">
        <v>1.25</v>
      </c>
      <c r="T2656" s="12">
        <v>441249.5</v>
      </c>
      <c r="U2656" s="12">
        <v>441249.5</v>
      </c>
    </row>
    <row r="2657" spans="1:21" x14ac:dyDescent="0.2">
      <c r="A2657" s="13">
        <v>404000</v>
      </c>
      <c r="B2657" s="11">
        <v>5.4423391089108906</v>
      </c>
      <c r="C2657" s="12">
        <v>21987.05</v>
      </c>
      <c r="E2657" s="13">
        <v>404000</v>
      </c>
      <c r="F2657" s="11">
        <v>5.785928217821783</v>
      </c>
      <c r="G2657" s="12">
        <v>23375.15</v>
      </c>
      <c r="I2657" s="13">
        <v>854000</v>
      </c>
      <c r="J2657" s="11">
        <v>11.5</v>
      </c>
      <c r="K2657" s="12">
        <v>98210</v>
      </c>
      <c r="M2657" s="13">
        <v>854000</v>
      </c>
      <c r="N2657" s="11">
        <v>11.426463700234192</v>
      </c>
      <c r="O2657" s="12">
        <v>97582</v>
      </c>
      <c r="Q2657" s="13">
        <v>354000000</v>
      </c>
      <c r="R2657" s="11">
        <v>1.2499985875706214</v>
      </c>
      <c r="S2657" s="11">
        <v>1.25</v>
      </c>
      <c r="T2657" s="12">
        <v>442499.5</v>
      </c>
      <c r="U2657" s="12">
        <v>442499.5</v>
      </c>
    </row>
    <row r="2658" spans="1:21" x14ac:dyDescent="0.2">
      <c r="A2658" s="13">
        <v>405000</v>
      </c>
      <c r="B2658" s="11">
        <v>5.4447037037037038</v>
      </c>
      <c r="C2658" s="12">
        <v>22051.05</v>
      </c>
      <c r="E2658" s="13">
        <v>405000</v>
      </c>
      <c r="F2658" s="11">
        <v>5.7874444444444446</v>
      </c>
      <c r="G2658" s="12">
        <v>23439.15</v>
      </c>
      <c r="I2658" s="13">
        <v>855000</v>
      </c>
      <c r="J2658" s="11">
        <v>11.5</v>
      </c>
      <c r="K2658" s="12">
        <v>98325</v>
      </c>
      <c r="M2658" s="13">
        <v>855000</v>
      </c>
      <c r="N2658" s="11">
        <v>11.428304093567251</v>
      </c>
      <c r="O2658" s="12">
        <v>97712</v>
      </c>
      <c r="Q2658" s="13">
        <v>355000000</v>
      </c>
      <c r="R2658" s="11">
        <v>1.2499985915492959</v>
      </c>
      <c r="S2658" s="11">
        <v>1.25</v>
      </c>
      <c r="T2658" s="12">
        <v>443749.5</v>
      </c>
      <c r="U2658" s="12">
        <v>443749.5</v>
      </c>
    </row>
    <row r="2659" spans="1:21" x14ac:dyDescent="0.2">
      <c r="A2659" s="13">
        <v>406000</v>
      </c>
      <c r="B2659" s="11">
        <v>5.4470566502463056</v>
      </c>
      <c r="C2659" s="12">
        <v>22115.05</v>
      </c>
      <c r="E2659" s="13">
        <v>406000</v>
      </c>
      <c r="F2659" s="11">
        <v>5.7889532019704442</v>
      </c>
      <c r="G2659" s="12">
        <v>23503.15</v>
      </c>
      <c r="I2659" s="13">
        <v>856000</v>
      </c>
      <c r="J2659" s="11">
        <v>11.5</v>
      </c>
      <c r="K2659" s="12">
        <v>98440</v>
      </c>
      <c r="M2659" s="13">
        <v>856000</v>
      </c>
      <c r="N2659" s="11">
        <v>11.430140186915889</v>
      </c>
      <c r="O2659" s="12">
        <v>97842</v>
      </c>
      <c r="Q2659" s="13">
        <v>356000000</v>
      </c>
      <c r="R2659" s="11">
        <v>1.2499985955056179</v>
      </c>
      <c r="S2659" s="11">
        <v>1.25</v>
      </c>
      <c r="T2659" s="12">
        <v>444999.5</v>
      </c>
      <c r="U2659" s="12">
        <v>444999.5</v>
      </c>
    </row>
    <row r="2660" spans="1:21" x14ac:dyDescent="0.2">
      <c r="A2660" s="13">
        <v>407000</v>
      </c>
      <c r="B2660" s="11">
        <v>5.4493980343980342</v>
      </c>
      <c r="C2660" s="12">
        <v>22179.05</v>
      </c>
      <c r="E2660" s="13">
        <v>407000</v>
      </c>
      <c r="F2660" s="11">
        <v>5.790454545454546</v>
      </c>
      <c r="G2660" s="12">
        <v>23567.15</v>
      </c>
      <c r="I2660" s="13">
        <v>857000</v>
      </c>
      <c r="J2660" s="11">
        <v>11.5</v>
      </c>
      <c r="K2660" s="12">
        <v>98555</v>
      </c>
      <c r="M2660" s="13">
        <v>857000</v>
      </c>
      <c r="N2660" s="11">
        <v>11.431971995332555</v>
      </c>
      <c r="O2660" s="12">
        <v>97972</v>
      </c>
      <c r="Q2660" s="13">
        <v>357000000</v>
      </c>
      <c r="R2660" s="11">
        <v>1.2499985994397758</v>
      </c>
      <c r="S2660" s="11">
        <v>1.25</v>
      </c>
      <c r="T2660" s="12">
        <v>446249.5</v>
      </c>
      <c r="U2660" s="12">
        <v>446249.5</v>
      </c>
    </row>
    <row r="2661" spans="1:21" x14ac:dyDescent="0.2">
      <c r="A2661" s="13">
        <v>408000</v>
      </c>
      <c r="B2661" s="11">
        <v>5.451727941176471</v>
      </c>
      <c r="C2661" s="12">
        <v>22243.05</v>
      </c>
      <c r="E2661" s="13">
        <v>408000</v>
      </c>
      <c r="F2661" s="11">
        <v>5.7919485294117656</v>
      </c>
      <c r="G2661" s="12">
        <v>23631.15</v>
      </c>
      <c r="I2661" s="13">
        <v>858000</v>
      </c>
      <c r="J2661" s="11">
        <v>11.5</v>
      </c>
      <c r="K2661" s="12">
        <v>98670</v>
      </c>
      <c r="M2661" s="13">
        <v>858000</v>
      </c>
      <c r="N2661" s="11">
        <v>11.433799533799533</v>
      </c>
      <c r="O2661" s="12">
        <v>98102</v>
      </c>
      <c r="Q2661" s="13">
        <v>358000000</v>
      </c>
      <c r="R2661" s="11">
        <v>1.2499986033519555</v>
      </c>
      <c r="S2661" s="11">
        <v>1.25</v>
      </c>
      <c r="T2661" s="12">
        <v>447499.5</v>
      </c>
      <c r="U2661" s="12">
        <v>447499.5</v>
      </c>
    </row>
    <row r="2662" spans="1:21" x14ac:dyDescent="0.2">
      <c r="A2662" s="13">
        <v>409000</v>
      </c>
      <c r="B2662" s="11">
        <v>5.4540464547677265</v>
      </c>
      <c r="C2662" s="12">
        <v>22307.05</v>
      </c>
      <c r="E2662" s="13">
        <v>409000</v>
      </c>
      <c r="F2662" s="11">
        <v>5.7934352078239613</v>
      </c>
      <c r="G2662" s="12">
        <v>23695.15</v>
      </c>
      <c r="I2662" s="13">
        <v>859000</v>
      </c>
      <c r="J2662" s="11">
        <v>11.5</v>
      </c>
      <c r="K2662" s="12">
        <v>98785</v>
      </c>
      <c r="M2662" s="13">
        <v>859000</v>
      </c>
      <c r="N2662" s="11">
        <v>11.435622817229337</v>
      </c>
      <c r="O2662" s="12">
        <v>98232</v>
      </c>
      <c r="Q2662" s="13">
        <v>359000000</v>
      </c>
      <c r="R2662" s="11">
        <v>1.2499986072423397</v>
      </c>
      <c r="S2662" s="11">
        <v>1.25</v>
      </c>
      <c r="T2662" s="12">
        <v>448749.5</v>
      </c>
      <c r="U2662" s="12">
        <v>448749.5</v>
      </c>
    </row>
    <row r="2663" spans="1:21" x14ac:dyDescent="0.2">
      <c r="A2663" s="13">
        <v>410000</v>
      </c>
      <c r="B2663" s="11">
        <v>5.4563536585365853</v>
      </c>
      <c r="C2663" s="12">
        <v>22371.05</v>
      </c>
      <c r="E2663" s="13">
        <v>410000</v>
      </c>
      <c r="F2663" s="11">
        <v>5.794914634146342</v>
      </c>
      <c r="G2663" s="12">
        <v>23759.15</v>
      </c>
      <c r="I2663" s="13">
        <v>860000</v>
      </c>
      <c r="J2663" s="11">
        <v>11.5</v>
      </c>
      <c r="K2663" s="12">
        <v>98900</v>
      </c>
      <c r="M2663" s="13">
        <v>860000</v>
      </c>
      <c r="N2663" s="11">
        <v>11.437441860465118</v>
      </c>
      <c r="O2663" s="12">
        <v>98362</v>
      </c>
      <c r="Q2663" s="13">
        <v>360000000</v>
      </c>
      <c r="R2663" s="11">
        <v>1.2499986111111112</v>
      </c>
      <c r="S2663" s="11">
        <v>1.25</v>
      </c>
      <c r="T2663" s="12">
        <v>449999.5</v>
      </c>
      <c r="U2663" s="12">
        <v>449999.5</v>
      </c>
    </row>
    <row r="2664" spans="1:21" x14ac:dyDescent="0.2">
      <c r="A2664" s="13">
        <v>411000</v>
      </c>
      <c r="B2664" s="11">
        <v>5.4586496350364966</v>
      </c>
      <c r="C2664" s="12">
        <v>22435.05</v>
      </c>
      <c r="E2664" s="13">
        <v>411000</v>
      </c>
      <c r="F2664" s="11">
        <v>5.7963868613138692</v>
      </c>
      <c r="G2664" s="12">
        <v>23823.15</v>
      </c>
      <c r="I2664" s="13">
        <v>861000</v>
      </c>
      <c r="J2664" s="11">
        <v>11.5</v>
      </c>
      <c r="K2664" s="12">
        <v>99015</v>
      </c>
      <c r="M2664" s="13">
        <v>861000</v>
      </c>
      <c r="N2664" s="11">
        <v>11.439256678281067</v>
      </c>
      <c r="O2664" s="12">
        <v>98492</v>
      </c>
      <c r="Q2664" s="13">
        <v>361000000</v>
      </c>
      <c r="R2664" s="11">
        <v>1.2499986149584488</v>
      </c>
      <c r="S2664" s="11">
        <v>1.25</v>
      </c>
      <c r="T2664" s="12">
        <v>451249.5</v>
      </c>
      <c r="U2664" s="12">
        <v>451249.5</v>
      </c>
    </row>
    <row r="2665" spans="1:21" x14ac:dyDescent="0.2">
      <c r="A2665" s="13">
        <v>412000</v>
      </c>
      <c r="B2665" s="11">
        <v>5.4609344660194177</v>
      </c>
      <c r="C2665" s="12">
        <v>22499.05</v>
      </c>
      <c r="E2665" s="13">
        <v>412000</v>
      </c>
      <c r="F2665" s="11">
        <v>5.7978519417475738</v>
      </c>
      <c r="G2665" s="12">
        <v>23887.15</v>
      </c>
      <c r="I2665" s="13">
        <v>862000</v>
      </c>
      <c r="J2665" s="11">
        <v>11.5</v>
      </c>
      <c r="K2665" s="12">
        <v>99130</v>
      </c>
      <c r="M2665" s="13">
        <v>862000</v>
      </c>
      <c r="N2665" s="11">
        <v>11.441067285382831</v>
      </c>
      <c r="O2665" s="12">
        <v>98622</v>
      </c>
      <c r="Q2665" s="13">
        <v>362000000</v>
      </c>
      <c r="R2665" s="11">
        <v>1.2499986187845304</v>
      </c>
      <c r="S2665" s="11">
        <v>1.25</v>
      </c>
      <c r="T2665" s="12">
        <v>452499.5</v>
      </c>
      <c r="U2665" s="12">
        <v>452499.5</v>
      </c>
    </row>
    <row r="2666" spans="1:21" x14ac:dyDescent="0.2">
      <c r="A2666" s="13">
        <v>413000</v>
      </c>
      <c r="B2666" s="11">
        <v>5.4632082324455205</v>
      </c>
      <c r="C2666" s="12">
        <v>22563.05</v>
      </c>
      <c r="E2666" s="13">
        <v>413000</v>
      </c>
      <c r="F2666" s="11">
        <v>5.7993099273607758</v>
      </c>
      <c r="G2666" s="12">
        <v>23951.15</v>
      </c>
      <c r="I2666" s="13">
        <v>863000</v>
      </c>
      <c r="J2666" s="11">
        <v>11.5</v>
      </c>
      <c r="K2666" s="12">
        <v>99245</v>
      </c>
      <c r="M2666" s="13">
        <v>863000</v>
      </c>
      <c r="N2666" s="11">
        <v>11.442873696407879</v>
      </c>
      <c r="O2666" s="12">
        <v>98752</v>
      </c>
      <c r="Q2666" s="13">
        <v>363000000</v>
      </c>
      <c r="R2666" s="11">
        <v>1.2499986225895316</v>
      </c>
      <c r="S2666" s="11">
        <v>1.25</v>
      </c>
      <c r="T2666" s="12">
        <v>453749.5</v>
      </c>
      <c r="U2666" s="12">
        <v>453749.5</v>
      </c>
    </row>
    <row r="2667" spans="1:21" x14ac:dyDescent="0.2">
      <c r="A2667" s="13">
        <v>414000</v>
      </c>
      <c r="B2667" s="11">
        <v>5.4654710144927536</v>
      </c>
      <c r="C2667" s="12">
        <v>22627.05</v>
      </c>
      <c r="E2667" s="13">
        <v>414000</v>
      </c>
      <c r="F2667" s="11">
        <v>5.8007608695652175</v>
      </c>
      <c r="G2667" s="12">
        <v>24015.15</v>
      </c>
      <c r="I2667" s="13">
        <v>864000</v>
      </c>
      <c r="J2667" s="11">
        <v>11.5</v>
      </c>
      <c r="K2667" s="12">
        <v>99360</v>
      </c>
      <c r="M2667" s="13">
        <v>864000</v>
      </c>
      <c r="N2667" s="11">
        <v>11.444675925925926</v>
      </c>
      <c r="O2667" s="12">
        <v>98882</v>
      </c>
      <c r="Q2667" s="13">
        <v>364000000</v>
      </c>
      <c r="R2667" s="11">
        <v>1.2499986263736265</v>
      </c>
      <c r="S2667" s="11">
        <v>1.25</v>
      </c>
      <c r="T2667" s="12">
        <v>454999.5</v>
      </c>
      <c r="U2667" s="12">
        <v>454999.5</v>
      </c>
    </row>
    <row r="2668" spans="1:21" x14ac:dyDescent="0.2">
      <c r="A2668" s="13">
        <v>415000</v>
      </c>
      <c r="B2668" s="11">
        <v>5.4677228915662655</v>
      </c>
      <c r="C2668" s="12">
        <v>22691.05</v>
      </c>
      <c r="E2668" s="13">
        <v>415000</v>
      </c>
      <c r="F2668" s="11">
        <v>5.802204819277109</v>
      </c>
      <c r="G2668" s="12">
        <v>24079.15</v>
      </c>
      <c r="I2668" s="13">
        <v>865000</v>
      </c>
      <c r="J2668" s="11">
        <v>11.5</v>
      </c>
      <c r="K2668" s="12">
        <v>99475</v>
      </c>
      <c r="M2668" s="13">
        <v>865000</v>
      </c>
      <c r="N2668" s="11">
        <v>11.446473988439307</v>
      </c>
      <c r="O2668" s="12">
        <v>99012</v>
      </c>
      <c r="Q2668" s="13">
        <v>365000000</v>
      </c>
      <c r="R2668" s="11">
        <v>1.2499986301369863</v>
      </c>
      <c r="S2668" s="11">
        <v>1.25</v>
      </c>
      <c r="T2668" s="12">
        <v>456249.5</v>
      </c>
      <c r="U2668" s="12">
        <v>456249.5</v>
      </c>
    </row>
    <row r="2669" spans="1:21" x14ac:dyDescent="0.2">
      <c r="A2669" s="13">
        <v>416000</v>
      </c>
      <c r="B2669" s="11">
        <v>5.4699639423076922</v>
      </c>
      <c r="C2669" s="12">
        <v>22755.05</v>
      </c>
      <c r="E2669" s="13">
        <v>416000</v>
      </c>
      <c r="F2669" s="11">
        <v>5.8036418269230774</v>
      </c>
      <c r="G2669" s="12">
        <v>24143.15</v>
      </c>
      <c r="I2669" s="13">
        <v>866000</v>
      </c>
      <c r="J2669" s="11">
        <v>11.5</v>
      </c>
      <c r="K2669" s="12">
        <v>99590</v>
      </c>
      <c r="M2669" s="13">
        <v>866000</v>
      </c>
      <c r="N2669" s="11">
        <v>11.448267898383371</v>
      </c>
      <c r="O2669" s="12">
        <v>99142</v>
      </c>
      <c r="Q2669" s="13">
        <v>366000000</v>
      </c>
      <c r="R2669" s="11">
        <v>1.2499986338797813</v>
      </c>
      <c r="S2669" s="11">
        <v>1.25</v>
      </c>
      <c r="T2669" s="12">
        <v>457499.5</v>
      </c>
      <c r="U2669" s="12">
        <v>457499.5</v>
      </c>
    </row>
    <row r="2670" spans="1:21" x14ac:dyDescent="0.2">
      <c r="A2670" s="13">
        <v>417000</v>
      </c>
      <c r="B2670" s="11">
        <v>5.4721942446043164</v>
      </c>
      <c r="C2670" s="12">
        <v>22819.05</v>
      </c>
      <c r="E2670" s="13">
        <v>417000</v>
      </c>
      <c r="F2670" s="11">
        <v>5.8050719424460429</v>
      </c>
      <c r="G2670" s="12">
        <v>24207.15</v>
      </c>
      <c r="I2670" s="13">
        <v>867000</v>
      </c>
      <c r="J2670" s="11">
        <v>11.5</v>
      </c>
      <c r="K2670" s="12">
        <v>99705</v>
      </c>
      <c r="M2670" s="13">
        <v>867000</v>
      </c>
      <c r="N2670" s="11">
        <v>11.450057670126874</v>
      </c>
      <c r="O2670" s="12">
        <v>99272</v>
      </c>
      <c r="Q2670" s="13">
        <v>367000000</v>
      </c>
      <c r="R2670" s="11">
        <v>1.2499986376021799</v>
      </c>
      <c r="S2670" s="11">
        <v>1.25</v>
      </c>
      <c r="T2670" s="12">
        <v>458749.5</v>
      </c>
      <c r="U2670" s="12">
        <v>458749.5</v>
      </c>
    </row>
    <row r="2671" spans="1:21" x14ac:dyDescent="0.2">
      <c r="A2671" s="13">
        <v>418000</v>
      </c>
      <c r="B2671" s="11">
        <v>5.4744138755980858</v>
      </c>
      <c r="C2671" s="12">
        <v>22883.05</v>
      </c>
      <c r="E2671" s="13">
        <v>418000</v>
      </c>
      <c r="F2671" s="11">
        <v>5.8064952153110045</v>
      </c>
      <c r="G2671" s="12">
        <v>24271.15</v>
      </c>
      <c r="I2671" s="13">
        <v>868000</v>
      </c>
      <c r="J2671" s="11">
        <v>11.5</v>
      </c>
      <c r="K2671" s="12">
        <v>99820</v>
      </c>
      <c r="M2671" s="13">
        <v>868000</v>
      </c>
      <c r="N2671" s="11">
        <v>11.451843317972351</v>
      </c>
      <c r="O2671" s="12">
        <v>99402</v>
      </c>
      <c r="Q2671" s="13">
        <v>368000000</v>
      </c>
      <c r="R2671" s="11">
        <v>1.2499986413043478</v>
      </c>
      <c r="S2671" s="11">
        <v>1.25</v>
      </c>
      <c r="T2671" s="12">
        <v>459999.5</v>
      </c>
      <c r="U2671" s="12">
        <v>459999.5</v>
      </c>
    </row>
    <row r="2672" spans="1:21" x14ac:dyDescent="0.2">
      <c r="A2672" s="13">
        <v>419000</v>
      </c>
      <c r="B2672" s="11">
        <v>5.4766229116945109</v>
      </c>
      <c r="C2672" s="12">
        <v>22947.05</v>
      </c>
      <c r="E2672" s="13">
        <v>419000</v>
      </c>
      <c r="F2672" s="11">
        <v>5.8079116945107403</v>
      </c>
      <c r="G2672" s="12">
        <v>24335.15</v>
      </c>
      <c r="I2672" s="13">
        <v>869000</v>
      </c>
      <c r="J2672" s="11">
        <v>11.5</v>
      </c>
      <c r="K2672" s="12">
        <v>99935</v>
      </c>
      <c r="M2672" s="13">
        <v>869000</v>
      </c>
      <c r="N2672" s="11">
        <v>11.453624856156502</v>
      </c>
      <c r="O2672" s="12">
        <v>99532</v>
      </c>
      <c r="Q2672" s="13">
        <v>369000000</v>
      </c>
      <c r="R2672" s="11">
        <v>1.24999864498645</v>
      </c>
      <c r="S2672" s="11">
        <v>1.25</v>
      </c>
      <c r="T2672" s="12">
        <v>461249.5</v>
      </c>
      <c r="U2672" s="12">
        <v>461249.5</v>
      </c>
    </row>
    <row r="2673" spans="1:21" x14ac:dyDescent="0.2">
      <c r="A2673" s="13">
        <v>420000</v>
      </c>
      <c r="B2673" s="11">
        <v>5.478821428571429</v>
      </c>
      <c r="C2673" s="12">
        <v>23011.05</v>
      </c>
      <c r="E2673" s="13">
        <v>420000</v>
      </c>
      <c r="F2673" s="11">
        <v>5.8093214285714287</v>
      </c>
      <c r="G2673" s="12">
        <v>24399.15</v>
      </c>
      <c r="I2673" s="13">
        <v>870000</v>
      </c>
      <c r="J2673" s="11">
        <v>11.5</v>
      </c>
      <c r="K2673" s="12">
        <v>100050</v>
      </c>
      <c r="M2673" s="13">
        <v>870000</v>
      </c>
      <c r="N2673" s="11">
        <v>11.455402298850574</v>
      </c>
      <c r="O2673" s="12">
        <v>99662</v>
      </c>
      <c r="Q2673" s="13">
        <v>370000000</v>
      </c>
      <c r="R2673" s="11">
        <v>1.2499986486486487</v>
      </c>
      <c r="S2673" s="11">
        <v>1.25</v>
      </c>
      <c r="T2673" s="12">
        <v>462499.5</v>
      </c>
      <c r="U2673" s="12">
        <v>462499.5</v>
      </c>
    </row>
    <row r="2674" spans="1:21" x14ac:dyDescent="0.2">
      <c r="A2674" s="13">
        <v>421000</v>
      </c>
      <c r="B2674" s="11">
        <v>5.4810095011876481</v>
      </c>
      <c r="C2674" s="12">
        <v>23075.05</v>
      </c>
      <c r="E2674" s="13">
        <v>421000</v>
      </c>
      <c r="F2674" s="11">
        <v>5.8107244655581951</v>
      </c>
      <c r="G2674" s="12">
        <v>24463.15</v>
      </c>
      <c r="I2674" s="13">
        <v>871000</v>
      </c>
      <c r="J2674" s="11">
        <v>11.5</v>
      </c>
      <c r="K2674" s="12">
        <v>100165</v>
      </c>
      <c r="M2674" s="13">
        <v>871000</v>
      </c>
      <c r="N2674" s="11">
        <v>11.457175660160734</v>
      </c>
      <c r="O2674" s="12">
        <v>99792</v>
      </c>
      <c r="Q2674" s="13">
        <v>371000000</v>
      </c>
      <c r="R2674" s="11">
        <v>1.2499986522911051</v>
      </c>
      <c r="S2674" s="11">
        <v>1.25</v>
      </c>
      <c r="T2674" s="12">
        <v>463749.5</v>
      </c>
      <c r="U2674" s="12">
        <v>463749.5</v>
      </c>
    </row>
    <row r="2675" spans="1:21" x14ac:dyDescent="0.2">
      <c r="A2675" s="13">
        <v>422000</v>
      </c>
      <c r="B2675" s="11">
        <v>5.4831872037914691</v>
      </c>
      <c r="C2675" s="12">
        <v>23139.05</v>
      </c>
      <c r="E2675" s="13">
        <v>422000</v>
      </c>
      <c r="F2675" s="11">
        <v>5.812120853080569</v>
      </c>
      <c r="G2675" s="12">
        <v>24527.15</v>
      </c>
      <c r="I2675" s="13">
        <v>872000</v>
      </c>
      <c r="J2675" s="11">
        <v>11.5</v>
      </c>
      <c r="K2675" s="12">
        <v>100280</v>
      </c>
      <c r="M2675" s="13">
        <v>872000</v>
      </c>
      <c r="N2675" s="11">
        <v>11.458944954128441</v>
      </c>
      <c r="O2675" s="12">
        <v>99922</v>
      </c>
      <c r="Q2675" s="13">
        <v>372000000</v>
      </c>
      <c r="R2675" s="11">
        <v>1.2499986559139784</v>
      </c>
      <c r="S2675" s="11">
        <v>1.25</v>
      </c>
      <c r="T2675" s="12">
        <v>464999.5</v>
      </c>
      <c r="U2675" s="12">
        <v>464999.5</v>
      </c>
    </row>
    <row r="2676" spans="1:21" x14ac:dyDescent="0.2">
      <c r="A2676" s="13">
        <v>423000</v>
      </c>
      <c r="B2676" s="11">
        <v>5.485354609929078</v>
      </c>
      <c r="C2676" s="12">
        <v>23203.05</v>
      </c>
      <c r="E2676" s="13">
        <v>423000</v>
      </c>
      <c r="F2676" s="11">
        <v>5.8135106382978723</v>
      </c>
      <c r="G2676" s="12">
        <v>24591.15</v>
      </c>
      <c r="I2676" s="13">
        <v>873000</v>
      </c>
      <c r="J2676" s="11">
        <v>11.5</v>
      </c>
      <c r="K2676" s="12">
        <v>100395</v>
      </c>
      <c r="M2676" s="13">
        <v>873000</v>
      </c>
      <c r="N2676" s="11">
        <v>11.460710194730813</v>
      </c>
      <c r="O2676" s="12">
        <v>100052</v>
      </c>
      <c r="Q2676" s="13">
        <v>373000000</v>
      </c>
      <c r="R2676" s="11">
        <v>1.2499986595174264</v>
      </c>
      <c r="S2676" s="11">
        <v>1.25</v>
      </c>
      <c r="T2676" s="12">
        <v>466249.5</v>
      </c>
      <c r="U2676" s="12">
        <v>466249.5</v>
      </c>
    </row>
    <row r="2677" spans="1:21" x14ac:dyDescent="0.2">
      <c r="A2677" s="13">
        <v>424000</v>
      </c>
      <c r="B2677" s="11">
        <v>5.4875117924528301</v>
      </c>
      <c r="C2677" s="12">
        <v>23267.05</v>
      </c>
      <c r="E2677" s="13">
        <v>424000</v>
      </c>
      <c r="F2677" s="11">
        <v>5.8148938679245292</v>
      </c>
      <c r="G2677" s="12">
        <v>24655.15</v>
      </c>
      <c r="I2677" s="13">
        <v>874000</v>
      </c>
      <c r="J2677" s="11">
        <v>11.5</v>
      </c>
      <c r="K2677" s="12">
        <v>100510</v>
      </c>
      <c r="M2677" s="13">
        <v>874000</v>
      </c>
      <c r="N2677" s="11">
        <v>11.462471395881007</v>
      </c>
      <c r="O2677" s="12">
        <v>100182</v>
      </c>
      <c r="Q2677" s="13">
        <v>374000000</v>
      </c>
      <c r="R2677" s="11">
        <v>1.2499986631016042</v>
      </c>
      <c r="S2677" s="11">
        <v>1.25</v>
      </c>
      <c r="T2677" s="12">
        <v>467499.5</v>
      </c>
      <c r="U2677" s="12">
        <v>467499.5</v>
      </c>
    </row>
    <row r="2678" spans="1:21" x14ac:dyDescent="0.2">
      <c r="A2678" s="13">
        <v>425000</v>
      </c>
      <c r="B2678" s="11">
        <v>5.4896588235294113</v>
      </c>
      <c r="C2678" s="12">
        <v>23331.05</v>
      </c>
      <c r="E2678" s="13">
        <v>425000</v>
      </c>
      <c r="F2678" s="11">
        <v>5.8162705882352945</v>
      </c>
      <c r="G2678" s="12">
        <v>24719.15</v>
      </c>
      <c r="I2678" s="13">
        <v>875000</v>
      </c>
      <c r="J2678" s="11">
        <v>11.5</v>
      </c>
      <c r="K2678" s="12">
        <v>100625</v>
      </c>
      <c r="M2678" s="13">
        <v>875000</v>
      </c>
      <c r="N2678" s="11">
        <v>11.464228571428571</v>
      </c>
      <c r="O2678" s="12">
        <v>100312</v>
      </c>
      <c r="Q2678" s="13">
        <v>375000000</v>
      </c>
      <c r="R2678" s="11">
        <v>1.2499986666666667</v>
      </c>
      <c r="S2678" s="11">
        <v>1.25</v>
      </c>
      <c r="T2678" s="12">
        <v>468749.5</v>
      </c>
      <c r="U2678" s="12">
        <v>468749.5</v>
      </c>
    </row>
    <row r="2679" spans="1:21" x14ac:dyDescent="0.2">
      <c r="A2679" s="13">
        <v>426000</v>
      </c>
      <c r="B2679" s="11">
        <v>5.4917957746478869</v>
      </c>
      <c r="C2679" s="12">
        <v>23395.05</v>
      </c>
      <c r="E2679" s="13">
        <v>426000</v>
      </c>
      <c r="F2679" s="11">
        <v>5.8176408450704233</v>
      </c>
      <c r="G2679" s="12">
        <v>24783.15</v>
      </c>
      <c r="I2679" s="13">
        <v>876000</v>
      </c>
      <c r="J2679" s="11">
        <v>11.5</v>
      </c>
      <c r="K2679" s="12">
        <v>100740</v>
      </c>
      <c r="M2679" s="13">
        <v>876000</v>
      </c>
      <c r="N2679" s="11">
        <v>11.465981735159819</v>
      </c>
      <c r="O2679" s="12">
        <v>100442</v>
      </c>
      <c r="Q2679" s="13">
        <v>376000000</v>
      </c>
      <c r="R2679" s="11">
        <v>1.2499986702127659</v>
      </c>
      <c r="S2679" s="11">
        <v>1.25</v>
      </c>
      <c r="T2679" s="12">
        <v>469999.5</v>
      </c>
      <c r="U2679" s="12">
        <v>469999.5</v>
      </c>
    </row>
    <row r="2680" spans="1:21" x14ac:dyDescent="0.2">
      <c r="A2680" s="13">
        <v>427000</v>
      </c>
      <c r="B2680" s="11">
        <v>5.493922716627635</v>
      </c>
      <c r="C2680" s="12">
        <v>23459.05</v>
      </c>
      <c r="E2680" s="13">
        <v>427000</v>
      </c>
      <c r="F2680" s="11">
        <v>5.8190046838407499</v>
      </c>
      <c r="G2680" s="12">
        <v>24847.15</v>
      </c>
      <c r="I2680" s="13">
        <v>877000</v>
      </c>
      <c r="J2680" s="11">
        <v>11.5</v>
      </c>
      <c r="K2680" s="12">
        <v>100855</v>
      </c>
      <c r="M2680" s="13">
        <v>877000</v>
      </c>
      <c r="N2680" s="11">
        <v>11.467730900798175</v>
      </c>
      <c r="O2680" s="12">
        <v>100572</v>
      </c>
      <c r="Q2680" s="13">
        <v>377000000</v>
      </c>
      <c r="R2680" s="11">
        <v>1.249998673740053</v>
      </c>
      <c r="S2680" s="11">
        <v>1.25</v>
      </c>
      <c r="T2680" s="12">
        <v>471249.5</v>
      </c>
      <c r="U2680" s="12">
        <v>471249.5</v>
      </c>
    </row>
    <row r="2681" spans="1:21" x14ac:dyDescent="0.2">
      <c r="A2681" s="13">
        <v>428000</v>
      </c>
      <c r="B2681" s="11">
        <v>5.4960397196261681</v>
      </c>
      <c r="C2681" s="12">
        <v>23523.05</v>
      </c>
      <c r="E2681" s="13">
        <v>428000</v>
      </c>
      <c r="F2681" s="11">
        <v>5.82036214953271</v>
      </c>
      <c r="G2681" s="12">
        <v>24911.15</v>
      </c>
      <c r="I2681" s="13">
        <v>878000</v>
      </c>
      <c r="J2681" s="11">
        <v>11.5</v>
      </c>
      <c r="K2681" s="12">
        <v>100970</v>
      </c>
      <c r="M2681" s="13">
        <v>878000</v>
      </c>
      <c r="N2681" s="11">
        <v>11.469476082004554</v>
      </c>
      <c r="O2681" s="12">
        <v>100702</v>
      </c>
      <c r="Q2681" s="13">
        <v>378000000</v>
      </c>
      <c r="R2681" s="11">
        <v>1.2499986772486773</v>
      </c>
      <c r="S2681" s="11">
        <v>1.25</v>
      </c>
      <c r="T2681" s="12">
        <v>472499.5</v>
      </c>
      <c r="U2681" s="12">
        <v>472499.5</v>
      </c>
    </row>
    <row r="2682" spans="1:21" x14ac:dyDescent="0.2">
      <c r="A2682" s="13">
        <v>429000</v>
      </c>
      <c r="B2682" s="11">
        <v>5.4981468531468529</v>
      </c>
      <c r="C2682" s="12">
        <v>23587.05</v>
      </c>
      <c r="E2682" s="13">
        <v>429000</v>
      </c>
      <c r="F2682" s="11">
        <v>5.8217132867132868</v>
      </c>
      <c r="G2682" s="12">
        <v>24975.15</v>
      </c>
      <c r="I2682" s="13">
        <v>879000</v>
      </c>
      <c r="J2682" s="11">
        <v>11.5</v>
      </c>
      <c r="K2682" s="12">
        <v>101085</v>
      </c>
      <c r="M2682" s="13">
        <v>879000</v>
      </c>
      <c r="N2682" s="11">
        <v>11.471217292377702</v>
      </c>
      <c r="O2682" s="12">
        <v>100832</v>
      </c>
      <c r="Q2682" s="13">
        <v>379000000</v>
      </c>
      <c r="R2682" s="11">
        <v>1.2499986807387864</v>
      </c>
      <c r="S2682" s="11">
        <v>1.25</v>
      </c>
      <c r="T2682" s="12">
        <v>473749.5</v>
      </c>
      <c r="U2682" s="12">
        <v>473749.5</v>
      </c>
    </row>
    <row r="2683" spans="1:21" x14ac:dyDescent="0.2">
      <c r="A2683" s="13">
        <v>430000</v>
      </c>
      <c r="B2683" s="11">
        <v>5.5002441860465119</v>
      </c>
      <c r="C2683" s="12">
        <v>23651.05</v>
      </c>
      <c r="E2683" s="13">
        <v>430000</v>
      </c>
      <c r="F2683" s="11">
        <v>5.8230581395348837</v>
      </c>
      <c r="G2683" s="12">
        <v>25039.15</v>
      </c>
      <c r="I2683" s="13">
        <v>880000</v>
      </c>
      <c r="J2683" s="11">
        <v>11.5</v>
      </c>
      <c r="K2683" s="12">
        <v>101200</v>
      </c>
      <c r="M2683" s="13">
        <v>880000</v>
      </c>
      <c r="N2683" s="11">
        <v>11.472954545454545</v>
      </c>
      <c r="O2683" s="12">
        <v>100962</v>
      </c>
      <c r="Q2683" s="13">
        <v>380000000</v>
      </c>
      <c r="R2683" s="11">
        <v>1.2499986842105264</v>
      </c>
      <c r="S2683" s="11">
        <v>1.25</v>
      </c>
      <c r="T2683" s="12">
        <v>474999.5</v>
      </c>
      <c r="U2683" s="12">
        <v>474999.5</v>
      </c>
    </row>
    <row r="2684" spans="1:21" x14ac:dyDescent="0.2">
      <c r="A2684" s="13">
        <v>431000</v>
      </c>
      <c r="B2684" s="11">
        <v>5.5023317865429231</v>
      </c>
      <c r="C2684" s="12">
        <v>23715.05</v>
      </c>
      <c r="E2684" s="13">
        <v>431000</v>
      </c>
      <c r="F2684" s="11">
        <v>5.8243967517401396</v>
      </c>
      <c r="G2684" s="12">
        <v>25103.15</v>
      </c>
      <c r="I2684" s="13">
        <v>881000</v>
      </c>
      <c r="J2684" s="11">
        <v>11.5</v>
      </c>
      <c r="K2684" s="12">
        <v>101315</v>
      </c>
      <c r="M2684" s="13">
        <v>881000</v>
      </c>
      <c r="N2684" s="11">
        <v>11.474687854710556</v>
      </c>
      <c r="O2684" s="12">
        <v>101092</v>
      </c>
      <c r="Q2684" s="13">
        <v>381000000</v>
      </c>
      <c r="R2684" s="11">
        <v>1.2499986876640421</v>
      </c>
      <c r="S2684" s="11">
        <v>1.25</v>
      </c>
      <c r="T2684" s="12">
        <v>476249.5</v>
      </c>
      <c r="U2684" s="12">
        <v>476249.5</v>
      </c>
    </row>
    <row r="2685" spans="1:21" x14ac:dyDescent="0.2">
      <c r="A2685" s="13">
        <v>432000</v>
      </c>
      <c r="B2685" s="11">
        <v>5.5044097222222224</v>
      </c>
      <c r="C2685" s="12">
        <v>23779.05</v>
      </c>
      <c r="E2685" s="13">
        <v>432000</v>
      </c>
      <c r="F2685" s="11">
        <v>5.8257291666666671</v>
      </c>
      <c r="G2685" s="12">
        <v>25167.15</v>
      </c>
      <c r="I2685" s="13">
        <v>882000</v>
      </c>
      <c r="J2685" s="11">
        <v>11.5</v>
      </c>
      <c r="K2685" s="12">
        <v>101430</v>
      </c>
      <c r="M2685" s="13">
        <v>882000</v>
      </c>
      <c r="N2685" s="11">
        <v>11.47641723356009</v>
      </c>
      <c r="O2685" s="12">
        <v>101222</v>
      </c>
      <c r="Q2685" s="13">
        <v>382000000</v>
      </c>
      <c r="R2685" s="11">
        <v>1.2499986910994765</v>
      </c>
      <c r="S2685" s="11">
        <v>1.25</v>
      </c>
      <c r="T2685" s="12">
        <v>477499.5</v>
      </c>
      <c r="U2685" s="12">
        <v>477499.5</v>
      </c>
    </row>
    <row r="2686" spans="1:21" x14ac:dyDescent="0.2">
      <c r="A2686" s="13">
        <v>433000</v>
      </c>
      <c r="B2686" s="11">
        <v>5.5064780600461889</v>
      </c>
      <c r="C2686" s="12">
        <v>23843.05</v>
      </c>
      <c r="E2686" s="13">
        <v>433000</v>
      </c>
      <c r="F2686" s="11">
        <v>5.8270554272517323</v>
      </c>
      <c r="G2686" s="12">
        <v>25231.15</v>
      </c>
      <c r="I2686" s="13">
        <v>883000</v>
      </c>
      <c r="J2686" s="11">
        <v>11.5</v>
      </c>
      <c r="K2686" s="12">
        <v>101545</v>
      </c>
      <c r="M2686" s="13">
        <v>883000</v>
      </c>
      <c r="N2686" s="11">
        <v>11.478142695356738</v>
      </c>
      <c r="O2686" s="12">
        <v>101352</v>
      </c>
      <c r="Q2686" s="13">
        <v>383000000</v>
      </c>
      <c r="R2686" s="11">
        <v>1.2499986945169712</v>
      </c>
      <c r="S2686" s="11">
        <v>1.25</v>
      </c>
      <c r="T2686" s="12">
        <v>478749.5</v>
      </c>
      <c r="U2686" s="12">
        <v>478749.5</v>
      </c>
    </row>
    <row r="2687" spans="1:21" x14ac:dyDescent="0.2">
      <c r="A2687" s="13">
        <v>434000</v>
      </c>
      <c r="B2687" s="11">
        <v>5.5085368663594467</v>
      </c>
      <c r="C2687" s="12">
        <v>23907.05</v>
      </c>
      <c r="E2687" s="13">
        <v>434000</v>
      </c>
      <c r="F2687" s="11">
        <v>5.8283755760368674</v>
      </c>
      <c r="G2687" s="12">
        <v>25295.15</v>
      </c>
      <c r="I2687" s="13">
        <v>884000</v>
      </c>
      <c r="J2687" s="11">
        <v>11.5</v>
      </c>
      <c r="K2687" s="12">
        <v>101660</v>
      </c>
      <c r="M2687" s="13">
        <v>884000</v>
      </c>
      <c r="N2687" s="11">
        <v>11.479864253393664</v>
      </c>
      <c r="O2687" s="12">
        <v>101482</v>
      </c>
      <c r="Q2687" s="13">
        <v>384000000</v>
      </c>
      <c r="R2687" s="11">
        <v>1.2499986979166666</v>
      </c>
      <c r="S2687" s="11">
        <v>1.25</v>
      </c>
      <c r="T2687" s="12">
        <v>479999.5</v>
      </c>
      <c r="U2687" s="12">
        <v>479999.5</v>
      </c>
    </row>
    <row r="2688" spans="1:21" x14ac:dyDescent="0.2">
      <c r="A2688" s="13">
        <v>435000</v>
      </c>
      <c r="B2688" s="11">
        <v>5.5105862068965514</v>
      </c>
      <c r="C2688" s="12">
        <v>23971.05</v>
      </c>
      <c r="E2688" s="13">
        <v>435000</v>
      </c>
      <c r="F2688" s="11">
        <v>5.8296896551724142</v>
      </c>
      <c r="G2688" s="12">
        <v>25359.15</v>
      </c>
      <c r="I2688" s="13">
        <v>885000</v>
      </c>
      <c r="J2688" s="11">
        <v>11.5</v>
      </c>
      <c r="K2688" s="12">
        <v>101775</v>
      </c>
      <c r="M2688" s="13">
        <v>885000</v>
      </c>
      <c r="N2688" s="11">
        <v>11.481581920903954</v>
      </c>
      <c r="O2688" s="12">
        <v>101612</v>
      </c>
      <c r="Q2688" s="13">
        <v>385000000</v>
      </c>
      <c r="R2688" s="11">
        <v>1.2499987012987015</v>
      </c>
      <c r="S2688" s="11">
        <v>1.25</v>
      </c>
      <c r="T2688" s="12">
        <v>481249.5</v>
      </c>
      <c r="U2688" s="12">
        <v>481249.5</v>
      </c>
    </row>
    <row r="2689" spans="1:21" x14ac:dyDescent="0.2">
      <c r="A2689" s="13">
        <v>436000</v>
      </c>
      <c r="B2689" s="11">
        <v>5.5126261467889908</v>
      </c>
      <c r="C2689" s="12">
        <v>24035.05</v>
      </c>
      <c r="E2689" s="13">
        <v>436000</v>
      </c>
      <c r="F2689" s="11">
        <v>5.8309977064220186</v>
      </c>
      <c r="G2689" s="12">
        <v>25423.15</v>
      </c>
      <c r="I2689" s="13">
        <v>886000</v>
      </c>
      <c r="J2689" s="11">
        <v>11.5</v>
      </c>
      <c r="K2689" s="12">
        <v>101890</v>
      </c>
      <c r="M2689" s="13">
        <v>886000</v>
      </c>
      <c r="N2689" s="11">
        <v>11.483295711060947</v>
      </c>
      <c r="O2689" s="12">
        <v>101742</v>
      </c>
      <c r="Q2689" s="13">
        <v>386000000</v>
      </c>
      <c r="R2689" s="11">
        <v>1.2499987046632126</v>
      </c>
      <c r="S2689" s="11">
        <v>1.25</v>
      </c>
      <c r="T2689" s="12">
        <v>482499.5</v>
      </c>
      <c r="U2689" s="12">
        <v>482499.5</v>
      </c>
    </row>
    <row r="2690" spans="1:21" x14ac:dyDescent="0.2">
      <c r="A2690" s="13">
        <v>437000</v>
      </c>
      <c r="B2690" s="11">
        <v>5.5146567505720823</v>
      </c>
      <c r="C2690" s="12">
        <v>24099.05</v>
      </c>
      <c r="E2690" s="13">
        <v>437000</v>
      </c>
      <c r="F2690" s="11">
        <v>5.8322997711670483</v>
      </c>
      <c r="G2690" s="12">
        <v>25487.15</v>
      </c>
      <c r="I2690" s="13">
        <v>887000</v>
      </c>
      <c r="J2690" s="11">
        <v>11.5</v>
      </c>
      <c r="K2690" s="12">
        <v>102005</v>
      </c>
      <c r="M2690" s="13">
        <v>887000</v>
      </c>
      <c r="N2690" s="11">
        <v>11.485005636978579</v>
      </c>
      <c r="O2690" s="12">
        <v>101872</v>
      </c>
      <c r="Q2690" s="13">
        <v>387000000</v>
      </c>
      <c r="R2690" s="11">
        <v>1.2499987080103359</v>
      </c>
      <c r="S2690" s="11">
        <v>1.25</v>
      </c>
      <c r="T2690" s="12">
        <v>483749.5</v>
      </c>
      <c r="U2690" s="12">
        <v>483749.5</v>
      </c>
    </row>
    <row r="2691" spans="1:21" x14ac:dyDescent="0.2">
      <c r="A2691" s="13">
        <v>438000</v>
      </c>
      <c r="B2691" s="11">
        <v>5.5166780821917802</v>
      </c>
      <c r="C2691" s="12">
        <v>24163.05</v>
      </c>
      <c r="E2691" s="13">
        <v>438000</v>
      </c>
      <c r="F2691" s="11">
        <v>5.8335958904109591</v>
      </c>
      <c r="G2691" s="12">
        <v>25551.15</v>
      </c>
      <c r="I2691" s="13">
        <v>888000</v>
      </c>
      <c r="J2691" s="11">
        <v>11.5</v>
      </c>
      <c r="K2691" s="12">
        <v>102120</v>
      </c>
      <c r="M2691" s="13">
        <v>888000</v>
      </c>
      <c r="N2691" s="11">
        <v>11.486711711711711</v>
      </c>
      <c r="O2691" s="12">
        <v>102002</v>
      </c>
      <c r="Q2691" s="13">
        <v>388000000</v>
      </c>
      <c r="R2691" s="11">
        <v>1.2499987113402062</v>
      </c>
      <c r="S2691" s="11">
        <v>1.25</v>
      </c>
      <c r="T2691" s="12">
        <v>484999.5</v>
      </c>
      <c r="U2691" s="12">
        <v>484999.5</v>
      </c>
    </row>
    <row r="2692" spans="1:21" x14ac:dyDescent="0.2">
      <c r="A2692" s="13">
        <v>439000</v>
      </c>
      <c r="B2692" s="11">
        <v>5.5186902050113895</v>
      </c>
      <c r="C2692" s="12">
        <v>24227.05</v>
      </c>
      <c r="E2692" s="13">
        <v>439000</v>
      </c>
      <c r="F2692" s="11">
        <v>5.8348861047835996</v>
      </c>
      <c r="G2692" s="12">
        <v>25615.15</v>
      </c>
      <c r="I2692" s="13">
        <v>889000</v>
      </c>
      <c r="J2692" s="11">
        <v>11.5</v>
      </c>
      <c r="K2692" s="12">
        <v>102235</v>
      </c>
      <c r="M2692" s="13">
        <v>889000</v>
      </c>
      <c r="N2692" s="11">
        <v>11.488413948256468</v>
      </c>
      <c r="O2692" s="12">
        <v>102132</v>
      </c>
      <c r="Q2692" s="13">
        <v>389000000</v>
      </c>
      <c r="R2692" s="11">
        <v>1.2499987146529563</v>
      </c>
      <c r="S2692" s="11">
        <v>1.25</v>
      </c>
      <c r="T2692" s="12">
        <v>486249.5</v>
      </c>
      <c r="U2692" s="12">
        <v>486249.5</v>
      </c>
    </row>
    <row r="2693" spans="1:21" x14ac:dyDescent="0.2">
      <c r="A2693" s="13">
        <v>440000</v>
      </c>
      <c r="B2693" s="11">
        <v>5.5206931818181815</v>
      </c>
      <c r="C2693" s="12">
        <v>24291.05</v>
      </c>
      <c r="E2693" s="13">
        <v>440000</v>
      </c>
      <c r="F2693" s="11">
        <v>5.8361704545454547</v>
      </c>
      <c r="G2693" s="12">
        <v>25679.15</v>
      </c>
      <c r="I2693" s="13">
        <v>890000</v>
      </c>
      <c r="J2693" s="11">
        <v>11.5</v>
      </c>
      <c r="K2693" s="12">
        <v>102350</v>
      </c>
      <c r="M2693" s="13">
        <v>890000</v>
      </c>
      <c r="N2693" s="11">
        <v>11.490112359550562</v>
      </c>
      <c r="O2693" s="12">
        <v>102262</v>
      </c>
      <c r="Q2693" s="13">
        <v>390000000</v>
      </c>
      <c r="R2693" s="11">
        <v>1.249998717948718</v>
      </c>
      <c r="S2693" s="11">
        <v>1.25</v>
      </c>
      <c r="T2693" s="12">
        <v>487499.5</v>
      </c>
      <c r="U2693" s="12">
        <v>487499.5</v>
      </c>
    </row>
    <row r="2694" spans="1:21" x14ac:dyDescent="0.2">
      <c r="A2694" s="13">
        <v>441000</v>
      </c>
      <c r="B2694" s="11">
        <v>5.5226870748299319</v>
      </c>
      <c r="C2694" s="12">
        <v>24355.05</v>
      </c>
      <c r="E2694" s="13">
        <v>441000</v>
      </c>
      <c r="F2694" s="11">
        <v>5.8374489795918372</v>
      </c>
      <c r="G2694" s="12">
        <v>25743.15</v>
      </c>
      <c r="I2694" s="13">
        <v>891000</v>
      </c>
      <c r="J2694" s="11">
        <v>11.5</v>
      </c>
      <c r="K2694" s="12">
        <v>102465</v>
      </c>
      <c r="M2694" s="13">
        <v>891000</v>
      </c>
      <c r="N2694" s="11">
        <v>11.491806958473626</v>
      </c>
      <c r="O2694" s="12">
        <v>102392</v>
      </c>
      <c r="Q2694" s="13">
        <v>391000000</v>
      </c>
      <c r="R2694" s="11">
        <v>1.2499987212276213</v>
      </c>
      <c r="S2694" s="11">
        <v>1.25</v>
      </c>
      <c r="T2694" s="12">
        <v>488749.5</v>
      </c>
      <c r="U2694" s="12">
        <v>488749.5</v>
      </c>
    </row>
    <row r="2695" spans="1:21" x14ac:dyDescent="0.2">
      <c r="A2695" s="13">
        <v>442000</v>
      </c>
      <c r="B2695" s="11">
        <v>5.5246719457013569</v>
      </c>
      <c r="C2695" s="12">
        <v>24419.05</v>
      </c>
      <c r="E2695" s="13">
        <v>442000</v>
      </c>
      <c r="F2695" s="11">
        <v>5.8387217194570136</v>
      </c>
      <c r="G2695" s="12">
        <v>25807.15</v>
      </c>
      <c r="I2695" s="13">
        <v>892000</v>
      </c>
      <c r="J2695" s="11">
        <v>11.5</v>
      </c>
      <c r="K2695" s="12">
        <v>102580</v>
      </c>
      <c r="M2695" s="13">
        <v>892000</v>
      </c>
      <c r="N2695" s="11">
        <v>11.493497757847534</v>
      </c>
      <c r="O2695" s="12">
        <v>102522</v>
      </c>
      <c r="Q2695" s="13">
        <v>392000000</v>
      </c>
      <c r="R2695" s="11">
        <v>1.2499987244897959</v>
      </c>
      <c r="S2695" s="11">
        <v>1.25</v>
      </c>
      <c r="T2695" s="12">
        <v>489999.5</v>
      </c>
      <c r="U2695" s="12">
        <v>489999.5</v>
      </c>
    </row>
    <row r="2696" spans="1:21" x14ac:dyDescent="0.2">
      <c r="A2696" s="13">
        <v>443000</v>
      </c>
      <c r="B2696" s="11">
        <v>5.5266478555304737</v>
      </c>
      <c r="C2696" s="12">
        <v>24483.05</v>
      </c>
      <c r="E2696" s="13">
        <v>443000</v>
      </c>
      <c r="F2696" s="11">
        <v>5.8399887133182844</v>
      </c>
      <c r="G2696" s="12">
        <v>25871.15</v>
      </c>
      <c r="I2696" s="13">
        <v>893000</v>
      </c>
      <c r="J2696" s="11">
        <v>11.5</v>
      </c>
      <c r="K2696" s="12">
        <v>102695</v>
      </c>
      <c r="M2696" s="13">
        <v>893000</v>
      </c>
      <c r="N2696" s="11">
        <v>11.49518477043673</v>
      </c>
      <c r="O2696" s="12">
        <v>102652</v>
      </c>
      <c r="Q2696" s="13">
        <v>393000000</v>
      </c>
      <c r="R2696" s="11">
        <v>1.249998727735369</v>
      </c>
      <c r="S2696" s="11">
        <v>1.25</v>
      </c>
      <c r="T2696" s="12">
        <v>491249.5</v>
      </c>
      <c r="U2696" s="12">
        <v>491249.5</v>
      </c>
    </row>
    <row r="2697" spans="1:21" x14ac:dyDescent="0.2">
      <c r="A2697" s="13">
        <v>444000</v>
      </c>
      <c r="B2697" s="11">
        <v>5.5286148648648652</v>
      </c>
      <c r="C2697" s="12">
        <v>24547.05</v>
      </c>
      <c r="E2697" s="13">
        <v>444000</v>
      </c>
      <c r="F2697" s="11">
        <v>5.8412500000000005</v>
      </c>
      <c r="G2697" s="12">
        <v>25935.15</v>
      </c>
      <c r="I2697" s="13">
        <v>894000</v>
      </c>
      <c r="J2697" s="11">
        <v>11.5</v>
      </c>
      <c r="K2697" s="12">
        <v>102810</v>
      </c>
      <c r="M2697" s="13">
        <v>894000</v>
      </c>
      <c r="N2697" s="11">
        <v>11.496868008948546</v>
      </c>
      <c r="O2697" s="12">
        <v>102782</v>
      </c>
      <c r="Q2697" s="13">
        <v>394000000</v>
      </c>
      <c r="R2697" s="11">
        <v>1.2499987309644669</v>
      </c>
      <c r="S2697" s="11">
        <v>1.25</v>
      </c>
      <c r="T2697" s="12">
        <v>492499.5</v>
      </c>
      <c r="U2697" s="12">
        <v>492499.5</v>
      </c>
    </row>
    <row r="2698" spans="1:21" x14ac:dyDescent="0.2">
      <c r="A2698" s="13">
        <v>445000</v>
      </c>
      <c r="B2698" s="11">
        <v>5.5305730337078645</v>
      </c>
      <c r="C2698" s="12">
        <v>24611.05</v>
      </c>
      <c r="E2698" s="13">
        <v>445000</v>
      </c>
      <c r="F2698" s="11">
        <v>5.8425056179775279</v>
      </c>
      <c r="G2698" s="12">
        <v>25999.15</v>
      </c>
      <c r="I2698" s="13">
        <v>895000</v>
      </c>
      <c r="J2698" s="11">
        <v>11.5</v>
      </c>
      <c r="K2698" s="12">
        <v>102925</v>
      </c>
      <c r="M2698" s="13">
        <v>895000</v>
      </c>
      <c r="N2698" s="11">
        <v>11.49854748603352</v>
      </c>
      <c r="O2698" s="12">
        <v>102912</v>
      </c>
      <c r="Q2698" s="13">
        <v>395000000</v>
      </c>
      <c r="R2698" s="11">
        <v>1.2499987341772152</v>
      </c>
      <c r="S2698" s="11">
        <v>1.25</v>
      </c>
      <c r="T2698" s="12">
        <v>493749.5</v>
      </c>
      <c r="U2698" s="12">
        <v>493749.5</v>
      </c>
    </row>
    <row r="2699" spans="1:21" x14ac:dyDescent="0.2">
      <c r="A2699" s="13">
        <v>446000</v>
      </c>
      <c r="B2699" s="11">
        <v>5.5325224215246633</v>
      </c>
      <c r="C2699" s="12">
        <v>24675.05</v>
      </c>
      <c r="E2699" s="13">
        <v>446000</v>
      </c>
      <c r="F2699" s="11">
        <v>5.8437556053811663</v>
      </c>
      <c r="G2699" s="12">
        <v>26063.15</v>
      </c>
      <c r="I2699" s="13">
        <v>896000</v>
      </c>
      <c r="J2699" s="11">
        <v>11.5</v>
      </c>
      <c r="K2699" s="12">
        <v>103040</v>
      </c>
      <c r="M2699" s="13">
        <v>896000</v>
      </c>
      <c r="N2699" s="11">
        <v>11.5</v>
      </c>
      <c r="O2699" s="12">
        <v>103040</v>
      </c>
      <c r="Q2699" s="13">
        <v>396000000</v>
      </c>
      <c r="R2699" s="11">
        <v>1.2499987373737373</v>
      </c>
      <c r="S2699" s="11">
        <v>1.25</v>
      </c>
      <c r="T2699" s="12">
        <v>494999.5</v>
      </c>
      <c r="U2699" s="12">
        <v>494999.5</v>
      </c>
    </row>
    <row r="2700" spans="1:21" x14ac:dyDescent="0.2">
      <c r="A2700" s="13">
        <v>447000</v>
      </c>
      <c r="B2700" s="11">
        <v>5.534463087248322</v>
      </c>
      <c r="C2700" s="12">
        <v>24739.05</v>
      </c>
      <c r="E2700" s="13">
        <v>447000</v>
      </c>
      <c r="F2700" s="11">
        <v>5.8450000000000006</v>
      </c>
      <c r="G2700" s="12">
        <v>26127.15</v>
      </c>
      <c r="I2700" s="13">
        <v>897000</v>
      </c>
      <c r="J2700" s="11">
        <v>11.5</v>
      </c>
      <c r="K2700" s="12">
        <v>103155</v>
      </c>
      <c r="M2700" s="13">
        <v>897000</v>
      </c>
      <c r="N2700" s="11">
        <v>11.5</v>
      </c>
      <c r="O2700" s="12">
        <v>103155</v>
      </c>
      <c r="Q2700" s="13">
        <v>397000000</v>
      </c>
      <c r="R2700" s="11">
        <v>1.2499987405541562</v>
      </c>
      <c r="S2700" s="11">
        <v>1.25</v>
      </c>
      <c r="T2700" s="12">
        <v>496249.5</v>
      </c>
      <c r="U2700" s="12">
        <v>496249.5</v>
      </c>
    </row>
    <row r="2701" spans="1:21" x14ac:dyDescent="0.2">
      <c r="A2701" s="13">
        <v>448000</v>
      </c>
      <c r="B2701" s="11">
        <v>5.5363950892857146</v>
      </c>
      <c r="C2701" s="12">
        <v>24803.05</v>
      </c>
      <c r="E2701" s="13">
        <v>448000</v>
      </c>
      <c r="F2701" s="11">
        <v>5.8462388392857143</v>
      </c>
      <c r="G2701" s="12">
        <v>26191.15</v>
      </c>
      <c r="I2701" s="13">
        <v>898000</v>
      </c>
      <c r="J2701" s="11">
        <v>11.5</v>
      </c>
      <c r="K2701" s="12">
        <v>103270</v>
      </c>
      <c r="M2701" s="13">
        <v>898000</v>
      </c>
      <c r="N2701" s="11">
        <v>11.5</v>
      </c>
      <c r="O2701" s="12">
        <v>103270</v>
      </c>
      <c r="Q2701" s="13">
        <v>398000000</v>
      </c>
      <c r="R2701" s="11">
        <v>1.2499987437185931</v>
      </c>
      <c r="S2701" s="11">
        <v>1.25</v>
      </c>
      <c r="T2701" s="12">
        <v>497499.5</v>
      </c>
      <c r="U2701" s="12">
        <v>497499.5</v>
      </c>
    </row>
    <row r="2702" spans="1:21" x14ac:dyDescent="0.2">
      <c r="A2702" s="13">
        <v>449000</v>
      </c>
      <c r="B2702" s="11">
        <v>5.5383184855233853</v>
      </c>
      <c r="C2702" s="12">
        <v>24867.05</v>
      </c>
      <c r="E2702" s="13">
        <v>449000</v>
      </c>
      <c r="F2702" s="11">
        <v>5.8474721603563475</v>
      </c>
      <c r="G2702" s="12">
        <v>26255.15</v>
      </c>
      <c r="I2702" s="13">
        <v>899000</v>
      </c>
      <c r="J2702" s="11">
        <v>11.5</v>
      </c>
      <c r="K2702" s="12">
        <v>103385</v>
      </c>
      <c r="M2702" s="13">
        <v>899000</v>
      </c>
      <c r="N2702" s="11">
        <v>11.5</v>
      </c>
      <c r="O2702" s="12">
        <v>103385</v>
      </c>
      <c r="Q2702" s="13">
        <v>399000000</v>
      </c>
      <c r="R2702" s="11">
        <v>1.2499987468671678</v>
      </c>
      <c r="S2702" s="11">
        <v>1.25</v>
      </c>
      <c r="T2702" s="12">
        <v>498749.5</v>
      </c>
      <c r="U2702" s="12">
        <v>498749.5</v>
      </c>
    </row>
    <row r="2703" spans="1:21" x14ac:dyDescent="0.2">
      <c r="A2703" s="13">
        <v>450000</v>
      </c>
      <c r="B2703" s="11">
        <v>5.5402333333333331</v>
      </c>
      <c r="C2703" s="12">
        <v>24931.05</v>
      </c>
      <c r="E2703" s="13">
        <v>450000</v>
      </c>
      <c r="F2703" s="11">
        <v>5.8489000000000004</v>
      </c>
      <c r="G2703" s="12">
        <v>26320.050000000003</v>
      </c>
      <c r="I2703" s="13">
        <v>900000</v>
      </c>
      <c r="J2703" s="11">
        <v>11.5</v>
      </c>
      <c r="K2703" s="12">
        <v>103500</v>
      </c>
      <c r="M2703" s="13">
        <v>900000</v>
      </c>
      <c r="N2703" s="11">
        <v>11.5</v>
      </c>
      <c r="O2703" s="12">
        <v>103500</v>
      </c>
      <c r="Q2703" s="13">
        <v>400000000</v>
      </c>
      <c r="R2703" s="11">
        <v>1.24999875</v>
      </c>
      <c r="S2703" s="11">
        <v>1.25</v>
      </c>
      <c r="T2703" s="12">
        <v>499999.5</v>
      </c>
      <c r="U2703" s="12">
        <v>499999.5</v>
      </c>
    </row>
    <row r="2704" spans="1:21" x14ac:dyDescent="0.2">
      <c r="A2704" s="13">
        <v>451000</v>
      </c>
      <c r="B2704" s="11">
        <v>5.5421396895787138</v>
      </c>
      <c r="C2704" s="12">
        <v>24995.05</v>
      </c>
      <c r="E2704" s="13">
        <v>451000</v>
      </c>
      <c r="F2704" s="11">
        <v>5.8503436807095346</v>
      </c>
      <c r="G2704" s="12">
        <v>26385.050000000003</v>
      </c>
      <c r="I2704" s="13">
        <v>901000</v>
      </c>
      <c r="J2704" s="11">
        <v>11.5</v>
      </c>
      <c r="K2704" s="12">
        <v>103615</v>
      </c>
      <c r="M2704" s="13">
        <v>901000</v>
      </c>
      <c r="N2704" s="11">
        <v>11.5</v>
      </c>
      <c r="O2704" s="12">
        <v>103615</v>
      </c>
      <c r="Q2704" s="13">
        <v>401000000</v>
      </c>
      <c r="R2704" s="11">
        <v>1.249998753117207</v>
      </c>
      <c r="S2704" s="11">
        <v>1.25</v>
      </c>
      <c r="T2704" s="12">
        <v>501249.5</v>
      </c>
      <c r="U2704" s="12">
        <v>501249.5</v>
      </c>
    </row>
    <row r="2705" spans="1:21" x14ac:dyDescent="0.2">
      <c r="A2705" s="13">
        <v>452000</v>
      </c>
      <c r="B2705" s="11">
        <v>5.5440376106194691</v>
      </c>
      <c r="C2705" s="12">
        <v>25059.05</v>
      </c>
      <c r="E2705" s="13">
        <v>452000</v>
      </c>
      <c r="F2705" s="11">
        <v>5.8517809734513282</v>
      </c>
      <c r="G2705" s="12">
        <v>26450.050000000003</v>
      </c>
      <c r="I2705" s="13">
        <v>902000</v>
      </c>
      <c r="J2705" s="11">
        <v>11.5</v>
      </c>
      <c r="K2705" s="12">
        <v>103730</v>
      </c>
      <c r="M2705" s="13">
        <v>902000</v>
      </c>
      <c r="N2705" s="11">
        <v>11.5</v>
      </c>
      <c r="O2705" s="12">
        <v>103730</v>
      </c>
      <c r="Q2705" s="13">
        <v>402000000</v>
      </c>
      <c r="R2705" s="11">
        <v>1.2499987562189054</v>
      </c>
      <c r="S2705" s="11">
        <v>1.25</v>
      </c>
      <c r="T2705" s="12">
        <v>502499.5</v>
      </c>
      <c r="U2705" s="12">
        <v>502499.5</v>
      </c>
    </row>
    <row r="2706" spans="1:21" x14ac:dyDescent="0.2">
      <c r="A2706" s="13">
        <v>453000</v>
      </c>
      <c r="B2706" s="11">
        <v>5.5459271523178799</v>
      </c>
      <c r="C2706" s="12">
        <v>25123.05</v>
      </c>
      <c r="E2706" s="13">
        <v>453000</v>
      </c>
      <c r="F2706" s="11">
        <v>5.8532119205298025</v>
      </c>
      <c r="G2706" s="12">
        <v>26515.050000000003</v>
      </c>
      <c r="I2706" s="13">
        <v>903000</v>
      </c>
      <c r="J2706" s="11">
        <v>11.5</v>
      </c>
      <c r="K2706" s="12">
        <v>103845</v>
      </c>
      <c r="M2706" s="13">
        <v>903000</v>
      </c>
      <c r="N2706" s="11">
        <v>11.5</v>
      </c>
      <c r="O2706" s="12">
        <v>103845</v>
      </c>
      <c r="Q2706" s="13">
        <v>403000000</v>
      </c>
      <c r="R2706" s="11">
        <v>1.2499987593052109</v>
      </c>
      <c r="S2706" s="11">
        <v>1.25</v>
      </c>
      <c r="T2706" s="12">
        <v>503749.5</v>
      </c>
      <c r="U2706" s="12">
        <v>503749.5</v>
      </c>
    </row>
    <row r="2707" spans="1:21" x14ac:dyDescent="0.2">
      <c r="A2707" s="13">
        <v>454000</v>
      </c>
      <c r="B2707" s="11">
        <v>5.547808370044053</v>
      </c>
      <c r="C2707" s="12">
        <v>25187.05</v>
      </c>
      <c r="E2707" s="13">
        <v>454000</v>
      </c>
      <c r="F2707" s="11">
        <v>5.8546365638766531</v>
      </c>
      <c r="G2707" s="12">
        <v>26580.050000000003</v>
      </c>
      <c r="I2707" s="13">
        <v>904000</v>
      </c>
      <c r="J2707" s="11">
        <v>11.5</v>
      </c>
      <c r="K2707" s="12">
        <v>103960</v>
      </c>
      <c r="M2707" s="13">
        <v>904000</v>
      </c>
      <c r="N2707" s="11">
        <v>11.5</v>
      </c>
      <c r="O2707" s="12">
        <v>103960</v>
      </c>
      <c r="Q2707" s="13">
        <v>404000000</v>
      </c>
      <c r="R2707" s="11">
        <v>1.2499987623762376</v>
      </c>
      <c r="S2707" s="11">
        <v>1.25</v>
      </c>
      <c r="T2707" s="12">
        <v>504999.5</v>
      </c>
      <c r="U2707" s="12">
        <v>504999.5</v>
      </c>
    </row>
    <row r="2708" spans="1:21" x14ac:dyDescent="0.2">
      <c r="A2708" s="13">
        <v>455000</v>
      </c>
      <c r="B2708" s="11">
        <v>5.5496813186813183</v>
      </c>
      <c r="C2708" s="12">
        <v>25251.05</v>
      </c>
      <c r="E2708" s="13">
        <v>455000</v>
      </c>
      <c r="F2708" s="11">
        <v>5.8560549450549457</v>
      </c>
      <c r="G2708" s="12">
        <v>26645.050000000003</v>
      </c>
      <c r="I2708" s="13">
        <v>905000</v>
      </c>
      <c r="J2708" s="11">
        <v>11.5</v>
      </c>
      <c r="K2708" s="12">
        <v>104075</v>
      </c>
      <c r="M2708" s="13">
        <v>905000</v>
      </c>
      <c r="N2708" s="11">
        <v>11.5</v>
      </c>
      <c r="O2708" s="12">
        <v>104075</v>
      </c>
      <c r="Q2708" s="13">
        <v>405000000</v>
      </c>
      <c r="R2708" s="11">
        <v>1.2499987654320988</v>
      </c>
      <c r="S2708" s="11">
        <v>1.25</v>
      </c>
      <c r="T2708" s="12">
        <v>506249.5</v>
      </c>
      <c r="U2708" s="12">
        <v>506249.5</v>
      </c>
    </row>
    <row r="2709" spans="1:21" x14ac:dyDescent="0.2">
      <c r="A2709" s="13">
        <v>456000</v>
      </c>
      <c r="B2709" s="11">
        <v>5.5515460526315783</v>
      </c>
      <c r="C2709" s="12">
        <v>25315.05</v>
      </c>
      <c r="E2709" s="13">
        <v>456000</v>
      </c>
      <c r="F2709" s="11">
        <v>5.8574671052631588</v>
      </c>
      <c r="G2709" s="12">
        <v>26710.050000000003</v>
      </c>
      <c r="I2709" s="13">
        <v>906000</v>
      </c>
      <c r="J2709" s="11">
        <v>11.5</v>
      </c>
      <c r="K2709" s="12">
        <v>104190</v>
      </c>
      <c r="M2709" s="13">
        <v>906000</v>
      </c>
      <c r="N2709" s="11">
        <v>11.5</v>
      </c>
      <c r="O2709" s="12">
        <v>104190</v>
      </c>
      <c r="Q2709" s="13">
        <v>406000000</v>
      </c>
      <c r="R2709" s="11">
        <v>1.2499987684729064</v>
      </c>
      <c r="S2709" s="11">
        <v>1.25</v>
      </c>
      <c r="T2709" s="12">
        <v>507499.5</v>
      </c>
      <c r="U2709" s="12">
        <v>507499.5</v>
      </c>
    </row>
    <row r="2710" spans="1:21" x14ac:dyDescent="0.2">
      <c r="A2710" s="13">
        <v>457000</v>
      </c>
      <c r="B2710" s="11">
        <v>5.553402625820568</v>
      </c>
      <c r="C2710" s="12">
        <v>25379.049999999996</v>
      </c>
      <c r="E2710" s="13">
        <v>457000</v>
      </c>
      <c r="F2710" s="11">
        <v>5.8588730853391686</v>
      </c>
      <c r="G2710" s="12">
        <v>26775.050000000003</v>
      </c>
      <c r="I2710" s="13">
        <v>907000</v>
      </c>
      <c r="J2710" s="11">
        <v>11.5</v>
      </c>
      <c r="K2710" s="12">
        <v>104305</v>
      </c>
      <c r="M2710" s="13">
        <v>907000</v>
      </c>
      <c r="N2710" s="11">
        <v>11.5</v>
      </c>
      <c r="O2710" s="12">
        <v>104305</v>
      </c>
      <c r="Q2710" s="13">
        <v>407000000</v>
      </c>
      <c r="R2710" s="11">
        <v>1.2499987714987715</v>
      </c>
      <c r="S2710" s="11">
        <v>1.25</v>
      </c>
      <c r="T2710" s="12">
        <v>508749.5</v>
      </c>
      <c r="U2710" s="12">
        <v>508749.5</v>
      </c>
    </row>
    <row r="2711" spans="1:21" x14ac:dyDescent="0.2">
      <c r="A2711" s="13">
        <v>458000</v>
      </c>
      <c r="B2711" s="11">
        <v>5.5552510917030551</v>
      </c>
      <c r="C2711" s="12">
        <v>25443.049999999996</v>
      </c>
      <c r="E2711" s="13">
        <v>458000</v>
      </c>
      <c r="F2711" s="11">
        <v>5.8602729257641926</v>
      </c>
      <c r="G2711" s="12">
        <v>26840.050000000003</v>
      </c>
      <c r="I2711" s="13">
        <v>908000</v>
      </c>
      <c r="J2711" s="11">
        <v>11.5</v>
      </c>
      <c r="K2711" s="12">
        <v>104420</v>
      </c>
      <c r="M2711" s="13">
        <v>908000</v>
      </c>
      <c r="N2711" s="11">
        <v>11.5</v>
      </c>
      <c r="O2711" s="12">
        <v>104420</v>
      </c>
      <c r="Q2711" s="13">
        <v>408000000</v>
      </c>
      <c r="R2711" s="11">
        <v>1.249998774509804</v>
      </c>
      <c r="S2711" s="11">
        <v>1.25</v>
      </c>
      <c r="T2711" s="12">
        <v>509999.5</v>
      </c>
      <c r="U2711" s="12">
        <v>509999.5</v>
      </c>
    </row>
    <row r="2712" spans="1:21" x14ac:dyDescent="0.2">
      <c r="A2712" s="13">
        <v>459000</v>
      </c>
      <c r="B2712" s="11">
        <v>5.5570915032679729</v>
      </c>
      <c r="C2712" s="12">
        <v>25507.049999999996</v>
      </c>
      <c r="E2712" s="13">
        <v>459000</v>
      </c>
      <c r="F2712" s="11">
        <v>5.8616666666666672</v>
      </c>
      <c r="G2712" s="12">
        <v>26905.050000000003</v>
      </c>
      <c r="I2712" s="13">
        <v>909000</v>
      </c>
      <c r="J2712" s="11">
        <v>11.5</v>
      </c>
      <c r="K2712" s="12">
        <v>104535</v>
      </c>
      <c r="M2712" s="13">
        <v>909000</v>
      </c>
      <c r="N2712" s="11">
        <v>11.5</v>
      </c>
      <c r="O2712" s="12">
        <v>104535</v>
      </c>
      <c r="Q2712" s="13">
        <v>409000000</v>
      </c>
      <c r="R2712" s="11">
        <v>1.2499987775061125</v>
      </c>
      <c r="S2712" s="11">
        <v>1.25</v>
      </c>
      <c r="T2712" s="12">
        <v>511249.5</v>
      </c>
      <c r="U2712" s="12">
        <v>511249.5</v>
      </c>
    </row>
    <row r="2713" spans="1:21" x14ac:dyDescent="0.2">
      <c r="A2713" s="13">
        <v>460000</v>
      </c>
      <c r="B2713" s="11">
        <v>5.5589239130434773</v>
      </c>
      <c r="C2713" s="12">
        <v>25571.049999999996</v>
      </c>
      <c r="E2713" s="13">
        <v>460000</v>
      </c>
      <c r="F2713" s="11">
        <v>5.8630543478260879</v>
      </c>
      <c r="G2713" s="12">
        <v>26970.050000000003</v>
      </c>
      <c r="I2713" s="13">
        <v>910000</v>
      </c>
      <c r="J2713" s="11">
        <v>11.5</v>
      </c>
      <c r="K2713" s="12">
        <v>104650</v>
      </c>
      <c r="M2713" s="13">
        <v>910000</v>
      </c>
      <c r="N2713" s="11">
        <v>11.5</v>
      </c>
      <c r="O2713" s="12">
        <v>104650</v>
      </c>
      <c r="Q2713" s="13">
        <v>410000000</v>
      </c>
      <c r="R2713" s="11">
        <v>1.2499987804878048</v>
      </c>
      <c r="S2713" s="11">
        <v>1.25</v>
      </c>
      <c r="T2713" s="12">
        <v>512499.5</v>
      </c>
      <c r="U2713" s="12">
        <v>512499.5</v>
      </c>
    </row>
    <row r="2714" spans="1:21" x14ac:dyDescent="0.2">
      <c r="A2714" s="13">
        <v>461000</v>
      </c>
      <c r="B2714" s="11">
        <v>5.5607483731019514</v>
      </c>
      <c r="C2714" s="12">
        <v>25635.049999999996</v>
      </c>
      <c r="E2714" s="13">
        <v>461000</v>
      </c>
      <c r="F2714" s="11">
        <v>5.8644360086767904</v>
      </c>
      <c r="G2714" s="12">
        <v>27035.050000000003</v>
      </c>
      <c r="I2714" s="13">
        <v>911000</v>
      </c>
      <c r="J2714" s="11">
        <v>11.5</v>
      </c>
      <c r="K2714" s="12">
        <v>104765</v>
      </c>
      <c r="M2714" s="13">
        <v>911000</v>
      </c>
      <c r="N2714" s="11">
        <v>11.5</v>
      </c>
      <c r="O2714" s="12">
        <v>104765</v>
      </c>
      <c r="Q2714" s="13">
        <v>411000000</v>
      </c>
      <c r="R2714" s="11">
        <v>1.2499987834549877</v>
      </c>
      <c r="S2714" s="11">
        <v>1.25</v>
      </c>
      <c r="T2714" s="12">
        <v>513749.5</v>
      </c>
      <c r="U2714" s="12">
        <v>513749.5</v>
      </c>
    </row>
    <row r="2715" spans="1:21" x14ac:dyDescent="0.2">
      <c r="A2715" s="13">
        <v>462000</v>
      </c>
      <c r="B2715" s="11">
        <v>5.562564935064934</v>
      </c>
      <c r="C2715" s="12">
        <v>25699.049999999996</v>
      </c>
      <c r="E2715" s="13">
        <v>462000</v>
      </c>
      <c r="F2715" s="11">
        <v>5.8658116883116884</v>
      </c>
      <c r="G2715" s="12">
        <v>27100.050000000003</v>
      </c>
      <c r="I2715" s="13">
        <v>912000</v>
      </c>
      <c r="J2715" s="11">
        <v>11.5</v>
      </c>
      <c r="K2715" s="12">
        <v>104880</v>
      </c>
      <c r="M2715" s="13">
        <v>912000</v>
      </c>
      <c r="N2715" s="11">
        <v>11.5</v>
      </c>
      <c r="O2715" s="12">
        <v>104880</v>
      </c>
      <c r="Q2715" s="13">
        <v>412000000</v>
      </c>
      <c r="R2715" s="11">
        <v>1.2499987864077671</v>
      </c>
      <c r="S2715" s="11">
        <v>1.25</v>
      </c>
      <c r="T2715" s="12">
        <v>514999.5</v>
      </c>
      <c r="U2715" s="12">
        <v>514999.5</v>
      </c>
    </row>
    <row r="2716" spans="1:21" x14ac:dyDescent="0.2">
      <c r="A2716" s="13">
        <v>463000</v>
      </c>
      <c r="B2716" s="11">
        <v>5.5643736501079903</v>
      </c>
      <c r="C2716" s="12">
        <v>25763.049999999996</v>
      </c>
      <c r="E2716" s="13">
        <v>463000</v>
      </c>
      <c r="F2716" s="11">
        <v>5.8671814254859616</v>
      </c>
      <c r="G2716" s="12">
        <v>27165.050000000003</v>
      </c>
      <c r="I2716" s="13">
        <v>913000</v>
      </c>
      <c r="J2716" s="11">
        <v>11.5</v>
      </c>
      <c r="K2716" s="12">
        <v>104995</v>
      </c>
      <c r="M2716" s="13">
        <v>913000</v>
      </c>
      <c r="N2716" s="11">
        <v>11.5</v>
      </c>
      <c r="O2716" s="12">
        <v>104995</v>
      </c>
      <c r="Q2716" s="13">
        <v>413000000</v>
      </c>
      <c r="R2716" s="11">
        <v>1.249998789346247</v>
      </c>
      <c r="S2716" s="11">
        <v>1.25</v>
      </c>
      <c r="T2716" s="12">
        <v>516249.5</v>
      </c>
      <c r="U2716" s="12">
        <v>516249.5</v>
      </c>
    </row>
    <row r="2717" spans="1:21" x14ac:dyDescent="0.2">
      <c r="A2717" s="13">
        <v>464000</v>
      </c>
      <c r="B2717" s="11">
        <v>5.5662607758620686</v>
      </c>
      <c r="C2717" s="12">
        <v>25827.449999999997</v>
      </c>
      <c r="E2717" s="13">
        <v>464000</v>
      </c>
      <c r="F2717" s="11">
        <v>5.8685452586206903</v>
      </c>
      <c r="G2717" s="12">
        <v>27230.050000000003</v>
      </c>
      <c r="I2717" s="13">
        <v>914000</v>
      </c>
      <c r="J2717" s="11">
        <v>11.5</v>
      </c>
      <c r="K2717" s="12">
        <v>105110</v>
      </c>
      <c r="M2717" s="13">
        <v>914000</v>
      </c>
      <c r="N2717" s="11">
        <v>11.5</v>
      </c>
      <c r="O2717" s="12">
        <v>105110</v>
      </c>
      <c r="Q2717" s="13">
        <v>414000000</v>
      </c>
      <c r="R2717" s="11">
        <v>1.2499987922705313</v>
      </c>
      <c r="S2717" s="11">
        <v>1.25</v>
      </c>
      <c r="T2717" s="12">
        <v>517499.5</v>
      </c>
      <c r="U2717" s="12">
        <v>517499.5</v>
      </c>
    </row>
    <row r="2718" spans="1:21" x14ac:dyDescent="0.2">
      <c r="A2718" s="13">
        <v>465000</v>
      </c>
      <c r="B2718" s="11">
        <v>5.5682688172043004</v>
      </c>
      <c r="C2718" s="12">
        <v>25892.449999999997</v>
      </c>
      <c r="E2718" s="13">
        <v>465000</v>
      </c>
      <c r="F2718" s="11">
        <v>5.8699032258064516</v>
      </c>
      <c r="G2718" s="12">
        <v>27295.050000000003</v>
      </c>
      <c r="I2718" s="13">
        <v>915000</v>
      </c>
      <c r="J2718" s="11">
        <v>11.5</v>
      </c>
      <c r="K2718" s="12">
        <v>105225</v>
      </c>
      <c r="M2718" s="13">
        <v>915000</v>
      </c>
      <c r="N2718" s="11">
        <v>11.5</v>
      </c>
      <c r="O2718" s="12">
        <v>105225</v>
      </c>
      <c r="Q2718" s="13">
        <v>415000000</v>
      </c>
      <c r="R2718" s="11">
        <v>1.249998795180723</v>
      </c>
      <c r="S2718" s="11">
        <v>1.25</v>
      </c>
      <c r="T2718" s="12">
        <v>518749.5</v>
      </c>
      <c r="U2718" s="12">
        <v>518749.5</v>
      </c>
    </row>
    <row r="2719" spans="1:21" x14ac:dyDescent="0.2">
      <c r="A2719" s="13">
        <v>466000</v>
      </c>
      <c r="B2719" s="11">
        <v>5.5702682403433474</v>
      </c>
      <c r="C2719" s="12">
        <v>25957.449999999997</v>
      </c>
      <c r="E2719" s="13">
        <v>466000</v>
      </c>
      <c r="F2719" s="11">
        <v>5.8712553648068679</v>
      </c>
      <c r="G2719" s="12">
        <v>27360.050000000003</v>
      </c>
      <c r="I2719" s="13">
        <v>916000</v>
      </c>
      <c r="J2719" s="11">
        <v>11.5</v>
      </c>
      <c r="K2719" s="12">
        <v>105340</v>
      </c>
      <c r="M2719" s="13">
        <v>916000</v>
      </c>
      <c r="N2719" s="11">
        <v>11.5</v>
      </c>
      <c r="O2719" s="12">
        <v>105340</v>
      </c>
      <c r="Q2719" s="13">
        <v>416000000</v>
      </c>
      <c r="R2719" s="11">
        <v>1.2499987980769232</v>
      </c>
      <c r="S2719" s="11">
        <v>1.25</v>
      </c>
      <c r="T2719" s="12">
        <v>519999.5</v>
      </c>
      <c r="U2719" s="12">
        <v>519999.5</v>
      </c>
    </row>
    <row r="2720" spans="1:21" x14ac:dyDescent="0.2">
      <c r="A2720" s="13">
        <v>467000</v>
      </c>
      <c r="B2720" s="11">
        <v>5.5722591006423974</v>
      </c>
      <c r="C2720" s="12">
        <v>26022.449999999997</v>
      </c>
      <c r="E2720" s="13">
        <v>467000</v>
      </c>
      <c r="F2720" s="11">
        <v>5.8726017130620995</v>
      </c>
      <c r="G2720" s="12">
        <v>27425.050000000003</v>
      </c>
      <c r="I2720" s="13">
        <v>917000</v>
      </c>
      <c r="J2720" s="11">
        <v>11.5</v>
      </c>
      <c r="K2720" s="12">
        <v>105455</v>
      </c>
      <c r="M2720" s="13">
        <v>917000</v>
      </c>
      <c r="N2720" s="11">
        <v>11.5</v>
      </c>
      <c r="O2720" s="12">
        <v>105455</v>
      </c>
      <c r="Q2720" s="13">
        <v>417000000</v>
      </c>
      <c r="R2720" s="11">
        <v>1.2499988009592324</v>
      </c>
      <c r="S2720" s="11">
        <v>1.25</v>
      </c>
      <c r="T2720" s="12">
        <v>521249.5</v>
      </c>
      <c r="U2720" s="12">
        <v>521249.5</v>
      </c>
    </row>
    <row r="2721" spans="1:21" x14ac:dyDescent="0.2">
      <c r="A2721" s="13">
        <v>468000</v>
      </c>
      <c r="B2721" s="11">
        <v>5.574241452991453</v>
      </c>
      <c r="C2721" s="12">
        <v>26087.449999999997</v>
      </c>
      <c r="E2721" s="13">
        <v>468000</v>
      </c>
      <c r="F2721" s="11">
        <v>5.8739423076923085</v>
      </c>
      <c r="G2721" s="12">
        <v>27490.050000000003</v>
      </c>
      <c r="I2721" s="13">
        <v>918000</v>
      </c>
      <c r="J2721" s="11">
        <v>11.5</v>
      </c>
      <c r="K2721" s="12">
        <v>105570</v>
      </c>
      <c r="M2721" s="13">
        <v>918000</v>
      </c>
      <c r="N2721" s="11">
        <v>11.5</v>
      </c>
      <c r="O2721" s="12">
        <v>105570</v>
      </c>
      <c r="Q2721" s="13">
        <v>418000000</v>
      </c>
      <c r="R2721" s="11">
        <v>1.2499988038277512</v>
      </c>
      <c r="S2721" s="11">
        <v>1.25</v>
      </c>
      <c r="T2721" s="12">
        <v>522499.5</v>
      </c>
      <c r="U2721" s="12">
        <v>522499.5</v>
      </c>
    </row>
    <row r="2722" spans="1:21" x14ac:dyDescent="0.2">
      <c r="A2722" s="13">
        <v>469000</v>
      </c>
      <c r="B2722" s="11">
        <v>5.5762153518123663</v>
      </c>
      <c r="C2722" s="12">
        <v>26152.449999999997</v>
      </c>
      <c r="E2722" s="13">
        <v>469000</v>
      </c>
      <c r="F2722" s="11">
        <v>5.8752771855010666</v>
      </c>
      <c r="G2722" s="12">
        <v>27555.050000000003</v>
      </c>
      <c r="I2722" s="13">
        <v>919000</v>
      </c>
      <c r="J2722" s="11">
        <v>11.5</v>
      </c>
      <c r="K2722" s="12">
        <v>105685</v>
      </c>
      <c r="M2722" s="13">
        <v>919000</v>
      </c>
      <c r="N2722" s="11">
        <v>11.5</v>
      </c>
      <c r="O2722" s="12">
        <v>105685</v>
      </c>
      <c r="Q2722" s="13">
        <v>419000000</v>
      </c>
      <c r="R2722" s="11">
        <v>1.2499988066825776</v>
      </c>
      <c r="S2722" s="11">
        <v>1.25</v>
      </c>
      <c r="T2722" s="12">
        <v>523749.5</v>
      </c>
      <c r="U2722" s="12">
        <v>523749.5</v>
      </c>
    </row>
    <row r="2723" spans="1:21" x14ac:dyDescent="0.2">
      <c r="A2723" s="13">
        <v>470000</v>
      </c>
      <c r="B2723" s="11">
        <v>5.5781808510638289</v>
      </c>
      <c r="C2723" s="12">
        <v>26217.449999999997</v>
      </c>
      <c r="E2723" s="13">
        <v>470000</v>
      </c>
      <c r="F2723" s="11">
        <v>5.8766063829787241</v>
      </c>
      <c r="G2723" s="12">
        <v>27620.050000000003</v>
      </c>
      <c r="I2723" s="13">
        <v>920000</v>
      </c>
      <c r="J2723" s="11">
        <v>11.5</v>
      </c>
      <c r="K2723" s="12">
        <v>105800</v>
      </c>
      <c r="M2723" s="13">
        <v>920000</v>
      </c>
      <c r="N2723" s="11">
        <v>11.5</v>
      </c>
      <c r="O2723" s="12">
        <v>105800</v>
      </c>
      <c r="Q2723" s="13">
        <v>420000000</v>
      </c>
      <c r="R2723" s="11">
        <v>1.2499988095238095</v>
      </c>
      <c r="S2723" s="11">
        <v>1.25</v>
      </c>
      <c r="T2723" s="12">
        <v>524999.5</v>
      </c>
      <c r="U2723" s="12">
        <v>524999.5</v>
      </c>
    </row>
    <row r="2724" spans="1:21" x14ac:dyDescent="0.2">
      <c r="A2724" s="13">
        <v>471000</v>
      </c>
      <c r="B2724" s="11">
        <v>5.580138004246284</v>
      </c>
      <c r="C2724" s="12">
        <v>26282.449999999997</v>
      </c>
      <c r="E2724" s="13">
        <v>471000</v>
      </c>
      <c r="F2724" s="11">
        <v>5.8779299363057333</v>
      </c>
      <c r="G2724" s="12">
        <v>27685.050000000003</v>
      </c>
      <c r="I2724" s="13">
        <v>921000</v>
      </c>
      <c r="J2724" s="11">
        <v>11.5</v>
      </c>
      <c r="K2724" s="12">
        <v>105915</v>
      </c>
      <c r="M2724" s="13">
        <v>921000</v>
      </c>
      <c r="N2724" s="11">
        <v>11.5</v>
      </c>
      <c r="O2724" s="12">
        <v>105915</v>
      </c>
      <c r="Q2724" s="13">
        <v>421000000</v>
      </c>
      <c r="R2724" s="11">
        <v>1.249998812351544</v>
      </c>
      <c r="S2724" s="11">
        <v>1.25</v>
      </c>
      <c r="T2724" s="12">
        <v>526249.5</v>
      </c>
      <c r="U2724" s="12">
        <v>526249.5</v>
      </c>
    </row>
    <row r="2725" spans="1:21" x14ac:dyDescent="0.2">
      <c r="A2725" s="13">
        <v>472000</v>
      </c>
      <c r="B2725" s="11">
        <v>5.5820868644067785</v>
      </c>
      <c r="C2725" s="12">
        <v>26347.449999999997</v>
      </c>
      <c r="E2725" s="13">
        <v>472000</v>
      </c>
      <c r="F2725" s="11">
        <v>5.8792478813559326</v>
      </c>
      <c r="G2725" s="12">
        <v>27750.050000000003</v>
      </c>
      <c r="I2725" s="13">
        <v>922000</v>
      </c>
      <c r="J2725" s="11">
        <v>11.5</v>
      </c>
      <c r="K2725" s="12">
        <v>106030</v>
      </c>
      <c r="M2725" s="13">
        <v>922000</v>
      </c>
      <c r="N2725" s="11">
        <v>11.5</v>
      </c>
      <c r="O2725" s="12">
        <v>106030</v>
      </c>
      <c r="Q2725" s="13">
        <v>422000000</v>
      </c>
      <c r="R2725" s="11">
        <v>1.2499988151658767</v>
      </c>
      <c r="S2725" s="11">
        <v>1.25</v>
      </c>
      <c r="T2725" s="12">
        <v>527499.5</v>
      </c>
      <c r="U2725" s="12">
        <v>527499.5</v>
      </c>
    </row>
    <row r="2726" spans="1:21" x14ac:dyDescent="0.2">
      <c r="A2726" s="13">
        <v>473000</v>
      </c>
      <c r="B2726" s="11">
        <v>5.5840274841437623</v>
      </c>
      <c r="C2726" s="12">
        <v>26412.449999999997</v>
      </c>
      <c r="E2726" s="13">
        <v>473000</v>
      </c>
      <c r="F2726" s="11">
        <v>5.8805602536997892</v>
      </c>
      <c r="G2726" s="12">
        <v>27815.050000000003</v>
      </c>
      <c r="I2726" s="13">
        <v>923000</v>
      </c>
      <c r="J2726" s="11">
        <v>11.5</v>
      </c>
      <c r="K2726" s="12">
        <v>106145</v>
      </c>
      <c r="M2726" s="13">
        <v>923000</v>
      </c>
      <c r="N2726" s="11">
        <v>11.5</v>
      </c>
      <c r="O2726" s="12">
        <v>106145</v>
      </c>
      <c r="Q2726" s="13">
        <v>423000000</v>
      </c>
      <c r="R2726" s="11">
        <v>1.249998817966903</v>
      </c>
      <c r="S2726" s="11">
        <v>1.25</v>
      </c>
      <c r="T2726" s="12">
        <v>528749.5</v>
      </c>
      <c r="U2726" s="12">
        <v>528749.5</v>
      </c>
    </row>
    <row r="2727" spans="1:21" x14ac:dyDescent="0.2">
      <c r="A2727" s="13">
        <v>474000</v>
      </c>
      <c r="B2727" s="11">
        <v>5.5859599156118138</v>
      </c>
      <c r="C2727" s="12">
        <v>26477.449999999997</v>
      </c>
      <c r="E2727" s="13">
        <v>474000</v>
      </c>
      <c r="F2727" s="11">
        <v>5.8818670886075957</v>
      </c>
      <c r="G2727" s="12">
        <v>27880.050000000003</v>
      </c>
      <c r="I2727" s="13">
        <v>924000</v>
      </c>
      <c r="J2727" s="11">
        <v>11.5</v>
      </c>
      <c r="K2727" s="12">
        <v>106260</v>
      </c>
      <c r="M2727" s="13">
        <v>924000</v>
      </c>
      <c r="N2727" s="11">
        <v>11.5</v>
      </c>
      <c r="O2727" s="12">
        <v>106260</v>
      </c>
      <c r="Q2727" s="13">
        <v>424000000</v>
      </c>
      <c r="R2727" s="11">
        <v>1.249998820754717</v>
      </c>
      <c r="S2727" s="11">
        <v>1.25</v>
      </c>
      <c r="T2727" s="12">
        <v>529999.5</v>
      </c>
      <c r="U2727" s="12">
        <v>529999.5</v>
      </c>
    </row>
    <row r="2728" spans="1:21" x14ac:dyDescent="0.2">
      <c r="A2728" s="13">
        <v>475000</v>
      </c>
      <c r="B2728" s="11">
        <v>5.5878842105263153</v>
      </c>
      <c r="C2728" s="12">
        <v>26542.449999999997</v>
      </c>
      <c r="E2728" s="13">
        <v>475000</v>
      </c>
      <c r="F2728" s="11">
        <v>5.8831684210526323</v>
      </c>
      <c r="G2728" s="12">
        <v>27945.050000000003</v>
      </c>
      <c r="I2728" s="13">
        <v>925000</v>
      </c>
      <c r="J2728" s="11">
        <v>11.5</v>
      </c>
      <c r="K2728" s="12">
        <v>106375</v>
      </c>
      <c r="M2728" s="13">
        <v>925000</v>
      </c>
      <c r="N2728" s="11">
        <v>11.5</v>
      </c>
      <c r="O2728" s="12">
        <v>106375</v>
      </c>
      <c r="Q2728" s="13">
        <v>425000000</v>
      </c>
      <c r="R2728" s="11">
        <v>1.2499988235294117</v>
      </c>
      <c r="S2728" s="11">
        <v>1.25</v>
      </c>
      <c r="T2728" s="12">
        <v>531249.5</v>
      </c>
      <c r="U2728" s="12">
        <v>531249.5</v>
      </c>
    </row>
    <row r="2729" spans="1:21" x14ac:dyDescent="0.2">
      <c r="A2729" s="13">
        <v>476000</v>
      </c>
      <c r="B2729" s="11">
        <v>5.5898004201680669</v>
      </c>
      <c r="C2729" s="12">
        <v>26607.449999999997</v>
      </c>
      <c r="E2729" s="13">
        <v>476000</v>
      </c>
      <c r="F2729" s="11">
        <v>5.8844642857142864</v>
      </c>
      <c r="G2729" s="12">
        <v>28010.050000000003</v>
      </c>
      <c r="I2729" s="13">
        <v>926000</v>
      </c>
      <c r="J2729" s="11">
        <v>11.5</v>
      </c>
      <c r="K2729" s="12">
        <v>106490</v>
      </c>
      <c r="M2729" s="13">
        <v>926000</v>
      </c>
      <c r="N2729" s="11">
        <v>11.5</v>
      </c>
      <c r="O2729" s="12">
        <v>106490</v>
      </c>
      <c r="Q2729" s="13">
        <v>426000000</v>
      </c>
      <c r="R2729" s="11">
        <v>1.2499988262910797</v>
      </c>
      <c r="S2729" s="11">
        <v>1.25</v>
      </c>
      <c r="T2729" s="12">
        <v>532499.5</v>
      </c>
      <c r="U2729" s="12">
        <v>532499.5</v>
      </c>
    </row>
    <row r="2730" spans="1:21" x14ac:dyDescent="0.2">
      <c r="A2730" s="13">
        <v>477000</v>
      </c>
      <c r="B2730" s="11">
        <v>5.59170859538784</v>
      </c>
      <c r="C2730" s="12">
        <v>26672.449999999997</v>
      </c>
      <c r="E2730" s="13">
        <v>477000</v>
      </c>
      <c r="F2730" s="11">
        <v>5.8857547169811326</v>
      </c>
      <c r="G2730" s="12">
        <v>28075.050000000003</v>
      </c>
      <c r="I2730" s="13">
        <v>927000</v>
      </c>
      <c r="J2730" s="11">
        <v>11.5</v>
      </c>
      <c r="K2730" s="12">
        <v>106605</v>
      </c>
      <c r="M2730" s="13">
        <v>927000</v>
      </c>
      <c r="N2730" s="11">
        <v>11.5</v>
      </c>
      <c r="O2730" s="12">
        <v>106605</v>
      </c>
      <c r="Q2730" s="13">
        <v>427000000</v>
      </c>
      <c r="R2730" s="11">
        <v>1.2499988290398127</v>
      </c>
      <c r="S2730" s="11">
        <v>1.25</v>
      </c>
      <c r="T2730" s="12">
        <v>533749.5</v>
      </c>
      <c r="U2730" s="12">
        <v>533749.5</v>
      </c>
    </row>
    <row r="2731" spans="1:21" x14ac:dyDescent="0.2">
      <c r="A2731" s="13">
        <v>478000</v>
      </c>
      <c r="B2731" s="11">
        <v>5.5936087866108775</v>
      </c>
      <c r="C2731" s="12">
        <v>26737.449999999997</v>
      </c>
      <c r="E2731" s="13">
        <v>478000</v>
      </c>
      <c r="F2731" s="11">
        <v>5.887039748953975</v>
      </c>
      <c r="G2731" s="12">
        <v>28140.050000000003</v>
      </c>
      <c r="I2731" s="13">
        <v>928000</v>
      </c>
      <c r="J2731" s="11">
        <v>11.5</v>
      </c>
      <c r="K2731" s="12">
        <v>106720</v>
      </c>
      <c r="M2731" s="13">
        <v>928000</v>
      </c>
      <c r="N2731" s="11">
        <v>11.5</v>
      </c>
      <c r="O2731" s="12">
        <v>106720</v>
      </c>
      <c r="Q2731" s="13">
        <v>428000000</v>
      </c>
      <c r="R2731" s="11">
        <v>1.2499988317757009</v>
      </c>
      <c r="S2731" s="11">
        <v>1.25</v>
      </c>
      <c r="T2731" s="12">
        <v>534999.5</v>
      </c>
      <c r="U2731" s="12">
        <v>534999.5</v>
      </c>
    </row>
    <row r="2732" spans="1:21" x14ac:dyDescent="0.2">
      <c r="A2732" s="13">
        <v>479000</v>
      </c>
      <c r="B2732" s="11">
        <v>5.5955010438413355</v>
      </c>
      <c r="C2732" s="12">
        <v>26802.449999999997</v>
      </c>
      <c r="E2732" s="13">
        <v>479000</v>
      </c>
      <c r="F2732" s="11">
        <v>5.8883194154488523</v>
      </c>
      <c r="G2732" s="12">
        <v>28205.050000000003</v>
      </c>
      <c r="I2732" s="13">
        <v>929000</v>
      </c>
      <c r="J2732" s="11">
        <v>11.5</v>
      </c>
      <c r="K2732" s="12">
        <v>106835</v>
      </c>
      <c r="M2732" s="13">
        <v>929000</v>
      </c>
      <c r="N2732" s="11">
        <v>11.5</v>
      </c>
      <c r="O2732" s="12">
        <v>106835</v>
      </c>
      <c r="Q2732" s="13">
        <v>429000000</v>
      </c>
      <c r="R2732" s="11">
        <v>1.2499988344988344</v>
      </c>
      <c r="S2732" s="11">
        <v>1.25</v>
      </c>
      <c r="T2732" s="12">
        <v>536249.5</v>
      </c>
      <c r="U2732" s="12">
        <v>536249.5</v>
      </c>
    </row>
    <row r="2733" spans="1:21" x14ac:dyDescent="0.2">
      <c r="A2733" s="13">
        <v>480000</v>
      </c>
      <c r="B2733" s="11">
        <v>5.5973854166666666</v>
      </c>
      <c r="C2733" s="12">
        <v>26867.449999999997</v>
      </c>
      <c r="E2733" s="13">
        <v>480000</v>
      </c>
      <c r="F2733" s="11">
        <v>5.8895937500000013</v>
      </c>
      <c r="G2733" s="12">
        <v>28270.050000000003</v>
      </c>
      <c r="I2733" s="13">
        <v>930000</v>
      </c>
      <c r="J2733" s="11">
        <v>11.5</v>
      </c>
      <c r="K2733" s="12">
        <v>106950</v>
      </c>
      <c r="M2733" s="13">
        <v>930000</v>
      </c>
      <c r="N2733" s="11">
        <v>11.5</v>
      </c>
      <c r="O2733" s="12">
        <v>106950</v>
      </c>
      <c r="Q2733" s="13">
        <v>430000000</v>
      </c>
      <c r="R2733" s="11">
        <v>1.2499988372093023</v>
      </c>
      <c r="S2733" s="11">
        <v>1.25</v>
      </c>
      <c r="T2733" s="12">
        <v>537499.5</v>
      </c>
      <c r="U2733" s="12">
        <v>537499.5</v>
      </c>
    </row>
    <row r="2734" spans="1:21" x14ac:dyDescent="0.2">
      <c r="A2734" s="13">
        <v>481000</v>
      </c>
      <c r="B2734" s="11">
        <v>5.5992619542619542</v>
      </c>
      <c r="C2734" s="12">
        <v>26932.449999999997</v>
      </c>
      <c r="E2734" s="13">
        <v>481000</v>
      </c>
      <c r="F2734" s="11">
        <v>5.8908627858627858</v>
      </c>
      <c r="G2734" s="12">
        <v>28335.050000000003</v>
      </c>
      <c r="I2734" s="13">
        <v>931000</v>
      </c>
      <c r="J2734" s="11">
        <v>11.5</v>
      </c>
      <c r="K2734" s="12">
        <v>107065</v>
      </c>
      <c r="M2734" s="13">
        <v>931000</v>
      </c>
      <c r="N2734" s="11">
        <v>11.5</v>
      </c>
      <c r="O2734" s="12">
        <v>107065</v>
      </c>
      <c r="Q2734" s="13">
        <v>431000000</v>
      </c>
      <c r="R2734" s="11">
        <v>1.2499988399071926</v>
      </c>
      <c r="S2734" s="11">
        <v>1.25</v>
      </c>
      <c r="T2734" s="12">
        <v>538749.5</v>
      </c>
      <c r="U2734" s="12">
        <v>538749.5</v>
      </c>
    </row>
    <row r="2735" spans="1:21" x14ac:dyDescent="0.2">
      <c r="A2735" s="13">
        <v>482000</v>
      </c>
      <c r="B2735" s="11">
        <v>5.6011307053941906</v>
      </c>
      <c r="C2735" s="12">
        <v>26997.449999999997</v>
      </c>
      <c r="E2735" s="13">
        <v>482000</v>
      </c>
      <c r="F2735" s="11">
        <v>5.8921265560165983</v>
      </c>
      <c r="G2735" s="12">
        <v>28400.050000000003</v>
      </c>
      <c r="I2735" s="13">
        <v>932000</v>
      </c>
      <c r="J2735" s="11">
        <v>11.5</v>
      </c>
      <c r="K2735" s="12">
        <v>107180</v>
      </c>
      <c r="M2735" s="13">
        <v>932000</v>
      </c>
      <c r="N2735" s="11">
        <v>11.5</v>
      </c>
      <c r="O2735" s="12">
        <v>107180</v>
      </c>
      <c r="Q2735" s="13">
        <v>432000000</v>
      </c>
      <c r="R2735" s="11">
        <v>1.2499988425925928</v>
      </c>
      <c r="S2735" s="11">
        <v>1.25</v>
      </c>
      <c r="T2735" s="12">
        <v>539999.5</v>
      </c>
      <c r="U2735" s="12">
        <v>539999.5</v>
      </c>
    </row>
    <row r="2736" spans="1:21" x14ac:dyDescent="0.2">
      <c r="A2736" s="13">
        <v>483000</v>
      </c>
      <c r="B2736" s="11">
        <v>5.6029917184265008</v>
      </c>
      <c r="C2736" s="12">
        <v>27062.449999999997</v>
      </c>
      <c r="E2736" s="13">
        <v>483000</v>
      </c>
      <c r="F2736" s="11">
        <v>5.8933850931677023</v>
      </c>
      <c r="G2736" s="12">
        <v>28465.050000000003</v>
      </c>
      <c r="I2736" s="13">
        <v>933000</v>
      </c>
      <c r="J2736" s="11">
        <v>11.5</v>
      </c>
      <c r="K2736" s="12">
        <v>107295</v>
      </c>
      <c r="M2736" s="13">
        <v>933000</v>
      </c>
      <c r="N2736" s="11">
        <v>11.5</v>
      </c>
      <c r="O2736" s="12">
        <v>107295</v>
      </c>
      <c r="Q2736" s="13">
        <v>433000000</v>
      </c>
      <c r="R2736" s="11">
        <v>1.2499988452655888</v>
      </c>
      <c r="S2736" s="11">
        <v>1.25</v>
      </c>
      <c r="T2736" s="12">
        <v>541249.5</v>
      </c>
      <c r="U2736" s="12">
        <v>541249.5</v>
      </c>
    </row>
    <row r="2737" spans="1:21" x14ac:dyDescent="0.2">
      <c r="A2737" s="13">
        <v>484000</v>
      </c>
      <c r="B2737" s="11">
        <v>5.6048450413223136</v>
      </c>
      <c r="C2737" s="12">
        <v>27127.449999999997</v>
      </c>
      <c r="E2737" s="13">
        <v>484000</v>
      </c>
      <c r="F2737" s="11">
        <v>5.8946384297520664</v>
      </c>
      <c r="G2737" s="12">
        <v>28530.050000000003</v>
      </c>
      <c r="I2737" s="13">
        <v>934000</v>
      </c>
      <c r="J2737" s="11">
        <v>11.5</v>
      </c>
      <c r="K2737" s="12">
        <v>107410</v>
      </c>
      <c r="M2737" s="13">
        <v>934000</v>
      </c>
      <c r="N2737" s="11">
        <v>11.5</v>
      </c>
      <c r="O2737" s="12">
        <v>107410</v>
      </c>
      <c r="Q2737" s="13">
        <v>434000000</v>
      </c>
      <c r="R2737" s="11">
        <v>1.2499988479262674</v>
      </c>
      <c r="S2737" s="11">
        <v>1.25</v>
      </c>
      <c r="T2737" s="12">
        <v>542499.5</v>
      </c>
      <c r="U2737" s="12">
        <v>542499.5</v>
      </c>
    </row>
    <row r="2738" spans="1:21" x14ac:dyDescent="0.2">
      <c r="A2738" s="13">
        <v>485000</v>
      </c>
      <c r="B2738" s="11">
        <v>5.6066907216494846</v>
      </c>
      <c r="C2738" s="12">
        <v>27192.449999999997</v>
      </c>
      <c r="E2738" s="13">
        <v>485000</v>
      </c>
      <c r="F2738" s="11">
        <v>5.8958865979381452</v>
      </c>
      <c r="G2738" s="12">
        <v>28595.050000000003</v>
      </c>
      <c r="I2738" s="13">
        <v>935000</v>
      </c>
      <c r="J2738" s="11">
        <v>11.5</v>
      </c>
      <c r="K2738" s="12">
        <v>107525</v>
      </c>
      <c r="M2738" s="13">
        <v>935000</v>
      </c>
      <c r="N2738" s="11">
        <v>11.5</v>
      </c>
      <c r="O2738" s="12">
        <v>107525</v>
      </c>
      <c r="Q2738" s="13">
        <v>435000000</v>
      </c>
      <c r="R2738" s="11">
        <v>1.2499988505747126</v>
      </c>
      <c r="S2738" s="11">
        <v>1.25</v>
      </c>
      <c r="T2738" s="12">
        <v>543749.5</v>
      </c>
      <c r="U2738" s="12">
        <v>543749.5</v>
      </c>
    </row>
    <row r="2739" spans="1:21" x14ac:dyDescent="0.2">
      <c r="A2739" s="13">
        <v>486000</v>
      </c>
      <c r="B2739" s="11">
        <v>5.6085288065843608</v>
      </c>
      <c r="C2739" s="12">
        <v>27257.449999999997</v>
      </c>
      <c r="E2739" s="13">
        <v>486000</v>
      </c>
      <c r="F2739" s="11">
        <v>5.8971296296296298</v>
      </c>
      <c r="G2739" s="12">
        <v>28660.050000000003</v>
      </c>
      <c r="I2739" s="13">
        <v>936000</v>
      </c>
      <c r="J2739" s="11">
        <v>11.5</v>
      </c>
      <c r="K2739" s="12">
        <v>107640</v>
      </c>
      <c r="M2739" s="13">
        <v>936000</v>
      </c>
      <c r="N2739" s="11">
        <v>11.5</v>
      </c>
      <c r="O2739" s="12">
        <v>107640</v>
      </c>
      <c r="Q2739" s="13">
        <v>436000000</v>
      </c>
      <c r="R2739" s="11">
        <v>1.2499988532110091</v>
      </c>
      <c r="S2739" s="11">
        <v>1.25</v>
      </c>
      <c r="T2739" s="12">
        <v>544999.5</v>
      </c>
      <c r="U2739" s="12">
        <v>544999.5</v>
      </c>
    </row>
    <row r="2740" spans="1:21" x14ac:dyDescent="0.2">
      <c r="A2740" s="13">
        <v>487000</v>
      </c>
      <c r="B2740" s="11">
        <v>5.6103593429158103</v>
      </c>
      <c r="C2740" s="12">
        <v>27322.449999999997</v>
      </c>
      <c r="E2740" s="13">
        <v>487000</v>
      </c>
      <c r="F2740" s="11">
        <v>5.8983675564681732</v>
      </c>
      <c r="G2740" s="12">
        <v>28725.050000000003</v>
      </c>
      <c r="I2740" s="13">
        <v>937000</v>
      </c>
      <c r="J2740" s="11">
        <v>11.5</v>
      </c>
      <c r="K2740" s="12">
        <v>107755</v>
      </c>
      <c r="M2740" s="13">
        <v>937000</v>
      </c>
      <c r="N2740" s="11">
        <v>11.5</v>
      </c>
      <c r="O2740" s="12">
        <v>107755</v>
      </c>
      <c r="Q2740" s="13">
        <v>437000000</v>
      </c>
      <c r="R2740" s="11">
        <v>1.2499988558352404</v>
      </c>
      <c r="S2740" s="11">
        <v>1.25</v>
      </c>
      <c r="T2740" s="12">
        <v>546249.5</v>
      </c>
      <c r="U2740" s="12">
        <v>546249.5</v>
      </c>
    </row>
    <row r="2741" spans="1:21" x14ac:dyDescent="0.2">
      <c r="A2741" s="13">
        <v>488000</v>
      </c>
      <c r="B2741" s="11">
        <v>5.6121823770491801</v>
      </c>
      <c r="C2741" s="12">
        <v>27387.449999999997</v>
      </c>
      <c r="E2741" s="13">
        <v>488000</v>
      </c>
      <c r="F2741" s="11">
        <v>5.8996004098360668</v>
      </c>
      <c r="G2741" s="12">
        <v>28790.050000000003</v>
      </c>
      <c r="I2741" s="13">
        <v>938000</v>
      </c>
      <c r="J2741" s="11">
        <v>11.5</v>
      </c>
      <c r="K2741" s="12">
        <v>107870</v>
      </c>
      <c r="M2741" s="13">
        <v>938000</v>
      </c>
      <c r="N2741" s="11">
        <v>11.5</v>
      </c>
      <c r="O2741" s="12">
        <v>107870</v>
      </c>
      <c r="Q2741" s="13">
        <v>438000000</v>
      </c>
      <c r="R2741" s="11">
        <v>1.2499988584474886</v>
      </c>
      <c r="S2741" s="11">
        <v>1.25</v>
      </c>
      <c r="T2741" s="12">
        <v>547499.5</v>
      </c>
      <c r="U2741" s="12">
        <v>547499.5</v>
      </c>
    </row>
    <row r="2742" spans="1:21" x14ac:dyDescent="0.2">
      <c r="A2742" s="13">
        <v>489000</v>
      </c>
      <c r="B2742" s="11">
        <v>5.6139979550102241</v>
      </c>
      <c r="C2742" s="12">
        <v>27452.449999999997</v>
      </c>
      <c r="E2742" s="13">
        <v>489000</v>
      </c>
      <c r="F2742" s="11">
        <v>5.9008282208588962</v>
      </c>
      <c r="G2742" s="12">
        <v>28855.050000000003</v>
      </c>
      <c r="I2742" s="13">
        <v>939000</v>
      </c>
      <c r="J2742" s="11">
        <v>11.5</v>
      </c>
      <c r="K2742" s="12">
        <v>107985</v>
      </c>
      <c r="M2742" s="13">
        <v>939000</v>
      </c>
      <c r="N2742" s="11">
        <v>11.5</v>
      </c>
      <c r="O2742" s="12">
        <v>107985</v>
      </c>
      <c r="Q2742" s="13">
        <v>439000000</v>
      </c>
      <c r="R2742" s="11">
        <v>1.2499988610478359</v>
      </c>
      <c r="S2742" s="11">
        <v>1.25</v>
      </c>
      <c r="T2742" s="12">
        <v>548749.5</v>
      </c>
      <c r="U2742" s="12">
        <v>548749.5</v>
      </c>
    </row>
    <row r="2743" spans="1:21" x14ac:dyDescent="0.2">
      <c r="A2743" s="13">
        <v>490000</v>
      </c>
      <c r="B2743" s="11">
        <v>5.615806122448979</v>
      </c>
      <c r="C2743" s="12">
        <v>27517.449999999997</v>
      </c>
      <c r="E2743" s="13">
        <v>490000</v>
      </c>
      <c r="F2743" s="11">
        <v>5.9020510204081642</v>
      </c>
      <c r="G2743" s="12">
        <v>28920.050000000003</v>
      </c>
      <c r="I2743" s="13">
        <v>940000</v>
      </c>
      <c r="J2743" s="11">
        <v>11.5</v>
      </c>
      <c r="K2743" s="12">
        <v>108100</v>
      </c>
      <c r="M2743" s="13">
        <v>940000</v>
      </c>
      <c r="N2743" s="11">
        <v>11.5</v>
      </c>
      <c r="O2743" s="12">
        <v>108100</v>
      </c>
      <c r="Q2743" s="13">
        <v>440000000</v>
      </c>
      <c r="R2743" s="11">
        <v>1.2499988636363637</v>
      </c>
      <c r="S2743" s="11">
        <v>1.25</v>
      </c>
      <c r="T2743" s="12">
        <v>549999.5</v>
      </c>
      <c r="U2743" s="12">
        <v>549999.5</v>
      </c>
    </row>
    <row r="2744" spans="1:21" x14ac:dyDescent="0.2">
      <c r="A2744" s="13">
        <v>491000</v>
      </c>
      <c r="B2744" s="11">
        <v>5.6176069246435842</v>
      </c>
      <c r="C2744" s="12">
        <v>27582.449999999997</v>
      </c>
      <c r="E2744" s="13">
        <v>491000</v>
      </c>
      <c r="F2744" s="11">
        <v>5.9032688391038697</v>
      </c>
      <c r="G2744" s="12">
        <v>28985.050000000003</v>
      </c>
      <c r="I2744" s="13">
        <v>941000</v>
      </c>
      <c r="J2744" s="11">
        <v>11.5</v>
      </c>
      <c r="K2744" s="12">
        <v>108215</v>
      </c>
      <c r="M2744" s="13">
        <v>941000</v>
      </c>
      <c r="N2744" s="11">
        <v>11.5</v>
      </c>
      <c r="O2744" s="12">
        <v>108215</v>
      </c>
      <c r="Q2744" s="13">
        <v>441000000</v>
      </c>
      <c r="R2744" s="11">
        <v>1.249998866213152</v>
      </c>
      <c r="S2744" s="11">
        <v>1.25</v>
      </c>
      <c r="T2744" s="12">
        <v>551249.5</v>
      </c>
      <c r="U2744" s="12">
        <v>551249.5</v>
      </c>
    </row>
    <row r="2745" spans="1:21" x14ac:dyDescent="0.2">
      <c r="A2745" s="13">
        <v>492000</v>
      </c>
      <c r="B2745" s="11">
        <v>5.6194004065040648</v>
      </c>
      <c r="C2745" s="12">
        <v>27647.449999999997</v>
      </c>
      <c r="E2745" s="13">
        <v>492000</v>
      </c>
      <c r="F2745" s="11">
        <v>5.9044817073170739</v>
      </c>
      <c r="G2745" s="12">
        <v>29050.050000000003</v>
      </c>
      <c r="I2745" s="13">
        <v>942000</v>
      </c>
      <c r="J2745" s="11">
        <v>11.5</v>
      </c>
      <c r="K2745" s="12">
        <v>108330</v>
      </c>
      <c r="M2745" s="13">
        <v>942000</v>
      </c>
      <c r="N2745" s="11">
        <v>11.5</v>
      </c>
      <c r="O2745" s="12">
        <v>108330</v>
      </c>
      <c r="Q2745" s="13">
        <v>442000000</v>
      </c>
      <c r="R2745" s="11">
        <v>1.2499988687782806</v>
      </c>
      <c r="S2745" s="11">
        <v>1.25</v>
      </c>
      <c r="T2745" s="12">
        <v>552499.5</v>
      </c>
      <c r="U2745" s="12">
        <v>552499.5</v>
      </c>
    </row>
    <row r="2746" spans="1:21" x14ac:dyDescent="0.2">
      <c r="A2746" s="13">
        <v>493000</v>
      </c>
      <c r="B2746" s="11">
        <v>5.6211866125760643</v>
      </c>
      <c r="C2746" s="12">
        <v>27712.449999999997</v>
      </c>
      <c r="E2746" s="13">
        <v>493000</v>
      </c>
      <c r="F2746" s="11">
        <v>5.9056896551724147</v>
      </c>
      <c r="G2746" s="12">
        <v>29115.050000000003</v>
      </c>
      <c r="I2746" s="13">
        <v>943000</v>
      </c>
      <c r="J2746" s="11">
        <v>11.5</v>
      </c>
      <c r="K2746" s="12">
        <v>108445</v>
      </c>
      <c r="M2746" s="13">
        <v>943000</v>
      </c>
      <c r="N2746" s="11">
        <v>11.5</v>
      </c>
      <c r="O2746" s="12">
        <v>108445</v>
      </c>
      <c r="Q2746" s="13">
        <v>443000000</v>
      </c>
      <c r="R2746" s="11">
        <v>1.2499988713318284</v>
      </c>
      <c r="S2746" s="11">
        <v>1.25</v>
      </c>
      <c r="T2746" s="12">
        <v>553749.5</v>
      </c>
      <c r="U2746" s="12">
        <v>553749.5</v>
      </c>
    </row>
    <row r="2747" spans="1:21" x14ac:dyDescent="0.2">
      <c r="A2747" s="13">
        <v>494000</v>
      </c>
      <c r="B2747" s="11">
        <v>5.6229655870445336</v>
      </c>
      <c r="C2747" s="12">
        <v>27777.449999999997</v>
      </c>
      <c r="E2747" s="13">
        <v>494000</v>
      </c>
      <c r="F2747" s="11">
        <v>5.9068927125506079</v>
      </c>
      <c r="G2747" s="12">
        <v>29180.050000000003</v>
      </c>
      <c r="I2747" s="13">
        <v>944000</v>
      </c>
      <c r="J2747" s="11">
        <v>11.5</v>
      </c>
      <c r="K2747" s="12">
        <v>108560</v>
      </c>
      <c r="M2747" s="13">
        <v>944000</v>
      </c>
      <c r="N2747" s="11">
        <v>11.5</v>
      </c>
      <c r="O2747" s="12">
        <v>108560</v>
      </c>
      <c r="Q2747" s="13">
        <v>444000000</v>
      </c>
      <c r="R2747" s="11">
        <v>1.2499988738738739</v>
      </c>
      <c r="S2747" s="11">
        <v>1.25</v>
      </c>
      <c r="T2747" s="12">
        <v>554999.5</v>
      </c>
      <c r="U2747" s="12">
        <v>554999.5</v>
      </c>
    </row>
    <row r="2748" spans="1:21" x14ac:dyDescent="0.2">
      <c r="A2748" s="13">
        <v>495000</v>
      </c>
      <c r="B2748" s="11">
        <v>5.6247373737373731</v>
      </c>
      <c r="C2748" s="12">
        <v>27842.449999999997</v>
      </c>
      <c r="E2748" s="13">
        <v>495000</v>
      </c>
      <c r="F2748" s="11">
        <v>5.9080909090909097</v>
      </c>
      <c r="G2748" s="12">
        <v>29245.050000000003</v>
      </c>
      <c r="I2748" s="13">
        <v>945000</v>
      </c>
      <c r="J2748" s="11">
        <v>11.5</v>
      </c>
      <c r="K2748" s="12">
        <v>108675</v>
      </c>
      <c r="M2748" s="13">
        <v>945000</v>
      </c>
      <c r="N2748" s="11">
        <v>11.5</v>
      </c>
      <c r="O2748" s="12">
        <v>108675</v>
      </c>
      <c r="Q2748" s="13">
        <v>445000000</v>
      </c>
      <c r="R2748" s="11">
        <v>1.2499988764044943</v>
      </c>
      <c r="S2748" s="11">
        <v>1.25</v>
      </c>
      <c r="T2748" s="12">
        <v>556249.5</v>
      </c>
      <c r="U2748" s="12">
        <v>556249.5</v>
      </c>
    </row>
    <row r="2749" spans="1:21" x14ac:dyDescent="0.2">
      <c r="A2749" s="13">
        <v>496000</v>
      </c>
      <c r="B2749" s="11">
        <v>5.6265020161290309</v>
      </c>
      <c r="C2749" s="12">
        <v>27907.449999999997</v>
      </c>
      <c r="E2749" s="13">
        <v>496000</v>
      </c>
      <c r="F2749" s="11">
        <v>5.9092842741935492</v>
      </c>
      <c r="G2749" s="12">
        <v>29310.050000000003</v>
      </c>
      <c r="I2749" s="13">
        <v>946000</v>
      </c>
      <c r="J2749" s="11">
        <v>11.5</v>
      </c>
      <c r="K2749" s="12">
        <v>108790</v>
      </c>
      <c r="M2749" s="13">
        <v>946000</v>
      </c>
      <c r="N2749" s="11">
        <v>11.5</v>
      </c>
      <c r="O2749" s="12">
        <v>108790</v>
      </c>
      <c r="Q2749" s="13">
        <v>446000000</v>
      </c>
      <c r="R2749" s="11">
        <v>1.2499988789237668</v>
      </c>
      <c r="S2749" s="11">
        <v>1.25</v>
      </c>
      <c r="T2749" s="12">
        <v>557499.5</v>
      </c>
      <c r="U2749" s="12">
        <v>557499.5</v>
      </c>
    </row>
    <row r="2750" spans="1:21" x14ac:dyDescent="0.2">
      <c r="A2750" s="13">
        <v>497000</v>
      </c>
      <c r="B2750" s="11">
        <v>5.6282595573440641</v>
      </c>
      <c r="C2750" s="12">
        <v>27972.449999999997</v>
      </c>
      <c r="E2750" s="13">
        <v>497000</v>
      </c>
      <c r="F2750" s="11">
        <v>5.9104728370221338</v>
      </c>
      <c r="G2750" s="12">
        <v>29375.050000000003</v>
      </c>
      <c r="I2750" s="13">
        <v>947000</v>
      </c>
      <c r="J2750" s="11">
        <v>11.5</v>
      </c>
      <c r="K2750" s="12">
        <v>108905</v>
      </c>
      <c r="M2750" s="13">
        <v>947000</v>
      </c>
      <c r="N2750" s="11">
        <v>11.5</v>
      </c>
      <c r="O2750" s="12">
        <v>108905</v>
      </c>
      <c r="Q2750" s="13">
        <v>447000000</v>
      </c>
      <c r="R2750" s="11">
        <v>1.2499988814317675</v>
      </c>
      <c r="S2750" s="11">
        <v>1.25</v>
      </c>
      <c r="T2750" s="12">
        <v>558749.5</v>
      </c>
      <c r="U2750" s="12">
        <v>558749.5</v>
      </c>
    </row>
    <row r="2751" spans="1:21" x14ac:dyDescent="0.2">
      <c r="A2751" s="13">
        <v>498000</v>
      </c>
      <c r="B2751" s="11">
        <v>5.6300100401606423</v>
      </c>
      <c r="C2751" s="12">
        <v>28037.449999999997</v>
      </c>
      <c r="E2751" s="13">
        <v>498000</v>
      </c>
      <c r="F2751" s="11">
        <v>5.9116566265060246</v>
      </c>
      <c r="G2751" s="12">
        <v>29440.050000000003</v>
      </c>
      <c r="I2751" s="13">
        <v>948000</v>
      </c>
      <c r="J2751" s="11">
        <v>11.5</v>
      </c>
      <c r="K2751" s="12">
        <v>109020</v>
      </c>
      <c r="M2751" s="13">
        <v>948000</v>
      </c>
      <c r="N2751" s="11">
        <v>11.5</v>
      </c>
      <c r="O2751" s="12">
        <v>109020</v>
      </c>
      <c r="Q2751" s="13">
        <v>448000000</v>
      </c>
      <c r="R2751" s="11">
        <v>1.2499988839285714</v>
      </c>
      <c r="S2751" s="11">
        <v>1.25</v>
      </c>
      <c r="T2751" s="12">
        <v>559999.5</v>
      </c>
      <c r="U2751" s="12">
        <v>559999.5</v>
      </c>
    </row>
    <row r="2752" spans="1:21" x14ac:dyDescent="0.2">
      <c r="A2752" s="13">
        <v>499000</v>
      </c>
      <c r="B2752" s="11">
        <v>5.6317535070140279</v>
      </c>
      <c r="C2752" s="12">
        <v>28102.449999999997</v>
      </c>
      <c r="E2752" s="13">
        <v>499000</v>
      </c>
      <c r="F2752" s="11">
        <v>5.9128356713426857</v>
      </c>
      <c r="G2752" s="12">
        <v>29505.050000000003</v>
      </c>
      <c r="I2752" s="13">
        <v>949000</v>
      </c>
      <c r="J2752" s="11">
        <v>11.5</v>
      </c>
      <c r="K2752" s="12">
        <v>109135</v>
      </c>
      <c r="M2752" s="13">
        <v>949000</v>
      </c>
      <c r="N2752" s="11">
        <v>11.5</v>
      </c>
      <c r="O2752" s="12">
        <v>109135</v>
      </c>
      <c r="Q2752" s="13">
        <v>449000000</v>
      </c>
      <c r="R2752" s="11">
        <v>1.2499988864142539</v>
      </c>
      <c r="S2752" s="11">
        <v>1.25</v>
      </c>
      <c r="T2752" s="12">
        <v>561249.5</v>
      </c>
      <c r="U2752" s="12">
        <v>561249.5</v>
      </c>
    </row>
    <row r="2753" spans="1:21" x14ac:dyDescent="0.2">
      <c r="A2753" s="13">
        <v>500000</v>
      </c>
      <c r="B2753" s="11">
        <v>5.6334899999999992</v>
      </c>
      <c r="C2753" s="12">
        <v>28167.449999999997</v>
      </c>
      <c r="E2753" s="13">
        <v>500000</v>
      </c>
      <c r="F2753" s="11">
        <v>5.9140100000000011</v>
      </c>
      <c r="G2753" s="12">
        <v>29570.050000000003</v>
      </c>
      <c r="I2753" s="13">
        <v>950000</v>
      </c>
      <c r="J2753" s="11">
        <v>11.5</v>
      </c>
      <c r="K2753" s="12">
        <v>109250</v>
      </c>
      <c r="M2753" s="13">
        <v>950000</v>
      </c>
      <c r="N2753" s="11">
        <v>11.5</v>
      </c>
      <c r="O2753" s="12">
        <v>109250</v>
      </c>
      <c r="Q2753" s="13">
        <v>450000000</v>
      </c>
      <c r="R2753" s="11">
        <v>1.2499988888888889</v>
      </c>
      <c r="S2753" s="11">
        <v>1.25</v>
      </c>
      <c r="T2753" s="12">
        <v>562499.5</v>
      </c>
      <c r="U2753" s="12">
        <v>562499.5</v>
      </c>
    </row>
    <row r="2754" spans="1:21" x14ac:dyDescent="0.2">
      <c r="A2754" s="13">
        <v>501000</v>
      </c>
      <c r="B2754" s="11">
        <v>5.6352195608782427</v>
      </c>
      <c r="C2754" s="12">
        <v>28232.449999999997</v>
      </c>
      <c r="E2754" s="13">
        <v>501000</v>
      </c>
      <c r="F2754" s="11">
        <v>5.9151796407185628</v>
      </c>
      <c r="G2754" s="12">
        <v>29635.050000000003</v>
      </c>
      <c r="I2754" s="13">
        <v>951000</v>
      </c>
      <c r="J2754" s="11">
        <v>11.5</v>
      </c>
      <c r="K2754" s="12">
        <v>109365</v>
      </c>
      <c r="M2754" s="13">
        <v>951000</v>
      </c>
      <c r="N2754" s="11">
        <v>11.5</v>
      </c>
      <c r="O2754" s="12">
        <v>109365</v>
      </c>
      <c r="Q2754" s="13">
        <v>451000000</v>
      </c>
      <c r="R2754" s="11">
        <v>1.2499988913525499</v>
      </c>
      <c r="S2754" s="11">
        <v>1.25</v>
      </c>
      <c r="T2754" s="12">
        <v>563749.5</v>
      </c>
      <c r="U2754" s="12">
        <v>563749.5</v>
      </c>
    </row>
    <row r="2755" spans="1:21" x14ac:dyDescent="0.2">
      <c r="A2755" s="13">
        <v>502000</v>
      </c>
      <c r="B2755" s="11">
        <v>5.6369422310756967</v>
      </c>
      <c r="C2755" s="12">
        <v>28297.449999999997</v>
      </c>
      <c r="E2755" s="13">
        <v>502000</v>
      </c>
      <c r="F2755" s="11">
        <v>5.9163446215139448</v>
      </c>
      <c r="G2755" s="12">
        <v>29700.050000000003</v>
      </c>
      <c r="I2755" s="13">
        <v>952000</v>
      </c>
      <c r="J2755" s="11">
        <v>11.5</v>
      </c>
      <c r="K2755" s="12">
        <v>109480</v>
      </c>
      <c r="M2755" s="13">
        <v>952000</v>
      </c>
      <c r="N2755" s="11">
        <v>11.5</v>
      </c>
      <c r="O2755" s="12">
        <v>109480</v>
      </c>
      <c r="Q2755" s="13">
        <v>452000000</v>
      </c>
      <c r="R2755" s="11">
        <v>1.2499988938053097</v>
      </c>
      <c r="S2755" s="11">
        <v>1.25</v>
      </c>
      <c r="T2755" s="12">
        <v>564999.5</v>
      </c>
      <c r="U2755" s="12">
        <v>564999.5</v>
      </c>
    </row>
    <row r="2756" spans="1:21" x14ac:dyDescent="0.2">
      <c r="A2756" s="13">
        <v>503000</v>
      </c>
      <c r="B2756" s="11">
        <v>5.6386580516898608</v>
      </c>
      <c r="C2756" s="12">
        <v>28362.449999999997</v>
      </c>
      <c r="E2756" s="13">
        <v>503000</v>
      </c>
      <c r="F2756" s="11">
        <v>5.9175049701789275</v>
      </c>
      <c r="G2756" s="12">
        <v>29765.050000000003</v>
      </c>
      <c r="I2756" s="13">
        <v>953000</v>
      </c>
      <c r="J2756" s="11">
        <v>11.5</v>
      </c>
      <c r="K2756" s="12">
        <v>109595</v>
      </c>
      <c r="M2756" s="13">
        <v>953000</v>
      </c>
      <c r="N2756" s="11">
        <v>11.5</v>
      </c>
      <c r="O2756" s="12">
        <v>109595</v>
      </c>
      <c r="Q2756" s="13">
        <v>453000000</v>
      </c>
      <c r="R2756" s="11">
        <v>1.2499988962472406</v>
      </c>
      <c r="S2756" s="11">
        <v>1.25</v>
      </c>
      <c r="T2756" s="12">
        <v>566249.5</v>
      </c>
      <c r="U2756" s="12">
        <v>566249.5</v>
      </c>
    </row>
    <row r="2757" spans="1:21" x14ac:dyDescent="0.2">
      <c r="A2757" s="13">
        <v>504000</v>
      </c>
      <c r="B2757" s="11">
        <v>5.6403670634920626</v>
      </c>
      <c r="C2757" s="12">
        <v>28427.449999999997</v>
      </c>
      <c r="E2757" s="13">
        <v>504000</v>
      </c>
      <c r="F2757" s="11">
        <v>5.9186607142857151</v>
      </c>
      <c r="G2757" s="12">
        <v>29830.050000000003</v>
      </c>
      <c r="I2757" s="13">
        <v>954000</v>
      </c>
      <c r="J2757" s="11">
        <v>11.5</v>
      </c>
      <c r="K2757" s="12">
        <v>109710</v>
      </c>
      <c r="M2757" s="13">
        <v>954000</v>
      </c>
      <c r="N2757" s="11">
        <v>11.5</v>
      </c>
      <c r="O2757" s="12">
        <v>109710</v>
      </c>
      <c r="Q2757" s="13">
        <v>454000000</v>
      </c>
      <c r="R2757" s="11">
        <v>1.2499988986784141</v>
      </c>
      <c r="S2757" s="11">
        <v>1.25</v>
      </c>
      <c r="T2757" s="12">
        <v>567499.5</v>
      </c>
      <c r="U2757" s="12">
        <v>567499.5</v>
      </c>
    </row>
    <row r="2758" spans="1:21" x14ac:dyDescent="0.2">
      <c r="A2758" s="13">
        <v>505000</v>
      </c>
      <c r="B2758" s="11">
        <v>5.6420693069306926</v>
      </c>
      <c r="C2758" s="12">
        <v>28492.449999999997</v>
      </c>
      <c r="E2758" s="13">
        <v>505000</v>
      </c>
      <c r="F2758" s="11">
        <v>5.9198118811881191</v>
      </c>
      <c r="G2758" s="12">
        <v>29895.050000000003</v>
      </c>
      <c r="I2758" s="13">
        <v>955000</v>
      </c>
      <c r="J2758" s="11">
        <v>11.5</v>
      </c>
      <c r="K2758" s="12">
        <v>109825</v>
      </c>
      <c r="M2758" s="13">
        <v>955000</v>
      </c>
      <c r="N2758" s="11">
        <v>11.5</v>
      </c>
      <c r="O2758" s="12">
        <v>109825</v>
      </c>
      <c r="Q2758" s="13">
        <v>455000000</v>
      </c>
      <c r="R2758" s="11">
        <v>1.249998901098901</v>
      </c>
      <c r="S2758" s="11">
        <v>1.25</v>
      </c>
      <c r="T2758" s="12">
        <v>568749.5</v>
      </c>
      <c r="U2758" s="12">
        <v>568749.5</v>
      </c>
    </row>
    <row r="2759" spans="1:21" x14ac:dyDescent="0.2">
      <c r="A2759" s="13">
        <v>506000</v>
      </c>
      <c r="B2759" s="11">
        <v>5.6437648221343863</v>
      </c>
      <c r="C2759" s="12">
        <v>28557.449999999997</v>
      </c>
      <c r="E2759" s="13">
        <v>506000</v>
      </c>
      <c r="F2759" s="11">
        <v>5.9209584980237162</v>
      </c>
      <c r="G2759" s="12">
        <v>29960.050000000003</v>
      </c>
      <c r="I2759" s="13">
        <v>956000</v>
      </c>
      <c r="J2759" s="11">
        <v>11.5</v>
      </c>
      <c r="K2759" s="12">
        <v>109940</v>
      </c>
      <c r="M2759" s="13">
        <v>956000</v>
      </c>
      <c r="N2759" s="11">
        <v>11.5</v>
      </c>
      <c r="O2759" s="12">
        <v>109940</v>
      </c>
      <c r="Q2759" s="13">
        <v>456000000</v>
      </c>
      <c r="R2759" s="11">
        <v>1.249998903508772</v>
      </c>
      <c r="S2759" s="11">
        <v>1.25</v>
      </c>
      <c r="T2759" s="12">
        <v>569999.5</v>
      </c>
      <c r="U2759" s="12">
        <v>569999.5</v>
      </c>
    </row>
    <row r="2760" spans="1:21" x14ac:dyDescent="0.2">
      <c r="A2760" s="13">
        <v>507000</v>
      </c>
      <c r="B2760" s="11">
        <v>5.6454536489151872</v>
      </c>
      <c r="C2760" s="12">
        <v>28622.449999999997</v>
      </c>
      <c r="E2760" s="13">
        <v>507000</v>
      </c>
      <c r="F2760" s="11">
        <v>5.922100591715977</v>
      </c>
      <c r="G2760" s="12">
        <v>30025.050000000003</v>
      </c>
      <c r="I2760" s="13">
        <v>957000</v>
      </c>
      <c r="J2760" s="11">
        <v>11.5</v>
      </c>
      <c r="K2760" s="12">
        <v>110055</v>
      </c>
      <c r="M2760" s="13">
        <v>957000</v>
      </c>
      <c r="N2760" s="11">
        <v>11.5</v>
      </c>
      <c r="O2760" s="12">
        <v>110055</v>
      </c>
      <c r="Q2760" s="13">
        <v>457000000</v>
      </c>
      <c r="R2760" s="11">
        <v>1.2499989059080963</v>
      </c>
      <c r="S2760" s="11">
        <v>1.25</v>
      </c>
      <c r="T2760" s="12">
        <v>571249.5</v>
      </c>
      <c r="U2760" s="12">
        <v>571249.5</v>
      </c>
    </row>
    <row r="2761" spans="1:21" x14ac:dyDescent="0.2">
      <c r="A2761" s="13">
        <v>508000</v>
      </c>
      <c r="B2761" s="11">
        <v>5.6471358267716525</v>
      </c>
      <c r="C2761" s="12">
        <v>28687.449999999997</v>
      </c>
      <c r="E2761" s="13">
        <v>508000</v>
      </c>
      <c r="F2761" s="11">
        <v>5.9232381889763781</v>
      </c>
      <c r="G2761" s="12">
        <v>30090.050000000003</v>
      </c>
      <c r="I2761" s="13">
        <v>958000</v>
      </c>
      <c r="J2761" s="11">
        <v>11.5</v>
      </c>
      <c r="K2761" s="12">
        <v>110170</v>
      </c>
      <c r="M2761" s="13">
        <v>958000</v>
      </c>
      <c r="N2761" s="11">
        <v>11.5</v>
      </c>
      <c r="O2761" s="12">
        <v>110170</v>
      </c>
      <c r="Q2761" s="13">
        <v>458000000</v>
      </c>
      <c r="R2761" s="11">
        <v>1.2499989082969434</v>
      </c>
      <c r="S2761" s="11">
        <v>1.25</v>
      </c>
      <c r="T2761" s="12">
        <v>572499.5</v>
      </c>
      <c r="U2761" s="12">
        <v>572499.5</v>
      </c>
    </row>
    <row r="2762" spans="1:21" x14ac:dyDescent="0.2">
      <c r="A2762" s="13">
        <v>509000</v>
      </c>
      <c r="B2762" s="11">
        <v>5.6488113948919443</v>
      </c>
      <c r="C2762" s="12">
        <v>28752.449999999997</v>
      </c>
      <c r="E2762" s="13">
        <v>509000</v>
      </c>
      <c r="F2762" s="11">
        <v>5.9243713163064839</v>
      </c>
      <c r="G2762" s="12">
        <v>30155.050000000003</v>
      </c>
      <c r="I2762" s="13">
        <v>959000</v>
      </c>
      <c r="J2762" s="11">
        <v>11.5</v>
      </c>
      <c r="K2762" s="12">
        <v>110285</v>
      </c>
      <c r="M2762" s="13">
        <v>959000</v>
      </c>
      <c r="N2762" s="11">
        <v>11.5</v>
      </c>
      <c r="O2762" s="12">
        <v>110285</v>
      </c>
      <c r="Q2762" s="13">
        <v>459000000</v>
      </c>
      <c r="R2762" s="11">
        <v>1.2499989106753813</v>
      </c>
      <c r="S2762" s="11">
        <v>1.25</v>
      </c>
      <c r="T2762" s="12">
        <v>573749.5</v>
      </c>
      <c r="U2762" s="12">
        <v>573749.5</v>
      </c>
    </row>
    <row r="2763" spans="1:21" x14ac:dyDescent="0.2">
      <c r="A2763" s="13">
        <v>510000</v>
      </c>
      <c r="B2763" s="11">
        <v>5.6504803921568616</v>
      </c>
      <c r="C2763" s="12">
        <v>28817.449999999997</v>
      </c>
      <c r="E2763" s="13">
        <v>510000</v>
      </c>
      <c r="F2763" s="11">
        <v>5.9255000000000013</v>
      </c>
      <c r="G2763" s="12">
        <v>30220.050000000003</v>
      </c>
      <c r="I2763" s="13">
        <v>960000</v>
      </c>
      <c r="J2763" s="11">
        <v>11.5</v>
      </c>
      <c r="K2763" s="12">
        <v>110400</v>
      </c>
      <c r="M2763" s="13">
        <v>960000</v>
      </c>
      <c r="N2763" s="11">
        <v>11.5</v>
      </c>
      <c r="O2763" s="12">
        <v>110400</v>
      </c>
      <c r="Q2763" s="13">
        <v>460000000</v>
      </c>
      <c r="R2763" s="11">
        <v>1.2499989130434783</v>
      </c>
      <c r="S2763" s="11">
        <v>1.25</v>
      </c>
      <c r="T2763" s="12">
        <v>574999.5</v>
      </c>
      <c r="U2763" s="12">
        <v>574999.5</v>
      </c>
    </row>
    <row r="2764" spans="1:21" x14ac:dyDescent="0.2">
      <c r="A2764" s="13">
        <v>511000</v>
      </c>
      <c r="B2764" s="11">
        <v>5.6521428571428567</v>
      </c>
      <c r="C2764" s="12">
        <v>28882.449999999997</v>
      </c>
      <c r="E2764" s="13">
        <v>511000</v>
      </c>
      <c r="F2764" s="11">
        <v>5.926624266144815</v>
      </c>
      <c r="G2764" s="12">
        <v>30285.050000000003</v>
      </c>
      <c r="I2764" s="13">
        <v>961000</v>
      </c>
      <c r="J2764" s="11">
        <v>11.5</v>
      </c>
      <c r="K2764" s="12">
        <v>110515</v>
      </c>
      <c r="M2764" s="13">
        <v>961000</v>
      </c>
      <c r="N2764" s="11">
        <v>11.5</v>
      </c>
      <c r="O2764" s="12">
        <v>110515</v>
      </c>
      <c r="Q2764" s="13">
        <v>461000000</v>
      </c>
      <c r="R2764" s="11">
        <v>1.2499989154013014</v>
      </c>
      <c r="S2764" s="11">
        <v>1.25</v>
      </c>
      <c r="T2764" s="12">
        <v>576249.5</v>
      </c>
      <c r="U2764" s="12">
        <v>576249.5</v>
      </c>
    </row>
    <row r="2765" spans="1:21" x14ac:dyDescent="0.2">
      <c r="A2765" s="13">
        <v>512000</v>
      </c>
      <c r="B2765" s="11">
        <v>5.6537988281249989</v>
      </c>
      <c r="C2765" s="12">
        <v>28947.449999999997</v>
      </c>
      <c r="E2765" s="13">
        <v>512000</v>
      </c>
      <c r="F2765" s="11">
        <v>5.9277441406250002</v>
      </c>
      <c r="G2765" s="12">
        <v>30350.050000000003</v>
      </c>
      <c r="I2765" s="13">
        <v>962000</v>
      </c>
      <c r="J2765" s="11">
        <v>11.5</v>
      </c>
      <c r="K2765" s="12">
        <v>110630</v>
      </c>
      <c r="M2765" s="13">
        <v>962000</v>
      </c>
      <c r="N2765" s="11">
        <v>11.5</v>
      </c>
      <c r="O2765" s="12">
        <v>110630</v>
      </c>
      <c r="Q2765" s="13">
        <v>462000000</v>
      </c>
      <c r="R2765" s="11">
        <v>1.2499989177489177</v>
      </c>
      <c r="S2765" s="11">
        <v>1.25</v>
      </c>
      <c r="T2765" s="12">
        <v>577499.5</v>
      </c>
      <c r="U2765" s="12">
        <v>577499.5</v>
      </c>
    </row>
    <row r="2766" spans="1:21" x14ac:dyDescent="0.2">
      <c r="A2766" s="13">
        <v>513000</v>
      </c>
      <c r="B2766" s="11">
        <v>5.6554483430799207</v>
      </c>
      <c r="C2766" s="12">
        <v>29012.449999999997</v>
      </c>
      <c r="E2766" s="13">
        <v>513000</v>
      </c>
      <c r="F2766" s="11">
        <v>5.9288596491228081</v>
      </c>
      <c r="G2766" s="12">
        <v>30415.050000000003</v>
      </c>
      <c r="I2766" s="13">
        <v>963000</v>
      </c>
      <c r="J2766" s="11">
        <v>11.5</v>
      </c>
      <c r="K2766" s="12">
        <v>110745</v>
      </c>
      <c r="M2766" s="13">
        <v>963000</v>
      </c>
      <c r="N2766" s="11">
        <v>11.5</v>
      </c>
      <c r="O2766" s="12">
        <v>110745</v>
      </c>
      <c r="Q2766" s="13">
        <v>463000000</v>
      </c>
      <c r="R2766" s="11">
        <v>1.2499989200863932</v>
      </c>
      <c r="S2766" s="11">
        <v>1.25</v>
      </c>
      <c r="T2766" s="12">
        <v>578749.5</v>
      </c>
      <c r="U2766" s="12">
        <v>578749.5</v>
      </c>
    </row>
    <row r="2767" spans="1:21" x14ac:dyDescent="0.2">
      <c r="A2767" s="13">
        <v>514000</v>
      </c>
      <c r="B2767" s="11">
        <v>5.6570914396887151</v>
      </c>
      <c r="C2767" s="12">
        <v>29077.449999999997</v>
      </c>
      <c r="E2767" s="13">
        <v>514000</v>
      </c>
      <c r="F2767" s="11">
        <v>5.9299708171206227</v>
      </c>
      <c r="G2767" s="12">
        <v>30480.050000000003</v>
      </c>
      <c r="I2767" s="13">
        <v>964000</v>
      </c>
      <c r="J2767" s="11">
        <v>11.5</v>
      </c>
      <c r="K2767" s="12">
        <v>110860</v>
      </c>
      <c r="M2767" s="13">
        <v>964000</v>
      </c>
      <c r="N2767" s="11">
        <v>11.5</v>
      </c>
      <c r="O2767" s="12">
        <v>110860</v>
      </c>
      <c r="Q2767" s="13">
        <v>464000000</v>
      </c>
      <c r="R2767" s="11">
        <v>1.2499989224137931</v>
      </c>
      <c r="S2767" s="11">
        <v>1.25</v>
      </c>
      <c r="T2767" s="12">
        <v>579999.5</v>
      </c>
      <c r="U2767" s="12">
        <v>579999.5</v>
      </c>
    </row>
    <row r="2768" spans="1:21" x14ac:dyDescent="0.2">
      <c r="A2768" s="13">
        <v>515000</v>
      </c>
      <c r="B2768" s="11">
        <v>5.658728155339805</v>
      </c>
      <c r="C2768" s="12">
        <v>29142.449999999997</v>
      </c>
      <c r="E2768" s="13">
        <v>515000</v>
      </c>
      <c r="F2768" s="11">
        <v>5.9310776699029129</v>
      </c>
      <c r="G2768" s="12">
        <v>30545.050000000003</v>
      </c>
      <c r="I2768" s="13">
        <v>965000</v>
      </c>
      <c r="J2768" s="11">
        <v>11.5</v>
      </c>
      <c r="K2768" s="12">
        <v>110975</v>
      </c>
      <c r="M2768" s="13">
        <v>965000</v>
      </c>
      <c r="N2768" s="11">
        <v>11.5</v>
      </c>
      <c r="O2768" s="12">
        <v>110975</v>
      </c>
      <c r="Q2768" s="13">
        <v>465000000</v>
      </c>
      <c r="R2768" s="11">
        <v>1.2499989247311829</v>
      </c>
      <c r="S2768" s="11">
        <v>1.25</v>
      </c>
      <c r="T2768" s="12">
        <v>581249.5</v>
      </c>
      <c r="U2768" s="12">
        <v>581249.5</v>
      </c>
    </row>
    <row r="2769" spans="1:21" x14ac:dyDescent="0.2">
      <c r="A2769" s="13">
        <v>516000</v>
      </c>
      <c r="B2769" s="11">
        <v>5.6603585271317831</v>
      </c>
      <c r="C2769" s="12">
        <v>29207.449999999997</v>
      </c>
      <c r="E2769" s="13">
        <v>516000</v>
      </c>
      <c r="F2769" s="11">
        <v>5.9321802325581405</v>
      </c>
      <c r="G2769" s="12">
        <v>30610.050000000003</v>
      </c>
      <c r="I2769" s="13">
        <v>966000</v>
      </c>
      <c r="J2769" s="11">
        <v>11.5</v>
      </c>
      <c r="K2769" s="12">
        <v>111090</v>
      </c>
      <c r="M2769" s="13">
        <v>966000</v>
      </c>
      <c r="N2769" s="11">
        <v>11.5</v>
      </c>
      <c r="O2769" s="12">
        <v>111090</v>
      </c>
      <c r="Q2769" s="13">
        <v>466000000</v>
      </c>
      <c r="R2769" s="11">
        <v>1.2499989270386267</v>
      </c>
      <c r="S2769" s="11">
        <v>1.25</v>
      </c>
      <c r="T2769" s="12">
        <v>582499.5</v>
      </c>
      <c r="U2769" s="12">
        <v>582499.5</v>
      </c>
    </row>
    <row r="2770" spans="1:21" x14ac:dyDescent="0.2">
      <c r="A2770" s="13">
        <v>517000</v>
      </c>
      <c r="B2770" s="11">
        <v>5.6619825918762086</v>
      </c>
      <c r="C2770" s="12">
        <v>29272.449999999997</v>
      </c>
      <c r="E2770" s="13">
        <v>517000</v>
      </c>
      <c r="F2770" s="11">
        <v>5.9332785299806581</v>
      </c>
      <c r="G2770" s="12">
        <v>30675.050000000003</v>
      </c>
      <c r="I2770" s="13">
        <v>967000</v>
      </c>
      <c r="J2770" s="11">
        <v>11.5</v>
      </c>
      <c r="K2770" s="12">
        <v>111205</v>
      </c>
      <c r="M2770" s="13">
        <v>967000</v>
      </c>
      <c r="N2770" s="11">
        <v>11.5</v>
      </c>
      <c r="O2770" s="12">
        <v>111205</v>
      </c>
      <c r="Q2770" s="13">
        <v>467000000</v>
      </c>
      <c r="R2770" s="11">
        <v>1.2499989293361886</v>
      </c>
      <c r="S2770" s="11">
        <v>1.25</v>
      </c>
      <c r="T2770" s="12">
        <v>583749.5</v>
      </c>
      <c r="U2770" s="12">
        <v>583749.5</v>
      </c>
    </row>
    <row r="2771" spans="1:21" x14ac:dyDescent="0.2">
      <c r="A2771" s="13">
        <v>518000</v>
      </c>
      <c r="B2771" s="11">
        <v>5.6636003861003852</v>
      </c>
      <c r="C2771" s="12">
        <v>29337.449999999997</v>
      </c>
      <c r="E2771" s="13">
        <v>518000</v>
      </c>
      <c r="F2771" s="11">
        <v>5.9343725868725876</v>
      </c>
      <c r="G2771" s="12">
        <v>30740.050000000003</v>
      </c>
      <c r="I2771" s="13">
        <v>968000</v>
      </c>
      <c r="J2771" s="11">
        <v>11.5</v>
      </c>
      <c r="K2771" s="12">
        <v>111320</v>
      </c>
      <c r="M2771" s="13">
        <v>968000</v>
      </c>
      <c r="N2771" s="11">
        <v>11.5</v>
      </c>
      <c r="O2771" s="12">
        <v>111320</v>
      </c>
      <c r="Q2771" s="13">
        <v>468000000</v>
      </c>
      <c r="R2771" s="11">
        <v>1.2499989316239317</v>
      </c>
      <c r="S2771" s="11">
        <v>1.25</v>
      </c>
      <c r="T2771" s="12">
        <v>584999.5</v>
      </c>
      <c r="U2771" s="12">
        <v>584999.5</v>
      </c>
    </row>
    <row r="2772" spans="1:21" x14ac:dyDescent="0.2">
      <c r="A2772" s="13">
        <v>519000</v>
      </c>
      <c r="B2772" s="11">
        <v>5.6652119460500954</v>
      </c>
      <c r="C2772" s="12">
        <v>29402.449999999997</v>
      </c>
      <c r="E2772" s="13">
        <v>519000</v>
      </c>
      <c r="F2772" s="11">
        <v>5.9354624277456649</v>
      </c>
      <c r="G2772" s="12">
        <v>30805.050000000003</v>
      </c>
      <c r="I2772" s="13">
        <v>969000</v>
      </c>
      <c r="J2772" s="11">
        <v>11.5</v>
      </c>
      <c r="K2772" s="12">
        <v>111435</v>
      </c>
      <c r="M2772" s="13">
        <v>969000</v>
      </c>
      <c r="N2772" s="11">
        <v>11.5</v>
      </c>
      <c r="O2772" s="12">
        <v>111435</v>
      </c>
      <c r="Q2772" s="13">
        <v>469000000</v>
      </c>
      <c r="R2772" s="11">
        <v>1.2499989339019189</v>
      </c>
      <c r="S2772" s="11">
        <v>1.25</v>
      </c>
      <c r="T2772" s="12">
        <v>586249.5</v>
      </c>
      <c r="U2772" s="12">
        <v>586249.5</v>
      </c>
    </row>
    <row r="2773" spans="1:21" x14ac:dyDescent="0.2">
      <c r="A2773" s="13">
        <v>520000</v>
      </c>
      <c r="B2773" s="11">
        <v>5.6668173076923072</v>
      </c>
      <c r="C2773" s="12">
        <v>29467.449999999997</v>
      </c>
      <c r="E2773" s="13">
        <v>520000</v>
      </c>
      <c r="F2773" s="11">
        <v>5.9365480769230778</v>
      </c>
      <c r="G2773" s="12">
        <v>30870.050000000003</v>
      </c>
      <c r="I2773" s="13">
        <v>970000</v>
      </c>
      <c r="J2773" s="11">
        <v>11.5</v>
      </c>
      <c r="K2773" s="12">
        <v>111550</v>
      </c>
      <c r="M2773" s="13">
        <v>970000</v>
      </c>
      <c r="N2773" s="11">
        <v>11.5</v>
      </c>
      <c r="O2773" s="12">
        <v>111550</v>
      </c>
      <c r="Q2773" s="13">
        <v>470000000</v>
      </c>
      <c r="R2773" s="11">
        <v>1.2499989361702128</v>
      </c>
      <c r="S2773" s="11">
        <v>1.25</v>
      </c>
      <c r="T2773" s="12">
        <v>587499.5</v>
      </c>
      <c r="U2773" s="12">
        <v>587499.5</v>
      </c>
    </row>
    <row r="2774" spans="1:21" x14ac:dyDescent="0.2">
      <c r="A2774" s="13">
        <v>521000</v>
      </c>
      <c r="B2774" s="11">
        <v>5.6684165067178505</v>
      </c>
      <c r="C2774" s="12">
        <v>29532.449999999997</v>
      </c>
      <c r="E2774" s="13">
        <v>521000</v>
      </c>
      <c r="F2774" s="11">
        <v>5.9376295585412668</v>
      </c>
      <c r="G2774" s="12">
        <v>30935.050000000003</v>
      </c>
      <c r="I2774" s="13">
        <v>971000</v>
      </c>
      <c r="J2774" s="11">
        <v>11.5</v>
      </c>
      <c r="K2774" s="12">
        <v>111665</v>
      </c>
      <c r="M2774" s="13">
        <v>971000</v>
      </c>
      <c r="N2774" s="11">
        <v>11.5</v>
      </c>
      <c r="O2774" s="12">
        <v>111665</v>
      </c>
      <c r="Q2774" s="13">
        <v>471000000</v>
      </c>
      <c r="R2774" s="11">
        <v>1.2499989384288748</v>
      </c>
      <c r="S2774" s="11">
        <v>1.25</v>
      </c>
      <c r="T2774" s="12">
        <v>588749.5</v>
      </c>
      <c r="U2774" s="12">
        <v>588749.5</v>
      </c>
    </row>
    <row r="2775" spans="1:21" x14ac:dyDescent="0.2">
      <c r="A2775" s="13">
        <v>522000</v>
      </c>
      <c r="B2775" s="11">
        <v>5.670009578544061</v>
      </c>
      <c r="C2775" s="12">
        <v>29597.449999999997</v>
      </c>
      <c r="E2775" s="13">
        <v>522000</v>
      </c>
      <c r="F2775" s="11">
        <v>5.9387068965517242</v>
      </c>
      <c r="G2775" s="12">
        <v>31000.050000000003</v>
      </c>
      <c r="I2775" s="13">
        <v>972000</v>
      </c>
      <c r="J2775" s="11">
        <v>11.5</v>
      </c>
      <c r="K2775" s="12">
        <v>111780</v>
      </c>
      <c r="M2775" s="13">
        <v>972000</v>
      </c>
      <c r="N2775" s="11">
        <v>11.5</v>
      </c>
      <c r="O2775" s="12">
        <v>111780</v>
      </c>
      <c r="Q2775" s="13">
        <v>472000000</v>
      </c>
      <c r="R2775" s="11">
        <v>1.2499989406779661</v>
      </c>
      <c r="S2775" s="11">
        <v>1.25</v>
      </c>
      <c r="T2775" s="12">
        <v>589999.5</v>
      </c>
      <c r="U2775" s="12">
        <v>589999.5</v>
      </c>
    </row>
    <row r="2776" spans="1:21" x14ac:dyDescent="0.2">
      <c r="A2776" s="13">
        <v>523000</v>
      </c>
      <c r="B2776" s="11">
        <v>5.6715965583173986</v>
      </c>
      <c r="C2776" s="12">
        <v>29662.449999999997</v>
      </c>
      <c r="E2776" s="13">
        <v>523000</v>
      </c>
      <c r="F2776" s="11">
        <v>5.9397801147227538</v>
      </c>
      <c r="G2776" s="12">
        <v>31065.050000000003</v>
      </c>
      <c r="I2776" s="13">
        <v>973000</v>
      </c>
      <c r="J2776" s="11">
        <v>11.5</v>
      </c>
      <c r="K2776" s="12">
        <v>111895</v>
      </c>
      <c r="M2776" s="13">
        <v>973000</v>
      </c>
      <c r="N2776" s="11">
        <v>11.5</v>
      </c>
      <c r="O2776" s="12">
        <v>111895</v>
      </c>
      <c r="Q2776" s="13">
        <v>473000000</v>
      </c>
      <c r="R2776" s="11">
        <v>1.2499989429175475</v>
      </c>
      <c r="S2776" s="11">
        <v>1.25</v>
      </c>
      <c r="T2776" s="12">
        <v>591249.5</v>
      </c>
      <c r="U2776" s="12">
        <v>591249.5</v>
      </c>
    </row>
    <row r="2777" spans="1:21" x14ac:dyDescent="0.2">
      <c r="A2777" s="13">
        <v>524000</v>
      </c>
      <c r="B2777" s="11">
        <v>5.6731774809160296</v>
      </c>
      <c r="C2777" s="12">
        <v>29727.449999999997</v>
      </c>
      <c r="E2777" s="13">
        <v>524000</v>
      </c>
      <c r="F2777" s="11">
        <v>5.9408492366412222</v>
      </c>
      <c r="G2777" s="12">
        <v>31130.050000000003</v>
      </c>
      <c r="I2777" s="13">
        <v>974000</v>
      </c>
      <c r="J2777" s="11">
        <v>11.5</v>
      </c>
      <c r="K2777" s="12">
        <v>112010</v>
      </c>
      <c r="M2777" s="13">
        <v>974000</v>
      </c>
      <c r="N2777" s="11">
        <v>11.5</v>
      </c>
      <c r="O2777" s="12">
        <v>112010</v>
      </c>
      <c r="Q2777" s="13">
        <v>474000000</v>
      </c>
      <c r="R2777" s="11">
        <v>1.2499989451476794</v>
      </c>
      <c r="S2777" s="11">
        <v>1.25</v>
      </c>
      <c r="T2777" s="12">
        <v>592499.5</v>
      </c>
      <c r="U2777" s="12">
        <v>592499.5</v>
      </c>
    </row>
    <row r="2778" spans="1:21" x14ac:dyDescent="0.2">
      <c r="A2778" s="13">
        <v>525000</v>
      </c>
      <c r="B2778" s="11">
        <v>5.6747523809523805</v>
      </c>
      <c r="C2778" s="12">
        <v>29792.449999999997</v>
      </c>
      <c r="E2778" s="13">
        <v>525000</v>
      </c>
      <c r="F2778" s="11">
        <v>5.9419142857142866</v>
      </c>
      <c r="G2778" s="12">
        <v>31195.050000000003</v>
      </c>
      <c r="I2778" s="13">
        <v>975000</v>
      </c>
      <c r="J2778" s="11">
        <v>11.5</v>
      </c>
      <c r="K2778" s="12">
        <v>112125</v>
      </c>
      <c r="M2778" s="13">
        <v>975000</v>
      </c>
      <c r="N2778" s="11">
        <v>11.5</v>
      </c>
      <c r="O2778" s="12">
        <v>112125</v>
      </c>
      <c r="Q2778" s="13">
        <v>475000000</v>
      </c>
      <c r="R2778" s="11">
        <v>1.2499989473684212</v>
      </c>
      <c r="S2778" s="11">
        <v>1.25</v>
      </c>
      <c r="T2778" s="12">
        <v>593749.5</v>
      </c>
      <c r="U2778" s="12">
        <v>593749.5</v>
      </c>
    </row>
    <row r="2779" spans="1:21" x14ac:dyDescent="0.2">
      <c r="A2779" s="13">
        <v>526000</v>
      </c>
      <c r="B2779" s="11">
        <v>5.6763212927756648</v>
      </c>
      <c r="C2779" s="12">
        <v>29857.449999999997</v>
      </c>
      <c r="E2779" s="13">
        <v>526000</v>
      </c>
      <c r="F2779" s="11">
        <v>5.9429752851711033</v>
      </c>
      <c r="G2779" s="12">
        <v>31260.050000000003</v>
      </c>
      <c r="I2779" s="13">
        <v>976000</v>
      </c>
      <c r="J2779" s="11">
        <v>11.5</v>
      </c>
      <c r="K2779" s="12">
        <v>112240</v>
      </c>
      <c r="M2779" s="13">
        <v>976000</v>
      </c>
      <c r="N2779" s="11">
        <v>11.5</v>
      </c>
      <c r="O2779" s="12">
        <v>112240</v>
      </c>
      <c r="Q2779" s="13">
        <v>476000000</v>
      </c>
      <c r="R2779" s="11">
        <v>1.2499989495798318</v>
      </c>
      <c r="S2779" s="11">
        <v>1.25</v>
      </c>
      <c r="T2779" s="12">
        <v>594999.5</v>
      </c>
      <c r="U2779" s="12">
        <v>594999.5</v>
      </c>
    </row>
    <row r="2780" spans="1:21" x14ac:dyDescent="0.2">
      <c r="A2780" s="13">
        <v>527000</v>
      </c>
      <c r="B2780" s="11">
        <v>5.6778842504743823</v>
      </c>
      <c r="C2780" s="12">
        <v>29922.449999999997</v>
      </c>
      <c r="E2780" s="13">
        <v>527000</v>
      </c>
      <c r="F2780" s="11">
        <v>5.9440322580645164</v>
      </c>
      <c r="G2780" s="12">
        <v>31325.050000000003</v>
      </c>
      <c r="I2780" s="13">
        <v>977000</v>
      </c>
      <c r="J2780" s="11">
        <v>11.5</v>
      </c>
      <c r="K2780" s="12">
        <v>112355</v>
      </c>
      <c r="M2780" s="13">
        <v>977000</v>
      </c>
      <c r="N2780" s="11">
        <v>11.5</v>
      </c>
      <c r="O2780" s="12">
        <v>112355</v>
      </c>
      <c r="Q2780" s="13">
        <v>477000000</v>
      </c>
      <c r="R2780" s="11">
        <v>1.2499989517819707</v>
      </c>
      <c r="S2780" s="11">
        <v>1.25</v>
      </c>
      <c r="T2780" s="12">
        <v>596249.5</v>
      </c>
      <c r="U2780" s="12">
        <v>596249.5</v>
      </c>
    </row>
    <row r="2781" spans="1:21" x14ac:dyDescent="0.2">
      <c r="A2781" s="13">
        <v>528000</v>
      </c>
      <c r="B2781" s="11">
        <v>5.6794412878787872</v>
      </c>
      <c r="C2781" s="12">
        <v>29987.449999999997</v>
      </c>
      <c r="E2781" s="13">
        <v>528000</v>
      </c>
      <c r="F2781" s="11">
        <v>5.9450852272727275</v>
      </c>
      <c r="G2781" s="12">
        <v>31390.050000000003</v>
      </c>
      <c r="I2781" s="13">
        <v>978000</v>
      </c>
      <c r="J2781" s="11">
        <v>11.5</v>
      </c>
      <c r="K2781" s="12">
        <v>112470</v>
      </c>
      <c r="M2781" s="13">
        <v>978000</v>
      </c>
      <c r="N2781" s="11">
        <v>11.5</v>
      </c>
      <c r="O2781" s="12">
        <v>112470</v>
      </c>
      <c r="Q2781" s="13">
        <v>478000000</v>
      </c>
      <c r="R2781" s="11">
        <v>1.2499989539748955</v>
      </c>
      <c r="S2781" s="11">
        <v>1.25</v>
      </c>
      <c r="T2781" s="12">
        <v>597499.5</v>
      </c>
      <c r="U2781" s="12">
        <v>597499.5</v>
      </c>
    </row>
    <row r="2782" spans="1:21" x14ac:dyDescent="0.2">
      <c r="A2782" s="13">
        <v>529000</v>
      </c>
      <c r="B2782" s="11">
        <v>5.6809924385633268</v>
      </c>
      <c r="C2782" s="12">
        <v>30052.449999999997</v>
      </c>
      <c r="E2782" s="13">
        <v>529000</v>
      </c>
      <c r="F2782" s="11">
        <v>5.9461342155009458</v>
      </c>
      <c r="G2782" s="12">
        <v>31455.050000000003</v>
      </c>
      <c r="I2782" s="13">
        <v>979000</v>
      </c>
      <c r="J2782" s="11">
        <v>11.5</v>
      </c>
      <c r="K2782" s="12">
        <v>112585</v>
      </c>
      <c r="M2782" s="13">
        <v>979000</v>
      </c>
      <c r="N2782" s="11">
        <v>11.5</v>
      </c>
      <c r="O2782" s="12">
        <v>112585</v>
      </c>
      <c r="Q2782" s="13">
        <v>479000000</v>
      </c>
      <c r="R2782" s="11">
        <v>1.249998956158664</v>
      </c>
      <c r="S2782" s="11">
        <v>1.25</v>
      </c>
      <c r="T2782" s="12">
        <v>598749.5</v>
      </c>
      <c r="U2782" s="12">
        <v>598749.5</v>
      </c>
    </row>
    <row r="2783" spans="1:21" x14ac:dyDescent="0.2">
      <c r="A2783" s="13">
        <v>530000</v>
      </c>
      <c r="B2783" s="11">
        <v>5.6825377358490563</v>
      </c>
      <c r="C2783" s="12">
        <v>30117.449999999997</v>
      </c>
      <c r="E2783" s="13">
        <v>530000</v>
      </c>
      <c r="F2783" s="11">
        <v>5.947179245283019</v>
      </c>
      <c r="G2783" s="12">
        <v>31520.050000000003</v>
      </c>
      <c r="I2783" s="13">
        <v>980000</v>
      </c>
      <c r="J2783" s="11">
        <v>11.5</v>
      </c>
      <c r="K2783" s="12">
        <v>112700</v>
      </c>
      <c r="M2783" s="13">
        <v>980000</v>
      </c>
      <c r="N2783" s="11">
        <v>11.5</v>
      </c>
      <c r="O2783" s="12">
        <v>112700</v>
      </c>
      <c r="Q2783" s="13">
        <v>480000000</v>
      </c>
      <c r="R2783" s="11">
        <v>1.2499989583333333</v>
      </c>
      <c r="S2783" s="11">
        <v>1.25</v>
      </c>
      <c r="T2783" s="12">
        <v>599999.5</v>
      </c>
      <c r="U2783" s="12">
        <v>599999.5</v>
      </c>
    </row>
    <row r="2784" spans="1:21" x14ac:dyDescent="0.2">
      <c r="A2784" s="13">
        <v>531000</v>
      </c>
      <c r="B2784" s="11">
        <v>5.6840772128060264</v>
      </c>
      <c r="C2784" s="12">
        <v>30182.449999999997</v>
      </c>
      <c r="E2784" s="13">
        <v>531000</v>
      </c>
      <c r="F2784" s="11">
        <v>5.9482203389830515</v>
      </c>
      <c r="G2784" s="12">
        <v>31585.050000000003</v>
      </c>
      <c r="I2784" s="13">
        <v>981000</v>
      </c>
      <c r="J2784" s="11">
        <v>11.5</v>
      </c>
      <c r="K2784" s="12">
        <v>112815</v>
      </c>
      <c r="M2784" s="13">
        <v>981000</v>
      </c>
      <c r="N2784" s="11">
        <v>11.5</v>
      </c>
      <c r="O2784" s="12">
        <v>112815</v>
      </c>
      <c r="Q2784" s="13">
        <v>481000000</v>
      </c>
      <c r="R2784" s="11">
        <v>1.2499989604989605</v>
      </c>
      <c r="S2784" s="11">
        <v>1.25</v>
      </c>
      <c r="T2784" s="12">
        <v>601249.5</v>
      </c>
      <c r="U2784" s="12">
        <v>601249.5</v>
      </c>
    </row>
    <row r="2785" spans="1:21" x14ac:dyDescent="0.2">
      <c r="A2785" s="13">
        <v>532000</v>
      </c>
      <c r="B2785" s="11">
        <v>5.6856109022556378</v>
      </c>
      <c r="C2785" s="12">
        <v>30247.449999999997</v>
      </c>
      <c r="E2785" s="13">
        <v>532000</v>
      </c>
      <c r="F2785" s="11">
        <v>5.9492575187969932</v>
      </c>
      <c r="G2785" s="12">
        <v>31650.050000000003</v>
      </c>
      <c r="I2785" s="13">
        <v>982000</v>
      </c>
      <c r="J2785" s="11">
        <v>11.5</v>
      </c>
      <c r="K2785" s="12">
        <v>112930</v>
      </c>
      <c r="M2785" s="13">
        <v>982000</v>
      </c>
      <c r="N2785" s="11">
        <v>11.5</v>
      </c>
      <c r="O2785" s="12">
        <v>112930</v>
      </c>
      <c r="Q2785" s="13">
        <v>482000000</v>
      </c>
      <c r="R2785" s="11">
        <v>1.2499989626556016</v>
      </c>
      <c r="S2785" s="11">
        <v>1.25</v>
      </c>
      <c r="T2785" s="12">
        <v>602499.5</v>
      </c>
      <c r="U2785" s="12">
        <v>602499.5</v>
      </c>
    </row>
    <row r="2786" spans="1:21" x14ac:dyDescent="0.2">
      <c r="A2786" s="13">
        <v>533000</v>
      </c>
      <c r="B2786" s="11">
        <v>5.6871388367729825</v>
      </c>
      <c r="C2786" s="12">
        <v>30312.449999999997</v>
      </c>
      <c r="E2786" s="13">
        <v>533000</v>
      </c>
      <c r="F2786" s="11">
        <v>5.9502908067542224</v>
      </c>
      <c r="G2786" s="12">
        <v>31715.050000000003</v>
      </c>
      <c r="I2786" s="13">
        <v>983000</v>
      </c>
      <c r="J2786" s="11">
        <v>11.5</v>
      </c>
      <c r="K2786" s="12">
        <v>113045</v>
      </c>
      <c r="M2786" s="13">
        <v>983000</v>
      </c>
      <c r="N2786" s="11">
        <v>11.5</v>
      </c>
      <c r="O2786" s="12">
        <v>113045</v>
      </c>
      <c r="Q2786" s="13">
        <v>483000000</v>
      </c>
      <c r="R2786" s="11">
        <v>1.2499989648033125</v>
      </c>
      <c r="S2786" s="11">
        <v>1.25</v>
      </c>
      <c r="T2786" s="12">
        <v>603749.5</v>
      </c>
      <c r="U2786" s="12">
        <v>603749.5</v>
      </c>
    </row>
    <row r="2787" spans="1:21" x14ac:dyDescent="0.2">
      <c r="A2787" s="13">
        <v>534000</v>
      </c>
      <c r="B2787" s="11">
        <v>5.6886610486891378</v>
      </c>
      <c r="C2787" s="12">
        <v>30377.449999999997</v>
      </c>
      <c r="E2787" s="13">
        <v>534000</v>
      </c>
      <c r="F2787" s="11">
        <v>5.9513202247191019</v>
      </c>
      <c r="G2787" s="12">
        <v>31780.050000000003</v>
      </c>
      <c r="I2787" s="13">
        <v>984000</v>
      </c>
      <c r="J2787" s="11">
        <v>11.5</v>
      </c>
      <c r="K2787" s="12">
        <v>113160</v>
      </c>
      <c r="M2787" s="13">
        <v>984000</v>
      </c>
      <c r="N2787" s="11">
        <v>11.5</v>
      </c>
      <c r="O2787" s="12">
        <v>113160</v>
      </c>
      <c r="Q2787" s="13">
        <v>484000000</v>
      </c>
      <c r="R2787" s="11">
        <v>1.2499989669421487</v>
      </c>
      <c r="S2787" s="11">
        <v>1.25</v>
      </c>
      <c r="T2787" s="12">
        <v>604999.5</v>
      </c>
      <c r="U2787" s="12">
        <v>604999.5</v>
      </c>
    </row>
    <row r="2788" spans="1:21" x14ac:dyDescent="0.2">
      <c r="A2788" s="13">
        <v>535000</v>
      </c>
      <c r="B2788" s="11">
        <v>5.6901775700934571</v>
      </c>
      <c r="C2788" s="12">
        <v>30442.449999999997</v>
      </c>
      <c r="E2788" s="13">
        <v>535000</v>
      </c>
      <c r="F2788" s="11">
        <v>5.9523457943925235</v>
      </c>
      <c r="G2788" s="12">
        <v>31845.050000000003</v>
      </c>
      <c r="I2788" s="13">
        <v>985000</v>
      </c>
      <c r="J2788" s="11">
        <v>11.5</v>
      </c>
      <c r="K2788" s="12">
        <v>113275</v>
      </c>
      <c r="M2788" s="13">
        <v>985000</v>
      </c>
      <c r="N2788" s="11">
        <v>11.5</v>
      </c>
      <c r="O2788" s="12">
        <v>113275</v>
      </c>
      <c r="Q2788" s="13">
        <v>485000000</v>
      </c>
      <c r="R2788" s="11">
        <v>1.2499989690721649</v>
      </c>
      <c r="S2788" s="11">
        <v>1.25</v>
      </c>
      <c r="T2788" s="12">
        <v>606249.5</v>
      </c>
      <c r="U2788" s="12">
        <v>606249.5</v>
      </c>
    </row>
    <row r="2789" spans="1:21" x14ac:dyDescent="0.2">
      <c r="A2789" s="13">
        <v>536000</v>
      </c>
      <c r="B2789" s="11">
        <v>5.6916884328358206</v>
      </c>
      <c r="C2789" s="12">
        <v>30507.449999999997</v>
      </c>
      <c r="E2789" s="13">
        <v>536000</v>
      </c>
      <c r="F2789" s="11">
        <v>5.9533675373134338</v>
      </c>
      <c r="G2789" s="12">
        <v>31910.050000000003</v>
      </c>
      <c r="I2789" s="13">
        <v>986000</v>
      </c>
      <c r="J2789" s="11">
        <v>11.5</v>
      </c>
      <c r="K2789" s="12">
        <v>113390</v>
      </c>
      <c r="M2789" s="13">
        <v>986000</v>
      </c>
      <c r="N2789" s="11">
        <v>11.5</v>
      </c>
      <c r="O2789" s="12">
        <v>113390</v>
      </c>
      <c r="Q2789" s="13">
        <v>486000000</v>
      </c>
      <c r="R2789" s="11">
        <v>1.2499989711934156</v>
      </c>
      <c r="S2789" s="11">
        <v>1.25</v>
      </c>
      <c r="T2789" s="12">
        <v>607499.5</v>
      </c>
      <c r="U2789" s="12">
        <v>607499.5</v>
      </c>
    </row>
    <row r="2790" spans="1:21" x14ac:dyDescent="0.2">
      <c r="A2790" s="13">
        <v>537000</v>
      </c>
      <c r="B2790" s="11">
        <v>5.6931936685288633</v>
      </c>
      <c r="C2790" s="12">
        <v>30572.449999999997</v>
      </c>
      <c r="E2790" s="13">
        <v>537000</v>
      </c>
      <c r="F2790" s="11">
        <v>5.9543854748603362</v>
      </c>
      <c r="G2790" s="12">
        <v>31975.050000000003</v>
      </c>
      <c r="I2790" s="13">
        <v>987000</v>
      </c>
      <c r="J2790" s="11">
        <v>11.5</v>
      </c>
      <c r="K2790" s="12">
        <v>113505</v>
      </c>
      <c r="M2790" s="13">
        <v>987000</v>
      </c>
      <c r="N2790" s="11">
        <v>11.5</v>
      </c>
      <c r="O2790" s="12">
        <v>113505</v>
      </c>
      <c r="Q2790" s="13">
        <v>487000000</v>
      </c>
      <c r="R2790" s="11">
        <v>1.2499989733059549</v>
      </c>
      <c r="S2790" s="11">
        <v>1.25</v>
      </c>
      <c r="T2790" s="12">
        <v>608749.5</v>
      </c>
      <c r="U2790" s="12">
        <v>608749.5</v>
      </c>
    </row>
    <row r="2791" spans="1:21" x14ac:dyDescent="0.2">
      <c r="A2791" s="13">
        <v>538000</v>
      </c>
      <c r="B2791" s="11">
        <v>5.6946933085501854</v>
      </c>
      <c r="C2791" s="12">
        <v>30637.449999999997</v>
      </c>
      <c r="E2791" s="13">
        <v>538000</v>
      </c>
      <c r="F2791" s="11">
        <v>5.9553996282527883</v>
      </c>
      <c r="G2791" s="12">
        <v>32040.050000000003</v>
      </c>
      <c r="I2791" s="13">
        <v>988000</v>
      </c>
      <c r="J2791" s="11">
        <v>11.5</v>
      </c>
      <c r="K2791" s="12">
        <v>113620</v>
      </c>
      <c r="M2791" s="13">
        <v>988000</v>
      </c>
      <c r="N2791" s="11">
        <v>11.5</v>
      </c>
      <c r="O2791" s="12">
        <v>113620</v>
      </c>
      <c r="Q2791" s="13">
        <v>488000000</v>
      </c>
      <c r="R2791" s="11">
        <v>1.249998975409836</v>
      </c>
      <c r="S2791" s="11">
        <v>1.25</v>
      </c>
      <c r="T2791" s="12">
        <v>609999.5</v>
      </c>
      <c r="U2791" s="12">
        <v>609999.5</v>
      </c>
    </row>
    <row r="2792" spans="1:21" x14ac:dyDescent="0.2">
      <c r="A2792" s="13">
        <v>539000</v>
      </c>
      <c r="B2792" s="11">
        <v>5.6961873840445261</v>
      </c>
      <c r="C2792" s="12">
        <v>30702.449999999997</v>
      </c>
      <c r="E2792" s="13">
        <v>539000</v>
      </c>
      <c r="F2792" s="11">
        <v>5.9564100185528757</v>
      </c>
      <c r="G2792" s="12">
        <v>32105.050000000003</v>
      </c>
      <c r="I2792" s="13">
        <v>989000</v>
      </c>
      <c r="J2792" s="11">
        <v>11.5</v>
      </c>
      <c r="K2792" s="12">
        <v>113735</v>
      </c>
      <c r="M2792" s="13">
        <v>989000</v>
      </c>
      <c r="N2792" s="11">
        <v>11.5</v>
      </c>
      <c r="O2792" s="12">
        <v>113735</v>
      </c>
      <c r="Q2792" s="13">
        <v>489000000</v>
      </c>
      <c r="R2792" s="11">
        <v>1.2499989775051124</v>
      </c>
      <c r="S2792" s="11">
        <v>1.25</v>
      </c>
      <c r="T2792" s="12">
        <v>611249.5</v>
      </c>
      <c r="U2792" s="12">
        <v>611249.5</v>
      </c>
    </row>
    <row r="2793" spans="1:21" x14ac:dyDescent="0.2">
      <c r="A2793" s="13">
        <v>540000</v>
      </c>
      <c r="B2793" s="11">
        <v>5.6976759259259255</v>
      </c>
      <c r="C2793" s="12">
        <v>30767.449999999997</v>
      </c>
      <c r="E2793" s="13">
        <v>540000</v>
      </c>
      <c r="F2793" s="11">
        <v>5.957416666666667</v>
      </c>
      <c r="G2793" s="12">
        <v>32170.050000000003</v>
      </c>
      <c r="I2793" s="13">
        <v>990000</v>
      </c>
      <c r="J2793" s="11">
        <v>11.5</v>
      </c>
      <c r="K2793" s="12">
        <v>113850</v>
      </c>
      <c r="M2793" s="13">
        <v>990000</v>
      </c>
      <c r="N2793" s="11">
        <v>11.5</v>
      </c>
      <c r="O2793" s="12">
        <v>113850</v>
      </c>
      <c r="Q2793" s="13">
        <v>490000000</v>
      </c>
      <c r="R2793" s="11">
        <v>1.2499989795918367</v>
      </c>
      <c r="S2793" s="11">
        <v>1.25</v>
      </c>
      <c r="T2793" s="12">
        <v>612499.5</v>
      </c>
      <c r="U2793" s="12">
        <v>612499.5</v>
      </c>
    </row>
    <row r="2794" spans="1:21" x14ac:dyDescent="0.2">
      <c r="A2794" s="13">
        <v>541000</v>
      </c>
      <c r="B2794" s="11">
        <v>5.6991589648798513</v>
      </c>
      <c r="C2794" s="12">
        <v>30832.449999999997</v>
      </c>
      <c r="E2794" s="13">
        <v>541000</v>
      </c>
      <c r="F2794" s="11">
        <v>5.9584195933456572</v>
      </c>
      <c r="G2794" s="12">
        <v>32235.050000000003</v>
      </c>
      <c r="I2794" s="13">
        <v>991000</v>
      </c>
      <c r="J2794" s="11">
        <v>11.5</v>
      </c>
      <c r="K2794" s="12">
        <v>113965</v>
      </c>
      <c r="M2794" s="13">
        <v>991000</v>
      </c>
      <c r="N2794" s="11">
        <v>11.5</v>
      </c>
      <c r="O2794" s="12">
        <v>113965</v>
      </c>
      <c r="Q2794" s="13">
        <v>491000000</v>
      </c>
      <c r="R2794" s="11">
        <v>1.2499989816700612</v>
      </c>
      <c r="S2794" s="11">
        <v>1.25</v>
      </c>
      <c r="T2794" s="12">
        <v>613749.5</v>
      </c>
      <c r="U2794" s="12">
        <v>613749.5</v>
      </c>
    </row>
    <row r="2795" spans="1:21" x14ac:dyDescent="0.2">
      <c r="A2795" s="13">
        <v>542000</v>
      </c>
      <c r="B2795" s="11">
        <v>5.7006365313653138</v>
      </c>
      <c r="C2795" s="12">
        <v>30897.449999999997</v>
      </c>
      <c r="E2795" s="13">
        <v>542000</v>
      </c>
      <c r="F2795" s="11">
        <v>5.9594188191881923</v>
      </c>
      <c r="G2795" s="12">
        <v>32300.050000000003</v>
      </c>
      <c r="I2795" s="13">
        <v>992000</v>
      </c>
      <c r="J2795" s="11">
        <v>11.5</v>
      </c>
      <c r="K2795" s="12">
        <v>114080</v>
      </c>
      <c r="M2795" s="13">
        <v>992000</v>
      </c>
      <c r="N2795" s="11">
        <v>11.5</v>
      </c>
      <c r="O2795" s="12">
        <v>114080</v>
      </c>
      <c r="Q2795" s="13">
        <v>492000000</v>
      </c>
      <c r="R2795" s="11">
        <v>1.2499989837398373</v>
      </c>
      <c r="S2795" s="11">
        <v>1.25</v>
      </c>
      <c r="T2795" s="12">
        <v>614999.5</v>
      </c>
      <c r="U2795" s="12">
        <v>614999.5</v>
      </c>
    </row>
    <row r="2796" spans="1:21" x14ac:dyDescent="0.2">
      <c r="A2796" s="13">
        <v>543000</v>
      </c>
      <c r="B2796" s="11">
        <v>5.702108655616942</v>
      </c>
      <c r="C2796" s="12">
        <v>30962.449999999997</v>
      </c>
      <c r="E2796" s="13">
        <v>543000</v>
      </c>
      <c r="F2796" s="11">
        <v>5.9604143646408847</v>
      </c>
      <c r="G2796" s="12">
        <v>32365.050000000003</v>
      </c>
      <c r="I2796" s="13">
        <v>993000</v>
      </c>
      <c r="J2796" s="11">
        <v>11.5</v>
      </c>
      <c r="K2796" s="12">
        <v>114195</v>
      </c>
      <c r="M2796" s="13">
        <v>993000</v>
      </c>
      <c r="N2796" s="11">
        <v>11.5</v>
      </c>
      <c r="O2796" s="12">
        <v>114195</v>
      </c>
      <c r="Q2796" s="13">
        <v>493000000</v>
      </c>
      <c r="R2796" s="11">
        <v>1.249998985801217</v>
      </c>
      <c r="S2796" s="11">
        <v>1.25</v>
      </c>
      <c r="T2796" s="12">
        <v>616249.5</v>
      </c>
      <c r="U2796" s="12">
        <v>616249.5</v>
      </c>
    </row>
    <row r="2797" spans="1:21" x14ac:dyDescent="0.2">
      <c r="A2797" s="13">
        <v>544000</v>
      </c>
      <c r="B2797" s="11">
        <v>5.7035753676470584</v>
      </c>
      <c r="C2797" s="12">
        <v>31027.449999999997</v>
      </c>
      <c r="E2797" s="13">
        <v>544000</v>
      </c>
      <c r="F2797" s="11">
        <v>5.9614062500000005</v>
      </c>
      <c r="G2797" s="12">
        <v>32430.050000000003</v>
      </c>
      <c r="I2797" s="13">
        <v>994000</v>
      </c>
      <c r="J2797" s="11">
        <v>11.5</v>
      </c>
      <c r="K2797" s="12">
        <v>114310</v>
      </c>
      <c r="M2797" s="13">
        <v>994000</v>
      </c>
      <c r="N2797" s="11">
        <v>11.5</v>
      </c>
      <c r="O2797" s="12">
        <v>114310</v>
      </c>
      <c r="Q2797" s="13">
        <v>494000000</v>
      </c>
      <c r="R2797" s="11">
        <v>1.249998987854251</v>
      </c>
      <c r="S2797" s="11">
        <v>1.25</v>
      </c>
      <c r="T2797" s="12">
        <v>617499.5</v>
      </c>
      <c r="U2797" s="12">
        <v>617499.5</v>
      </c>
    </row>
    <row r="2798" spans="1:21" x14ac:dyDescent="0.2">
      <c r="A2798" s="13">
        <v>545000</v>
      </c>
      <c r="B2798" s="11">
        <v>5.7050366972477065</v>
      </c>
      <c r="C2798" s="12">
        <v>31092.449999999997</v>
      </c>
      <c r="E2798" s="13">
        <v>545000</v>
      </c>
      <c r="F2798" s="11">
        <v>5.9623944954128447</v>
      </c>
      <c r="G2798" s="12">
        <v>32495.050000000003</v>
      </c>
      <c r="I2798" s="13">
        <v>995000</v>
      </c>
      <c r="J2798" s="11">
        <v>11.5</v>
      </c>
      <c r="K2798" s="12">
        <v>114425</v>
      </c>
      <c r="M2798" s="13">
        <v>995000</v>
      </c>
      <c r="N2798" s="11">
        <v>11.5</v>
      </c>
      <c r="O2798" s="12">
        <v>114425</v>
      </c>
      <c r="Q2798" s="13">
        <v>495000000</v>
      </c>
      <c r="R2798" s="11">
        <v>1.2499989898989898</v>
      </c>
      <c r="S2798" s="11">
        <v>1.25</v>
      </c>
      <c r="T2798" s="12">
        <v>618749.5</v>
      </c>
      <c r="U2798" s="12">
        <v>618749.5</v>
      </c>
    </row>
    <row r="2799" spans="1:21" x14ac:dyDescent="0.2">
      <c r="A2799" s="13">
        <v>546000</v>
      </c>
      <c r="B2799" s="11">
        <v>5.7064926739926731</v>
      </c>
      <c r="C2799" s="12">
        <v>31157.449999999997</v>
      </c>
      <c r="E2799" s="13">
        <v>546000</v>
      </c>
      <c r="F2799" s="11">
        <v>5.9633791208791216</v>
      </c>
      <c r="G2799" s="12">
        <v>32560.050000000003</v>
      </c>
      <c r="I2799" s="13">
        <v>996000</v>
      </c>
      <c r="J2799" s="11">
        <v>11.5</v>
      </c>
      <c r="K2799" s="12">
        <v>114540</v>
      </c>
      <c r="M2799" s="13">
        <v>996000</v>
      </c>
      <c r="N2799" s="11">
        <v>11.5</v>
      </c>
      <c r="O2799" s="12">
        <v>114540</v>
      </c>
      <c r="Q2799" s="13">
        <v>496000000</v>
      </c>
      <c r="R2799" s="11">
        <v>1.2499989919354839</v>
      </c>
      <c r="S2799" s="11">
        <v>1.25</v>
      </c>
      <c r="T2799" s="12">
        <v>619999.5</v>
      </c>
      <c r="U2799" s="12">
        <v>619999.5</v>
      </c>
    </row>
    <row r="2800" spans="1:21" x14ac:dyDescent="0.2">
      <c r="A2800" s="13">
        <v>547000</v>
      </c>
      <c r="B2800" s="11">
        <v>5.7079433272394873</v>
      </c>
      <c r="C2800" s="12">
        <v>31222.449999999997</v>
      </c>
      <c r="E2800" s="13">
        <v>547000</v>
      </c>
      <c r="F2800" s="11">
        <v>5.9643601462522859</v>
      </c>
      <c r="G2800" s="12">
        <v>32625.050000000003</v>
      </c>
      <c r="I2800" s="13">
        <v>997000</v>
      </c>
      <c r="J2800" s="11">
        <v>11.5</v>
      </c>
      <c r="K2800" s="12">
        <v>114655</v>
      </c>
      <c r="M2800" s="13">
        <v>997000</v>
      </c>
      <c r="N2800" s="11">
        <v>11.5</v>
      </c>
      <c r="O2800" s="12">
        <v>114655</v>
      </c>
      <c r="Q2800" s="13">
        <v>497000000</v>
      </c>
      <c r="R2800" s="11">
        <v>1.2499989939637828</v>
      </c>
      <c r="S2800" s="11">
        <v>1.25</v>
      </c>
      <c r="T2800" s="12">
        <v>621249.5</v>
      </c>
      <c r="U2800" s="12">
        <v>621249.5</v>
      </c>
    </row>
    <row r="2801" spans="1:21" x14ac:dyDescent="0.2">
      <c r="A2801" s="13">
        <v>548000</v>
      </c>
      <c r="B2801" s="11">
        <v>5.7093886861313861</v>
      </c>
      <c r="C2801" s="12">
        <v>31287.449999999997</v>
      </c>
      <c r="E2801" s="13">
        <v>548000</v>
      </c>
      <c r="F2801" s="11">
        <v>5.9653375912408757</v>
      </c>
      <c r="G2801" s="12">
        <v>32690.050000000003</v>
      </c>
      <c r="I2801" s="13">
        <v>998000</v>
      </c>
      <c r="J2801" s="11">
        <v>11.5</v>
      </c>
      <c r="K2801" s="12">
        <v>114770</v>
      </c>
      <c r="M2801" s="13">
        <v>998000</v>
      </c>
      <c r="N2801" s="11">
        <v>11.5</v>
      </c>
      <c r="O2801" s="12">
        <v>114770</v>
      </c>
      <c r="Q2801" s="13">
        <v>498000000</v>
      </c>
      <c r="R2801" s="11">
        <v>1.2499989959839357</v>
      </c>
      <c r="S2801" s="11">
        <v>1.25</v>
      </c>
      <c r="T2801" s="12">
        <v>622499.5</v>
      </c>
      <c r="U2801" s="12">
        <v>622499.5</v>
      </c>
    </row>
    <row r="2802" spans="1:21" x14ac:dyDescent="0.2">
      <c r="A2802" s="13">
        <v>549000</v>
      </c>
      <c r="B2802" s="11">
        <v>5.7108287795992707</v>
      </c>
      <c r="C2802" s="12">
        <v>31352.449999999997</v>
      </c>
      <c r="E2802" s="13">
        <v>549000</v>
      </c>
      <c r="F2802" s="11">
        <v>5.9663114754098361</v>
      </c>
      <c r="G2802" s="12">
        <v>32755.050000000003</v>
      </c>
      <c r="I2802" s="13">
        <v>999000</v>
      </c>
      <c r="J2802" s="11">
        <v>11.5</v>
      </c>
      <c r="K2802" s="12">
        <v>114885</v>
      </c>
      <c r="M2802" s="13">
        <v>999000</v>
      </c>
      <c r="N2802" s="11">
        <v>11.5</v>
      </c>
      <c r="O2802" s="12">
        <v>114885</v>
      </c>
      <c r="Q2802" s="13">
        <v>499000000</v>
      </c>
      <c r="R2802" s="11">
        <v>1.249998997995992</v>
      </c>
      <c r="S2802" s="11">
        <v>1.25</v>
      </c>
      <c r="T2802" s="12">
        <v>623749.5</v>
      </c>
      <c r="U2802" s="12">
        <v>623749.5</v>
      </c>
    </row>
    <row r="2803" spans="1:21" x14ac:dyDescent="0.2">
      <c r="A2803" s="13">
        <v>550000</v>
      </c>
      <c r="B2803" s="11">
        <v>5.7122636363636365</v>
      </c>
      <c r="C2803" s="12">
        <v>31417.449999999997</v>
      </c>
      <c r="E2803" s="13">
        <v>550000</v>
      </c>
      <c r="F2803" s="11">
        <v>5.967281818181819</v>
      </c>
      <c r="G2803" s="12">
        <v>32820.050000000003</v>
      </c>
      <c r="I2803" s="13">
        <v>1000000</v>
      </c>
      <c r="J2803" s="11">
        <v>11.5</v>
      </c>
      <c r="K2803" s="12">
        <v>115000</v>
      </c>
      <c r="M2803" s="13">
        <v>1000000</v>
      </c>
      <c r="N2803" s="11">
        <v>11.5</v>
      </c>
      <c r="O2803" s="12">
        <v>115000</v>
      </c>
      <c r="Q2803" s="13">
        <v>500000000</v>
      </c>
      <c r="R2803" s="11">
        <v>1.2499989999999999</v>
      </c>
      <c r="S2803" s="11">
        <v>1.25</v>
      </c>
      <c r="T2803" s="12">
        <v>624999.5</v>
      </c>
      <c r="U2803" s="12">
        <v>624999.5</v>
      </c>
    </row>
    <row r="2804" spans="1:21" x14ac:dyDescent="0.2">
      <c r="A2804" s="13">
        <v>551000</v>
      </c>
      <c r="B2804" s="11">
        <v>5.713693284936479</v>
      </c>
      <c r="C2804" s="12">
        <v>31482.449999999997</v>
      </c>
      <c r="E2804" s="13">
        <v>551000</v>
      </c>
      <c r="F2804" s="11">
        <v>5.9682486388384763</v>
      </c>
      <c r="G2804" s="12">
        <v>32885.050000000003</v>
      </c>
      <c r="I2804" s="13">
        <v>1010000</v>
      </c>
      <c r="J2804" s="11">
        <v>11.5</v>
      </c>
      <c r="K2804" s="12">
        <v>116150</v>
      </c>
      <c r="M2804" s="13">
        <v>1010000</v>
      </c>
      <c r="N2804" s="11">
        <v>11.5</v>
      </c>
      <c r="O2804" s="12">
        <v>116150</v>
      </c>
      <c r="Q2804" s="13">
        <v>501000000</v>
      </c>
      <c r="R2804" s="11">
        <v>1.2499990019960081</v>
      </c>
      <c r="S2804" s="11">
        <v>1.25</v>
      </c>
      <c r="T2804" s="12">
        <v>626249.5</v>
      </c>
      <c r="U2804" s="12">
        <v>626249.5</v>
      </c>
    </row>
    <row r="2805" spans="1:21" x14ac:dyDescent="0.2">
      <c r="A2805" s="13">
        <v>552000</v>
      </c>
      <c r="B2805" s="11">
        <v>5.7151177536231872</v>
      </c>
      <c r="C2805" s="12">
        <v>31547.449999999997</v>
      </c>
      <c r="E2805" s="13">
        <v>552000</v>
      </c>
      <c r="F2805" s="11">
        <v>5.9692119565217396</v>
      </c>
      <c r="G2805" s="12">
        <v>32950.050000000003</v>
      </c>
      <c r="I2805" s="13">
        <v>1020000</v>
      </c>
      <c r="J2805" s="11">
        <v>11.5</v>
      </c>
      <c r="K2805" s="12">
        <v>117300</v>
      </c>
      <c r="M2805" s="13">
        <v>1020000</v>
      </c>
      <c r="N2805" s="11">
        <v>11.5</v>
      </c>
      <c r="O2805" s="12">
        <v>117300</v>
      </c>
      <c r="Q2805" s="13">
        <v>502000000</v>
      </c>
      <c r="R2805" s="11">
        <v>1.2499990039840638</v>
      </c>
      <c r="S2805" s="11">
        <v>1.25</v>
      </c>
      <c r="T2805" s="12">
        <v>627499.5</v>
      </c>
      <c r="U2805" s="12">
        <v>627499.5</v>
      </c>
    </row>
    <row r="2806" spans="1:21" x14ac:dyDescent="0.2">
      <c r="A2806" s="13">
        <v>553000</v>
      </c>
      <c r="B2806" s="11">
        <v>5.7165370705244118</v>
      </c>
      <c r="C2806" s="12">
        <v>31612.449999999997</v>
      </c>
      <c r="E2806" s="13">
        <v>553000</v>
      </c>
      <c r="F2806" s="11">
        <v>5.9701717902350824</v>
      </c>
      <c r="G2806" s="12">
        <v>33015.050000000003</v>
      </c>
      <c r="I2806" s="13">
        <v>1030000</v>
      </c>
      <c r="J2806" s="11">
        <v>11.5</v>
      </c>
      <c r="K2806" s="12">
        <v>118450</v>
      </c>
      <c r="M2806" s="13">
        <v>1030000</v>
      </c>
      <c r="N2806" s="11">
        <v>11.5</v>
      </c>
      <c r="O2806" s="12">
        <v>118450</v>
      </c>
      <c r="Q2806" s="13">
        <v>503000000</v>
      </c>
      <c r="R2806" s="11">
        <v>1.2499990059642148</v>
      </c>
      <c r="S2806" s="11">
        <v>1.25</v>
      </c>
      <c r="T2806" s="12">
        <v>628749.5</v>
      </c>
      <c r="U2806" s="12">
        <v>628749.5</v>
      </c>
    </row>
    <row r="2807" spans="1:21" x14ac:dyDescent="0.2">
      <c r="A2807" s="13">
        <v>554000</v>
      </c>
      <c r="B2807" s="11">
        <v>5.7179512635379055</v>
      </c>
      <c r="C2807" s="12">
        <v>31677.449999999997</v>
      </c>
      <c r="E2807" s="13">
        <v>554000</v>
      </c>
      <c r="F2807" s="11">
        <v>5.971128158844766</v>
      </c>
      <c r="G2807" s="12">
        <v>33080.050000000003</v>
      </c>
      <c r="I2807" s="13">
        <v>1040000</v>
      </c>
      <c r="J2807" s="11">
        <v>11.5</v>
      </c>
      <c r="K2807" s="12">
        <v>119600</v>
      </c>
      <c r="M2807" s="13">
        <v>1040000</v>
      </c>
      <c r="N2807" s="11">
        <v>11.5</v>
      </c>
      <c r="O2807" s="12">
        <v>119600</v>
      </c>
      <c r="Q2807" s="13">
        <v>504000000</v>
      </c>
      <c r="R2807" s="11">
        <v>1.249999007936508</v>
      </c>
      <c r="S2807" s="11">
        <v>1.25</v>
      </c>
      <c r="T2807" s="12">
        <v>629999.5</v>
      </c>
      <c r="U2807" s="12">
        <v>629999.5</v>
      </c>
    </row>
    <row r="2808" spans="1:21" x14ac:dyDescent="0.2">
      <c r="A2808" s="13">
        <v>555000</v>
      </c>
      <c r="B2808" s="11">
        <v>5.7193603603603602</v>
      </c>
      <c r="C2808" s="12">
        <v>31742.449999999997</v>
      </c>
      <c r="E2808" s="13">
        <v>555000</v>
      </c>
      <c r="F2808" s="11">
        <v>5.9720810810810816</v>
      </c>
      <c r="G2808" s="12">
        <v>33145.050000000003</v>
      </c>
      <c r="I2808" s="13">
        <v>1050000</v>
      </c>
      <c r="J2808" s="11">
        <v>11.5</v>
      </c>
      <c r="K2808" s="12">
        <v>120750</v>
      </c>
      <c r="M2808" s="13">
        <v>1050000</v>
      </c>
      <c r="N2808" s="11">
        <v>11.5</v>
      </c>
      <c r="O2808" s="12">
        <v>120750</v>
      </c>
      <c r="Q2808" s="13">
        <v>505000000</v>
      </c>
      <c r="R2808" s="11">
        <v>1.2499990099009901</v>
      </c>
      <c r="S2808" s="11">
        <v>1.25</v>
      </c>
      <c r="T2808" s="12">
        <v>631249.5</v>
      </c>
      <c r="U2808" s="12">
        <v>631249.5</v>
      </c>
    </row>
    <row r="2809" spans="1:21" x14ac:dyDescent="0.2">
      <c r="A2809" s="13">
        <v>556000</v>
      </c>
      <c r="B2809" s="11">
        <v>5.7207643884892079</v>
      </c>
      <c r="C2809" s="12">
        <v>31807.449999999997</v>
      </c>
      <c r="E2809" s="13">
        <v>556000</v>
      </c>
      <c r="F2809" s="11">
        <v>5.9730305755395685</v>
      </c>
      <c r="G2809" s="12">
        <v>33210.050000000003</v>
      </c>
      <c r="I2809" s="13">
        <v>1060000</v>
      </c>
      <c r="J2809" s="11">
        <v>11.5</v>
      </c>
      <c r="K2809" s="12">
        <v>121900</v>
      </c>
      <c r="M2809" s="13">
        <v>1060000</v>
      </c>
      <c r="N2809" s="11">
        <v>11.5</v>
      </c>
      <c r="O2809" s="12">
        <v>121900</v>
      </c>
      <c r="Q2809" s="13">
        <v>506000000</v>
      </c>
      <c r="R2809" s="11">
        <v>1.2499990118577073</v>
      </c>
      <c r="S2809" s="11">
        <v>1.25</v>
      </c>
      <c r="T2809" s="12">
        <v>632499.5</v>
      </c>
      <c r="U2809" s="12">
        <v>632499.5</v>
      </c>
    </row>
    <row r="2810" spans="1:21" x14ac:dyDescent="0.2">
      <c r="A2810" s="13">
        <v>557000</v>
      </c>
      <c r="B2810" s="11">
        <v>5.7221633752244161</v>
      </c>
      <c r="C2810" s="12">
        <v>31872.449999999997</v>
      </c>
      <c r="E2810" s="13">
        <v>557000</v>
      </c>
      <c r="F2810" s="11">
        <v>5.9739766606822267</v>
      </c>
      <c r="G2810" s="12">
        <v>33275.050000000003</v>
      </c>
      <c r="I2810" s="13">
        <v>1070000</v>
      </c>
      <c r="J2810" s="11">
        <v>11.5</v>
      </c>
      <c r="K2810" s="12">
        <v>123050</v>
      </c>
      <c r="M2810" s="13">
        <v>1070000</v>
      </c>
      <c r="N2810" s="11">
        <v>11.5</v>
      </c>
      <c r="O2810" s="12">
        <v>123050</v>
      </c>
      <c r="Q2810" s="13">
        <v>507000000</v>
      </c>
      <c r="R2810" s="11">
        <v>1.2499990138067061</v>
      </c>
      <c r="S2810" s="11">
        <v>1.25</v>
      </c>
      <c r="T2810" s="12">
        <v>633749.5</v>
      </c>
      <c r="U2810" s="12">
        <v>633749.5</v>
      </c>
    </row>
    <row r="2811" spans="1:21" x14ac:dyDescent="0.2">
      <c r="A2811" s="13">
        <v>558000</v>
      </c>
      <c r="B2811" s="11">
        <v>5.7235573476702504</v>
      </c>
      <c r="C2811" s="12">
        <v>31937.449999999997</v>
      </c>
      <c r="E2811" s="13">
        <v>558000</v>
      </c>
      <c r="F2811" s="11">
        <v>5.9749193548387103</v>
      </c>
      <c r="G2811" s="12">
        <v>33340.050000000003</v>
      </c>
      <c r="I2811" s="13">
        <v>1080000</v>
      </c>
      <c r="J2811" s="11">
        <v>11.5</v>
      </c>
      <c r="K2811" s="12">
        <v>124200</v>
      </c>
      <c r="M2811" s="13">
        <v>1080000</v>
      </c>
      <c r="N2811" s="11">
        <v>11.5</v>
      </c>
      <c r="O2811" s="12">
        <v>124200</v>
      </c>
      <c r="Q2811" s="13">
        <v>508000000</v>
      </c>
      <c r="R2811" s="11">
        <v>1.2499990157480314</v>
      </c>
      <c r="S2811" s="11">
        <v>1.25</v>
      </c>
      <c r="T2811" s="12">
        <v>634999.5</v>
      </c>
      <c r="U2811" s="12">
        <v>634999.5</v>
      </c>
    </row>
    <row r="2812" spans="1:21" x14ac:dyDescent="0.2">
      <c r="A2812" s="13">
        <v>559000</v>
      </c>
      <c r="B2812" s="11">
        <v>5.72494633273703</v>
      </c>
      <c r="C2812" s="12">
        <v>32002.449999999997</v>
      </c>
      <c r="E2812" s="13">
        <v>559000</v>
      </c>
      <c r="F2812" s="11">
        <v>5.9758586762075145</v>
      </c>
      <c r="G2812" s="12">
        <v>33405.050000000003</v>
      </c>
      <c r="I2812" s="13">
        <v>1090000</v>
      </c>
      <c r="J2812" s="11">
        <v>11.5</v>
      </c>
      <c r="K2812" s="12">
        <v>125350</v>
      </c>
      <c r="M2812" s="13">
        <v>1090000</v>
      </c>
      <c r="N2812" s="11">
        <v>11.5</v>
      </c>
      <c r="O2812" s="12">
        <v>125350</v>
      </c>
      <c r="Q2812" s="13">
        <v>509000000</v>
      </c>
      <c r="R2812" s="11">
        <v>1.2499990176817288</v>
      </c>
      <c r="S2812" s="11">
        <v>1.25</v>
      </c>
      <c r="T2812" s="12">
        <v>636249.5</v>
      </c>
      <c r="U2812" s="12">
        <v>636249.5</v>
      </c>
    </row>
    <row r="2813" spans="1:21" x14ac:dyDescent="0.2">
      <c r="A2813" s="13">
        <v>560000</v>
      </c>
      <c r="B2813" s="11">
        <v>5.7263303571428565</v>
      </c>
      <c r="C2813" s="12">
        <v>32067.449999999997</v>
      </c>
      <c r="E2813" s="13">
        <v>560000</v>
      </c>
      <c r="F2813" s="11">
        <v>5.9767946428571435</v>
      </c>
      <c r="G2813" s="12">
        <v>33470.050000000003</v>
      </c>
      <c r="I2813" s="13">
        <v>1100000</v>
      </c>
      <c r="J2813" s="11">
        <v>11.5</v>
      </c>
      <c r="K2813" s="12">
        <v>126500</v>
      </c>
      <c r="M2813" s="13">
        <v>1100000</v>
      </c>
      <c r="N2813" s="11">
        <v>11.5</v>
      </c>
      <c r="O2813" s="12">
        <v>126500</v>
      </c>
      <c r="Q2813" s="13">
        <v>510000000</v>
      </c>
      <c r="R2813" s="11">
        <v>1.2499990196078432</v>
      </c>
      <c r="S2813" s="11">
        <v>1.25</v>
      </c>
      <c r="T2813" s="12">
        <v>637499.5</v>
      </c>
      <c r="U2813" s="12">
        <v>637499.5</v>
      </c>
    </row>
    <row r="2814" spans="1:21" x14ac:dyDescent="0.2">
      <c r="A2814" s="13">
        <v>561000</v>
      </c>
      <c r="B2814" s="11">
        <v>5.7277094474153296</v>
      </c>
      <c r="C2814" s="12">
        <v>32132.449999999997</v>
      </c>
      <c r="E2814" s="13">
        <v>561000</v>
      </c>
      <c r="F2814" s="11">
        <v>5.9777272727272734</v>
      </c>
      <c r="G2814" s="12">
        <v>33535.050000000003</v>
      </c>
      <c r="I2814" s="13">
        <v>1110000</v>
      </c>
      <c r="J2814" s="11">
        <v>11.5</v>
      </c>
      <c r="K2814" s="12">
        <v>127650</v>
      </c>
      <c r="M2814" s="13">
        <v>1110000</v>
      </c>
      <c r="N2814" s="11">
        <v>11.5</v>
      </c>
      <c r="O2814" s="12">
        <v>127650</v>
      </c>
      <c r="Q2814" s="13">
        <v>511000000</v>
      </c>
      <c r="R2814" s="11">
        <v>1.2499990215264187</v>
      </c>
      <c r="S2814" s="11">
        <v>1.25</v>
      </c>
      <c r="T2814" s="12">
        <v>638749.5</v>
      </c>
      <c r="U2814" s="12">
        <v>638749.5</v>
      </c>
    </row>
    <row r="2815" spans="1:21" x14ac:dyDescent="0.2">
      <c r="A2815" s="13">
        <v>562000</v>
      </c>
      <c r="B2815" s="11">
        <v>5.7290836298932373</v>
      </c>
      <c r="C2815" s="12">
        <v>32197.449999999997</v>
      </c>
      <c r="E2815" s="13">
        <v>562000</v>
      </c>
      <c r="F2815" s="11">
        <v>5.9786565836298937</v>
      </c>
      <c r="G2815" s="12">
        <v>33600.050000000003</v>
      </c>
      <c r="I2815" s="13">
        <v>1120000</v>
      </c>
      <c r="J2815" s="11">
        <v>11.5</v>
      </c>
      <c r="K2815" s="12">
        <v>128800</v>
      </c>
      <c r="M2815" s="13">
        <v>1120000</v>
      </c>
      <c r="N2815" s="11">
        <v>11.5</v>
      </c>
      <c r="O2815" s="12">
        <v>128800</v>
      </c>
      <c r="Q2815" s="13">
        <v>512000000</v>
      </c>
      <c r="R2815" s="11">
        <v>1.2499990234375</v>
      </c>
      <c r="S2815" s="11">
        <v>1.25</v>
      </c>
      <c r="T2815" s="12">
        <v>639999.5</v>
      </c>
      <c r="U2815" s="12">
        <v>639999.5</v>
      </c>
    </row>
    <row r="2816" spans="1:21" x14ac:dyDescent="0.2">
      <c r="A2816" s="13">
        <v>563000</v>
      </c>
      <c r="B2816" s="11">
        <v>5.7304529307282408</v>
      </c>
      <c r="C2816" s="12">
        <v>32262.449999999997</v>
      </c>
      <c r="E2816" s="13">
        <v>563000</v>
      </c>
      <c r="F2816" s="11">
        <v>5.9795825932504449</v>
      </c>
      <c r="G2816" s="12">
        <v>33665.050000000003</v>
      </c>
      <c r="I2816" s="13">
        <v>1130000</v>
      </c>
      <c r="J2816" s="11">
        <v>11.5</v>
      </c>
      <c r="K2816" s="12">
        <v>129950</v>
      </c>
      <c r="M2816" s="13">
        <v>1130000</v>
      </c>
      <c r="N2816" s="11">
        <v>11.5</v>
      </c>
      <c r="O2816" s="12">
        <v>129950</v>
      </c>
      <c r="Q2816" s="13">
        <v>513000000</v>
      </c>
      <c r="R2816" s="11">
        <v>1.2499990253411306</v>
      </c>
      <c r="S2816" s="11">
        <v>1.25</v>
      </c>
      <c r="T2816" s="12">
        <v>641249.5</v>
      </c>
      <c r="U2816" s="12">
        <v>641249.5</v>
      </c>
    </row>
    <row r="2817" spans="1:21" x14ac:dyDescent="0.2">
      <c r="A2817" s="13">
        <v>564000</v>
      </c>
      <c r="B2817" s="11">
        <v>5.7318173758865241</v>
      </c>
      <c r="C2817" s="12">
        <v>32327.449999999997</v>
      </c>
      <c r="E2817" s="13">
        <v>564000</v>
      </c>
      <c r="F2817" s="11">
        <v>5.9805053191489366</v>
      </c>
      <c r="G2817" s="12">
        <v>33730.050000000003</v>
      </c>
      <c r="I2817" s="13">
        <v>1140000</v>
      </c>
      <c r="J2817" s="11">
        <v>11.5</v>
      </c>
      <c r="K2817" s="12">
        <v>131100</v>
      </c>
      <c r="M2817" s="13">
        <v>1140000</v>
      </c>
      <c r="N2817" s="11">
        <v>11.5</v>
      </c>
      <c r="O2817" s="12">
        <v>131100</v>
      </c>
      <c r="Q2817" s="13">
        <v>514000000</v>
      </c>
      <c r="R2817" s="11">
        <v>1.249999027237354</v>
      </c>
      <c r="S2817" s="11">
        <v>1.25</v>
      </c>
      <c r="T2817" s="12">
        <v>642499.5</v>
      </c>
      <c r="U2817" s="12">
        <v>642499.5</v>
      </c>
    </row>
    <row r="2818" spans="1:21" x14ac:dyDescent="0.2">
      <c r="A2818" s="13">
        <v>565000</v>
      </c>
      <c r="B2818" s="11">
        <v>5.733176991150442</v>
      </c>
      <c r="C2818" s="12">
        <v>32392.449999999997</v>
      </c>
      <c r="E2818" s="13">
        <v>565000</v>
      </c>
      <c r="F2818" s="11">
        <v>5.9814247787610624</v>
      </c>
      <c r="G2818" s="12">
        <v>33795.050000000003</v>
      </c>
      <c r="I2818" s="13">
        <v>1150000</v>
      </c>
      <c r="J2818" s="11">
        <v>11.5</v>
      </c>
      <c r="K2818" s="12">
        <v>132250</v>
      </c>
      <c r="M2818" s="13">
        <v>1150000</v>
      </c>
      <c r="N2818" s="11">
        <v>11.5</v>
      </c>
      <c r="O2818" s="12">
        <v>132250</v>
      </c>
      <c r="Q2818" s="13">
        <v>515000000</v>
      </c>
      <c r="R2818" s="11">
        <v>1.2499990291262135</v>
      </c>
      <c r="S2818" s="11">
        <v>1.25</v>
      </c>
      <c r="T2818" s="12">
        <v>643749.5</v>
      </c>
      <c r="U2818" s="12">
        <v>643749.5</v>
      </c>
    </row>
    <row r="2819" spans="1:21" x14ac:dyDescent="0.2">
      <c r="A2819" s="13">
        <v>566000</v>
      </c>
      <c r="B2819" s="11">
        <v>5.7345318021201406</v>
      </c>
      <c r="C2819" s="12">
        <v>32457.449999999997</v>
      </c>
      <c r="E2819" s="13">
        <v>566000</v>
      </c>
      <c r="F2819" s="11">
        <v>5.9823409893992938</v>
      </c>
      <c r="G2819" s="12">
        <v>33860.050000000003</v>
      </c>
      <c r="I2819" s="13">
        <v>1160000</v>
      </c>
      <c r="J2819" s="11">
        <v>11.5</v>
      </c>
      <c r="K2819" s="12">
        <v>133400</v>
      </c>
      <c r="M2819" s="13">
        <v>1160000</v>
      </c>
      <c r="N2819" s="11">
        <v>11.5</v>
      </c>
      <c r="O2819" s="12">
        <v>133400</v>
      </c>
      <c r="Q2819" s="13">
        <v>516000000</v>
      </c>
      <c r="R2819" s="11">
        <v>1.249999031007752</v>
      </c>
      <c r="S2819" s="11">
        <v>1.25</v>
      </c>
      <c r="T2819" s="12">
        <v>644999.5</v>
      </c>
      <c r="U2819" s="12">
        <v>644999.5</v>
      </c>
    </row>
    <row r="2820" spans="1:21" x14ac:dyDescent="0.2">
      <c r="A2820" s="13">
        <v>567000</v>
      </c>
      <c r="B2820" s="11">
        <v>5.7358818342151663</v>
      </c>
      <c r="C2820" s="12">
        <v>32522.449999999997</v>
      </c>
      <c r="E2820" s="13">
        <v>567000</v>
      </c>
      <c r="F2820" s="11">
        <v>5.9832539682539689</v>
      </c>
      <c r="G2820" s="12">
        <v>33925.050000000003</v>
      </c>
      <c r="I2820" s="13">
        <v>1170000</v>
      </c>
      <c r="J2820" s="11">
        <v>11.5</v>
      </c>
      <c r="K2820" s="12">
        <v>134550</v>
      </c>
      <c r="M2820" s="13">
        <v>1170000</v>
      </c>
      <c r="N2820" s="11">
        <v>11.5</v>
      </c>
      <c r="O2820" s="12">
        <v>134550</v>
      </c>
      <c r="Q2820" s="13">
        <v>517000000</v>
      </c>
      <c r="R2820" s="11">
        <v>1.2499990328820116</v>
      </c>
      <c r="S2820" s="11">
        <v>1.25</v>
      </c>
      <c r="T2820" s="12">
        <v>646249.5</v>
      </c>
      <c r="U2820" s="12">
        <v>646249.5</v>
      </c>
    </row>
    <row r="2821" spans="1:21" x14ac:dyDescent="0.2">
      <c r="A2821" s="13">
        <v>568000</v>
      </c>
      <c r="B2821" s="11">
        <v>5.7372271126760559</v>
      </c>
      <c r="C2821" s="12">
        <v>32587.449999999997</v>
      </c>
      <c r="E2821" s="13">
        <v>568000</v>
      </c>
      <c r="F2821" s="11">
        <v>5.9841637323943671</v>
      </c>
      <c r="G2821" s="12">
        <v>33990.050000000003</v>
      </c>
      <c r="I2821" s="13">
        <v>1180000</v>
      </c>
      <c r="J2821" s="11">
        <v>11.5</v>
      </c>
      <c r="K2821" s="12">
        <v>135700</v>
      </c>
      <c r="M2821" s="13">
        <v>1180000</v>
      </c>
      <c r="N2821" s="11">
        <v>11.5</v>
      </c>
      <c r="O2821" s="12">
        <v>135700</v>
      </c>
      <c r="Q2821" s="13">
        <v>518000000</v>
      </c>
      <c r="R2821" s="11">
        <v>1.2499990347490346</v>
      </c>
      <c r="S2821" s="11">
        <v>1.25</v>
      </c>
      <c r="T2821" s="12">
        <v>647499.5</v>
      </c>
      <c r="U2821" s="12">
        <v>647499.5</v>
      </c>
    </row>
    <row r="2822" spans="1:21" x14ac:dyDescent="0.2">
      <c r="A2822" s="13">
        <v>569000</v>
      </c>
      <c r="B2822" s="11">
        <v>5.738567662565905</v>
      </c>
      <c r="C2822" s="12">
        <v>32652.449999999997</v>
      </c>
      <c r="E2822" s="13">
        <v>569000</v>
      </c>
      <c r="F2822" s="11">
        <v>5.9850702987697719</v>
      </c>
      <c r="G2822" s="12">
        <v>34055.050000000003</v>
      </c>
      <c r="I2822" s="13">
        <v>1190000</v>
      </c>
      <c r="J2822" s="11">
        <v>11.5</v>
      </c>
      <c r="K2822" s="12">
        <v>136850</v>
      </c>
      <c r="M2822" s="13">
        <v>1190000</v>
      </c>
      <c r="N2822" s="11">
        <v>11.5</v>
      </c>
      <c r="O2822" s="12">
        <v>136850</v>
      </c>
      <c r="Q2822" s="13">
        <v>519000000</v>
      </c>
      <c r="R2822" s="11">
        <v>1.2499990366088631</v>
      </c>
      <c r="S2822" s="11">
        <v>1.25</v>
      </c>
      <c r="T2822" s="12">
        <v>648749.5</v>
      </c>
      <c r="U2822" s="12">
        <v>648749.5</v>
      </c>
    </row>
    <row r="2823" spans="1:21" x14ac:dyDescent="0.2">
      <c r="A2823" s="13">
        <v>570000</v>
      </c>
      <c r="B2823" s="11">
        <v>5.7399035087719295</v>
      </c>
      <c r="C2823" s="12">
        <v>32717.449999999997</v>
      </c>
      <c r="E2823" s="13">
        <v>570000</v>
      </c>
      <c r="F2823" s="11">
        <v>5.9859736842105269</v>
      </c>
      <c r="G2823" s="12">
        <v>34120.050000000003</v>
      </c>
      <c r="I2823" s="13">
        <v>1200000</v>
      </c>
      <c r="J2823" s="11">
        <v>11.5</v>
      </c>
      <c r="K2823" s="12">
        <v>138000</v>
      </c>
      <c r="M2823" s="13">
        <v>1200000</v>
      </c>
      <c r="N2823" s="11">
        <v>11.5</v>
      </c>
      <c r="O2823" s="12">
        <v>138000</v>
      </c>
      <c r="Q2823" s="13">
        <v>520000000</v>
      </c>
      <c r="R2823" s="11">
        <v>1.2499990384615385</v>
      </c>
      <c r="S2823" s="11">
        <v>1.25</v>
      </c>
      <c r="T2823" s="12">
        <v>649999.5</v>
      </c>
      <c r="U2823" s="12">
        <v>649999.5</v>
      </c>
    </row>
    <row r="2824" spans="1:21" x14ac:dyDescent="0.2">
      <c r="A2824" s="13">
        <v>571000</v>
      </c>
      <c r="B2824" s="11">
        <v>5.7412346760070045</v>
      </c>
      <c r="C2824" s="12">
        <v>32782.449999999997</v>
      </c>
      <c r="E2824" s="13">
        <v>571000</v>
      </c>
      <c r="F2824" s="11">
        <v>5.9868739054290723</v>
      </c>
      <c r="G2824" s="12">
        <v>34185.050000000003</v>
      </c>
      <c r="I2824" s="13">
        <v>1210000</v>
      </c>
      <c r="J2824" s="11">
        <v>11.5</v>
      </c>
      <c r="K2824" s="12">
        <v>139150</v>
      </c>
      <c r="M2824" s="13">
        <v>1210000</v>
      </c>
      <c r="N2824" s="11">
        <v>11.5</v>
      </c>
      <c r="O2824" s="12">
        <v>139150</v>
      </c>
      <c r="Q2824" s="13">
        <v>521000000</v>
      </c>
      <c r="R2824" s="11">
        <v>1.2499990403071017</v>
      </c>
      <c r="S2824" s="11">
        <v>1.25</v>
      </c>
      <c r="T2824" s="12">
        <v>651249.5</v>
      </c>
      <c r="U2824" s="12">
        <v>651249.5</v>
      </c>
    </row>
    <row r="2825" spans="1:21" x14ac:dyDescent="0.2">
      <c r="A2825" s="13">
        <v>572000</v>
      </c>
      <c r="B2825" s="11">
        <v>5.7425611888111883</v>
      </c>
      <c r="C2825" s="12">
        <v>32847.449999999997</v>
      </c>
      <c r="E2825" s="13">
        <v>572000</v>
      </c>
      <c r="F2825" s="11">
        <v>5.9877709790209792</v>
      </c>
      <c r="G2825" s="12">
        <v>34250.050000000003</v>
      </c>
      <c r="I2825" s="13">
        <v>1220000</v>
      </c>
      <c r="J2825" s="11">
        <v>11.5</v>
      </c>
      <c r="K2825" s="12">
        <v>140300</v>
      </c>
      <c r="M2825" s="13">
        <v>1220000</v>
      </c>
      <c r="N2825" s="11">
        <v>11.5</v>
      </c>
      <c r="O2825" s="12">
        <v>140300</v>
      </c>
      <c r="Q2825" s="13">
        <v>522000000</v>
      </c>
      <c r="R2825" s="11">
        <v>1.2499990421455938</v>
      </c>
      <c r="S2825" s="11">
        <v>1.25</v>
      </c>
      <c r="T2825" s="12">
        <v>652499.5</v>
      </c>
      <c r="U2825" s="12">
        <v>652499.5</v>
      </c>
    </row>
    <row r="2826" spans="1:21" x14ac:dyDescent="0.2">
      <c r="A2826" s="13">
        <v>573000</v>
      </c>
      <c r="B2826" s="11">
        <v>5.7438830715532285</v>
      </c>
      <c r="C2826" s="12">
        <v>32912.449999999997</v>
      </c>
      <c r="E2826" s="13">
        <v>573000</v>
      </c>
      <c r="F2826" s="11">
        <v>5.9886649214659693</v>
      </c>
      <c r="G2826" s="12">
        <v>34315.050000000003</v>
      </c>
      <c r="I2826" s="13">
        <v>1230000</v>
      </c>
      <c r="J2826" s="11">
        <v>11.5</v>
      </c>
      <c r="K2826" s="12">
        <v>141450</v>
      </c>
      <c r="M2826" s="13">
        <v>1230000</v>
      </c>
      <c r="N2826" s="11">
        <v>11.5</v>
      </c>
      <c r="O2826" s="12">
        <v>141450</v>
      </c>
      <c r="Q2826" s="13">
        <v>523000000</v>
      </c>
      <c r="R2826" s="11">
        <v>1.2499990439770554</v>
      </c>
      <c r="S2826" s="11">
        <v>1.25</v>
      </c>
      <c r="T2826" s="12">
        <v>653749.5</v>
      </c>
      <c r="U2826" s="12">
        <v>653749.5</v>
      </c>
    </row>
    <row r="2827" spans="1:21" x14ac:dyDescent="0.2">
      <c r="A2827" s="13">
        <v>574000</v>
      </c>
      <c r="B2827" s="11">
        <v>5.7452003484320553</v>
      </c>
      <c r="C2827" s="12">
        <v>32977.449999999997</v>
      </c>
      <c r="E2827" s="13">
        <v>574000</v>
      </c>
      <c r="F2827" s="11">
        <v>5.9895557491289209</v>
      </c>
      <c r="G2827" s="12">
        <v>34380.050000000003</v>
      </c>
      <c r="I2827" s="13">
        <v>1240000</v>
      </c>
      <c r="J2827" s="11">
        <v>11.5</v>
      </c>
      <c r="K2827" s="12">
        <v>142600</v>
      </c>
      <c r="M2827" s="13">
        <v>1240000</v>
      </c>
      <c r="N2827" s="11">
        <v>11.5</v>
      </c>
      <c r="O2827" s="12">
        <v>142600</v>
      </c>
      <c r="Q2827" s="13">
        <v>524000000</v>
      </c>
      <c r="R2827" s="11">
        <v>1.2499990458015267</v>
      </c>
      <c r="S2827" s="11">
        <v>1.25</v>
      </c>
      <c r="T2827" s="12">
        <v>654999.5</v>
      </c>
      <c r="U2827" s="12">
        <v>654999.5</v>
      </c>
    </row>
    <row r="2828" spans="1:21" x14ac:dyDescent="0.2">
      <c r="A2828" s="13">
        <v>575000</v>
      </c>
      <c r="B2828" s="11">
        <v>5.7465130434782603</v>
      </c>
      <c r="C2828" s="12">
        <v>33042.449999999997</v>
      </c>
      <c r="E2828" s="13">
        <v>575000</v>
      </c>
      <c r="F2828" s="11">
        <v>5.99044347826087</v>
      </c>
      <c r="G2828" s="12">
        <v>34445.050000000003</v>
      </c>
      <c r="I2828" s="13">
        <v>1250000</v>
      </c>
      <c r="J2828" s="11">
        <v>11.5</v>
      </c>
      <c r="K2828" s="12">
        <v>143750</v>
      </c>
      <c r="M2828" s="13">
        <v>1250000</v>
      </c>
      <c r="N2828" s="11">
        <v>11.5</v>
      </c>
      <c r="O2828" s="12">
        <v>143750</v>
      </c>
      <c r="Q2828" s="13">
        <v>525000000</v>
      </c>
      <c r="R2828" s="11">
        <v>1.2499990476190477</v>
      </c>
      <c r="S2828" s="11">
        <v>1.25</v>
      </c>
      <c r="T2828" s="12">
        <v>656249.5</v>
      </c>
      <c r="U2828" s="12">
        <v>656249.5</v>
      </c>
    </row>
    <row r="2829" spans="1:21" x14ac:dyDescent="0.2">
      <c r="A2829" s="13">
        <v>576000</v>
      </c>
      <c r="B2829" s="11">
        <v>5.7478211805555546</v>
      </c>
      <c r="C2829" s="12">
        <v>33107.449999999997</v>
      </c>
      <c r="E2829" s="13">
        <v>576000</v>
      </c>
      <c r="F2829" s="11">
        <v>5.9913281250000008</v>
      </c>
      <c r="G2829" s="12">
        <v>34510.050000000003</v>
      </c>
      <c r="I2829" s="13">
        <v>1260000</v>
      </c>
      <c r="J2829" s="11">
        <v>11.5</v>
      </c>
      <c r="K2829" s="12">
        <v>144900</v>
      </c>
      <c r="M2829" s="13">
        <v>1260000</v>
      </c>
      <c r="N2829" s="11">
        <v>11.5</v>
      </c>
      <c r="O2829" s="12">
        <v>144900</v>
      </c>
      <c r="Q2829" s="13">
        <v>526000000</v>
      </c>
      <c r="R2829" s="11">
        <v>1.2499990494296578</v>
      </c>
      <c r="S2829" s="11">
        <v>1.25</v>
      </c>
      <c r="T2829" s="12">
        <v>657499.5</v>
      </c>
      <c r="U2829" s="12">
        <v>657499.5</v>
      </c>
    </row>
    <row r="2830" spans="1:21" x14ac:dyDescent="0.2">
      <c r="A2830" s="13">
        <v>577000</v>
      </c>
      <c r="B2830" s="11">
        <v>5.7491247833622179</v>
      </c>
      <c r="C2830" s="12">
        <v>33172.449999999997</v>
      </c>
      <c r="E2830" s="13">
        <v>577000</v>
      </c>
      <c r="F2830" s="11">
        <v>5.992209705372618</v>
      </c>
      <c r="G2830" s="12">
        <v>34575.050000000003</v>
      </c>
      <c r="I2830" s="13">
        <v>1270000</v>
      </c>
      <c r="J2830" s="11">
        <v>11.5</v>
      </c>
      <c r="K2830" s="12">
        <v>146050</v>
      </c>
      <c r="M2830" s="13">
        <v>1270000</v>
      </c>
      <c r="N2830" s="11">
        <v>11.5</v>
      </c>
      <c r="O2830" s="12">
        <v>146050</v>
      </c>
      <c r="Q2830" s="13">
        <v>527000000</v>
      </c>
      <c r="R2830" s="11">
        <v>1.2499990512333965</v>
      </c>
      <c r="S2830" s="11">
        <v>1.25</v>
      </c>
      <c r="T2830" s="12">
        <v>658749.5</v>
      </c>
      <c r="U2830" s="12">
        <v>658749.5</v>
      </c>
    </row>
    <row r="2831" spans="1:21" x14ac:dyDescent="0.2">
      <c r="A2831" s="13">
        <v>578000</v>
      </c>
      <c r="B2831" s="11">
        <v>5.7504238754325252</v>
      </c>
      <c r="C2831" s="12">
        <v>33237.449999999997</v>
      </c>
      <c r="E2831" s="13">
        <v>578000</v>
      </c>
      <c r="F2831" s="11">
        <v>5.9930882352941177</v>
      </c>
      <c r="G2831" s="12">
        <v>34640.050000000003</v>
      </c>
      <c r="I2831" s="13">
        <v>1280000</v>
      </c>
      <c r="J2831" s="11">
        <v>11.5</v>
      </c>
      <c r="K2831" s="12">
        <v>147200</v>
      </c>
      <c r="M2831" s="13">
        <v>1280000</v>
      </c>
      <c r="N2831" s="11">
        <v>11.5</v>
      </c>
      <c r="O2831" s="12">
        <v>147200</v>
      </c>
      <c r="Q2831" s="13">
        <v>528000000</v>
      </c>
      <c r="R2831" s="11">
        <v>1.2499990530303029</v>
      </c>
      <c r="S2831" s="11">
        <v>1.25</v>
      </c>
      <c r="T2831" s="12">
        <v>659999.5</v>
      </c>
      <c r="U2831" s="12">
        <v>659999.5</v>
      </c>
    </row>
    <row r="2832" spans="1:21" x14ac:dyDescent="0.2">
      <c r="A2832" s="13">
        <v>579000</v>
      </c>
      <c r="B2832" s="11">
        <v>5.7517184801381687</v>
      </c>
      <c r="C2832" s="12">
        <v>33302.449999999997</v>
      </c>
      <c r="E2832" s="13">
        <v>579000</v>
      </c>
      <c r="F2832" s="11">
        <v>5.9939637305699485</v>
      </c>
      <c r="G2832" s="12">
        <v>34705.050000000003</v>
      </c>
      <c r="I2832" s="13">
        <v>1290000</v>
      </c>
      <c r="J2832" s="11">
        <v>11.5</v>
      </c>
      <c r="K2832" s="12">
        <v>148350</v>
      </c>
      <c r="M2832" s="13">
        <v>1290000</v>
      </c>
      <c r="N2832" s="11">
        <v>11.5</v>
      </c>
      <c r="O2832" s="12">
        <v>148350</v>
      </c>
      <c r="Q2832" s="13">
        <v>529000000</v>
      </c>
      <c r="R2832" s="11">
        <v>1.2499990548204158</v>
      </c>
      <c r="S2832" s="11">
        <v>1.25</v>
      </c>
      <c r="T2832" s="12">
        <v>661249.5</v>
      </c>
      <c r="U2832" s="12">
        <v>661249.5</v>
      </c>
    </row>
    <row r="2833" spans="1:21" x14ac:dyDescent="0.2">
      <c r="A2833" s="13">
        <v>580000</v>
      </c>
      <c r="B2833" s="11">
        <v>5.7530086206896547</v>
      </c>
      <c r="C2833" s="12">
        <v>33367.449999999997</v>
      </c>
      <c r="E2833" s="13">
        <v>580000</v>
      </c>
      <c r="F2833" s="11">
        <v>5.9948362068965517</v>
      </c>
      <c r="G2833" s="12">
        <v>34770.050000000003</v>
      </c>
      <c r="I2833" s="13">
        <v>1300000</v>
      </c>
      <c r="J2833" s="11">
        <v>11.5</v>
      </c>
      <c r="K2833" s="12">
        <v>149500</v>
      </c>
      <c r="M2833" s="13">
        <v>1300000</v>
      </c>
      <c r="N2833" s="11">
        <v>11.5</v>
      </c>
      <c r="O2833" s="12">
        <v>149500</v>
      </c>
      <c r="Q2833" s="13">
        <v>530000000</v>
      </c>
      <c r="R2833" s="11">
        <v>1.2499990566037738</v>
      </c>
      <c r="S2833" s="11">
        <v>1.25</v>
      </c>
      <c r="T2833" s="12">
        <v>662499.5</v>
      </c>
      <c r="U2833" s="12">
        <v>662499.5</v>
      </c>
    </row>
    <row r="2834" spans="1:21" x14ac:dyDescent="0.2">
      <c r="A2834" s="13">
        <v>581000</v>
      </c>
      <c r="B2834" s="11">
        <v>5.754294320137693</v>
      </c>
      <c r="C2834" s="12">
        <v>33432.449999999997</v>
      </c>
      <c r="E2834" s="13">
        <v>581000</v>
      </c>
      <c r="F2834" s="11">
        <v>5.995705679862307</v>
      </c>
      <c r="G2834" s="12">
        <v>34835.050000000003</v>
      </c>
      <c r="I2834" s="13">
        <v>1310000</v>
      </c>
      <c r="J2834" s="11">
        <v>11.5</v>
      </c>
      <c r="K2834" s="12">
        <v>150650</v>
      </c>
      <c r="M2834" s="13">
        <v>1310000</v>
      </c>
      <c r="N2834" s="11">
        <v>11.5</v>
      </c>
      <c r="O2834" s="12">
        <v>150650</v>
      </c>
      <c r="Q2834" s="13">
        <v>531000000</v>
      </c>
      <c r="R2834" s="11">
        <v>1.2499990583804144</v>
      </c>
      <c r="S2834" s="11">
        <v>1.25</v>
      </c>
      <c r="T2834" s="12">
        <v>663749.5</v>
      </c>
      <c r="U2834" s="12">
        <v>663749.5</v>
      </c>
    </row>
    <row r="2835" spans="1:21" x14ac:dyDescent="0.2">
      <c r="A2835" s="13">
        <v>582000</v>
      </c>
      <c r="B2835" s="11">
        <v>5.75557560137457</v>
      </c>
      <c r="C2835" s="12">
        <v>33497.449999999997</v>
      </c>
      <c r="E2835" s="13">
        <v>582000</v>
      </c>
      <c r="F2835" s="11">
        <v>5.9965721649484545</v>
      </c>
      <c r="G2835" s="12">
        <v>34900.050000000003</v>
      </c>
      <c r="I2835" s="13">
        <v>1320000</v>
      </c>
      <c r="J2835" s="11">
        <v>11.5</v>
      </c>
      <c r="K2835" s="12">
        <v>151800</v>
      </c>
      <c r="M2835" s="13">
        <v>1320000</v>
      </c>
      <c r="N2835" s="11">
        <v>11.5</v>
      </c>
      <c r="O2835" s="12">
        <v>151800</v>
      </c>
      <c r="Q2835" s="13">
        <v>532000000</v>
      </c>
      <c r="R2835" s="11">
        <v>1.2499990601503759</v>
      </c>
      <c r="S2835" s="11">
        <v>1.25</v>
      </c>
      <c r="T2835" s="12">
        <v>664999.5</v>
      </c>
      <c r="U2835" s="12">
        <v>664999.5</v>
      </c>
    </row>
    <row r="2836" spans="1:21" x14ac:dyDescent="0.2">
      <c r="A2836" s="13">
        <v>583000</v>
      </c>
      <c r="B2836" s="11">
        <v>5.7568524871355056</v>
      </c>
      <c r="C2836" s="12">
        <v>33562.449999999997</v>
      </c>
      <c r="E2836" s="13">
        <v>583000</v>
      </c>
      <c r="F2836" s="11">
        <v>5.9974356775300182</v>
      </c>
      <c r="G2836" s="12">
        <v>34965.050000000003</v>
      </c>
      <c r="I2836" s="13">
        <v>1330000</v>
      </c>
      <c r="J2836" s="11">
        <v>11.5</v>
      </c>
      <c r="K2836" s="12">
        <v>152950</v>
      </c>
      <c r="M2836" s="13">
        <v>1330000</v>
      </c>
      <c r="N2836" s="11">
        <v>11.5</v>
      </c>
      <c r="O2836" s="12">
        <v>152950</v>
      </c>
      <c r="Q2836" s="13">
        <v>533000000</v>
      </c>
      <c r="R2836" s="11">
        <v>1.249999061913696</v>
      </c>
      <c r="S2836" s="11">
        <v>1.25</v>
      </c>
      <c r="T2836" s="12">
        <v>666249.5</v>
      </c>
      <c r="U2836" s="12">
        <v>666249.5</v>
      </c>
    </row>
    <row r="2837" spans="1:21" x14ac:dyDescent="0.2">
      <c r="A2837" s="13">
        <v>584000</v>
      </c>
      <c r="B2837" s="11">
        <v>5.7581249999999997</v>
      </c>
      <c r="C2837" s="12">
        <v>33627.449999999997</v>
      </c>
      <c r="E2837" s="13">
        <v>584000</v>
      </c>
      <c r="F2837" s="11">
        <v>5.9982962328767124</v>
      </c>
      <c r="G2837" s="12">
        <v>35030.050000000003</v>
      </c>
      <c r="I2837" s="13">
        <v>1340000</v>
      </c>
      <c r="J2837" s="11">
        <v>11.5</v>
      </c>
      <c r="K2837" s="12">
        <v>154100</v>
      </c>
      <c r="M2837" s="13">
        <v>1340000</v>
      </c>
      <c r="N2837" s="11">
        <v>11.5</v>
      </c>
      <c r="O2837" s="12">
        <v>154100</v>
      </c>
      <c r="Q2837" s="13">
        <v>534000000</v>
      </c>
      <c r="R2837" s="11">
        <v>1.2499990636704119</v>
      </c>
      <c r="S2837" s="11">
        <v>1.25</v>
      </c>
      <c r="T2837" s="12">
        <v>667499.5</v>
      </c>
      <c r="U2837" s="12">
        <v>667499.5</v>
      </c>
    </row>
    <row r="2838" spans="1:21" x14ac:dyDescent="0.2">
      <c r="A2838" s="13">
        <v>585000</v>
      </c>
      <c r="B2838" s="11">
        <v>5.7593931623931613</v>
      </c>
      <c r="C2838" s="12">
        <v>33692.449999999997</v>
      </c>
      <c r="E2838" s="13">
        <v>585000</v>
      </c>
      <c r="F2838" s="11">
        <v>5.9991538461538463</v>
      </c>
      <c r="G2838" s="12">
        <v>35095.050000000003</v>
      </c>
      <c r="I2838" s="13">
        <v>1350000</v>
      </c>
      <c r="J2838" s="11">
        <v>11.5</v>
      </c>
      <c r="K2838" s="12">
        <v>155250</v>
      </c>
      <c r="M2838" s="13">
        <v>1350000</v>
      </c>
      <c r="N2838" s="11">
        <v>11.5</v>
      </c>
      <c r="O2838" s="12">
        <v>155250</v>
      </c>
      <c r="Q2838" s="13">
        <v>535000000</v>
      </c>
      <c r="R2838" s="11">
        <v>1.2499990654205608</v>
      </c>
      <c r="S2838" s="11">
        <v>1.25</v>
      </c>
      <c r="T2838" s="12">
        <v>668749.5</v>
      </c>
      <c r="U2838" s="12">
        <v>668749.5</v>
      </c>
    </row>
    <row r="2839" spans="1:21" x14ac:dyDescent="0.2">
      <c r="A2839" s="13">
        <v>586000</v>
      </c>
      <c r="B2839" s="11">
        <v>5.7606569965870307</v>
      </c>
      <c r="C2839" s="12">
        <v>33757.449999999997</v>
      </c>
      <c r="E2839" s="13">
        <v>586000</v>
      </c>
      <c r="F2839" s="11">
        <v>6.0000085324232089</v>
      </c>
      <c r="G2839" s="12">
        <v>35160.050000000003</v>
      </c>
      <c r="I2839" s="13">
        <v>1360000</v>
      </c>
      <c r="J2839" s="11">
        <v>11.5</v>
      </c>
      <c r="K2839" s="12">
        <v>156400</v>
      </c>
      <c r="M2839" s="13">
        <v>1360000</v>
      </c>
      <c r="N2839" s="11">
        <v>11.5</v>
      </c>
      <c r="O2839" s="12">
        <v>156400</v>
      </c>
      <c r="Q2839" s="13">
        <v>536000000</v>
      </c>
      <c r="R2839" s="11">
        <v>1.249999067164179</v>
      </c>
      <c r="S2839" s="11">
        <v>1.25</v>
      </c>
      <c r="T2839" s="12">
        <v>669999.5</v>
      </c>
      <c r="U2839" s="12">
        <v>669999.5</v>
      </c>
    </row>
    <row r="2840" spans="1:21" x14ac:dyDescent="0.2">
      <c r="A2840" s="13">
        <v>587000</v>
      </c>
      <c r="B2840" s="11">
        <v>5.7619165247018733</v>
      </c>
      <c r="C2840" s="12">
        <v>33822.449999999997</v>
      </c>
      <c r="E2840" s="13">
        <v>587000</v>
      </c>
      <c r="F2840" s="11">
        <v>6.0008603066439532</v>
      </c>
      <c r="G2840" s="12">
        <v>35225.050000000003</v>
      </c>
      <c r="I2840" s="13">
        <v>1370000</v>
      </c>
      <c r="J2840" s="11">
        <v>11.5</v>
      </c>
      <c r="K2840" s="12">
        <v>157550</v>
      </c>
      <c r="M2840" s="13">
        <v>1370000</v>
      </c>
      <c r="N2840" s="11">
        <v>11.5</v>
      </c>
      <c r="O2840" s="12">
        <v>157550</v>
      </c>
      <c r="Q2840" s="13">
        <v>537000000</v>
      </c>
      <c r="R2840" s="11">
        <v>1.2499990689013036</v>
      </c>
      <c r="S2840" s="11">
        <v>1.25</v>
      </c>
      <c r="T2840" s="12">
        <v>671249.5</v>
      </c>
      <c r="U2840" s="12">
        <v>671249.5</v>
      </c>
    </row>
    <row r="2841" spans="1:21" x14ac:dyDescent="0.2">
      <c r="A2841" s="13">
        <v>588000</v>
      </c>
      <c r="B2841" s="11">
        <v>5.7631717687074824</v>
      </c>
      <c r="C2841" s="12">
        <v>33887.449999999997</v>
      </c>
      <c r="E2841" s="13">
        <v>588000</v>
      </c>
      <c r="F2841" s="11">
        <v>6.0017091836734693</v>
      </c>
      <c r="G2841" s="12">
        <v>35290.050000000003</v>
      </c>
      <c r="I2841" s="13">
        <v>1380000</v>
      </c>
      <c r="J2841" s="11">
        <v>11.5</v>
      </c>
      <c r="K2841" s="12">
        <v>158700</v>
      </c>
      <c r="M2841" s="13">
        <v>1380000</v>
      </c>
      <c r="N2841" s="11">
        <v>11.5</v>
      </c>
      <c r="O2841" s="12">
        <v>158700</v>
      </c>
      <c r="Q2841" s="13">
        <v>538000000</v>
      </c>
      <c r="R2841" s="11">
        <v>1.2499990706319701</v>
      </c>
      <c r="S2841" s="11">
        <v>1.25</v>
      </c>
      <c r="T2841" s="12">
        <v>672499.5</v>
      </c>
      <c r="U2841" s="12">
        <v>672499.5</v>
      </c>
    </row>
    <row r="2842" spans="1:21" x14ac:dyDescent="0.2">
      <c r="A2842" s="13">
        <v>589000</v>
      </c>
      <c r="B2842" s="11">
        <v>5.7644227504244476</v>
      </c>
      <c r="C2842" s="12">
        <v>33952.449999999997</v>
      </c>
      <c r="E2842" s="13">
        <v>589000</v>
      </c>
      <c r="F2842" s="11">
        <v>6.0025551782682518</v>
      </c>
      <c r="G2842" s="12">
        <v>35355.050000000003</v>
      </c>
      <c r="I2842" s="13">
        <v>1390000</v>
      </c>
      <c r="J2842" s="11">
        <v>11.5</v>
      </c>
      <c r="K2842" s="12">
        <v>159850</v>
      </c>
      <c r="M2842" s="13">
        <v>1390000</v>
      </c>
      <c r="N2842" s="11">
        <v>11.5</v>
      </c>
      <c r="O2842" s="12">
        <v>159850</v>
      </c>
      <c r="Q2842" s="13">
        <v>539000000</v>
      </c>
      <c r="R2842" s="11">
        <v>1.2499990723562151</v>
      </c>
      <c r="S2842" s="11">
        <v>1.25</v>
      </c>
      <c r="T2842" s="12">
        <v>673749.5</v>
      </c>
      <c r="U2842" s="12">
        <v>673749.5</v>
      </c>
    </row>
    <row r="2843" spans="1:21" x14ac:dyDescent="0.2">
      <c r="A2843" s="13">
        <v>590000</v>
      </c>
      <c r="B2843" s="11">
        <v>5.7656694915254239</v>
      </c>
      <c r="C2843" s="12">
        <v>34017.449999999997</v>
      </c>
      <c r="E2843" s="13">
        <v>590000</v>
      </c>
      <c r="F2843" s="11">
        <v>6.0033983050847466</v>
      </c>
      <c r="G2843" s="12">
        <v>35420.050000000003</v>
      </c>
      <c r="I2843" s="13">
        <v>1400000</v>
      </c>
      <c r="J2843" s="11">
        <v>11.5</v>
      </c>
      <c r="K2843" s="12">
        <v>161000</v>
      </c>
      <c r="M2843" s="13">
        <v>1400000</v>
      </c>
      <c r="N2843" s="11">
        <v>11.5</v>
      </c>
      <c r="O2843" s="12">
        <v>161000</v>
      </c>
      <c r="Q2843" s="13">
        <v>540000000</v>
      </c>
      <c r="R2843" s="11">
        <v>1.2499990740740741</v>
      </c>
      <c r="S2843" s="11">
        <v>1.25</v>
      </c>
      <c r="T2843" s="12">
        <v>674999.5</v>
      </c>
      <c r="U2843" s="12">
        <v>674999.5</v>
      </c>
    </row>
    <row r="2844" spans="1:21" x14ac:dyDescent="0.2">
      <c r="A2844" s="13">
        <v>591000</v>
      </c>
      <c r="B2844" s="11">
        <v>5.7669120135363787</v>
      </c>
      <c r="C2844" s="12">
        <v>34082.449999999997</v>
      </c>
      <c r="E2844" s="13">
        <v>591000</v>
      </c>
      <c r="F2844" s="11">
        <v>6.0042385786802033</v>
      </c>
      <c r="G2844" s="12">
        <v>35485.050000000003</v>
      </c>
      <c r="I2844" s="13">
        <v>1410000</v>
      </c>
      <c r="J2844" s="11">
        <v>11.5</v>
      </c>
      <c r="K2844" s="12">
        <v>162150</v>
      </c>
      <c r="M2844" s="13">
        <v>1410000</v>
      </c>
      <c r="N2844" s="11">
        <v>11.5</v>
      </c>
      <c r="O2844" s="12">
        <v>162150</v>
      </c>
      <c r="Q2844" s="13">
        <v>541000000</v>
      </c>
      <c r="R2844" s="11">
        <v>1.2499990757855823</v>
      </c>
      <c r="S2844" s="11">
        <v>1.25</v>
      </c>
      <c r="T2844" s="12">
        <v>676249.5</v>
      </c>
      <c r="U2844" s="12">
        <v>676249.5</v>
      </c>
    </row>
    <row r="2845" spans="1:21" x14ac:dyDescent="0.2">
      <c r="A2845" s="13">
        <v>592000</v>
      </c>
      <c r="B2845" s="11">
        <v>5.7681503378378371</v>
      </c>
      <c r="C2845" s="12">
        <v>34147.449999999997</v>
      </c>
      <c r="E2845" s="13">
        <v>592000</v>
      </c>
      <c r="F2845" s="11">
        <v>6.0050760135135137</v>
      </c>
      <c r="G2845" s="12">
        <v>35550.050000000003</v>
      </c>
      <c r="I2845" s="13">
        <v>1420000</v>
      </c>
      <c r="J2845" s="11">
        <v>11.5</v>
      </c>
      <c r="K2845" s="12">
        <v>163300</v>
      </c>
      <c r="M2845" s="13">
        <v>1420000</v>
      </c>
      <c r="N2845" s="11">
        <v>11.5</v>
      </c>
      <c r="O2845" s="12">
        <v>163300</v>
      </c>
      <c r="Q2845" s="13">
        <v>542000000</v>
      </c>
      <c r="R2845" s="11">
        <v>1.249999077490775</v>
      </c>
      <c r="S2845" s="11">
        <v>1.25</v>
      </c>
      <c r="T2845" s="12">
        <v>677499.5</v>
      </c>
      <c r="U2845" s="12">
        <v>677499.5</v>
      </c>
    </row>
    <row r="2846" spans="1:21" x14ac:dyDescent="0.2">
      <c r="A2846" s="13">
        <v>593000</v>
      </c>
      <c r="B2846" s="11">
        <v>5.7693844856661043</v>
      </c>
      <c r="C2846" s="12">
        <v>34212.449999999997</v>
      </c>
      <c r="E2846" s="13">
        <v>593000</v>
      </c>
      <c r="F2846" s="11">
        <v>6.005910623946038</v>
      </c>
      <c r="G2846" s="12">
        <v>35615.050000000003</v>
      </c>
      <c r="I2846" s="13">
        <v>1430000</v>
      </c>
      <c r="J2846" s="11">
        <v>11.5</v>
      </c>
      <c r="K2846" s="12">
        <v>164450</v>
      </c>
      <c r="M2846" s="13">
        <v>1430000</v>
      </c>
      <c r="N2846" s="11">
        <v>11.5</v>
      </c>
      <c r="O2846" s="12">
        <v>164450</v>
      </c>
      <c r="Q2846" s="13">
        <v>543000000</v>
      </c>
      <c r="R2846" s="11">
        <v>1.2499990791896869</v>
      </c>
      <c r="S2846" s="11">
        <v>1.25</v>
      </c>
      <c r="T2846" s="12">
        <v>678749.5</v>
      </c>
      <c r="U2846" s="12">
        <v>678749.5</v>
      </c>
    </row>
    <row r="2847" spans="1:21" x14ac:dyDescent="0.2">
      <c r="A2847" s="13">
        <v>594000</v>
      </c>
      <c r="B2847" s="11">
        <v>5.7706144781144779</v>
      </c>
      <c r="C2847" s="12">
        <v>34277.449999999997</v>
      </c>
      <c r="E2847" s="13">
        <v>594000</v>
      </c>
      <c r="F2847" s="11">
        <v>6.0067424242424252</v>
      </c>
      <c r="G2847" s="12">
        <v>35680.050000000003</v>
      </c>
      <c r="I2847" s="13">
        <v>1440000</v>
      </c>
      <c r="J2847" s="11">
        <v>11.5</v>
      </c>
      <c r="K2847" s="12">
        <v>165600</v>
      </c>
      <c r="M2847" s="13">
        <v>1440000</v>
      </c>
      <c r="N2847" s="11">
        <v>11.5</v>
      </c>
      <c r="O2847" s="12">
        <v>165600</v>
      </c>
      <c r="Q2847" s="13">
        <v>544000000</v>
      </c>
      <c r="R2847" s="11">
        <v>1.2499990808823531</v>
      </c>
      <c r="S2847" s="11">
        <v>1.25</v>
      </c>
      <c r="T2847" s="12">
        <v>679999.5</v>
      </c>
      <c r="U2847" s="12">
        <v>679999.5</v>
      </c>
    </row>
    <row r="2848" spans="1:21" x14ac:dyDescent="0.2">
      <c r="A2848" s="13">
        <v>595000</v>
      </c>
      <c r="B2848" s="11">
        <v>5.7718403361344528</v>
      </c>
      <c r="C2848" s="12">
        <v>34342.449999999997</v>
      </c>
      <c r="E2848" s="13">
        <v>595000</v>
      </c>
      <c r="F2848" s="11">
        <v>6.0075714285714286</v>
      </c>
      <c r="G2848" s="12">
        <v>35745.050000000003</v>
      </c>
      <c r="I2848" s="13">
        <v>1450000</v>
      </c>
      <c r="J2848" s="11">
        <v>11.5</v>
      </c>
      <c r="K2848" s="12">
        <v>166750</v>
      </c>
      <c r="M2848" s="13">
        <v>1450000</v>
      </c>
      <c r="N2848" s="11">
        <v>11.5</v>
      </c>
      <c r="O2848" s="12">
        <v>166750</v>
      </c>
      <c r="Q2848" s="13">
        <v>545000000</v>
      </c>
      <c r="R2848" s="11">
        <v>1.2499990825688074</v>
      </c>
      <c r="S2848" s="11">
        <v>1.25</v>
      </c>
      <c r="T2848" s="12">
        <v>681249.5</v>
      </c>
      <c r="U2848" s="12">
        <v>681249.5</v>
      </c>
    </row>
    <row r="2849" spans="1:21" x14ac:dyDescent="0.2">
      <c r="A2849" s="13">
        <v>596000</v>
      </c>
      <c r="B2849" s="11">
        <v>5.7730620805369126</v>
      </c>
      <c r="C2849" s="12">
        <v>34407.449999999997</v>
      </c>
      <c r="E2849" s="13">
        <v>596000</v>
      </c>
      <c r="F2849" s="11">
        <v>6.0083976510067121</v>
      </c>
      <c r="G2849" s="12">
        <v>35810.050000000003</v>
      </c>
      <c r="I2849" s="13">
        <v>1460000</v>
      </c>
      <c r="J2849" s="11">
        <v>11.5</v>
      </c>
      <c r="K2849" s="12">
        <v>167900</v>
      </c>
      <c r="M2849" s="13">
        <v>1460000</v>
      </c>
      <c r="N2849" s="11">
        <v>11.5</v>
      </c>
      <c r="O2849" s="12">
        <v>167900</v>
      </c>
      <c r="Q2849" s="13">
        <v>546000000</v>
      </c>
      <c r="R2849" s="11">
        <v>1.2499990842490842</v>
      </c>
      <c r="S2849" s="11">
        <v>1.25</v>
      </c>
      <c r="T2849" s="12">
        <v>682499.5</v>
      </c>
      <c r="U2849" s="12">
        <v>682499.5</v>
      </c>
    </row>
    <row r="2850" spans="1:21" x14ac:dyDescent="0.2">
      <c r="A2850" s="13">
        <v>597000</v>
      </c>
      <c r="B2850" s="11">
        <v>5.7742797319932997</v>
      </c>
      <c r="C2850" s="12">
        <v>34472.449999999997</v>
      </c>
      <c r="E2850" s="13">
        <v>597000</v>
      </c>
      <c r="F2850" s="11">
        <v>6.0092211055276383</v>
      </c>
      <c r="G2850" s="12">
        <v>35875.050000000003</v>
      </c>
      <c r="I2850" s="13">
        <v>1470000</v>
      </c>
      <c r="J2850" s="11">
        <v>11.5</v>
      </c>
      <c r="K2850" s="12">
        <v>169050</v>
      </c>
      <c r="M2850" s="13">
        <v>1470000</v>
      </c>
      <c r="N2850" s="11">
        <v>11.5</v>
      </c>
      <c r="O2850" s="12">
        <v>169050</v>
      </c>
      <c r="Q2850" s="13">
        <v>547000000</v>
      </c>
      <c r="R2850" s="11">
        <v>1.2499990859232175</v>
      </c>
      <c r="S2850" s="11">
        <v>1.25</v>
      </c>
      <c r="T2850" s="12">
        <v>683749.5</v>
      </c>
      <c r="U2850" s="12">
        <v>683749.5</v>
      </c>
    </row>
    <row r="2851" spans="1:21" x14ac:dyDescent="0.2">
      <c r="A2851" s="13">
        <v>598000</v>
      </c>
      <c r="B2851" s="11">
        <v>5.7754933110367892</v>
      </c>
      <c r="C2851" s="12">
        <v>34537.449999999997</v>
      </c>
      <c r="E2851" s="13">
        <v>598000</v>
      </c>
      <c r="F2851" s="11">
        <v>6.0100418060200678</v>
      </c>
      <c r="G2851" s="12">
        <v>35940.050000000003</v>
      </c>
      <c r="I2851" s="13">
        <v>1480000</v>
      </c>
      <c r="J2851" s="11">
        <v>11.5</v>
      </c>
      <c r="K2851" s="12">
        <v>170200</v>
      </c>
      <c r="M2851" s="13">
        <v>1480000</v>
      </c>
      <c r="N2851" s="11">
        <v>11.5</v>
      </c>
      <c r="O2851" s="12">
        <v>170200</v>
      </c>
      <c r="Q2851" s="13">
        <v>548000000</v>
      </c>
      <c r="R2851" s="11">
        <v>1.2499990875912408</v>
      </c>
      <c r="S2851" s="11">
        <v>1.25</v>
      </c>
      <c r="T2851" s="12">
        <v>684999.5</v>
      </c>
      <c r="U2851" s="12">
        <v>684999.5</v>
      </c>
    </row>
    <row r="2852" spans="1:21" x14ac:dyDescent="0.2">
      <c r="A2852" s="13">
        <v>599000</v>
      </c>
      <c r="B2852" s="11">
        <v>5.7767028380634384</v>
      </c>
      <c r="C2852" s="12">
        <v>34602.449999999997</v>
      </c>
      <c r="E2852" s="13">
        <v>599000</v>
      </c>
      <c r="F2852" s="11">
        <v>6.0108597662771288</v>
      </c>
      <c r="G2852" s="12">
        <v>36005.050000000003</v>
      </c>
      <c r="I2852" s="13">
        <v>1490000</v>
      </c>
      <c r="J2852" s="11">
        <v>11.5</v>
      </c>
      <c r="K2852" s="12">
        <v>171350</v>
      </c>
      <c r="M2852" s="13">
        <v>1490000</v>
      </c>
      <c r="N2852" s="11">
        <v>11.5</v>
      </c>
      <c r="O2852" s="12">
        <v>171350</v>
      </c>
      <c r="Q2852" s="13">
        <v>549000000</v>
      </c>
      <c r="R2852" s="11">
        <v>1.2499990892531876</v>
      </c>
      <c r="S2852" s="11">
        <v>1.25</v>
      </c>
      <c r="T2852" s="12">
        <v>686249.5</v>
      </c>
      <c r="U2852" s="12">
        <v>686249.5</v>
      </c>
    </row>
    <row r="2853" spans="1:21" x14ac:dyDescent="0.2">
      <c r="A2853" s="13">
        <v>600000</v>
      </c>
      <c r="B2853" s="11">
        <v>5.7779083333333325</v>
      </c>
      <c r="C2853" s="12">
        <v>34667.449999999997</v>
      </c>
      <c r="E2853" s="13">
        <v>600000</v>
      </c>
      <c r="F2853" s="11">
        <v>6.0116750000000003</v>
      </c>
      <c r="G2853" s="12">
        <v>36070.050000000003</v>
      </c>
      <c r="I2853" s="13">
        <v>1500000</v>
      </c>
      <c r="J2853" s="11">
        <v>11.5</v>
      </c>
      <c r="K2853" s="12">
        <v>172500</v>
      </c>
      <c r="M2853" s="13">
        <v>1500000</v>
      </c>
      <c r="N2853" s="11">
        <v>11.5</v>
      </c>
      <c r="O2853" s="12">
        <v>172500</v>
      </c>
      <c r="Q2853" s="13">
        <v>550000000</v>
      </c>
      <c r="R2853" s="11">
        <v>1.249999090909091</v>
      </c>
      <c r="S2853" s="11">
        <v>1.25</v>
      </c>
      <c r="T2853" s="12">
        <v>687499.5</v>
      </c>
      <c r="U2853" s="12">
        <v>687499.5</v>
      </c>
    </row>
    <row r="2854" spans="1:21" x14ac:dyDescent="0.2">
      <c r="A2854" s="13">
        <v>601000</v>
      </c>
      <c r="B2854" s="11">
        <v>5.7791098169717134</v>
      </c>
      <c r="C2854" s="12">
        <v>34732.449999999997</v>
      </c>
      <c r="E2854" s="13">
        <v>601000</v>
      </c>
      <c r="F2854" s="11">
        <v>6.0124875207986692</v>
      </c>
      <c r="G2854" s="12">
        <v>36135.050000000003</v>
      </c>
      <c r="I2854" s="13">
        <v>1510000</v>
      </c>
      <c r="J2854" s="11">
        <v>11.5</v>
      </c>
      <c r="K2854" s="12">
        <v>173650</v>
      </c>
      <c r="M2854" s="13">
        <v>1510000</v>
      </c>
      <c r="N2854" s="11">
        <v>11.5</v>
      </c>
      <c r="O2854" s="12">
        <v>173650</v>
      </c>
      <c r="Q2854" s="13">
        <v>551000000</v>
      </c>
      <c r="R2854" s="11">
        <v>1.2499990925589837</v>
      </c>
      <c r="S2854" s="11">
        <v>1.25</v>
      </c>
      <c r="T2854" s="12">
        <v>688749.5</v>
      </c>
      <c r="U2854" s="12">
        <v>688749.5</v>
      </c>
    </row>
    <row r="2855" spans="1:21" x14ac:dyDescent="0.2">
      <c r="A2855" s="13">
        <v>602000</v>
      </c>
      <c r="B2855" s="11">
        <v>5.7803073089700989</v>
      </c>
      <c r="C2855" s="12">
        <v>34797.449999999997</v>
      </c>
      <c r="E2855" s="13">
        <v>602000</v>
      </c>
      <c r="F2855" s="11">
        <v>6.0132973421926916</v>
      </c>
      <c r="G2855" s="12">
        <v>36200.050000000003</v>
      </c>
      <c r="I2855" s="13">
        <v>1520000</v>
      </c>
      <c r="J2855" s="11">
        <v>11.5</v>
      </c>
      <c r="K2855" s="12">
        <v>174800</v>
      </c>
      <c r="M2855" s="13">
        <v>1520000</v>
      </c>
      <c r="N2855" s="11">
        <v>11.5</v>
      </c>
      <c r="O2855" s="12">
        <v>174800</v>
      </c>
      <c r="Q2855" s="13">
        <v>552000000</v>
      </c>
      <c r="R2855" s="11">
        <v>1.2499990942028987</v>
      </c>
      <c r="S2855" s="11">
        <v>1.25</v>
      </c>
      <c r="T2855" s="12">
        <v>689999.5</v>
      </c>
      <c r="U2855" s="12">
        <v>689999.5</v>
      </c>
    </row>
    <row r="2856" spans="1:21" x14ac:dyDescent="0.2">
      <c r="A2856" s="13">
        <v>603000</v>
      </c>
      <c r="B2856" s="11">
        <v>5.7815008291873955</v>
      </c>
      <c r="C2856" s="12">
        <v>34862.449999999997</v>
      </c>
      <c r="E2856" s="13">
        <v>603000</v>
      </c>
      <c r="F2856" s="11">
        <v>6.0141044776119408</v>
      </c>
      <c r="G2856" s="12">
        <v>36265.050000000003</v>
      </c>
      <c r="I2856" s="13">
        <v>1530000</v>
      </c>
      <c r="J2856" s="11">
        <v>11.5</v>
      </c>
      <c r="K2856" s="12">
        <v>175950</v>
      </c>
      <c r="M2856" s="13">
        <v>1530000</v>
      </c>
      <c r="N2856" s="11">
        <v>11.5</v>
      </c>
      <c r="O2856" s="12">
        <v>175950</v>
      </c>
      <c r="Q2856" s="13">
        <v>553000000</v>
      </c>
      <c r="R2856" s="11">
        <v>1.249999095840868</v>
      </c>
      <c r="S2856" s="11">
        <v>1.25</v>
      </c>
      <c r="T2856" s="12">
        <v>691249.5</v>
      </c>
      <c r="U2856" s="12">
        <v>691249.5</v>
      </c>
    </row>
    <row r="2857" spans="1:21" x14ac:dyDescent="0.2">
      <c r="A2857" s="13">
        <v>604000</v>
      </c>
      <c r="B2857" s="11">
        <v>5.7826903973509935</v>
      </c>
      <c r="C2857" s="12">
        <v>34927.449999999997</v>
      </c>
      <c r="E2857" s="13">
        <v>604000</v>
      </c>
      <c r="F2857" s="11">
        <v>6.0149089403973521</v>
      </c>
      <c r="G2857" s="12">
        <v>36330.050000000003</v>
      </c>
      <c r="I2857" s="13">
        <v>1540000</v>
      </c>
      <c r="J2857" s="11">
        <v>11.5</v>
      </c>
      <c r="K2857" s="12">
        <v>177100</v>
      </c>
      <c r="M2857" s="13">
        <v>1540000</v>
      </c>
      <c r="N2857" s="11">
        <v>11.5</v>
      </c>
      <c r="O2857" s="12">
        <v>177100</v>
      </c>
      <c r="Q2857" s="13">
        <v>554000000</v>
      </c>
      <c r="R2857" s="11">
        <v>1.2499990974729243</v>
      </c>
      <c r="S2857" s="11">
        <v>1.25</v>
      </c>
      <c r="T2857" s="12">
        <v>692499.5</v>
      </c>
      <c r="U2857" s="12">
        <v>692499.5</v>
      </c>
    </row>
    <row r="2858" spans="1:21" x14ac:dyDescent="0.2">
      <c r="A2858" s="13">
        <v>605000</v>
      </c>
      <c r="B2858" s="11">
        <v>5.7838760330578509</v>
      </c>
      <c r="C2858" s="12">
        <v>34992.449999999997</v>
      </c>
      <c r="E2858" s="13">
        <v>605000</v>
      </c>
      <c r="F2858" s="11">
        <v>6.0157107438016535</v>
      </c>
      <c r="G2858" s="12">
        <v>36395.050000000003</v>
      </c>
      <c r="I2858" s="13">
        <v>1550000</v>
      </c>
      <c r="J2858" s="11">
        <v>11.5</v>
      </c>
      <c r="K2858" s="12">
        <v>178250</v>
      </c>
      <c r="M2858" s="13">
        <v>1550000</v>
      </c>
      <c r="N2858" s="11">
        <v>11.5</v>
      </c>
      <c r="O2858" s="12">
        <v>178250</v>
      </c>
      <c r="Q2858" s="13">
        <v>555000000</v>
      </c>
      <c r="R2858" s="11">
        <v>1.249999099099099</v>
      </c>
      <c r="S2858" s="11">
        <v>1.25</v>
      </c>
      <c r="T2858" s="12">
        <v>693749.5</v>
      </c>
      <c r="U2858" s="12">
        <v>693749.5</v>
      </c>
    </row>
    <row r="2859" spans="1:21" x14ac:dyDescent="0.2">
      <c r="A2859" s="13">
        <v>606000</v>
      </c>
      <c r="B2859" s="11">
        <v>5.7850577557755773</v>
      </c>
      <c r="C2859" s="12">
        <v>35057.449999999997</v>
      </c>
      <c r="E2859" s="13">
        <v>606000</v>
      </c>
      <c r="F2859" s="11">
        <v>6.0165099009900995</v>
      </c>
      <c r="G2859" s="12">
        <v>36460.050000000003</v>
      </c>
      <c r="I2859" s="13">
        <v>1560000</v>
      </c>
      <c r="J2859" s="11">
        <v>11.5</v>
      </c>
      <c r="K2859" s="12">
        <v>179400</v>
      </c>
      <c r="M2859" s="13">
        <v>1560000</v>
      </c>
      <c r="N2859" s="11">
        <v>11.5</v>
      </c>
      <c r="O2859" s="12">
        <v>179400</v>
      </c>
      <c r="Q2859" s="13">
        <v>556000000</v>
      </c>
      <c r="R2859" s="11">
        <v>1.2499991007194244</v>
      </c>
      <c r="S2859" s="11">
        <v>1.25</v>
      </c>
      <c r="T2859" s="12">
        <v>694999.5</v>
      </c>
      <c r="U2859" s="12">
        <v>694999.5</v>
      </c>
    </row>
    <row r="2860" spans="1:21" x14ac:dyDescent="0.2">
      <c r="A2860" s="13">
        <v>607000</v>
      </c>
      <c r="B2860" s="11">
        <v>5.7862355848434923</v>
      </c>
      <c r="C2860" s="12">
        <v>35122.449999999997</v>
      </c>
      <c r="E2860" s="13">
        <v>607000</v>
      </c>
      <c r="F2860" s="11">
        <v>6.0173064250411867</v>
      </c>
      <c r="G2860" s="12">
        <v>36525.050000000003</v>
      </c>
      <c r="I2860" s="13">
        <v>1570000</v>
      </c>
      <c r="J2860" s="11">
        <v>11.5</v>
      </c>
      <c r="K2860" s="12">
        <v>180550</v>
      </c>
      <c r="M2860" s="13">
        <v>1570000</v>
      </c>
      <c r="N2860" s="11">
        <v>11.5</v>
      </c>
      <c r="O2860" s="12">
        <v>180550</v>
      </c>
      <c r="Q2860" s="13">
        <v>557000000</v>
      </c>
      <c r="R2860" s="11">
        <v>1.2499991023339319</v>
      </c>
      <c r="S2860" s="11">
        <v>1.25</v>
      </c>
      <c r="T2860" s="12">
        <v>696249.5</v>
      </c>
      <c r="U2860" s="12">
        <v>696249.5</v>
      </c>
    </row>
    <row r="2861" spans="1:21" x14ac:dyDescent="0.2">
      <c r="A2861" s="13">
        <v>608000</v>
      </c>
      <c r="B2861" s="11">
        <v>5.7874095394736838</v>
      </c>
      <c r="C2861" s="12">
        <v>35187.449999999997</v>
      </c>
      <c r="E2861" s="13">
        <v>608000</v>
      </c>
      <c r="F2861" s="11">
        <v>6.0181003289473693</v>
      </c>
      <c r="G2861" s="12">
        <v>36590.050000000003</v>
      </c>
      <c r="I2861" s="13">
        <v>1580000</v>
      </c>
      <c r="J2861" s="11">
        <v>11.5</v>
      </c>
      <c r="K2861" s="12">
        <v>181700</v>
      </c>
      <c r="M2861" s="13">
        <v>1580000</v>
      </c>
      <c r="N2861" s="11">
        <v>11.5</v>
      </c>
      <c r="O2861" s="12">
        <v>181700</v>
      </c>
      <c r="Q2861" s="13">
        <v>558000000</v>
      </c>
      <c r="R2861" s="11">
        <v>1.2499991039426523</v>
      </c>
      <c r="S2861" s="11">
        <v>1.25</v>
      </c>
      <c r="T2861" s="12">
        <v>697499.5</v>
      </c>
      <c r="U2861" s="12">
        <v>697499.5</v>
      </c>
    </row>
    <row r="2862" spans="1:21" x14ac:dyDescent="0.2">
      <c r="A2862" s="13">
        <v>609000</v>
      </c>
      <c r="B2862" s="11">
        <v>5.7885796387520516</v>
      </c>
      <c r="C2862" s="12">
        <v>35252.449999999997</v>
      </c>
      <c r="E2862" s="13">
        <v>609000</v>
      </c>
      <c r="F2862" s="11">
        <v>6.0188916256157636</v>
      </c>
      <c r="G2862" s="12">
        <v>36655.050000000003</v>
      </c>
      <c r="I2862" s="13">
        <v>1590000</v>
      </c>
      <c r="J2862" s="11">
        <v>11.5</v>
      </c>
      <c r="K2862" s="12">
        <v>182850</v>
      </c>
      <c r="M2862" s="13">
        <v>1590000</v>
      </c>
      <c r="N2862" s="11">
        <v>11.5</v>
      </c>
      <c r="O2862" s="12">
        <v>182850</v>
      </c>
      <c r="Q2862" s="13">
        <v>559000000</v>
      </c>
      <c r="R2862" s="11">
        <v>1.249999105545617</v>
      </c>
      <c r="S2862" s="11">
        <v>1.25</v>
      </c>
      <c r="T2862" s="12">
        <v>698749.5</v>
      </c>
      <c r="U2862" s="12">
        <v>698749.5</v>
      </c>
    </row>
    <row r="2863" spans="1:21" x14ac:dyDescent="0.2">
      <c r="A2863" s="13">
        <v>610000</v>
      </c>
      <c r="B2863" s="11">
        <v>5.7897459016393444</v>
      </c>
      <c r="C2863" s="12">
        <v>35317.449999999997</v>
      </c>
      <c r="E2863" s="13">
        <v>610000</v>
      </c>
      <c r="F2863" s="11">
        <v>6.0196803278688531</v>
      </c>
      <c r="G2863" s="12">
        <v>36720.050000000003</v>
      </c>
      <c r="I2863" s="13">
        <v>1600000</v>
      </c>
      <c r="J2863" s="11">
        <v>11.5</v>
      </c>
      <c r="K2863" s="12">
        <v>184000</v>
      </c>
      <c r="M2863" s="13">
        <v>1600000</v>
      </c>
      <c r="N2863" s="11">
        <v>11.5</v>
      </c>
      <c r="O2863" s="12">
        <v>184000</v>
      </c>
      <c r="Q2863" s="13">
        <v>560000000</v>
      </c>
      <c r="R2863" s="11">
        <v>1.2499991071428571</v>
      </c>
      <c r="S2863" s="11">
        <v>1.25</v>
      </c>
      <c r="T2863" s="12">
        <v>699999.5</v>
      </c>
      <c r="U2863" s="12">
        <v>699999.5</v>
      </c>
    </row>
    <row r="2864" spans="1:21" x14ac:dyDescent="0.2">
      <c r="A2864" s="13">
        <v>611000</v>
      </c>
      <c r="B2864" s="11">
        <v>5.7909083469721763</v>
      </c>
      <c r="C2864" s="12">
        <v>35382.449999999997</v>
      </c>
      <c r="E2864" s="13">
        <v>611000</v>
      </c>
      <c r="F2864" s="11">
        <v>6.0204664484451715</v>
      </c>
      <c r="G2864" s="12">
        <v>36785.050000000003</v>
      </c>
      <c r="I2864" s="13">
        <v>1610000</v>
      </c>
      <c r="J2864" s="11">
        <v>11.5</v>
      </c>
      <c r="K2864" s="12">
        <v>185150</v>
      </c>
      <c r="M2864" s="13">
        <v>1610000</v>
      </c>
      <c r="N2864" s="11">
        <v>11.5</v>
      </c>
      <c r="O2864" s="12">
        <v>185150</v>
      </c>
      <c r="Q2864" s="13">
        <v>561000000</v>
      </c>
      <c r="R2864" s="11">
        <v>1.2499991087344029</v>
      </c>
      <c r="S2864" s="11">
        <v>1.25</v>
      </c>
      <c r="T2864" s="12">
        <v>701249.5</v>
      </c>
      <c r="U2864" s="12">
        <v>701249.5</v>
      </c>
    </row>
    <row r="2865" spans="1:21" x14ac:dyDescent="0.2">
      <c r="A2865" s="13">
        <v>612000</v>
      </c>
      <c r="B2865" s="11">
        <v>5.7920669934640516</v>
      </c>
      <c r="C2865" s="12">
        <v>35447.449999999997</v>
      </c>
      <c r="E2865" s="13">
        <v>612000</v>
      </c>
      <c r="F2865" s="11">
        <v>6.0212500000000002</v>
      </c>
      <c r="G2865" s="12">
        <v>36850.050000000003</v>
      </c>
      <c r="I2865" s="13">
        <v>1620000</v>
      </c>
      <c r="J2865" s="11">
        <v>11.5</v>
      </c>
      <c r="K2865" s="12">
        <v>186300</v>
      </c>
      <c r="M2865" s="13">
        <v>1620000</v>
      </c>
      <c r="N2865" s="11">
        <v>11.5</v>
      </c>
      <c r="O2865" s="12">
        <v>186300</v>
      </c>
      <c r="Q2865" s="13">
        <v>562000000</v>
      </c>
      <c r="R2865" s="11">
        <v>1.2499991103202848</v>
      </c>
      <c r="S2865" s="11">
        <v>1.25</v>
      </c>
      <c r="T2865" s="12">
        <v>702499.5</v>
      </c>
      <c r="U2865" s="12">
        <v>702499.5</v>
      </c>
    </row>
    <row r="2866" spans="1:21" x14ac:dyDescent="0.2">
      <c r="A2866" s="13">
        <v>613000</v>
      </c>
      <c r="B2866" s="11">
        <v>5.7932218597063612</v>
      </c>
      <c r="C2866" s="12">
        <v>35512.449999999997</v>
      </c>
      <c r="E2866" s="13">
        <v>613000</v>
      </c>
      <c r="F2866" s="11">
        <v>6.0220309951060358</v>
      </c>
      <c r="G2866" s="12">
        <v>36915.050000000003</v>
      </c>
      <c r="I2866" s="13">
        <v>1630000</v>
      </c>
      <c r="J2866" s="11">
        <v>11.5</v>
      </c>
      <c r="K2866" s="12">
        <v>187450</v>
      </c>
      <c r="M2866" s="13">
        <v>1630000</v>
      </c>
      <c r="N2866" s="11">
        <v>11.5</v>
      </c>
      <c r="O2866" s="12">
        <v>187450</v>
      </c>
      <c r="Q2866" s="13">
        <v>563000000</v>
      </c>
      <c r="R2866" s="11">
        <v>1.2499991119005327</v>
      </c>
      <c r="S2866" s="11">
        <v>1.25</v>
      </c>
      <c r="T2866" s="12">
        <v>703749.5</v>
      </c>
      <c r="U2866" s="12">
        <v>703749.5</v>
      </c>
    </row>
    <row r="2867" spans="1:21" x14ac:dyDescent="0.2">
      <c r="A2867" s="13">
        <v>614000</v>
      </c>
      <c r="B2867" s="11">
        <v>5.7943729641693809</v>
      </c>
      <c r="C2867" s="12">
        <v>35577.449999999997</v>
      </c>
      <c r="E2867" s="13">
        <v>614000</v>
      </c>
      <c r="F2867" s="11">
        <v>6.0228094462540724</v>
      </c>
      <c r="G2867" s="12">
        <v>36980.050000000003</v>
      </c>
      <c r="I2867" s="13">
        <v>1640000</v>
      </c>
      <c r="J2867" s="11">
        <v>11.5</v>
      </c>
      <c r="K2867" s="12">
        <v>188600</v>
      </c>
      <c r="M2867" s="13">
        <v>1640000</v>
      </c>
      <c r="N2867" s="11">
        <v>11.5</v>
      </c>
      <c r="O2867" s="12">
        <v>188600</v>
      </c>
      <c r="Q2867" s="13">
        <v>564000000</v>
      </c>
      <c r="R2867" s="11">
        <v>1.2499991134751773</v>
      </c>
      <c r="S2867" s="11">
        <v>1.25</v>
      </c>
      <c r="T2867" s="12">
        <v>704999.5</v>
      </c>
      <c r="U2867" s="12">
        <v>704999.5</v>
      </c>
    </row>
    <row r="2868" spans="1:21" x14ac:dyDescent="0.2">
      <c r="A2868" s="13">
        <v>615000</v>
      </c>
      <c r="B2868" s="11">
        <v>5.7955203252032517</v>
      </c>
      <c r="C2868" s="12">
        <v>35642.449999999997</v>
      </c>
      <c r="E2868" s="13">
        <v>615000</v>
      </c>
      <c r="F2868" s="11">
        <v>6.0235853658536591</v>
      </c>
      <c r="G2868" s="12">
        <v>37045.050000000003</v>
      </c>
      <c r="I2868" s="13">
        <v>1650000</v>
      </c>
      <c r="J2868" s="11">
        <v>11.5</v>
      </c>
      <c r="K2868" s="12">
        <v>189750</v>
      </c>
      <c r="M2868" s="13">
        <v>1650000</v>
      </c>
      <c r="N2868" s="11">
        <v>11.5</v>
      </c>
      <c r="O2868" s="12">
        <v>189750</v>
      </c>
      <c r="Q2868" s="13">
        <v>565000000</v>
      </c>
      <c r="R2868" s="11">
        <v>1.2499991150442478</v>
      </c>
      <c r="S2868" s="11">
        <v>1.25</v>
      </c>
      <c r="T2868" s="12">
        <v>706249.5</v>
      </c>
      <c r="U2868" s="12">
        <v>706249.5</v>
      </c>
    </row>
    <row r="2869" spans="1:21" x14ac:dyDescent="0.2">
      <c r="A2869" s="13">
        <v>616000</v>
      </c>
      <c r="B2869" s="11">
        <v>5.796663961038961</v>
      </c>
      <c r="C2869" s="12">
        <v>35707.449999999997</v>
      </c>
      <c r="E2869" s="13">
        <v>616000</v>
      </c>
      <c r="F2869" s="11">
        <v>6.0243587662337665</v>
      </c>
      <c r="G2869" s="12">
        <v>37110.050000000003</v>
      </c>
      <c r="I2869" s="13">
        <v>1660000</v>
      </c>
      <c r="J2869" s="11">
        <v>11.5</v>
      </c>
      <c r="K2869" s="12">
        <v>190900</v>
      </c>
      <c r="M2869" s="13">
        <v>1660000</v>
      </c>
      <c r="N2869" s="11">
        <v>11.5</v>
      </c>
      <c r="O2869" s="12">
        <v>190900</v>
      </c>
      <c r="Q2869" s="13">
        <v>566000000</v>
      </c>
      <c r="R2869" s="11">
        <v>1.249999116607774</v>
      </c>
      <c r="S2869" s="11">
        <v>1.25</v>
      </c>
      <c r="T2869" s="12">
        <v>707499.5</v>
      </c>
      <c r="U2869" s="12">
        <v>707499.5</v>
      </c>
    </row>
    <row r="2870" spans="1:21" x14ac:dyDescent="0.2">
      <c r="A2870" s="13">
        <v>617000</v>
      </c>
      <c r="B2870" s="11">
        <v>5.7978038897893027</v>
      </c>
      <c r="C2870" s="12">
        <v>35772.449999999997</v>
      </c>
      <c r="E2870" s="13">
        <v>617000</v>
      </c>
      <c r="F2870" s="11">
        <v>6.0251296596434365</v>
      </c>
      <c r="G2870" s="12">
        <v>37175.050000000003</v>
      </c>
      <c r="I2870" s="13">
        <v>1670000</v>
      </c>
      <c r="J2870" s="11">
        <v>11.5</v>
      </c>
      <c r="K2870" s="12">
        <v>192050</v>
      </c>
      <c r="M2870" s="13">
        <v>1670000</v>
      </c>
      <c r="N2870" s="11">
        <v>11.5</v>
      </c>
      <c r="O2870" s="12">
        <v>192050</v>
      </c>
      <c r="Q2870" s="13">
        <v>567000000</v>
      </c>
      <c r="R2870" s="11">
        <v>1.2499991181657848</v>
      </c>
      <c r="S2870" s="11">
        <v>1.25</v>
      </c>
      <c r="T2870" s="12">
        <v>708749.5</v>
      </c>
      <c r="U2870" s="12">
        <v>708749.5</v>
      </c>
    </row>
    <row r="2871" spans="1:21" x14ac:dyDescent="0.2">
      <c r="A2871" s="13">
        <v>618000</v>
      </c>
      <c r="B2871" s="11">
        <v>5.7989401294498384</v>
      </c>
      <c r="C2871" s="12">
        <v>35837.449999999997</v>
      </c>
      <c r="E2871" s="13">
        <v>618000</v>
      </c>
      <c r="F2871" s="11">
        <v>6.0258980582524275</v>
      </c>
      <c r="G2871" s="12">
        <v>37240.050000000003</v>
      </c>
      <c r="I2871" s="13">
        <v>1680000</v>
      </c>
      <c r="J2871" s="11">
        <v>11.5</v>
      </c>
      <c r="K2871" s="12">
        <v>193200</v>
      </c>
      <c r="M2871" s="13">
        <v>1680000</v>
      </c>
      <c r="N2871" s="11">
        <v>11.5</v>
      </c>
      <c r="O2871" s="12">
        <v>193200</v>
      </c>
      <c r="Q2871" s="13">
        <v>568000000</v>
      </c>
      <c r="R2871" s="11">
        <v>1.2499991197183098</v>
      </c>
      <c r="S2871" s="11">
        <v>1.25</v>
      </c>
      <c r="T2871" s="12">
        <v>709999.5</v>
      </c>
      <c r="U2871" s="12">
        <v>709999.5</v>
      </c>
    </row>
    <row r="2872" spans="1:21" x14ac:dyDescent="0.2">
      <c r="A2872" s="13">
        <v>619000</v>
      </c>
      <c r="B2872" s="11">
        <v>5.8000726978998376</v>
      </c>
      <c r="C2872" s="12">
        <v>35902.449999999997</v>
      </c>
      <c r="E2872" s="13">
        <v>619000</v>
      </c>
      <c r="F2872" s="11">
        <v>6.0266639741518588</v>
      </c>
      <c r="G2872" s="12">
        <v>37305.050000000003</v>
      </c>
      <c r="I2872" s="13">
        <v>1690000</v>
      </c>
      <c r="J2872" s="11">
        <v>11.5</v>
      </c>
      <c r="K2872" s="12">
        <v>194350</v>
      </c>
      <c r="M2872" s="13">
        <v>1690000</v>
      </c>
      <c r="N2872" s="11">
        <v>11.5</v>
      </c>
      <c r="O2872" s="12">
        <v>194350</v>
      </c>
      <c r="Q2872" s="13">
        <v>569000000</v>
      </c>
      <c r="R2872" s="11">
        <v>1.2499991212653778</v>
      </c>
      <c r="S2872" s="11">
        <v>1.25</v>
      </c>
      <c r="T2872" s="12">
        <v>711249.5</v>
      </c>
      <c r="U2872" s="12">
        <v>711249.5</v>
      </c>
    </row>
    <row r="2873" spans="1:21" x14ac:dyDescent="0.2">
      <c r="A2873" s="13">
        <v>620000</v>
      </c>
      <c r="B2873" s="11">
        <v>5.8012016129032258</v>
      </c>
      <c r="C2873" s="12">
        <v>35967.449999999997</v>
      </c>
      <c r="E2873" s="13">
        <v>620000</v>
      </c>
      <c r="F2873" s="11">
        <v>6.0274274193548392</v>
      </c>
      <c r="G2873" s="12">
        <v>37370.050000000003</v>
      </c>
      <c r="I2873" s="13">
        <v>1700000</v>
      </c>
      <c r="J2873" s="11">
        <v>11.5</v>
      </c>
      <c r="K2873" s="12">
        <v>195500</v>
      </c>
      <c r="M2873" s="13">
        <v>1700000</v>
      </c>
      <c r="N2873" s="11">
        <v>11.5</v>
      </c>
      <c r="O2873" s="12">
        <v>195500</v>
      </c>
      <c r="Q2873" s="13">
        <v>570000000</v>
      </c>
      <c r="R2873" s="11">
        <v>1.2499991228070175</v>
      </c>
      <c r="S2873" s="11">
        <v>1.25</v>
      </c>
      <c r="T2873" s="12">
        <v>712499.5</v>
      </c>
      <c r="U2873" s="12">
        <v>712499.5</v>
      </c>
    </row>
    <row r="2874" spans="1:21" x14ac:dyDescent="0.2">
      <c r="A2874" s="13">
        <v>621000</v>
      </c>
      <c r="B2874" s="11">
        <v>5.8023268921094999</v>
      </c>
      <c r="C2874" s="12">
        <v>36032.449999999997</v>
      </c>
      <c r="E2874" s="13">
        <v>621000</v>
      </c>
      <c r="F2874" s="11">
        <v>6.0281884057971018</v>
      </c>
      <c r="G2874" s="12">
        <v>37435.050000000003</v>
      </c>
      <c r="I2874" s="13">
        <v>1710000</v>
      </c>
      <c r="J2874" s="11">
        <v>11.5</v>
      </c>
      <c r="K2874" s="12">
        <v>196650</v>
      </c>
      <c r="M2874" s="13">
        <v>1710000</v>
      </c>
      <c r="N2874" s="11">
        <v>11.5</v>
      </c>
      <c r="O2874" s="12">
        <v>196650</v>
      </c>
      <c r="Q2874" s="13">
        <v>571000000</v>
      </c>
      <c r="R2874" s="11">
        <v>1.2499991243432573</v>
      </c>
      <c r="S2874" s="11">
        <v>1.25</v>
      </c>
      <c r="T2874" s="12">
        <v>713749.5</v>
      </c>
      <c r="U2874" s="12">
        <v>713749.5</v>
      </c>
    </row>
    <row r="2875" spans="1:21" x14ac:dyDescent="0.2">
      <c r="A2875" s="13">
        <v>622000</v>
      </c>
      <c r="B2875" s="11">
        <v>5.803448553054662</v>
      </c>
      <c r="C2875" s="12">
        <v>36097.449999999997</v>
      </c>
      <c r="E2875" s="13">
        <v>622000</v>
      </c>
      <c r="F2875" s="11">
        <v>6.028946945337621</v>
      </c>
      <c r="G2875" s="12">
        <v>37500.050000000003</v>
      </c>
      <c r="I2875" s="13">
        <v>1720000</v>
      </c>
      <c r="J2875" s="11">
        <v>11.5</v>
      </c>
      <c r="K2875" s="12">
        <v>197800</v>
      </c>
      <c r="M2875" s="13">
        <v>1720000</v>
      </c>
      <c r="N2875" s="11">
        <v>11.5</v>
      </c>
      <c r="O2875" s="12">
        <v>197800</v>
      </c>
      <c r="Q2875" s="13">
        <v>572000000</v>
      </c>
      <c r="R2875" s="11">
        <v>1.2499991258741259</v>
      </c>
      <c r="S2875" s="11">
        <v>1.25</v>
      </c>
      <c r="T2875" s="12">
        <v>714999.5</v>
      </c>
      <c r="U2875" s="12">
        <v>714999.5</v>
      </c>
    </row>
    <row r="2876" spans="1:21" x14ac:dyDescent="0.2">
      <c r="A2876" s="13">
        <v>623000</v>
      </c>
      <c r="B2876" s="11">
        <v>5.8045666131621179</v>
      </c>
      <c r="C2876" s="12">
        <v>36162.449999999997</v>
      </c>
      <c r="E2876" s="13">
        <v>623000</v>
      </c>
      <c r="F2876" s="11">
        <v>6.0297030497592301</v>
      </c>
      <c r="G2876" s="12">
        <v>37565.050000000003</v>
      </c>
      <c r="I2876" s="13">
        <v>1730000</v>
      </c>
      <c r="J2876" s="11">
        <v>11.5</v>
      </c>
      <c r="K2876" s="12">
        <v>198950</v>
      </c>
      <c r="M2876" s="13">
        <v>1730000</v>
      </c>
      <c r="N2876" s="11">
        <v>11.5</v>
      </c>
      <c r="O2876" s="12">
        <v>198950</v>
      </c>
      <c r="Q2876" s="13">
        <v>573000000</v>
      </c>
      <c r="R2876" s="11">
        <v>1.2499991273996511</v>
      </c>
      <c r="S2876" s="11">
        <v>1.25</v>
      </c>
      <c r="T2876" s="12">
        <v>716249.5</v>
      </c>
      <c r="U2876" s="12">
        <v>716249.5</v>
      </c>
    </row>
    <row r="2877" spans="1:21" x14ac:dyDescent="0.2">
      <c r="A2877" s="13">
        <v>624000</v>
      </c>
      <c r="B2877" s="11">
        <v>5.8056810897435893</v>
      </c>
      <c r="C2877" s="12">
        <v>36227.449999999997</v>
      </c>
      <c r="E2877" s="13">
        <v>624000</v>
      </c>
      <c r="F2877" s="11">
        <v>6.0304567307692309</v>
      </c>
      <c r="G2877" s="12">
        <v>37630.050000000003</v>
      </c>
      <c r="I2877" s="13">
        <v>1740000</v>
      </c>
      <c r="J2877" s="11">
        <v>11.5</v>
      </c>
      <c r="K2877" s="12">
        <v>200100</v>
      </c>
      <c r="M2877" s="13">
        <v>1740000</v>
      </c>
      <c r="N2877" s="11">
        <v>11.5</v>
      </c>
      <c r="O2877" s="12">
        <v>200100</v>
      </c>
      <c r="Q2877" s="13">
        <v>574000000</v>
      </c>
      <c r="R2877" s="11">
        <v>1.2499991289198606</v>
      </c>
      <c r="S2877" s="11">
        <v>1.25</v>
      </c>
      <c r="T2877" s="12">
        <v>717499.5</v>
      </c>
      <c r="U2877" s="12">
        <v>717499.5</v>
      </c>
    </row>
    <row r="2878" spans="1:21" x14ac:dyDescent="0.2">
      <c r="A2878" s="13">
        <v>625000</v>
      </c>
      <c r="B2878" s="11">
        <v>5.8067919999999997</v>
      </c>
      <c r="C2878" s="12">
        <v>36292.449999999997</v>
      </c>
      <c r="E2878" s="13">
        <v>625000</v>
      </c>
      <c r="F2878" s="11">
        <v>6.0312080000000003</v>
      </c>
      <c r="G2878" s="12">
        <v>37695.050000000003</v>
      </c>
      <c r="I2878" s="13">
        <v>1750000</v>
      </c>
      <c r="J2878" s="11">
        <v>11.5</v>
      </c>
      <c r="K2878" s="12">
        <v>201250</v>
      </c>
      <c r="M2878" s="13">
        <v>1750000</v>
      </c>
      <c r="N2878" s="11">
        <v>11.5</v>
      </c>
      <c r="O2878" s="12">
        <v>201250</v>
      </c>
      <c r="Q2878" s="13">
        <v>575000000</v>
      </c>
      <c r="R2878" s="11">
        <v>1.2499991304347826</v>
      </c>
      <c r="S2878" s="11">
        <v>1.25</v>
      </c>
      <c r="T2878" s="12">
        <v>718749.5</v>
      </c>
      <c r="U2878" s="12">
        <v>718749.5</v>
      </c>
    </row>
    <row r="2879" spans="1:21" x14ac:dyDescent="0.2">
      <c r="A2879" s="13">
        <v>626000</v>
      </c>
      <c r="B2879" s="11">
        <v>5.8078993610223639</v>
      </c>
      <c r="C2879" s="12">
        <v>36357.449999999997</v>
      </c>
      <c r="E2879" s="13">
        <v>626000</v>
      </c>
      <c r="F2879" s="11">
        <v>6.0319568690095853</v>
      </c>
      <c r="G2879" s="12">
        <v>37760.050000000003</v>
      </c>
      <c r="I2879" s="13">
        <v>1760000</v>
      </c>
      <c r="J2879" s="11">
        <v>11.5</v>
      </c>
      <c r="K2879" s="12">
        <v>202400</v>
      </c>
      <c r="M2879" s="13">
        <v>1760000</v>
      </c>
      <c r="N2879" s="11">
        <v>11.5</v>
      </c>
      <c r="O2879" s="12">
        <v>202400</v>
      </c>
      <c r="Q2879" s="13">
        <v>576000000</v>
      </c>
      <c r="R2879" s="11">
        <v>1.2499991319444443</v>
      </c>
      <c r="S2879" s="11">
        <v>1.25</v>
      </c>
      <c r="T2879" s="12">
        <v>719999.5</v>
      </c>
      <c r="U2879" s="12">
        <v>719999.5</v>
      </c>
    </row>
    <row r="2880" spans="1:21" x14ac:dyDescent="0.2">
      <c r="A2880" s="13">
        <v>627000</v>
      </c>
      <c r="B2880" s="11">
        <v>5.8090031897926631</v>
      </c>
      <c r="C2880" s="12">
        <v>36422.449999999997</v>
      </c>
      <c r="E2880" s="13">
        <v>627000</v>
      </c>
      <c r="F2880" s="11">
        <v>6.032703349282297</v>
      </c>
      <c r="G2880" s="12">
        <v>37825.050000000003</v>
      </c>
      <c r="I2880" s="13">
        <v>1770000</v>
      </c>
      <c r="J2880" s="11">
        <v>11.5</v>
      </c>
      <c r="K2880" s="12">
        <v>203550</v>
      </c>
      <c r="M2880" s="13">
        <v>1770000</v>
      </c>
      <c r="N2880" s="11">
        <v>11.5</v>
      </c>
      <c r="O2880" s="12">
        <v>203550</v>
      </c>
      <c r="Q2880" s="13">
        <v>577000000</v>
      </c>
      <c r="R2880" s="11">
        <v>1.2499991334488734</v>
      </c>
      <c r="S2880" s="11">
        <v>1.25</v>
      </c>
      <c r="T2880" s="12">
        <v>721249.5</v>
      </c>
      <c r="U2880" s="12">
        <v>721249.5</v>
      </c>
    </row>
    <row r="2881" spans="1:21" x14ac:dyDescent="0.2">
      <c r="A2881" s="13">
        <v>628000</v>
      </c>
      <c r="B2881" s="11">
        <v>5.8101035031847132</v>
      </c>
      <c r="C2881" s="12">
        <v>36487.449999999997</v>
      </c>
      <c r="E2881" s="13">
        <v>628000</v>
      </c>
      <c r="F2881" s="11">
        <v>6.0334474522293</v>
      </c>
      <c r="G2881" s="12">
        <v>37890.050000000003</v>
      </c>
      <c r="I2881" s="13">
        <v>1780000</v>
      </c>
      <c r="J2881" s="11">
        <v>11.5</v>
      </c>
      <c r="K2881" s="12">
        <v>204700</v>
      </c>
      <c r="M2881" s="13">
        <v>1780000</v>
      </c>
      <c r="N2881" s="11">
        <v>11.5</v>
      </c>
      <c r="O2881" s="12">
        <v>204700</v>
      </c>
      <c r="Q2881" s="13">
        <v>578000000</v>
      </c>
      <c r="R2881" s="11">
        <v>1.2499991349480968</v>
      </c>
      <c r="S2881" s="11">
        <v>1.25</v>
      </c>
      <c r="T2881" s="12">
        <v>722499.5</v>
      </c>
      <c r="U2881" s="12">
        <v>722499.5</v>
      </c>
    </row>
    <row r="2882" spans="1:21" x14ac:dyDescent="0.2">
      <c r="A2882" s="13">
        <v>629000</v>
      </c>
      <c r="B2882" s="11">
        <v>5.8112003179650236</v>
      </c>
      <c r="C2882" s="12">
        <v>36552.449999999997</v>
      </c>
      <c r="E2882" s="13">
        <v>629000</v>
      </c>
      <c r="F2882" s="11">
        <v>6.0341891891891892</v>
      </c>
      <c r="G2882" s="12">
        <v>37955.050000000003</v>
      </c>
      <c r="I2882" s="13">
        <v>1790000</v>
      </c>
      <c r="J2882" s="11">
        <v>11.5</v>
      </c>
      <c r="K2882" s="12">
        <v>205850</v>
      </c>
      <c r="M2882" s="13">
        <v>1790000</v>
      </c>
      <c r="N2882" s="11">
        <v>11.5</v>
      </c>
      <c r="O2882" s="12">
        <v>205850</v>
      </c>
      <c r="Q2882" s="13">
        <v>579000000</v>
      </c>
      <c r="R2882" s="11">
        <v>1.2499991364421417</v>
      </c>
      <c r="S2882" s="11">
        <v>1.25</v>
      </c>
      <c r="T2882" s="12">
        <v>723749.5</v>
      </c>
      <c r="U2882" s="12">
        <v>723749.5</v>
      </c>
    </row>
    <row r="2883" spans="1:21" x14ac:dyDescent="0.2">
      <c r="A2883" s="13">
        <v>630000</v>
      </c>
      <c r="B2883" s="11">
        <v>5.8122936507936505</v>
      </c>
      <c r="C2883" s="12">
        <v>36617.449999999997</v>
      </c>
      <c r="E2883" s="13">
        <v>630000</v>
      </c>
      <c r="F2883" s="11">
        <v>6.0349285714285719</v>
      </c>
      <c r="G2883" s="12">
        <v>38020.050000000003</v>
      </c>
      <c r="I2883" s="13">
        <v>1800000</v>
      </c>
      <c r="J2883" s="11">
        <v>11.5</v>
      </c>
      <c r="K2883" s="12">
        <v>207000</v>
      </c>
      <c r="M2883" s="13">
        <v>1800000</v>
      </c>
      <c r="N2883" s="11">
        <v>11.5</v>
      </c>
      <c r="O2883" s="12">
        <v>207000</v>
      </c>
      <c r="Q2883" s="13">
        <v>580000000</v>
      </c>
      <c r="R2883" s="11">
        <v>1.2499991379310345</v>
      </c>
      <c r="S2883" s="11">
        <v>1.25</v>
      </c>
      <c r="T2883" s="12">
        <v>724999.5</v>
      </c>
      <c r="U2883" s="12">
        <v>724999.5</v>
      </c>
    </row>
    <row r="2884" spans="1:21" x14ac:dyDescent="0.2">
      <c r="A2884" s="13">
        <v>631000</v>
      </c>
      <c r="B2884" s="11">
        <v>5.8133835182250388</v>
      </c>
      <c r="C2884" s="12">
        <v>36682.449999999997</v>
      </c>
      <c r="E2884" s="13">
        <v>631000</v>
      </c>
      <c r="F2884" s="11">
        <v>6.0356656101426314</v>
      </c>
      <c r="G2884" s="12">
        <v>38085.050000000003</v>
      </c>
      <c r="I2884" s="13">
        <v>1810000</v>
      </c>
      <c r="J2884" s="11">
        <v>11.5</v>
      </c>
      <c r="K2884" s="12">
        <v>208150</v>
      </c>
      <c r="M2884" s="13">
        <v>1810000</v>
      </c>
      <c r="N2884" s="11">
        <v>11.5</v>
      </c>
      <c r="O2884" s="12">
        <v>208150</v>
      </c>
      <c r="Q2884" s="13">
        <v>581000000</v>
      </c>
      <c r="R2884" s="11">
        <v>1.249999139414802</v>
      </c>
      <c r="S2884" s="11">
        <v>1.25</v>
      </c>
      <c r="T2884" s="12">
        <v>726249.5</v>
      </c>
      <c r="U2884" s="12">
        <v>726249.5</v>
      </c>
    </row>
    <row r="2885" spans="1:21" x14ac:dyDescent="0.2">
      <c r="A2885" s="13">
        <v>632000</v>
      </c>
      <c r="B2885" s="11">
        <v>5.8144699367088606</v>
      </c>
      <c r="C2885" s="12">
        <v>36747.449999999997</v>
      </c>
      <c r="E2885" s="13">
        <v>632000</v>
      </c>
      <c r="F2885" s="11">
        <v>6.0364003164556967</v>
      </c>
      <c r="G2885" s="12">
        <v>38150.050000000003</v>
      </c>
      <c r="I2885" s="13">
        <v>1820000</v>
      </c>
      <c r="J2885" s="11">
        <v>11.5</v>
      </c>
      <c r="K2885" s="12">
        <v>209300</v>
      </c>
      <c r="M2885" s="13">
        <v>1820000</v>
      </c>
      <c r="N2885" s="11">
        <v>11.5</v>
      </c>
      <c r="O2885" s="12">
        <v>209300</v>
      </c>
      <c r="Q2885" s="13">
        <v>582000000</v>
      </c>
      <c r="R2885" s="11">
        <v>1.2499991408934708</v>
      </c>
      <c r="S2885" s="11">
        <v>1.25</v>
      </c>
      <c r="T2885" s="12">
        <v>727499.5</v>
      </c>
      <c r="U2885" s="12">
        <v>727499.5</v>
      </c>
    </row>
    <row r="2886" spans="1:21" x14ac:dyDescent="0.2">
      <c r="A2886" s="13">
        <v>633000</v>
      </c>
      <c r="B2886" s="11">
        <v>5.8155529225908369</v>
      </c>
      <c r="C2886" s="12">
        <v>36812.449999999997</v>
      </c>
      <c r="E2886" s="13">
        <v>633000</v>
      </c>
      <c r="F2886" s="11">
        <v>6.0371327014218013</v>
      </c>
      <c r="G2886" s="12">
        <v>38215.050000000003</v>
      </c>
      <c r="I2886" s="13">
        <v>1830000</v>
      </c>
      <c r="J2886" s="11">
        <v>11.5</v>
      </c>
      <c r="K2886" s="12">
        <v>210450</v>
      </c>
      <c r="M2886" s="13">
        <v>1830000</v>
      </c>
      <c r="N2886" s="11">
        <v>11.5</v>
      </c>
      <c r="O2886" s="12">
        <v>210450</v>
      </c>
      <c r="Q2886" s="13">
        <v>583000000</v>
      </c>
      <c r="R2886" s="11">
        <v>1.2499991423670669</v>
      </c>
      <c r="S2886" s="11">
        <v>1.25</v>
      </c>
      <c r="T2886" s="12">
        <v>728749.5</v>
      </c>
      <c r="U2886" s="12">
        <v>728749.5</v>
      </c>
    </row>
    <row r="2887" spans="1:21" x14ac:dyDescent="0.2">
      <c r="A2887" s="13">
        <v>634000</v>
      </c>
      <c r="B2887" s="11">
        <v>5.8166324921135644</v>
      </c>
      <c r="C2887" s="12">
        <v>36877.449999999997</v>
      </c>
      <c r="E2887" s="13">
        <v>634000</v>
      </c>
      <c r="F2887" s="11">
        <v>6.0378627760252375</v>
      </c>
      <c r="G2887" s="12">
        <v>38280.050000000003</v>
      </c>
      <c r="I2887" s="13">
        <v>1840000</v>
      </c>
      <c r="J2887" s="11">
        <v>11.5</v>
      </c>
      <c r="K2887" s="12">
        <v>211600</v>
      </c>
      <c r="M2887" s="13">
        <v>1840000</v>
      </c>
      <c r="N2887" s="11">
        <v>11.5</v>
      </c>
      <c r="O2887" s="12">
        <v>211600</v>
      </c>
      <c r="Q2887" s="13">
        <v>584000000</v>
      </c>
      <c r="R2887" s="11">
        <v>1.2499991438356164</v>
      </c>
      <c r="S2887" s="11">
        <v>1.25</v>
      </c>
      <c r="T2887" s="12">
        <v>729999.5</v>
      </c>
      <c r="U2887" s="12">
        <v>729999.5</v>
      </c>
    </row>
    <row r="2888" spans="1:21" x14ac:dyDescent="0.2">
      <c r="A2888" s="13">
        <v>635000</v>
      </c>
      <c r="B2888" s="11">
        <v>5.8177086614173223</v>
      </c>
      <c r="C2888" s="12">
        <v>36942.449999999997</v>
      </c>
      <c r="E2888" s="13">
        <v>635000</v>
      </c>
      <c r="F2888" s="11">
        <v>6.0385905511811027</v>
      </c>
      <c r="G2888" s="12">
        <v>38345.050000000003</v>
      </c>
      <c r="I2888" s="13">
        <v>1850000</v>
      </c>
      <c r="J2888" s="11">
        <v>11.5</v>
      </c>
      <c r="K2888" s="12">
        <v>212750</v>
      </c>
      <c r="M2888" s="13">
        <v>1850000</v>
      </c>
      <c r="N2888" s="11">
        <v>11.5</v>
      </c>
      <c r="O2888" s="12">
        <v>212750</v>
      </c>
      <c r="Q2888" s="13">
        <v>585000000</v>
      </c>
      <c r="R2888" s="11">
        <v>1.2499991452991452</v>
      </c>
      <c r="S2888" s="11">
        <v>1.25</v>
      </c>
      <c r="T2888" s="12">
        <v>731249.5</v>
      </c>
      <c r="U2888" s="12">
        <v>731249.5</v>
      </c>
    </row>
    <row r="2889" spans="1:21" x14ac:dyDescent="0.2">
      <c r="A2889" s="13">
        <v>636000</v>
      </c>
      <c r="B2889" s="11">
        <v>5.8187814465408803</v>
      </c>
      <c r="C2889" s="12">
        <v>37007.449999999997</v>
      </c>
      <c r="E2889" s="13">
        <v>636000</v>
      </c>
      <c r="F2889" s="11">
        <v>6.0393160377358495</v>
      </c>
      <c r="G2889" s="12">
        <v>38410.050000000003</v>
      </c>
      <c r="I2889" s="13">
        <v>1860000</v>
      </c>
      <c r="J2889" s="11">
        <v>11.5</v>
      </c>
      <c r="K2889" s="12">
        <v>213900</v>
      </c>
      <c r="M2889" s="13">
        <v>1860000</v>
      </c>
      <c r="N2889" s="11">
        <v>11.5</v>
      </c>
      <c r="O2889" s="12">
        <v>213900</v>
      </c>
      <c r="Q2889" s="13">
        <v>586000000</v>
      </c>
      <c r="R2889" s="11">
        <v>1.2499991467576792</v>
      </c>
      <c r="S2889" s="11">
        <v>1.25</v>
      </c>
      <c r="T2889" s="12">
        <v>732499.5</v>
      </c>
      <c r="U2889" s="12">
        <v>732499.5</v>
      </c>
    </row>
    <row r="2890" spans="1:21" x14ac:dyDescent="0.2">
      <c r="A2890" s="13">
        <v>637000</v>
      </c>
      <c r="B2890" s="11">
        <v>5.8198508634222916</v>
      </c>
      <c r="C2890" s="12">
        <v>37072.449999999997</v>
      </c>
      <c r="E2890" s="13">
        <v>637000</v>
      </c>
      <c r="F2890" s="11">
        <v>6.0400392464678179</v>
      </c>
      <c r="G2890" s="12">
        <v>38475.050000000003</v>
      </c>
      <c r="I2890" s="13">
        <v>1870000</v>
      </c>
      <c r="J2890" s="11">
        <v>11.5</v>
      </c>
      <c r="K2890" s="12">
        <v>215050</v>
      </c>
      <c r="M2890" s="13">
        <v>1870000</v>
      </c>
      <c r="N2890" s="11">
        <v>11.5</v>
      </c>
      <c r="O2890" s="12">
        <v>215050</v>
      </c>
      <c r="Q2890" s="13">
        <v>587000000</v>
      </c>
      <c r="R2890" s="11">
        <v>1.2499991482112436</v>
      </c>
      <c r="S2890" s="11">
        <v>1.25</v>
      </c>
      <c r="T2890" s="12">
        <v>733749.5</v>
      </c>
      <c r="U2890" s="12">
        <v>733749.5</v>
      </c>
    </row>
    <row r="2891" spans="1:21" x14ac:dyDescent="0.2">
      <c r="A2891" s="13">
        <v>638000</v>
      </c>
      <c r="B2891" s="11">
        <v>5.8209169278996855</v>
      </c>
      <c r="C2891" s="12">
        <v>37137.449999999997</v>
      </c>
      <c r="E2891" s="13">
        <v>638000</v>
      </c>
      <c r="F2891" s="11">
        <v>6.0407601880877753</v>
      </c>
      <c r="G2891" s="12">
        <v>38540.050000000003</v>
      </c>
      <c r="I2891" s="13">
        <v>1880000</v>
      </c>
      <c r="J2891" s="11">
        <v>11.5</v>
      </c>
      <c r="K2891" s="12">
        <v>216200</v>
      </c>
      <c r="M2891" s="13">
        <v>1880000</v>
      </c>
      <c r="N2891" s="11">
        <v>11.5</v>
      </c>
      <c r="O2891" s="12">
        <v>216200</v>
      </c>
      <c r="Q2891" s="13">
        <v>588000000</v>
      </c>
      <c r="R2891" s="11">
        <v>1.2499991496598641</v>
      </c>
      <c r="S2891" s="11">
        <v>1.25</v>
      </c>
      <c r="T2891" s="12">
        <v>734999.5</v>
      </c>
      <c r="U2891" s="12">
        <v>734999.5</v>
      </c>
    </row>
    <row r="2892" spans="1:21" x14ac:dyDescent="0.2">
      <c r="A2892" s="13">
        <v>639000</v>
      </c>
      <c r="B2892" s="11">
        <v>5.8219796557120489</v>
      </c>
      <c r="C2892" s="12">
        <v>37202.449999999997</v>
      </c>
      <c r="E2892" s="13">
        <v>639000</v>
      </c>
      <c r="F2892" s="11">
        <v>6.0414788732394369</v>
      </c>
      <c r="G2892" s="12">
        <v>38605.050000000003</v>
      </c>
      <c r="I2892" s="13">
        <v>1890000</v>
      </c>
      <c r="J2892" s="11">
        <v>11.5</v>
      </c>
      <c r="K2892" s="12">
        <v>217350</v>
      </c>
      <c r="M2892" s="13">
        <v>1890000</v>
      </c>
      <c r="N2892" s="11">
        <v>11.5</v>
      </c>
      <c r="O2892" s="12">
        <v>217350</v>
      </c>
      <c r="Q2892" s="13">
        <v>589000000</v>
      </c>
      <c r="R2892" s="11">
        <v>1.2499991511035653</v>
      </c>
      <c r="S2892" s="11">
        <v>1.25</v>
      </c>
      <c r="T2892" s="12">
        <v>736249.5</v>
      </c>
      <c r="U2892" s="12">
        <v>736249.5</v>
      </c>
    </row>
    <row r="2893" spans="1:21" x14ac:dyDescent="0.2">
      <c r="A2893" s="13">
        <v>640000</v>
      </c>
      <c r="B2893" s="11">
        <v>5.8230390624999995</v>
      </c>
      <c r="C2893" s="12">
        <v>37267.449999999997</v>
      </c>
      <c r="E2893" s="13">
        <v>640000</v>
      </c>
      <c r="F2893" s="11">
        <v>6.0421953125000005</v>
      </c>
      <c r="G2893" s="12">
        <v>38670.050000000003</v>
      </c>
      <c r="I2893" s="13">
        <v>1900000</v>
      </c>
      <c r="J2893" s="11">
        <v>11.5</v>
      </c>
      <c r="K2893" s="12">
        <v>218500</v>
      </c>
      <c r="M2893" s="13">
        <v>1900000</v>
      </c>
      <c r="N2893" s="11">
        <v>11.5</v>
      </c>
      <c r="O2893" s="12">
        <v>218500</v>
      </c>
      <c r="Q2893" s="13">
        <v>590000000</v>
      </c>
      <c r="R2893" s="11">
        <v>1.249999152542373</v>
      </c>
      <c r="S2893" s="11">
        <v>1.25</v>
      </c>
      <c r="T2893" s="12">
        <v>737499.5</v>
      </c>
      <c r="U2893" s="12">
        <v>737499.5</v>
      </c>
    </row>
    <row r="2894" spans="1:21" x14ac:dyDescent="0.2">
      <c r="A2894" s="13">
        <v>641000</v>
      </c>
      <c r="B2894" s="11">
        <v>5.8240951638065512</v>
      </c>
      <c r="C2894" s="12">
        <v>37332.449999999997</v>
      </c>
      <c r="E2894" s="13">
        <v>641000</v>
      </c>
      <c r="F2894" s="11">
        <v>6.0429095163806554</v>
      </c>
      <c r="G2894" s="12">
        <v>38735.050000000003</v>
      </c>
      <c r="I2894" s="13">
        <v>1910000</v>
      </c>
      <c r="J2894" s="11">
        <v>11.5</v>
      </c>
      <c r="K2894" s="12">
        <v>219650</v>
      </c>
      <c r="M2894" s="13">
        <v>1910000</v>
      </c>
      <c r="N2894" s="11">
        <v>11.5</v>
      </c>
      <c r="O2894" s="12">
        <v>219650</v>
      </c>
      <c r="Q2894" s="13">
        <v>591000000</v>
      </c>
      <c r="R2894" s="11">
        <v>1.2499991539763113</v>
      </c>
      <c r="S2894" s="11">
        <v>1.25</v>
      </c>
      <c r="T2894" s="12">
        <v>738749.5</v>
      </c>
      <c r="U2894" s="12">
        <v>738749.5</v>
      </c>
    </row>
    <row r="2895" spans="1:21" x14ac:dyDescent="0.2">
      <c r="A2895" s="13">
        <v>642000</v>
      </c>
      <c r="B2895" s="11">
        <v>5.825147975077881</v>
      </c>
      <c r="C2895" s="12">
        <v>37397.449999999997</v>
      </c>
      <c r="E2895" s="13">
        <v>642000</v>
      </c>
      <c r="F2895" s="11">
        <v>6.0436214953271037</v>
      </c>
      <c r="G2895" s="12">
        <v>38800.050000000003</v>
      </c>
      <c r="I2895" s="13">
        <v>1920000</v>
      </c>
      <c r="J2895" s="11">
        <v>11.5</v>
      </c>
      <c r="K2895" s="12">
        <v>220800</v>
      </c>
      <c r="M2895" s="13">
        <v>1920000</v>
      </c>
      <c r="N2895" s="11">
        <v>11.5</v>
      </c>
      <c r="O2895" s="12">
        <v>220800</v>
      </c>
      <c r="Q2895" s="13">
        <v>592000000</v>
      </c>
      <c r="R2895" s="11">
        <v>1.2499991554054055</v>
      </c>
      <c r="S2895" s="11">
        <v>1.25</v>
      </c>
      <c r="T2895" s="12">
        <v>739999.5</v>
      </c>
      <c r="U2895" s="12">
        <v>739999.5</v>
      </c>
    </row>
    <row r="2896" spans="1:21" x14ac:dyDescent="0.2">
      <c r="A2896" s="13">
        <v>643000</v>
      </c>
      <c r="B2896" s="11">
        <v>5.8261975116640743</v>
      </c>
      <c r="C2896" s="12">
        <v>37462.449999999997</v>
      </c>
      <c r="E2896" s="13">
        <v>643000</v>
      </c>
      <c r="F2896" s="11">
        <v>6.0443312597200629</v>
      </c>
      <c r="G2896" s="12">
        <v>38865.050000000003</v>
      </c>
      <c r="I2896" s="13">
        <v>1930000</v>
      </c>
      <c r="J2896" s="11">
        <v>11.5</v>
      </c>
      <c r="K2896" s="12">
        <v>221950</v>
      </c>
      <c r="M2896" s="13">
        <v>1930000</v>
      </c>
      <c r="N2896" s="11">
        <v>11.5</v>
      </c>
      <c r="O2896" s="12">
        <v>221950</v>
      </c>
      <c r="Q2896" s="13">
        <v>593000000</v>
      </c>
      <c r="R2896" s="11">
        <v>1.2499991568296795</v>
      </c>
      <c r="S2896" s="11">
        <v>1.25</v>
      </c>
      <c r="T2896" s="12">
        <v>741249.5</v>
      </c>
      <c r="U2896" s="12">
        <v>741249.5</v>
      </c>
    </row>
    <row r="2897" spans="1:21" x14ac:dyDescent="0.2">
      <c r="A2897" s="13">
        <v>644000</v>
      </c>
      <c r="B2897" s="11">
        <v>5.8272437888198754</v>
      </c>
      <c r="C2897" s="12">
        <v>37527.449999999997</v>
      </c>
      <c r="E2897" s="13">
        <v>644000</v>
      </c>
      <c r="F2897" s="11">
        <v>6.045038819875777</v>
      </c>
      <c r="G2897" s="12">
        <v>38930.050000000003</v>
      </c>
      <c r="I2897" s="13">
        <v>1940000</v>
      </c>
      <c r="J2897" s="11">
        <v>11.5</v>
      </c>
      <c r="K2897" s="12">
        <v>223100</v>
      </c>
      <c r="M2897" s="13">
        <v>1940000</v>
      </c>
      <c r="N2897" s="11">
        <v>11.5</v>
      </c>
      <c r="O2897" s="12">
        <v>223100</v>
      </c>
      <c r="Q2897" s="13">
        <v>594000000</v>
      </c>
      <c r="R2897" s="11">
        <v>1.2499991582491583</v>
      </c>
      <c r="S2897" s="11">
        <v>1.25</v>
      </c>
      <c r="T2897" s="12">
        <v>742499.5</v>
      </c>
      <c r="U2897" s="12">
        <v>742499.5</v>
      </c>
    </row>
    <row r="2898" spans="1:21" x14ac:dyDescent="0.2">
      <c r="A2898" s="13">
        <v>645000</v>
      </c>
      <c r="B2898" s="11">
        <v>5.8282868217054258</v>
      </c>
      <c r="C2898" s="12">
        <v>37592.449999999997</v>
      </c>
      <c r="E2898" s="13">
        <v>645000</v>
      </c>
      <c r="F2898" s="11">
        <v>6.0457441860465124</v>
      </c>
      <c r="G2898" s="12">
        <v>38995.050000000003</v>
      </c>
      <c r="I2898" s="13">
        <v>1950000</v>
      </c>
      <c r="J2898" s="11">
        <v>11.5</v>
      </c>
      <c r="K2898" s="12">
        <v>224250</v>
      </c>
      <c r="M2898" s="13">
        <v>1950000</v>
      </c>
      <c r="N2898" s="11">
        <v>11.5</v>
      </c>
      <c r="O2898" s="12">
        <v>224250</v>
      </c>
      <c r="Q2898" s="13">
        <v>595000000</v>
      </c>
      <c r="R2898" s="11">
        <v>1.2499991596638655</v>
      </c>
      <c r="S2898" s="11">
        <v>1.25</v>
      </c>
      <c r="T2898" s="12">
        <v>743749.5</v>
      </c>
      <c r="U2898" s="12">
        <v>743749.5</v>
      </c>
    </row>
    <row r="2899" spans="1:21" x14ac:dyDescent="0.2">
      <c r="A2899" s="13">
        <v>646000</v>
      </c>
      <c r="B2899" s="11">
        <v>5.8293266253869964</v>
      </c>
      <c r="C2899" s="12">
        <v>37657.449999999997</v>
      </c>
      <c r="E2899" s="13">
        <v>646000</v>
      </c>
      <c r="F2899" s="11">
        <v>6.0464473684210533</v>
      </c>
      <c r="G2899" s="12">
        <v>39060.050000000003</v>
      </c>
      <c r="I2899" s="13">
        <v>1960000</v>
      </c>
      <c r="J2899" s="11">
        <v>11.5</v>
      </c>
      <c r="K2899" s="12">
        <v>225400</v>
      </c>
      <c r="M2899" s="13">
        <v>1960000</v>
      </c>
      <c r="N2899" s="11">
        <v>11.5</v>
      </c>
      <c r="O2899" s="12">
        <v>225400</v>
      </c>
      <c r="Q2899" s="13">
        <v>596000000</v>
      </c>
      <c r="R2899" s="11">
        <v>1.2499991610738255</v>
      </c>
      <c r="S2899" s="11">
        <v>1.25</v>
      </c>
      <c r="T2899" s="12">
        <v>744999.5</v>
      </c>
      <c r="U2899" s="12">
        <v>744999.5</v>
      </c>
    </row>
    <row r="2900" spans="1:21" x14ac:dyDescent="0.2">
      <c r="A2900" s="13">
        <v>647000</v>
      </c>
      <c r="B2900" s="11">
        <v>5.8303632148377122</v>
      </c>
      <c r="C2900" s="12">
        <v>37722.449999999997</v>
      </c>
      <c r="E2900" s="13">
        <v>647000</v>
      </c>
      <c r="F2900" s="11">
        <v>6.0471483771251933</v>
      </c>
      <c r="G2900" s="12">
        <v>39125.050000000003</v>
      </c>
      <c r="I2900" s="13">
        <v>1970000</v>
      </c>
      <c r="J2900" s="11">
        <v>11.5</v>
      </c>
      <c r="K2900" s="12">
        <v>226550</v>
      </c>
      <c r="M2900" s="13">
        <v>1970000</v>
      </c>
      <c r="N2900" s="11">
        <v>11.5</v>
      </c>
      <c r="O2900" s="12">
        <v>226550</v>
      </c>
      <c r="Q2900" s="13">
        <v>597000000</v>
      </c>
      <c r="R2900" s="11">
        <v>1.2499991624790621</v>
      </c>
      <c r="S2900" s="11">
        <v>1.25</v>
      </c>
      <c r="T2900" s="12">
        <v>746249.5</v>
      </c>
      <c r="U2900" s="12">
        <v>746249.5</v>
      </c>
    </row>
    <row r="2901" spans="1:21" x14ac:dyDescent="0.2">
      <c r="A2901" s="13">
        <v>648000</v>
      </c>
      <c r="B2901" s="11">
        <v>5.8313966049382717</v>
      </c>
      <c r="C2901" s="12">
        <v>37787.449999999997</v>
      </c>
      <c r="E2901" s="13">
        <v>648000</v>
      </c>
      <c r="F2901" s="11">
        <v>6.0478472222222228</v>
      </c>
      <c r="G2901" s="12">
        <v>39190.050000000003</v>
      </c>
      <c r="I2901" s="13">
        <v>1980000</v>
      </c>
      <c r="J2901" s="11">
        <v>11.5</v>
      </c>
      <c r="K2901" s="12">
        <v>227700</v>
      </c>
      <c r="M2901" s="13">
        <v>1980000</v>
      </c>
      <c r="N2901" s="11">
        <v>11.5</v>
      </c>
      <c r="O2901" s="12">
        <v>227700</v>
      </c>
      <c r="Q2901" s="13">
        <v>598000000</v>
      </c>
      <c r="R2901" s="11">
        <v>1.2499991638795986</v>
      </c>
      <c r="S2901" s="11">
        <v>1.25</v>
      </c>
      <c r="T2901" s="12">
        <v>747499.5</v>
      </c>
      <c r="U2901" s="12">
        <v>747499.5</v>
      </c>
    </row>
    <row r="2902" spans="1:21" x14ac:dyDescent="0.2">
      <c r="A2902" s="13">
        <v>649000</v>
      </c>
      <c r="B2902" s="11">
        <v>5.8324268104776573</v>
      </c>
      <c r="C2902" s="12">
        <v>37852.449999999997</v>
      </c>
      <c r="E2902" s="13">
        <v>649000</v>
      </c>
      <c r="F2902" s="11">
        <v>6.0485439137134058</v>
      </c>
      <c r="G2902" s="12">
        <v>39255.050000000003</v>
      </c>
      <c r="I2902" s="13">
        <v>1990000</v>
      </c>
      <c r="J2902" s="11">
        <v>11.5</v>
      </c>
      <c r="K2902" s="12">
        <v>228850</v>
      </c>
      <c r="M2902" s="13">
        <v>1990000</v>
      </c>
      <c r="N2902" s="11">
        <v>11.5</v>
      </c>
      <c r="O2902" s="12">
        <v>228850</v>
      </c>
      <c r="Q2902" s="13">
        <v>599000000</v>
      </c>
      <c r="R2902" s="11">
        <v>1.249999165275459</v>
      </c>
      <c r="S2902" s="11">
        <v>1.25</v>
      </c>
      <c r="T2902" s="12">
        <v>748749.5</v>
      </c>
      <c r="U2902" s="12">
        <v>748749.5</v>
      </c>
    </row>
    <row r="2903" spans="1:21" x14ac:dyDescent="0.2">
      <c r="A2903" s="13">
        <v>650000</v>
      </c>
      <c r="B2903" s="11">
        <v>5.8334538461538461</v>
      </c>
      <c r="C2903" s="12">
        <v>37917.449999999997</v>
      </c>
      <c r="E2903" s="13">
        <v>650000</v>
      </c>
      <c r="F2903" s="11">
        <v>6.0492384615384625</v>
      </c>
      <c r="G2903" s="12">
        <v>39320.050000000003</v>
      </c>
      <c r="I2903" s="13">
        <v>2000000</v>
      </c>
      <c r="J2903" s="11">
        <v>11.5</v>
      </c>
      <c r="K2903" s="12">
        <v>230000</v>
      </c>
      <c r="M2903" s="13">
        <v>2000000</v>
      </c>
      <c r="N2903" s="11">
        <v>11.5</v>
      </c>
      <c r="O2903" s="12">
        <v>230000</v>
      </c>
      <c r="Q2903" s="13">
        <v>600000000</v>
      </c>
      <c r="R2903" s="11">
        <v>1.2499991666666668</v>
      </c>
      <c r="S2903" s="11">
        <v>1.25</v>
      </c>
      <c r="T2903" s="12">
        <v>749999.5</v>
      </c>
      <c r="U2903" s="12">
        <v>749999.5</v>
      </c>
    </row>
    <row r="2904" spans="1:21" x14ac:dyDescent="0.2">
      <c r="A2904" s="13">
        <v>651000</v>
      </c>
      <c r="B2904" s="11">
        <v>5.8344777265745007</v>
      </c>
      <c r="C2904" s="12">
        <v>37982.449999999997</v>
      </c>
      <c r="E2904" s="13">
        <v>651000</v>
      </c>
      <c r="F2904" s="11">
        <v>6.0499308755760373</v>
      </c>
      <c r="G2904" s="12">
        <v>39385.050000000003</v>
      </c>
      <c r="I2904" s="13">
        <v>2010000</v>
      </c>
      <c r="J2904" s="11">
        <v>11.5</v>
      </c>
      <c r="K2904" s="12">
        <v>231150</v>
      </c>
      <c r="M2904" s="13">
        <v>2010000</v>
      </c>
      <c r="N2904" s="11">
        <v>11.5</v>
      </c>
      <c r="O2904" s="12">
        <v>231150</v>
      </c>
      <c r="Q2904" s="13">
        <v>601000000</v>
      </c>
      <c r="R2904" s="11">
        <v>1.2499991680532445</v>
      </c>
      <c r="S2904" s="11">
        <v>1.25</v>
      </c>
      <c r="T2904" s="12">
        <v>751249.5</v>
      </c>
      <c r="U2904" s="12">
        <v>751249.5</v>
      </c>
    </row>
    <row r="2905" spans="1:21" x14ac:dyDescent="0.2">
      <c r="A2905" s="13">
        <v>652000</v>
      </c>
      <c r="B2905" s="11">
        <v>5.8354984662576683</v>
      </c>
      <c r="C2905" s="12">
        <v>38047.449999999997</v>
      </c>
      <c r="E2905" s="13">
        <v>652000</v>
      </c>
      <c r="F2905" s="11">
        <v>6.0506211656441726</v>
      </c>
      <c r="G2905" s="12">
        <v>39450.050000000003</v>
      </c>
      <c r="I2905" s="13">
        <v>2020000</v>
      </c>
      <c r="J2905" s="11">
        <v>11.5</v>
      </c>
      <c r="K2905" s="12">
        <v>232300</v>
      </c>
      <c r="M2905" s="13">
        <v>2020000</v>
      </c>
      <c r="N2905" s="11">
        <v>11.5</v>
      </c>
      <c r="O2905" s="12">
        <v>232300</v>
      </c>
      <c r="Q2905" s="13">
        <v>602000000</v>
      </c>
      <c r="R2905" s="11">
        <v>1.2499991694352159</v>
      </c>
      <c r="S2905" s="11">
        <v>1.25</v>
      </c>
      <c r="T2905" s="12">
        <v>752499.5</v>
      </c>
      <c r="U2905" s="12">
        <v>752499.5</v>
      </c>
    </row>
    <row r="2906" spans="1:21" x14ac:dyDescent="0.2">
      <c r="A2906" s="13">
        <v>653000</v>
      </c>
      <c r="B2906" s="11">
        <v>5.8365160796324655</v>
      </c>
      <c r="C2906" s="12">
        <v>38112.449999999997</v>
      </c>
      <c r="E2906" s="13">
        <v>653000</v>
      </c>
      <c r="F2906" s="11">
        <v>6.0513093415007662</v>
      </c>
      <c r="G2906" s="12">
        <v>39515.050000000003</v>
      </c>
      <c r="I2906" s="13">
        <v>2030000</v>
      </c>
      <c r="J2906" s="11">
        <v>11.5</v>
      </c>
      <c r="K2906" s="12">
        <v>233450</v>
      </c>
      <c r="M2906" s="13">
        <v>2030000</v>
      </c>
      <c r="N2906" s="11">
        <v>11.5</v>
      </c>
      <c r="O2906" s="12">
        <v>233450</v>
      </c>
      <c r="Q2906" s="13">
        <v>603000000</v>
      </c>
      <c r="R2906" s="11">
        <v>1.2499991708126035</v>
      </c>
      <c r="S2906" s="11">
        <v>1.25</v>
      </c>
      <c r="T2906" s="12">
        <v>753749.5</v>
      </c>
      <c r="U2906" s="12">
        <v>753749.5</v>
      </c>
    </row>
    <row r="2907" spans="1:21" x14ac:dyDescent="0.2">
      <c r="A2907" s="13">
        <v>654000</v>
      </c>
      <c r="B2907" s="11">
        <v>5.8375305810397551</v>
      </c>
      <c r="C2907" s="12">
        <v>38177.449999999997</v>
      </c>
      <c r="E2907" s="13">
        <v>654000</v>
      </c>
      <c r="F2907" s="11">
        <v>6.051995412844037</v>
      </c>
      <c r="G2907" s="12">
        <v>39580.050000000003</v>
      </c>
      <c r="I2907" s="13">
        <v>2040000</v>
      </c>
      <c r="J2907" s="11">
        <v>11.5</v>
      </c>
      <c r="K2907" s="12">
        <v>234600</v>
      </c>
      <c r="M2907" s="13">
        <v>2040000</v>
      </c>
      <c r="N2907" s="11">
        <v>11.5</v>
      </c>
      <c r="O2907" s="12">
        <v>234600</v>
      </c>
      <c r="Q2907" s="13">
        <v>604000000</v>
      </c>
      <c r="R2907" s="11">
        <v>1.2499991721854304</v>
      </c>
      <c r="S2907" s="11">
        <v>1.25</v>
      </c>
      <c r="T2907" s="12">
        <v>754999.5</v>
      </c>
      <c r="U2907" s="12">
        <v>754999.5</v>
      </c>
    </row>
    <row r="2908" spans="1:21" x14ac:dyDescent="0.2">
      <c r="A2908" s="13">
        <v>655000</v>
      </c>
      <c r="B2908" s="11">
        <v>5.8385419847328244</v>
      </c>
      <c r="C2908" s="12">
        <v>38242.449999999997</v>
      </c>
      <c r="E2908" s="13">
        <v>655000</v>
      </c>
      <c r="F2908" s="11">
        <v>6.0526793893129778</v>
      </c>
      <c r="G2908" s="12">
        <v>39645.050000000003</v>
      </c>
      <c r="I2908" s="13">
        <v>2050000</v>
      </c>
      <c r="J2908" s="11">
        <v>11.5</v>
      </c>
      <c r="K2908" s="12">
        <v>235750</v>
      </c>
      <c r="M2908" s="13">
        <v>2050000</v>
      </c>
      <c r="N2908" s="11">
        <v>11.5</v>
      </c>
      <c r="O2908" s="12">
        <v>235750</v>
      </c>
      <c r="Q2908" s="13">
        <v>605000000</v>
      </c>
      <c r="R2908" s="11">
        <v>1.249999173553719</v>
      </c>
      <c r="S2908" s="11">
        <v>1.25</v>
      </c>
      <c r="T2908" s="12">
        <v>756249.5</v>
      </c>
      <c r="U2908" s="12">
        <v>756249.5</v>
      </c>
    </row>
    <row r="2909" spans="1:21" x14ac:dyDescent="0.2">
      <c r="A2909" s="13">
        <v>656000</v>
      </c>
      <c r="B2909" s="11">
        <v>5.8395503048780482</v>
      </c>
      <c r="C2909" s="12">
        <v>38307.449999999997</v>
      </c>
      <c r="E2909" s="13">
        <v>656000</v>
      </c>
      <c r="F2909" s="11">
        <v>6.0533612804878052</v>
      </c>
      <c r="G2909" s="12">
        <v>39710.050000000003</v>
      </c>
      <c r="I2909" s="13">
        <v>2060000</v>
      </c>
      <c r="J2909" s="11">
        <v>11.5</v>
      </c>
      <c r="K2909" s="12">
        <v>236900</v>
      </c>
      <c r="M2909" s="13">
        <v>2060000</v>
      </c>
      <c r="N2909" s="11">
        <v>11.5</v>
      </c>
      <c r="O2909" s="12">
        <v>236900</v>
      </c>
      <c r="Q2909" s="13">
        <v>606000000</v>
      </c>
      <c r="R2909" s="11">
        <v>1.2499991749174919</v>
      </c>
      <c r="S2909" s="11">
        <v>1.25</v>
      </c>
      <c r="T2909" s="12">
        <v>757499.5</v>
      </c>
      <c r="U2909" s="12">
        <v>757499.5</v>
      </c>
    </row>
    <row r="2910" spans="1:21" x14ac:dyDescent="0.2">
      <c r="A2910" s="13">
        <v>657000</v>
      </c>
      <c r="B2910" s="11">
        <v>5.8405555555555555</v>
      </c>
      <c r="C2910" s="12">
        <v>38372.449999999997</v>
      </c>
      <c r="E2910" s="13">
        <v>657000</v>
      </c>
      <c r="F2910" s="11">
        <v>6.054041095890411</v>
      </c>
      <c r="G2910" s="12">
        <v>39775.050000000003</v>
      </c>
      <c r="I2910" s="13">
        <v>2070000</v>
      </c>
      <c r="J2910" s="11">
        <v>11.5</v>
      </c>
      <c r="K2910" s="12">
        <v>238050</v>
      </c>
      <c r="M2910" s="13">
        <v>2070000</v>
      </c>
      <c r="N2910" s="11">
        <v>11.5</v>
      </c>
      <c r="O2910" s="12">
        <v>238050</v>
      </c>
      <c r="Q2910" s="13">
        <v>607000000</v>
      </c>
      <c r="R2910" s="11">
        <v>1.249999176276771</v>
      </c>
      <c r="S2910" s="11">
        <v>1.25</v>
      </c>
      <c r="T2910" s="12">
        <v>758749.5</v>
      </c>
      <c r="U2910" s="12">
        <v>758749.5</v>
      </c>
    </row>
    <row r="2911" spans="1:21" x14ac:dyDescent="0.2">
      <c r="A2911" s="13">
        <v>658000</v>
      </c>
      <c r="B2911" s="11">
        <v>5.8415577507598782</v>
      </c>
      <c r="C2911" s="12">
        <v>38437.449999999997</v>
      </c>
      <c r="E2911" s="13">
        <v>658000</v>
      </c>
      <c r="F2911" s="11">
        <v>6.0547188449848033</v>
      </c>
      <c r="G2911" s="12">
        <v>39840.050000000003</v>
      </c>
      <c r="I2911" s="13">
        <v>2080000</v>
      </c>
      <c r="J2911" s="11">
        <v>11.5</v>
      </c>
      <c r="K2911" s="12">
        <v>239200</v>
      </c>
      <c r="M2911" s="13">
        <v>2080000</v>
      </c>
      <c r="N2911" s="11">
        <v>11.5</v>
      </c>
      <c r="O2911" s="12">
        <v>239200</v>
      </c>
      <c r="Q2911" s="13">
        <v>608000000</v>
      </c>
      <c r="R2911" s="11">
        <v>1.2499991776315791</v>
      </c>
      <c r="S2911" s="11">
        <v>1.25</v>
      </c>
      <c r="T2911" s="12">
        <v>759999.5</v>
      </c>
      <c r="U2911" s="12">
        <v>759999.5</v>
      </c>
    </row>
    <row r="2912" spans="1:21" x14ac:dyDescent="0.2">
      <c r="A2912" s="13">
        <v>659000</v>
      </c>
      <c r="B2912" s="11">
        <v>5.8425569044006069</v>
      </c>
      <c r="C2912" s="12">
        <v>38502.449999999997</v>
      </c>
      <c r="E2912" s="13">
        <v>659000</v>
      </c>
      <c r="F2912" s="11">
        <v>6.0553945371775422</v>
      </c>
      <c r="G2912" s="12">
        <v>39905.050000000003</v>
      </c>
      <c r="I2912" s="13">
        <v>2090000</v>
      </c>
      <c r="J2912" s="11">
        <v>11.5</v>
      </c>
      <c r="K2912" s="12">
        <v>240350</v>
      </c>
      <c r="M2912" s="13">
        <v>2090000</v>
      </c>
      <c r="N2912" s="11">
        <v>11.5</v>
      </c>
      <c r="O2912" s="12">
        <v>240350</v>
      </c>
      <c r="Q2912" s="13">
        <v>609000000</v>
      </c>
      <c r="R2912" s="11">
        <v>1.2499991789819376</v>
      </c>
      <c r="S2912" s="11">
        <v>1.25</v>
      </c>
      <c r="T2912" s="12">
        <v>761249.5</v>
      </c>
      <c r="U2912" s="12">
        <v>761249.5</v>
      </c>
    </row>
    <row r="2913" spans="1:21" x14ac:dyDescent="0.2">
      <c r="A2913" s="13">
        <v>660000</v>
      </c>
      <c r="B2913" s="11">
        <v>5.8435530303030303</v>
      </c>
      <c r="C2913" s="12">
        <v>38567.449999999997</v>
      </c>
      <c r="E2913" s="13">
        <v>660000</v>
      </c>
      <c r="F2913" s="11">
        <v>6.0560681818181825</v>
      </c>
      <c r="G2913" s="12">
        <v>39970.050000000003</v>
      </c>
      <c r="I2913" s="13">
        <v>2100000</v>
      </c>
      <c r="J2913" s="11">
        <v>11.5</v>
      </c>
      <c r="K2913" s="12">
        <v>241500</v>
      </c>
      <c r="M2913" s="13">
        <v>2100000</v>
      </c>
      <c r="N2913" s="11">
        <v>11.5</v>
      </c>
      <c r="O2913" s="12">
        <v>241500</v>
      </c>
      <c r="Q2913" s="13">
        <v>610000000</v>
      </c>
      <c r="R2913" s="11">
        <v>1.2499991803278689</v>
      </c>
      <c r="S2913" s="11">
        <v>1.25</v>
      </c>
      <c r="T2913" s="12">
        <v>762499.5</v>
      </c>
      <c r="U2913" s="12">
        <v>762499.5</v>
      </c>
    </row>
    <row r="2914" spans="1:21" x14ac:dyDescent="0.2">
      <c r="A2914" s="13">
        <v>661000</v>
      </c>
      <c r="B2914" s="11">
        <v>5.8445461422087748</v>
      </c>
      <c r="C2914" s="12">
        <v>38632.449999999997</v>
      </c>
      <c r="E2914" s="13">
        <v>661000</v>
      </c>
      <c r="F2914" s="11">
        <v>6.0567397881996978</v>
      </c>
      <c r="G2914" s="12">
        <v>40035.050000000003</v>
      </c>
      <c r="I2914" s="13">
        <v>2110000</v>
      </c>
      <c r="J2914" s="11">
        <v>11.5</v>
      </c>
      <c r="K2914" s="12">
        <v>242650</v>
      </c>
      <c r="M2914" s="13">
        <v>2110000</v>
      </c>
      <c r="N2914" s="11">
        <v>11.5</v>
      </c>
      <c r="O2914" s="12">
        <v>242650</v>
      </c>
      <c r="Q2914" s="13">
        <v>611000000</v>
      </c>
      <c r="R2914" s="11">
        <v>1.2499991816693945</v>
      </c>
      <c r="S2914" s="11">
        <v>1.25</v>
      </c>
      <c r="T2914" s="12">
        <v>763749.5</v>
      </c>
      <c r="U2914" s="12">
        <v>763749.5</v>
      </c>
    </row>
    <row r="2915" spans="1:21" x14ac:dyDescent="0.2">
      <c r="A2915" s="13">
        <v>662000</v>
      </c>
      <c r="B2915" s="11">
        <v>5.8455362537764346</v>
      </c>
      <c r="C2915" s="12">
        <v>38697.449999999997</v>
      </c>
      <c r="E2915" s="13">
        <v>662000</v>
      </c>
      <c r="F2915" s="11">
        <v>6.0574093655589127</v>
      </c>
      <c r="G2915" s="12">
        <v>40100.050000000003</v>
      </c>
      <c r="I2915" s="13">
        <v>2120000</v>
      </c>
      <c r="J2915" s="11">
        <v>11.5</v>
      </c>
      <c r="K2915" s="12">
        <v>243800</v>
      </c>
      <c r="M2915" s="13">
        <v>2120000</v>
      </c>
      <c r="N2915" s="11">
        <v>11.5</v>
      </c>
      <c r="O2915" s="12">
        <v>243800</v>
      </c>
      <c r="Q2915" s="13">
        <v>612000000</v>
      </c>
      <c r="R2915" s="11">
        <v>1.249999183006536</v>
      </c>
      <c r="S2915" s="11">
        <v>1.25</v>
      </c>
      <c r="T2915" s="12">
        <v>764999.5</v>
      </c>
      <c r="U2915" s="12">
        <v>764999.5</v>
      </c>
    </row>
    <row r="2916" spans="1:21" x14ac:dyDescent="0.2">
      <c r="A2916" s="13">
        <v>663000</v>
      </c>
      <c r="B2916" s="11">
        <v>5.8465233785822015</v>
      </c>
      <c r="C2916" s="12">
        <v>38762.449999999997</v>
      </c>
      <c r="E2916" s="13">
        <v>663000</v>
      </c>
      <c r="F2916" s="11">
        <v>6.058076923076924</v>
      </c>
      <c r="G2916" s="12">
        <v>40165.050000000003</v>
      </c>
      <c r="I2916" s="13">
        <v>2130000</v>
      </c>
      <c r="J2916" s="11">
        <v>11.5</v>
      </c>
      <c r="K2916" s="12">
        <v>244950</v>
      </c>
      <c r="M2916" s="13">
        <v>2130000</v>
      </c>
      <c r="N2916" s="11">
        <v>11.5</v>
      </c>
      <c r="O2916" s="12">
        <v>244950</v>
      </c>
      <c r="Q2916" s="13">
        <v>613000000</v>
      </c>
      <c r="R2916" s="11">
        <v>1.2499991843393148</v>
      </c>
      <c r="S2916" s="11">
        <v>1.25</v>
      </c>
      <c r="T2916" s="12">
        <v>766249.5</v>
      </c>
      <c r="U2916" s="12">
        <v>766249.5</v>
      </c>
    </row>
    <row r="2917" spans="1:21" x14ac:dyDescent="0.2">
      <c r="A2917" s="13">
        <v>664000</v>
      </c>
      <c r="B2917" s="11">
        <v>5.8475075301204811</v>
      </c>
      <c r="C2917" s="12">
        <v>38827.449999999997</v>
      </c>
      <c r="E2917" s="13">
        <v>664000</v>
      </c>
      <c r="F2917" s="11">
        <v>6.058742469879518</v>
      </c>
      <c r="G2917" s="12">
        <v>40230.050000000003</v>
      </c>
      <c r="I2917" s="13">
        <v>2140000</v>
      </c>
      <c r="J2917" s="11">
        <v>11.5</v>
      </c>
      <c r="K2917" s="12">
        <v>246100</v>
      </c>
      <c r="M2917" s="13">
        <v>2140000</v>
      </c>
      <c r="N2917" s="11">
        <v>11.5</v>
      </c>
      <c r="O2917" s="12">
        <v>246100</v>
      </c>
      <c r="Q2917" s="13">
        <v>614000000</v>
      </c>
      <c r="R2917" s="11">
        <v>1.2499991856677524</v>
      </c>
      <c r="S2917" s="11">
        <v>1.25</v>
      </c>
      <c r="T2917" s="12">
        <v>767499.5</v>
      </c>
      <c r="U2917" s="12">
        <v>767499.5</v>
      </c>
    </row>
    <row r="2918" spans="1:21" x14ac:dyDescent="0.2">
      <c r="A2918" s="13">
        <v>665000</v>
      </c>
      <c r="B2918" s="11">
        <v>5.848488721804511</v>
      </c>
      <c r="C2918" s="12">
        <v>38892.449999999997</v>
      </c>
      <c r="E2918" s="13">
        <v>665000</v>
      </c>
      <c r="F2918" s="11">
        <v>6.0594060150375944</v>
      </c>
      <c r="G2918" s="12">
        <v>40295.050000000003</v>
      </c>
      <c r="I2918" s="13">
        <v>2150000</v>
      </c>
      <c r="J2918" s="11">
        <v>11.5</v>
      </c>
      <c r="K2918" s="12">
        <v>247250</v>
      </c>
      <c r="M2918" s="13">
        <v>2150000</v>
      </c>
      <c r="N2918" s="11">
        <v>11.5</v>
      </c>
      <c r="O2918" s="12">
        <v>247250</v>
      </c>
      <c r="Q2918" s="13">
        <v>615000000</v>
      </c>
      <c r="R2918" s="11">
        <v>1.2499991869918701</v>
      </c>
      <c r="S2918" s="11">
        <v>1.25</v>
      </c>
      <c r="T2918" s="12">
        <v>768749.5</v>
      </c>
      <c r="U2918" s="12">
        <v>768749.5</v>
      </c>
    </row>
    <row r="2919" spans="1:21" x14ac:dyDescent="0.2">
      <c r="A2919" s="13">
        <v>666000</v>
      </c>
      <c r="B2919" s="11">
        <v>5.8494669669669666</v>
      </c>
      <c r="C2919" s="12">
        <v>38957.449999999997</v>
      </c>
      <c r="E2919" s="13">
        <v>666000</v>
      </c>
      <c r="F2919" s="11">
        <v>6.0600675675675681</v>
      </c>
      <c r="G2919" s="12">
        <v>40360.050000000003</v>
      </c>
      <c r="I2919" s="13">
        <v>2160000</v>
      </c>
      <c r="J2919" s="11">
        <v>11.5</v>
      </c>
      <c r="K2919" s="12">
        <v>248400</v>
      </c>
      <c r="M2919" s="13">
        <v>2160000</v>
      </c>
      <c r="N2919" s="11">
        <v>11.5</v>
      </c>
      <c r="O2919" s="12">
        <v>248400</v>
      </c>
      <c r="Q2919" s="13">
        <v>616000000</v>
      </c>
      <c r="R2919" s="11">
        <v>1.2499991883116883</v>
      </c>
      <c r="S2919" s="11">
        <v>1.25</v>
      </c>
      <c r="T2919" s="12">
        <v>769999.5</v>
      </c>
      <c r="U2919" s="12">
        <v>769999.5</v>
      </c>
    </row>
    <row r="2920" spans="1:21" x14ac:dyDescent="0.2">
      <c r="A2920" s="13">
        <v>667000</v>
      </c>
      <c r="B2920" s="11">
        <v>5.8504422788605694</v>
      </c>
      <c r="C2920" s="12">
        <v>39022.449999999997</v>
      </c>
      <c r="E2920" s="13">
        <v>667000</v>
      </c>
      <c r="F2920" s="11">
        <v>6.0607271364317841</v>
      </c>
      <c r="G2920" s="12">
        <v>40425.050000000003</v>
      </c>
      <c r="I2920" s="13">
        <v>2170000</v>
      </c>
      <c r="J2920" s="11">
        <v>11.5</v>
      </c>
      <c r="K2920" s="12">
        <v>249550</v>
      </c>
      <c r="M2920" s="13">
        <v>2170000</v>
      </c>
      <c r="N2920" s="11">
        <v>11.5</v>
      </c>
      <c r="O2920" s="12">
        <v>249550</v>
      </c>
      <c r="Q2920" s="13">
        <v>617000000</v>
      </c>
      <c r="R2920" s="11">
        <v>1.2499991896272284</v>
      </c>
      <c r="S2920" s="11">
        <v>1.25</v>
      </c>
      <c r="T2920" s="12">
        <v>771249.5</v>
      </c>
      <c r="U2920" s="12">
        <v>771249.5</v>
      </c>
    </row>
    <row r="2921" spans="1:21" x14ac:dyDescent="0.2">
      <c r="A2921" s="13">
        <v>668000</v>
      </c>
      <c r="B2921" s="11">
        <v>5.8514146706586816</v>
      </c>
      <c r="C2921" s="12">
        <v>39087.449999999997</v>
      </c>
      <c r="E2921" s="13">
        <v>668000</v>
      </c>
      <c r="F2921" s="11">
        <v>6.061384730538923</v>
      </c>
      <c r="G2921" s="12">
        <v>40490.050000000003</v>
      </c>
      <c r="I2921" s="13">
        <v>2180000</v>
      </c>
      <c r="J2921" s="11">
        <v>11.5</v>
      </c>
      <c r="K2921" s="12">
        <v>250700</v>
      </c>
      <c r="M2921" s="13">
        <v>2180000</v>
      </c>
      <c r="N2921" s="11">
        <v>11.5</v>
      </c>
      <c r="O2921" s="12">
        <v>250700</v>
      </c>
      <c r="Q2921" s="13">
        <v>618000000</v>
      </c>
      <c r="R2921" s="11">
        <v>1.2499991909385115</v>
      </c>
      <c r="S2921" s="11">
        <v>1.25</v>
      </c>
      <c r="T2921" s="12">
        <v>772499.5</v>
      </c>
      <c r="U2921" s="12">
        <v>772499.5</v>
      </c>
    </row>
    <row r="2922" spans="1:21" x14ac:dyDescent="0.2">
      <c r="A2922" s="13">
        <v>669000</v>
      </c>
      <c r="B2922" s="11">
        <v>5.852384155455904</v>
      </c>
      <c r="C2922" s="12">
        <v>39152.449999999997</v>
      </c>
      <c r="E2922" s="13">
        <v>669000</v>
      </c>
      <c r="F2922" s="11">
        <v>6.0620403587443947</v>
      </c>
      <c r="G2922" s="12">
        <v>40555.050000000003</v>
      </c>
      <c r="I2922" s="13">
        <v>2190000</v>
      </c>
      <c r="J2922" s="11">
        <v>11.5</v>
      </c>
      <c r="K2922" s="12">
        <v>251850</v>
      </c>
      <c r="M2922" s="13">
        <v>2190000</v>
      </c>
      <c r="N2922" s="11">
        <v>11.5</v>
      </c>
      <c r="O2922" s="12">
        <v>251850</v>
      </c>
      <c r="Q2922" s="13">
        <v>619000000</v>
      </c>
      <c r="R2922" s="11">
        <v>1.2499991922455573</v>
      </c>
      <c r="S2922" s="11">
        <v>1.25</v>
      </c>
      <c r="T2922" s="12">
        <v>773749.5</v>
      </c>
      <c r="U2922" s="12">
        <v>773749.5</v>
      </c>
    </row>
    <row r="2923" spans="1:21" x14ac:dyDescent="0.2">
      <c r="A2923" s="13">
        <v>670000</v>
      </c>
      <c r="B2923" s="11">
        <v>5.8533507462686565</v>
      </c>
      <c r="C2923" s="12">
        <v>39217.449999999997</v>
      </c>
      <c r="E2923" s="13">
        <v>670000</v>
      </c>
      <c r="F2923" s="11">
        <v>6.0626940298507463</v>
      </c>
      <c r="G2923" s="12">
        <v>40620.050000000003</v>
      </c>
      <c r="I2923" s="13">
        <v>2200000</v>
      </c>
      <c r="J2923" s="11">
        <v>11.5</v>
      </c>
      <c r="K2923" s="12">
        <v>253000</v>
      </c>
      <c r="M2923" s="13">
        <v>2200000</v>
      </c>
      <c r="N2923" s="11">
        <v>11.5</v>
      </c>
      <c r="O2923" s="12">
        <v>253000</v>
      </c>
      <c r="Q2923" s="13">
        <v>620000000</v>
      </c>
      <c r="R2923" s="11">
        <v>1.2499991935483872</v>
      </c>
      <c r="S2923" s="11">
        <v>1.25</v>
      </c>
      <c r="T2923" s="12">
        <v>774999.5</v>
      </c>
      <c r="U2923" s="12">
        <v>774999.5</v>
      </c>
    </row>
    <row r="2924" spans="1:21" x14ac:dyDescent="0.2">
      <c r="A2924" s="13">
        <v>671000</v>
      </c>
      <c r="B2924" s="11">
        <v>5.8543144560357669</v>
      </c>
      <c r="C2924" s="12">
        <v>39282.449999999997</v>
      </c>
      <c r="E2924" s="13">
        <v>671000</v>
      </c>
      <c r="F2924" s="11">
        <v>6.0633457526080479</v>
      </c>
      <c r="G2924" s="12">
        <v>40685.050000000003</v>
      </c>
      <c r="I2924" s="13">
        <v>2210000</v>
      </c>
      <c r="J2924" s="11">
        <v>11.5</v>
      </c>
      <c r="K2924" s="12">
        <v>254150</v>
      </c>
      <c r="M2924" s="13">
        <v>2210000</v>
      </c>
      <c r="N2924" s="11">
        <v>11.5</v>
      </c>
      <c r="O2924" s="12">
        <v>254150</v>
      </c>
      <c r="Q2924" s="13">
        <v>621000000</v>
      </c>
      <c r="R2924" s="11">
        <v>1.249999194847021</v>
      </c>
      <c r="S2924" s="11">
        <v>1.25</v>
      </c>
      <c r="T2924" s="12">
        <v>776249.5</v>
      </c>
      <c r="U2924" s="12">
        <v>776249.5</v>
      </c>
    </row>
    <row r="2925" spans="1:21" x14ac:dyDescent="0.2">
      <c r="A2925" s="13">
        <v>672000</v>
      </c>
      <c r="B2925" s="11">
        <v>5.8552752976190474</v>
      </c>
      <c r="C2925" s="12">
        <v>39347.449999999997</v>
      </c>
      <c r="E2925" s="13">
        <v>672000</v>
      </c>
      <c r="F2925" s="11">
        <v>6.0639955357142856</v>
      </c>
      <c r="G2925" s="12">
        <v>40750.050000000003</v>
      </c>
      <c r="I2925" s="13">
        <v>2220000</v>
      </c>
      <c r="J2925" s="11">
        <v>11.5</v>
      </c>
      <c r="K2925" s="12">
        <v>255300</v>
      </c>
      <c r="M2925" s="13">
        <v>2220000</v>
      </c>
      <c r="N2925" s="11">
        <v>11.5</v>
      </c>
      <c r="O2925" s="12">
        <v>255300</v>
      </c>
      <c r="Q2925" s="13">
        <v>622000000</v>
      </c>
      <c r="R2925" s="11">
        <v>1.2499991961414791</v>
      </c>
      <c r="S2925" s="11">
        <v>1.25</v>
      </c>
      <c r="T2925" s="12">
        <v>777499.5</v>
      </c>
      <c r="U2925" s="12">
        <v>777499.5</v>
      </c>
    </row>
    <row r="2926" spans="1:21" x14ac:dyDescent="0.2">
      <c r="A2926" s="13">
        <v>673000</v>
      </c>
      <c r="B2926" s="11">
        <v>5.8562332838038627</v>
      </c>
      <c r="C2926" s="12">
        <v>39412.449999999997</v>
      </c>
      <c r="E2926" s="13">
        <v>673000</v>
      </c>
      <c r="F2926" s="11">
        <v>6.0646433878157504</v>
      </c>
      <c r="G2926" s="12">
        <v>40815.050000000003</v>
      </c>
      <c r="I2926" s="13">
        <v>2230000</v>
      </c>
      <c r="J2926" s="11">
        <v>11.5</v>
      </c>
      <c r="K2926" s="12">
        <v>256450</v>
      </c>
      <c r="M2926" s="13">
        <v>2230000</v>
      </c>
      <c r="N2926" s="11">
        <v>11.5</v>
      </c>
      <c r="O2926" s="12">
        <v>256450</v>
      </c>
      <c r="Q2926" s="13">
        <v>623000000</v>
      </c>
      <c r="R2926" s="11">
        <v>1.2499991974317817</v>
      </c>
      <c r="S2926" s="11">
        <v>1.25</v>
      </c>
      <c r="T2926" s="12">
        <v>778749.5</v>
      </c>
      <c r="U2926" s="12">
        <v>778749.5</v>
      </c>
    </row>
    <row r="2927" spans="1:21" x14ac:dyDescent="0.2">
      <c r="A2927" s="13">
        <v>674000</v>
      </c>
      <c r="B2927" s="11">
        <v>5.8571884272997021</v>
      </c>
      <c r="C2927" s="12">
        <v>39477.449999999997</v>
      </c>
      <c r="E2927" s="13">
        <v>674000</v>
      </c>
      <c r="F2927" s="11">
        <v>6.0652893175074194</v>
      </c>
      <c r="G2927" s="12">
        <v>40880.050000000003</v>
      </c>
      <c r="I2927" s="13">
        <v>2240000</v>
      </c>
      <c r="J2927" s="11">
        <v>11.5</v>
      </c>
      <c r="K2927" s="12">
        <v>257600</v>
      </c>
      <c r="M2927" s="13">
        <v>2240000</v>
      </c>
      <c r="N2927" s="11">
        <v>11.5</v>
      </c>
      <c r="O2927" s="12">
        <v>257600</v>
      </c>
      <c r="Q2927" s="13">
        <v>624000000</v>
      </c>
      <c r="R2927" s="11">
        <v>1.2499991987179486</v>
      </c>
      <c r="S2927" s="11">
        <v>1.25</v>
      </c>
      <c r="T2927" s="12">
        <v>779999.5</v>
      </c>
      <c r="U2927" s="12">
        <v>779999.5</v>
      </c>
    </row>
    <row r="2928" spans="1:21" x14ac:dyDescent="0.2">
      <c r="A2928" s="13">
        <v>675000</v>
      </c>
      <c r="B2928" s="11">
        <v>5.8581407407407404</v>
      </c>
      <c r="C2928" s="12">
        <v>39542.449999999997</v>
      </c>
      <c r="E2928" s="13">
        <v>675000</v>
      </c>
      <c r="F2928" s="11">
        <v>6.0659333333333336</v>
      </c>
      <c r="G2928" s="12">
        <v>40945.050000000003</v>
      </c>
      <c r="I2928" s="13">
        <v>2250000</v>
      </c>
      <c r="J2928" s="11">
        <v>11.5</v>
      </c>
      <c r="K2928" s="12">
        <v>258750</v>
      </c>
      <c r="M2928" s="13">
        <v>2250000</v>
      </c>
      <c r="N2928" s="11">
        <v>11.5</v>
      </c>
      <c r="O2928" s="12">
        <v>258750</v>
      </c>
      <c r="Q2928" s="13">
        <v>625000000</v>
      </c>
      <c r="R2928" s="11">
        <v>1.2499992</v>
      </c>
      <c r="S2928" s="11">
        <v>1.25</v>
      </c>
      <c r="T2928" s="12">
        <v>781249.5</v>
      </c>
      <c r="U2928" s="12">
        <v>781249.5</v>
      </c>
    </row>
    <row r="2929" spans="1:21" x14ac:dyDescent="0.2">
      <c r="A2929" s="13">
        <v>676000</v>
      </c>
      <c r="B2929" s="11">
        <v>5.8590902366863897</v>
      </c>
      <c r="C2929" s="12">
        <v>39607.449999999997</v>
      </c>
      <c r="E2929" s="13">
        <v>676000</v>
      </c>
      <c r="F2929" s="11">
        <v>6.0665754437869825</v>
      </c>
      <c r="G2929" s="12">
        <v>41010.050000000003</v>
      </c>
      <c r="I2929" s="13">
        <v>2260000</v>
      </c>
      <c r="J2929" s="11">
        <v>11.5</v>
      </c>
      <c r="K2929" s="12">
        <v>259900</v>
      </c>
      <c r="M2929" s="13">
        <v>2260000</v>
      </c>
      <c r="N2929" s="11">
        <v>11.5</v>
      </c>
      <c r="O2929" s="12">
        <v>259900</v>
      </c>
      <c r="Q2929" s="13">
        <v>626000000</v>
      </c>
      <c r="R2929" s="11">
        <v>1.2499992012779553</v>
      </c>
      <c r="S2929" s="11">
        <v>1.25</v>
      </c>
      <c r="T2929" s="12">
        <v>782499.5</v>
      </c>
      <c r="U2929" s="12">
        <v>782499.5</v>
      </c>
    </row>
    <row r="2930" spans="1:21" x14ac:dyDescent="0.2">
      <c r="A2930" s="13">
        <v>677000</v>
      </c>
      <c r="B2930" s="11">
        <v>5.8600369276218611</v>
      </c>
      <c r="C2930" s="12">
        <v>39672.449999999997</v>
      </c>
      <c r="E2930" s="13">
        <v>677000</v>
      </c>
      <c r="F2930" s="11">
        <v>6.06721565731167</v>
      </c>
      <c r="G2930" s="12">
        <v>41075.050000000003</v>
      </c>
      <c r="I2930" s="13">
        <v>2270000</v>
      </c>
      <c r="J2930" s="11">
        <v>11.5</v>
      </c>
      <c r="K2930" s="12">
        <v>261050</v>
      </c>
      <c r="M2930" s="13">
        <v>2270000</v>
      </c>
      <c r="N2930" s="11">
        <v>11.5</v>
      </c>
      <c r="O2930" s="12">
        <v>261050</v>
      </c>
      <c r="Q2930" s="13">
        <v>627000000</v>
      </c>
      <c r="R2930" s="11">
        <v>1.2499992025518341</v>
      </c>
      <c r="S2930" s="11">
        <v>1.25</v>
      </c>
      <c r="T2930" s="12">
        <v>783749.5</v>
      </c>
      <c r="U2930" s="12">
        <v>783749.5</v>
      </c>
    </row>
    <row r="2931" spans="1:21" x14ac:dyDescent="0.2">
      <c r="A2931" s="13">
        <v>678000</v>
      </c>
      <c r="B2931" s="11">
        <v>5.860980825958702</v>
      </c>
      <c r="C2931" s="12">
        <v>39737.449999999997</v>
      </c>
      <c r="E2931" s="13">
        <v>678000</v>
      </c>
      <c r="F2931" s="11">
        <v>6.0678539823008855</v>
      </c>
      <c r="G2931" s="12">
        <v>41140.050000000003</v>
      </c>
      <c r="I2931" s="13">
        <v>2280000</v>
      </c>
      <c r="J2931" s="11">
        <v>11.5</v>
      </c>
      <c r="K2931" s="12">
        <v>262200</v>
      </c>
      <c r="M2931" s="13">
        <v>2280000</v>
      </c>
      <c r="N2931" s="11">
        <v>11.5</v>
      </c>
      <c r="O2931" s="12">
        <v>262200</v>
      </c>
      <c r="Q2931" s="13">
        <v>628000000</v>
      </c>
      <c r="R2931" s="11">
        <v>1.2499992038216561</v>
      </c>
      <c r="S2931" s="11">
        <v>1.25</v>
      </c>
      <c r="T2931" s="12">
        <v>784999.5</v>
      </c>
      <c r="U2931" s="12">
        <v>784999.5</v>
      </c>
    </row>
    <row r="2932" spans="1:21" x14ac:dyDescent="0.2">
      <c r="A2932" s="13">
        <v>679000</v>
      </c>
      <c r="B2932" s="11">
        <v>5.8619219440353456</v>
      </c>
      <c r="C2932" s="12">
        <v>39802.449999999997</v>
      </c>
      <c r="E2932" s="13">
        <v>679000</v>
      </c>
      <c r="F2932" s="11">
        <v>6.0684904270986753</v>
      </c>
      <c r="G2932" s="12">
        <v>41205.050000000003</v>
      </c>
      <c r="I2932" s="13">
        <v>2290000</v>
      </c>
      <c r="J2932" s="11">
        <v>11.5</v>
      </c>
      <c r="K2932" s="12">
        <v>263350</v>
      </c>
      <c r="M2932" s="13">
        <v>2290000</v>
      </c>
      <c r="N2932" s="11">
        <v>11.5</v>
      </c>
      <c r="O2932" s="12">
        <v>263350</v>
      </c>
      <c r="Q2932" s="13">
        <v>629000000</v>
      </c>
      <c r="R2932" s="11">
        <v>1.2499992050874404</v>
      </c>
      <c r="S2932" s="11">
        <v>1.25</v>
      </c>
      <c r="T2932" s="12">
        <v>786249.5</v>
      </c>
      <c r="U2932" s="12">
        <v>786249.5</v>
      </c>
    </row>
    <row r="2933" spans="1:21" x14ac:dyDescent="0.2">
      <c r="A2933" s="13">
        <v>680000</v>
      </c>
      <c r="B2933" s="11">
        <v>5.8628602941176462</v>
      </c>
      <c r="C2933" s="12">
        <v>39867.449999999997</v>
      </c>
      <c r="E2933" s="13">
        <v>680000</v>
      </c>
      <c r="F2933" s="11">
        <v>6.0691250000000005</v>
      </c>
      <c r="G2933" s="12">
        <v>41270.050000000003</v>
      </c>
      <c r="I2933" s="13">
        <v>2300000</v>
      </c>
      <c r="J2933" s="11">
        <v>11.5</v>
      </c>
      <c r="K2933" s="12">
        <v>264500</v>
      </c>
      <c r="M2933" s="13">
        <v>2300000</v>
      </c>
      <c r="N2933" s="11">
        <v>11.5</v>
      </c>
      <c r="O2933" s="12">
        <v>264500</v>
      </c>
      <c r="Q2933" s="13">
        <v>630000000</v>
      </c>
      <c r="R2933" s="11">
        <v>1.2499992063492062</v>
      </c>
      <c r="S2933" s="11">
        <v>1.25</v>
      </c>
      <c r="T2933" s="12">
        <v>787499.5</v>
      </c>
      <c r="U2933" s="12">
        <v>787499.5</v>
      </c>
    </row>
    <row r="2934" spans="1:21" x14ac:dyDescent="0.2">
      <c r="A2934" s="13">
        <v>681000</v>
      </c>
      <c r="B2934" s="11">
        <v>5.8637958883994123</v>
      </c>
      <c r="C2934" s="12">
        <v>39932.449999999997</v>
      </c>
      <c r="E2934" s="13">
        <v>681000</v>
      </c>
      <c r="F2934" s="11">
        <v>6.0697577092511015</v>
      </c>
      <c r="G2934" s="12">
        <v>41335.050000000003</v>
      </c>
      <c r="I2934" s="13">
        <v>2310000</v>
      </c>
      <c r="J2934" s="11">
        <v>11.5</v>
      </c>
      <c r="K2934" s="12">
        <v>265650</v>
      </c>
      <c r="M2934" s="13">
        <v>2310000</v>
      </c>
      <c r="N2934" s="11">
        <v>11.5</v>
      </c>
      <c r="O2934" s="12">
        <v>265650</v>
      </c>
      <c r="Q2934" s="13">
        <v>631000000</v>
      </c>
      <c r="R2934" s="11">
        <v>1.249999207606973</v>
      </c>
      <c r="S2934" s="11">
        <v>1.25</v>
      </c>
      <c r="T2934" s="12">
        <v>788749.5</v>
      </c>
      <c r="U2934" s="12">
        <v>788749.5</v>
      </c>
    </row>
    <row r="2935" spans="1:21" x14ac:dyDescent="0.2">
      <c r="A2935" s="13">
        <v>682000</v>
      </c>
      <c r="B2935" s="11">
        <v>5.8647287390029321</v>
      </c>
      <c r="C2935" s="12">
        <v>39997.449999999997</v>
      </c>
      <c r="E2935" s="13">
        <v>682000</v>
      </c>
      <c r="F2935" s="11">
        <v>6.0703885630498542</v>
      </c>
      <c r="G2935" s="12">
        <v>41400.050000000003</v>
      </c>
      <c r="I2935" s="13">
        <v>2320000</v>
      </c>
      <c r="J2935" s="11">
        <v>11.5</v>
      </c>
      <c r="K2935" s="12">
        <v>266800</v>
      </c>
      <c r="M2935" s="13">
        <v>2320000</v>
      </c>
      <c r="N2935" s="11">
        <v>11.5</v>
      </c>
      <c r="O2935" s="12">
        <v>266800</v>
      </c>
      <c r="Q2935" s="13">
        <v>632000000</v>
      </c>
      <c r="R2935" s="11">
        <v>1.2499992088607594</v>
      </c>
      <c r="S2935" s="11">
        <v>1.25</v>
      </c>
      <c r="T2935" s="12">
        <v>789999.5</v>
      </c>
      <c r="U2935" s="12">
        <v>789999.5</v>
      </c>
    </row>
    <row r="2936" spans="1:21" x14ac:dyDescent="0.2">
      <c r="A2936" s="13">
        <v>683000</v>
      </c>
      <c r="B2936" s="11">
        <v>5.8656588579795024</v>
      </c>
      <c r="C2936" s="12">
        <v>40062.449999999997</v>
      </c>
      <c r="E2936" s="13">
        <v>683000</v>
      </c>
      <c r="F2936" s="11">
        <v>6.0710175695461208</v>
      </c>
      <c r="G2936" s="12">
        <v>41465.050000000003</v>
      </c>
      <c r="I2936" s="13">
        <v>2330000</v>
      </c>
      <c r="J2936" s="11">
        <v>11.5</v>
      </c>
      <c r="K2936" s="12">
        <v>267950</v>
      </c>
      <c r="M2936" s="13">
        <v>2330000</v>
      </c>
      <c r="N2936" s="11">
        <v>11.5</v>
      </c>
      <c r="O2936" s="12">
        <v>267950</v>
      </c>
      <c r="Q2936" s="13">
        <v>633000000</v>
      </c>
      <c r="R2936" s="11">
        <v>1.2499992101105843</v>
      </c>
      <c r="S2936" s="11">
        <v>1.25</v>
      </c>
      <c r="T2936" s="12">
        <v>791249.5</v>
      </c>
      <c r="U2936" s="12">
        <v>791249.5</v>
      </c>
    </row>
    <row r="2937" spans="1:21" x14ac:dyDescent="0.2">
      <c r="A2937" s="13">
        <v>684000</v>
      </c>
      <c r="B2937" s="11">
        <v>5.8665862573099412</v>
      </c>
      <c r="C2937" s="12">
        <v>40127.449999999997</v>
      </c>
      <c r="E2937" s="13">
        <v>684000</v>
      </c>
      <c r="F2937" s="11">
        <v>6.0716447368421056</v>
      </c>
      <c r="G2937" s="12">
        <v>41530.050000000003</v>
      </c>
      <c r="I2937" s="13">
        <v>2340000</v>
      </c>
      <c r="J2937" s="11">
        <v>11.5</v>
      </c>
      <c r="K2937" s="12">
        <v>269100</v>
      </c>
      <c r="M2937" s="13">
        <v>2340000</v>
      </c>
      <c r="N2937" s="11">
        <v>11.5</v>
      </c>
      <c r="O2937" s="12">
        <v>269100</v>
      </c>
      <c r="Q2937" s="13">
        <v>634000000</v>
      </c>
      <c r="R2937" s="11">
        <v>1.2499992113564669</v>
      </c>
      <c r="S2937" s="11">
        <v>1.25</v>
      </c>
      <c r="T2937" s="12">
        <v>792499.5</v>
      </c>
      <c r="U2937" s="12">
        <v>792499.5</v>
      </c>
    </row>
    <row r="2938" spans="1:21" x14ac:dyDescent="0.2">
      <c r="A2938" s="13">
        <v>685000</v>
      </c>
      <c r="B2938" s="11">
        <v>5.8675109489051085</v>
      </c>
      <c r="C2938" s="12">
        <v>40192.449999999997</v>
      </c>
      <c r="E2938" s="13">
        <v>685000</v>
      </c>
      <c r="F2938" s="11">
        <v>6.0722700729927013</v>
      </c>
      <c r="G2938" s="12">
        <v>41595.050000000003</v>
      </c>
      <c r="I2938" s="13">
        <v>2350000</v>
      </c>
      <c r="J2938" s="11">
        <v>11.5</v>
      </c>
      <c r="K2938" s="12">
        <v>270250</v>
      </c>
      <c r="M2938" s="13">
        <v>2350000</v>
      </c>
      <c r="N2938" s="11">
        <v>11.5</v>
      </c>
      <c r="O2938" s="12">
        <v>270250</v>
      </c>
      <c r="Q2938" s="13">
        <v>635000000</v>
      </c>
      <c r="R2938" s="11">
        <v>1.2499992125984252</v>
      </c>
      <c r="S2938" s="11">
        <v>1.25</v>
      </c>
      <c r="T2938" s="12">
        <v>793749.5</v>
      </c>
      <c r="U2938" s="12">
        <v>793749.5</v>
      </c>
    </row>
    <row r="2939" spans="1:21" x14ac:dyDescent="0.2">
      <c r="A2939" s="13">
        <v>686000</v>
      </c>
      <c r="B2939" s="11">
        <v>5.8684329446064138</v>
      </c>
      <c r="C2939" s="12">
        <v>40257.449999999997</v>
      </c>
      <c r="E2939" s="13">
        <v>686000</v>
      </c>
      <c r="F2939" s="11">
        <v>6.0728935860058311</v>
      </c>
      <c r="G2939" s="12">
        <v>41660.050000000003</v>
      </c>
      <c r="I2939" s="13">
        <v>2360000</v>
      </c>
      <c r="J2939" s="11">
        <v>11.5</v>
      </c>
      <c r="K2939" s="12">
        <v>271400</v>
      </c>
      <c r="M2939" s="13">
        <v>2360000</v>
      </c>
      <c r="N2939" s="11">
        <v>11.5</v>
      </c>
      <c r="O2939" s="12">
        <v>271400</v>
      </c>
      <c r="Q2939" s="13">
        <v>636000000</v>
      </c>
      <c r="R2939" s="11">
        <v>1.2499992138364779</v>
      </c>
      <c r="S2939" s="11">
        <v>1.25</v>
      </c>
      <c r="T2939" s="12">
        <v>794999.5</v>
      </c>
      <c r="U2939" s="12">
        <v>794999.5</v>
      </c>
    </row>
    <row r="2940" spans="1:21" x14ac:dyDescent="0.2">
      <c r="A2940" s="13">
        <v>687000</v>
      </c>
      <c r="B2940" s="11">
        <v>5.8693522561863176</v>
      </c>
      <c r="C2940" s="12">
        <v>40322.449999999997</v>
      </c>
      <c r="E2940" s="13">
        <v>687000</v>
      </c>
      <c r="F2940" s="11">
        <v>6.073515283842795</v>
      </c>
      <c r="G2940" s="12">
        <v>41725.050000000003</v>
      </c>
      <c r="I2940" s="13">
        <v>2370000</v>
      </c>
      <c r="J2940" s="11">
        <v>11.5</v>
      </c>
      <c r="K2940" s="12">
        <v>272550</v>
      </c>
      <c r="M2940" s="13">
        <v>2370000</v>
      </c>
      <c r="N2940" s="11">
        <v>11.5</v>
      </c>
      <c r="O2940" s="12">
        <v>272550</v>
      </c>
      <c r="Q2940" s="13">
        <v>637000000</v>
      </c>
      <c r="R2940" s="11">
        <v>1.2499992150706436</v>
      </c>
      <c r="S2940" s="11">
        <v>1.25</v>
      </c>
      <c r="T2940" s="12">
        <v>796249.5</v>
      </c>
      <c r="U2940" s="12">
        <v>796249.5</v>
      </c>
    </row>
    <row r="2941" spans="1:21" x14ac:dyDescent="0.2">
      <c r="A2941" s="13">
        <v>688000</v>
      </c>
      <c r="B2941" s="11">
        <v>5.8702688953488371</v>
      </c>
      <c r="C2941" s="12">
        <v>40387.449999999997</v>
      </c>
      <c r="E2941" s="13">
        <v>688000</v>
      </c>
      <c r="F2941" s="11">
        <v>6.074135174418605</v>
      </c>
      <c r="G2941" s="12">
        <v>41790.050000000003</v>
      </c>
      <c r="I2941" s="13">
        <v>2380000</v>
      </c>
      <c r="J2941" s="11">
        <v>11.5</v>
      </c>
      <c r="K2941" s="12">
        <v>273700</v>
      </c>
      <c r="M2941" s="13">
        <v>2380000</v>
      </c>
      <c r="N2941" s="11">
        <v>11.5</v>
      </c>
      <c r="O2941" s="12">
        <v>273700</v>
      </c>
      <c r="Q2941" s="13">
        <v>638000000</v>
      </c>
      <c r="R2941" s="11">
        <v>1.2499992163009404</v>
      </c>
      <c r="S2941" s="11">
        <v>1.25</v>
      </c>
      <c r="T2941" s="12">
        <v>797499.5</v>
      </c>
      <c r="U2941" s="12">
        <v>797499.5</v>
      </c>
    </row>
    <row r="2942" spans="1:21" x14ac:dyDescent="0.2">
      <c r="A2942" s="13">
        <v>689000</v>
      </c>
      <c r="B2942" s="11">
        <v>5.8711828737300431</v>
      </c>
      <c r="C2942" s="12">
        <v>40452.449999999997</v>
      </c>
      <c r="E2942" s="13">
        <v>689000</v>
      </c>
      <c r="F2942" s="11">
        <v>6.0747532656023226</v>
      </c>
      <c r="G2942" s="12">
        <v>41855.050000000003</v>
      </c>
      <c r="I2942" s="13">
        <v>2390000</v>
      </c>
      <c r="J2942" s="11">
        <v>11.5</v>
      </c>
      <c r="K2942" s="12">
        <v>274850</v>
      </c>
      <c r="M2942" s="13">
        <v>2390000</v>
      </c>
      <c r="N2942" s="11">
        <v>11.5</v>
      </c>
      <c r="O2942" s="12">
        <v>274850</v>
      </c>
      <c r="Q2942" s="13">
        <v>639000000</v>
      </c>
      <c r="R2942" s="11">
        <v>1.2499992175273866</v>
      </c>
      <c r="S2942" s="11">
        <v>1.25</v>
      </c>
      <c r="T2942" s="12">
        <v>798749.5</v>
      </c>
      <c r="U2942" s="12">
        <v>798749.5</v>
      </c>
    </row>
    <row r="2943" spans="1:21" x14ac:dyDescent="0.2">
      <c r="A2943" s="13">
        <v>690000</v>
      </c>
      <c r="B2943" s="11">
        <v>5.8720942028985501</v>
      </c>
      <c r="C2943" s="12">
        <v>40517.449999999997</v>
      </c>
      <c r="E2943" s="13">
        <v>690000</v>
      </c>
      <c r="F2943" s="11">
        <v>6.0753695652173914</v>
      </c>
      <c r="G2943" s="12">
        <v>41920.050000000003</v>
      </c>
      <c r="I2943" s="13">
        <v>2400000</v>
      </c>
      <c r="J2943" s="11">
        <v>11.5</v>
      </c>
      <c r="K2943" s="12">
        <v>276000</v>
      </c>
      <c r="M2943" s="13">
        <v>2400000</v>
      </c>
      <c r="N2943" s="11">
        <v>11.5</v>
      </c>
      <c r="O2943" s="12">
        <v>276000</v>
      </c>
      <c r="Q2943" s="13">
        <v>640000000</v>
      </c>
      <c r="R2943" s="11">
        <v>1.24999921875</v>
      </c>
      <c r="S2943" s="11">
        <v>1.25</v>
      </c>
      <c r="T2943" s="12">
        <v>799999.5</v>
      </c>
      <c r="U2943" s="12">
        <v>799999.5</v>
      </c>
    </row>
    <row r="2944" spans="1:21" x14ac:dyDescent="0.2">
      <c r="A2944" s="13">
        <v>691000</v>
      </c>
      <c r="B2944" s="11">
        <v>5.8730028943560058</v>
      </c>
      <c r="C2944" s="12">
        <v>40582.449999999997</v>
      </c>
      <c r="E2944" s="13">
        <v>691000</v>
      </c>
      <c r="F2944" s="11">
        <v>6.0759840810419687</v>
      </c>
      <c r="G2944" s="12">
        <v>41985.05</v>
      </c>
      <c r="I2944" s="13">
        <v>2410000</v>
      </c>
      <c r="J2944" s="11">
        <v>11.5</v>
      </c>
      <c r="K2944" s="12">
        <v>277150</v>
      </c>
      <c r="M2944" s="13">
        <v>2410000</v>
      </c>
      <c r="N2944" s="11">
        <v>11.5</v>
      </c>
      <c r="O2944" s="12">
        <v>277150</v>
      </c>
      <c r="Q2944" s="13">
        <v>641000000</v>
      </c>
      <c r="R2944" s="11">
        <v>1.2499992199687988</v>
      </c>
      <c r="S2944" s="11">
        <v>1.25</v>
      </c>
      <c r="T2944" s="12">
        <v>801249.5</v>
      </c>
      <c r="U2944" s="12">
        <v>801249.5</v>
      </c>
    </row>
    <row r="2945" spans="1:21" x14ac:dyDescent="0.2">
      <c r="A2945" s="13">
        <v>692000</v>
      </c>
      <c r="B2945" s="11">
        <v>5.8739089595375713</v>
      </c>
      <c r="C2945" s="12">
        <v>40647.449999999997</v>
      </c>
      <c r="E2945" s="13">
        <v>692000</v>
      </c>
      <c r="F2945" s="11">
        <v>6.0765968208092493</v>
      </c>
      <c r="G2945" s="12">
        <v>42050.05</v>
      </c>
      <c r="I2945" s="13">
        <v>2420000</v>
      </c>
      <c r="J2945" s="11">
        <v>11.5</v>
      </c>
      <c r="K2945" s="12">
        <v>278300</v>
      </c>
      <c r="M2945" s="13">
        <v>2420000</v>
      </c>
      <c r="N2945" s="11">
        <v>11.5</v>
      </c>
      <c r="O2945" s="12">
        <v>278300</v>
      </c>
      <c r="Q2945" s="13">
        <v>642000000</v>
      </c>
      <c r="R2945" s="11">
        <v>1.2499992211838005</v>
      </c>
      <c r="S2945" s="11">
        <v>1.25</v>
      </c>
      <c r="T2945" s="12">
        <v>802499.5</v>
      </c>
      <c r="U2945" s="12">
        <v>802499.5</v>
      </c>
    </row>
    <row r="2946" spans="1:21" x14ac:dyDescent="0.2">
      <c r="A2946" s="13">
        <v>693000</v>
      </c>
      <c r="B2946" s="11">
        <v>5.8748124098124093</v>
      </c>
      <c r="C2946" s="12">
        <v>40712.449999999997</v>
      </c>
      <c r="E2946" s="13">
        <v>693000</v>
      </c>
      <c r="F2946" s="11">
        <v>6.0772077922077932</v>
      </c>
      <c r="G2946" s="12">
        <v>42115.05</v>
      </c>
      <c r="I2946" s="13">
        <v>2430000</v>
      </c>
      <c r="J2946" s="11">
        <v>11.5</v>
      </c>
      <c r="K2946" s="12">
        <v>279450</v>
      </c>
      <c r="M2946" s="13">
        <v>2430000</v>
      </c>
      <c r="N2946" s="11">
        <v>11.5</v>
      </c>
      <c r="O2946" s="12">
        <v>279450</v>
      </c>
      <c r="Q2946" s="13">
        <v>643000000</v>
      </c>
      <c r="R2946" s="11">
        <v>1.2499992223950234</v>
      </c>
      <c r="S2946" s="11">
        <v>1.25</v>
      </c>
      <c r="T2946" s="12">
        <v>803749.5</v>
      </c>
      <c r="U2946" s="12">
        <v>803749.5</v>
      </c>
    </row>
    <row r="2947" spans="1:21" x14ac:dyDescent="0.2">
      <c r="A2947" s="13">
        <v>694000</v>
      </c>
      <c r="B2947" s="11">
        <v>5.8757132564841497</v>
      </c>
      <c r="C2947" s="12">
        <v>40777.449999999997</v>
      </c>
      <c r="E2947" s="13">
        <v>694000</v>
      </c>
      <c r="F2947" s="11">
        <v>6.0778170028818446</v>
      </c>
      <c r="G2947" s="12">
        <v>42180.05</v>
      </c>
      <c r="I2947" s="13">
        <v>2440000</v>
      </c>
      <c r="J2947" s="11">
        <v>11.5</v>
      </c>
      <c r="K2947" s="12">
        <v>280600</v>
      </c>
      <c r="M2947" s="13">
        <v>2440000</v>
      </c>
      <c r="N2947" s="11">
        <v>11.5</v>
      </c>
      <c r="O2947" s="12">
        <v>280600</v>
      </c>
      <c r="Q2947" s="13">
        <v>644000000</v>
      </c>
      <c r="R2947" s="11">
        <v>1.2499992236024846</v>
      </c>
      <c r="S2947" s="11">
        <v>1.25</v>
      </c>
      <c r="T2947" s="12">
        <v>804999.5</v>
      </c>
      <c r="U2947" s="12">
        <v>804999.5</v>
      </c>
    </row>
    <row r="2948" spans="1:21" x14ac:dyDescent="0.2">
      <c r="A2948" s="13">
        <v>695000</v>
      </c>
      <c r="B2948" s="11">
        <v>5.8766115107913661</v>
      </c>
      <c r="C2948" s="12">
        <v>40842.449999999997</v>
      </c>
      <c r="E2948" s="13">
        <v>695000</v>
      </c>
      <c r="F2948" s="11">
        <v>6.0784244604316546</v>
      </c>
      <c r="G2948" s="12">
        <v>42245.05</v>
      </c>
      <c r="I2948" s="13">
        <v>2450000</v>
      </c>
      <c r="J2948" s="11">
        <v>11.5</v>
      </c>
      <c r="K2948" s="12">
        <v>281750</v>
      </c>
      <c r="M2948" s="13">
        <v>2450000</v>
      </c>
      <c r="N2948" s="11">
        <v>11.5</v>
      </c>
      <c r="O2948" s="12">
        <v>281750</v>
      </c>
      <c r="Q2948" s="13">
        <v>645000000</v>
      </c>
      <c r="R2948" s="11">
        <v>1.2499992248062015</v>
      </c>
      <c r="S2948" s="11">
        <v>1.25</v>
      </c>
      <c r="T2948" s="12">
        <v>806249.5</v>
      </c>
      <c r="U2948" s="12">
        <v>806249.5</v>
      </c>
    </row>
    <row r="2949" spans="1:21" x14ac:dyDescent="0.2">
      <c r="A2949" s="13">
        <v>696000</v>
      </c>
      <c r="B2949" s="11">
        <v>5.8775071839080457</v>
      </c>
      <c r="C2949" s="12">
        <v>40907.449999999997</v>
      </c>
      <c r="E2949" s="13">
        <v>696000</v>
      </c>
      <c r="F2949" s="11">
        <v>6.0790301724137938</v>
      </c>
      <c r="G2949" s="12">
        <v>42310.05</v>
      </c>
      <c r="I2949" s="13">
        <v>2460000</v>
      </c>
      <c r="J2949" s="11">
        <v>11.5</v>
      </c>
      <c r="K2949" s="12">
        <v>282900</v>
      </c>
      <c r="M2949" s="13">
        <v>2460000</v>
      </c>
      <c r="N2949" s="11">
        <v>11.5</v>
      </c>
      <c r="O2949" s="12">
        <v>282900</v>
      </c>
      <c r="Q2949" s="13">
        <v>646000000</v>
      </c>
      <c r="R2949" s="11">
        <v>1.2499992260061921</v>
      </c>
      <c r="S2949" s="11">
        <v>1.25</v>
      </c>
      <c r="T2949" s="12">
        <v>807499.5</v>
      </c>
      <c r="U2949" s="12">
        <v>807499.5</v>
      </c>
    </row>
    <row r="2950" spans="1:21" x14ac:dyDescent="0.2">
      <c r="A2950" s="13">
        <v>697000</v>
      </c>
      <c r="B2950" s="11">
        <v>5.8784002869440455</v>
      </c>
      <c r="C2950" s="12">
        <v>40972.449999999997</v>
      </c>
      <c r="E2950" s="13">
        <v>697000</v>
      </c>
      <c r="F2950" s="11">
        <v>6.0796341463414638</v>
      </c>
      <c r="G2950" s="12">
        <v>42375.05</v>
      </c>
      <c r="I2950" s="13">
        <v>2470000</v>
      </c>
      <c r="J2950" s="11">
        <v>11.5</v>
      </c>
      <c r="K2950" s="12">
        <v>284050</v>
      </c>
      <c r="M2950" s="13">
        <v>2470000</v>
      </c>
      <c r="N2950" s="11">
        <v>11.5</v>
      </c>
      <c r="O2950" s="12">
        <v>284050</v>
      </c>
      <c r="Q2950" s="13">
        <v>647000000</v>
      </c>
      <c r="R2950" s="11">
        <v>1.2499992272024729</v>
      </c>
      <c r="S2950" s="11">
        <v>1.25</v>
      </c>
      <c r="T2950" s="12">
        <v>808749.5</v>
      </c>
      <c r="U2950" s="12">
        <v>808749.5</v>
      </c>
    </row>
    <row r="2951" spans="1:21" x14ac:dyDescent="0.2">
      <c r="A2951" s="13">
        <v>698000</v>
      </c>
      <c r="B2951" s="11">
        <v>5.8792908309455587</v>
      </c>
      <c r="C2951" s="12">
        <v>41037.449999999997</v>
      </c>
      <c r="E2951" s="13">
        <v>698000</v>
      </c>
      <c r="F2951" s="11">
        <v>6.0802363896848144</v>
      </c>
      <c r="G2951" s="12">
        <v>42440.05</v>
      </c>
      <c r="I2951" s="13">
        <v>2480000</v>
      </c>
      <c r="J2951" s="11">
        <v>11.5</v>
      </c>
      <c r="K2951" s="12">
        <v>285200</v>
      </c>
      <c r="M2951" s="13">
        <v>2480000</v>
      </c>
      <c r="N2951" s="11">
        <v>11.5</v>
      </c>
      <c r="O2951" s="12">
        <v>285200</v>
      </c>
      <c r="Q2951" s="13">
        <v>648000000</v>
      </c>
      <c r="R2951" s="11">
        <v>1.2499992283950616</v>
      </c>
      <c r="S2951" s="11">
        <v>1.25</v>
      </c>
      <c r="T2951" s="12">
        <v>809999.5</v>
      </c>
      <c r="U2951" s="12">
        <v>809999.5</v>
      </c>
    </row>
    <row r="2952" spans="1:21" x14ac:dyDescent="0.2">
      <c r="A2952" s="13">
        <v>699000</v>
      </c>
      <c r="B2952" s="11">
        <v>5.8801788268955653</v>
      </c>
      <c r="C2952" s="12">
        <v>41102.449999999997</v>
      </c>
      <c r="E2952" s="13">
        <v>699000</v>
      </c>
      <c r="F2952" s="11">
        <v>6.0808369098712447</v>
      </c>
      <c r="G2952" s="12">
        <v>42505.05</v>
      </c>
      <c r="I2952" s="13">
        <v>2490000</v>
      </c>
      <c r="J2952" s="11">
        <v>11.5</v>
      </c>
      <c r="K2952" s="12">
        <v>286350</v>
      </c>
      <c r="M2952" s="13">
        <v>2490000</v>
      </c>
      <c r="N2952" s="11">
        <v>11.5</v>
      </c>
      <c r="O2952" s="12">
        <v>286350</v>
      </c>
      <c r="Q2952" s="13">
        <v>649000000</v>
      </c>
      <c r="R2952" s="11">
        <v>1.2499992295839755</v>
      </c>
      <c r="S2952" s="11">
        <v>1.25</v>
      </c>
      <c r="T2952" s="12">
        <v>811249.5</v>
      </c>
      <c r="U2952" s="12">
        <v>811249.5</v>
      </c>
    </row>
    <row r="2953" spans="1:21" x14ac:dyDescent="0.2">
      <c r="A2953" s="13">
        <v>700000</v>
      </c>
      <c r="B2953" s="11">
        <v>5.8810642857142854</v>
      </c>
      <c r="C2953" s="12">
        <v>41167.449999999997</v>
      </c>
      <c r="E2953" s="13">
        <v>700000</v>
      </c>
      <c r="F2953" s="11">
        <v>6.0814357142857149</v>
      </c>
      <c r="G2953" s="12">
        <v>42570.05</v>
      </c>
      <c r="I2953" s="13">
        <v>2500000</v>
      </c>
      <c r="J2953" s="11">
        <v>11.5</v>
      </c>
      <c r="K2953" s="12">
        <v>287500</v>
      </c>
      <c r="M2953" s="13">
        <v>2500000</v>
      </c>
      <c r="N2953" s="11">
        <v>11.5</v>
      </c>
      <c r="O2953" s="12">
        <v>287500</v>
      </c>
      <c r="Q2953" s="13">
        <v>650000000</v>
      </c>
      <c r="R2953" s="11">
        <v>1.2499992307692307</v>
      </c>
      <c r="S2953" s="11">
        <v>1.25</v>
      </c>
      <c r="T2953" s="12">
        <v>812499.5</v>
      </c>
      <c r="U2953" s="12">
        <v>812499.5</v>
      </c>
    </row>
    <row r="2954" spans="1:21" x14ac:dyDescent="0.2">
      <c r="A2954" s="13">
        <v>701000</v>
      </c>
      <c r="B2954" s="11">
        <v>5.8819472182596293</v>
      </c>
      <c r="C2954" s="12">
        <v>41232.449999999997</v>
      </c>
      <c r="E2954" s="13">
        <v>701000</v>
      </c>
      <c r="F2954" s="11">
        <v>6.0820328102710413</v>
      </c>
      <c r="G2954" s="12">
        <v>42635.05</v>
      </c>
      <c r="I2954" s="13">
        <v>2510000</v>
      </c>
      <c r="J2954" s="11">
        <v>11.5</v>
      </c>
      <c r="K2954" s="12">
        <v>288650</v>
      </c>
      <c r="M2954" s="13">
        <v>2510000</v>
      </c>
      <c r="N2954" s="11">
        <v>11.5</v>
      </c>
      <c r="O2954" s="12">
        <v>288650</v>
      </c>
      <c r="Q2954" s="13">
        <v>651000000</v>
      </c>
      <c r="R2954" s="11">
        <v>1.2499992319508448</v>
      </c>
      <c r="S2954" s="11">
        <v>1.25</v>
      </c>
      <c r="T2954" s="12">
        <v>813749.5</v>
      </c>
      <c r="U2954" s="12">
        <v>813749.5</v>
      </c>
    </row>
    <row r="2955" spans="1:21" x14ac:dyDescent="0.2">
      <c r="A2955" s="13">
        <v>702000</v>
      </c>
      <c r="B2955" s="11">
        <v>5.8828276353276348</v>
      </c>
      <c r="C2955" s="12">
        <v>41297.449999999997</v>
      </c>
      <c r="E2955" s="13">
        <v>702000</v>
      </c>
      <c r="F2955" s="11">
        <v>6.0826282051282057</v>
      </c>
      <c r="G2955" s="12">
        <v>42700.05</v>
      </c>
      <c r="I2955" s="13">
        <v>2520000</v>
      </c>
      <c r="J2955" s="11">
        <v>11.5</v>
      </c>
      <c r="K2955" s="12">
        <v>289800</v>
      </c>
      <c r="M2955" s="13">
        <v>2520000</v>
      </c>
      <c r="N2955" s="11">
        <v>11.5</v>
      </c>
      <c r="O2955" s="12">
        <v>289800</v>
      </c>
      <c r="Q2955" s="13">
        <v>652000000</v>
      </c>
      <c r="R2955" s="11">
        <v>1.2499992331288343</v>
      </c>
      <c r="S2955" s="11">
        <v>1.25</v>
      </c>
      <c r="T2955" s="12">
        <v>814999.5</v>
      </c>
      <c r="U2955" s="12">
        <v>814999.5</v>
      </c>
    </row>
    <row r="2956" spans="1:21" x14ac:dyDescent="0.2">
      <c r="A2956" s="13">
        <v>703000</v>
      </c>
      <c r="B2956" s="11">
        <v>5.8837055476529159</v>
      </c>
      <c r="C2956" s="12">
        <v>41362.449999999997</v>
      </c>
      <c r="E2956" s="13">
        <v>703000</v>
      </c>
      <c r="F2956" s="11">
        <v>6.083221906116643</v>
      </c>
      <c r="G2956" s="12">
        <v>42765.05</v>
      </c>
      <c r="I2956" s="13">
        <v>2530000</v>
      </c>
      <c r="J2956" s="11">
        <v>11.5</v>
      </c>
      <c r="K2956" s="12">
        <v>290950</v>
      </c>
      <c r="M2956" s="13">
        <v>2530000</v>
      </c>
      <c r="N2956" s="11">
        <v>11.5</v>
      </c>
      <c r="O2956" s="12">
        <v>290950</v>
      </c>
      <c r="Q2956" s="13">
        <v>653000000</v>
      </c>
      <c r="R2956" s="11">
        <v>1.2499992343032158</v>
      </c>
      <c r="S2956" s="11">
        <v>1.25</v>
      </c>
      <c r="T2956" s="12">
        <v>816249.5</v>
      </c>
      <c r="U2956" s="12">
        <v>816249.5</v>
      </c>
    </row>
    <row r="2957" spans="1:21" x14ac:dyDescent="0.2">
      <c r="A2957" s="13">
        <v>704000</v>
      </c>
      <c r="B2957" s="11">
        <v>5.8845809659090902</v>
      </c>
      <c r="C2957" s="12">
        <v>41427.449999999997</v>
      </c>
      <c r="E2957" s="13">
        <v>704000</v>
      </c>
      <c r="F2957" s="11">
        <v>6.0838139204545456</v>
      </c>
      <c r="G2957" s="12">
        <v>42830.05</v>
      </c>
      <c r="I2957" s="13">
        <v>2540000</v>
      </c>
      <c r="J2957" s="11">
        <v>11.5</v>
      </c>
      <c r="K2957" s="12">
        <v>292100</v>
      </c>
      <c r="M2957" s="13">
        <v>2540000</v>
      </c>
      <c r="N2957" s="11">
        <v>11.5</v>
      </c>
      <c r="O2957" s="12">
        <v>292100</v>
      </c>
      <c r="Q2957" s="13">
        <v>654000000</v>
      </c>
      <c r="R2957" s="11">
        <v>1.2499992354740062</v>
      </c>
      <c r="S2957" s="11">
        <v>1.25</v>
      </c>
      <c r="T2957" s="12">
        <v>817499.5</v>
      </c>
      <c r="U2957" s="12">
        <v>817499.5</v>
      </c>
    </row>
    <row r="2958" spans="1:21" x14ac:dyDescent="0.2">
      <c r="A2958" s="13">
        <v>705000</v>
      </c>
      <c r="B2958" s="11">
        <v>5.8854539007092193</v>
      </c>
      <c r="C2958" s="12">
        <v>41492.449999999997</v>
      </c>
      <c r="E2958" s="13">
        <v>705000</v>
      </c>
      <c r="F2958" s="11">
        <v>6.0844042553191491</v>
      </c>
      <c r="G2958" s="12">
        <v>42895.05</v>
      </c>
      <c r="I2958" s="13">
        <v>2550000</v>
      </c>
      <c r="J2958" s="11">
        <v>11.5</v>
      </c>
      <c r="K2958" s="12">
        <v>293250</v>
      </c>
      <c r="M2958" s="13">
        <v>2550000</v>
      </c>
      <c r="N2958" s="11">
        <v>11.5</v>
      </c>
      <c r="O2958" s="12">
        <v>293250</v>
      </c>
      <c r="Q2958" s="13">
        <v>655000000</v>
      </c>
      <c r="R2958" s="11">
        <v>1.2499992366412214</v>
      </c>
      <c r="S2958" s="11">
        <v>1.25</v>
      </c>
      <c r="T2958" s="12">
        <v>818749.5</v>
      </c>
      <c r="U2958" s="12">
        <v>818749.5</v>
      </c>
    </row>
    <row r="2959" spans="1:21" x14ac:dyDescent="0.2">
      <c r="A2959" s="13">
        <v>706000</v>
      </c>
      <c r="B2959" s="11">
        <v>5.8863243626062314</v>
      </c>
      <c r="C2959" s="12">
        <v>41557.449999999997</v>
      </c>
      <c r="E2959" s="13">
        <v>706000</v>
      </c>
      <c r="F2959" s="11">
        <v>6.0849929178470257</v>
      </c>
      <c r="G2959" s="12">
        <v>42960.05</v>
      </c>
      <c r="I2959" s="13">
        <v>2560000</v>
      </c>
      <c r="J2959" s="11">
        <v>11.5</v>
      </c>
      <c r="K2959" s="12">
        <v>294400</v>
      </c>
      <c r="M2959" s="13">
        <v>2560000</v>
      </c>
      <c r="N2959" s="11">
        <v>11.5</v>
      </c>
      <c r="O2959" s="12">
        <v>294400</v>
      </c>
      <c r="Q2959" s="13">
        <v>656000000</v>
      </c>
      <c r="R2959" s="11">
        <v>1.2499992378048781</v>
      </c>
      <c r="S2959" s="11">
        <v>1.25</v>
      </c>
      <c r="T2959" s="12">
        <v>819999.5</v>
      </c>
      <c r="U2959" s="12">
        <v>819999.5</v>
      </c>
    </row>
    <row r="2960" spans="1:21" x14ac:dyDescent="0.2">
      <c r="A2960" s="13">
        <v>707000</v>
      </c>
      <c r="B2960" s="11">
        <v>5.8871923620933515</v>
      </c>
      <c r="C2960" s="12">
        <v>41622.449999999997</v>
      </c>
      <c r="E2960" s="13">
        <v>707000</v>
      </c>
      <c r="F2960" s="11">
        <v>6.085579915134371</v>
      </c>
      <c r="G2960" s="12">
        <v>43025.05</v>
      </c>
      <c r="I2960" s="13">
        <v>2570000</v>
      </c>
      <c r="J2960" s="11">
        <v>11.5</v>
      </c>
      <c r="K2960" s="12">
        <v>295550</v>
      </c>
      <c r="M2960" s="13">
        <v>2570000</v>
      </c>
      <c r="N2960" s="11">
        <v>11.5</v>
      </c>
      <c r="O2960" s="12">
        <v>295550</v>
      </c>
      <c r="Q2960" s="13">
        <v>657000000</v>
      </c>
      <c r="R2960" s="11">
        <v>1.2499992389649925</v>
      </c>
      <c r="S2960" s="11">
        <v>1.25</v>
      </c>
      <c r="T2960" s="12">
        <v>821249.5</v>
      </c>
      <c r="U2960" s="12">
        <v>821249.5</v>
      </c>
    </row>
    <row r="2961" spans="1:21" x14ac:dyDescent="0.2">
      <c r="A2961" s="13">
        <v>708000</v>
      </c>
      <c r="B2961" s="11">
        <v>5.8880579096045196</v>
      </c>
      <c r="C2961" s="12">
        <v>41687.449999999997</v>
      </c>
      <c r="E2961" s="13">
        <v>708000</v>
      </c>
      <c r="F2961" s="11">
        <v>6.0861652542372884</v>
      </c>
      <c r="G2961" s="12">
        <v>43090.05</v>
      </c>
      <c r="I2961" s="13">
        <v>2580000</v>
      </c>
      <c r="J2961" s="11">
        <v>11.5</v>
      </c>
      <c r="K2961" s="12">
        <v>296700</v>
      </c>
      <c r="M2961" s="13">
        <v>2580000</v>
      </c>
      <c r="N2961" s="11">
        <v>11.5</v>
      </c>
      <c r="O2961" s="12">
        <v>296700</v>
      </c>
      <c r="Q2961" s="13">
        <v>658000000</v>
      </c>
      <c r="R2961" s="11">
        <v>1.2499992401215805</v>
      </c>
      <c r="S2961" s="11">
        <v>1.25</v>
      </c>
      <c r="T2961" s="12">
        <v>822499.5</v>
      </c>
      <c r="U2961" s="12">
        <v>822499.5</v>
      </c>
    </row>
    <row r="2962" spans="1:21" x14ac:dyDescent="0.2">
      <c r="A2962" s="13">
        <v>709000</v>
      </c>
      <c r="B2962" s="11">
        <v>5.8889210155148097</v>
      </c>
      <c r="C2962" s="12">
        <v>41752.449999999997</v>
      </c>
      <c r="E2962" s="13">
        <v>709000</v>
      </c>
      <c r="F2962" s="11">
        <v>6.0867489421720737</v>
      </c>
      <c r="G2962" s="12">
        <v>43155.05</v>
      </c>
      <c r="I2962" s="13">
        <v>2590000</v>
      </c>
      <c r="J2962" s="11">
        <v>11.5</v>
      </c>
      <c r="K2962" s="12">
        <v>297850</v>
      </c>
      <c r="M2962" s="13">
        <v>2590000</v>
      </c>
      <c r="N2962" s="11">
        <v>11.5</v>
      </c>
      <c r="O2962" s="12">
        <v>297850</v>
      </c>
      <c r="Q2962" s="13">
        <v>659000000</v>
      </c>
      <c r="R2962" s="11">
        <v>1.2499992412746586</v>
      </c>
      <c r="S2962" s="11">
        <v>1.25</v>
      </c>
      <c r="T2962" s="12">
        <v>823749.5</v>
      </c>
      <c r="U2962" s="12">
        <v>823749.5</v>
      </c>
    </row>
    <row r="2963" spans="1:21" x14ac:dyDescent="0.2">
      <c r="A2963" s="13">
        <v>710000</v>
      </c>
      <c r="B2963" s="11">
        <v>5.8897816901408451</v>
      </c>
      <c r="C2963" s="12">
        <v>41817.449999999997</v>
      </c>
      <c r="E2963" s="13">
        <v>710000</v>
      </c>
      <c r="F2963" s="11">
        <v>6.0873309859154938</v>
      </c>
      <c r="G2963" s="12">
        <v>43220.05</v>
      </c>
      <c r="I2963" s="13">
        <v>2600000</v>
      </c>
      <c r="J2963" s="11">
        <v>11.5</v>
      </c>
      <c r="K2963" s="12">
        <v>299000</v>
      </c>
      <c r="M2963" s="13">
        <v>2600000</v>
      </c>
      <c r="N2963" s="11">
        <v>11.5</v>
      </c>
      <c r="O2963" s="12">
        <v>299000</v>
      </c>
      <c r="Q2963" s="13">
        <v>660000000</v>
      </c>
      <c r="R2963" s="11">
        <v>1.2499992424242425</v>
      </c>
      <c r="S2963" s="11">
        <v>1.25</v>
      </c>
      <c r="T2963" s="12">
        <v>824999.5</v>
      </c>
      <c r="U2963" s="12">
        <v>824999.5</v>
      </c>
    </row>
    <row r="2964" spans="1:21" x14ac:dyDescent="0.2">
      <c r="A2964" s="13">
        <v>711000</v>
      </c>
      <c r="B2964" s="11">
        <v>5.8906399437412089</v>
      </c>
      <c r="C2964" s="12">
        <v>41882.449999999997</v>
      </c>
      <c r="E2964" s="13">
        <v>711000</v>
      </c>
      <c r="F2964" s="11">
        <v>6.0879113924050641</v>
      </c>
      <c r="G2964" s="12">
        <v>43285.05</v>
      </c>
      <c r="I2964" s="13">
        <v>2610000</v>
      </c>
      <c r="J2964" s="11">
        <v>11.5</v>
      </c>
      <c r="K2964" s="12">
        <v>300150</v>
      </c>
      <c r="M2964" s="13">
        <v>2610000</v>
      </c>
      <c r="N2964" s="11">
        <v>11.5</v>
      </c>
      <c r="O2964" s="12">
        <v>300150</v>
      </c>
      <c r="Q2964" s="13">
        <v>661000000</v>
      </c>
      <c r="R2964" s="11">
        <v>1.249999243570348</v>
      </c>
      <c r="S2964" s="11">
        <v>1.25</v>
      </c>
      <c r="T2964" s="12">
        <v>826249.5</v>
      </c>
      <c r="U2964" s="12">
        <v>826249.5</v>
      </c>
    </row>
    <row r="2965" spans="1:21" x14ac:dyDescent="0.2">
      <c r="A2965" s="13">
        <v>712000</v>
      </c>
      <c r="B2965" s="11">
        <v>5.8914957865168542</v>
      </c>
      <c r="C2965" s="12">
        <v>41947.45</v>
      </c>
      <c r="E2965" s="13">
        <v>712000</v>
      </c>
      <c r="F2965" s="11">
        <v>6.0884901685393258</v>
      </c>
      <c r="G2965" s="12">
        <v>43350.05</v>
      </c>
      <c r="I2965" s="13">
        <v>2620000</v>
      </c>
      <c r="J2965" s="11">
        <v>11.5</v>
      </c>
      <c r="K2965" s="12">
        <v>301300</v>
      </c>
      <c r="M2965" s="13">
        <v>2620000</v>
      </c>
      <c r="N2965" s="11">
        <v>11.5</v>
      </c>
      <c r="O2965" s="12">
        <v>301300</v>
      </c>
      <c r="Q2965" s="13">
        <v>662000000</v>
      </c>
      <c r="R2965" s="11">
        <v>1.2499992447129908</v>
      </c>
      <c r="S2965" s="11">
        <v>1.25</v>
      </c>
      <c r="T2965" s="12">
        <v>827499.5</v>
      </c>
      <c r="U2965" s="12">
        <v>827499.5</v>
      </c>
    </row>
    <row r="2966" spans="1:21" x14ac:dyDescent="0.2">
      <c r="A2966" s="13">
        <v>713000</v>
      </c>
      <c r="B2966" s="11">
        <v>5.8923492286114998</v>
      </c>
      <c r="C2966" s="12">
        <v>42012.45</v>
      </c>
      <c r="E2966" s="13">
        <v>713000</v>
      </c>
      <c r="F2966" s="11">
        <v>6.0890673211781206</v>
      </c>
      <c r="G2966" s="12">
        <v>43415.05</v>
      </c>
      <c r="I2966" s="13">
        <v>2630000</v>
      </c>
      <c r="J2966" s="11">
        <v>11.5</v>
      </c>
      <c r="K2966" s="12">
        <v>302450</v>
      </c>
      <c r="M2966" s="13">
        <v>2630000</v>
      </c>
      <c r="N2966" s="11">
        <v>11.5</v>
      </c>
      <c r="O2966" s="12">
        <v>302450</v>
      </c>
      <c r="Q2966" s="13">
        <v>663000000</v>
      </c>
      <c r="R2966" s="11">
        <v>1.2499992458521871</v>
      </c>
      <c r="S2966" s="11">
        <v>1.25</v>
      </c>
      <c r="T2966" s="12">
        <v>828749.5</v>
      </c>
      <c r="U2966" s="12">
        <v>828749.5</v>
      </c>
    </row>
    <row r="2967" spans="1:21" x14ac:dyDescent="0.2">
      <c r="A2967" s="13">
        <v>714000</v>
      </c>
      <c r="B2967" s="11">
        <v>5.8932002801120449</v>
      </c>
      <c r="C2967" s="12">
        <v>42077.45</v>
      </c>
      <c r="E2967" s="13">
        <v>714000</v>
      </c>
      <c r="F2967" s="11">
        <v>6.0896428571428576</v>
      </c>
      <c r="G2967" s="12">
        <v>43480.05</v>
      </c>
      <c r="I2967" s="13">
        <v>2640000</v>
      </c>
      <c r="J2967" s="11">
        <v>11.5</v>
      </c>
      <c r="K2967" s="12">
        <v>303600</v>
      </c>
      <c r="M2967" s="13">
        <v>2640000</v>
      </c>
      <c r="N2967" s="11">
        <v>11.5</v>
      </c>
      <c r="O2967" s="12">
        <v>303600</v>
      </c>
      <c r="Q2967" s="13">
        <v>664000000</v>
      </c>
      <c r="R2967" s="11">
        <v>1.249999246987952</v>
      </c>
      <c r="S2967" s="11">
        <v>1.25</v>
      </c>
      <c r="T2967" s="12">
        <v>829999.5</v>
      </c>
      <c r="U2967" s="12">
        <v>829999.5</v>
      </c>
    </row>
    <row r="2968" spans="1:21" x14ac:dyDescent="0.2">
      <c r="A2968" s="13">
        <v>715000</v>
      </c>
      <c r="B2968" s="11">
        <v>5.8940489510489504</v>
      </c>
      <c r="C2968" s="12">
        <v>42142.45</v>
      </c>
      <c r="E2968" s="13">
        <v>715000</v>
      </c>
      <c r="F2968" s="11">
        <v>6.0902167832167837</v>
      </c>
      <c r="G2968" s="12">
        <v>43545.05</v>
      </c>
      <c r="I2968" s="13">
        <v>2650000</v>
      </c>
      <c r="J2968" s="11">
        <v>11.5</v>
      </c>
      <c r="K2968" s="12">
        <v>304750</v>
      </c>
      <c r="M2968" s="13">
        <v>2650000</v>
      </c>
      <c r="N2968" s="11">
        <v>11.5</v>
      </c>
      <c r="O2968" s="12">
        <v>304750</v>
      </c>
      <c r="Q2968" s="13">
        <v>665000000</v>
      </c>
      <c r="R2968" s="11">
        <v>1.2499992481203006</v>
      </c>
      <c r="S2968" s="11">
        <v>1.25</v>
      </c>
      <c r="T2968" s="12">
        <v>831249.5</v>
      </c>
      <c r="U2968" s="12">
        <v>831249.5</v>
      </c>
    </row>
    <row r="2969" spans="1:21" x14ac:dyDescent="0.2">
      <c r="A2969" s="13">
        <v>716000</v>
      </c>
      <c r="B2969" s="11">
        <v>5.8948952513966475</v>
      </c>
      <c r="C2969" s="12">
        <v>42207.45</v>
      </c>
      <c r="E2969" s="13">
        <v>716000</v>
      </c>
      <c r="F2969" s="11">
        <v>6.0907891061452517</v>
      </c>
      <c r="G2969" s="12">
        <v>43610.05</v>
      </c>
      <c r="I2969" s="13">
        <v>2660000</v>
      </c>
      <c r="J2969" s="11">
        <v>11.5</v>
      </c>
      <c r="K2969" s="12">
        <v>305900</v>
      </c>
      <c r="M2969" s="13">
        <v>2660000</v>
      </c>
      <c r="N2969" s="11">
        <v>11.5</v>
      </c>
      <c r="O2969" s="12">
        <v>305900</v>
      </c>
      <c r="Q2969" s="13">
        <v>666000000</v>
      </c>
      <c r="R2969" s="11">
        <v>1.2499992492492491</v>
      </c>
      <c r="S2969" s="11">
        <v>1.25</v>
      </c>
      <c r="T2969" s="12">
        <v>832499.5</v>
      </c>
      <c r="U2969" s="12">
        <v>832499.5</v>
      </c>
    </row>
    <row r="2970" spans="1:21" x14ac:dyDescent="0.2">
      <c r="A2970" s="13">
        <v>717000</v>
      </c>
      <c r="B2970" s="11">
        <v>5.8957391910739192</v>
      </c>
      <c r="C2970" s="12">
        <v>42272.45</v>
      </c>
      <c r="E2970" s="13">
        <v>717000</v>
      </c>
      <c r="F2970" s="11">
        <v>6.091359832635983</v>
      </c>
      <c r="G2970" s="12">
        <v>43675.05</v>
      </c>
      <c r="I2970" s="13">
        <v>2670000</v>
      </c>
      <c r="J2970" s="11">
        <v>11.5</v>
      </c>
      <c r="K2970" s="12">
        <v>307050</v>
      </c>
      <c r="M2970" s="13">
        <v>2670000</v>
      </c>
      <c r="N2970" s="11">
        <v>11.5</v>
      </c>
      <c r="O2970" s="12">
        <v>307050</v>
      </c>
      <c r="Q2970" s="13">
        <v>667000000</v>
      </c>
      <c r="R2970" s="11">
        <v>1.2499992503748125</v>
      </c>
      <c r="S2970" s="11">
        <v>1.25</v>
      </c>
      <c r="T2970" s="12">
        <v>833749.5</v>
      </c>
      <c r="U2970" s="12">
        <v>833749.5</v>
      </c>
    </row>
    <row r="2971" spans="1:21" x14ac:dyDescent="0.2">
      <c r="A2971" s="13">
        <v>718000</v>
      </c>
      <c r="B2971" s="11">
        <v>5.8965807799442898</v>
      </c>
      <c r="C2971" s="12">
        <v>42337.45</v>
      </c>
      <c r="E2971" s="13">
        <v>718000</v>
      </c>
      <c r="F2971" s="11">
        <v>6.0919289693593317</v>
      </c>
      <c r="G2971" s="12">
        <v>43740.05</v>
      </c>
      <c r="I2971" s="13">
        <v>2680000</v>
      </c>
      <c r="J2971" s="11">
        <v>11.5</v>
      </c>
      <c r="K2971" s="12">
        <v>308200</v>
      </c>
      <c r="M2971" s="13">
        <v>2680000</v>
      </c>
      <c r="N2971" s="11">
        <v>11.5</v>
      </c>
      <c r="O2971" s="12">
        <v>308200</v>
      </c>
      <c r="Q2971" s="13">
        <v>668000000</v>
      </c>
      <c r="R2971" s="11">
        <v>1.249999251497006</v>
      </c>
      <c r="S2971" s="11">
        <v>1.25</v>
      </c>
      <c r="T2971" s="12">
        <v>834999.5</v>
      </c>
      <c r="U2971" s="12">
        <v>834999.5</v>
      </c>
    </row>
    <row r="2972" spans="1:21" x14ac:dyDescent="0.2">
      <c r="A2972" s="13">
        <v>719000</v>
      </c>
      <c r="B2972" s="11">
        <v>5.8974200278164117</v>
      </c>
      <c r="C2972" s="12">
        <v>42402.45</v>
      </c>
      <c r="E2972" s="13">
        <v>719000</v>
      </c>
      <c r="F2972" s="11">
        <v>6.0924965229485402</v>
      </c>
      <c r="G2972" s="12">
        <v>43805.05</v>
      </c>
      <c r="I2972" s="13">
        <v>2690000</v>
      </c>
      <c r="J2972" s="11">
        <v>11.5</v>
      </c>
      <c r="K2972" s="12">
        <v>309350</v>
      </c>
      <c r="M2972" s="13">
        <v>2690000</v>
      </c>
      <c r="N2972" s="11">
        <v>11.5</v>
      </c>
      <c r="O2972" s="12">
        <v>309350</v>
      </c>
      <c r="Q2972" s="13">
        <v>669000000</v>
      </c>
      <c r="R2972" s="11">
        <v>1.2499992526158445</v>
      </c>
      <c r="S2972" s="11">
        <v>1.25</v>
      </c>
      <c r="T2972" s="12">
        <v>836249.5</v>
      </c>
      <c r="U2972" s="12">
        <v>836249.5</v>
      </c>
    </row>
    <row r="2973" spans="1:21" x14ac:dyDescent="0.2">
      <c r="A2973" s="13">
        <v>720000</v>
      </c>
      <c r="B2973" s="11">
        <v>5.8982569444444435</v>
      </c>
      <c r="C2973" s="12">
        <v>42467.45</v>
      </c>
      <c r="E2973" s="13">
        <v>720000</v>
      </c>
      <c r="F2973" s="11">
        <v>6.0930625000000003</v>
      </c>
      <c r="G2973" s="12">
        <v>43870.05</v>
      </c>
      <c r="I2973" s="13">
        <v>2700000</v>
      </c>
      <c r="J2973" s="11">
        <v>11.5</v>
      </c>
      <c r="K2973" s="12">
        <v>310500</v>
      </c>
      <c r="M2973" s="13">
        <v>2700000</v>
      </c>
      <c r="N2973" s="11">
        <v>11.5</v>
      </c>
      <c r="O2973" s="12">
        <v>310500</v>
      </c>
      <c r="Q2973" s="13">
        <v>670000000</v>
      </c>
      <c r="R2973" s="11">
        <v>1.2499992537313434</v>
      </c>
      <c r="S2973" s="11">
        <v>1.25</v>
      </c>
      <c r="T2973" s="12">
        <v>837499.5</v>
      </c>
      <c r="U2973" s="12">
        <v>837499.5</v>
      </c>
    </row>
    <row r="2974" spans="1:21" x14ac:dyDescent="0.2">
      <c r="A2974" s="13">
        <v>721000</v>
      </c>
      <c r="B2974" s="11">
        <v>5.899091539528432</v>
      </c>
      <c r="C2974" s="12">
        <v>42532.45</v>
      </c>
      <c r="E2974" s="13">
        <v>721000</v>
      </c>
      <c r="F2974" s="11">
        <v>6.0936269070735092</v>
      </c>
      <c r="G2974" s="12">
        <v>43935.05</v>
      </c>
      <c r="I2974" s="13">
        <v>2710000</v>
      </c>
      <c r="J2974" s="11">
        <v>11.5</v>
      </c>
      <c r="K2974" s="12">
        <v>311650</v>
      </c>
      <c r="M2974" s="13">
        <v>2710000</v>
      </c>
      <c r="N2974" s="11">
        <v>11.5</v>
      </c>
      <c r="O2974" s="12">
        <v>311650</v>
      </c>
      <c r="Q2974" s="13">
        <v>671000000</v>
      </c>
      <c r="R2974" s="11">
        <v>1.249999254843517</v>
      </c>
      <c r="S2974" s="11">
        <v>1.25</v>
      </c>
      <c r="T2974" s="12">
        <v>838749.5</v>
      </c>
      <c r="U2974" s="12">
        <v>838749.5</v>
      </c>
    </row>
    <row r="2975" spans="1:21" x14ac:dyDescent="0.2">
      <c r="A2975" s="13">
        <v>722000</v>
      </c>
      <c r="B2975" s="11">
        <v>5.8999238227146815</v>
      </c>
      <c r="C2975" s="12">
        <v>42597.45</v>
      </c>
      <c r="E2975" s="13">
        <v>722000</v>
      </c>
      <c r="F2975" s="11">
        <v>6.0941897506925216</v>
      </c>
      <c r="G2975" s="12">
        <v>44000.05</v>
      </c>
      <c r="I2975" s="13">
        <v>2720000</v>
      </c>
      <c r="J2975" s="11">
        <v>11.5</v>
      </c>
      <c r="K2975" s="12">
        <v>312800</v>
      </c>
      <c r="M2975" s="13">
        <v>2720000</v>
      </c>
      <c r="N2975" s="11">
        <v>11.5</v>
      </c>
      <c r="O2975" s="12">
        <v>312800</v>
      </c>
      <c r="Q2975" s="13">
        <v>672000000</v>
      </c>
      <c r="R2975" s="11">
        <v>1.2499992559523809</v>
      </c>
      <c r="S2975" s="11">
        <v>1.25</v>
      </c>
      <c r="T2975" s="12">
        <v>839999.5</v>
      </c>
      <c r="U2975" s="12">
        <v>839999.5</v>
      </c>
    </row>
    <row r="2976" spans="1:21" x14ac:dyDescent="0.2">
      <c r="A2976" s="13">
        <v>723000</v>
      </c>
      <c r="B2976" s="11">
        <v>5.9007538035961264</v>
      </c>
      <c r="C2976" s="12">
        <v>42662.45</v>
      </c>
      <c r="E2976" s="13">
        <v>723000</v>
      </c>
      <c r="F2976" s="11">
        <v>6.0947510373443992</v>
      </c>
      <c r="G2976" s="12">
        <v>44065.05</v>
      </c>
      <c r="I2976" s="13">
        <v>2730000</v>
      </c>
      <c r="J2976" s="11">
        <v>11.5</v>
      </c>
      <c r="K2976" s="12">
        <v>313950</v>
      </c>
      <c r="M2976" s="13">
        <v>2730000</v>
      </c>
      <c r="N2976" s="11">
        <v>11.5</v>
      </c>
      <c r="O2976" s="12">
        <v>313950</v>
      </c>
      <c r="Q2976" s="13">
        <v>673000000</v>
      </c>
      <c r="R2976" s="11">
        <v>1.2499992570579495</v>
      </c>
      <c r="S2976" s="11">
        <v>1.25</v>
      </c>
      <c r="T2976" s="12">
        <v>841249.5</v>
      </c>
      <c r="U2976" s="12">
        <v>841249.5</v>
      </c>
    </row>
    <row r="2977" spans="1:21" x14ac:dyDescent="0.2">
      <c r="A2977" s="13">
        <v>724000</v>
      </c>
      <c r="B2977" s="11">
        <v>5.9015814917127072</v>
      </c>
      <c r="C2977" s="12">
        <v>42727.45</v>
      </c>
      <c r="E2977" s="13">
        <v>724000</v>
      </c>
      <c r="F2977" s="11">
        <v>6.0953107734806631</v>
      </c>
      <c r="G2977" s="12">
        <v>44130.05</v>
      </c>
      <c r="I2977" s="13">
        <v>2740000</v>
      </c>
      <c r="J2977" s="11">
        <v>11.5</v>
      </c>
      <c r="K2977" s="12">
        <v>315100</v>
      </c>
      <c r="M2977" s="13">
        <v>2740000</v>
      </c>
      <c r="N2977" s="11">
        <v>11.5</v>
      </c>
      <c r="O2977" s="12">
        <v>315100</v>
      </c>
      <c r="Q2977" s="13">
        <v>674000000</v>
      </c>
      <c r="R2977" s="11">
        <v>1.2499992581602375</v>
      </c>
      <c r="S2977" s="11">
        <v>1.25</v>
      </c>
      <c r="T2977" s="12">
        <v>842499.5</v>
      </c>
      <c r="U2977" s="12">
        <v>842499.5</v>
      </c>
    </row>
    <row r="2978" spans="1:21" x14ac:dyDescent="0.2">
      <c r="A2978" s="13">
        <v>725000</v>
      </c>
      <c r="B2978" s="11">
        <v>5.9024068965517236</v>
      </c>
      <c r="C2978" s="12">
        <v>42792.45</v>
      </c>
      <c r="E2978" s="13">
        <v>725000</v>
      </c>
      <c r="F2978" s="11">
        <v>6.0958689655172416</v>
      </c>
      <c r="G2978" s="12">
        <v>44195.05</v>
      </c>
      <c r="I2978" s="13">
        <v>2750000</v>
      </c>
      <c r="J2978" s="11">
        <v>11.5</v>
      </c>
      <c r="K2978" s="12">
        <v>316250</v>
      </c>
      <c r="M2978" s="13">
        <v>2750000</v>
      </c>
      <c r="N2978" s="11">
        <v>11.5</v>
      </c>
      <c r="O2978" s="12">
        <v>316250</v>
      </c>
      <c r="Q2978" s="13">
        <v>675000000</v>
      </c>
      <c r="R2978" s="11">
        <v>1.2499992592592593</v>
      </c>
      <c r="S2978" s="11">
        <v>1.25</v>
      </c>
      <c r="T2978" s="12">
        <v>843749.5</v>
      </c>
      <c r="U2978" s="12">
        <v>843749.5</v>
      </c>
    </row>
    <row r="2979" spans="1:21" x14ac:dyDescent="0.2">
      <c r="A2979" s="13">
        <v>726000</v>
      </c>
      <c r="B2979" s="11">
        <v>5.9032300275482088</v>
      </c>
      <c r="C2979" s="12">
        <v>42857.45</v>
      </c>
      <c r="E2979" s="13">
        <v>726000</v>
      </c>
      <c r="F2979" s="11">
        <v>6.0964256198347115</v>
      </c>
      <c r="G2979" s="12">
        <v>44260.05</v>
      </c>
      <c r="I2979" s="13">
        <v>2760000</v>
      </c>
      <c r="J2979" s="11">
        <v>11.5</v>
      </c>
      <c r="K2979" s="12">
        <v>317400</v>
      </c>
      <c r="M2979" s="13">
        <v>2760000</v>
      </c>
      <c r="N2979" s="11">
        <v>11.5</v>
      </c>
      <c r="O2979" s="12">
        <v>317400</v>
      </c>
      <c r="Q2979" s="13">
        <v>676000000</v>
      </c>
      <c r="R2979" s="11">
        <v>1.2499992603550296</v>
      </c>
      <c r="S2979" s="11">
        <v>1.25</v>
      </c>
      <c r="T2979" s="12">
        <v>844999.5</v>
      </c>
      <c r="U2979" s="12">
        <v>844999.5</v>
      </c>
    </row>
    <row r="2980" spans="1:21" x14ac:dyDescent="0.2">
      <c r="A2980" s="13">
        <v>727000</v>
      </c>
      <c r="B2980" s="11">
        <v>5.9040508940852821</v>
      </c>
      <c r="C2980" s="12">
        <v>42922.45</v>
      </c>
      <c r="E2980" s="13">
        <v>727000</v>
      </c>
      <c r="F2980" s="11">
        <v>6.096980742778543</v>
      </c>
      <c r="G2980" s="12">
        <v>44325.05</v>
      </c>
      <c r="I2980" s="13">
        <v>2770000</v>
      </c>
      <c r="J2980" s="11">
        <v>11.5</v>
      </c>
      <c r="K2980" s="12">
        <v>318550</v>
      </c>
      <c r="M2980" s="13">
        <v>2770000</v>
      </c>
      <c r="N2980" s="11">
        <v>11.5</v>
      </c>
      <c r="O2980" s="12">
        <v>318550</v>
      </c>
      <c r="Q2980" s="13">
        <v>677000000</v>
      </c>
      <c r="R2980" s="11">
        <v>1.2499992614475628</v>
      </c>
      <c r="S2980" s="11">
        <v>1.25</v>
      </c>
      <c r="T2980" s="12">
        <v>846249.5</v>
      </c>
      <c r="U2980" s="12">
        <v>846249.5</v>
      </c>
    </row>
    <row r="2981" spans="1:21" x14ac:dyDescent="0.2">
      <c r="A2981" s="13">
        <v>728000</v>
      </c>
      <c r="B2981" s="11">
        <v>5.9048695054945055</v>
      </c>
      <c r="C2981" s="12">
        <v>42987.45</v>
      </c>
      <c r="E2981" s="13">
        <v>728000</v>
      </c>
      <c r="F2981" s="11">
        <v>6.0975343406593412</v>
      </c>
      <c r="G2981" s="12">
        <v>44390.05</v>
      </c>
      <c r="I2981" s="13">
        <v>2780000</v>
      </c>
      <c r="J2981" s="11">
        <v>11.5</v>
      </c>
      <c r="K2981" s="12">
        <v>319700</v>
      </c>
      <c r="M2981" s="13">
        <v>2780000</v>
      </c>
      <c r="N2981" s="11">
        <v>11.5</v>
      </c>
      <c r="O2981" s="12">
        <v>319700</v>
      </c>
      <c r="Q2981" s="13">
        <v>678000000</v>
      </c>
      <c r="R2981" s="11">
        <v>1.2499992625368732</v>
      </c>
      <c r="S2981" s="11">
        <v>1.25</v>
      </c>
      <c r="T2981" s="12">
        <v>847499.5</v>
      </c>
      <c r="U2981" s="12">
        <v>847499.5</v>
      </c>
    </row>
    <row r="2982" spans="1:21" x14ac:dyDescent="0.2">
      <c r="A2982" s="13">
        <v>729000</v>
      </c>
      <c r="B2982" s="11">
        <v>5.9056858710562414</v>
      </c>
      <c r="C2982" s="12">
        <v>43052.45</v>
      </c>
      <c r="E2982" s="13">
        <v>729000</v>
      </c>
      <c r="F2982" s="11">
        <v>6.0980864197530869</v>
      </c>
      <c r="G2982" s="12">
        <v>44455.05</v>
      </c>
      <c r="I2982" s="13">
        <v>2790000</v>
      </c>
      <c r="J2982" s="11">
        <v>11.5</v>
      </c>
      <c r="K2982" s="12">
        <v>320850</v>
      </c>
      <c r="M2982" s="13">
        <v>2790000</v>
      </c>
      <c r="N2982" s="11">
        <v>11.5</v>
      </c>
      <c r="O2982" s="12">
        <v>320850</v>
      </c>
      <c r="Q2982" s="13">
        <v>679000000</v>
      </c>
      <c r="R2982" s="11">
        <v>1.2499992636229749</v>
      </c>
      <c r="S2982" s="11">
        <v>1.25</v>
      </c>
      <c r="T2982" s="12">
        <v>848749.5</v>
      </c>
      <c r="U2982" s="12">
        <v>848749.5</v>
      </c>
    </row>
    <row r="2983" spans="1:21" x14ac:dyDescent="0.2">
      <c r="A2983" s="13">
        <v>730000</v>
      </c>
      <c r="B2983" s="11">
        <v>5.9065000000000003</v>
      </c>
      <c r="C2983" s="12">
        <v>43117.45</v>
      </c>
      <c r="E2983" s="13">
        <v>730000</v>
      </c>
      <c r="F2983" s="11">
        <v>6.0986369863013703</v>
      </c>
      <c r="G2983" s="12">
        <v>44520.05</v>
      </c>
      <c r="I2983" s="13">
        <v>2800000</v>
      </c>
      <c r="J2983" s="11">
        <v>11.5</v>
      </c>
      <c r="K2983" s="12">
        <v>322000</v>
      </c>
      <c r="M2983" s="13">
        <v>2800000</v>
      </c>
      <c r="N2983" s="11">
        <v>11.5</v>
      </c>
      <c r="O2983" s="12">
        <v>322000</v>
      </c>
      <c r="Q2983" s="13">
        <v>680000000</v>
      </c>
      <c r="R2983" s="11">
        <v>1.2499992647058824</v>
      </c>
      <c r="S2983" s="11">
        <v>1.25</v>
      </c>
      <c r="T2983" s="12">
        <v>849999.5</v>
      </c>
      <c r="U2983" s="12">
        <v>849999.5</v>
      </c>
    </row>
    <row r="2984" spans="1:21" x14ac:dyDescent="0.2">
      <c r="A2984" s="13">
        <v>731000</v>
      </c>
      <c r="B2984" s="11">
        <v>5.9073119015047872</v>
      </c>
      <c r="C2984" s="12">
        <v>43182.45</v>
      </c>
      <c r="E2984" s="13">
        <v>731000</v>
      </c>
      <c r="F2984" s="11">
        <v>6.0991860465116279</v>
      </c>
      <c r="G2984" s="12">
        <v>44585.05</v>
      </c>
      <c r="I2984" s="13">
        <v>2810000</v>
      </c>
      <c r="J2984" s="11">
        <v>11.5</v>
      </c>
      <c r="K2984" s="12">
        <v>323150</v>
      </c>
      <c r="M2984" s="13">
        <v>2810000</v>
      </c>
      <c r="N2984" s="11">
        <v>11.5</v>
      </c>
      <c r="O2984" s="12">
        <v>323150</v>
      </c>
      <c r="Q2984" s="13">
        <v>681000000</v>
      </c>
      <c r="R2984" s="11">
        <v>1.2499992657856094</v>
      </c>
      <c r="S2984" s="11">
        <v>1.25</v>
      </c>
      <c r="T2984" s="12">
        <v>851249.5</v>
      </c>
      <c r="U2984" s="12">
        <v>851249.5</v>
      </c>
    </row>
    <row r="2985" spans="1:21" x14ac:dyDescent="0.2">
      <c r="A2985" s="13">
        <v>732000</v>
      </c>
      <c r="B2985" s="11">
        <v>5.9081215846994528</v>
      </c>
      <c r="C2985" s="12">
        <v>43247.45</v>
      </c>
      <c r="E2985" s="13">
        <v>732000</v>
      </c>
      <c r="F2985" s="11">
        <v>6.0997336065573773</v>
      </c>
      <c r="G2985" s="12">
        <v>44650.05</v>
      </c>
      <c r="I2985" s="13">
        <v>2820000</v>
      </c>
      <c r="J2985" s="11">
        <v>11.5</v>
      </c>
      <c r="K2985" s="12">
        <v>324300</v>
      </c>
      <c r="M2985" s="13">
        <v>2820000</v>
      </c>
      <c r="N2985" s="11">
        <v>11.5</v>
      </c>
      <c r="O2985" s="12">
        <v>324300</v>
      </c>
      <c r="Q2985" s="13">
        <v>682000000</v>
      </c>
      <c r="R2985" s="11">
        <v>1.24999926686217</v>
      </c>
      <c r="S2985" s="11">
        <v>1.25</v>
      </c>
      <c r="T2985" s="12">
        <v>852499.5</v>
      </c>
      <c r="U2985" s="12">
        <v>852499.5</v>
      </c>
    </row>
    <row r="2986" spans="1:21" x14ac:dyDescent="0.2">
      <c r="A2986" s="13">
        <v>733000</v>
      </c>
      <c r="B2986" s="11">
        <v>5.9089290586630279</v>
      </c>
      <c r="C2986" s="12">
        <v>43312.45</v>
      </c>
      <c r="E2986" s="13">
        <v>733000</v>
      </c>
      <c r="F2986" s="11">
        <v>6.1002796725784449</v>
      </c>
      <c r="G2986" s="12">
        <v>44715.05</v>
      </c>
      <c r="I2986" s="13">
        <v>2830000</v>
      </c>
      <c r="J2986" s="11">
        <v>11.5</v>
      </c>
      <c r="K2986" s="12">
        <v>325450</v>
      </c>
      <c r="M2986" s="13">
        <v>2830000</v>
      </c>
      <c r="N2986" s="11">
        <v>11.5</v>
      </c>
      <c r="O2986" s="12">
        <v>325450</v>
      </c>
      <c r="Q2986" s="13">
        <v>683000000</v>
      </c>
      <c r="R2986" s="11">
        <v>1.2499992679355783</v>
      </c>
      <c r="S2986" s="11">
        <v>1.25</v>
      </c>
      <c r="T2986" s="12">
        <v>853749.5</v>
      </c>
      <c r="U2986" s="12">
        <v>853749.5</v>
      </c>
    </row>
    <row r="2987" spans="1:21" x14ac:dyDescent="0.2">
      <c r="A2987" s="13">
        <v>734000</v>
      </c>
      <c r="B2987" s="11">
        <v>5.9097343324250682</v>
      </c>
      <c r="C2987" s="12">
        <v>43377.45</v>
      </c>
      <c r="E2987" s="13">
        <v>734000</v>
      </c>
      <c r="F2987" s="11">
        <v>6.1008242506811996</v>
      </c>
      <c r="G2987" s="12">
        <v>44780.05</v>
      </c>
      <c r="I2987" s="13">
        <v>2840000</v>
      </c>
      <c r="J2987" s="11">
        <v>11.5</v>
      </c>
      <c r="K2987" s="12">
        <v>326600</v>
      </c>
      <c r="M2987" s="13">
        <v>2840000</v>
      </c>
      <c r="N2987" s="11">
        <v>11.5</v>
      </c>
      <c r="O2987" s="12">
        <v>326600</v>
      </c>
      <c r="Q2987" s="13">
        <v>684000000</v>
      </c>
      <c r="R2987" s="11">
        <v>1.2499992690058479</v>
      </c>
      <c r="S2987" s="11">
        <v>1.25</v>
      </c>
      <c r="T2987" s="12">
        <v>854999.5</v>
      </c>
      <c r="U2987" s="12">
        <v>854999.5</v>
      </c>
    </row>
    <row r="2988" spans="1:21" x14ac:dyDescent="0.2">
      <c r="A2988" s="13">
        <v>735000</v>
      </c>
      <c r="B2988" s="11">
        <v>5.9105374149659866</v>
      </c>
      <c r="C2988" s="12">
        <v>43442.45</v>
      </c>
      <c r="E2988" s="13">
        <v>735000</v>
      </c>
      <c r="F2988" s="11">
        <v>6.1013673469387761</v>
      </c>
      <c r="G2988" s="12">
        <v>44845.05</v>
      </c>
      <c r="I2988" s="13">
        <v>2850000</v>
      </c>
      <c r="J2988" s="11">
        <v>11.5</v>
      </c>
      <c r="K2988" s="12">
        <v>327750</v>
      </c>
      <c r="M2988" s="13">
        <v>2850000</v>
      </c>
      <c r="N2988" s="11">
        <v>11.5</v>
      </c>
      <c r="O2988" s="12">
        <v>327750</v>
      </c>
      <c r="Q2988" s="13">
        <v>685000000</v>
      </c>
      <c r="R2988" s="11">
        <v>1.2499992700729927</v>
      </c>
      <c r="S2988" s="11">
        <v>1.25</v>
      </c>
      <c r="T2988" s="12">
        <v>856249.5</v>
      </c>
      <c r="U2988" s="12">
        <v>856249.5</v>
      </c>
    </row>
    <row r="2989" spans="1:21" x14ac:dyDescent="0.2">
      <c r="A2989" s="13">
        <v>736000</v>
      </c>
      <c r="B2989" s="11">
        <v>5.9113383152173915</v>
      </c>
      <c r="C2989" s="12">
        <v>43507.45</v>
      </c>
      <c r="E2989" s="13">
        <v>736000</v>
      </c>
      <c r="F2989" s="11">
        <v>6.1019089673913047</v>
      </c>
      <c r="G2989" s="12">
        <v>44910.05</v>
      </c>
      <c r="I2989" s="13">
        <v>2860000</v>
      </c>
      <c r="J2989" s="11">
        <v>11.5</v>
      </c>
      <c r="K2989" s="12">
        <v>328900</v>
      </c>
      <c r="M2989" s="13">
        <v>2860000</v>
      </c>
      <c r="N2989" s="11">
        <v>11.5</v>
      </c>
      <c r="O2989" s="12">
        <v>328900</v>
      </c>
      <c r="Q2989" s="13">
        <v>686000000</v>
      </c>
      <c r="R2989" s="11">
        <v>1.2499992711370262</v>
      </c>
      <c r="S2989" s="11">
        <v>1.25</v>
      </c>
      <c r="T2989" s="12">
        <v>857499.5</v>
      </c>
      <c r="U2989" s="12">
        <v>857499.5</v>
      </c>
    </row>
    <row r="2990" spans="1:21" x14ac:dyDescent="0.2">
      <c r="A2990" s="13">
        <v>737000</v>
      </c>
      <c r="B2990" s="11">
        <v>5.9121370420624144</v>
      </c>
      <c r="C2990" s="12">
        <v>43572.45</v>
      </c>
      <c r="E2990" s="13">
        <v>737000</v>
      </c>
      <c r="F2990" s="11">
        <v>6.1024491180461338</v>
      </c>
      <c r="G2990" s="12">
        <v>44975.05</v>
      </c>
      <c r="I2990" s="13">
        <v>2870000</v>
      </c>
      <c r="J2990" s="11">
        <v>11.5</v>
      </c>
      <c r="K2990" s="12">
        <v>330050</v>
      </c>
      <c r="M2990" s="13">
        <v>2870000</v>
      </c>
      <c r="N2990" s="11">
        <v>11.5</v>
      </c>
      <c r="O2990" s="12">
        <v>330050</v>
      </c>
      <c r="Q2990" s="13">
        <v>687000000</v>
      </c>
      <c r="R2990" s="11">
        <v>1.2499992721979623</v>
      </c>
      <c r="S2990" s="11">
        <v>1.25</v>
      </c>
      <c r="T2990" s="12">
        <v>858749.5</v>
      </c>
      <c r="U2990" s="12">
        <v>858749.5</v>
      </c>
    </row>
    <row r="2991" spans="1:21" x14ac:dyDescent="0.2">
      <c r="A2991" s="13">
        <v>738000</v>
      </c>
      <c r="B2991" s="11">
        <v>5.9129336043360432</v>
      </c>
      <c r="C2991" s="12">
        <v>43637.45</v>
      </c>
      <c r="E2991" s="13">
        <v>738000</v>
      </c>
      <c r="F2991" s="11">
        <v>6.1029878048780493</v>
      </c>
      <c r="G2991" s="12">
        <v>45040.05</v>
      </c>
      <c r="I2991" s="13">
        <v>2880000</v>
      </c>
      <c r="J2991" s="11">
        <v>11.5</v>
      </c>
      <c r="K2991" s="12">
        <v>331200</v>
      </c>
      <c r="M2991" s="13">
        <v>2880000</v>
      </c>
      <c r="N2991" s="11">
        <v>11.5</v>
      </c>
      <c r="O2991" s="12">
        <v>331200</v>
      </c>
      <c r="Q2991" s="13">
        <v>688000000</v>
      </c>
      <c r="R2991" s="11">
        <v>1.2499992732558138</v>
      </c>
      <c r="S2991" s="11">
        <v>1.25</v>
      </c>
      <c r="T2991" s="12">
        <v>859999.5</v>
      </c>
      <c r="U2991" s="12">
        <v>859999.5</v>
      </c>
    </row>
    <row r="2992" spans="1:21" x14ac:dyDescent="0.2">
      <c r="A2992" s="13">
        <v>739000</v>
      </c>
      <c r="B2992" s="11">
        <v>5.9137280108254391</v>
      </c>
      <c r="C2992" s="12">
        <v>43702.45</v>
      </c>
      <c r="E2992" s="13">
        <v>739000</v>
      </c>
      <c r="F2992" s="11">
        <v>6.1035250338294995</v>
      </c>
      <c r="G2992" s="12">
        <v>45105.05</v>
      </c>
      <c r="I2992" s="13">
        <v>2890000</v>
      </c>
      <c r="J2992" s="11">
        <v>11.5</v>
      </c>
      <c r="K2992" s="12">
        <v>332350</v>
      </c>
      <c r="M2992" s="13">
        <v>2890000</v>
      </c>
      <c r="N2992" s="11">
        <v>11.5</v>
      </c>
      <c r="O2992" s="12">
        <v>332350</v>
      </c>
      <c r="Q2992" s="13">
        <v>689000000</v>
      </c>
      <c r="R2992" s="11">
        <v>1.249999274310595</v>
      </c>
      <c r="S2992" s="11">
        <v>1.25</v>
      </c>
      <c r="T2992" s="12">
        <v>861249.5</v>
      </c>
      <c r="U2992" s="12">
        <v>861249.5</v>
      </c>
    </row>
    <row r="2993" spans="1:21" x14ac:dyDescent="0.2">
      <c r="A2993" s="13">
        <v>740000</v>
      </c>
      <c r="B2993" s="11">
        <v>5.9145202702702697</v>
      </c>
      <c r="C2993" s="12">
        <v>43767.45</v>
      </c>
      <c r="E2993" s="13">
        <v>740000</v>
      </c>
      <c r="F2993" s="11">
        <v>6.104060810810811</v>
      </c>
      <c r="G2993" s="12">
        <v>45170.05</v>
      </c>
      <c r="I2993" s="13">
        <v>2900000</v>
      </c>
      <c r="J2993" s="11">
        <v>11.5</v>
      </c>
      <c r="K2993" s="12">
        <v>333500</v>
      </c>
      <c r="M2993" s="13">
        <v>2900000</v>
      </c>
      <c r="N2993" s="11">
        <v>11.5</v>
      </c>
      <c r="O2993" s="12">
        <v>333500</v>
      </c>
      <c r="Q2993" s="13">
        <v>690000000</v>
      </c>
      <c r="R2993" s="11">
        <v>1.2499992753623188</v>
      </c>
      <c r="S2993" s="11">
        <v>1.25</v>
      </c>
      <c r="T2993" s="12">
        <v>862499.5</v>
      </c>
      <c r="U2993" s="12">
        <v>862499.5</v>
      </c>
    </row>
    <row r="2994" spans="1:21" x14ac:dyDescent="0.2">
      <c r="A2994" s="13">
        <v>741000</v>
      </c>
      <c r="B2994" s="11">
        <v>5.9153103913630227</v>
      </c>
      <c r="C2994" s="12">
        <v>43832.45</v>
      </c>
      <c r="E2994" s="13">
        <v>741000</v>
      </c>
      <c r="F2994" s="11">
        <v>6.104595141700405</v>
      </c>
      <c r="G2994" s="12">
        <v>45235.05</v>
      </c>
      <c r="I2994" s="13">
        <v>2910000</v>
      </c>
      <c r="J2994" s="11">
        <v>11.5</v>
      </c>
      <c r="K2994" s="12">
        <v>334650</v>
      </c>
      <c r="M2994" s="13">
        <v>2910000</v>
      </c>
      <c r="N2994" s="11">
        <v>11.5</v>
      </c>
      <c r="O2994" s="12">
        <v>334650</v>
      </c>
      <c r="Q2994" s="13">
        <v>691000000</v>
      </c>
      <c r="R2994" s="11">
        <v>1.2499992764109986</v>
      </c>
      <c r="S2994" s="11">
        <v>1.25</v>
      </c>
      <c r="T2994" s="12">
        <v>863749.5</v>
      </c>
      <c r="U2994" s="12">
        <v>863749.5</v>
      </c>
    </row>
    <row r="2995" spans="1:21" x14ac:dyDescent="0.2">
      <c r="A2995" s="13">
        <v>742000</v>
      </c>
      <c r="B2995" s="11">
        <v>5.9160983827493254</v>
      </c>
      <c r="C2995" s="12">
        <v>43897.45</v>
      </c>
      <c r="E2995" s="13">
        <v>742000</v>
      </c>
      <c r="F2995" s="11">
        <v>6.1051280323450143</v>
      </c>
      <c r="G2995" s="12">
        <v>45300.05</v>
      </c>
      <c r="I2995" s="13">
        <v>2920000</v>
      </c>
      <c r="J2995" s="11">
        <v>11.5</v>
      </c>
      <c r="K2995" s="12">
        <v>335800</v>
      </c>
      <c r="M2995" s="13">
        <v>2920000</v>
      </c>
      <c r="N2995" s="11">
        <v>11.5</v>
      </c>
      <c r="O2995" s="12">
        <v>335800</v>
      </c>
      <c r="Q2995" s="13">
        <v>692000000</v>
      </c>
      <c r="R2995" s="11">
        <v>1.2499992774566473</v>
      </c>
      <c r="S2995" s="11">
        <v>1.25</v>
      </c>
      <c r="T2995" s="12">
        <v>864999.5</v>
      </c>
      <c r="U2995" s="12">
        <v>864999.5</v>
      </c>
    </row>
    <row r="2996" spans="1:21" x14ac:dyDescent="0.2">
      <c r="A2996" s="13">
        <v>743000</v>
      </c>
      <c r="B2996" s="11">
        <v>5.9168842530282637</v>
      </c>
      <c r="C2996" s="12">
        <v>43962.45</v>
      </c>
      <c r="E2996" s="13">
        <v>743000</v>
      </c>
      <c r="F2996" s="11">
        <v>6.1056594885598923</v>
      </c>
      <c r="G2996" s="12">
        <v>45365.05</v>
      </c>
      <c r="I2996" s="13">
        <v>2930000</v>
      </c>
      <c r="J2996" s="11">
        <v>11.5</v>
      </c>
      <c r="K2996" s="12">
        <v>336950</v>
      </c>
      <c r="M2996" s="13">
        <v>2930000</v>
      </c>
      <c r="N2996" s="11">
        <v>11.5</v>
      </c>
      <c r="O2996" s="12">
        <v>336950</v>
      </c>
      <c r="Q2996" s="13">
        <v>693000000</v>
      </c>
      <c r="R2996" s="11">
        <v>1.2499992784992784</v>
      </c>
      <c r="S2996" s="11">
        <v>1.25</v>
      </c>
      <c r="T2996" s="12">
        <v>866249.5</v>
      </c>
      <c r="U2996" s="12">
        <v>866249.5</v>
      </c>
    </row>
    <row r="2997" spans="1:21" x14ac:dyDescent="0.2">
      <c r="A2997" s="13">
        <v>744000</v>
      </c>
      <c r="B2997" s="11">
        <v>5.9176680107526876</v>
      </c>
      <c r="C2997" s="12">
        <v>44027.45</v>
      </c>
      <c r="E2997" s="13">
        <v>744000</v>
      </c>
      <c r="F2997" s="11">
        <v>6.1061895161290325</v>
      </c>
      <c r="G2997" s="12">
        <v>45430.05</v>
      </c>
      <c r="I2997" s="13">
        <v>2940000</v>
      </c>
      <c r="J2997" s="11">
        <v>11.5</v>
      </c>
      <c r="K2997" s="12">
        <v>338100</v>
      </c>
      <c r="M2997" s="13">
        <v>2940000</v>
      </c>
      <c r="N2997" s="11">
        <v>11.5</v>
      </c>
      <c r="O2997" s="12">
        <v>338100</v>
      </c>
      <c r="Q2997" s="13">
        <v>694000000</v>
      </c>
      <c r="R2997" s="11">
        <v>1.249999279538905</v>
      </c>
      <c r="S2997" s="11">
        <v>1.25</v>
      </c>
      <c r="T2997" s="12">
        <v>867499.5</v>
      </c>
      <c r="U2997" s="12">
        <v>867499.5</v>
      </c>
    </row>
    <row r="2998" spans="1:21" x14ac:dyDescent="0.2">
      <c r="A2998" s="13">
        <v>745000</v>
      </c>
      <c r="B2998" s="11">
        <v>5.9184496644295299</v>
      </c>
      <c r="C2998" s="12">
        <v>44092.45</v>
      </c>
      <c r="E2998" s="13">
        <v>745000</v>
      </c>
      <c r="F2998" s="11">
        <v>6.10671812080537</v>
      </c>
      <c r="G2998" s="12">
        <v>45495.05</v>
      </c>
      <c r="I2998" s="13">
        <v>2950000</v>
      </c>
      <c r="J2998" s="11">
        <v>11.5</v>
      </c>
      <c r="K2998" s="12">
        <v>339250</v>
      </c>
      <c r="M2998" s="13">
        <v>2950000</v>
      </c>
      <c r="N2998" s="11">
        <v>11.5</v>
      </c>
      <c r="O2998" s="12">
        <v>339250</v>
      </c>
      <c r="Q2998" s="13">
        <v>695000000</v>
      </c>
      <c r="R2998" s="11">
        <v>1.2499992805755396</v>
      </c>
      <c r="S2998" s="11">
        <v>1.25</v>
      </c>
      <c r="T2998" s="12">
        <v>868749.5</v>
      </c>
      <c r="U2998" s="12">
        <v>868749.5</v>
      </c>
    </row>
    <row r="2999" spans="1:21" x14ac:dyDescent="0.2">
      <c r="A2999" s="13">
        <v>746000</v>
      </c>
      <c r="B2999" s="11">
        <v>5.9192292225201069</v>
      </c>
      <c r="C2999" s="12">
        <v>44157.45</v>
      </c>
      <c r="E2999" s="13">
        <v>746000</v>
      </c>
      <c r="F2999" s="11">
        <v>6.1072453083109917</v>
      </c>
      <c r="G2999" s="12">
        <v>45560.05</v>
      </c>
      <c r="I2999" s="13">
        <v>2960000</v>
      </c>
      <c r="J2999" s="11">
        <v>11.5</v>
      </c>
      <c r="K2999" s="12">
        <v>340400</v>
      </c>
      <c r="M2999" s="13">
        <v>2960000</v>
      </c>
      <c r="N2999" s="11">
        <v>11.5</v>
      </c>
      <c r="O2999" s="12">
        <v>340400</v>
      </c>
      <c r="Q2999" s="13">
        <v>696000000</v>
      </c>
      <c r="R2999" s="11">
        <v>1.2499992816091956</v>
      </c>
      <c r="S2999" s="11">
        <v>1.25</v>
      </c>
      <c r="T2999" s="12">
        <v>869999.5</v>
      </c>
      <c r="U2999" s="12">
        <v>869999.5</v>
      </c>
    </row>
    <row r="3000" spans="1:21" x14ac:dyDescent="0.2">
      <c r="A3000" s="13">
        <v>747000</v>
      </c>
      <c r="B3000" s="11">
        <v>5.9200066934404276</v>
      </c>
      <c r="C3000" s="12">
        <v>44222.45</v>
      </c>
      <c r="E3000" s="13">
        <v>747000</v>
      </c>
      <c r="F3000" s="11">
        <v>6.1077710843373501</v>
      </c>
      <c r="G3000" s="12">
        <v>45625.05</v>
      </c>
      <c r="I3000" s="13">
        <v>2970000</v>
      </c>
      <c r="J3000" s="11">
        <v>11.5</v>
      </c>
      <c r="K3000" s="12">
        <v>341550</v>
      </c>
      <c r="M3000" s="13">
        <v>2970000</v>
      </c>
      <c r="N3000" s="11">
        <v>11.5</v>
      </c>
      <c r="O3000" s="12">
        <v>341550</v>
      </c>
      <c r="Q3000" s="13">
        <v>697000000</v>
      </c>
      <c r="R3000" s="11">
        <v>1.2499992826398851</v>
      </c>
      <c r="S3000" s="11">
        <v>1.25</v>
      </c>
      <c r="T3000" s="12">
        <v>871249.5</v>
      </c>
      <c r="U3000" s="12">
        <v>871249.5</v>
      </c>
    </row>
    <row r="3001" spans="1:21" x14ac:dyDescent="0.2">
      <c r="A3001" s="13">
        <v>748000</v>
      </c>
      <c r="B3001" s="11">
        <v>5.9207820855614965</v>
      </c>
      <c r="C3001" s="12">
        <v>44287.45</v>
      </c>
      <c r="E3001" s="13">
        <v>748000</v>
      </c>
      <c r="F3001" s="11">
        <v>6.1082954545454555</v>
      </c>
      <c r="G3001" s="12">
        <v>45690.05</v>
      </c>
      <c r="I3001" s="13">
        <v>2980000</v>
      </c>
      <c r="J3001" s="11">
        <v>11.5</v>
      </c>
      <c r="K3001" s="12">
        <v>342700</v>
      </c>
      <c r="M3001" s="13">
        <v>2980000</v>
      </c>
      <c r="N3001" s="11">
        <v>11.5</v>
      </c>
      <c r="O3001" s="12">
        <v>342700</v>
      </c>
      <c r="Q3001" s="13">
        <v>698000000</v>
      </c>
      <c r="R3001" s="11">
        <v>1.2499992836676219</v>
      </c>
      <c r="S3001" s="11">
        <v>1.25</v>
      </c>
      <c r="T3001" s="12">
        <v>872499.5</v>
      </c>
      <c r="U3001" s="12">
        <v>872499.5</v>
      </c>
    </row>
    <row r="3002" spans="1:21" x14ac:dyDescent="0.2">
      <c r="A3002" s="13">
        <v>749000</v>
      </c>
      <c r="B3002" s="11">
        <v>5.9215554072096124</v>
      </c>
      <c r="C3002" s="12">
        <v>44352.45</v>
      </c>
      <c r="E3002" s="13">
        <v>749000</v>
      </c>
      <c r="F3002" s="11">
        <v>6.1088184245660884</v>
      </c>
      <c r="G3002" s="12">
        <v>45755.05</v>
      </c>
      <c r="I3002" s="13">
        <v>2990000</v>
      </c>
      <c r="J3002" s="11">
        <v>11.5</v>
      </c>
      <c r="K3002" s="12">
        <v>343850</v>
      </c>
      <c r="M3002" s="13">
        <v>2990000</v>
      </c>
      <c r="N3002" s="11">
        <v>11.5</v>
      </c>
      <c r="O3002" s="12">
        <v>343850</v>
      </c>
      <c r="Q3002" s="13">
        <v>699000000</v>
      </c>
      <c r="R3002" s="11">
        <v>1.2499992846924177</v>
      </c>
      <c r="S3002" s="11">
        <v>1.25</v>
      </c>
      <c r="T3002" s="12">
        <v>873749.5</v>
      </c>
      <c r="U3002" s="12">
        <v>873749.5</v>
      </c>
    </row>
    <row r="3003" spans="1:21" x14ac:dyDescent="0.2">
      <c r="A3003" s="13">
        <v>750000</v>
      </c>
      <c r="B3003" s="11">
        <v>5.9223266666666667</v>
      </c>
      <c r="C3003" s="12">
        <v>44417.45</v>
      </c>
      <c r="E3003" s="13">
        <v>750000</v>
      </c>
      <c r="F3003" s="11">
        <v>6.1093400000000004</v>
      </c>
      <c r="G3003" s="12">
        <v>45820.05</v>
      </c>
      <c r="I3003" s="13">
        <v>3000000</v>
      </c>
      <c r="J3003" s="11">
        <v>11.5</v>
      </c>
      <c r="K3003" s="12">
        <v>345000</v>
      </c>
      <c r="M3003" s="13">
        <v>3000000</v>
      </c>
      <c r="N3003" s="11">
        <v>11.5</v>
      </c>
      <c r="O3003" s="12">
        <v>345000</v>
      </c>
      <c r="Q3003" s="13">
        <v>700000000</v>
      </c>
      <c r="R3003" s="11">
        <v>1.2499992857142856</v>
      </c>
      <c r="S3003" s="11">
        <v>1.25</v>
      </c>
      <c r="T3003" s="12">
        <v>874999.5</v>
      </c>
      <c r="U3003" s="12">
        <v>874999.5</v>
      </c>
    </row>
    <row r="3004" spans="1:21" x14ac:dyDescent="0.2">
      <c r="A3004" s="13">
        <v>751000</v>
      </c>
      <c r="B3004" s="11">
        <v>5.923095872170439</v>
      </c>
      <c r="C3004" s="12">
        <v>44482.45</v>
      </c>
      <c r="E3004" s="13">
        <v>751000</v>
      </c>
      <c r="F3004" s="11">
        <v>6.1098601864181097</v>
      </c>
      <c r="G3004" s="12">
        <v>45885.05</v>
      </c>
      <c r="I3004" s="13">
        <v>3010000</v>
      </c>
      <c r="J3004" s="11">
        <v>11.5</v>
      </c>
      <c r="K3004" s="12">
        <v>346150</v>
      </c>
      <c r="M3004" s="13">
        <v>3010000</v>
      </c>
      <c r="N3004" s="11">
        <v>11.5</v>
      </c>
      <c r="O3004" s="12">
        <v>346150</v>
      </c>
      <c r="Q3004" s="13">
        <v>701000000</v>
      </c>
      <c r="R3004" s="11">
        <v>1.2499992867332381</v>
      </c>
      <c r="S3004" s="11">
        <v>1.25</v>
      </c>
      <c r="T3004" s="12">
        <v>876249.5</v>
      </c>
      <c r="U3004" s="12">
        <v>876249.5</v>
      </c>
    </row>
    <row r="3005" spans="1:21" x14ac:dyDescent="0.2">
      <c r="A3005" s="13">
        <v>752000</v>
      </c>
      <c r="B3005" s="11">
        <v>5.9238630319148928</v>
      </c>
      <c r="C3005" s="12">
        <v>44547.45</v>
      </c>
      <c r="E3005" s="13">
        <v>752000</v>
      </c>
      <c r="F3005" s="11">
        <v>6.1103789893617027</v>
      </c>
      <c r="G3005" s="12">
        <v>45950.05</v>
      </c>
      <c r="I3005" s="13">
        <v>3020000</v>
      </c>
      <c r="J3005" s="11">
        <v>11.5</v>
      </c>
      <c r="K3005" s="12">
        <v>347300</v>
      </c>
      <c r="M3005" s="13">
        <v>3020000</v>
      </c>
      <c r="N3005" s="11">
        <v>11.5</v>
      </c>
      <c r="O3005" s="12">
        <v>347300</v>
      </c>
      <c r="Q3005" s="13">
        <v>702000000</v>
      </c>
      <c r="R3005" s="11">
        <v>1.2499992877492878</v>
      </c>
      <c r="S3005" s="11">
        <v>1.25</v>
      </c>
      <c r="T3005" s="12">
        <v>877499.5</v>
      </c>
      <c r="U3005" s="12">
        <v>877499.5</v>
      </c>
    </row>
    <row r="3006" spans="1:21" x14ac:dyDescent="0.2">
      <c r="A3006" s="13">
        <v>753000</v>
      </c>
      <c r="B3006" s="11">
        <v>5.9246281540504642</v>
      </c>
      <c r="C3006" s="12">
        <v>44612.45</v>
      </c>
      <c r="E3006" s="13">
        <v>753000</v>
      </c>
      <c r="F3006" s="11">
        <v>6.1108964143426299</v>
      </c>
      <c r="G3006" s="12">
        <v>46015.05</v>
      </c>
      <c r="I3006" s="13">
        <v>3030000</v>
      </c>
      <c r="J3006" s="11">
        <v>11.5</v>
      </c>
      <c r="K3006" s="12">
        <v>348450</v>
      </c>
      <c r="M3006" s="13">
        <v>3030000</v>
      </c>
      <c r="N3006" s="11">
        <v>11.5</v>
      </c>
      <c r="O3006" s="12">
        <v>348450</v>
      </c>
      <c r="Q3006" s="13">
        <v>703000000</v>
      </c>
      <c r="R3006" s="11">
        <v>1.2499992887624465</v>
      </c>
      <c r="S3006" s="11">
        <v>1.25</v>
      </c>
      <c r="T3006" s="12">
        <v>878749.5</v>
      </c>
      <c r="U3006" s="12">
        <v>878749.5</v>
      </c>
    </row>
    <row r="3007" spans="1:21" x14ac:dyDescent="0.2">
      <c r="A3007" s="13">
        <v>754000</v>
      </c>
      <c r="B3007" s="11">
        <v>5.9253912466843497</v>
      </c>
      <c r="C3007" s="12">
        <v>44677.45</v>
      </c>
      <c r="E3007" s="13">
        <v>754000</v>
      </c>
      <c r="F3007" s="11">
        <v>6.1114124668435013</v>
      </c>
      <c r="G3007" s="12">
        <v>46080.05</v>
      </c>
      <c r="I3007" s="13">
        <v>3040000</v>
      </c>
      <c r="J3007" s="11">
        <v>11.5</v>
      </c>
      <c r="K3007" s="12">
        <v>349600</v>
      </c>
      <c r="M3007" s="13">
        <v>3040000</v>
      </c>
      <c r="N3007" s="11">
        <v>11.5</v>
      </c>
      <c r="O3007" s="12">
        <v>349600</v>
      </c>
      <c r="Q3007" s="13">
        <v>704000000</v>
      </c>
      <c r="R3007" s="11">
        <v>1.2499992897727272</v>
      </c>
      <c r="S3007" s="11">
        <v>1.25</v>
      </c>
      <c r="T3007" s="12">
        <v>879999.5</v>
      </c>
      <c r="U3007" s="12">
        <v>879999.5</v>
      </c>
    </row>
    <row r="3008" spans="1:21" x14ac:dyDescent="0.2">
      <c r="A3008" s="13">
        <v>755000</v>
      </c>
      <c r="B3008" s="11">
        <v>5.9261523178807947</v>
      </c>
      <c r="C3008" s="12">
        <v>44742.45</v>
      </c>
      <c r="E3008" s="13">
        <v>755000</v>
      </c>
      <c r="F3008" s="11">
        <v>6.1119271523178806</v>
      </c>
      <c r="G3008" s="12">
        <v>46145.05</v>
      </c>
      <c r="I3008" s="13">
        <v>3050000</v>
      </c>
      <c r="J3008" s="11">
        <v>11.5</v>
      </c>
      <c r="K3008" s="12">
        <v>350750</v>
      </c>
      <c r="M3008" s="13">
        <v>3050000</v>
      </c>
      <c r="N3008" s="11">
        <v>11.5</v>
      </c>
      <c r="O3008" s="12">
        <v>350750</v>
      </c>
      <c r="Q3008" s="13">
        <v>705000000</v>
      </c>
      <c r="R3008" s="11">
        <v>1.2499992907801418</v>
      </c>
      <c r="S3008" s="11">
        <v>1.25</v>
      </c>
      <c r="T3008" s="12">
        <v>881249.5</v>
      </c>
      <c r="U3008" s="12">
        <v>881249.5</v>
      </c>
    </row>
    <row r="3009" spans="1:21" x14ac:dyDescent="0.2">
      <c r="A3009" s="13">
        <v>756000</v>
      </c>
      <c r="B3009" s="11">
        <v>5.9269113756613754</v>
      </c>
      <c r="C3009" s="12">
        <v>44807.45</v>
      </c>
      <c r="E3009" s="13">
        <v>756000</v>
      </c>
      <c r="F3009" s="11">
        <v>6.1124404761904767</v>
      </c>
      <c r="G3009" s="12">
        <v>46210.05</v>
      </c>
      <c r="I3009" s="13">
        <v>3060000</v>
      </c>
      <c r="J3009" s="11">
        <v>11.5</v>
      </c>
      <c r="K3009" s="12">
        <v>351900</v>
      </c>
      <c r="M3009" s="13">
        <v>3060000</v>
      </c>
      <c r="N3009" s="11">
        <v>11.5</v>
      </c>
      <c r="O3009" s="12">
        <v>351900</v>
      </c>
      <c r="Q3009" s="13">
        <v>706000000</v>
      </c>
      <c r="R3009" s="11">
        <v>1.2499992917847027</v>
      </c>
      <c r="S3009" s="11">
        <v>1.25</v>
      </c>
      <c r="T3009" s="12">
        <v>882499.5</v>
      </c>
      <c r="U3009" s="12">
        <v>882499.5</v>
      </c>
    </row>
    <row r="3010" spans="1:21" x14ac:dyDescent="0.2">
      <c r="A3010" s="13">
        <v>757000</v>
      </c>
      <c r="B3010" s="11">
        <v>5.9276684280052834</v>
      </c>
      <c r="C3010" s="12">
        <v>44872.45</v>
      </c>
      <c r="E3010" s="13">
        <v>757000</v>
      </c>
      <c r="F3010" s="11">
        <v>6.1129524438573322</v>
      </c>
      <c r="G3010" s="12">
        <v>46275.05</v>
      </c>
      <c r="I3010" s="13">
        <v>3070000</v>
      </c>
      <c r="J3010" s="11">
        <v>11.5</v>
      </c>
      <c r="K3010" s="12">
        <v>353050</v>
      </c>
      <c r="M3010" s="13">
        <v>3070000</v>
      </c>
      <c r="N3010" s="11">
        <v>11.5</v>
      </c>
      <c r="O3010" s="12">
        <v>353050</v>
      </c>
      <c r="Q3010" s="13">
        <v>707000000</v>
      </c>
      <c r="R3010" s="11">
        <v>1.2499992927864216</v>
      </c>
      <c r="S3010" s="11">
        <v>1.25</v>
      </c>
      <c r="T3010" s="12">
        <v>883749.5</v>
      </c>
      <c r="U3010" s="12">
        <v>883749.5</v>
      </c>
    </row>
    <row r="3011" spans="1:21" x14ac:dyDescent="0.2">
      <c r="A3011" s="13">
        <v>758000</v>
      </c>
      <c r="B3011" s="11">
        <v>5.9284234828496043</v>
      </c>
      <c r="C3011" s="12">
        <v>44937.45</v>
      </c>
      <c r="E3011" s="13">
        <v>758000</v>
      </c>
      <c r="F3011" s="11">
        <v>6.1134630606860165</v>
      </c>
      <c r="G3011" s="12">
        <v>46340.05</v>
      </c>
      <c r="I3011" s="13">
        <v>3080000</v>
      </c>
      <c r="J3011" s="11">
        <v>11.5</v>
      </c>
      <c r="K3011" s="12">
        <v>354200</v>
      </c>
      <c r="M3011" s="13">
        <v>3080000</v>
      </c>
      <c r="N3011" s="11">
        <v>11.5</v>
      </c>
      <c r="O3011" s="12">
        <v>354200</v>
      </c>
      <c r="Q3011" s="13">
        <v>708000000</v>
      </c>
      <c r="R3011" s="11">
        <v>1.2499992937853106</v>
      </c>
      <c r="S3011" s="11">
        <v>1.25</v>
      </c>
      <c r="T3011" s="12">
        <v>884999.5</v>
      </c>
      <c r="U3011" s="12">
        <v>884999.5</v>
      </c>
    </row>
    <row r="3012" spans="1:21" x14ac:dyDescent="0.2">
      <c r="A3012" s="13">
        <v>759000</v>
      </c>
      <c r="B3012" s="11">
        <v>5.9291765480895906</v>
      </c>
      <c r="C3012" s="12">
        <v>45002.45</v>
      </c>
      <c r="E3012" s="13">
        <v>759000</v>
      </c>
      <c r="F3012" s="11">
        <v>6.1139723320158108</v>
      </c>
      <c r="G3012" s="12">
        <v>46405.05</v>
      </c>
      <c r="I3012" s="13">
        <v>3090000</v>
      </c>
      <c r="J3012" s="11">
        <v>11.5</v>
      </c>
      <c r="K3012" s="12">
        <v>355350</v>
      </c>
      <c r="M3012" s="13">
        <v>3090000</v>
      </c>
      <c r="N3012" s="11">
        <v>11.5</v>
      </c>
      <c r="O3012" s="12">
        <v>355350</v>
      </c>
      <c r="Q3012" s="13">
        <v>709000000</v>
      </c>
      <c r="R3012" s="11">
        <v>1.2499992947813821</v>
      </c>
      <c r="S3012" s="11">
        <v>1.25</v>
      </c>
      <c r="T3012" s="12">
        <v>886249.5</v>
      </c>
      <c r="U3012" s="12">
        <v>886249.5</v>
      </c>
    </row>
    <row r="3013" spans="1:21" x14ac:dyDescent="0.2">
      <c r="A3013" s="13">
        <v>760000</v>
      </c>
      <c r="B3013" s="11">
        <v>5.9299276315789466</v>
      </c>
      <c r="C3013" s="12">
        <v>45067.45</v>
      </c>
      <c r="E3013" s="13">
        <v>760000</v>
      </c>
      <c r="F3013" s="11">
        <v>6.1144802631578958</v>
      </c>
      <c r="G3013" s="12">
        <v>46470.05</v>
      </c>
      <c r="I3013" s="13">
        <v>3100000</v>
      </c>
      <c r="J3013" s="11">
        <v>11.5</v>
      </c>
      <c r="K3013" s="12">
        <v>356500</v>
      </c>
      <c r="M3013" s="13">
        <v>3100000</v>
      </c>
      <c r="N3013" s="11">
        <v>11.5</v>
      </c>
      <c r="O3013" s="12">
        <v>356500</v>
      </c>
      <c r="Q3013" s="13">
        <v>710000000</v>
      </c>
      <c r="R3013" s="11">
        <v>1.249999295774648</v>
      </c>
      <c r="S3013" s="11">
        <v>1.25</v>
      </c>
      <c r="T3013" s="12">
        <v>887499.5</v>
      </c>
      <c r="U3013" s="12">
        <v>887499.5</v>
      </c>
    </row>
    <row r="3014" spans="1:21" x14ac:dyDescent="0.2">
      <c r="A3014" s="13">
        <v>761000</v>
      </c>
      <c r="B3014" s="11">
        <v>5.9306767411300916</v>
      </c>
      <c r="C3014" s="12">
        <v>45132.45</v>
      </c>
      <c r="E3014" s="13">
        <v>761000</v>
      </c>
      <c r="F3014" s="11">
        <v>6.1149868593955325</v>
      </c>
      <c r="G3014" s="12">
        <v>46535.05</v>
      </c>
      <c r="I3014" s="13">
        <v>3110000</v>
      </c>
      <c r="J3014" s="11">
        <v>11.5</v>
      </c>
      <c r="K3014" s="12">
        <v>357650</v>
      </c>
      <c r="M3014" s="13">
        <v>3110000</v>
      </c>
      <c r="N3014" s="11">
        <v>11.5</v>
      </c>
      <c r="O3014" s="12">
        <v>357650</v>
      </c>
      <c r="Q3014" s="13">
        <v>711000000</v>
      </c>
      <c r="R3014" s="11">
        <v>1.2499992967651194</v>
      </c>
      <c r="S3014" s="11">
        <v>1.25</v>
      </c>
      <c r="T3014" s="12">
        <v>888749.5</v>
      </c>
      <c r="U3014" s="12">
        <v>888749.5</v>
      </c>
    </row>
    <row r="3015" spans="1:21" x14ac:dyDescent="0.2">
      <c r="A3015" s="13">
        <v>762000</v>
      </c>
      <c r="B3015" s="11">
        <v>5.9314238845144356</v>
      </c>
      <c r="C3015" s="12">
        <v>45197.45</v>
      </c>
      <c r="E3015" s="13">
        <v>762000</v>
      </c>
      <c r="F3015" s="11">
        <v>6.1154921259842521</v>
      </c>
      <c r="G3015" s="12">
        <v>46600.05</v>
      </c>
      <c r="I3015" s="13">
        <v>3120000</v>
      </c>
      <c r="J3015" s="11">
        <v>11.5</v>
      </c>
      <c r="K3015" s="12">
        <v>358800</v>
      </c>
      <c r="M3015" s="13">
        <v>3120000</v>
      </c>
      <c r="N3015" s="11">
        <v>11.5</v>
      </c>
      <c r="O3015" s="12">
        <v>358800</v>
      </c>
      <c r="Q3015" s="13">
        <v>712000000</v>
      </c>
      <c r="R3015" s="11">
        <v>1.2499992977528092</v>
      </c>
      <c r="S3015" s="11">
        <v>1.25</v>
      </c>
      <c r="T3015" s="12">
        <v>889999.5</v>
      </c>
      <c r="U3015" s="12">
        <v>889999.5</v>
      </c>
    </row>
    <row r="3016" spans="1:21" x14ac:dyDescent="0.2">
      <c r="A3016" s="13">
        <v>763000</v>
      </c>
      <c r="B3016" s="11">
        <v>5.9321690694626472</v>
      </c>
      <c r="C3016" s="12">
        <v>45262.45</v>
      </c>
      <c r="E3016" s="13">
        <v>763000</v>
      </c>
      <c r="F3016" s="11">
        <v>6.1159960681520316</v>
      </c>
      <c r="G3016" s="12">
        <v>46665.05</v>
      </c>
      <c r="I3016" s="13">
        <v>3130000</v>
      </c>
      <c r="J3016" s="11">
        <v>11.5</v>
      </c>
      <c r="K3016" s="12">
        <v>359950</v>
      </c>
      <c r="M3016" s="13">
        <v>3130000</v>
      </c>
      <c r="N3016" s="11">
        <v>11.5</v>
      </c>
      <c r="O3016" s="12">
        <v>359950</v>
      </c>
      <c r="Q3016" s="13">
        <v>713000000</v>
      </c>
      <c r="R3016" s="11">
        <v>1.2499992987377277</v>
      </c>
      <c r="S3016" s="11">
        <v>1.25</v>
      </c>
      <c r="T3016" s="12">
        <v>891249.5</v>
      </c>
      <c r="U3016" s="12">
        <v>891249.5</v>
      </c>
    </row>
    <row r="3017" spans="1:21" x14ac:dyDescent="0.2">
      <c r="A3017" s="13">
        <v>764000</v>
      </c>
      <c r="B3017" s="11">
        <v>5.9329123036649207</v>
      </c>
      <c r="C3017" s="12">
        <v>45327.45</v>
      </c>
      <c r="E3017" s="13">
        <v>764000</v>
      </c>
      <c r="F3017" s="11">
        <v>6.1164986910994772</v>
      </c>
      <c r="G3017" s="12">
        <v>46730.05</v>
      </c>
      <c r="I3017" s="13">
        <v>3140000</v>
      </c>
      <c r="J3017" s="11">
        <v>11.5</v>
      </c>
      <c r="K3017" s="12">
        <v>361100</v>
      </c>
      <c r="M3017" s="13">
        <v>3140000</v>
      </c>
      <c r="N3017" s="11">
        <v>11.5</v>
      </c>
      <c r="O3017" s="12">
        <v>361100</v>
      </c>
      <c r="Q3017" s="13">
        <v>714000000</v>
      </c>
      <c r="R3017" s="11">
        <v>1.2499992997198879</v>
      </c>
      <c r="S3017" s="11">
        <v>1.25</v>
      </c>
      <c r="T3017" s="12">
        <v>892499.5</v>
      </c>
      <c r="U3017" s="12">
        <v>892499.5</v>
      </c>
    </row>
    <row r="3018" spans="1:21" x14ac:dyDescent="0.2">
      <c r="A3018" s="13">
        <v>765000</v>
      </c>
      <c r="B3018" s="11">
        <v>5.9336535947712408</v>
      </c>
      <c r="C3018" s="12">
        <v>45392.45</v>
      </c>
      <c r="E3018" s="13">
        <v>765000</v>
      </c>
      <c r="F3018" s="11">
        <v>6.117</v>
      </c>
      <c r="G3018" s="12">
        <v>46795.05</v>
      </c>
      <c r="I3018" s="13">
        <v>3150000</v>
      </c>
      <c r="J3018" s="11">
        <v>11.5</v>
      </c>
      <c r="K3018" s="12">
        <v>362250</v>
      </c>
      <c r="M3018" s="13">
        <v>3150000</v>
      </c>
      <c r="N3018" s="11">
        <v>11.5</v>
      </c>
      <c r="O3018" s="12">
        <v>362250</v>
      </c>
      <c r="Q3018" s="13">
        <v>715000000</v>
      </c>
      <c r="R3018" s="11">
        <v>1.2499993006993007</v>
      </c>
      <c r="S3018" s="11">
        <v>1.25</v>
      </c>
      <c r="T3018" s="12">
        <v>893749.5</v>
      </c>
      <c r="U3018" s="12">
        <v>893749.5</v>
      </c>
    </row>
    <row r="3019" spans="1:21" x14ac:dyDescent="0.2">
      <c r="A3019" s="13">
        <v>766000</v>
      </c>
      <c r="B3019" s="11">
        <v>5.9343929503916444</v>
      </c>
      <c r="C3019" s="12">
        <v>45457.45</v>
      </c>
      <c r="E3019" s="13">
        <v>766000</v>
      </c>
      <c r="F3019" s="11">
        <v>6.1175000000000006</v>
      </c>
      <c r="G3019" s="12">
        <v>46860.05</v>
      </c>
      <c r="I3019" s="13">
        <v>3160000</v>
      </c>
      <c r="J3019" s="11">
        <v>11.5</v>
      </c>
      <c r="K3019" s="12">
        <v>363400</v>
      </c>
      <c r="M3019" s="13">
        <v>3160000</v>
      </c>
      <c r="N3019" s="11">
        <v>11.5</v>
      </c>
      <c r="O3019" s="12">
        <v>363400</v>
      </c>
      <c r="Q3019" s="13">
        <v>716000000</v>
      </c>
      <c r="R3019" s="11">
        <v>1.2499993016759776</v>
      </c>
      <c r="S3019" s="11">
        <v>1.25</v>
      </c>
      <c r="T3019" s="12">
        <v>894999.5</v>
      </c>
      <c r="U3019" s="12">
        <v>894999.5</v>
      </c>
    </row>
    <row r="3020" spans="1:21" x14ac:dyDescent="0.2">
      <c r="A3020" s="13">
        <v>767000</v>
      </c>
      <c r="B3020" s="11">
        <v>5.9351303780964795</v>
      </c>
      <c r="C3020" s="12">
        <v>45522.45</v>
      </c>
      <c r="E3020" s="13">
        <v>767000</v>
      </c>
      <c r="F3020" s="11">
        <v>6.1179986962190354</v>
      </c>
      <c r="G3020" s="12">
        <v>46925.05</v>
      </c>
      <c r="I3020" s="13">
        <v>3170000</v>
      </c>
      <c r="J3020" s="11">
        <v>11.5</v>
      </c>
      <c r="K3020" s="12">
        <v>364550</v>
      </c>
      <c r="M3020" s="13">
        <v>3170000</v>
      </c>
      <c r="N3020" s="11">
        <v>11.5</v>
      </c>
      <c r="O3020" s="12">
        <v>364550</v>
      </c>
      <c r="Q3020" s="13">
        <v>717000000</v>
      </c>
      <c r="R3020" s="11">
        <v>1.2499993026499301</v>
      </c>
      <c r="S3020" s="11">
        <v>1.25</v>
      </c>
      <c r="T3020" s="12">
        <v>896249.5</v>
      </c>
      <c r="U3020" s="12">
        <v>896249.5</v>
      </c>
    </row>
    <row r="3021" spans="1:21" x14ac:dyDescent="0.2">
      <c r="A3021" s="13">
        <v>768000</v>
      </c>
      <c r="B3021" s="11">
        <v>5.9358658854166659</v>
      </c>
      <c r="C3021" s="12">
        <v>45587.45</v>
      </c>
      <c r="E3021" s="13">
        <v>768000</v>
      </c>
      <c r="F3021" s="11">
        <v>6.1184960937500001</v>
      </c>
      <c r="G3021" s="12">
        <v>46990.05</v>
      </c>
      <c r="I3021" s="13">
        <v>3180000</v>
      </c>
      <c r="J3021" s="11">
        <v>11.5</v>
      </c>
      <c r="K3021" s="12">
        <v>365700</v>
      </c>
      <c r="M3021" s="13">
        <v>3180000</v>
      </c>
      <c r="N3021" s="11">
        <v>11.5</v>
      </c>
      <c r="O3021" s="12">
        <v>365700</v>
      </c>
      <c r="Q3021" s="13">
        <v>718000000</v>
      </c>
      <c r="R3021" s="11">
        <v>1.2499993036211701</v>
      </c>
      <c r="S3021" s="11">
        <v>1.25</v>
      </c>
      <c r="T3021" s="12">
        <v>897499.5</v>
      </c>
      <c r="U3021" s="12">
        <v>897499.5</v>
      </c>
    </row>
    <row r="3022" spans="1:21" x14ac:dyDescent="0.2">
      <c r="A3022" s="13">
        <v>769000</v>
      </c>
      <c r="B3022" s="11">
        <v>5.9365994798439532</v>
      </c>
      <c r="C3022" s="12">
        <v>45652.45</v>
      </c>
      <c r="E3022" s="13">
        <v>769000</v>
      </c>
      <c r="F3022" s="11">
        <v>6.1189921976592982</v>
      </c>
      <c r="G3022" s="12">
        <v>47055.05</v>
      </c>
      <c r="I3022" s="13">
        <v>3190000</v>
      </c>
      <c r="J3022" s="11">
        <v>11.5</v>
      </c>
      <c r="K3022" s="12">
        <v>366850</v>
      </c>
      <c r="M3022" s="13">
        <v>3190000</v>
      </c>
      <c r="N3022" s="11">
        <v>11.5</v>
      </c>
      <c r="O3022" s="12">
        <v>366850</v>
      </c>
      <c r="Q3022" s="13">
        <v>719000000</v>
      </c>
      <c r="R3022" s="11">
        <v>1.249999304589708</v>
      </c>
      <c r="S3022" s="11">
        <v>1.25</v>
      </c>
      <c r="T3022" s="12">
        <v>898749.5</v>
      </c>
      <c r="U3022" s="12">
        <v>898749.5</v>
      </c>
    </row>
    <row r="3023" spans="1:21" x14ac:dyDescent="0.2">
      <c r="A3023" s="13">
        <v>770000</v>
      </c>
      <c r="B3023" s="11">
        <v>5.9373311688311681</v>
      </c>
      <c r="C3023" s="12">
        <v>45717.45</v>
      </c>
      <c r="E3023" s="13">
        <v>770000</v>
      </c>
      <c r="F3023" s="11">
        <v>6.1194870129870136</v>
      </c>
      <c r="G3023" s="12">
        <v>47120.05</v>
      </c>
      <c r="I3023" s="13">
        <v>3200000</v>
      </c>
      <c r="J3023" s="11">
        <v>11.5</v>
      </c>
      <c r="K3023" s="12">
        <v>368000</v>
      </c>
      <c r="M3023" s="13">
        <v>3200000</v>
      </c>
      <c r="N3023" s="11">
        <v>11.5</v>
      </c>
      <c r="O3023" s="12">
        <v>368000</v>
      </c>
      <c r="Q3023" s="13">
        <v>720000000</v>
      </c>
      <c r="R3023" s="11">
        <v>1.2499993055555556</v>
      </c>
      <c r="S3023" s="11">
        <v>1.25</v>
      </c>
      <c r="T3023" s="12">
        <v>899999.5</v>
      </c>
      <c r="U3023" s="12">
        <v>899999.5</v>
      </c>
    </row>
    <row r="3024" spans="1:21" x14ac:dyDescent="0.2">
      <c r="A3024" s="13">
        <v>771000</v>
      </c>
      <c r="B3024" s="11">
        <v>5.9380609597924767</v>
      </c>
      <c r="C3024" s="12">
        <v>45782.45</v>
      </c>
      <c r="E3024" s="13">
        <v>771000</v>
      </c>
      <c r="F3024" s="11">
        <v>6.1199805447470821</v>
      </c>
      <c r="G3024" s="12">
        <v>47185.05</v>
      </c>
      <c r="I3024" s="13">
        <v>3210000</v>
      </c>
      <c r="J3024" s="11">
        <v>11.5</v>
      </c>
      <c r="K3024" s="12">
        <v>369150</v>
      </c>
      <c r="M3024" s="13">
        <v>3210000</v>
      </c>
      <c r="N3024" s="11">
        <v>11.5</v>
      </c>
      <c r="O3024" s="12">
        <v>369150</v>
      </c>
      <c r="Q3024" s="13">
        <v>721000000</v>
      </c>
      <c r="R3024" s="11">
        <v>1.249999306518724</v>
      </c>
      <c r="S3024" s="11">
        <v>1.25</v>
      </c>
      <c r="T3024" s="12">
        <v>901249.5</v>
      </c>
      <c r="U3024" s="12">
        <v>901249.5</v>
      </c>
    </row>
    <row r="3025" spans="1:21" x14ac:dyDescent="0.2">
      <c r="A3025" s="13">
        <v>772000</v>
      </c>
      <c r="B3025" s="11">
        <v>5.9387888601036263</v>
      </c>
      <c r="C3025" s="12">
        <v>45847.45</v>
      </c>
      <c r="E3025" s="13">
        <v>772000</v>
      </c>
      <c r="F3025" s="11">
        <v>6.1204727979274614</v>
      </c>
      <c r="G3025" s="12">
        <v>47250.05</v>
      </c>
      <c r="I3025" s="13">
        <v>3220000</v>
      </c>
      <c r="J3025" s="11">
        <v>11.5</v>
      </c>
      <c r="K3025" s="12">
        <v>370300</v>
      </c>
      <c r="M3025" s="13">
        <v>3220000</v>
      </c>
      <c r="N3025" s="11">
        <v>11.5</v>
      </c>
      <c r="O3025" s="12">
        <v>370300</v>
      </c>
      <c r="Q3025" s="13">
        <v>722000000</v>
      </c>
      <c r="R3025" s="11">
        <v>1.2499993074792242</v>
      </c>
      <c r="S3025" s="11">
        <v>1.25</v>
      </c>
      <c r="T3025" s="12">
        <v>902499.5</v>
      </c>
      <c r="U3025" s="12">
        <v>902499.5</v>
      </c>
    </row>
    <row r="3026" spans="1:21" x14ac:dyDescent="0.2">
      <c r="A3026" s="13">
        <v>773000</v>
      </c>
      <c r="B3026" s="11">
        <v>5.9395148771021988</v>
      </c>
      <c r="C3026" s="12">
        <v>45912.45</v>
      </c>
      <c r="E3026" s="13">
        <v>773000</v>
      </c>
      <c r="F3026" s="11">
        <v>6.1209637774902976</v>
      </c>
      <c r="G3026" s="12">
        <v>47315.05</v>
      </c>
      <c r="I3026" s="13">
        <v>3230000</v>
      </c>
      <c r="J3026" s="11">
        <v>11.5</v>
      </c>
      <c r="K3026" s="12">
        <v>371450</v>
      </c>
      <c r="M3026" s="13">
        <v>3230000</v>
      </c>
      <c r="N3026" s="11">
        <v>11.5</v>
      </c>
      <c r="O3026" s="12">
        <v>371450</v>
      </c>
      <c r="Q3026" s="13">
        <v>723000000</v>
      </c>
      <c r="R3026" s="11">
        <v>1.2499993084370677</v>
      </c>
      <c r="S3026" s="11">
        <v>1.25</v>
      </c>
      <c r="T3026" s="12">
        <v>903749.5</v>
      </c>
      <c r="U3026" s="12">
        <v>903749.5</v>
      </c>
    </row>
    <row r="3027" spans="1:21" x14ac:dyDescent="0.2">
      <c r="A3027" s="13">
        <v>774000</v>
      </c>
      <c r="B3027" s="11">
        <v>5.9402390180878548</v>
      </c>
      <c r="C3027" s="12">
        <v>45977.45</v>
      </c>
      <c r="E3027" s="13">
        <v>774000</v>
      </c>
      <c r="F3027" s="11">
        <v>6.1214534883720928</v>
      </c>
      <c r="G3027" s="12">
        <v>47380.05</v>
      </c>
      <c r="I3027" s="13">
        <v>3240000</v>
      </c>
      <c r="J3027" s="11">
        <v>11.5</v>
      </c>
      <c r="K3027" s="12">
        <v>372600</v>
      </c>
      <c r="M3027" s="13">
        <v>3240000</v>
      </c>
      <c r="N3027" s="11">
        <v>11.5</v>
      </c>
      <c r="O3027" s="12">
        <v>372600</v>
      </c>
      <c r="Q3027" s="13">
        <v>724000000</v>
      </c>
      <c r="R3027" s="11">
        <v>1.2499993093922652</v>
      </c>
      <c r="S3027" s="11">
        <v>1.25</v>
      </c>
      <c r="T3027" s="12">
        <v>904999.5</v>
      </c>
      <c r="U3027" s="12">
        <v>904999.5</v>
      </c>
    </row>
    <row r="3028" spans="1:21" x14ac:dyDescent="0.2">
      <c r="A3028" s="13">
        <v>775000</v>
      </c>
      <c r="B3028" s="11">
        <v>5.9409612903225799</v>
      </c>
      <c r="C3028" s="12">
        <v>46042.45</v>
      </c>
      <c r="E3028" s="13">
        <v>775000</v>
      </c>
      <c r="F3028" s="11">
        <v>6.1219419354838713</v>
      </c>
      <c r="G3028" s="12">
        <v>47445.05</v>
      </c>
      <c r="I3028" s="13">
        <v>3250000</v>
      </c>
      <c r="J3028" s="11">
        <v>11.5</v>
      </c>
      <c r="K3028" s="12">
        <v>373750</v>
      </c>
      <c r="M3028" s="13">
        <v>3250000</v>
      </c>
      <c r="N3028" s="11">
        <v>11.5</v>
      </c>
      <c r="O3028" s="12">
        <v>373750</v>
      </c>
      <c r="Q3028" s="13">
        <v>725000000</v>
      </c>
      <c r="R3028" s="11">
        <v>1.2499993103448277</v>
      </c>
      <c r="S3028" s="11">
        <v>1.25</v>
      </c>
      <c r="T3028" s="12">
        <v>906249.5</v>
      </c>
      <c r="U3028" s="12">
        <v>906249.5</v>
      </c>
    </row>
    <row r="3029" spans="1:21" x14ac:dyDescent="0.2">
      <c r="A3029" s="13">
        <v>776000</v>
      </c>
      <c r="B3029" s="11">
        <v>5.9416817010309275</v>
      </c>
      <c r="C3029" s="12">
        <v>46107.45</v>
      </c>
      <c r="E3029" s="13">
        <v>776000</v>
      </c>
      <c r="F3029" s="11">
        <v>6.1224291237113402</v>
      </c>
      <c r="G3029" s="12">
        <v>47510.05</v>
      </c>
      <c r="I3029" s="13">
        <v>3260000</v>
      </c>
      <c r="J3029" s="11">
        <v>11.5</v>
      </c>
      <c r="K3029" s="12">
        <v>374900</v>
      </c>
      <c r="M3029" s="13">
        <v>3260000</v>
      </c>
      <c r="N3029" s="11">
        <v>11.5</v>
      </c>
      <c r="O3029" s="12">
        <v>374900</v>
      </c>
      <c r="Q3029" s="13">
        <v>726000000</v>
      </c>
      <c r="R3029" s="11">
        <v>1.2499993112947658</v>
      </c>
      <c r="S3029" s="11">
        <v>1.25</v>
      </c>
      <c r="T3029" s="12">
        <v>907499.5</v>
      </c>
      <c r="U3029" s="12">
        <v>907499.5</v>
      </c>
    </row>
    <row r="3030" spans="1:21" x14ac:dyDescent="0.2">
      <c r="A3030" s="13">
        <v>777000</v>
      </c>
      <c r="B3030" s="11">
        <v>5.9424002574002568</v>
      </c>
      <c r="C3030" s="12">
        <v>46172.45</v>
      </c>
      <c r="E3030" s="13">
        <v>777000</v>
      </c>
      <c r="F3030" s="11">
        <v>6.1229150579150584</v>
      </c>
      <c r="G3030" s="12">
        <v>47575.05</v>
      </c>
      <c r="I3030" s="13">
        <v>3270000</v>
      </c>
      <c r="J3030" s="11">
        <v>11.5</v>
      </c>
      <c r="K3030" s="12">
        <v>376050</v>
      </c>
      <c r="M3030" s="13">
        <v>3270000</v>
      </c>
      <c r="N3030" s="11">
        <v>11.5</v>
      </c>
      <c r="O3030" s="12">
        <v>376050</v>
      </c>
      <c r="Q3030" s="13">
        <v>727000000</v>
      </c>
      <c r="R3030" s="11">
        <v>1.2499993122420907</v>
      </c>
      <c r="S3030" s="11">
        <v>1.25</v>
      </c>
      <c r="T3030" s="12">
        <v>908749.5</v>
      </c>
      <c r="U3030" s="12">
        <v>908749.5</v>
      </c>
    </row>
    <row r="3031" spans="1:21" x14ac:dyDescent="0.2">
      <c r="A3031" s="13">
        <v>778000</v>
      </c>
      <c r="B3031" s="11">
        <v>5.9431169665809769</v>
      </c>
      <c r="C3031" s="12">
        <v>46237.45</v>
      </c>
      <c r="E3031" s="13">
        <v>778000</v>
      </c>
      <c r="F3031" s="11">
        <v>6.1233997429305917</v>
      </c>
      <c r="G3031" s="12">
        <v>47640.05</v>
      </c>
      <c r="I3031" s="13">
        <v>3280000</v>
      </c>
      <c r="J3031" s="11">
        <v>11.5</v>
      </c>
      <c r="K3031" s="12">
        <v>377200</v>
      </c>
      <c r="M3031" s="13">
        <v>3280000</v>
      </c>
      <c r="N3031" s="11">
        <v>11.5</v>
      </c>
      <c r="O3031" s="12">
        <v>377200</v>
      </c>
      <c r="Q3031" s="13">
        <v>728000000</v>
      </c>
      <c r="R3031" s="11">
        <v>1.2499993131868132</v>
      </c>
      <c r="S3031" s="11">
        <v>1.25</v>
      </c>
      <c r="T3031" s="12">
        <v>909999.5</v>
      </c>
      <c r="U3031" s="12">
        <v>909999.5</v>
      </c>
    </row>
    <row r="3032" spans="1:21" x14ac:dyDescent="0.2">
      <c r="A3032" s="13">
        <v>779000</v>
      </c>
      <c r="B3032" s="11">
        <v>5.9438318356867779</v>
      </c>
      <c r="C3032" s="12">
        <v>46302.45</v>
      </c>
      <c r="E3032" s="13">
        <v>779000</v>
      </c>
      <c r="F3032" s="11">
        <v>6.1238831835686787</v>
      </c>
      <c r="G3032" s="12">
        <v>47705.05</v>
      </c>
      <c r="I3032" s="13">
        <v>3290000</v>
      </c>
      <c r="J3032" s="11">
        <v>11.5</v>
      </c>
      <c r="K3032" s="12">
        <v>378350</v>
      </c>
      <c r="M3032" s="13">
        <v>3290000</v>
      </c>
      <c r="N3032" s="11">
        <v>11.5</v>
      </c>
      <c r="O3032" s="12">
        <v>378350</v>
      </c>
      <c r="Q3032" s="13">
        <v>729000000</v>
      </c>
      <c r="R3032" s="11">
        <v>1.2499993141289436</v>
      </c>
      <c r="S3032" s="11">
        <v>1.25</v>
      </c>
      <c r="T3032" s="12">
        <v>911249.5</v>
      </c>
      <c r="U3032" s="12">
        <v>911249.5</v>
      </c>
    </row>
    <row r="3033" spans="1:21" x14ac:dyDescent="0.2">
      <c r="A3033" s="13">
        <v>780000</v>
      </c>
      <c r="B3033" s="11">
        <v>5.9445448717948715</v>
      </c>
      <c r="C3033" s="12">
        <v>46367.45</v>
      </c>
      <c r="E3033" s="13">
        <v>780000</v>
      </c>
      <c r="F3033" s="11">
        <v>6.1243653846153849</v>
      </c>
      <c r="G3033" s="12">
        <v>47770.05</v>
      </c>
      <c r="I3033" s="13">
        <v>3300000</v>
      </c>
      <c r="J3033" s="11">
        <v>11.5</v>
      </c>
      <c r="K3033" s="12">
        <v>379500</v>
      </c>
      <c r="M3033" s="13">
        <v>3300000</v>
      </c>
      <c r="N3033" s="11">
        <v>11.5</v>
      </c>
      <c r="O3033" s="12">
        <v>379500</v>
      </c>
      <c r="Q3033" s="13">
        <v>730000000</v>
      </c>
      <c r="R3033" s="11">
        <v>1.2499993150684932</v>
      </c>
      <c r="S3033" s="11">
        <v>1.25</v>
      </c>
      <c r="T3033" s="12">
        <v>912499.5</v>
      </c>
      <c r="U3033" s="12">
        <v>912499.5</v>
      </c>
    </row>
    <row r="3034" spans="1:21" x14ac:dyDescent="0.2">
      <c r="A3034" s="13">
        <v>781000</v>
      </c>
      <c r="B3034" s="11">
        <v>5.9452560819462219</v>
      </c>
      <c r="C3034" s="12">
        <v>46432.45</v>
      </c>
      <c r="E3034" s="13">
        <v>781000</v>
      </c>
      <c r="F3034" s="11">
        <v>6.1248463508322661</v>
      </c>
      <c r="G3034" s="12">
        <v>47835.05</v>
      </c>
      <c r="I3034" s="13">
        <v>3310000</v>
      </c>
      <c r="J3034" s="11">
        <v>11.5</v>
      </c>
      <c r="K3034" s="12">
        <v>380650</v>
      </c>
      <c r="M3034" s="13">
        <v>3310000</v>
      </c>
      <c r="N3034" s="11">
        <v>11.5</v>
      </c>
      <c r="O3034" s="12">
        <v>380650</v>
      </c>
      <c r="Q3034" s="13">
        <v>731000000</v>
      </c>
      <c r="R3034" s="11">
        <v>1.2499993160054719</v>
      </c>
      <c r="S3034" s="11">
        <v>1.25</v>
      </c>
      <c r="T3034" s="12">
        <v>913749.5</v>
      </c>
      <c r="U3034" s="12">
        <v>913749.5</v>
      </c>
    </row>
    <row r="3035" spans="1:21" x14ac:dyDescent="0.2">
      <c r="A3035" s="13">
        <v>782000</v>
      </c>
      <c r="B3035" s="11">
        <v>5.9459654731457796</v>
      </c>
      <c r="C3035" s="12">
        <v>46497.45</v>
      </c>
      <c r="E3035" s="13">
        <v>782000</v>
      </c>
      <c r="F3035" s="11">
        <v>6.1253260869565223</v>
      </c>
      <c r="G3035" s="12">
        <v>47900.05</v>
      </c>
      <c r="I3035" s="13">
        <v>3320000</v>
      </c>
      <c r="J3035" s="11">
        <v>11.5</v>
      </c>
      <c r="K3035" s="12">
        <v>381800</v>
      </c>
      <c r="M3035" s="13">
        <v>3320000</v>
      </c>
      <c r="N3035" s="11">
        <v>11.5</v>
      </c>
      <c r="O3035" s="12">
        <v>381800</v>
      </c>
      <c r="Q3035" s="13">
        <v>732000000</v>
      </c>
      <c r="R3035" s="11">
        <v>1.2499993169398906</v>
      </c>
      <c r="S3035" s="11">
        <v>1.25</v>
      </c>
      <c r="T3035" s="12">
        <v>914999.5</v>
      </c>
      <c r="U3035" s="12">
        <v>914999.5</v>
      </c>
    </row>
    <row r="3036" spans="1:21" x14ac:dyDescent="0.2">
      <c r="A3036" s="13">
        <v>783000</v>
      </c>
      <c r="B3036" s="11">
        <v>5.9466730523627076</v>
      </c>
      <c r="C3036" s="12">
        <v>46562.45</v>
      </c>
      <c r="E3036" s="13">
        <v>783000</v>
      </c>
      <c r="F3036" s="11">
        <v>6.1258045977011495</v>
      </c>
      <c r="G3036" s="12">
        <v>47965.05</v>
      </c>
      <c r="I3036" s="13">
        <v>3330000</v>
      </c>
      <c r="J3036" s="11">
        <v>11.5</v>
      </c>
      <c r="K3036" s="12">
        <v>382950</v>
      </c>
      <c r="M3036" s="13">
        <v>3330000</v>
      </c>
      <c r="N3036" s="11">
        <v>11.5</v>
      </c>
      <c r="O3036" s="12">
        <v>382950</v>
      </c>
      <c r="Q3036" s="13">
        <v>733000000</v>
      </c>
      <c r="R3036" s="11">
        <v>1.2499993178717599</v>
      </c>
      <c r="S3036" s="11">
        <v>1.25</v>
      </c>
      <c r="T3036" s="12">
        <v>916249.5</v>
      </c>
      <c r="U3036" s="12">
        <v>916249.5</v>
      </c>
    </row>
    <row r="3037" spans="1:21" x14ac:dyDescent="0.2">
      <c r="A3037" s="13">
        <v>784000</v>
      </c>
      <c r="B3037" s="11">
        <v>5.9473788265306116</v>
      </c>
      <c r="C3037" s="12">
        <v>46627.45</v>
      </c>
      <c r="E3037" s="13">
        <v>784000</v>
      </c>
      <c r="F3037" s="11">
        <v>6.126281887755102</v>
      </c>
      <c r="G3037" s="12">
        <v>48030.05</v>
      </c>
      <c r="I3037" s="13">
        <v>3340000</v>
      </c>
      <c r="J3037" s="11">
        <v>11.5</v>
      </c>
      <c r="K3037" s="12">
        <v>384100</v>
      </c>
      <c r="M3037" s="13">
        <v>3340000</v>
      </c>
      <c r="N3037" s="11">
        <v>11.5</v>
      </c>
      <c r="O3037" s="12">
        <v>384100</v>
      </c>
      <c r="Q3037" s="13">
        <v>734000000</v>
      </c>
      <c r="R3037" s="11">
        <v>1.2499993188010898</v>
      </c>
      <c r="S3037" s="11">
        <v>1.25</v>
      </c>
      <c r="T3037" s="12">
        <v>917499.5</v>
      </c>
      <c r="U3037" s="12">
        <v>917499.5</v>
      </c>
    </row>
    <row r="3038" spans="1:21" x14ac:dyDescent="0.2">
      <c r="A3038" s="13">
        <v>785000</v>
      </c>
      <c r="B3038" s="11">
        <v>5.9480828025477699</v>
      </c>
      <c r="C3038" s="12">
        <v>46692.45</v>
      </c>
      <c r="E3038" s="13">
        <v>785000</v>
      </c>
      <c r="F3038" s="11">
        <v>6.12675796178344</v>
      </c>
      <c r="G3038" s="12">
        <v>48095.05</v>
      </c>
      <c r="I3038" s="13">
        <v>3350000</v>
      </c>
      <c r="J3038" s="11">
        <v>11.5</v>
      </c>
      <c r="K3038" s="12">
        <v>385250</v>
      </c>
      <c r="M3038" s="13">
        <v>3350000</v>
      </c>
      <c r="N3038" s="11">
        <v>11.5</v>
      </c>
      <c r="O3038" s="12">
        <v>385250</v>
      </c>
      <c r="Q3038" s="13">
        <v>735000000</v>
      </c>
      <c r="R3038" s="11">
        <v>1.2499993197278911</v>
      </c>
      <c r="S3038" s="11">
        <v>1.25</v>
      </c>
      <c r="T3038" s="12">
        <v>918749.5</v>
      </c>
      <c r="U3038" s="12">
        <v>918749.5</v>
      </c>
    </row>
    <row r="3039" spans="1:21" x14ac:dyDescent="0.2">
      <c r="A3039" s="13">
        <v>786000</v>
      </c>
      <c r="B3039" s="11">
        <v>5.9487849872773539</v>
      </c>
      <c r="C3039" s="12">
        <v>46757.45</v>
      </c>
      <c r="E3039" s="13">
        <v>786000</v>
      </c>
      <c r="F3039" s="11">
        <v>6.1272328244274812</v>
      </c>
      <c r="G3039" s="12">
        <v>48160.05</v>
      </c>
      <c r="I3039" s="13">
        <v>3360000</v>
      </c>
      <c r="J3039" s="11">
        <v>11.5</v>
      </c>
      <c r="K3039" s="12">
        <v>386400</v>
      </c>
      <c r="M3039" s="13">
        <v>3360000</v>
      </c>
      <c r="N3039" s="11">
        <v>11.5</v>
      </c>
      <c r="O3039" s="12">
        <v>386400</v>
      </c>
      <c r="Q3039" s="13">
        <v>736000000</v>
      </c>
      <c r="R3039" s="11">
        <v>1.249999320652174</v>
      </c>
      <c r="S3039" s="11">
        <v>1.25</v>
      </c>
      <c r="T3039" s="12">
        <v>919999.5</v>
      </c>
      <c r="U3039" s="12">
        <v>919999.5</v>
      </c>
    </row>
    <row r="3040" spans="1:21" x14ac:dyDescent="0.2">
      <c r="A3040" s="13">
        <v>787000</v>
      </c>
      <c r="B3040" s="11">
        <v>5.9494853875476492</v>
      </c>
      <c r="C3040" s="12">
        <v>46822.45</v>
      </c>
      <c r="E3040" s="13">
        <v>787000</v>
      </c>
      <c r="F3040" s="11">
        <v>6.1277064803049557</v>
      </c>
      <c r="G3040" s="12">
        <v>48225.05</v>
      </c>
      <c r="I3040" s="13">
        <v>3370000</v>
      </c>
      <c r="J3040" s="11">
        <v>11.5</v>
      </c>
      <c r="K3040" s="12">
        <v>387550</v>
      </c>
      <c r="M3040" s="13">
        <v>3370000</v>
      </c>
      <c r="N3040" s="11">
        <v>11.5</v>
      </c>
      <c r="O3040" s="12">
        <v>387550</v>
      </c>
      <c r="Q3040" s="13">
        <v>737000000</v>
      </c>
      <c r="R3040" s="11">
        <v>1.2499993215739484</v>
      </c>
      <c r="S3040" s="11">
        <v>1.25</v>
      </c>
      <c r="T3040" s="12">
        <v>921249.5</v>
      </c>
      <c r="U3040" s="12">
        <v>921249.5</v>
      </c>
    </row>
    <row r="3041" spans="1:21" x14ac:dyDescent="0.2">
      <c r="A3041" s="13">
        <v>788000</v>
      </c>
      <c r="B3041" s="11">
        <v>5.9501840101522836</v>
      </c>
      <c r="C3041" s="12">
        <v>46887.45</v>
      </c>
      <c r="E3041" s="13">
        <v>788000</v>
      </c>
      <c r="F3041" s="11">
        <v>6.1281789340101529</v>
      </c>
      <c r="G3041" s="12">
        <v>48290.05</v>
      </c>
      <c r="I3041" s="13">
        <v>3380000</v>
      </c>
      <c r="J3041" s="11">
        <v>11.5</v>
      </c>
      <c r="K3041" s="12">
        <v>388700</v>
      </c>
      <c r="M3041" s="13">
        <v>3380000</v>
      </c>
      <c r="N3041" s="11">
        <v>11.5</v>
      </c>
      <c r="O3041" s="12">
        <v>388700</v>
      </c>
      <c r="Q3041" s="13">
        <v>738000000</v>
      </c>
      <c r="R3041" s="11">
        <v>1.2499993224932249</v>
      </c>
      <c r="S3041" s="11">
        <v>1.25</v>
      </c>
      <c r="T3041" s="12">
        <v>922499.5</v>
      </c>
      <c r="U3041" s="12">
        <v>922499.5</v>
      </c>
    </row>
    <row r="3042" spans="1:21" x14ac:dyDescent="0.2">
      <c r="A3042" s="13">
        <v>789000</v>
      </c>
      <c r="B3042" s="11">
        <v>5.9508808618504432</v>
      </c>
      <c r="C3042" s="12">
        <v>46952.45</v>
      </c>
      <c r="E3042" s="13">
        <v>789000</v>
      </c>
      <c r="F3042" s="11">
        <v>6.1286501901140689</v>
      </c>
      <c r="G3042" s="12">
        <v>48355.05</v>
      </c>
      <c r="I3042" s="13">
        <v>3390000</v>
      </c>
      <c r="J3042" s="11">
        <v>11.5</v>
      </c>
      <c r="K3042" s="12">
        <v>389850</v>
      </c>
      <c r="M3042" s="13">
        <v>3390000</v>
      </c>
      <c r="N3042" s="11">
        <v>11.5</v>
      </c>
      <c r="O3042" s="12">
        <v>389850</v>
      </c>
      <c r="Q3042" s="13">
        <v>739000000</v>
      </c>
      <c r="R3042" s="11">
        <v>1.2499993234100135</v>
      </c>
      <c r="S3042" s="11">
        <v>1.25</v>
      </c>
      <c r="T3042" s="12">
        <v>923749.5</v>
      </c>
      <c r="U3042" s="12">
        <v>923749.5</v>
      </c>
    </row>
    <row r="3043" spans="1:21" x14ac:dyDescent="0.2">
      <c r="A3043" s="13">
        <v>790000</v>
      </c>
      <c r="B3043" s="11">
        <v>5.9515759493670881</v>
      </c>
      <c r="C3043" s="12">
        <v>47017.45</v>
      </c>
      <c r="E3043" s="13">
        <v>790000</v>
      </c>
      <c r="F3043" s="11">
        <v>6.1291202531645572</v>
      </c>
      <c r="G3043" s="12">
        <v>48420.05</v>
      </c>
      <c r="I3043" s="13">
        <v>3400000</v>
      </c>
      <c r="J3043" s="11">
        <v>11.5</v>
      </c>
      <c r="K3043" s="12">
        <v>391000</v>
      </c>
      <c r="M3043" s="13">
        <v>3400000</v>
      </c>
      <c r="N3043" s="11">
        <v>11.5</v>
      </c>
      <c r="O3043" s="12">
        <v>391000</v>
      </c>
      <c r="Q3043" s="13">
        <v>740000000</v>
      </c>
      <c r="R3043" s="11">
        <v>1.2499993243243241</v>
      </c>
      <c r="S3043" s="11">
        <v>1.25</v>
      </c>
      <c r="T3043" s="12">
        <v>924999.5</v>
      </c>
      <c r="U3043" s="12">
        <v>924999.5</v>
      </c>
    </row>
    <row r="3044" spans="1:21" x14ac:dyDescent="0.2">
      <c r="A3044" s="13">
        <v>791000</v>
      </c>
      <c r="B3044" s="11">
        <v>5.9522692793931729</v>
      </c>
      <c r="C3044" s="12">
        <v>47082.45</v>
      </c>
      <c r="E3044" s="13">
        <v>791000</v>
      </c>
      <c r="F3044" s="11">
        <v>6.1295891276864731</v>
      </c>
      <c r="G3044" s="12">
        <v>48485.05</v>
      </c>
      <c r="I3044" s="13">
        <v>3410000</v>
      </c>
      <c r="J3044" s="11">
        <v>11.5</v>
      </c>
      <c r="K3044" s="12">
        <v>392150</v>
      </c>
      <c r="M3044" s="13">
        <v>3410000</v>
      </c>
      <c r="N3044" s="11">
        <v>11.5</v>
      </c>
      <c r="O3044" s="12">
        <v>392150</v>
      </c>
      <c r="Q3044" s="13">
        <v>741000000</v>
      </c>
      <c r="R3044" s="11">
        <v>1.2499993252361674</v>
      </c>
      <c r="S3044" s="11">
        <v>1.25</v>
      </c>
      <c r="T3044" s="12">
        <v>926249.5</v>
      </c>
      <c r="U3044" s="12">
        <v>926249.5</v>
      </c>
    </row>
    <row r="3045" spans="1:21" x14ac:dyDescent="0.2">
      <c r="A3045" s="13">
        <v>792000</v>
      </c>
      <c r="B3045" s="11">
        <v>5.9529608585858584</v>
      </c>
      <c r="C3045" s="12">
        <v>47147.45</v>
      </c>
      <c r="E3045" s="13">
        <v>792000</v>
      </c>
      <c r="F3045" s="11">
        <v>6.1300568181818189</v>
      </c>
      <c r="G3045" s="12">
        <v>48550.05</v>
      </c>
      <c r="I3045" s="13">
        <v>3420000</v>
      </c>
      <c r="J3045" s="11">
        <v>11.5</v>
      </c>
      <c r="K3045" s="12">
        <v>393300</v>
      </c>
      <c r="M3045" s="13">
        <v>3420000</v>
      </c>
      <c r="N3045" s="11">
        <v>11.5</v>
      </c>
      <c r="O3045" s="12">
        <v>393300</v>
      </c>
      <c r="Q3045" s="13">
        <v>742000000</v>
      </c>
      <c r="R3045" s="11">
        <v>1.2499993261455524</v>
      </c>
      <c r="S3045" s="11">
        <v>1.25</v>
      </c>
      <c r="T3045" s="12">
        <v>927499.5</v>
      </c>
      <c r="U3045" s="12">
        <v>927499.5</v>
      </c>
    </row>
    <row r="3046" spans="1:21" x14ac:dyDescent="0.2">
      <c r="A3046" s="13">
        <v>793000</v>
      </c>
      <c r="B3046" s="11">
        <v>5.9536506935687257</v>
      </c>
      <c r="C3046" s="12">
        <v>47212.45</v>
      </c>
      <c r="E3046" s="13">
        <v>793000</v>
      </c>
      <c r="F3046" s="11">
        <v>6.1305233291298871</v>
      </c>
      <c r="G3046" s="12">
        <v>48615.05</v>
      </c>
      <c r="I3046" s="13">
        <v>3430000</v>
      </c>
      <c r="J3046" s="11">
        <v>11.5</v>
      </c>
      <c r="K3046" s="12">
        <v>394450</v>
      </c>
      <c r="M3046" s="13">
        <v>3430000</v>
      </c>
      <c r="N3046" s="11">
        <v>11.5</v>
      </c>
      <c r="O3046" s="12">
        <v>394450</v>
      </c>
      <c r="Q3046" s="13">
        <v>743000000</v>
      </c>
      <c r="R3046" s="11">
        <v>1.2499993270524898</v>
      </c>
      <c r="S3046" s="11">
        <v>1.25</v>
      </c>
      <c r="T3046" s="12">
        <v>928749.5</v>
      </c>
      <c r="U3046" s="12">
        <v>928749.5</v>
      </c>
    </row>
    <row r="3047" spans="1:21" x14ac:dyDescent="0.2">
      <c r="A3047" s="13">
        <v>794000</v>
      </c>
      <c r="B3047" s="11">
        <v>5.9543387909319891</v>
      </c>
      <c r="C3047" s="12">
        <v>47277.45</v>
      </c>
      <c r="E3047" s="13">
        <v>794000</v>
      </c>
      <c r="F3047" s="11">
        <v>6.1309886649874059</v>
      </c>
      <c r="G3047" s="12">
        <v>48680.05</v>
      </c>
      <c r="I3047" s="13">
        <v>3440000</v>
      </c>
      <c r="J3047" s="11">
        <v>11.5</v>
      </c>
      <c r="K3047" s="12">
        <v>395600</v>
      </c>
      <c r="M3047" s="13">
        <v>3440000</v>
      </c>
      <c r="N3047" s="11">
        <v>11.5</v>
      </c>
      <c r="O3047" s="12">
        <v>395600</v>
      </c>
      <c r="Q3047" s="13">
        <v>744000000</v>
      </c>
      <c r="R3047" s="11">
        <v>1.2499993279569892</v>
      </c>
      <c r="S3047" s="11">
        <v>1.25</v>
      </c>
      <c r="T3047" s="12">
        <v>929999.5</v>
      </c>
      <c r="U3047" s="12">
        <v>929999.5</v>
      </c>
    </row>
    <row r="3048" spans="1:21" x14ac:dyDescent="0.2">
      <c r="A3048" s="13">
        <v>795000</v>
      </c>
      <c r="B3048" s="11">
        <v>5.9550251572327042</v>
      </c>
      <c r="C3048" s="12">
        <v>47342.45</v>
      </c>
      <c r="E3048" s="13">
        <v>795000</v>
      </c>
      <c r="F3048" s="11">
        <v>6.131452830188679</v>
      </c>
      <c r="G3048" s="12">
        <v>48745.05</v>
      </c>
      <c r="I3048" s="13">
        <v>3450000</v>
      </c>
      <c r="J3048" s="11">
        <v>11.5</v>
      </c>
      <c r="K3048" s="12">
        <v>396750</v>
      </c>
      <c r="M3048" s="13">
        <v>3450000</v>
      </c>
      <c r="N3048" s="11">
        <v>11.5</v>
      </c>
      <c r="O3048" s="12">
        <v>396750</v>
      </c>
      <c r="Q3048" s="13">
        <v>745000000</v>
      </c>
      <c r="R3048" s="11">
        <v>1.2499993288590603</v>
      </c>
      <c r="S3048" s="11">
        <v>1.25</v>
      </c>
      <c r="T3048" s="12">
        <v>931249.5</v>
      </c>
      <c r="U3048" s="12">
        <v>931249.5</v>
      </c>
    </row>
    <row r="3049" spans="1:21" x14ac:dyDescent="0.2">
      <c r="A3049" s="13">
        <v>796000</v>
      </c>
      <c r="B3049" s="11">
        <v>5.9557097989949748</v>
      </c>
      <c r="C3049" s="12">
        <v>47407.45</v>
      </c>
      <c r="E3049" s="13">
        <v>796000</v>
      </c>
      <c r="F3049" s="11">
        <v>6.1319158291457292</v>
      </c>
      <c r="G3049" s="12">
        <v>48810.05</v>
      </c>
      <c r="I3049" s="13">
        <v>3460000</v>
      </c>
      <c r="J3049" s="11">
        <v>11.5</v>
      </c>
      <c r="K3049" s="12">
        <v>397900</v>
      </c>
      <c r="M3049" s="13">
        <v>3460000</v>
      </c>
      <c r="N3049" s="11">
        <v>11.5</v>
      </c>
      <c r="O3049" s="12">
        <v>397900</v>
      </c>
      <c r="Q3049" s="13">
        <v>746000000</v>
      </c>
      <c r="R3049" s="11">
        <v>1.2499993297587131</v>
      </c>
      <c r="S3049" s="11">
        <v>1.25</v>
      </c>
      <c r="T3049" s="12">
        <v>932499.5</v>
      </c>
      <c r="U3049" s="12">
        <v>932499.5</v>
      </c>
    </row>
    <row r="3050" spans="1:21" x14ac:dyDescent="0.2">
      <c r="A3050" s="13">
        <v>797000</v>
      </c>
      <c r="B3050" s="11">
        <v>5.9563927227101621</v>
      </c>
      <c r="C3050" s="12">
        <v>47472.45</v>
      </c>
      <c r="E3050" s="13">
        <v>797000</v>
      </c>
      <c r="F3050" s="11">
        <v>6.1323776662484324</v>
      </c>
      <c r="G3050" s="12">
        <v>48875.05</v>
      </c>
      <c r="I3050" s="13">
        <v>3470000</v>
      </c>
      <c r="J3050" s="11">
        <v>11.5</v>
      </c>
      <c r="K3050" s="12">
        <v>399050</v>
      </c>
      <c r="M3050" s="13">
        <v>3470000</v>
      </c>
      <c r="N3050" s="11">
        <v>11.5</v>
      </c>
      <c r="O3050" s="12">
        <v>399050</v>
      </c>
      <c r="Q3050" s="13">
        <v>747000000</v>
      </c>
      <c r="R3050" s="11">
        <v>1.2499993306559571</v>
      </c>
      <c r="S3050" s="11">
        <v>1.25</v>
      </c>
      <c r="T3050" s="12">
        <v>933749.5</v>
      </c>
      <c r="U3050" s="12">
        <v>933749.5</v>
      </c>
    </row>
    <row r="3051" spans="1:21" x14ac:dyDescent="0.2">
      <c r="A3051" s="13">
        <v>798000</v>
      </c>
      <c r="B3051" s="11">
        <v>5.9570739348370925</v>
      </c>
      <c r="C3051" s="12">
        <v>47537.45</v>
      </c>
      <c r="E3051" s="13">
        <v>798000</v>
      </c>
      <c r="F3051" s="11">
        <v>6.1328383458646618</v>
      </c>
      <c r="G3051" s="12">
        <v>48940.05</v>
      </c>
      <c r="I3051" s="13">
        <v>3480000</v>
      </c>
      <c r="J3051" s="11">
        <v>11.5</v>
      </c>
      <c r="K3051" s="12">
        <v>400200</v>
      </c>
      <c r="M3051" s="13">
        <v>3480000</v>
      </c>
      <c r="N3051" s="11">
        <v>11.5</v>
      </c>
      <c r="O3051" s="12">
        <v>400200</v>
      </c>
      <c r="Q3051" s="13">
        <v>748000000</v>
      </c>
      <c r="R3051" s="11">
        <v>1.2499993315508022</v>
      </c>
      <c r="S3051" s="11">
        <v>1.25</v>
      </c>
      <c r="T3051" s="12">
        <v>934999.5</v>
      </c>
      <c r="U3051" s="12">
        <v>934999.5</v>
      </c>
    </row>
    <row r="3052" spans="1:21" x14ac:dyDescent="0.2">
      <c r="A3052" s="13">
        <v>799000</v>
      </c>
      <c r="B3052" s="11">
        <v>5.9577534418022529</v>
      </c>
      <c r="C3052" s="12">
        <v>47602.45</v>
      </c>
      <c r="E3052" s="13">
        <v>799000</v>
      </c>
      <c r="F3052" s="11">
        <v>6.1332978723404254</v>
      </c>
      <c r="G3052" s="12">
        <v>49005.05</v>
      </c>
      <c r="I3052" s="13">
        <v>3490000</v>
      </c>
      <c r="J3052" s="11">
        <v>11.5</v>
      </c>
      <c r="K3052" s="12">
        <v>401350</v>
      </c>
      <c r="M3052" s="13">
        <v>3490000</v>
      </c>
      <c r="N3052" s="11">
        <v>11.5</v>
      </c>
      <c r="O3052" s="12">
        <v>401350</v>
      </c>
      <c r="Q3052" s="13">
        <v>749000000</v>
      </c>
      <c r="R3052" s="11">
        <v>1.2499993324432577</v>
      </c>
      <c r="S3052" s="11">
        <v>1.25</v>
      </c>
      <c r="T3052" s="12">
        <v>936249.5</v>
      </c>
      <c r="U3052" s="12">
        <v>936249.5</v>
      </c>
    </row>
    <row r="3053" spans="1:21" x14ac:dyDescent="0.2">
      <c r="A3053" s="13">
        <v>800000</v>
      </c>
      <c r="B3053" s="11">
        <v>5.9584312499999994</v>
      </c>
      <c r="C3053" s="12">
        <v>47667.45</v>
      </c>
      <c r="E3053" s="13">
        <v>800000</v>
      </c>
      <c r="F3053" s="11">
        <v>6.1337562500000002</v>
      </c>
      <c r="G3053" s="12">
        <v>49070.05</v>
      </c>
      <c r="I3053" s="13">
        <v>3500000</v>
      </c>
      <c r="J3053" s="11">
        <v>11.5</v>
      </c>
      <c r="K3053" s="12">
        <v>402500</v>
      </c>
      <c r="M3053" s="13">
        <v>3500000</v>
      </c>
      <c r="N3053" s="11">
        <v>11.5</v>
      </c>
      <c r="O3053" s="12">
        <v>402500</v>
      </c>
      <c r="Q3053" s="13">
        <v>750000000</v>
      </c>
      <c r="R3053" s="11">
        <v>1.2499993333333332</v>
      </c>
      <c r="S3053" s="11">
        <v>1.25</v>
      </c>
      <c r="T3053" s="12">
        <v>937499.5</v>
      </c>
      <c r="U3053" s="12">
        <v>937499.5</v>
      </c>
    </row>
    <row r="3054" spans="1:21" x14ac:dyDescent="0.2">
      <c r="A3054" s="13">
        <v>801000</v>
      </c>
      <c r="B3054" s="11">
        <v>5.9591073657927591</v>
      </c>
      <c r="C3054" s="12">
        <v>47732.45</v>
      </c>
      <c r="E3054" s="13">
        <v>801000</v>
      </c>
      <c r="F3054" s="11">
        <v>6.134213483146068</v>
      </c>
      <c r="G3054" s="12">
        <v>49135.05</v>
      </c>
      <c r="I3054" s="13">
        <v>3510000</v>
      </c>
      <c r="J3054" s="11">
        <v>11.5</v>
      </c>
      <c r="K3054" s="12">
        <v>403650</v>
      </c>
      <c r="M3054" s="13">
        <v>3510000</v>
      </c>
      <c r="N3054" s="11">
        <v>11.5</v>
      </c>
      <c r="O3054" s="12">
        <v>403650</v>
      </c>
      <c r="Q3054" s="13">
        <v>751000000</v>
      </c>
      <c r="R3054" s="11">
        <v>1.2499993342210385</v>
      </c>
      <c r="S3054" s="11">
        <v>1.25</v>
      </c>
      <c r="T3054" s="12">
        <v>938749.5</v>
      </c>
      <c r="U3054" s="12">
        <v>938749.5</v>
      </c>
    </row>
    <row r="3055" spans="1:21" x14ac:dyDescent="0.2">
      <c r="A3055" s="13">
        <v>802000</v>
      </c>
      <c r="B3055" s="11">
        <v>5.9597817955112218</v>
      </c>
      <c r="C3055" s="12">
        <v>47797.45</v>
      </c>
      <c r="E3055" s="13">
        <v>802000</v>
      </c>
      <c r="F3055" s="11">
        <v>6.1346695760598511</v>
      </c>
      <c r="G3055" s="12">
        <v>49200.05</v>
      </c>
      <c r="I3055" s="13">
        <v>3520000</v>
      </c>
      <c r="J3055" s="11">
        <v>11.5</v>
      </c>
      <c r="K3055" s="12">
        <v>404800</v>
      </c>
      <c r="M3055" s="13">
        <v>3520000</v>
      </c>
      <c r="N3055" s="11">
        <v>11.5</v>
      </c>
      <c r="O3055" s="12">
        <v>404800</v>
      </c>
      <c r="Q3055" s="13">
        <v>752000000</v>
      </c>
      <c r="R3055" s="11">
        <v>1.2499993351063832</v>
      </c>
      <c r="S3055" s="11">
        <v>1.25</v>
      </c>
      <c r="T3055" s="12">
        <v>939999.5</v>
      </c>
      <c r="U3055" s="12">
        <v>939999.5</v>
      </c>
    </row>
    <row r="3056" spans="1:21" x14ac:dyDescent="0.2">
      <c r="A3056" s="13">
        <v>803000</v>
      </c>
      <c r="B3056" s="11">
        <v>5.960454545454545</v>
      </c>
      <c r="C3056" s="12">
        <v>47862.45</v>
      </c>
      <c r="E3056" s="13">
        <v>803000</v>
      </c>
      <c r="F3056" s="11">
        <v>6.1351245330012452</v>
      </c>
      <c r="G3056" s="12">
        <v>49265.05</v>
      </c>
      <c r="I3056" s="13">
        <v>3530000</v>
      </c>
      <c r="J3056" s="11">
        <v>11.5</v>
      </c>
      <c r="K3056" s="12">
        <v>405950</v>
      </c>
      <c r="M3056" s="13">
        <v>3530000</v>
      </c>
      <c r="N3056" s="11">
        <v>11.5</v>
      </c>
      <c r="O3056" s="12">
        <v>405950</v>
      </c>
      <c r="Q3056" s="13">
        <v>753000000</v>
      </c>
      <c r="R3056" s="11">
        <v>1.2499993359893757</v>
      </c>
      <c r="S3056" s="11">
        <v>1.25</v>
      </c>
      <c r="T3056" s="12">
        <v>941249.5</v>
      </c>
      <c r="U3056" s="12">
        <v>941249.5</v>
      </c>
    </row>
    <row r="3057" spans="1:21" x14ac:dyDescent="0.2">
      <c r="A3057" s="13">
        <v>804000</v>
      </c>
      <c r="B3057" s="11">
        <v>5.9611256218905471</v>
      </c>
      <c r="C3057" s="12">
        <v>47927.45</v>
      </c>
      <c r="E3057" s="13">
        <v>804000</v>
      </c>
      <c r="F3057" s="11">
        <v>6.1355783582089556</v>
      </c>
      <c r="G3057" s="12">
        <v>49330.05</v>
      </c>
      <c r="I3057" s="13">
        <v>3540000</v>
      </c>
      <c r="J3057" s="11">
        <v>11.5</v>
      </c>
      <c r="K3057" s="12">
        <v>407100</v>
      </c>
      <c r="M3057" s="13">
        <v>3540000</v>
      </c>
      <c r="N3057" s="11">
        <v>11.5</v>
      </c>
      <c r="O3057" s="12">
        <v>407100</v>
      </c>
      <c r="Q3057" s="13">
        <v>754000000</v>
      </c>
      <c r="R3057" s="11">
        <v>1.2499993368700266</v>
      </c>
      <c r="S3057" s="11">
        <v>1.25</v>
      </c>
      <c r="T3057" s="12">
        <v>942499.5</v>
      </c>
      <c r="U3057" s="12">
        <v>942499.5</v>
      </c>
    </row>
    <row r="3058" spans="1:21" x14ac:dyDescent="0.2">
      <c r="A3058" s="13">
        <v>805000</v>
      </c>
      <c r="B3058" s="11">
        <v>5.9617950310559005</v>
      </c>
      <c r="C3058" s="12">
        <v>47992.45</v>
      </c>
      <c r="E3058" s="13">
        <v>805000</v>
      </c>
      <c r="F3058" s="11">
        <v>6.1360310559006219</v>
      </c>
      <c r="G3058" s="12">
        <v>49395.05</v>
      </c>
      <c r="I3058" s="13">
        <v>3550000</v>
      </c>
      <c r="J3058" s="11">
        <v>11.5</v>
      </c>
      <c r="K3058" s="12">
        <v>408250</v>
      </c>
      <c r="M3058" s="13">
        <v>3550000</v>
      </c>
      <c r="N3058" s="11">
        <v>11.5</v>
      </c>
      <c r="O3058" s="12">
        <v>408250</v>
      </c>
      <c r="Q3058" s="13">
        <v>755000000</v>
      </c>
      <c r="R3058" s="11">
        <v>1.2499993377483445</v>
      </c>
      <c r="S3058" s="11">
        <v>1.25</v>
      </c>
      <c r="T3058" s="12">
        <v>943749.5</v>
      </c>
      <c r="U3058" s="12">
        <v>943749.5</v>
      </c>
    </row>
    <row r="3059" spans="1:21" x14ac:dyDescent="0.2">
      <c r="A3059" s="13">
        <v>806000</v>
      </c>
      <c r="B3059" s="11">
        <v>5.9624627791563274</v>
      </c>
      <c r="C3059" s="12">
        <v>48057.45</v>
      </c>
      <c r="E3059" s="13">
        <v>806000</v>
      </c>
      <c r="F3059" s="11">
        <v>6.1364826302729529</v>
      </c>
      <c r="G3059" s="12">
        <v>49460.05</v>
      </c>
      <c r="I3059" s="13">
        <v>3560000</v>
      </c>
      <c r="J3059" s="11">
        <v>11.5</v>
      </c>
      <c r="K3059" s="12">
        <v>409400</v>
      </c>
      <c r="M3059" s="13">
        <v>3560000</v>
      </c>
      <c r="N3059" s="11">
        <v>11.5</v>
      </c>
      <c r="O3059" s="12">
        <v>409400</v>
      </c>
      <c r="Q3059" s="13">
        <v>756000000</v>
      </c>
      <c r="R3059" s="11">
        <v>1.2499993386243387</v>
      </c>
      <c r="S3059" s="11">
        <v>1.25</v>
      </c>
      <c r="T3059" s="12">
        <v>944999.5</v>
      </c>
      <c r="U3059" s="12">
        <v>944999.5</v>
      </c>
    </row>
    <row r="3060" spans="1:21" x14ac:dyDescent="0.2">
      <c r="A3060" s="13">
        <v>807000</v>
      </c>
      <c r="B3060" s="11">
        <v>5.9631288723667897</v>
      </c>
      <c r="C3060" s="12">
        <v>48122.45</v>
      </c>
      <c r="E3060" s="13">
        <v>807000</v>
      </c>
      <c r="F3060" s="11">
        <v>6.1369330855018589</v>
      </c>
      <c r="G3060" s="12">
        <v>49525.05</v>
      </c>
      <c r="I3060" s="13">
        <v>3570000</v>
      </c>
      <c r="J3060" s="11">
        <v>11.5</v>
      </c>
      <c r="K3060" s="12">
        <v>410550</v>
      </c>
      <c r="M3060" s="13">
        <v>3570000</v>
      </c>
      <c r="N3060" s="11">
        <v>11.5</v>
      </c>
      <c r="O3060" s="12">
        <v>410550</v>
      </c>
      <c r="Q3060" s="13">
        <v>757000000</v>
      </c>
      <c r="R3060" s="11">
        <v>1.2499993394980187</v>
      </c>
      <c r="S3060" s="11">
        <v>1.25</v>
      </c>
      <c r="T3060" s="12">
        <v>946249.5</v>
      </c>
      <c r="U3060" s="12">
        <v>946249.5</v>
      </c>
    </row>
    <row r="3061" spans="1:21" x14ac:dyDescent="0.2">
      <c r="A3061" s="13">
        <v>808000</v>
      </c>
      <c r="B3061" s="11">
        <v>5.9637933168316826</v>
      </c>
      <c r="C3061" s="12">
        <v>48187.45</v>
      </c>
      <c r="E3061" s="13">
        <v>808000</v>
      </c>
      <c r="F3061" s="11">
        <v>6.1373824257425751</v>
      </c>
      <c r="G3061" s="12">
        <v>49590.05</v>
      </c>
      <c r="I3061" s="13">
        <v>3580000</v>
      </c>
      <c r="J3061" s="11">
        <v>11.5</v>
      </c>
      <c r="K3061" s="12">
        <v>411700</v>
      </c>
      <c r="M3061" s="13">
        <v>3580000</v>
      </c>
      <c r="N3061" s="11">
        <v>11.5</v>
      </c>
      <c r="O3061" s="12">
        <v>411700</v>
      </c>
      <c r="Q3061" s="13">
        <v>758000000</v>
      </c>
      <c r="R3061" s="11">
        <v>1.2499993403693932</v>
      </c>
      <c r="S3061" s="11">
        <v>1.25</v>
      </c>
      <c r="T3061" s="12">
        <v>947499.5</v>
      </c>
      <c r="U3061" s="12">
        <v>947499.5</v>
      </c>
    </row>
    <row r="3062" spans="1:21" x14ac:dyDescent="0.2">
      <c r="A3062" s="13">
        <v>809000</v>
      </c>
      <c r="B3062" s="11">
        <v>5.9644561186650176</v>
      </c>
      <c r="C3062" s="12">
        <v>48252.45</v>
      </c>
      <c r="E3062" s="13">
        <v>809000</v>
      </c>
      <c r="F3062" s="11">
        <v>6.1378306551297905</v>
      </c>
      <c r="G3062" s="12">
        <v>49655.05</v>
      </c>
      <c r="I3062" s="13">
        <v>3590000</v>
      </c>
      <c r="J3062" s="11">
        <v>11.5</v>
      </c>
      <c r="K3062" s="12">
        <v>412850</v>
      </c>
      <c r="M3062" s="13">
        <v>3590000</v>
      </c>
      <c r="N3062" s="11">
        <v>11.5</v>
      </c>
      <c r="O3062" s="12">
        <v>412850</v>
      </c>
      <c r="Q3062" s="13">
        <v>759000000</v>
      </c>
      <c r="R3062" s="11">
        <v>1.2499993412384716</v>
      </c>
      <c r="S3062" s="11">
        <v>1.25</v>
      </c>
      <c r="T3062" s="12">
        <v>948749.5</v>
      </c>
      <c r="U3062" s="12">
        <v>948749.5</v>
      </c>
    </row>
    <row r="3063" spans="1:21" x14ac:dyDescent="0.2">
      <c r="A3063" s="13">
        <v>810000</v>
      </c>
      <c r="B3063" s="11">
        <v>5.965117283950617</v>
      </c>
      <c r="C3063" s="12">
        <v>48317.45</v>
      </c>
      <c r="E3063" s="13">
        <v>810000</v>
      </c>
      <c r="F3063" s="11">
        <v>6.1382777777777777</v>
      </c>
      <c r="G3063" s="12">
        <v>49720.05</v>
      </c>
      <c r="I3063" s="13">
        <v>3600000</v>
      </c>
      <c r="J3063" s="11">
        <v>11.5</v>
      </c>
      <c r="K3063" s="12">
        <v>414000</v>
      </c>
      <c r="M3063" s="13">
        <v>3600000</v>
      </c>
      <c r="N3063" s="11">
        <v>11.5</v>
      </c>
      <c r="O3063" s="12">
        <v>414000</v>
      </c>
      <c r="Q3063" s="13">
        <v>760000000</v>
      </c>
      <c r="R3063" s="11">
        <v>1.2499993421052631</v>
      </c>
      <c r="S3063" s="11">
        <v>1.25</v>
      </c>
      <c r="T3063" s="12">
        <v>949999.5</v>
      </c>
      <c r="U3063" s="12">
        <v>949999.5</v>
      </c>
    </row>
    <row r="3064" spans="1:21" x14ac:dyDescent="0.2">
      <c r="A3064" s="13">
        <v>811000</v>
      </c>
      <c r="B3064" s="11">
        <v>5.9657768187422935</v>
      </c>
      <c r="C3064" s="12">
        <v>48382.45</v>
      </c>
      <c r="E3064" s="13">
        <v>811000</v>
      </c>
      <c r="F3064" s="11">
        <v>6.1387237977805178</v>
      </c>
      <c r="G3064" s="12">
        <v>49785.05</v>
      </c>
      <c r="I3064" s="13">
        <v>3610000</v>
      </c>
      <c r="J3064" s="11">
        <v>11.5</v>
      </c>
      <c r="K3064" s="12">
        <v>415150</v>
      </c>
      <c r="M3064" s="13">
        <v>3610000</v>
      </c>
      <c r="N3064" s="11">
        <v>11.5</v>
      </c>
      <c r="O3064" s="12">
        <v>415150</v>
      </c>
      <c r="Q3064" s="13">
        <v>761000000</v>
      </c>
      <c r="R3064" s="11">
        <v>1.2499993429697767</v>
      </c>
      <c r="S3064" s="11">
        <v>1.25</v>
      </c>
      <c r="T3064" s="12">
        <v>951249.5</v>
      </c>
      <c r="U3064" s="12">
        <v>951249.5</v>
      </c>
    </row>
    <row r="3065" spans="1:21" x14ac:dyDescent="0.2">
      <c r="A3065" s="13">
        <v>812000</v>
      </c>
      <c r="B3065" s="11">
        <v>5.9664347290640389</v>
      </c>
      <c r="C3065" s="12">
        <v>48447.45</v>
      </c>
      <c r="E3065" s="13">
        <v>812000</v>
      </c>
      <c r="F3065" s="11">
        <v>6.1391687192118232</v>
      </c>
      <c r="G3065" s="12">
        <v>49850.05</v>
      </c>
      <c r="I3065" s="13">
        <v>3620000</v>
      </c>
      <c r="J3065" s="11">
        <v>11.5</v>
      </c>
      <c r="K3065" s="12">
        <v>416300</v>
      </c>
      <c r="M3065" s="13">
        <v>3620000</v>
      </c>
      <c r="N3065" s="11">
        <v>11.5</v>
      </c>
      <c r="O3065" s="12">
        <v>416300</v>
      </c>
      <c r="Q3065" s="13">
        <v>762000000</v>
      </c>
      <c r="R3065" s="11">
        <v>1.2499993438320209</v>
      </c>
      <c r="S3065" s="11">
        <v>1.25</v>
      </c>
      <c r="T3065" s="12">
        <v>952499.5</v>
      </c>
      <c r="U3065" s="12">
        <v>952499.5</v>
      </c>
    </row>
    <row r="3066" spans="1:21" x14ac:dyDescent="0.2">
      <c r="A3066" s="13">
        <v>813000</v>
      </c>
      <c r="B3066" s="11">
        <v>5.9670910209102086</v>
      </c>
      <c r="C3066" s="12">
        <v>48512.45</v>
      </c>
      <c r="E3066" s="13">
        <v>813000</v>
      </c>
      <c r="F3066" s="11">
        <v>6.1396125461254609</v>
      </c>
      <c r="G3066" s="12">
        <v>49915.05</v>
      </c>
      <c r="I3066" s="13">
        <v>3630000</v>
      </c>
      <c r="J3066" s="11">
        <v>11.5</v>
      </c>
      <c r="K3066" s="12">
        <v>417450</v>
      </c>
      <c r="M3066" s="13">
        <v>3630000</v>
      </c>
      <c r="N3066" s="11">
        <v>11.5</v>
      </c>
      <c r="O3066" s="12">
        <v>417450</v>
      </c>
      <c r="Q3066" s="13">
        <v>763000000</v>
      </c>
      <c r="R3066" s="11">
        <v>1.2499993446920052</v>
      </c>
      <c r="S3066" s="11">
        <v>1.25</v>
      </c>
      <c r="T3066" s="12">
        <v>953749.5</v>
      </c>
      <c r="U3066" s="12">
        <v>953749.5</v>
      </c>
    </row>
    <row r="3067" spans="1:21" x14ac:dyDescent="0.2">
      <c r="A3067" s="13">
        <v>814000</v>
      </c>
      <c r="B3067" s="11">
        <v>5.9677457002456995</v>
      </c>
      <c r="C3067" s="12">
        <v>48577.45</v>
      </c>
      <c r="E3067" s="13">
        <v>814000</v>
      </c>
      <c r="F3067" s="11">
        <v>6.1400552825552834</v>
      </c>
      <c r="G3067" s="12">
        <v>49980.05</v>
      </c>
      <c r="I3067" s="13">
        <v>3640000</v>
      </c>
      <c r="J3067" s="11">
        <v>11.5</v>
      </c>
      <c r="K3067" s="12">
        <v>418600</v>
      </c>
      <c r="M3067" s="13">
        <v>3640000</v>
      </c>
      <c r="N3067" s="11">
        <v>11.5</v>
      </c>
      <c r="O3067" s="12">
        <v>418600</v>
      </c>
      <c r="Q3067" s="13">
        <v>764000000</v>
      </c>
      <c r="R3067" s="11">
        <v>1.2499993455497382</v>
      </c>
      <c r="S3067" s="11">
        <v>1.25</v>
      </c>
      <c r="T3067" s="12">
        <v>954999.5</v>
      </c>
      <c r="U3067" s="12">
        <v>954999.5</v>
      </c>
    </row>
    <row r="3068" spans="1:21" x14ac:dyDescent="0.2">
      <c r="A3068" s="13">
        <v>815000</v>
      </c>
      <c r="B3068" s="11">
        <v>5.9683987730061343</v>
      </c>
      <c r="C3068" s="12">
        <v>48642.45</v>
      </c>
      <c r="E3068" s="13">
        <v>815000</v>
      </c>
      <c r="F3068" s="11">
        <v>6.1404969325153385</v>
      </c>
      <c r="G3068" s="12">
        <v>50045.05</v>
      </c>
      <c r="I3068" s="13">
        <v>3650000</v>
      </c>
      <c r="J3068" s="11">
        <v>11.5</v>
      </c>
      <c r="K3068" s="12">
        <v>419750</v>
      </c>
      <c r="M3068" s="13">
        <v>3650000</v>
      </c>
      <c r="N3068" s="11">
        <v>11.5</v>
      </c>
      <c r="O3068" s="12">
        <v>419750</v>
      </c>
      <c r="Q3068" s="13">
        <v>765000000</v>
      </c>
      <c r="R3068" s="11">
        <v>1.2499993464052288</v>
      </c>
      <c r="S3068" s="11">
        <v>1.25</v>
      </c>
      <c r="T3068" s="12">
        <v>956249.5</v>
      </c>
      <c r="U3068" s="12">
        <v>956249.5</v>
      </c>
    </row>
    <row r="3069" spans="1:21" x14ac:dyDescent="0.2">
      <c r="A3069" s="13">
        <v>816000</v>
      </c>
      <c r="B3069" s="11">
        <v>5.9690502450980389</v>
      </c>
      <c r="C3069" s="12">
        <v>48707.45</v>
      </c>
      <c r="E3069" s="13">
        <v>816000</v>
      </c>
      <c r="F3069" s="11">
        <v>6.1409375000000006</v>
      </c>
      <c r="G3069" s="12">
        <v>50110.05</v>
      </c>
      <c r="I3069" s="13">
        <v>3660000</v>
      </c>
      <c r="J3069" s="11">
        <v>11.5</v>
      </c>
      <c r="K3069" s="12">
        <v>420900</v>
      </c>
      <c r="M3069" s="13">
        <v>3660000</v>
      </c>
      <c r="N3069" s="11">
        <v>11.5</v>
      </c>
      <c r="O3069" s="12">
        <v>420900</v>
      </c>
      <c r="Q3069" s="13">
        <v>766000000</v>
      </c>
      <c r="R3069" s="11">
        <v>1.2499993472584856</v>
      </c>
      <c r="S3069" s="11">
        <v>1.25</v>
      </c>
      <c r="T3069" s="12">
        <v>957499.5</v>
      </c>
      <c r="U3069" s="12">
        <v>957499.5</v>
      </c>
    </row>
    <row r="3070" spans="1:21" x14ac:dyDescent="0.2">
      <c r="A3070" s="13">
        <v>817000</v>
      </c>
      <c r="B3070" s="11">
        <v>5.9697001223990211</v>
      </c>
      <c r="C3070" s="12">
        <v>48772.45</v>
      </c>
      <c r="E3070" s="13">
        <v>817000</v>
      </c>
      <c r="F3070" s="11">
        <v>6.1413769889840886</v>
      </c>
      <c r="G3070" s="12">
        <v>50175.05</v>
      </c>
      <c r="I3070" s="13">
        <v>3670000</v>
      </c>
      <c r="J3070" s="11">
        <v>11.5</v>
      </c>
      <c r="K3070" s="12">
        <v>422050</v>
      </c>
      <c r="M3070" s="13">
        <v>3670000</v>
      </c>
      <c r="N3070" s="11">
        <v>11.5</v>
      </c>
      <c r="O3070" s="12">
        <v>422050</v>
      </c>
      <c r="Q3070" s="13">
        <v>767000000</v>
      </c>
      <c r="R3070" s="11">
        <v>1.2499993481095177</v>
      </c>
      <c r="S3070" s="11">
        <v>1.25</v>
      </c>
      <c r="T3070" s="12">
        <v>958749.5</v>
      </c>
      <c r="U3070" s="12">
        <v>958749.5</v>
      </c>
    </row>
    <row r="3071" spans="1:21" x14ac:dyDescent="0.2">
      <c r="A3071" s="13">
        <v>818000</v>
      </c>
      <c r="B3071" s="11">
        <v>5.9703484107579463</v>
      </c>
      <c r="C3071" s="12">
        <v>48837.45</v>
      </c>
      <c r="E3071" s="13">
        <v>818000</v>
      </c>
      <c r="F3071" s="11">
        <v>6.1418154034229833</v>
      </c>
      <c r="G3071" s="12">
        <v>50240.05</v>
      </c>
      <c r="I3071" s="13">
        <v>3680000</v>
      </c>
      <c r="J3071" s="11">
        <v>11.5</v>
      </c>
      <c r="K3071" s="12">
        <v>423200</v>
      </c>
      <c r="M3071" s="13">
        <v>3680000</v>
      </c>
      <c r="N3071" s="11">
        <v>11.5</v>
      </c>
      <c r="O3071" s="12">
        <v>423200</v>
      </c>
      <c r="Q3071" s="13">
        <v>768000000</v>
      </c>
      <c r="R3071" s="11">
        <v>1.2499993489583332</v>
      </c>
      <c r="S3071" s="11">
        <v>1.25</v>
      </c>
      <c r="T3071" s="12">
        <v>959999.5</v>
      </c>
      <c r="U3071" s="12">
        <v>959999.5</v>
      </c>
    </row>
    <row r="3072" spans="1:21" x14ac:dyDescent="0.2">
      <c r="A3072" s="13">
        <v>819000</v>
      </c>
      <c r="B3072" s="11">
        <v>5.9709951159951151</v>
      </c>
      <c r="C3072" s="12">
        <v>48902.45</v>
      </c>
      <c r="E3072" s="13">
        <v>819000</v>
      </c>
      <c r="F3072" s="11">
        <v>6.1422527472527477</v>
      </c>
      <c r="G3072" s="12">
        <v>50305.05</v>
      </c>
      <c r="I3072" s="13">
        <v>3690000</v>
      </c>
      <c r="J3072" s="11">
        <v>11.5</v>
      </c>
      <c r="K3072" s="12">
        <v>424350</v>
      </c>
      <c r="M3072" s="13">
        <v>3690000</v>
      </c>
      <c r="N3072" s="11">
        <v>11.5</v>
      </c>
      <c r="O3072" s="12">
        <v>424350</v>
      </c>
      <c r="Q3072" s="13">
        <v>769000000</v>
      </c>
      <c r="R3072" s="11">
        <v>1.2499993498049413</v>
      </c>
      <c r="S3072" s="11">
        <v>1.25</v>
      </c>
      <c r="T3072" s="12">
        <v>961249.5</v>
      </c>
      <c r="U3072" s="12">
        <v>961249.5</v>
      </c>
    </row>
    <row r="3073" spans="1:21" x14ac:dyDescent="0.2">
      <c r="A3073" s="13">
        <v>820000</v>
      </c>
      <c r="B3073" s="11">
        <v>5.9716402439024385</v>
      </c>
      <c r="C3073" s="12">
        <v>48967.45</v>
      </c>
      <c r="E3073" s="13">
        <v>820000</v>
      </c>
      <c r="F3073" s="11">
        <v>6.1426890243902443</v>
      </c>
      <c r="G3073" s="12">
        <v>50370.05</v>
      </c>
      <c r="I3073" s="13">
        <v>3700000</v>
      </c>
      <c r="J3073" s="11">
        <v>11.5</v>
      </c>
      <c r="K3073" s="12">
        <v>425500</v>
      </c>
      <c r="M3073" s="13">
        <v>3700000</v>
      </c>
      <c r="N3073" s="11">
        <v>11.5</v>
      </c>
      <c r="O3073" s="12">
        <v>425500</v>
      </c>
      <c r="Q3073" s="13">
        <v>770000000</v>
      </c>
      <c r="R3073" s="11">
        <v>1.2499993506493505</v>
      </c>
      <c r="S3073" s="11">
        <v>1.25</v>
      </c>
      <c r="T3073" s="12">
        <v>962499.5</v>
      </c>
      <c r="U3073" s="12">
        <v>962499.5</v>
      </c>
    </row>
    <row r="3074" spans="1:21" x14ac:dyDescent="0.2">
      <c r="A3074" s="13">
        <v>821000</v>
      </c>
      <c r="B3074" s="11">
        <v>5.9722838002436056</v>
      </c>
      <c r="C3074" s="12">
        <v>49032.45</v>
      </c>
      <c r="E3074" s="13">
        <v>821000</v>
      </c>
      <c r="F3074" s="11">
        <v>6.1431242387332521</v>
      </c>
      <c r="G3074" s="12">
        <v>50435.05</v>
      </c>
      <c r="I3074" s="13">
        <v>3710000</v>
      </c>
      <c r="J3074" s="11">
        <v>11.5</v>
      </c>
      <c r="K3074" s="12">
        <v>426650</v>
      </c>
      <c r="M3074" s="13">
        <v>3710000</v>
      </c>
      <c r="N3074" s="11">
        <v>11.5</v>
      </c>
      <c r="O3074" s="12">
        <v>426650</v>
      </c>
      <c r="Q3074" s="13">
        <v>771000000</v>
      </c>
      <c r="R3074" s="11">
        <v>1.2499993514915695</v>
      </c>
      <c r="S3074" s="11">
        <v>1.25</v>
      </c>
      <c r="T3074" s="12">
        <v>963749.5</v>
      </c>
      <c r="U3074" s="12">
        <v>963749.5</v>
      </c>
    </row>
    <row r="3075" spans="1:21" x14ac:dyDescent="0.2">
      <c r="A3075" s="13">
        <v>822000</v>
      </c>
      <c r="B3075" s="11">
        <v>5.9729257907542577</v>
      </c>
      <c r="C3075" s="12">
        <v>49097.45</v>
      </c>
      <c r="E3075" s="13">
        <v>822000</v>
      </c>
      <c r="F3075" s="11">
        <v>6.1435583941605847</v>
      </c>
      <c r="G3075" s="12">
        <v>50500.05</v>
      </c>
      <c r="I3075" s="13">
        <v>3720000</v>
      </c>
      <c r="J3075" s="11">
        <v>11.5</v>
      </c>
      <c r="K3075" s="12">
        <v>427800</v>
      </c>
      <c r="M3075" s="13">
        <v>3720000</v>
      </c>
      <c r="N3075" s="11">
        <v>11.5</v>
      </c>
      <c r="O3075" s="12">
        <v>427800</v>
      </c>
      <c r="Q3075" s="13">
        <v>772000000</v>
      </c>
      <c r="R3075" s="11">
        <v>1.2499993523316062</v>
      </c>
      <c r="S3075" s="11">
        <v>1.25</v>
      </c>
      <c r="T3075" s="12">
        <v>964999.5</v>
      </c>
      <c r="U3075" s="12">
        <v>964999.5</v>
      </c>
    </row>
    <row r="3076" spans="1:21" x14ac:dyDescent="0.2">
      <c r="A3076" s="13">
        <v>823000</v>
      </c>
      <c r="B3076" s="11">
        <v>5.9735662211421623</v>
      </c>
      <c r="C3076" s="12">
        <v>49162.45</v>
      </c>
      <c r="E3076" s="13">
        <v>823000</v>
      </c>
      <c r="F3076" s="11">
        <v>6.1439914945321998</v>
      </c>
      <c r="G3076" s="12">
        <v>50565.05</v>
      </c>
      <c r="I3076" s="13">
        <v>3730000</v>
      </c>
      <c r="J3076" s="11">
        <v>11.5</v>
      </c>
      <c r="K3076" s="12">
        <v>428950</v>
      </c>
      <c r="M3076" s="13">
        <v>3730000</v>
      </c>
      <c r="N3076" s="11">
        <v>11.5</v>
      </c>
      <c r="O3076" s="12">
        <v>428950</v>
      </c>
      <c r="Q3076" s="13">
        <v>773000000</v>
      </c>
      <c r="R3076" s="11">
        <v>1.2499993531694698</v>
      </c>
      <c r="S3076" s="11">
        <v>1.25</v>
      </c>
      <c r="T3076" s="12">
        <v>966249.5</v>
      </c>
      <c r="U3076" s="12">
        <v>966249.5</v>
      </c>
    </row>
    <row r="3077" spans="1:21" x14ac:dyDescent="0.2">
      <c r="A3077" s="13">
        <v>824000</v>
      </c>
      <c r="B3077" s="11">
        <v>5.9742050970873786</v>
      </c>
      <c r="C3077" s="12">
        <v>49227.45</v>
      </c>
      <c r="E3077" s="13">
        <v>824000</v>
      </c>
      <c r="F3077" s="11">
        <v>6.1444235436893209</v>
      </c>
      <c r="G3077" s="12">
        <v>50630.05</v>
      </c>
      <c r="I3077" s="13">
        <v>3740000</v>
      </c>
      <c r="J3077" s="11">
        <v>11.5</v>
      </c>
      <c r="K3077" s="12">
        <v>430100</v>
      </c>
      <c r="M3077" s="13">
        <v>3740000</v>
      </c>
      <c r="N3077" s="11">
        <v>11.5</v>
      </c>
      <c r="O3077" s="12">
        <v>430100</v>
      </c>
      <c r="Q3077" s="13">
        <v>774000000</v>
      </c>
      <c r="R3077" s="11">
        <v>1.2499993540051679</v>
      </c>
      <c r="S3077" s="11">
        <v>1.25</v>
      </c>
      <c r="T3077" s="12">
        <v>967499.5</v>
      </c>
      <c r="U3077" s="12">
        <v>967499.5</v>
      </c>
    </row>
    <row r="3078" spans="1:21" x14ac:dyDescent="0.2">
      <c r="A3078" s="13">
        <v>825000</v>
      </c>
      <c r="B3078" s="11">
        <v>5.9748424242424241</v>
      </c>
      <c r="C3078" s="12">
        <v>49292.45</v>
      </c>
      <c r="E3078" s="13">
        <v>825000</v>
      </c>
      <c r="F3078" s="11">
        <v>6.144854545454546</v>
      </c>
      <c r="G3078" s="12">
        <v>50695.05</v>
      </c>
      <c r="I3078" s="13">
        <v>3750000</v>
      </c>
      <c r="J3078" s="11">
        <v>11.5</v>
      </c>
      <c r="K3078" s="12">
        <v>431250</v>
      </c>
      <c r="M3078" s="13">
        <v>3750000</v>
      </c>
      <c r="N3078" s="11">
        <v>11.5</v>
      </c>
      <c r="O3078" s="12">
        <v>431250</v>
      </c>
      <c r="Q3078" s="13">
        <v>775000000</v>
      </c>
      <c r="R3078" s="11">
        <v>1.2499993548387098</v>
      </c>
      <c r="S3078" s="11">
        <v>1.25</v>
      </c>
      <c r="T3078" s="12">
        <v>968749.5</v>
      </c>
      <c r="U3078" s="12">
        <v>968749.5</v>
      </c>
    </row>
    <row r="3079" spans="1:21" x14ac:dyDescent="0.2">
      <c r="A3079" s="13">
        <v>826000</v>
      </c>
      <c r="B3079" s="11">
        <v>5.9754782082324454</v>
      </c>
      <c r="C3079" s="12">
        <v>49357.45</v>
      </c>
      <c r="E3079" s="13">
        <v>826000</v>
      </c>
      <c r="F3079" s="11">
        <v>6.1452845036319612</v>
      </c>
      <c r="G3079" s="12">
        <v>50760.05</v>
      </c>
      <c r="I3079" s="13">
        <v>3760000</v>
      </c>
      <c r="J3079" s="11">
        <v>11.5</v>
      </c>
      <c r="K3079" s="12">
        <v>432400</v>
      </c>
      <c r="M3079" s="13">
        <v>3760000</v>
      </c>
      <c r="N3079" s="11">
        <v>11.5</v>
      </c>
      <c r="O3079" s="12">
        <v>432400</v>
      </c>
      <c r="Q3079" s="13">
        <v>776000000</v>
      </c>
      <c r="R3079" s="11">
        <v>1.249999355670103</v>
      </c>
      <c r="S3079" s="11">
        <v>1.25</v>
      </c>
      <c r="T3079" s="12">
        <v>969999.5</v>
      </c>
      <c r="U3079" s="12">
        <v>969999.5</v>
      </c>
    </row>
    <row r="3080" spans="1:21" x14ac:dyDescent="0.2">
      <c r="A3080" s="13">
        <v>827000</v>
      </c>
      <c r="B3080" s="11">
        <v>5.9761124546553805</v>
      </c>
      <c r="C3080" s="12">
        <v>49422.45</v>
      </c>
      <c r="E3080" s="13">
        <v>827000</v>
      </c>
      <c r="F3080" s="11">
        <v>6.1457134220072556</v>
      </c>
      <c r="G3080" s="12">
        <v>50825.05</v>
      </c>
      <c r="I3080" s="13">
        <v>3770000</v>
      </c>
      <c r="J3080" s="11">
        <v>11.5</v>
      </c>
      <c r="K3080" s="12">
        <v>433550</v>
      </c>
      <c r="M3080" s="13">
        <v>3770000</v>
      </c>
      <c r="N3080" s="11">
        <v>11.5</v>
      </c>
      <c r="O3080" s="12">
        <v>433550</v>
      </c>
      <c r="Q3080" s="13">
        <v>777000000</v>
      </c>
      <c r="R3080" s="11">
        <v>1.2499993564993563</v>
      </c>
      <c r="S3080" s="11">
        <v>1.25</v>
      </c>
      <c r="T3080" s="12">
        <v>971249.5</v>
      </c>
      <c r="U3080" s="12">
        <v>971249.5</v>
      </c>
    </row>
    <row r="3081" spans="1:21" x14ac:dyDescent="0.2">
      <c r="A3081" s="13">
        <v>828000</v>
      </c>
      <c r="B3081" s="11">
        <v>5.9767451690821254</v>
      </c>
      <c r="C3081" s="12">
        <v>49487.45</v>
      </c>
      <c r="E3081" s="13">
        <v>828000</v>
      </c>
      <c r="F3081" s="11">
        <v>6.1461413043478261</v>
      </c>
      <c r="G3081" s="12">
        <v>50890.05</v>
      </c>
      <c r="I3081" s="13">
        <v>3780000</v>
      </c>
      <c r="J3081" s="11">
        <v>11.5</v>
      </c>
      <c r="K3081" s="12">
        <v>434700</v>
      </c>
      <c r="M3081" s="13">
        <v>3780000</v>
      </c>
      <c r="N3081" s="11">
        <v>11.5</v>
      </c>
      <c r="O3081" s="12">
        <v>434700</v>
      </c>
      <c r="Q3081" s="13">
        <v>778000000</v>
      </c>
      <c r="R3081" s="11">
        <v>1.2499993573264783</v>
      </c>
      <c r="S3081" s="11">
        <v>1.25</v>
      </c>
      <c r="T3081" s="12">
        <v>972499.5</v>
      </c>
      <c r="U3081" s="12">
        <v>972499.5</v>
      </c>
    </row>
    <row r="3082" spans="1:21" x14ac:dyDescent="0.2">
      <c r="A3082" s="13">
        <v>829000</v>
      </c>
      <c r="B3082" s="11">
        <v>5.977376357056694</v>
      </c>
      <c r="C3082" s="12">
        <v>49552.45</v>
      </c>
      <c r="E3082" s="13">
        <v>829000</v>
      </c>
      <c r="F3082" s="11">
        <v>6.1465681544028952</v>
      </c>
      <c r="G3082" s="12">
        <v>50955.05</v>
      </c>
      <c r="I3082" s="13">
        <v>3790000</v>
      </c>
      <c r="J3082" s="11">
        <v>11.5</v>
      </c>
      <c r="K3082" s="12">
        <v>435850</v>
      </c>
      <c r="M3082" s="13">
        <v>3790000</v>
      </c>
      <c r="N3082" s="11">
        <v>11.5</v>
      </c>
      <c r="O3082" s="12">
        <v>435850</v>
      </c>
      <c r="Q3082" s="13">
        <v>779000000</v>
      </c>
      <c r="R3082" s="11">
        <v>1.2499993581514763</v>
      </c>
      <c r="S3082" s="11">
        <v>1.25</v>
      </c>
      <c r="T3082" s="12">
        <v>973749.5</v>
      </c>
      <c r="U3082" s="12">
        <v>973749.5</v>
      </c>
    </row>
    <row r="3083" spans="1:21" x14ac:dyDescent="0.2">
      <c r="A3083" s="13">
        <v>830000</v>
      </c>
      <c r="B3083" s="11">
        <v>5.978006024096385</v>
      </c>
      <c r="C3083" s="12">
        <v>49617.45</v>
      </c>
      <c r="E3083" s="13">
        <v>830000</v>
      </c>
      <c r="F3083" s="11">
        <v>6.146993975903615</v>
      </c>
      <c r="G3083" s="12">
        <v>51020.05</v>
      </c>
      <c r="I3083" s="13">
        <v>3800000</v>
      </c>
      <c r="J3083" s="11">
        <v>11.5</v>
      </c>
      <c r="K3083" s="12">
        <v>437000</v>
      </c>
      <c r="M3083" s="13">
        <v>3800000</v>
      </c>
      <c r="N3083" s="11">
        <v>11.5</v>
      </c>
      <c r="O3083" s="12">
        <v>437000</v>
      </c>
      <c r="Q3083" s="13">
        <v>780000000</v>
      </c>
      <c r="R3083" s="11">
        <v>1.249999358974359</v>
      </c>
      <c r="S3083" s="11">
        <v>1.25</v>
      </c>
      <c r="T3083" s="12">
        <v>974999.5</v>
      </c>
      <c r="U3083" s="12">
        <v>974999.5</v>
      </c>
    </row>
    <row r="3084" spans="1:21" x14ac:dyDescent="0.2">
      <c r="A3084" s="13">
        <v>831000</v>
      </c>
      <c r="B3084" s="11">
        <v>5.978634175691937</v>
      </c>
      <c r="C3084" s="12">
        <v>49682.45</v>
      </c>
      <c r="E3084" s="13">
        <v>831000</v>
      </c>
      <c r="F3084" s="11">
        <v>6.147418772563177</v>
      </c>
      <c r="G3084" s="12">
        <v>51085.05</v>
      </c>
      <c r="I3084" s="13">
        <v>3810000</v>
      </c>
      <c r="J3084" s="11">
        <v>11.5</v>
      </c>
      <c r="K3084" s="12">
        <v>438150</v>
      </c>
      <c r="M3084" s="13">
        <v>3810000</v>
      </c>
      <c r="N3084" s="11">
        <v>11.5</v>
      </c>
      <c r="O3084" s="12">
        <v>438150</v>
      </c>
      <c r="Q3084" s="13">
        <v>781000000</v>
      </c>
      <c r="R3084" s="11">
        <v>1.2499993597951344</v>
      </c>
      <c r="S3084" s="11">
        <v>1.25</v>
      </c>
      <c r="T3084" s="12">
        <v>976249.5</v>
      </c>
      <c r="U3084" s="12">
        <v>976249.5</v>
      </c>
    </row>
    <row r="3085" spans="1:21" x14ac:dyDescent="0.2">
      <c r="A3085" s="13">
        <v>832000</v>
      </c>
      <c r="B3085" s="11">
        <v>5.9792608173076918</v>
      </c>
      <c r="C3085" s="12">
        <v>49747.45</v>
      </c>
      <c r="E3085" s="13">
        <v>832000</v>
      </c>
      <c r="F3085" s="11">
        <v>6.1478425480769232</v>
      </c>
      <c r="G3085" s="12">
        <v>51150.05</v>
      </c>
      <c r="I3085" s="13">
        <v>3820000</v>
      </c>
      <c r="J3085" s="11">
        <v>11.5</v>
      </c>
      <c r="K3085" s="12">
        <v>439300</v>
      </c>
      <c r="M3085" s="13">
        <v>3820000</v>
      </c>
      <c r="N3085" s="11">
        <v>11.5</v>
      </c>
      <c r="O3085" s="12">
        <v>439300</v>
      </c>
      <c r="Q3085" s="13">
        <v>782000000</v>
      </c>
      <c r="R3085" s="11">
        <v>1.2499993606138109</v>
      </c>
      <c r="S3085" s="11">
        <v>1.25</v>
      </c>
      <c r="T3085" s="12">
        <v>977499.5</v>
      </c>
      <c r="U3085" s="12">
        <v>977499.5</v>
      </c>
    </row>
    <row r="3086" spans="1:21" x14ac:dyDescent="0.2">
      <c r="A3086" s="13">
        <v>833000</v>
      </c>
      <c r="B3086" s="11">
        <v>5.9798859543817517</v>
      </c>
      <c r="C3086" s="12">
        <v>49812.45</v>
      </c>
      <c r="E3086" s="13">
        <v>833000</v>
      </c>
      <c r="F3086" s="11">
        <v>6.1482653061224495</v>
      </c>
      <c r="G3086" s="12">
        <v>51215.05</v>
      </c>
      <c r="I3086" s="13">
        <v>3830000</v>
      </c>
      <c r="J3086" s="11">
        <v>11.5</v>
      </c>
      <c r="K3086" s="12">
        <v>440450</v>
      </c>
      <c r="M3086" s="13">
        <v>3830000</v>
      </c>
      <c r="N3086" s="11">
        <v>11.5</v>
      </c>
      <c r="O3086" s="12">
        <v>440450</v>
      </c>
      <c r="Q3086" s="13">
        <v>783000000</v>
      </c>
      <c r="R3086" s="11">
        <v>1.2499993614303959</v>
      </c>
      <c r="S3086" s="11">
        <v>1.25</v>
      </c>
      <c r="T3086" s="12">
        <v>978749.5</v>
      </c>
      <c r="U3086" s="12">
        <v>978749.5</v>
      </c>
    </row>
    <row r="3087" spans="1:21" x14ac:dyDescent="0.2">
      <c r="A3087" s="13">
        <v>834000</v>
      </c>
      <c r="B3087" s="11">
        <v>5.9805095923261389</v>
      </c>
      <c r="C3087" s="12">
        <v>49877.45</v>
      </c>
      <c r="E3087" s="13">
        <v>834000</v>
      </c>
      <c r="F3087" s="11">
        <v>6.1486870503597126</v>
      </c>
      <c r="G3087" s="12">
        <v>51280.05</v>
      </c>
      <c r="I3087" s="13">
        <v>3840000</v>
      </c>
      <c r="J3087" s="11">
        <v>11.5</v>
      </c>
      <c r="K3087" s="12">
        <v>441600</v>
      </c>
      <c r="M3087" s="13">
        <v>3840000</v>
      </c>
      <c r="N3087" s="11">
        <v>11.5</v>
      </c>
      <c r="O3087" s="12">
        <v>441600</v>
      </c>
      <c r="Q3087" s="13">
        <v>784000000</v>
      </c>
      <c r="R3087" s="11">
        <v>1.2499993622448979</v>
      </c>
      <c r="S3087" s="11">
        <v>1.25</v>
      </c>
      <c r="T3087" s="12">
        <v>979999.5</v>
      </c>
      <c r="U3087" s="12">
        <v>979999.5</v>
      </c>
    </row>
    <row r="3088" spans="1:21" x14ac:dyDescent="0.2">
      <c r="A3088" s="13">
        <v>835000</v>
      </c>
      <c r="B3088" s="11">
        <v>5.9811317365269456</v>
      </c>
      <c r="C3088" s="12">
        <v>49942.45</v>
      </c>
      <c r="E3088" s="13">
        <v>835000</v>
      </c>
      <c r="F3088" s="11">
        <v>6.1491077844311386</v>
      </c>
      <c r="G3088" s="12">
        <v>51345.05</v>
      </c>
      <c r="I3088" s="13">
        <v>3850000</v>
      </c>
      <c r="J3088" s="11">
        <v>11.5</v>
      </c>
      <c r="K3088" s="12">
        <v>442750</v>
      </c>
      <c r="M3088" s="13">
        <v>3850000</v>
      </c>
      <c r="N3088" s="11">
        <v>11.5</v>
      </c>
      <c r="O3088" s="12">
        <v>442750</v>
      </c>
      <c r="Q3088" s="13">
        <v>785000000</v>
      </c>
      <c r="R3088" s="11">
        <v>1.2499993630573247</v>
      </c>
      <c r="S3088" s="11">
        <v>1.25</v>
      </c>
      <c r="T3088" s="12">
        <v>981249.5</v>
      </c>
      <c r="U3088" s="12">
        <v>981249.5</v>
      </c>
    </row>
    <row r="3089" spans="1:21" x14ac:dyDescent="0.2">
      <c r="A3089" s="13">
        <v>836000</v>
      </c>
      <c r="B3089" s="11">
        <v>5.9817523923444966</v>
      </c>
      <c r="C3089" s="12">
        <v>50007.45</v>
      </c>
      <c r="E3089" s="13">
        <v>836000</v>
      </c>
      <c r="F3089" s="11">
        <v>6.1495275119617228</v>
      </c>
      <c r="G3089" s="12">
        <v>51410.05</v>
      </c>
      <c r="I3089" s="13">
        <v>3860000</v>
      </c>
      <c r="J3089" s="11">
        <v>11.5</v>
      </c>
      <c r="K3089" s="12">
        <v>443900</v>
      </c>
      <c r="M3089" s="13">
        <v>3860000</v>
      </c>
      <c r="N3089" s="11">
        <v>11.5</v>
      </c>
      <c r="O3089" s="12">
        <v>443900</v>
      </c>
      <c r="Q3089" s="13">
        <v>786000000</v>
      </c>
      <c r="R3089" s="11">
        <v>1.2499993638676845</v>
      </c>
      <c r="S3089" s="11">
        <v>1.25</v>
      </c>
      <c r="T3089" s="12">
        <v>982499.5</v>
      </c>
      <c r="U3089" s="12">
        <v>982499.5</v>
      </c>
    </row>
    <row r="3090" spans="1:21" x14ac:dyDescent="0.2">
      <c r="A3090" s="13">
        <v>837000</v>
      </c>
      <c r="B3090" s="11">
        <v>5.9823715651134997</v>
      </c>
      <c r="C3090" s="12">
        <v>50072.45</v>
      </c>
      <c r="E3090" s="13">
        <v>837000</v>
      </c>
      <c r="F3090" s="11">
        <v>6.1499462365591402</v>
      </c>
      <c r="G3090" s="12">
        <v>51475.05</v>
      </c>
      <c r="I3090" s="13">
        <v>3870000</v>
      </c>
      <c r="J3090" s="11">
        <v>11.5</v>
      </c>
      <c r="K3090" s="12">
        <v>445050</v>
      </c>
      <c r="M3090" s="13">
        <v>3870000</v>
      </c>
      <c r="N3090" s="11">
        <v>11.5</v>
      </c>
      <c r="O3090" s="12">
        <v>445050</v>
      </c>
      <c r="Q3090" s="13">
        <v>787000000</v>
      </c>
      <c r="R3090" s="11">
        <v>1.2499993646759848</v>
      </c>
      <c r="S3090" s="11">
        <v>1.25</v>
      </c>
      <c r="T3090" s="12">
        <v>983749.5</v>
      </c>
      <c r="U3090" s="12">
        <v>983749.5</v>
      </c>
    </row>
    <row r="3091" spans="1:21" x14ac:dyDescent="0.2">
      <c r="A3091" s="13">
        <v>838000</v>
      </c>
      <c r="B3091" s="11">
        <v>5.9829892601431975</v>
      </c>
      <c r="C3091" s="12">
        <v>50137.45</v>
      </c>
      <c r="E3091" s="13">
        <v>838000</v>
      </c>
      <c r="F3091" s="11">
        <v>6.1503639618138433</v>
      </c>
      <c r="G3091" s="12">
        <v>51540.05</v>
      </c>
      <c r="I3091" s="13">
        <v>3880000</v>
      </c>
      <c r="J3091" s="11">
        <v>11.5</v>
      </c>
      <c r="K3091" s="12">
        <v>446200</v>
      </c>
      <c r="M3091" s="13">
        <v>3880000</v>
      </c>
      <c r="N3091" s="11">
        <v>11.5</v>
      </c>
      <c r="O3091" s="12">
        <v>446200</v>
      </c>
      <c r="Q3091" s="13">
        <v>788000000</v>
      </c>
      <c r="R3091" s="11">
        <v>1.2499993654822337</v>
      </c>
      <c r="S3091" s="11">
        <v>1.25</v>
      </c>
      <c r="T3091" s="12">
        <v>984999.5</v>
      </c>
      <c r="U3091" s="12">
        <v>984999.5</v>
      </c>
    </row>
    <row r="3092" spans="1:21" x14ac:dyDescent="0.2">
      <c r="A3092" s="13">
        <v>839000</v>
      </c>
      <c r="B3092" s="11">
        <v>5.98360548271752</v>
      </c>
      <c r="C3092" s="12">
        <v>50202.45</v>
      </c>
      <c r="E3092" s="13">
        <v>839000</v>
      </c>
      <c r="F3092" s="11">
        <v>6.1507806912991656</v>
      </c>
      <c r="G3092" s="12">
        <v>51605.05</v>
      </c>
      <c r="I3092" s="13">
        <v>3890000</v>
      </c>
      <c r="J3092" s="11">
        <v>11.5</v>
      </c>
      <c r="K3092" s="12">
        <v>447350</v>
      </c>
      <c r="M3092" s="13">
        <v>3890000</v>
      </c>
      <c r="N3092" s="11">
        <v>11.5</v>
      </c>
      <c r="O3092" s="12">
        <v>447350</v>
      </c>
      <c r="Q3092" s="13">
        <v>789000000</v>
      </c>
      <c r="R3092" s="11">
        <v>1.2499993662864386</v>
      </c>
      <c r="S3092" s="11">
        <v>1.25</v>
      </c>
      <c r="T3092" s="12">
        <v>986249.5</v>
      </c>
      <c r="U3092" s="12">
        <v>986249.5</v>
      </c>
    </row>
    <row r="3093" spans="1:21" x14ac:dyDescent="0.2">
      <c r="A3093" s="13">
        <v>840000</v>
      </c>
      <c r="B3093" s="11">
        <v>5.9842202380952374</v>
      </c>
      <c r="C3093" s="12">
        <v>50267.45</v>
      </c>
      <c r="E3093" s="13">
        <v>840000</v>
      </c>
      <c r="F3093" s="11">
        <v>6.1511964285714287</v>
      </c>
      <c r="G3093" s="12">
        <v>51670.05</v>
      </c>
      <c r="I3093" s="13">
        <v>3900000</v>
      </c>
      <c r="J3093" s="11">
        <v>11.5</v>
      </c>
      <c r="K3093" s="12">
        <v>448500</v>
      </c>
      <c r="M3093" s="13">
        <v>3900000</v>
      </c>
      <c r="N3093" s="11">
        <v>11.5</v>
      </c>
      <c r="O3093" s="12">
        <v>448500</v>
      </c>
      <c r="Q3093" s="13">
        <v>790000000</v>
      </c>
      <c r="R3093" s="11">
        <v>1.2499993670886076</v>
      </c>
      <c r="S3093" s="11">
        <v>1.25</v>
      </c>
      <c r="T3093" s="12">
        <v>987499.5</v>
      </c>
      <c r="U3093" s="12">
        <v>987499.5</v>
      </c>
    </row>
    <row r="3094" spans="1:21" x14ac:dyDescent="0.2">
      <c r="A3094" s="13">
        <v>841000</v>
      </c>
      <c r="B3094" s="11">
        <v>5.9848335315101062</v>
      </c>
      <c r="C3094" s="12">
        <v>50332.45</v>
      </c>
      <c r="E3094" s="13">
        <v>841000</v>
      </c>
      <c r="F3094" s="11">
        <v>6.1516111771700359</v>
      </c>
      <c r="G3094" s="12">
        <v>51735.05</v>
      </c>
      <c r="I3094" s="13">
        <v>3910000</v>
      </c>
      <c r="J3094" s="11">
        <v>11.5</v>
      </c>
      <c r="K3094" s="12">
        <v>449650</v>
      </c>
      <c r="M3094" s="13">
        <v>3910000</v>
      </c>
      <c r="N3094" s="11">
        <v>11.5</v>
      </c>
      <c r="O3094" s="12">
        <v>449650</v>
      </c>
      <c r="Q3094" s="13">
        <v>791000000</v>
      </c>
      <c r="R3094" s="11">
        <v>1.2499993678887484</v>
      </c>
      <c r="S3094" s="11">
        <v>1.25</v>
      </c>
      <c r="T3094" s="12">
        <v>988749.5</v>
      </c>
      <c r="U3094" s="12">
        <v>988749.5</v>
      </c>
    </row>
    <row r="3095" spans="1:21" x14ac:dyDescent="0.2">
      <c r="A3095" s="13">
        <v>842000</v>
      </c>
      <c r="B3095" s="11">
        <v>5.9854453681710211</v>
      </c>
      <c r="C3095" s="12">
        <v>50397.45</v>
      </c>
      <c r="E3095" s="13">
        <v>842000</v>
      </c>
      <c r="F3095" s="11">
        <v>6.1520249406175775</v>
      </c>
      <c r="G3095" s="12">
        <v>51800.05</v>
      </c>
      <c r="I3095" s="13">
        <v>3920000</v>
      </c>
      <c r="J3095" s="11">
        <v>11.5</v>
      </c>
      <c r="K3095" s="12">
        <v>450800</v>
      </c>
      <c r="M3095" s="13">
        <v>3920000</v>
      </c>
      <c r="N3095" s="11">
        <v>11.5</v>
      </c>
      <c r="O3095" s="12">
        <v>450800</v>
      </c>
      <c r="Q3095" s="13">
        <v>792000000</v>
      </c>
      <c r="R3095" s="11">
        <v>1.2499993686868687</v>
      </c>
      <c r="S3095" s="11">
        <v>1.25</v>
      </c>
      <c r="T3095" s="12">
        <v>989999.5</v>
      </c>
      <c r="U3095" s="12">
        <v>989999.5</v>
      </c>
    </row>
    <row r="3096" spans="1:21" x14ac:dyDescent="0.2">
      <c r="A3096" s="13">
        <v>843000</v>
      </c>
      <c r="B3096" s="11">
        <v>5.9860557532621588</v>
      </c>
      <c r="C3096" s="12">
        <v>50462.45</v>
      </c>
      <c r="E3096" s="13">
        <v>843000</v>
      </c>
      <c r="F3096" s="11">
        <v>6.1524377224199291</v>
      </c>
      <c r="G3096" s="12">
        <v>51865.05</v>
      </c>
      <c r="I3096" s="13">
        <v>3930000</v>
      </c>
      <c r="J3096" s="11">
        <v>11.5</v>
      </c>
      <c r="K3096" s="12">
        <v>451950</v>
      </c>
      <c r="M3096" s="13">
        <v>3930000</v>
      </c>
      <c r="N3096" s="11">
        <v>11.5</v>
      </c>
      <c r="O3096" s="12">
        <v>451950</v>
      </c>
      <c r="Q3096" s="13">
        <v>793000000</v>
      </c>
      <c r="R3096" s="11">
        <v>1.2499993694829761</v>
      </c>
      <c r="S3096" s="11">
        <v>1.25</v>
      </c>
      <c r="T3096" s="12">
        <v>991249.5</v>
      </c>
      <c r="U3096" s="12">
        <v>991249.5</v>
      </c>
    </row>
    <row r="3097" spans="1:21" x14ac:dyDescent="0.2">
      <c r="A3097" s="13">
        <v>844000</v>
      </c>
      <c r="B3097" s="11">
        <v>5.9866646919431279</v>
      </c>
      <c r="C3097" s="12">
        <v>50527.45</v>
      </c>
      <c r="E3097" s="13">
        <v>844000</v>
      </c>
      <c r="F3097" s="11">
        <v>6.1528495260663512</v>
      </c>
      <c r="G3097" s="12">
        <v>51930.05</v>
      </c>
      <c r="I3097" s="13">
        <v>3940000</v>
      </c>
      <c r="J3097" s="11">
        <v>11.5</v>
      </c>
      <c r="K3097" s="12">
        <v>453100</v>
      </c>
      <c r="M3097" s="13">
        <v>3940000</v>
      </c>
      <c r="N3097" s="11">
        <v>11.5</v>
      </c>
      <c r="O3097" s="12">
        <v>453100</v>
      </c>
      <c r="Q3097" s="13">
        <v>794000000</v>
      </c>
      <c r="R3097" s="11">
        <v>1.249999370277078</v>
      </c>
      <c r="S3097" s="11">
        <v>1.25</v>
      </c>
      <c r="T3097" s="12">
        <v>992499.5</v>
      </c>
      <c r="U3097" s="12">
        <v>992499.5</v>
      </c>
    </row>
    <row r="3098" spans="1:21" x14ac:dyDescent="0.2">
      <c r="A3098" s="13">
        <v>845000</v>
      </c>
      <c r="B3098" s="11">
        <v>5.9872721893491114</v>
      </c>
      <c r="C3098" s="12">
        <v>50592.45</v>
      </c>
      <c r="E3098" s="13">
        <v>845000</v>
      </c>
      <c r="F3098" s="11">
        <v>6.1532603550295866</v>
      </c>
      <c r="G3098" s="12">
        <v>51995.05</v>
      </c>
      <c r="I3098" s="13">
        <v>3950000</v>
      </c>
      <c r="J3098" s="11">
        <v>11.5</v>
      </c>
      <c r="K3098" s="12">
        <v>454250</v>
      </c>
      <c r="M3098" s="13">
        <v>3950000</v>
      </c>
      <c r="N3098" s="11">
        <v>11.5</v>
      </c>
      <c r="O3098" s="12">
        <v>454250</v>
      </c>
      <c r="Q3098" s="13">
        <v>795000000</v>
      </c>
      <c r="R3098" s="11">
        <v>1.2499993710691824</v>
      </c>
      <c r="S3098" s="11">
        <v>1.25</v>
      </c>
      <c r="T3098" s="12">
        <v>993749.5</v>
      </c>
      <c r="U3098" s="12">
        <v>993749.5</v>
      </c>
    </row>
    <row r="3099" spans="1:21" x14ac:dyDescent="0.2">
      <c r="A3099" s="13">
        <v>846000</v>
      </c>
      <c r="B3099" s="11">
        <v>5.9878782505910157</v>
      </c>
      <c r="C3099" s="12">
        <v>50657.45</v>
      </c>
      <c r="E3099" s="13">
        <v>846000</v>
      </c>
      <c r="F3099" s="11">
        <v>6.1536702127659577</v>
      </c>
      <c r="G3099" s="12">
        <v>52060.05</v>
      </c>
      <c r="I3099" s="13">
        <v>3960000</v>
      </c>
      <c r="J3099" s="11">
        <v>11.5</v>
      </c>
      <c r="K3099" s="12">
        <v>455400</v>
      </c>
      <c r="M3099" s="13">
        <v>3960000</v>
      </c>
      <c r="N3099" s="11">
        <v>11.5</v>
      </c>
      <c r="O3099" s="12">
        <v>455400</v>
      </c>
      <c r="Q3099" s="13">
        <v>796000000</v>
      </c>
      <c r="R3099" s="11">
        <v>1.2499993718592965</v>
      </c>
      <c r="S3099" s="11">
        <v>1.25</v>
      </c>
      <c r="T3099" s="12">
        <v>994999.5</v>
      </c>
      <c r="U3099" s="12">
        <v>994999.5</v>
      </c>
    </row>
    <row r="3100" spans="1:21" x14ac:dyDescent="0.2">
      <c r="A3100" s="13">
        <v>847000</v>
      </c>
      <c r="B3100" s="11">
        <v>5.9884828807556083</v>
      </c>
      <c r="C3100" s="12">
        <v>50722.45</v>
      </c>
      <c r="E3100" s="13">
        <v>847000</v>
      </c>
      <c r="F3100" s="11">
        <v>6.1540791027154667</v>
      </c>
      <c r="G3100" s="12">
        <v>52125.05</v>
      </c>
      <c r="I3100" s="13">
        <v>3970000</v>
      </c>
      <c r="J3100" s="11">
        <v>11.5</v>
      </c>
      <c r="K3100" s="12">
        <v>456550</v>
      </c>
      <c r="M3100" s="13">
        <v>3970000</v>
      </c>
      <c r="N3100" s="11">
        <v>11.5</v>
      </c>
      <c r="O3100" s="12">
        <v>456550</v>
      </c>
      <c r="Q3100" s="13">
        <v>797000000</v>
      </c>
      <c r="R3100" s="11">
        <v>1.2499993726474279</v>
      </c>
      <c r="S3100" s="11">
        <v>1.25</v>
      </c>
      <c r="T3100" s="12">
        <v>996249.5</v>
      </c>
      <c r="U3100" s="12">
        <v>996249.5</v>
      </c>
    </row>
    <row r="3101" spans="1:21" x14ac:dyDescent="0.2">
      <c r="A3101" s="13">
        <v>848000</v>
      </c>
      <c r="B3101" s="11">
        <v>5.9890860849056597</v>
      </c>
      <c r="C3101" s="12">
        <v>50787.45</v>
      </c>
      <c r="E3101" s="13">
        <v>848000</v>
      </c>
      <c r="F3101" s="11">
        <v>6.1544870283018875</v>
      </c>
      <c r="G3101" s="12">
        <v>52190.05</v>
      </c>
      <c r="I3101" s="13">
        <v>3980000</v>
      </c>
      <c r="J3101" s="11">
        <v>11.5</v>
      </c>
      <c r="K3101" s="12">
        <v>457700</v>
      </c>
      <c r="M3101" s="13">
        <v>3980000</v>
      </c>
      <c r="N3101" s="11">
        <v>11.5</v>
      </c>
      <c r="O3101" s="12">
        <v>457700</v>
      </c>
      <c r="Q3101" s="13">
        <v>798000000</v>
      </c>
      <c r="R3101" s="11">
        <v>1.2499993734335839</v>
      </c>
      <c r="S3101" s="11">
        <v>1.25</v>
      </c>
      <c r="T3101" s="12">
        <v>997499.5</v>
      </c>
      <c r="U3101" s="12">
        <v>997499.5</v>
      </c>
    </row>
    <row r="3102" spans="1:21" x14ac:dyDescent="0.2">
      <c r="A3102" s="13">
        <v>849000</v>
      </c>
      <c r="B3102" s="11">
        <v>5.989687868080094</v>
      </c>
      <c r="C3102" s="12">
        <v>50852.45</v>
      </c>
      <c r="E3102" s="13">
        <v>849000</v>
      </c>
      <c r="F3102" s="11">
        <v>6.1548939929328625</v>
      </c>
      <c r="G3102" s="12">
        <v>52255.05</v>
      </c>
      <c r="I3102" s="13">
        <v>3990000</v>
      </c>
      <c r="J3102" s="11">
        <v>11.5</v>
      </c>
      <c r="K3102" s="12">
        <v>458850</v>
      </c>
      <c r="M3102" s="13">
        <v>3990000</v>
      </c>
      <c r="N3102" s="11">
        <v>11.5</v>
      </c>
      <c r="O3102" s="12">
        <v>458850</v>
      </c>
      <c r="Q3102" s="13">
        <v>799000000</v>
      </c>
      <c r="R3102" s="11">
        <v>1.2499993742177722</v>
      </c>
      <c r="S3102" s="11">
        <v>1.25</v>
      </c>
      <c r="T3102" s="12">
        <v>998749.5</v>
      </c>
      <c r="U3102" s="12">
        <v>998749.5</v>
      </c>
    </row>
    <row r="3103" spans="1:21" x14ac:dyDescent="0.2">
      <c r="A3103" s="13">
        <v>850000</v>
      </c>
      <c r="B3103" s="11">
        <v>5.9902882352941171</v>
      </c>
      <c r="C3103" s="12">
        <v>50917.45</v>
      </c>
      <c r="E3103" s="13">
        <v>850000</v>
      </c>
      <c r="F3103" s="11">
        <v>6.1553000000000004</v>
      </c>
      <c r="G3103" s="12">
        <v>52320.05</v>
      </c>
      <c r="I3103" s="13">
        <v>4000000</v>
      </c>
      <c r="J3103" s="11">
        <v>11.5</v>
      </c>
      <c r="K3103" s="12">
        <v>460000</v>
      </c>
      <c r="M3103" s="13">
        <v>4000000</v>
      </c>
      <c r="N3103" s="11">
        <v>11.5</v>
      </c>
      <c r="O3103" s="12">
        <v>460000</v>
      </c>
      <c r="Q3103" s="13">
        <v>800000000</v>
      </c>
      <c r="R3103" s="11">
        <v>1.249999375</v>
      </c>
      <c r="S3103" s="11">
        <v>1.25</v>
      </c>
      <c r="T3103" s="12">
        <v>999999.5</v>
      </c>
      <c r="U3103" s="12">
        <v>999999.5</v>
      </c>
    </row>
    <row r="3104" spans="1:21" x14ac:dyDescent="0.2">
      <c r="A3104" s="13">
        <v>851000</v>
      </c>
      <c r="B3104" s="11">
        <v>5.9908871915393656</v>
      </c>
      <c r="C3104" s="12">
        <v>50982.45</v>
      </c>
      <c r="E3104" s="13">
        <v>851000</v>
      </c>
      <c r="F3104" s="11">
        <v>6.1557050528789663</v>
      </c>
      <c r="G3104" s="12">
        <v>52385.05</v>
      </c>
      <c r="I3104" s="13">
        <v>4010000</v>
      </c>
      <c r="J3104" s="11">
        <v>11.5</v>
      </c>
      <c r="K3104" s="12">
        <v>461150</v>
      </c>
      <c r="M3104" s="13">
        <v>4010000</v>
      </c>
      <c r="N3104" s="11">
        <v>11.5</v>
      </c>
      <c r="O3104" s="12">
        <v>461150</v>
      </c>
      <c r="Q3104" s="13">
        <v>801000000</v>
      </c>
      <c r="R3104" s="11">
        <v>1.2499993757802745</v>
      </c>
      <c r="S3104" s="11">
        <v>1.25</v>
      </c>
      <c r="T3104" s="12">
        <v>1001249.5</v>
      </c>
      <c r="U3104" s="12">
        <v>1001249.5</v>
      </c>
    </row>
    <row r="3105" spans="1:21" x14ac:dyDescent="0.2">
      <c r="A3105" s="13">
        <v>852000</v>
      </c>
      <c r="B3105" s="11">
        <v>5.9914847417840376</v>
      </c>
      <c r="C3105" s="12">
        <v>51047.45</v>
      </c>
      <c r="E3105" s="13">
        <v>852000</v>
      </c>
      <c r="F3105" s="11">
        <v>6.1561091549295783</v>
      </c>
      <c r="G3105" s="12">
        <v>52450.05</v>
      </c>
      <c r="I3105" s="13">
        <v>4020000</v>
      </c>
      <c r="J3105" s="11">
        <v>11.5</v>
      </c>
      <c r="K3105" s="12">
        <v>462300</v>
      </c>
      <c r="M3105" s="13">
        <v>4020000</v>
      </c>
      <c r="N3105" s="11">
        <v>11.5</v>
      </c>
      <c r="O3105" s="12">
        <v>462300</v>
      </c>
      <c r="Q3105" s="13">
        <v>802000000</v>
      </c>
      <c r="R3105" s="11">
        <v>1.2499993765586035</v>
      </c>
      <c r="S3105" s="11">
        <v>1.25</v>
      </c>
      <c r="T3105" s="12">
        <v>1002499.5</v>
      </c>
      <c r="U3105" s="12">
        <v>1002499.5</v>
      </c>
    </row>
    <row r="3106" spans="1:21" x14ac:dyDescent="0.2">
      <c r="A3106" s="13">
        <v>853000</v>
      </c>
      <c r="B3106" s="11">
        <v>5.9920808909730363</v>
      </c>
      <c r="C3106" s="12">
        <v>51112.45</v>
      </c>
      <c r="E3106" s="13">
        <v>853000</v>
      </c>
      <c r="F3106" s="11">
        <v>6.1565123094958967</v>
      </c>
      <c r="G3106" s="12">
        <v>52515.05</v>
      </c>
      <c r="I3106" s="13">
        <v>4030000</v>
      </c>
      <c r="J3106" s="11">
        <v>11.5</v>
      </c>
      <c r="K3106" s="12">
        <v>463450</v>
      </c>
      <c r="M3106" s="13">
        <v>4030000</v>
      </c>
      <c r="N3106" s="11">
        <v>11.5</v>
      </c>
      <c r="O3106" s="12">
        <v>463450</v>
      </c>
      <c r="Q3106" s="13">
        <v>803000000</v>
      </c>
      <c r="R3106" s="11">
        <v>1.2499993773349938</v>
      </c>
      <c r="S3106" s="11">
        <v>1.25</v>
      </c>
      <c r="T3106" s="12">
        <v>1003749.5</v>
      </c>
      <c r="U3106" s="12">
        <v>1003749.5</v>
      </c>
    </row>
    <row r="3107" spans="1:21" x14ac:dyDescent="0.2">
      <c r="A3107" s="13">
        <v>854000</v>
      </c>
      <c r="B3107" s="11">
        <v>5.9926756440281022</v>
      </c>
      <c r="C3107" s="12">
        <v>51177.45</v>
      </c>
      <c r="E3107" s="13">
        <v>854000</v>
      </c>
      <c r="F3107" s="11">
        <v>6.1569145199063238</v>
      </c>
      <c r="G3107" s="12">
        <v>52580.05</v>
      </c>
      <c r="I3107" s="13">
        <v>4040000</v>
      </c>
      <c r="J3107" s="11">
        <v>11.5</v>
      </c>
      <c r="K3107" s="12">
        <v>464600</v>
      </c>
      <c r="M3107" s="13">
        <v>4040000</v>
      </c>
      <c r="N3107" s="11">
        <v>11.5</v>
      </c>
      <c r="O3107" s="12">
        <v>464600</v>
      </c>
      <c r="Q3107" s="13">
        <v>804000000</v>
      </c>
      <c r="R3107" s="11">
        <v>1.2499993781094527</v>
      </c>
      <c r="S3107" s="11">
        <v>1.25</v>
      </c>
      <c r="T3107" s="12">
        <v>1004999.5</v>
      </c>
      <c r="U3107" s="12">
        <v>1004999.5</v>
      </c>
    </row>
    <row r="3108" spans="1:21" x14ac:dyDescent="0.2">
      <c r="A3108" s="13">
        <v>855000</v>
      </c>
      <c r="B3108" s="11">
        <v>5.993269005847953</v>
      </c>
      <c r="C3108" s="12">
        <v>51242.45</v>
      </c>
      <c r="E3108" s="13">
        <v>855000</v>
      </c>
      <c r="F3108" s="11">
        <v>6.1573157894736843</v>
      </c>
      <c r="G3108" s="12">
        <v>52645.05</v>
      </c>
      <c r="I3108" s="13">
        <v>4050000</v>
      </c>
      <c r="J3108" s="11">
        <v>11.5</v>
      </c>
      <c r="K3108" s="12">
        <v>465750</v>
      </c>
      <c r="M3108" s="13">
        <v>4050000</v>
      </c>
      <c r="N3108" s="11">
        <v>11.5</v>
      </c>
      <c r="O3108" s="12">
        <v>465750</v>
      </c>
      <c r="Q3108" s="13">
        <v>805000000</v>
      </c>
      <c r="R3108" s="11">
        <v>1.2499993788819876</v>
      </c>
      <c r="S3108" s="11">
        <v>1.25</v>
      </c>
      <c r="T3108" s="12">
        <v>1006249.5</v>
      </c>
      <c r="U3108" s="12">
        <v>1006249.5</v>
      </c>
    </row>
    <row r="3109" spans="1:21" x14ac:dyDescent="0.2">
      <c r="A3109" s="13">
        <v>856000</v>
      </c>
      <c r="B3109" s="11">
        <v>5.9938609813084112</v>
      </c>
      <c r="C3109" s="12">
        <v>51307.45</v>
      </c>
      <c r="E3109" s="13">
        <v>856000</v>
      </c>
      <c r="F3109" s="11">
        <v>6.1577161214953273</v>
      </c>
      <c r="G3109" s="12">
        <v>52710.05</v>
      </c>
      <c r="I3109" s="13">
        <v>4060000</v>
      </c>
      <c r="J3109" s="11">
        <v>11.5</v>
      </c>
      <c r="K3109" s="12">
        <v>466900</v>
      </c>
      <c r="M3109" s="13">
        <v>4060000</v>
      </c>
      <c r="N3109" s="11">
        <v>11.5</v>
      </c>
      <c r="O3109" s="12">
        <v>466900</v>
      </c>
      <c r="Q3109" s="13">
        <v>806000000</v>
      </c>
      <c r="R3109" s="11">
        <v>1.2499993796526054</v>
      </c>
      <c r="S3109" s="11">
        <v>1.25</v>
      </c>
      <c r="T3109" s="12">
        <v>1007499.5</v>
      </c>
      <c r="U3109" s="12">
        <v>1007499.5</v>
      </c>
    </row>
    <row r="3110" spans="1:21" x14ac:dyDescent="0.2">
      <c r="A3110" s="13">
        <v>857000</v>
      </c>
      <c r="B3110" s="11">
        <v>5.9944515752625431</v>
      </c>
      <c r="C3110" s="12">
        <v>51372.45</v>
      </c>
      <c r="E3110" s="13">
        <v>857000</v>
      </c>
      <c r="F3110" s="11">
        <v>6.1581155192532089</v>
      </c>
      <c r="G3110" s="12">
        <v>52775.05</v>
      </c>
      <c r="I3110" s="13">
        <v>4070000</v>
      </c>
      <c r="J3110" s="11">
        <v>11.5</v>
      </c>
      <c r="K3110" s="12">
        <v>468050</v>
      </c>
      <c r="M3110" s="13">
        <v>4070000</v>
      </c>
      <c r="N3110" s="11">
        <v>11.5</v>
      </c>
      <c r="O3110" s="12">
        <v>468050</v>
      </c>
      <c r="Q3110" s="13">
        <v>807000000</v>
      </c>
      <c r="R3110" s="11">
        <v>1.2499993804213134</v>
      </c>
      <c r="S3110" s="11">
        <v>1.25</v>
      </c>
      <c r="T3110" s="12">
        <v>1008749.5</v>
      </c>
      <c r="U3110" s="12">
        <v>1008749.5</v>
      </c>
    </row>
    <row r="3111" spans="1:21" x14ac:dyDescent="0.2">
      <c r="A3111" s="13">
        <v>858000</v>
      </c>
      <c r="B3111" s="11">
        <v>5.9950407925407925</v>
      </c>
      <c r="C3111" s="12">
        <v>51437.45</v>
      </c>
      <c r="E3111" s="13">
        <v>858000</v>
      </c>
      <c r="F3111" s="11">
        <v>6.158513986013987</v>
      </c>
      <c r="G3111" s="12">
        <v>52840.05</v>
      </c>
      <c r="I3111" s="13">
        <v>4080000</v>
      </c>
      <c r="J3111" s="11">
        <v>11.5</v>
      </c>
      <c r="K3111" s="12">
        <v>469200</v>
      </c>
      <c r="M3111" s="13">
        <v>4080000</v>
      </c>
      <c r="N3111" s="11">
        <v>11.5</v>
      </c>
      <c r="O3111" s="12">
        <v>469200</v>
      </c>
      <c r="Q3111" s="13">
        <v>808000000</v>
      </c>
      <c r="R3111" s="11">
        <v>1.2499993811881187</v>
      </c>
      <c r="S3111" s="11">
        <v>1.25</v>
      </c>
      <c r="T3111" s="12">
        <v>1009999.5</v>
      </c>
      <c r="U3111" s="12">
        <v>1009999.5</v>
      </c>
    </row>
    <row r="3112" spans="1:21" x14ac:dyDescent="0.2">
      <c r="A3112" s="13">
        <v>859000</v>
      </c>
      <c r="B3112" s="11">
        <v>5.9956286379511061</v>
      </c>
      <c r="C3112" s="12">
        <v>51502.45</v>
      </c>
      <c r="E3112" s="13">
        <v>859000</v>
      </c>
      <c r="F3112" s="11">
        <v>6.1589115250291036</v>
      </c>
      <c r="G3112" s="12">
        <v>52905.05</v>
      </c>
      <c r="I3112" s="13">
        <v>4090000</v>
      </c>
      <c r="J3112" s="11">
        <v>11.5</v>
      </c>
      <c r="K3112" s="12">
        <v>470350</v>
      </c>
      <c r="M3112" s="13">
        <v>4090000</v>
      </c>
      <c r="N3112" s="11">
        <v>11.5</v>
      </c>
      <c r="O3112" s="12">
        <v>470350</v>
      </c>
      <c r="Q3112" s="13">
        <v>809000000</v>
      </c>
      <c r="R3112" s="11">
        <v>1.2499993819530284</v>
      </c>
      <c r="S3112" s="11">
        <v>1.25</v>
      </c>
      <c r="T3112" s="12">
        <v>1011249.5</v>
      </c>
      <c r="U3112" s="12">
        <v>1011249.5</v>
      </c>
    </row>
    <row r="3113" spans="1:21" x14ac:dyDescent="0.2">
      <c r="A3113" s="13">
        <v>860000</v>
      </c>
      <c r="B3113" s="11">
        <v>5.9962151162790693</v>
      </c>
      <c r="C3113" s="12">
        <v>51567.45</v>
      </c>
      <c r="E3113" s="13">
        <v>860000</v>
      </c>
      <c r="F3113" s="11">
        <v>6.1593081395348834</v>
      </c>
      <c r="G3113" s="12">
        <v>52970.05</v>
      </c>
      <c r="I3113" s="13">
        <v>4100000</v>
      </c>
      <c r="J3113" s="11">
        <v>11.5</v>
      </c>
      <c r="K3113" s="12">
        <v>471500</v>
      </c>
      <c r="M3113" s="13">
        <v>4100000</v>
      </c>
      <c r="N3113" s="11">
        <v>11.5</v>
      </c>
      <c r="O3113" s="12">
        <v>471500</v>
      </c>
      <c r="Q3113" s="13">
        <v>810000000</v>
      </c>
      <c r="R3113" s="11">
        <v>1.2499993827160494</v>
      </c>
      <c r="S3113" s="11">
        <v>1.25</v>
      </c>
      <c r="T3113" s="12">
        <v>1012499.5</v>
      </c>
      <c r="U3113" s="12">
        <v>1012499.5</v>
      </c>
    </row>
    <row r="3114" spans="1:21" x14ac:dyDescent="0.2">
      <c r="A3114" s="13">
        <v>861000</v>
      </c>
      <c r="B3114" s="11">
        <v>5.9968002322880372</v>
      </c>
      <c r="C3114" s="12">
        <v>51632.45</v>
      </c>
      <c r="E3114" s="13">
        <v>861000</v>
      </c>
      <c r="F3114" s="11">
        <v>6.1597038327526139</v>
      </c>
      <c r="G3114" s="12">
        <v>53035.05</v>
      </c>
      <c r="I3114" s="13">
        <v>4110000</v>
      </c>
      <c r="J3114" s="11">
        <v>11.5</v>
      </c>
      <c r="K3114" s="12">
        <v>472650</v>
      </c>
      <c r="M3114" s="13">
        <v>4110000</v>
      </c>
      <c r="N3114" s="11">
        <v>11.5</v>
      </c>
      <c r="O3114" s="12">
        <v>472650</v>
      </c>
      <c r="Q3114" s="13">
        <v>811000000</v>
      </c>
      <c r="R3114" s="11">
        <v>1.2499993834771888</v>
      </c>
      <c r="S3114" s="11">
        <v>1.25</v>
      </c>
      <c r="T3114" s="12">
        <v>1013749.5</v>
      </c>
      <c r="U3114" s="12">
        <v>1013749.5</v>
      </c>
    </row>
    <row r="3115" spans="1:21" x14ac:dyDescent="0.2">
      <c r="A3115" s="13">
        <v>862000</v>
      </c>
      <c r="B3115" s="11">
        <v>5.997383990719257</v>
      </c>
      <c r="C3115" s="12">
        <v>51697.45</v>
      </c>
      <c r="E3115" s="13">
        <v>862000</v>
      </c>
      <c r="F3115" s="11">
        <v>6.1600986078886315</v>
      </c>
      <c r="G3115" s="12">
        <v>53100.05</v>
      </c>
      <c r="I3115" s="13">
        <v>4120000</v>
      </c>
      <c r="J3115" s="11">
        <v>11.5</v>
      </c>
      <c r="K3115" s="12">
        <v>473800</v>
      </c>
      <c r="M3115" s="13">
        <v>4120000</v>
      </c>
      <c r="N3115" s="11">
        <v>11.5</v>
      </c>
      <c r="O3115" s="12">
        <v>473800</v>
      </c>
      <c r="Q3115" s="13">
        <v>812000000</v>
      </c>
      <c r="R3115" s="11">
        <v>1.2499993842364532</v>
      </c>
      <c r="S3115" s="11">
        <v>1.25</v>
      </c>
      <c r="T3115" s="12">
        <v>1014999.5</v>
      </c>
      <c r="U3115" s="12">
        <v>1014999.5</v>
      </c>
    </row>
    <row r="3116" spans="1:21" x14ac:dyDescent="0.2">
      <c r="A3116" s="13">
        <v>863000</v>
      </c>
      <c r="B3116" s="11">
        <v>5.9979663962920045</v>
      </c>
      <c r="C3116" s="12">
        <v>51762.45</v>
      </c>
      <c r="E3116" s="13">
        <v>863000</v>
      </c>
      <c r="F3116" s="11">
        <v>6.1604924681344153</v>
      </c>
      <c r="G3116" s="12">
        <v>53165.05</v>
      </c>
      <c r="I3116" s="13">
        <v>4130000</v>
      </c>
      <c r="J3116" s="11">
        <v>11.5</v>
      </c>
      <c r="K3116" s="12">
        <v>474950</v>
      </c>
      <c r="M3116" s="13">
        <v>4130000</v>
      </c>
      <c r="N3116" s="11">
        <v>11.5</v>
      </c>
      <c r="O3116" s="12">
        <v>474950</v>
      </c>
      <c r="Q3116" s="13">
        <v>813000000</v>
      </c>
      <c r="R3116" s="11">
        <v>1.2499993849938498</v>
      </c>
      <c r="S3116" s="11">
        <v>1.25</v>
      </c>
      <c r="T3116" s="12">
        <v>1016249.5</v>
      </c>
      <c r="U3116" s="12">
        <v>1016249.5</v>
      </c>
    </row>
    <row r="3117" spans="1:21" x14ac:dyDescent="0.2">
      <c r="A3117" s="13">
        <v>864000</v>
      </c>
      <c r="B3117" s="11">
        <v>5.9985474537037033</v>
      </c>
      <c r="C3117" s="12">
        <v>51827.45</v>
      </c>
      <c r="E3117" s="13">
        <v>864000</v>
      </c>
      <c r="F3117" s="11">
        <v>6.1608854166666669</v>
      </c>
      <c r="G3117" s="12">
        <v>53230.05</v>
      </c>
      <c r="I3117" s="13">
        <v>4140000</v>
      </c>
      <c r="J3117" s="11">
        <v>11.5</v>
      </c>
      <c r="K3117" s="12">
        <v>476100</v>
      </c>
      <c r="M3117" s="13">
        <v>4140000</v>
      </c>
      <c r="N3117" s="11">
        <v>11.5</v>
      </c>
      <c r="O3117" s="12">
        <v>476100</v>
      </c>
      <c r="Q3117" s="13">
        <v>814000000</v>
      </c>
      <c r="R3117" s="11">
        <v>1.2499993857493856</v>
      </c>
      <c r="S3117" s="11">
        <v>1.25</v>
      </c>
      <c r="T3117" s="12">
        <v>1017499.5</v>
      </c>
      <c r="U3117" s="12">
        <v>1017499.5</v>
      </c>
    </row>
    <row r="3118" spans="1:21" x14ac:dyDescent="0.2">
      <c r="A3118" s="13">
        <v>865000</v>
      </c>
      <c r="B3118" s="11">
        <v>5.9991271676300579</v>
      </c>
      <c r="C3118" s="12">
        <v>51892.45</v>
      </c>
      <c r="E3118" s="13">
        <v>865000</v>
      </c>
      <c r="F3118" s="11">
        <v>6.1612774566473991</v>
      </c>
      <c r="G3118" s="12">
        <v>53295.05</v>
      </c>
      <c r="I3118" s="13">
        <v>4150000</v>
      </c>
      <c r="J3118" s="11">
        <v>11.5</v>
      </c>
      <c r="K3118" s="12">
        <v>477250</v>
      </c>
      <c r="M3118" s="13">
        <v>4150000</v>
      </c>
      <c r="N3118" s="11">
        <v>11.5</v>
      </c>
      <c r="O3118" s="12">
        <v>477250</v>
      </c>
      <c r="Q3118" s="13">
        <v>815000000</v>
      </c>
      <c r="R3118" s="11">
        <v>1.2499993865030674</v>
      </c>
      <c r="S3118" s="11">
        <v>1.25</v>
      </c>
      <c r="T3118" s="12">
        <v>1018749.5</v>
      </c>
      <c r="U3118" s="12">
        <v>1018749.5</v>
      </c>
    </row>
    <row r="3119" spans="1:21" x14ac:dyDescent="0.2">
      <c r="A3119" s="13">
        <v>866000</v>
      </c>
      <c r="B3119" s="11">
        <v>5.9997055427251729</v>
      </c>
      <c r="C3119" s="12">
        <v>51957.45</v>
      </c>
      <c r="E3119" s="13">
        <v>866000</v>
      </c>
      <c r="F3119" s="11">
        <v>6.1616685912240188</v>
      </c>
      <c r="G3119" s="12">
        <v>53360.05</v>
      </c>
      <c r="I3119" s="13">
        <v>4160000</v>
      </c>
      <c r="J3119" s="11">
        <v>11.5</v>
      </c>
      <c r="K3119" s="12">
        <v>478400</v>
      </c>
      <c r="M3119" s="13">
        <v>4160000</v>
      </c>
      <c r="N3119" s="11">
        <v>11.5</v>
      </c>
      <c r="O3119" s="12">
        <v>478400</v>
      </c>
      <c r="Q3119" s="13">
        <v>816000000</v>
      </c>
      <c r="R3119" s="11">
        <v>1.2499993872549018</v>
      </c>
      <c r="S3119" s="11">
        <v>1.25</v>
      </c>
      <c r="T3119" s="12">
        <v>1019999.5</v>
      </c>
      <c r="U3119" s="12">
        <v>1019999.5</v>
      </c>
    </row>
    <row r="3120" spans="1:21" x14ac:dyDescent="0.2">
      <c r="A3120" s="13">
        <v>867000</v>
      </c>
      <c r="B3120" s="11">
        <v>6.0002825836216838</v>
      </c>
      <c r="C3120" s="12">
        <v>52022.45</v>
      </c>
      <c r="E3120" s="13">
        <v>867000</v>
      </c>
      <c r="F3120" s="11">
        <v>6.1620588235294118</v>
      </c>
      <c r="G3120" s="12">
        <v>53425.05</v>
      </c>
      <c r="I3120" s="13">
        <v>4170000</v>
      </c>
      <c r="J3120" s="11">
        <v>11.5</v>
      </c>
      <c r="K3120" s="12">
        <v>479550</v>
      </c>
      <c r="M3120" s="13">
        <v>4170000</v>
      </c>
      <c r="N3120" s="11">
        <v>11.5</v>
      </c>
      <c r="O3120" s="12">
        <v>479550</v>
      </c>
      <c r="Q3120" s="13">
        <v>817000000</v>
      </c>
      <c r="R3120" s="11">
        <v>1.2499993880048959</v>
      </c>
      <c r="S3120" s="11">
        <v>1.25</v>
      </c>
      <c r="T3120" s="12">
        <v>1021249.5</v>
      </c>
      <c r="U3120" s="12">
        <v>1021249.5</v>
      </c>
    </row>
    <row r="3121" spans="1:21" x14ac:dyDescent="0.2">
      <c r="A3121" s="13">
        <v>868000</v>
      </c>
      <c r="B3121" s="11">
        <v>6.0008582949308753</v>
      </c>
      <c r="C3121" s="12">
        <v>52087.45</v>
      </c>
      <c r="E3121" s="13">
        <v>868000</v>
      </c>
      <c r="F3121" s="11">
        <v>6.1624481566820277</v>
      </c>
      <c r="G3121" s="12">
        <v>53490.05</v>
      </c>
      <c r="I3121" s="13">
        <v>4180000</v>
      </c>
      <c r="J3121" s="11">
        <v>11.5</v>
      </c>
      <c r="K3121" s="12">
        <v>480700</v>
      </c>
      <c r="M3121" s="13">
        <v>4180000</v>
      </c>
      <c r="N3121" s="11">
        <v>11.5</v>
      </c>
      <c r="O3121" s="12">
        <v>480700</v>
      </c>
      <c r="Q3121" s="13">
        <v>818000000</v>
      </c>
      <c r="R3121" s="11">
        <v>1.2499993887530563</v>
      </c>
      <c r="S3121" s="11">
        <v>1.25</v>
      </c>
      <c r="T3121" s="12">
        <v>1022499.5</v>
      </c>
      <c r="U3121" s="12">
        <v>1022499.5</v>
      </c>
    </row>
    <row r="3122" spans="1:21" x14ac:dyDescent="0.2">
      <c r="A3122" s="13">
        <v>869000</v>
      </c>
      <c r="B3122" s="11">
        <v>6.0014326812428074</v>
      </c>
      <c r="C3122" s="12">
        <v>52152.45</v>
      </c>
      <c r="E3122" s="13">
        <v>869000</v>
      </c>
      <c r="F3122" s="11">
        <v>6.1628365937859613</v>
      </c>
      <c r="G3122" s="12">
        <v>53555.05</v>
      </c>
      <c r="I3122" s="13">
        <v>4190000</v>
      </c>
      <c r="J3122" s="11">
        <v>11.5</v>
      </c>
      <c r="K3122" s="12">
        <v>481850</v>
      </c>
      <c r="M3122" s="13">
        <v>4190000</v>
      </c>
      <c r="N3122" s="11">
        <v>11.5</v>
      </c>
      <c r="O3122" s="12">
        <v>481850</v>
      </c>
      <c r="Q3122" s="13">
        <v>819000000</v>
      </c>
      <c r="R3122" s="11">
        <v>1.2499993894993895</v>
      </c>
      <c r="S3122" s="11">
        <v>1.25</v>
      </c>
      <c r="T3122" s="12">
        <v>1023749.5</v>
      </c>
      <c r="U3122" s="12">
        <v>1023749.5</v>
      </c>
    </row>
    <row r="3123" spans="1:21" x14ac:dyDescent="0.2">
      <c r="A3123" s="13">
        <v>870000</v>
      </c>
      <c r="B3123" s="11">
        <v>6.0020057471264359</v>
      </c>
      <c r="C3123" s="12">
        <v>52217.45</v>
      </c>
      <c r="E3123" s="13">
        <v>870000</v>
      </c>
      <c r="F3123" s="11">
        <v>6.1632241379310351</v>
      </c>
      <c r="G3123" s="12">
        <v>53620.05</v>
      </c>
      <c r="I3123" s="13">
        <v>4200000</v>
      </c>
      <c r="J3123" s="11">
        <v>11.5</v>
      </c>
      <c r="K3123" s="12">
        <v>483000</v>
      </c>
      <c r="M3123" s="13">
        <v>4200000</v>
      </c>
      <c r="N3123" s="11">
        <v>11.5</v>
      </c>
      <c r="O3123" s="12">
        <v>483000</v>
      </c>
      <c r="Q3123" s="13">
        <v>820000000</v>
      </c>
      <c r="R3123" s="11">
        <v>1.2499993902439024</v>
      </c>
      <c r="S3123" s="11">
        <v>1.25</v>
      </c>
      <c r="T3123" s="12">
        <v>1024999.5</v>
      </c>
      <c r="U3123" s="12">
        <v>1024999.5</v>
      </c>
    </row>
    <row r="3124" spans="1:21" x14ac:dyDescent="0.2">
      <c r="A3124" s="13">
        <v>871000</v>
      </c>
      <c r="B3124" s="11">
        <v>6.0025774971297361</v>
      </c>
      <c r="C3124" s="12">
        <v>52282.45</v>
      </c>
      <c r="E3124" s="13">
        <v>871000</v>
      </c>
      <c r="F3124" s="11">
        <v>6.1636107921928822</v>
      </c>
      <c r="G3124" s="12">
        <v>53685.05</v>
      </c>
      <c r="I3124" s="13">
        <v>4210000</v>
      </c>
      <c r="J3124" s="11">
        <v>11.5</v>
      </c>
      <c r="K3124" s="12">
        <v>484150</v>
      </c>
      <c r="M3124" s="13">
        <v>4210000</v>
      </c>
      <c r="N3124" s="11">
        <v>11.5</v>
      </c>
      <c r="O3124" s="12">
        <v>484150</v>
      </c>
      <c r="Q3124" s="13">
        <v>821000000</v>
      </c>
      <c r="R3124" s="11">
        <v>1.2499993909866016</v>
      </c>
      <c r="S3124" s="11">
        <v>1.25</v>
      </c>
      <c r="T3124" s="12">
        <v>1026249.5</v>
      </c>
      <c r="U3124" s="12">
        <v>1026249.5</v>
      </c>
    </row>
    <row r="3125" spans="1:21" x14ac:dyDescent="0.2">
      <c r="A3125" s="13">
        <v>872000</v>
      </c>
      <c r="B3125" s="11">
        <v>6.0031479357798165</v>
      </c>
      <c r="C3125" s="12">
        <v>52347.45</v>
      </c>
      <c r="E3125" s="13">
        <v>872000</v>
      </c>
      <c r="F3125" s="11">
        <v>6.1639965596330279</v>
      </c>
      <c r="G3125" s="12">
        <v>53750.05</v>
      </c>
      <c r="I3125" s="13">
        <v>4220000</v>
      </c>
      <c r="J3125" s="11">
        <v>11.5</v>
      </c>
      <c r="K3125" s="12">
        <v>485300</v>
      </c>
      <c r="M3125" s="13">
        <v>4220000</v>
      </c>
      <c r="N3125" s="11">
        <v>11.5</v>
      </c>
      <c r="O3125" s="12">
        <v>485300</v>
      </c>
      <c r="Q3125" s="13">
        <v>822000000</v>
      </c>
      <c r="R3125" s="11">
        <v>1.2499993917274939</v>
      </c>
      <c r="S3125" s="11">
        <v>1.25</v>
      </c>
      <c r="T3125" s="12">
        <v>1027499.5</v>
      </c>
      <c r="U3125" s="12">
        <v>1027499.5</v>
      </c>
    </row>
    <row r="3126" spans="1:21" x14ac:dyDescent="0.2">
      <c r="A3126" s="13">
        <v>873000</v>
      </c>
      <c r="B3126" s="11">
        <v>6.0037170675830467</v>
      </c>
      <c r="C3126" s="12">
        <v>52412.45</v>
      </c>
      <c r="E3126" s="13">
        <v>873000</v>
      </c>
      <c r="F3126" s="11">
        <v>6.1643814432989688</v>
      </c>
      <c r="G3126" s="12">
        <v>53815.05</v>
      </c>
      <c r="I3126" s="13">
        <v>4230000</v>
      </c>
      <c r="J3126" s="11">
        <v>11.5</v>
      </c>
      <c r="K3126" s="12">
        <v>486450</v>
      </c>
      <c r="M3126" s="13">
        <v>4230000</v>
      </c>
      <c r="N3126" s="11">
        <v>11.5</v>
      </c>
      <c r="O3126" s="12">
        <v>486450</v>
      </c>
      <c r="Q3126" s="13">
        <v>823000000</v>
      </c>
      <c r="R3126" s="11">
        <v>1.2499993924665855</v>
      </c>
      <c r="S3126" s="11">
        <v>1.25</v>
      </c>
      <c r="T3126" s="12">
        <v>1028749.5</v>
      </c>
      <c r="U3126" s="12">
        <v>1028749.5</v>
      </c>
    </row>
    <row r="3127" spans="1:21" x14ac:dyDescent="0.2">
      <c r="A3127" s="13">
        <v>874000</v>
      </c>
      <c r="B3127" s="11">
        <v>6.0042848970251717</v>
      </c>
      <c r="C3127" s="12">
        <v>52477.45</v>
      </c>
      <c r="E3127" s="13">
        <v>874000</v>
      </c>
      <c r="F3127" s="11">
        <v>6.1647654462242567</v>
      </c>
      <c r="G3127" s="12">
        <v>53880.05</v>
      </c>
      <c r="I3127" s="13">
        <v>4240000</v>
      </c>
      <c r="J3127" s="11">
        <v>11.5</v>
      </c>
      <c r="K3127" s="12">
        <v>487600</v>
      </c>
      <c r="M3127" s="13">
        <v>4240000</v>
      </c>
      <c r="N3127" s="11">
        <v>11.5</v>
      </c>
      <c r="O3127" s="12">
        <v>487600</v>
      </c>
      <c r="Q3127" s="13">
        <v>824000000</v>
      </c>
      <c r="R3127" s="11">
        <v>1.2499993932038833</v>
      </c>
      <c r="S3127" s="11">
        <v>1.25</v>
      </c>
      <c r="T3127" s="12">
        <v>1029999.5</v>
      </c>
      <c r="U3127" s="12">
        <v>1029999.5</v>
      </c>
    </row>
    <row r="3128" spans="1:21" x14ac:dyDescent="0.2">
      <c r="A3128" s="13">
        <v>875000</v>
      </c>
      <c r="B3128" s="11">
        <v>6.0048514285714285</v>
      </c>
      <c r="C3128" s="12">
        <v>52542.45</v>
      </c>
      <c r="E3128" s="13">
        <v>875000</v>
      </c>
      <c r="F3128" s="11">
        <v>6.1651485714285723</v>
      </c>
      <c r="G3128" s="12">
        <v>53945.05</v>
      </c>
      <c r="I3128" s="13">
        <v>4250000</v>
      </c>
      <c r="J3128" s="11">
        <v>11.5</v>
      </c>
      <c r="K3128" s="12">
        <v>488750</v>
      </c>
      <c r="M3128" s="13">
        <v>4250000</v>
      </c>
      <c r="N3128" s="11">
        <v>11.5</v>
      </c>
      <c r="O3128" s="12">
        <v>488750</v>
      </c>
      <c r="Q3128" s="13">
        <v>825000000</v>
      </c>
      <c r="R3128" s="11">
        <v>1.2499993939393941</v>
      </c>
      <c r="S3128" s="11">
        <v>1.25</v>
      </c>
      <c r="T3128" s="12">
        <v>1031249.5</v>
      </c>
      <c r="U3128" s="12">
        <v>1031249.5</v>
      </c>
    </row>
    <row r="3129" spans="1:21" x14ac:dyDescent="0.2">
      <c r="A3129" s="13">
        <v>876000</v>
      </c>
      <c r="B3129" s="11">
        <v>6.0054166666666662</v>
      </c>
      <c r="C3129" s="12">
        <v>52607.45</v>
      </c>
      <c r="E3129" s="13">
        <v>876000</v>
      </c>
      <c r="F3129" s="11">
        <v>6.1655308219178089</v>
      </c>
      <c r="G3129" s="12">
        <v>54010.05</v>
      </c>
      <c r="I3129" s="13">
        <v>4260000</v>
      </c>
      <c r="J3129" s="11">
        <v>11.5</v>
      </c>
      <c r="K3129" s="12">
        <v>489900</v>
      </c>
      <c r="M3129" s="13">
        <v>4260000</v>
      </c>
      <c r="N3129" s="11">
        <v>11.5</v>
      </c>
      <c r="O3129" s="12">
        <v>489900</v>
      </c>
      <c r="Q3129" s="13">
        <v>826000000</v>
      </c>
      <c r="R3129" s="11">
        <v>1.2499993946731236</v>
      </c>
      <c r="S3129" s="11">
        <v>1.25</v>
      </c>
      <c r="T3129" s="12">
        <v>1032499.5</v>
      </c>
      <c r="U3129" s="12">
        <v>1032499.5</v>
      </c>
    </row>
    <row r="3130" spans="1:21" x14ac:dyDescent="0.2">
      <c r="A3130" s="13">
        <v>877000</v>
      </c>
      <c r="B3130" s="11">
        <v>6.0059806157354618</v>
      </c>
      <c r="C3130" s="12">
        <v>52672.45</v>
      </c>
      <c r="E3130" s="13">
        <v>877000</v>
      </c>
      <c r="F3130" s="11">
        <v>6.1659122006841507</v>
      </c>
      <c r="G3130" s="12">
        <v>54075.05</v>
      </c>
      <c r="I3130" s="13">
        <v>4270000</v>
      </c>
      <c r="J3130" s="11">
        <v>11.5</v>
      </c>
      <c r="K3130" s="12">
        <v>491050</v>
      </c>
      <c r="M3130" s="13">
        <v>4270000</v>
      </c>
      <c r="N3130" s="11">
        <v>11.5</v>
      </c>
      <c r="O3130" s="12">
        <v>491050</v>
      </c>
      <c r="Q3130" s="13">
        <v>827000000</v>
      </c>
      <c r="R3130" s="11">
        <v>1.2499993954050785</v>
      </c>
      <c r="S3130" s="11">
        <v>1.25</v>
      </c>
      <c r="T3130" s="12">
        <v>1033749.5</v>
      </c>
      <c r="U3130" s="12">
        <v>1033749.5</v>
      </c>
    </row>
    <row r="3131" spans="1:21" x14ac:dyDescent="0.2">
      <c r="A3131" s="13">
        <v>878000</v>
      </c>
      <c r="B3131" s="11">
        <v>6.0065432801822318</v>
      </c>
      <c r="C3131" s="12">
        <v>52737.45</v>
      </c>
      <c r="E3131" s="13">
        <v>878000</v>
      </c>
      <c r="F3131" s="11">
        <v>6.1662927107061503</v>
      </c>
      <c r="G3131" s="12">
        <v>54140.05</v>
      </c>
      <c r="I3131" s="13">
        <v>4280000</v>
      </c>
      <c r="J3131" s="11">
        <v>11.5</v>
      </c>
      <c r="K3131" s="12">
        <v>492200</v>
      </c>
      <c r="M3131" s="13">
        <v>4280000</v>
      </c>
      <c r="N3131" s="11">
        <v>11.5</v>
      </c>
      <c r="O3131" s="12">
        <v>492200</v>
      </c>
      <c r="Q3131" s="13">
        <v>828000000</v>
      </c>
      <c r="R3131" s="11">
        <v>1.2499993961352658</v>
      </c>
      <c r="S3131" s="11">
        <v>1.25</v>
      </c>
      <c r="T3131" s="12">
        <v>1034999.5</v>
      </c>
      <c r="U3131" s="12">
        <v>1034999.5</v>
      </c>
    </row>
    <row r="3132" spans="1:21" x14ac:dyDescent="0.2">
      <c r="A3132" s="13">
        <v>879000</v>
      </c>
      <c r="B3132" s="11">
        <v>6.0071046643913535</v>
      </c>
      <c r="C3132" s="12">
        <v>52802.45</v>
      </c>
      <c r="E3132" s="13">
        <v>879000</v>
      </c>
      <c r="F3132" s="11">
        <v>6.1666723549488056</v>
      </c>
      <c r="G3132" s="12">
        <v>54205.05</v>
      </c>
      <c r="I3132" s="13">
        <v>4290000</v>
      </c>
      <c r="J3132" s="11">
        <v>11.5</v>
      </c>
      <c r="K3132" s="12">
        <v>493350</v>
      </c>
      <c r="M3132" s="13">
        <v>4290000</v>
      </c>
      <c r="N3132" s="11">
        <v>11.5</v>
      </c>
      <c r="O3132" s="12">
        <v>493350</v>
      </c>
      <c r="Q3132" s="13">
        <v>829000000</v>
      </c>
      <c r="R3132" s="11">
        <v>1.2499993968636911</v>
      </c>
      <c r="S3132" s="11">
        <v>1.25</v>
      </c>
      <c r="T3132" s="12">
        <v>1036249.5</v>
      </c>
      <c r="U3132" s="12">
        <v>1036249.5</v>
      </c>
    </row>
    <row r="3133" spans="1:21" x14ac:dyDescent="0.2">
      <c r="A3133" s="13">
        <v>880000</v>
      </c>
      <c r="B3133" s="11">
        <v>6.0076647727272725</v>
      </c>
      <c r="C3133" s="12">
        <v>52867.45</v>
      </c>
      <c r="E3133" s="13">
        <v>880000</v>
      </c>
      <c r="F3133" s="11">
        <v>6.1670511363636367</v>
      </c>
      <c r="G3133" s="12">
        <v>54270.05</v>
      </c>
      <c r="I3133" s="13">
        <v>4300000</v>
      </c>
      <c r="J3133" s="11">
        <v>11.5</v>
      </c>
      <c r="K3133" s="12">
        <v>494500</v>
      </c>
      <c r="M3133" s="13">
        <v>4300000</v>
      </c>
      <c r="N3133" s="11">
        <v>11.5</v>
      </c>
      <c r="O3133" s="12">
        <v>494500</v>
      </c>
      <c r="Q3133" s="13">
        <v>830000000</v>
      </c>
      <c r="R3133" s="11">
        <v>1.2499993975903614</v>
      </c>
      <c r="S3133" s="11">
        <v>1.25</v>
      </c>
      <c r="T3133" s="12">
        <v>1037499.5</v>
      </c>
      <c r="U3133" s="12">
        <v>1037499.5</v>
      </c>
    </row>
    <row r="3134" spans="1:21" x14ac:dyDescent="0.2">
      <c r="A3134" s="13">
        <v>881000</v>
      </c>
      <c r="B3134" s="11">
        <v>6.0082236095346193</v>
      </c>
      <c r="C3134" s="12">
        <v>52932.45</v>
      </c>
      <c r="E3134" s="13">
        <v>881000</v>
      </c>
      <c r="F3134" s="11">
        <v>6.1674290578887634</v>
      </c>
      <c r="G3134" s="12">
        <v>54335.05</v>
      </c>
      <c r="I3134" s="13">
        <v>4310000</v>
      </c>
      <c r="J3134" s="11">
        <v>11.5</v>
      </c>
      <c r="K3134" s="12">
        <v>495650</v>
      </c>
      <c r="M3134" s="13">
        <v>4310000</v>
      </c>
      <c r="N3134" s="11">
        <v>11.5</v>
      </c>
      <c r="O3134" s="12">
        <v>495650</v>
      </c>
      <c r="Q3134" s="13">
        <v>831000000</v>
      </c>
      <c r="R3134" s="11">
        <v>1.2499993983152828</v>
      </c>
      <c r="S3134" s="11">
        <v>1.25</v>
      </c>
      <c r="T3134" s="12">
        <v>1038749.5</v>
      </c>
      <c r="U3134" s="12">
        <v>1038749.5</v>
      </c>
    </row>
    <row r="3135" spans="1:21" x14ac:dyDescent="0.2">
      <c r="A3135" s="13">
        <v>882000</v>
      </c>
      <c r="B3135" s="11">
        <v>6.008781179138321</v>
      </c>
      <c r="C3135" s="12">
        <v>52997.45</v>
      </c>
      <c r="E3135" s="13">
        <v>882000</v>
      </c>
      <c r="F3135" s="11">
        <v>6.1678061224489804</v>
      </c>
      <c r="G3135" s="12">
        <v>54400.05</v>
      </c>
      <c r="I3135" s="13">
        <v>4320000</v>
      </c>
      <c r="J3135" s="11">
        <v>11.5</v>
      </c>
      <c r="K3135" s="12">
        <v>496800</v>
      </c>
      <c r="M3135" s="13">
        <v>4320000</v>
      </c>
      <c r="N3135" s="11">
        <v>11.5</v>
      </c>
      <c r="O3135" s="12">
        <v>496800</v>
      </c>
      <c r="Q3135" s="13">
        <v>832000000</v>
      </c>
      <c r="R3135" s="11">
        <v>1.2499993990384615</v>
      </c>
      <c r="S3135" s="11">
        <v>1.25</v>
      </c>
      <c r="T3135" s="12">
        <v>1039999.5</v>
      </c>
      <c r="U3135" s="12">
        <v>1039999.5</v>
      </c>
    </row>
    <row r="3136" spans="1:21" x14ac:dyDescent="0.2">
      <c r="A3136" s="13">
        <v>883000</v>
      </c>
      <c r="B3136" s="11">
        <v>6.009337485843715</v>
      </c>
      <c r="C3136" s="12">
        <v>53062.45</v>
      </c>
      <c r="E3136" s="13">
        <v>883000</v>
      </c>
      <c r="F3136" s="11">
        <v>6.1681823329558325</v>
      </c>
      <c r="G3136" s="12">
        <v>54465.05</v>
      </c>
      <c r="I3136" s="13">
        <v>4330000</v>
      </c>
      <c r="J3136" s="11">
        <v>11.5</v>
      </c>
      <c r="K3136" s="12">
        <v>497950</v>
      </c>
      <c r="M3136" s="13">
        <v>4330000</v>
      </c>
      <c r="N3136" s="11">
        <v>11.5</v>
      </c>
      <c r="O3136" s="12">
        <v>497950</v>
      </c>
      <c r="Q3136" s="13">
        <v>833000000</v>
      </c>
      <c r="R3136" s="11">
        <v>1.2499993997599039</v>
      </c>
      <c r="S3136" s="11">
        <v>1.25</v>
      </c>
      <c r="T3136" s="12">
        <v>1041249.5</v>
      </c>
      <c r="U3136" s="12">
        <v>1041249.5</v>
      </c>
    </row>
    <row r="3137" spans="1:21" x14ac:dyDescent="0.2">
      <c r="A3137" s="13">
        <v>884000</v>
      </c>
      <c r="B3137" s="11">
        <v>6.0098925339366511</v>
      </c>
      <c r="C3137" s="12">
        <v>53127.45</v>
      </c>
      <c r="E3137" s="13">
        <v>884000</v>
      </c>
      <c r="F3137" s="11">
        <v>6.1685576923076928</v>
      </c>
      <c r="G3137" s="12">
        <v>54530.05</v>
      </c>
      <c r="I3137" s="13">
        <v>4340000</v>
      </c>
      <c r="J3137" s="11">
        <v>11.5</v>
      </c>
      <c r="K3137" s="12">
        <v>499100</v>
      </c>
      <c r="M3137" s="13">
        <v>4340000</v>
      </c>
      <c r="N3137" s="11">
        <v>11.5</v>
      </c>
      <c r="O3137" s="12">
        <v>499100</v>
      </c>
      <c r="Q3137" s="13">
        <v>834000000</v>
      </c>
      <c r="R3137" s="11">
        <v>1.2499994004796164</v>
      </c>
      <c r="S3137" s="11">
        <v>1.25</v>
      </c>
      <c r="T3137" s="12">
        <v>1042499.5</v>
      </c>
      <c r="U3137" s="12">
        <v>1042499.5</v>
      </c>
    </row>
    <row r="3138" spans="1:21" x14ac:dyDescent="0.2">
      <c r="A3138" s="13">
        <v>885000</v>
      </c>
      <c r="B3138" s="11">
        <v>6.0104463276836153</v>
      </c>
      <c r="C3138" s="12">
        <v>53192.45</v>
      </c>
      <c r="E3138" s="13">
        <v>885000</v>
      </c>
      <c r="F3138" s="11">
        <v>6.1689322033898302</v>
      </c>
      <c r="G3138" s="12">
        <v>54595.05</v>
      </c>
      <c r="I3138" s="13">
        <v>4350000</v>
      </c>
      <c r="J3138" s="11">
        <v>11.5</v>
      </c>
      <c r="K3138" s="12">
        <v>500250</v>
      </c>
      <c r="M3138" s="13">
        <v>4350000</v>
      </c>
      <c r="N3138" s="11">
        <v>11.5</v>
      </c>
      <c r="O3138" s="12">
        <v>500250</v>
      </c>
      <c r="Q3138" s="13">
        <v>835000000</v>
      </c>
      <c r="R3138" s="11">
        <v>1.2499994011976048</v>
      </c>
      <c r="S3138" s="11">
        <v>1.25</v>
      </c>
      <c r="T3138" s="12">
        <v>1043749.5</v>
      </c>
      <c r="U3138" s="12">
        <v>1043749.5</v>
      </c>
    </row>
    <row r="3139" spans="1:21" x14ac:dyDescent="0.2">
      <c r="A3139" s="13">
        <v>886000</v>
      </c>
      <c r="B3139" s="11">
        <v>6.0109988713318279</v>
      </c>
      <c r="C3139" s="12">
        <v>53257.45</v>
      </c>
      <c r="E3139" s="13">
        <v>886000</v>
      </c>
      <c r="F3139" s="11">
        <v>6.169305869074492</v>
      </c>
      <c r="G3139" s="12">
        <v>54660.05</v>
      </c>
      <c r="I3139" s="13">
        <v>4360000</v>
      </c>
      <c r="J3139" s="11">
        <v>11.5</v>
      </c>
      <c r="K3139" s="12">
        <v>501400</v>
      </c>
      <c r="M3139" s="13">
        <v>4360000</v>
      </c>
      <c r="N3139" s="11">
        <v>11.5</v>
      </c>
      <c r="O3139" s="12">
        <v>501400</v>
      </c>
      <c r="Q3139" s="13">
        <v>836000000</v>
      </c>
      <c r="R3139" s="11">
        <v>1.2499994019138756</v>
      </c>
      <c r="S3139" s="11">
        <v>1.25</v>
      </c>
      <c r="T3139" s="12">
        <v>1044999.5</v>
      </c>
      <c r="U3139" s="12">
        <v>1044999.5</v>
      </c>
    </row>
    <row r="3140" spans="1:21" x14ac:dyDescent="0.2">
      <c r="A3140" s="13">
        <v>887000</v>
      </c>
      <c r="B3140" s="11">
        <v>6.0115501691093574</v>
      </c>
      <c r="C3140" s="12">
        <v>53322.45</v>
      </c>
      <c r="E3140" s="13">
        <v>887000</v>
      </c>
      <c r="F3140" s="11">
        <v>6.1696786922209697</v>
      </c>
      <c r="G3140" s="12">
        <v>54725.05</v>
      </c>
      <c r="I3140" s="13">
        <v>4370000</v>
      </c>
      <c r="J3140" s="11">
        <v>11.5</v>
      </c>
      <c r="K3140" s="12">
        <v>502550</v>
      </c>
      <c r="M3140" s="13">
        <v>4370000</v>
      </c>
      <c r="N3140" s="11">
        <v>11.5</v>
      </c>
      <c r="O3140" s="12">
        <v>502550</v>
      </c>
      <c r="Q3140" s="13">
        <v>837000000</v>
      </c>
      <c r="R3140" s="11">
        <v>1.2499994026284349</v>
      </c>
      <c r="S3140" s="11">
        <v>1.25</v>
      </c>
      <c r="T3140" s="12">
        <v>1046249.5</v>
      </c>
      <c r="U3140" s="12">
        <v>1046249.5</v>
      </c>
    </row>
    <row r="3141" spans="1:21" x14ac:dyDescent="0.2">
      <c r="A3141" s="13">
        <v>888000</v>
      </c>
      <c r="B3141" s="11">
        <v>6.0121002252252245</v>
      </c>
      <c r="C3141" s="12">
        <v>53387.45</v>
      </c>
      <c r="E3141" s="13">
        <v>888000</v>
      </c>
      <c r="F3141" s="11">
        <v>6.1700506756756752</v>
      </c>
      <c r="G3141" s="12">
        <v>54790.05</v>
      </c>
      <c r="I3141" s="13">
        <v>4380000</v>
      </c>
      <c r="J3141" s="11">
        <v>11.5</v>
      </c>
      <c r="K3141" s="12">
        <v>503700</v>
      </c>
      <c r="M3141" s="13">
        <v>4380000</v>
      </c>
      <c r="N3141" s="11">
        <v>11.5</v>
      </c>
      <c r="O3141" s="12">
        <v>503700</v>
      </c>
      <c r="Q3141" s="13">
        <v>838000000</v>
      </c>
      <c r="R3141" s="11">
        <v>1.2499994033412889</v>
      </c>
      <c r="S3141" s="11">
        <v>1.25</v>
      </c>
      <c r="T3141" s="12">
        <v>1047499.5</v>
      </c>
      <c r="U3141" s="12">
        <v>1047499.5</v>
      </c>
    </row>
    <row r="3142" spans="1:21" x14ac:dyDescent="0.2">
      <c r="A3142" s="13">
        <v>889000</v>
      </c>
      <c r="B3142" s="11">
        <v>6.0126490438695157</v>
      </c>
      <c r="C3142" s="12">
        <v>53452.45</v>
      </c>
      <c r="E3142" s="13">
        <v>889000</v>
      </c>
      <c r="F3142" s="11">
        <v>6.1704218222722167</v>
      </c>
      <c r="G3142" s="12">
        <v>54855.05</v>
      </c>
      <c r="I3142" s="13">
        <v>4390000</v>
      </c>
      <c r="J3142" s="11">
        <v>11.5</v>
      </c>
      <c r="K3142" s="12">
        <v>504850</v>
      </c>
      <c r="M3142" s="13">
        <v>4390000</v>
      </c>
      <c r="N3142" s="11">
        <v>11.5</v>
      </c>
      <c r="O3142" s="12">
        <v>504850</v>
      </c>
      <c r="Q3142" s="13">
        <v>839000000</v>
      </c>
      <c r="R3142" s="11">
        <v>1.2499994040524434</v>
      </c>
      <c r="S3142" s="11">
        <v>1.25</v>
      </c>
      <c r="T3142" s="12">
        <v>1048749.5</v>
      </c>
      <c r="U3142" s="12">
        <v>1048749.5</v>
      </c>
    </row>
    <row r="3143" spans="1:21" x14ac:dyDescent="0.2">
      <c r="A3143" s="13">
        <v>890000</v>
      </c>
      <c r="B3143" s="11">
        <v>6.0131966292134829</v>
      </c>
      <c r="C3143" s="12">
        <v>53517.45</v>
      </c>
      <c r="E3143" s="13">
        <v>890000</v>
      </c>
      <c r="F3143" s="11">
        <v>6.1707921348314612</v>
      </c>
      <c r="G3143" s="12">
        <v>54920.05</v>
      </c>
      <c r="I3143" s="13">
        <v>4400000</v>
      </c>
      <c r="J3143" s="11">
        <v>11.5</v>
      </c>
      <c r="K3143" s="12">
        <v>506000</v>
      </c>
      <c r="M3143" s="13">
        <v>4400000</v>
      </c>
      <c r="N3143" s="11">
        <v>11.5</v>
      </c>
      <c r="O3143" s="12">
        <v>506000</v>
      </c>
      <c r="Q3143" s="13">
        <v>840000000</v>
      </c>
      <c r="R3143" s="11">
        <v>1.2499994047619047</v>
      </c>
      <c r="S3143" s="11">
        <v>1.25</v>
      </c>
      <c r="T3143" s="12">
        <v>1049999.5</v>
      </c>
      <c r="U3143" s="12">
        <v>1049999.5</v>
      </c>
    </row>
    <row r="3144" spans="1:21" x14ac:dyDescent="0.2">
      <c r="A3144" s="13">
        <v>891000</v>
      </c>
      <c r="B3144" s="11">
        <v>6.0137429854096514</v>
      </c>
      <c r="C3144" s="12">
        <v>53582.45</v>
      </c>
      <c r="E3144" s="13">
        <v>891000</v>
      </c>
      <c r="F3144" s="11">
        <v>6.1711616161616165</v>
      </c>
      <c r="G3144" s="12">
        <v>54985.05</v>
      </c>
      <c r="I3144" s="13">
        <v>4410000</v>
      </c>
      <c r="J3144" s="11">
        <v>11.5</v>
      </c>
      <c r="K3144" s="12">
        <v>507150</v>
      </c>
      <c r="M3144" s="13">
        <v>4410000</v>
      </c>
      <c r="N3144" s="11">
        <v>11.5</v>
      </c>
      <c r="O3144" s="12">
        <v>507150</v>
      </c>
      <c r="Q3144" s="13">
        <v>841000000</v>
      </c>
      <c r="R3144" s="11">
        <v>1.249999405469679</v>
      </c>
      <c r="S3144" s="11">
        <v>1.25</v>
      </c>
      <c r="T3144" s="12">
        <v>1051249.5</v>
      </c>
      <c r="U3144" s="12">
        <v>1051249.5</v>
      </c>
    </row>
    <row r="3145" spans="1:21" x14ac:dyDescent="0.2">
      <c r="A3145" s="13">
        <v>892000</v>
      </c>
      <c r="B3145" s="11">
        <v>6.0142881165919277</v>
      </c>
      <c r="C3145" s="12">
        <v>53647.45</v>
      </c>
      <c r="E3145" s="13">
        <v>892000</v>
      </c>
      <c r="F3145" s="11">
        <v>6.1715302690582963</v>
      </c>
      <c r="G3145" s="12">
        <v>55050.05</v>
      </c>
      <c r="I3145" s="13">
        <v>4420000</v>
      </c>
      <c r="J3145" s="11">
        <v>11.5</v>
      </c>
      <c r="K3145" s="12">
        <v>508300</v>
      </c>
      <c r="M3145" s="13">
        <v>4420000</v>
      </c>
      <c r="N3145" s="11">
        <v>11.5</v>
      </c>
      <c r="O3145" s="12">
        <v>508300</v>
      </c>
      <c r="Q3145" s="13">
        <v>842000000</v>
      </c>
      <c r="R3145" s="11">
        <v>1.249999406175772</v>
      </c>
      <c r="S3145" s="11">
        <v>1.25</v>
      </c>
      <c r="T3145" s="12">
        <v>1052499.5</v>
      </c>
      <c r="U3145" s="12">
        <v>1052499.5</v>
      </c>
    </row>
    <row r="3146" spans="1:21" x14ac:dyDescent="0.2">
      <c r="A3146" s="13">
        <v>893000</v>
      </c>
      <c r="B3146" s="11">
        <v>6.0148320268756992</v>
      </c>
      <c r="C3146" s="12">
        <v>53712.45</v>
      </c>
      <c r="E3146" s="13">
        <v>893000</v>
      </c>
      <c r="F3146" s="11">
        <v>6.1718980963045915</v>
      </c>
      <c r="G3146" s="12">
        <v>55115.05</v>
      </c>
      <c r="I3146" s="13">
        <v>4430000</v>
      </c>
      <c r="J3146" s="11">
        <v>11.5</v>
      </c>
      <c r="K3146" s="12">
        <v>509450</v>
      </c>
      <c r="M3146" s="13">
        <v>4430000</v>
      </c>
      <c r="N3146" s="11">
        <v>11.5</v>
      </c>
      <c r="O3146" s="12">
        <v>509450</v>
      </c>
      <c r="Q3146" s="13">
        <v>843000000</v>
      </c>
      <c r="R3146" s="11">
        <v>1.2499994068801898</v>
      </c>
      <c r="S3146" s="11">
        <v>1.25</v>
      </c>
      <c r="T3146" s="12">
        <v>1053749.5</v>
      </c>
      <c r="U3146" s="12">
        <v>1053749.5</v>
      </c>
    </row>
    <row r="3147" spans="1:21" x14ac:dyDescent="0.2">
      <c r="A3147" s="13">
        <v>894000</v>
      </c>
      <c r="B3147" s="11">
        <v>6.0153747203579417</v>
      </c>
      <c r="C3147" s="12">
        <v>53777.45</v>
      </c>
      <c r="E3147" s="13">
        <v>894000</v>
      </c>
      <c r="F3147" s="11">
        <v>6.1722651006711411</v>
      </c>
      <c r="G3147" s="12">
        <v>55180.05</v>
      </c>
      <c r="I3147" s="13">
        <v>4440000</v>
      </c>
      <c r="J3147" s="11">
        <v>11.5</v>
      </c>
      <c r="K3147" s="12">
        <v>510600</v>
      </c>
      <c r="M3147" s="13">
        <v>4440000</v>
      </c>
      <c r="N3147" s="11">
        <v>11.5</v>
      </c>
      <c r="O3147" s="12">
        <v>510600</v>
      </c>
      <c r="Q3147" s="13">
        <v>844000000</v>
      </c>
      <c r="R3147" s="11">
        <v>1.2499994075829384</v>
      </c>
      <c r="S3147" s="11">
        <v>1.25</v>
      </c>
      <c r="T3147" s="12">
        <v>1054999.5</v>
      </c>
      <c r="U3147" s="12">
        <v>1054999.5</v>
      </c>
    </row>
    <row r="3148" spans="1:21" x14ac:dyDescent="0.2">
      <c r="A3148" s="13">
        <v>895000</v>
      </c>
      <c r="B3148" s="11">
        <v>6.0159162011173182</v>
      </c>
      <c r="C3148" s="12">
        <v>53842.45</v>
      </c>
      <c r="E3148" s="13">
        <v>895000</v>
      </c>
      <c r="F3148" s="11">
        <v>6.1726312849162017</v>
      </c>
      <c r="G3148" s="12">
        <v>55245.05</v>
      </c>
      <c r="I3148" s="13">
        <v>4450000</v>
      </c>
      <c r="J3148" s="11">
        <v>11.5</v>
      </c>
      <c r="K3148" s="12">
        <v>511750</v>
      </c>
      <c r="M3148" s="13">
        <v>4450000</v>
      </c>
      <c r="N3148" s="11">
        <v>11.5</v>
      </c>
      <c r="O3148" s="12">
        <v>511750</v>
      </c>
      <c r="Q3148" s="13">
        <v>845000000</v>
      </c>
      <c r="R3148" s="11">
        <v>1.2499994082840238</v>
      </c>
      <c r="S3148" s="11">
        <v>1.25</v>
      </c>
      <c r="T3148" s="12">
        <v>1056249.5</v>
      </c>
      <c r="U3148" s="12">
        <v>1056249.5</v>
      </c>
    </row>
    <row r="3149" spans="1:21" x14ac:dyDescent="0.2">
      <c r="A3149" s="13">
        <v>896000</v>
      </c>
      <c r="B3149" s="11">
        <v>6.0164564732142853</v>
      </c>
      <c r="C3149" s="12">
        <v>53907.45</v>
      </c>
      <c r="E3149" s="13">
        <v>896000</v>
      </c>
      <c r="F3149" s="11">
        <v>6.1729966517857147</v>
      </c>
      <c r="G3149" s="12">
        <v>55310.05</v>
      </c>
      <c r="I3149" s="13">
        <v>4460000</v>
      </c>
      <c r="J3149" s="11">
        <v>11.5</v>
      </c>
      <c r="K3149" s="12">
        <v>512900</v>
      </c>
      <c r="M3149" s="13">
        <v>4460000</v>
      </c>
      <c r="N3149" s="11">
        <v>11.5</v>
      </c>
      <c r="O3149" s="12">
        <v>512900</v>
      </c>
      <c r="Q3149" s="13">
        <v>846000000</v>
      </c>
      <c r="R3149" s="11">
        <v>1.2499994089834516</v>
      </c>
      <c r="S3149" s="11">
        <v>1.25</v>
      </c>
      <c r="T3149" s="12">
        <v>1057499.5</v>
      </c>
      <c r="U3149" s="12">
        <v>1057499.5</v>
      </c>
    </row>
    <row r="3150" spans="1:21" x14ac:dyDescent="0.2">
      <c r="A3150" s="13">
        <v>897000</v>
      </c>
      <c r="B3150" s="11">
        <v>6.0169955406911928</v>
      </c>
      <c r="C3150" s="12">
        <v>53972.45</v>
      </c>
      <c r="E3150" s="13">
        <v>897000</v>
      </c>
      <c r="F3150" s="11">
        <v>6.1733612040133785</v>
      </c>
      <c r="G3150" s="12">
        <v>55375.05</v>
      </c>
      <c r="I3150" s="13">
        <v>4470000</v>
      </c>
      <c r="J3150" s="11">
        <v>11.5</v>
      </c>
      <c r="K3150" s="12">
        <v>514050</v>
      </c>
      <c r="M3150" s="13">
        <v>4470000</v>
      </c>
      <c r="N3150" s="11">
        <v>11.5</v>
      </c>
      <c r="O3150" s="12">
        <v>514050</v>
      </c>
      <c r="Q3150" s="13">
        <v>847000000</v>
      </c>
      <c r="R3150" s="11">
        <v>1.2499994096812279</v>
      </c>
      <c r="S3150" s="11">
        <v>1.25</v>
      </c>
      <c r="T3150" s="12">
        <v>1058749.5</v>
      </c>
      <c r="U3150" s="12">
        <v>1058749.5</v>
      </c>
    </row>
    <row r="3151" spans="1:21" x14ac:dyDescent="0.2">
      <c r="A3151" s="13">
        <v>898000</v>
      </c>
      <c r="B3151" s="11">
        <v>6.0175334075723823</v>
      </c>
      <c r="C3151" s="12">
        <v>54037.45</v>
      </c>
      <c r="E3151" s="13">
        <v>898000</v>
      </c>
      <c r="F3151" s="11">
        <v>6.1737249443207132</v>
      </c>
      <c r="G3151" s="12">
        <v>55440.05</v>
      </c>
      <c r="I3151" s="13">
        <v>4480000</v>
      </c>
      <c r="J3151" s="11">
        <v>11.5</v>
      </c>
      <c r="K3151" s="12">
        <v>515200</v>
      </c>
      <c r="M3151" s="13">
        <v>4480000</v>
      </c>
      <c r="N3151" s="11">
        <v>11.5</v>
      </c>
      <c r="O3151" s="12">
        <v>515200</v>
      </c>
      <c r="Q3151" s="13">
        <v>848000000</v>
      </c>
      <c r="R3151" s="11">
        <v>1.2499994103773586</v>
      </c>
      <c r="S3151" s="11">
        <v>1.25</v>
      </c>
      <c r="T3151" s="12">
        <v>1059999.5</v>
      </c>
      <c r="U3151" s="12">
        <v>1059999.5</v>
      </c>
    </row>
    <row r="3152" spans="1:21" x14ac:dyDescent="0.2">
      <c r="A3152" s="13">
        <v>899000</v>
      </c>
      <c r="B3152" s="11">
        <v>6.0180700778642935</v>
      </c>
      <c r="C3152" s="12">
        <v>54102.45</v>
      </c>
      <c r="E3152" s="13">
        <v>899000</v>
      </c>
      <c r="F3152" s="11">
        <v>6.1740878754171309</v>
      </c>
      <c r="G3152" s="12">
        <v>55505.05</v>
      </c>
      <c r="I3152" s="13">
        <v>4490000</v>
      </c>
      <c r="J3152" s="11">
        <v>11.5</v>
      </c>
      <c r="K3152" s="12">
        <v>516350</v>
      </c>
      <c r="M3152" s="13">
        <v>4490000</v>
      </c>
      <c r="N3152" s="11">
        <v>11.5</v>
      </c>
      <c r="O3152" s="12">
        <v>516350</v>
      </c>
      <c r="Q3152" s="13">
        <v>849000000</v>
      </c>
      <c r="R3152" s="11">
        <v>1.2499994110718493</v>
      </c>
      <c r="S3152" s="11">
        <v>1.25</v>
      </c>
      <c r="T3152" s="12">
        <v>1061249.5</v>
      </c>
      <c r="U3152" s="12">
        <v>1061249.5</v>
      </c>
    </row>
    <row r="3153" spans="1:21" x14ac:dyDescent="0.2">
      <c r="A3153" s="13">
        <v>900000</v>
      </c>
      <c r="B3153" s="11">
        <v>6.0186055555555553</v>
      </c>
      <c r="C3153" s="12">
        <v>54167.45</v>
      </c>
      <c r="E3153" s="13">
        <v>900000</v>
      </c>
      <c r="F3153" s="11">
        <v>6.1744500000000002</v>
      </c>
      <c r="G3153" s="12">
        <v>55570.05</v>
      </c>
      <c r="I3153" s="13">
        <v>4500000</v>
      </c>
      <c r="J3153" s="11">
        <v>11.5</v>
      </c>
      <c r="K3153" s="12">
        <v>517500</v>
      </c>
      <c r="M3153" s="13">
        <v>4500000</v>
      </c>
      <c r="N3153" s="11">
        <v>11.5</v>
      </c>
      <c r="O3153" s="12">
        <v>517500</v>
      </c>
      <c r="Q3153" s="13">
        <v>850000000</v>
      </c>
      <c r="R3153" s="11">
        <v>1.2499994117647057</v>
      </c>
      <c r="S3153" s="11">
        <v>1.25</v>
      </c>
      <c r="T3153" s="12">
        <v>1062499.5</v>
      </c>
      <c r="U3153" s="12">
        <v>1062499.5</v>
      </c>
    </row>
    <row r="3154" spans="1:21" x14ac:dyDescent="0.2">
      <c r="A3154" s="13">
        <v>901000</v>
      </c>
      <c r="B3154" s="11">
        <v>6.0191398446170918</v>
      </c>
      <c r="C3154" s="12">
        <v>54232.45</v>
      </c>
      <c r="E3154" s="13">
        <v>901000</v>
      </c>
      <c r="F3154" s="11">
        <v>6.1748113207547171</v>
      </c>
      <c r="G3154" s="12">
        <v>55635.05</v>
      </c>
      <c r="I3154" s="13">
        <v>4510000</v>
      </c>
      <c r="J3154" s="11">
        <v>11.5</v>
      </c>
      <c r="K3154" s="12">
        <v>518650</v>
      </c>
      <c r="M3154" s="13">
        <v>4510000</v>
      </c>
      <c r="N3154" s="11">
        <v>11.5</v>
      </c>
      <c r="O3154" s="12">
        <v>518650</v>
      </c>
      <c r="Q3154" s="13">
        <v>851000000</v>
      </c>
      <c r="R3154" s="11">
        <v>1.2499994124559342</v>
      </c>
      <c r="S3154" s="11">
        <v>1.25</v>
      </c>
      <c r="T3154" s="12">
        <v>1063749.5</v>
      </c>
      <c r="U3154" s="12">
        <v>1063749.5</v>
      </c>
    </row>
    <row r="3155" spans="1:21" x14ac:dyDescent="0.2">
      <c r="A3155" s="13">
        <v>902000</v>
      </c>
      <c r="B3155" s="11">
        <v>6.0196729490022172</v>
      </c>
      <c r="C3155" s="12">
        <v>54297.45</v>
      </c>
      <c r="E3155" s="13">
        <v>902000</v>
      </c>
      <c r="F3155" s="11">
        <v>6.1751718403547677</v>
      </c>
      <c r="G3155" s="12">
        <v>55700.05</v>
      </c>
      <c r="I3155" s="13">
        <v>4520000</v>
      </c>
      <c r="J3155" s="11">
        <v>11.5</v>
      </c>
      <c r="K3155" s="12">
        <v>519800</v>
      </c>
      <c r="M3155" s="13">
        <v>4520000</v>
      </c>
      <c r="N3155" s="11">
        <v>11.5</v>
      </c>
      <c r="O3155" s="12">
        <v>519800</v>
      </c>
      <c r="Q3155" s="13">
        <v>852000000</v>
      </c>
      <c r="R3155" s="11">
        <v>1.2499994131455399</v>
      </c>
      <c r="S3155" s="11">
        <v>1.25</v>
      </c>
      <c r="T3155" s="12">
        <v>1064999.5</v>
      </c>
      <c r="U3155" s="12">
        <v>1064999.5</v>
      </c>
    </row>
    <row r="3156" spans="1:21" x14ac:dyDescent="0.2">
      <c r="A3156" s="13">
        <v>903000</v>
      </c>
      <c r="B3156" s="11">
        <v>6.0202048726467323</v>
      </c>
      <c r="C3156" s="12">
        <v>54362.45</v>
      </c>
      <c r="E3156" s="13">
        <v>903000</v>
      </c>
      <c r="F3156" s="11">
        <v>6.1755315614617947</v>
      </c>
      <c r="G3156" s="12">
        <v>55765.05</v>
      </c>
      <c r="I3156" s="13">
        <v>4530000</v>
      </c>
      <c r="J3156" s="11">
        <v>11.5</v>
      </c>
      <c r="K3156" s="12">
        <v>520950</v>
      </c>
      <c r="M3156" s="13">
        <v>4530000</v>
      </c>
      <c r="N3156" s="11">
        <v>11.5</v>
      </c>
      <c r="O3156" s="12">
        <v>520950</v>
      </c>
      <c r="Q3156" s="13">
        <v>853000000</v>
      </c>
      <c r="R3156" s="11">
        <v>1.2499994138335289</v>
      </c>
      <c r="S3156" s="11">
        <v>1.25</v>
      </c>
      <c r="T3156" s="12">
        <v>1066249.5</v>
      </c>
      <c r="U3156" s="12">
        <v>1066249.5</v>
      </c>
    </row>
    <row r="3157" spans="1:21" x14ac:dyDescent="0.2">
      <c r="A3157" s="13">
        <v>904000</v>
      </c>
      <c r="B3157" s="11">
        <v>6.0207356194690265</v>
      </c>
      <c r="C3157" s="12">
        <v>54427.45</v>
      </c>
      <c r="E3157" s="13">
        <v>904000</v>
      </c>
      <c r="F3157" s="11">
        <v>6.1758904867256641</v>
      </c>
      <c r="G3157" s="12">
        <v>55830.05</v>
      </c>
      <c r="I3157" s="13">
        <v>4540000</v>
      </c>
      <c r="J3157" s="11">
        <v>11.5</v>
      </c>
      <c r="K3157" s="12">
        <v>522100</v>
      </c>
      <c r="M3157" s="13">
        <v>4540000</v>
      </c>
      <c r="N3157" s="11">
        <v>11.5</v>
      </c>
      <c r="O3157" s="12">
        <v>522100</v>
      </c>
      <c r="Q3157" s="13">
        <v>854000000</v>
      </c>
      <c r="R3157" s="11">
        <v>1.2499994145199063</v>
      </c>
      <c r="S3157" s="11">
        <v>1.25</v>
      </c>
      <c r="T3157" s="12">
        <v>1067499.5</v>
      </c>
      <c r="U3157" s="12">
        <v>1067499.5</v>
      </c>
    </row>
    <row r="3158" spans="1:21" x14ac:dyDescent="0.2">
      <c r="A3158" s="13">
        <v>905000</v>
      </c>
      <c r="B3158" s="11">
        <v>6.0212651933701657</v>
      </c>
      <c r="C3158" s="12">
        <v>54492.45</v>
      </c>
      <c r="E3158" s="13">
        <v>905000</v>
      </c>
      <c r="F3158" s="11">
        <v>6.1762486187845305</v>
      </c>
      <c r="G3158" s="12">
        <v>55895.05</v>
      </c>
      <c r="I3158" s="13">
        <v>4550000</v>
      </c>
      <c r="J3158" s="11">
        <v>11.5</v>
      </c>
      <c r="K3158" s="12">
        <v>523250</v>
      </c>
      <c r="M3158" s="13">
        <v>4550000</v>
      </c>
      <c r="N3158" s="11">
        <v>11.5</v>
      </c>
      <c r="O3158" s="12">
        <v>523250</v>
      </c>
      <c r="Q3158" s="13">
        <v>855000000</v>
      </c>
      <c r="R3158" s="11">
        <v>1.2499994152046783</v>
      </c>
      <c r="S3158" s="11">
        <v>1.25</v>
      </c>
      <c r="T3158" s="12">
        <v>1068749.5</v>
      </c>
      <c r="U3158" s="12">
        <v>1068749.5</v>
      </c>
    </row>
    <row r="3159" spans="1:21" x14ac:dyDescent="0.2">
      <c r="A3159" s="13">
        <v>906000</v>
      </c>
      <c r="B3159" s="11">
        <v>6.0217935982339954</v>
      </c>
      <c r="C3159" s="12">
        <v>54557.45</v>
      </c>
      <c r="E3159" s="13">
        <v>906000</v>
      </c>
      <c r="F3159" s="11">
        <v>6.1766059602649008</v>
      </c>
      <c r="G3159" s="12">
        <v>55960.05</v>
      </c>
      <c r="I3159" s="13">
        <v>4560000</v>
      </c>
      <c r="J3159" s="11">
        <v>11.5</v>
      </c>
      <c r="K3159" s="12">
        <v>524400</v>
      </c>
      <c r="M3159" s="13">
        <v>4560000</v>
      </c>
      <c r="N3159" s="11">
        <v>11.5</v>
      </c>
      <c r="O3159" s="12">
        <v>524400</v>
      </c>
      <c r="Q3159" s="13">
        <v>856000000</v>
      </c>
      <c r="R3159" s="11">
        <v>1.2499994158878505</v>
      </c>
      <c r="S3159" s="11">
        <v>1.25</v>
      </c>
      <c r="T3159" s="12">
        <v>1069999.5</v>
      </c>
      <c r="U3159" s="12">
        <v>1069999.5</v>
      </c>
    </row>
    <row r="3160" spans="1:21" x14ac:dyDescent="0.2">
      <c r="A3160" s="13">
        <v>907000</v>
      </c>
      <c r="B3160" s="11">
        <v>6.0223208379272322</v>
      </c>
      <c r="C3160" s="12">
        <v>54622.45</v>
      </c>
      <c r="E3160" s="13">
        <v>907000</v>
      </c>
      <c r="F3160" s="11">
        <v>6.1769625137816986</v>
      </c>
      <c r="G3160" s="12">
        <v>56025.05</v>
      </c>
      <c r="I3160" s="13">
        <v>4570000</v>
      </c>
      <c r="J3160" s="11">
        <v>11.5</v>
      </c>
      <c r="K3160" s="12">
        <v>525550</v>
      </c>
      <c r="M3160" s="13">
        <v>4570000</v>
      </c>
      <c r="N3160" s="11">
        <v>11.5</v>
      </c>
      <c r="O3160" s="12">
        <v>525550</v>
      </c>
      <c r="Q3160" s="13">
        <v>857000000</v>
      </c>
      <c r="R3160" s="11">
        <v>1.2499994165694281</v>
      </c>
      <c r="S3160" s="11">
        <v>1.25</v>
      </c>
      <c r="T3160" s="12">
        <v>1071249.5</v>
      </c>
      <c r="U3160" s="12">
        <v>1071249.5</v>
      </c>
    </row>
    <row r="3161" spans="1:21" x14ac:dyDescent="0.2">
      <c r="A3161" s="13">
        <v>908000</v>
      </c>
      <c r="B3161" s="11">
        <v>6.0228469162995593</v>
      </c>
      <c r="C3161" s="12">
        <v>54687.45</v>
      </c>
      <c r="E3161" s="13">
        <v>908000</v>
      </c>
      <c r="F3161" s="11">
        <v>6.1773182819383265</v>
      </c>
      <c r="G3161" s="12">
        <v>56090.05</v>
      </c>
      <c r="I3161" s="13">
        <v>4580000</v>
      </c>
      <c r="J3161" s="11">
        <v>11.5</v>
      </c>
      <c r="K3161" s="12">
        <v>526700</v>
      </c>
      <c r="M3161" s="13">
        <v>4580000</v>
      </c>
      <c r="N3161" s="11">
        <v>11.5</v>
      </c>
      <c r="O3161" s="12">
        <v>526700</v>
      </c>
      <c r="Q3161" s="13">
        <v>858000000</v>
      </c>
      <c r="R3161" s="11">
        <v>1.2499994172494171</v>
      </c>
      <c r="S3161" s="11">
        <v>1.25</v>
      </c>
      <c r="T3161" s="12">
        <v>1072499.5</v>
      </c>
      <c r="U3161" s="12">
        <v>1072499.5</v>
      </c>
    </row>
    <row r="3162" spans="1:21" x14ac:dyDescent="0.2">
      <c r="A3162" s="13">
        <v>909000</v>
      </c>
      <c r="B3162" s="11">
        <v>6.0233718371837179</v>
      </c>
      <c r="C3162" s="12">
        <v>54752.45</v>
      </c>
      <c r="E3162" s="13">
        <v>909000</v>
      </c>
      <c r="F3162" s="11">
        <v>6.1776732673267336</v>
      </c>
      <c r="G3162" s="12">
        <v>56155.05</v>
      </c>
      <c r="I3162" s="13">
        <v>4590000</v>
      </c>
      <c r="J3162" s="11">
        <v>11.5</v>
      </c>
      <c r="K3162" s="12">
        <v>527850</v>
      </c>
      <c r="M3162" s="13">
        <v>4590000</v>
      </c>
      <c r="N3162" s="11">
        <v>11.5</v>
      </c>
      <c r="O3162" s="12">
        <v>527850</v>
      </c>
      <c r="Q3162" s="13">
        <v>859000000</v>
      </c>
      <c r="R3162" s="11">
        <v>1.2499994179278231</v>
      </c>
      <c r="S3162" s="11">
        <v>1.25</v>
      </c>
      <c r="T3162" s="12">
        <v>1073749.5</v>
      </c>
      <c r="U3162" s="12">
        <v>1073749.5</v>
      </c>
    </row>
    <row r="3163" spans="1:21" x14ac:dyDescent="0.2">
      <c r="A3163" s="13">
        <v>910000</v>
      </c>
      <c r="B3163" s="11">
        <v>6.0238956043956042</v>
      </c>
      <c r="C3163" s="12">
        <v>54817.45</v>
      </c>
      <c r="E3163" s="13">
        <v>910000</v>
      </c>
      <c r="F3163" s="11">
        <v>6.1780274725274724</v>
      </c>
      <c r="G3163" s="12">
        <v>56220.05</v>
      </c>
      <c r="I3163" s="13">
        <v>4600000</v>
      </c>
      <c r="J3163" s="11">
        <v>11.5</v>
      </c>
      <c r="K3163" s="12">
        <v>529000</v>
      </c>
      <c r="M3163" s="13">
        <v>4600000</v>
      </c>
      <c r="N3163" s="11">
        <v>11.5</v>
      </c>
      <c r="O3163" s="12">
        <v>529000</v>
      </c>
      <c r="Q3163" s="13">
        <v>860000000</v>
      </c>
      <c r="R3163" s="11">
        <v>1.249999418604651</v>
      </c>
      <c r="S3163" s="11">
        <v>1.25</v>
      </c>
      <c r="T3163" s="12">
        <v>1074999.5</v>
      </c>
      <c r="U3163" s="12">
        <v>1074999.5</v>
      </c>
    </row>
    <row r="3164" spans="1:21" x14ac:dyDescent="0.2">
      <c r="A3164" s="13">
        <v>911000</v>
      </c>
      <c r="B3164" s="11">
        <v>6.0244182217343578</v>
      </c>
      <c r="C3164" s="12">
        <v>54882.45</v>
      </c>
      <c r="E3164" s="13">
        <v>911000</v>
      </c>
      <c r="F3164" s="11">
        <v>6.1783809001097705</v>
      </c>
      <c r="G3164" s="12">
        <v>56285.05</v>
      </c>
      <c r="I3164" s="13">
        <v>4610000</v>
      </c>
      <c r="J3164" s="11">
        <v>11.5</v>
      </c>
      <c r="K3164" s="12">
        <v>530150</v>
      </c>
      <c r="M3164" s="13">
        <v>4610000</v>
      </c>
      <c r="N3164" s="11">
        <v>11.5</v>
      </c>
      <c r="O3164" s="12">
        <v>530150</v>
      </c>
      <c r="Q3164" s="13">
        <v>861000000</v>
      </c>
      <c r="R3164" s="11">
        <v>1.2499994192799071</v>
      </c>
      <c r="S3164" s="11">
        <v>1.25</v>
      </c>
      <c r="T3164" s="12">
        <v>1076249.5</v>
      </c>
      <c r="U3164" s="12">
        <v>1076249.5</v>
      </c>
    </row>
    <row r="3165" spans="1:21" x14ac:dyDescent="0.2">
      <c r="A3165" s="13">
        <v>912000</v>
      </c>
      <c r="B3165" s="11">
        <v>6.0249396929824561</v>
      </c>
      <c r="C3165" s="12">
        <v>54947.45</v>
      </c>
      <c r="E3165" s="13">
        <v>912000</v>
      </c>
      <c r="F3165" s="11">
        <v>6.1787335526315799</v>
      </c>
      <c r="G3165" s="12">
        <v>56350.05</v>
      </c>
      <c r="I3165" s="13">
        <v>4620000</v>
      </c>
      <c r="J3165" s="11">
        <v>11.5</v>
      </c>
      <c r="K3165" s="12">
        <v>531300</v>
      </c>
      <c r="M3165" s="13">
        <v>4620000</v>
      </c>
      <c r="N3165" s="11">
        <v>11.5</v>
      </c>
      <c r="O3165" s="12">
        <v>531300</v>
      </c>
      <c r="Q3165" s="13">
        <v>862000000</v>
      </c>
      <c r="R3165" s="11">
        <v>1.2499994199535964</v>
      </c>
      <c r="S3165" s="11">
        <v>1.25</v>
      </c>
      <c r="T3165" s="12">
        <v>1077499.5</v>
      </c>
      <c r="U3165" s="12">
        <v>1077499.5</v>
      </c>
    </row>
    <row r="3166" spans="1:21" x14ac:dyDescent="0.2">
      <c r="A3166" s="13">
        <v>913000</v>
      </c>
      <c r="B3166" s="11">
        <v>6.025460021905805</v>
      </c>
      <c r="C3166" s="12">
        <v>55012.45</v>
      </c>
      <c r="E3166" s="13">
        <v>913000</v>
      </c>
      <c r="F3166" s="11">
        <v>6.17908543263965</v>
      </c>
      <c r="G3166" s="12">
        <v>56415.05</v>
      </c>
      <c r="I3166" s="13">
        <v>4630000</v>
      </c>
      <c r="J3166" s="11">
        <v>11.5</v>
      </c>
      <c r="K3166" s="12">
        <v>532450</v>
      </c>
      <c r="M3166" s="13">
        <v>4630000</v>
      </c>
      <c r="N3166" s="11">
        <v>11.5</v>
      </c>
      <c r="O3166" s="12">
        <v>532450</v>
      </c>
      <c r="Q3166" s="13">
        <v>863000000</v>
      </c>
      <c r="R3166" s="11">
        <v>1.2499994206257243</v>
      </c>
      <c r="S3166" s="11">
        <v>1.25</v>
      </c>
      <c r="T3166" s="12">
        <v>1078749.5</v>
      </c>
      <c r="U3166" s="12">
        <v>1078749.5</v>
      </c>
    </row>
    <row r="3167" spans="1:21" x14ac:dyDescent="0.2">
      <c r="A3167" s="13">
        <v>914000</v>
      </c>
      <c r="B3167" s="11">
        <v>6.0259792122538292</v>
      </c>
      <c r="C3167" s="12">
        <v>55077.45</v>
      </c>
      <c r="E3167" s="13">
        <v>914000</v>
      </c>
      <c r="F3167" s="11">
        <v>6.1794365426695839</v>
      </c>
      <c r="G3167" s="12">
        <v>56480.05</v>
      </c>
      <c r="I3167" s="13">
        <v>4640000</v>
      </c>
      <c r="J3167" s="11">
        <v>11.5</v>
      </c>
      <c r="K3167" s="12">
        <v>533600</v>
      </c>
      <c r="M3167" s="13">
        <v>4640000</v>
      </c>
      <c r="N3167" s="11">
        <v>11.5</v>
      </c>
      <c r="O3167" s="12">
        <v>533600</v>
      </c>
      <c r="Q3167" s="13">
        <v>864000000</v>
      </c>
      <c r="R3167" s="11">
        <v>1.2499994212962964</v>
      </c>
      <c r="S3167" s="11">
        <v>1.25</v>
      </c>
      <c r="T3167" s="12">
        <v>1079999.5</v>
      </c>
      <c r="U3167" s="12">
        <v>1079999.5</v>
      </c>
    </row>
    <row r="3168" spans="1:21" x14ac:dyDescent="0.2">
      <c r="A3168" s="13">
        <v>915000</v>
      </c>
      <c r="B3168" s="11">
        <v>6.026497267759563</v>
      </c>
      <c r="C3168" s="12">
        <v>55142.45</v>
      </c>
      <c r="E3168" s="13">
        <v>915000</v>
      </c>
      <c r="F3168" s="11">
        <v>6.1797868852459015</v>
      </c>
      <c r="G3168" s="12">
        <v>56545.05</v>
      </c>
      <c r="I3168" s="13">
        <v>4650000</v>
      </c>
      <c r="J3168" s="11">
        <v>11.5</v>
      </c>
      <c r="K3168" s="12">
        <v>534750</v>
      </c>
      <c r="M3168" s="13">
        <v>4650000</v>
      </c>
      <c r="N3168" s="11">
        <v>11.5</v>
      </c>
      <c r="O3168" s="12">
        <v>534750</v>
      </c>
      <c r="Q3168" s="13">
        <v>865000000</v>
      </c>
      <c r="R3168" s="11">
        <v>1.2499994219653179</v>
      </c>
      <c r="S3168" s="11">
        <v>1.25</v>
      </c>
      <c r="T3168" s="12">
        <v>1081249.5</v>
      </c>
      <c r="U3168" s="12">
        <v>1081249.5</v>
      </c>
    </row>
    <row r="3169" spans="1:21" x14ac:dyDescent="0.2">
      <c r="A3169" s="13">
        <v>916000</v>
      </c>
      <c r="B3169" s="11">
        <v>6.0270141921397373</v>
      </c>
      <c r="C3169" s="12">
        <v>55207.45</v>
      </c>
      <c r="E3169" s="13">
        <v>916000</v>
      </c>
      <c r="F3169" s="11">
        <v>6.1801364628820963</v>
      </c>
      <c r="G3169" s="12">
        <v>56610.05</v>
      </c>
      <c r="I3169" s="13">
        <v>4660000</v>
      </c>
      <c r="J3169" s="11">
        <v>11.5</v>
      </c>
      <c r="K3169" s="12">
        <v>535900</v>
      </c>
      <c r="M3169" s="13">
        <v>4660000</v>
      </c>
      <c r="N3169" s="11">
        <v>11.5</v>
      </c>
      <c r="O3169" s="12">
        <v>535900</v>
      </c>
      <c r="Q3169" s="13">
        <v>866000000</v>
      </c>
      <c r="R3169" s="11">
        <v>1.2499994226327946</v>
      </c>
      <c r="S3169" s="11">
        <v>1.25</v>
      </c>
      <c r="T3169" s="12">
        <v>1082499.5</v>
      </c>
      <c r="U3169" s="12">
        <v>1082499.5</v>
      </c>
    </row>
    <row r="3170" spans="1:21" x14ac:dyDescent="0.2">
      <c r="A3170" s="13">
        <v>917000</v>
      </c>
      <c r="B3170" s="11">
        <v>6.0275299890948739</v>
      </c>
      <c r="C3170" s="12">
        <v>55272.45</v>
      </c>
      <c r="E3170" s="13">
        <v>917000</v>
      </c>
      <c r="F3170" s="11">
        <v>6.180485278080698</v>
      </c>
      <c r="G3170" s="12">
        <v>56675.05</v>
      </c>
      <c r="I3170" s="13">
        <v>4670000</v>
      </c>
      <c r="J3170" s="11">
        <v>11.5</v>
      </c>
      <c r="K3170" s="12">
        <v>537050</v>
      </c>
      <c r="M3170" s="13">
        <v>4670000</v>
      </c>
      <c r="N3170" s="11">
        <v>11.5</v>
      </c>
      <c r="O3170" s="12">
        <v>537050</v>
      </c>
      <c r="Q3170" s="13">
        <v>867000000</v>
      </c>
      <c r="R3170" s="11">
        <v>1.2499994232987313</v>
      </c>
      <c r="S3170" s="11">
        <v>1.25</v>
      </c>
      <c r="T3170" s="12">
        <v>1083749.5</v>
      </c>
      <c r="U3170" s="12">
        <v>1083749.5</v>
      </c>
    </row>
    <row r="3171" spans="1:21" x14ac:dyDescent="0.2">
      <c r="A3171" s="13">
        <v>918000</v>
      </c>
      <c r="B3171" s="11">
        <v>6.0280446623093678</v>
      </c>
      <c r="C3171" s="12">
        <v>55337.45</v>
      </c>
      <c r="E3171" s="13">
        <v>918000</v>
      </c>
      <c r="F3171" s="11">
        <v>6.1808333333333332</v>
      </c>
      <c r="G3171" s="12">
        <v>56740.05</v>
      </c>
      <c r="I3171" s="13">
        <v>4680000</v>
      </c>
      <c r="J3171" s="11">
        <v>11.5</v>
      </c>
      <c r="K3171" s="12">
        <v>538200</v>
      </c>
      <c r="M3171" s="13">
        <v>4680000</v>
      </c>
      <c r="N3171" s="11">
        <v>11.5</v>
      </c>
      <c r="O3171" s="12">
        <v>538200</v>
      </c>
      <c r="Q3171" s="13">
        <v>868000000</v>
      </c>
      <c r="R3171" s="11">
        <v>1.2499994239631336</v>
      </c>
      <c r="S3171" s="11">
        <v>1.25</v>
      </c>
      <c r="T3171" s="12">
        <v>1084999.5</v>
      </c>
      <c r="U3171" s="12">
        <v>1084999.5</v>
      </c>
    </row>
    <row r="3172" spans="1:21" x14ac:dyDescent="0.2">
      <c r="A3172" s="13">
        <v>919000</v>
      </c>
      <c r="B3172" s="11">
        <v>6.0285582154515769</v>
      </c>
      <c r="C3172" s="12">
        <v>55402.45</v>
      </c>
      <c r="E3172" s="13">
        <v>919000</v>
      </c>
      <c r="F3172" s="11">
        <v>6.1811806311207844</v>
      </c>
      <c r="G3172" s="12">
        <v>56805.05</v>
      </c>
      <c r="I3172" s="13">
        <v>4690000</v>
      </c>
      <c r="J3172" s="11">
        <v>11.5</v>
      </c>
      <c r="K3172" s="12">
        <v>539350</v>
      </c>
      <c r="M3172" s="13">
        <v>4690000</v>
      </c>
      <c r="N3172" s="11">
        <v>11.5</v>
      </c>
      <c r="O3172" s="12">
        <v>539350</v>
      </c>
      <c r="Q3172" s="13">
        <v>869000000</v>
      </c>
      <c r="R3172" s="11">
        <v>1.2499994246260071</v>
      </c>
      <c r="S3172" s="11">
        <v>1.25</v>
      </c>
      <c r="T3172" s="12">
        <v>1086249.5</v>
      </c>
      <c r="U3172" s="12">
        <v>1086249.5</v>
      </c>
    </row>
    <row r="3173" spans="1:21" x14ac:dyDescent="0.2">
      <c r="A3173" s="13">
        <v>920000</v>
      </c>
      <c r="B3173" s="11">
        <v>6.029070652173913</v>
      </c>
      <c r="C3173" s="12">
        <v>55467.45</v>
      </c>
      <c r="E3173" s="13">
        <v>920000</v>
      </c>
      <c r="F3173" s="11">
        <v>6.181527173913044</v>
      </c>
      <c r="G3173" s="12">
        <v>56870.05</v>
      </c>
      <c r="I3173" s="13">
        <v>4700000</v>
      </c>
      <c r="J3173" s="11">
        <v>11.5</v>
      </c>
      <c r="K3173" s="12">
        <v>540500</v>
      </c>
      <c r="M3173" s="13">
        <v>4700000</v>
      </c>
      <c r="N3173" s="11">
        <v>11.5</v>
      </c>
      <c r="O3173" s="12">
        <v>540500</v>
      </c>
      <c r="Q3173" s="13">
        <v>870000000</v>
      </c>
      <c r="R3173" s="11">
        <v>1.2499994252873563</v>
      </c>
      <c r="S3173" s="11">
        <v>1.25</v>
      </c>
      <c r="T3173" s="12">
        <v>1087499.5</v>
      </c>
      <c r="U3173" s="12">
        <v>1087499.5</v>
      </c>
    </row>
    <row r="3174" spans="1:21" x14ac:dyDescent="0.2">
      <c r="A3174" s="13">
        <v>921000</v>
      </c>
      <c r="B3174" s="11">
        <v>6.0295819761129206</v>
      </c>
      <c r="C3174" s="12">
        <v>55532.45</v>
      </c>
      <c r="E3174" s="13">
        <v>921000</v>
      </c>
      <c r="F3174" s="11">
        <v>6.181872964169381</v>
      </c>
      <c r="G3174" s="12">
        <v>56935.05</v>
      </c>
      <c r="I3174" s="13">
        <v>4710000</v>
      </c>
      <c r="J3174" s="11">
        <v>11.5</v>
      </c>
      <c r="K3174" s="12">
        <v>541650</v>
      </c>
      <c r="M3174" s="13">
        <v>4710000</v>
      </c>
      <c r="N3174" s="11">
        <v>11.5</v>
      </c>
      <c r="O3174" s="12">
        <v>541650</v>
      </c>
      <c r="Q3174" s="13">
        <v>871000000</v>
      </c>
      <c r="R3174" s="11">
        <v>1.2499994259471872</v>
      </c>
      <c r="S3174" s="11">
        <v>1.25</v>
      </c>
      <c r="T3174" s="12">
        <v>1088749.5</v>
      </c>
      <c r="U3174" s="12">
        <v>1088749.5</v>
      </c>
    </row>
    <row r="3175" spans="1:21" x14ac:dyDescent="0.2">
      <c r="A3175" s="13">
        <v>922000</v>
      </c>
      <c r="B3175" s="11">
        <v>6.0300921908893708</v>
      </c>
      <c r="C3175" s="12">
        <v>55597.45</v>
      </c>
      <c r="E3175" s="13">
        <v>922000</v>
      </c>
      <c r="F3175" s="11">
        <v>6.1822180043383952</v>
      </c>
      <c r="G3175" s="12">
        <v>57000.05</v>
      </c>
      <c r="I3175" s="13">
        <v>4720000</v>
      </c>
      <c r="J3175" s="11">
        <v>11.5</v>
      </c>
      <c r="K3175" s="12">
        <v>542800</v>
      </c>
      <c r="M3175" s="13">
        <v>4720000</v>
      </c>
      <c r="N3175" s="11">
        <v>11.5</v>
      </c>
      <c r="O3175" s="12">
        <v>542800</v>
      </c>
      <c r="Q3175" s="13">
        <v>872000000</v>
      </c>
      <c r="R3175" s="11">
        <v>1.2499994266055046</v>
      </c>
      <c r="S3175" s="11">
        <v>1.25</v>
      </c>
      <c r="T3175" s="12">
        <v>1089999.5</v>
      </c>
      <c r="U3175" s="12">
        <v>1089999.5</v>
      </c>
    </row>
    <row r="3176" spans="1:21" x14ac:dyDescent="0.2">
      <c r="A3176" s="13">
        <v>923000</v>
      </c>
      <c r="B3176" s="11">
        <v>6.0306013001083425</v>
      </c>
      <c r="C3176" s="12">
        <v>55662.45</v>
      </c>
      <c r="E3176" s="13">
        <v>923000</v>
      </c>
      <c r="F3176" s="11">
        <v>6.1825622968580722</v>
      </c>
      <c r="G3176" s="12">
        <v>57065.05</v>
      </c>
      <c r="I3176" s="13">
        <v>4730000</v>
      </c>
      <c r="J3176" s="11">
        <v>11.5</v>
      </c>
      <c r="K3176" s="12">
        <v>543950</v>
      </c>
      <c r="M3176" s="13">
        <v>4730000</v>
      </c>
      <c r="N3176" s="11">
        <v>11.5</v>
      </c>
      <c r="O3176" s="12">
        <v>543950</v>
      </c>
      <c r="Q3176" s="13">
        <v>873000000</v>
      </c>
      <c r="R3176" s="11">
        <v>1.2499994272623138</v>
      </c>
      <c r="S3176" s="11">
        <v>1.25</v>
      </c>
      <c r="T3176" s="12">
        <v>1091249.5</v>
      </c>
      <c r="U3176" s="12">
        <v>1091249.5</v>
      </c>
    </row>
    <row r="3177" spans="1:21" x14ac:dyDescent="0.2">
      <c r="A3177" s="13">
        <v>924000</v>
      </c>
      <c r="B3177" s="11">
        <v>6.0311093073593076</v>
      </c>
      <c r="C3177" s="12">
        <v>55727.45</v>
      </c>
      <c r="E3177" s="13">
        <v>924000</v>
      </c>
      <c r="F3177" s="11">
        <v>6.1829058441558438</v>
      </c>
      <c r="G3177" s="12">
        <v>57130.05</v>
      </c>
      <c r="I3177" s="13">
        <v>4740000</v>
      </c>
      <c r="J3177" s="11">
        <v>11.5</v>
      </c>
      <c r="K3177" s="12">
        <v>545100</v>
      </c>
      <c r="M3177" s="13">
        <v>4740000</v>
      </c>
      <c r="N3177" s="11">
        <v>11.5</v>
      </c>
      <c r="O3177" s="12">
        <v>545100</v>
      </c>
      <c r="Q3177" s="13">
        <v>874000000</v>
      </c>
      <c r="R3177" s="11">
        <v>1.2499994279176201</v>
      </c>
      <c r="S3177" s="11">
        <v>1.25</v>
      </c>
      <c r="T3177" s="12">
        <v>1092499.5</v>
      </c>
      <c r="U3177" s="12">
        <v>1092499.5</v>
      </c>
    </row>
    <row r="3178" spans="1:21" x14ac:dyDescent="0.2">
      <c r="A3178" s="13">
        <v>925000</v>
      </c>
      <c r="B3178" s="11">
        <v>6.0316162162162161</v>
      </c>
      <c r="C3178" s="12">
        <v>55792.45</v>
      </c>
      <c r="E3178" s="13">
        <v>925000</v>
      </c>
      <c r="F3178" s="11">
        <v>6.1832486486486493</v>
      </c>
      <c r="G3178" s="12">
        <v>57195.05</v>
      </c>
      <c r="I3178" s="13">
        <v>4750000</v>
      </c>
      <c r="J3178" s="11">
        <v>11.5</v>
      </c>
      <c r="K3178" s="12">
        <v>546250</v>
      </c>
      <c r="M3178" s="13">
        <v>4750000</v>
      </c>
      <c r="N3178" s="11">
        <v>11.5</v>
      </c>
      <c r="O3178" s="12">
        <v>546250</v>
      </c>
      <c r="Q3178" s="13">
        <v>875000000</v>
      </c>
      <c r="R3178" s="11">
        <v>1.2499994285714284</v>
      </c>
      <c r="S3178" s="11">
        <v>1.25</v>
      </c>
      <c r="T3178" s="12">
        <v>1093749.5</v>
      </c>
      <c r="U3178" s="12">
        <v>1093749.5</v>
      </c>
    </row>
    <row r="3179" spans="1:21" x14ac:dyDescent="0.2">
      <c r="A3179" s="13">
        <v>926000</v>
      </c>
      <c r="B3179" s="11">
        <v>6.0321220302375806</v>
      </c>
      <c r="C3179" s="12">
        <v>55857.45</v>
      </c>
      <c r="E3179" s="13">
        <v>926000</v>
      </c>
      <c r="F3179" s="11">
        <v>6.1835907127429817</v>
      </c>
      <c r="G3179" s="12">
        <v>57260.05</v>
      </c>
      <c r="I3179" s="13">
        <v>4760000</v>
      </c>
      <c r="J3179" s="11">
        <v>11.5</v>
      </c>
      <c r="K3179" s="12">
        <v>547400</v>
      </c>
      <c r="M3179" s="13">
        <v>4760000</v>
      </c>
      <c r="N3179" s="11">
        <v>11.5</v>
      </c>
      <c r="O3179" s="12">
        <v>547400</v>
      </c>
      <c r="Q3179" s="13">
        <v>876000000</v>
      </c>
      <c r="R3179" s="11">
        <v>1.2499994292237444</v>
      </c>
      <c r="S3179" s="11">
        <v>1.25</v>
      </c>
      <c r="T3179" s="12">
        <v>1094999.5</v>
      </c>
      <c r="U3179" s="12">
        <v>1094999.5</v>
      </c>
    </row>
    <row r="3180" spans="1:21" x14ac:dyDescent="0.2">
      <c r="A3180" s="13">
        <v>927000</v>
      </c>
      <c r="B3180" s="11">
        <v>6.0326267529665589</v>
      </c>
      <c r="C3180" s="12">
        <v>55922.45</v>
      </c>
      <c r="E3180" s="13">
        <v>927000</v>
      </c>
      <c r="F3180" s="11">
        <v>6.1839320388349517</v>
      </c>
      <c r="G3180" s="12">
        <v>57325.05</v>
      </c>
      <c r="I3180" s="13">
        <v>4770000</v>
      </c>
      <c r="J3180" s="11">
        <v>11.5</v>
      </c>
      <c r="K3180" s="12">
        <v>548550</v>
      </c>
      <c r="M3180" s="13">
        <v>4770000</v>
      </c>
      <c r="N3180" s="11">
        <v>11.5</v>
      </c>
      <c r="O3180" s="12">
        <v>548550</v>
      </c>
      <c r="Q3180" s="13">
        <v>877000000</v>
      </c>
      <c r="R3180" s="11">
        <v>1.2499994298745725</v>
      </c>
      <c r="S3180" s="11">
        <v>1.25</v>
      </c>
      <c r="T3180" s="12">
        <v>1096249.5</v>
      </c>
      <c r="U3180" s="12">
        <v>1096249.5</v>
      </c>
    </row>
    <row r="3181" spans="1:21" x14ac:dyDescent="0.2">
      <c r="A3181" s="13">
        <v>928000</v>
      </c>
      <c r="B3181" s="11">
        <v>6.0331303879310338</v>
      </c>
      <c r="C3181" s="12">
        <v>55987.45</v>
      </c>
      <c r="E3181" s="13">
        <v>928000</v>
      </c>
      <c r="F3181" s="11">
        <v>6.1842726293103452</v>
      </c>
      <c r="G3181" s="12">
        <v>57390.05</v>
      </c>
      <c r="I3181" s="13">
        <v>4780000</v>
      </c>
      <c r="J3181" s="11">
        <v>11.5</v>
      </c>
      <c r="K3181" s="12">
        <v>549700</v>
      </c>
      <c r="M3181" s="13">
        <v>4780000</v>
      </c>
      <c r="N3181" s="11">
        <v>11.5</v>
      </c>
      <c r="O3181" s="12">
        <v>549700</v>
      </c>
      <c r="Q3181" s="13">
        <v>878000000</v>
      </c>
      <c r="R3181" s="11">
        <v>1.2499994305239182</v>
      </c>
      <c r="S3181" s="11">
        <v>1.25</v>
      </c>
      <c r="T3181" s="12">
        <v>1097499.5</v>
      </c>
      <c r="U3181" s="12">
        <v>1097499.5</v>
      </c>
    </row>
    <row r="3182" spans="1:21" x14ac:dyDescent="0.2">
      <c r="A3182" s="13">
        <v>929000</v>
      </c>
      <c r="B3182" s="11">
        <v>6.0336329386437031</v>
      </c>
      <c r="C3182" s="12">
        <v>56052.45</v>
      </c>
      <c r="E3182" s="13">
        <v>929000</v>
      </c>
      <c r="F3182" s="11">
        <v>6.1846124865446717</v>
      </c>
      <c r="G3182" s="12">
        <v>57455.05</v>
      </c>
      <c r="I3182" s="13">
        <v>4790000</v>
      </c>
      <c r="J3182" s="11">
        <v>11.5</v>
      </c>
      <c r="K3182" s="12">
        <v>550850</v>
      </c>
      <c r="M3182" s="13">
        <v>4790000</v>
      </c>
      <c r="N3182" s="11">
        <v>11.5</v>
      </c>
      <c r="O3182" s="12">
        <v>550850</v>
      </c>
      <c r="Q3182" s="13">
        <v>879000000</v>
      </c>
      <c r="R3182" s="11">
        <v>1.2499994311717861</v>
      </c>
      <c r="S3182" s="11">
        <v>1.25</v>
      </c>
      <c r="T3182" s="12">
        <v>1098749.5</v>
      </c>
      <c r="U3182" s="12">
        <v>1098749.5</v>
      </c>
    </row>
    <row r="3183" spans="1:21" x14ac:dyDescent="0.2">
      <c r="A3183" s="13">
        <v>930000</v>
      </c>
      <c r="B3183" s="11">
        <v>6.0341344086021502</v>
      </c>
      <c r="C3183" s="12">
        <v>56117.45</v>
      </c>
      <c r="E3183" s="13">
        <v>930000</v>
      </c>
      <c r="F3183" s="11">
        <v>6.1849516129032267</v>
      </c>
      <c r="G3183" s="12">
        <v>57520.05</v>
      </c>
      <c r="I3183" s="13">
        <v>4800000</v>
      </c>
      <c r="J3183" s="11">
        <v>11.5</v>
      </c>
      <c r="K3183" s="12">
        <v>552000</v>
      </c>
      <c r="M3183" s="13">
        <v>4800000</v>
      </c>
      <c r="N3183" s="11">
        <v>11.5</v>
      </c>
      <c r="O3183" s="12">
        <v>552000</v>
      </c>
      <c r="Q3183" s="13">
        <v>880000000</v>
      </c>
      <c r="R3183" s="11">
        <v>1.2499994318181817</v>
      </c>
      <c r="S3183" s="11">
        <v>1.25</v>
      </c>
      <c r="T3183" s="12">
        <v>1099999.5</v>
      </c>
      <c r="U3183" s="12">
        <v>1099999.5</v>
      </c>
    </row>
    <row r="3184" spans="1:21" x14ac:dyDescent="0.2">
      <c r="A3184" s="13">
        <v>931000</v>
      </c>
      <c r="B3184" s="11">
        <v>6.0346348012889361</v>
      </c>
      <c r="C3184" s="12">
        <v>56182.45</v>
      </c>
      <c r="E3184" s="13">
        <v>931000</v>
      </c>
      <c r="F3184" s="11">
        <v>6.1852900107411388</v>
      </c>
      <c r="G3184" s="12">
        <v>57585.05</v>
      </c>
      <c r="I3184" s="13">
        <v>4810000</v>
      </c>
      <c r="J3184" s="11">
        <v>11.5</v>
      </c>
      <c r="K3184" s="12">
        <v>553150</v>
      </c>
      <c r="M3184" s="13">
        <v>4810000</v>
      </c>
      <c r="N3184" s="11">
        <v>11.5</v>
      </c>
      <c r="O3184" s="12">
        <v>553150</v>
      </c>
      <c r="Q3184" s="13">
        <v>881000000</v>
      </c>
      <c r="R3184" s="11">
        <v>1.2499994324631101</v>
      </c>
      <c r="S3184" s="11">
        <v>1.25</v>
      </c>
      <c r="T3184" s="12">
        <v>1101249.5</v>
      </c>
      <c r="U3184" s="12">
        <v>1101249.5</v>
      </c>
    </row>
    <row r="3185" spans="1:21" x14ac:dyDescent="0.2">
      <c r="A3185" s="13">
        <v>932000</v>
      </c>
      <c r="B3185" s="11">
        <v>6.0351341201716737</v>
      </c>
      <c r="C3185" s="12">
        <v>56247.45</v>
      </c>
      <c r="E3185" s="13">
        <v>932000</v>
      </c>
      <c r="F3185" s="11">
        <v>6.1856276824034335</v>
      </c>
      <c r="G3185" s="12">
        <v>57650.05</v>
      </c>
      <c r="I3185" s="13">
        <v>4820000</v>
      </c>
      <c r="J3185" s="11">
        <v>11.5</v>
      </c>
      <c r="K3185" s="12">
        <v>554300</v>
      </c>
      <c r="M3185" s="13">
        <v>4820000</v>
      </c>
      <c r="N3185" s="11">
        <v>11.5</v>
      </c>
      <c r="O3185" s="12">
        <v>554300</v>
      </c>
      <c r="Q3185" s="13">
        <v>882000000</v>
      </c>
      <c r="R3185" s="11">
        <v>1.2499994331065758</v>
      </c>
      <c r="S3185" s="11">
        <v>1.25</v>
      </c>
      <c r="T3185" s="12">
        <v>1102499.5</v>
      </c>
      <c r="U3185" s="12">
        <v>1102499.5</v>
      </c>
    </row>
    <row r="3186" spans="1:21" x14ac:dyDescent="0.2">
      <c r="A3186" s="13">
        <v>933000</v>
      </c>
      <c r="B3186" s="11">
        <v>6.0356323687031077</v>
      </c>
      <c r="C3186" s="12">
        <v>56312.45</v>
      </c>
      <c r="E3186" s="13">
        <v>933000</v>
      </c>
      <c r="F3186" s="11">
        <v>6.1859646302250804</v>
      </c>
      <c r="G3186" s="12">
        <v>57715.05</v>
      </c>
      <c r="I3186" s="13">
        <v>4830000</v>
      </c>
      <c r="J3186" s="11">
        <v>11.5</v>
      </c>
      <c r="K3186" s="12">
        <v>555450</v>
      </c>
      <c r="M3186" s="13">
        <v>4830000</v>
      </c>
      <c r="N3186" s="11">
        <v>11.5</v>
      </c>
      <c r="O3186" s="12">
        <v>555450</v>
      </c>
      <c r="Q3186" s="13">
        <v>883000000</v>
      </c>
      <c r="R3186" s="11">
        <v>1.2499994337485845</v>
      </c>
      <c r="S3186" s="11">
        <v>1.25</v>
      </c>
      <c r="T3186" s="12">
        <v>1103749.5</v>
      </c>
      <c r="U3186" s="12">
        <v>1103749.5</v>
      </c>
    </row>
    <row r="3187" spans="1:21" x14ac:dyDescent="0.2">
      <c r="A3187" s="13">
        <v>934000</v>
      </c>
      <c r="B3187" s="11">
        <v>6.0361295503211991</v>
      </c>
      <c r="C3187" s="12">
        <v>56377.45</v>
      </c>
      <c r="E3187" s="13">
        <v>934000</v>
      </c>
      <c r="F3187" s="11">
        <v>6.1863008565310498</v>
      </c>
      <c r="G3187" s="12">
        <v>57780.05</v>
      </c>
      <c r="I3187" s="13">
        <v>4840000</v>
      </c>
      <c r="J3187" s="11">
        <v>11.5</v>
      </c>
      <c r="K3187" s="12">
        <v>556600</v>
      </c>
      <c r="M3187" s="13">
        <v>4840000</v>
      </c>
      <c r="N3187" s="11">
        <v>11.5</v>
      </c>
      <c r="O3187" s="12">
        <v>556600</v>
      </c>
      <c r="Q3187" s="13">
        <v>884000000</v>
      </c>
      <c r="R3187" s="11">
        <v>1.2499994343891403</v>
      </c>
      <c r="S3187" s="11">
        <v>1.25</v>
      </c>
      <c r="T3187" s="12">
        <v>1104999.5</v>
      </c>
      <c r="U3187" s="12">
        <v>1104999.5</v>
      </c>
    </row>
    <row r="3188" spans="1:21" x14ac:dyDescent="0.2">
      <c r="A3188" s="13">
        <v>935000</v>
      </c>
      <c r="B3188" s="11">
        <v>6.0366256684491981</v>
      </c>
      <c r="C3188" s="12">
        <v>56442.45</v>
      </c>
      <c r="E3188" s="13">
        <v>935000</v>
      </c>
      <c r="F3188" s="11">
        <v>6.1866363636363646</v>
      </c>
      <c r="G3188" s="12">
        <v>57845.05</v>
      </c>
      <c r="I3188" s="13">
        <v>4850000</v>
      </c>
      <c r="J3188" s="11">
        <v>11.5</v>
      </c>
      <c r="K3188" s="12">
        <v>557750</v>
      </c>
      <c r="M3188" s="13">
        <v>4850000</v>
      </c>
      <c r="N3188" s="11">
        <v>11.5</v>
      </c>
      <c r="O3188" s="12">
        <v>557750</v>
      </c>
      <c r="Q3188" s="13">
        <v>885000000</v>
      </c>
      <c r="R3188" s="11">
        <v>1.2499994350282486</v>
      </c>
      <c r="S3188" s="11">
        <v>1.25</v>
      </c>
      <c r="T3188" s="12">
        <v>1106249.5</v>
      </c>
      <c r="U3188" s="12">
        <v>1106249.5</v>
      </c>
    </row>
    <row r="3189" spans="1:21" x14ac:dyDescent="0.2">
      <c r="A3189" s="13">
        <v>936000</v>
      </c>
      <c r="B3189" s="11">
        <v>6.0371207264957256</v>
      </c>
      <c r="C3189" s="12">
        <v>56507.45</v>
      </c>
      <c r="E3189" s="13">
        <v>936000</v>
      </c>
      <c r="F3189" s="11">
        <v>6.1869711538461543</v>
      </c>
      <c r="G3189" s="12">
        <v>57910.05</v>
      </c>
      <c r="I3189" s="13">
        <v>4860000</v>
      </c>
      <c r="J3189" s="11">
        <v>11.5</v>
      </c>
      <c r="K3189" s="12">
        <v>558900</v>
      </c>
      <c r="M3189" s="13">
        <v>4860000</v>
      </c>
      <c r="N3189" s="11">
        <v>11.5</v>
      </c>
      <c r="O3189" s="12">
        <v>558900</v>
      </c>
      <c r="Q3189" s="13">
        <v>886000000</v>
      </c>
      <c r="R3189" s="11">
        <v>1.2499994356659143</v>
      </c>
      <c r="S3189" s="11">
        <v>1.25</v>
      </c>
      <c r="T3189" s="12">
        <v>1107499.5</v>
      </c>
      <c r="U3189" s="12">
        <v>1107499.5</v>
      </c>
    </row>
    <row r="3190" spans="1:21" x14ac:dyDescent="0.2">
      <c r="A3190" s="13">
        <v>937000</v>
      </c>
      <c r="B3190" s="11">
        <v>6.037614727854856</v>
      </c>
      <c r="C3190" s="12">
        <v>56572.45</v>
      </c>
      <c r="E3190" s="13">
        <v>937000</v>
      </c>
      <c r="F3190" s="11">
        <v>6.1873052294557098</v>
      </c>
      <c r="G3190" s="12">
        <v>57975.05</v>
      </c>
      <c r="I3190" s="13">
        <v>4870000</v>
      </c>
      <c r="J3190" s="11">
        <v>11.5</v>
      </c>
      <c r="K3190" s="12">
        <v>560050</v>
      </c>
      <c r="M3190" s="13">
        <v>4870000</v>
      </c>
      <c r="N3190" s="11">
        <v>11.5</v>
      </c>
      <c r="O3190" s="12">
        <v>560050</v>
      </c>
      <c r="Q3190" s="13">
        <v>887000000</v>
      </c>
      <c r="R3190" s="11">
        <v>1.2499994363021421</v>
      </c>
      <c r="S3190" s="11">
        <v>1.25</v>
      </c>
      <c r="T3190" s="12">
        <v>1108749.5</v>
      </c>
      <c r="U3190" s="12">
        <v>1108749.5</v>
      </c>
    </row>
    <row r="3191" spans="1:21" x14ac:dyDescent="0.2">
      <c r="A3191" s="13">
        <v>938000</v>
      </c>
      <c r="B3191" s="11">
        <v>6.0381076759061836</v>
      </c>
      <c r="C3191" s="12">
        <v>56637.45</v>
      </c>
      <c r="E3191" s="13">
        <v>938000</v>
      </c>
      <c r="F3191" s="11">
        <v>6.1876385927505337</v>
      </c>
      <c r="G3191" s="12">
        <v>58040.05</v>
      </c>
      <c r="I3191" s="13">
        <v>4880000</v>
      </c>
      <c r="J3191" s="11">
        <v>11.5</v>
      </c>
      <c r="K3191" s="12">
        <v>561200</v>
      </c>
      <c r="M3191" s="13">
        <v>4880000</v>
      </c>
      <c r="N3191" s="11">
        <v>11.5</v>
      </c>
      <c r="O3191" s="12">
        <v>561200</v>
      </c>
      <c r="Q3191" s="13">
        <v>888000000</v>
      </c>
      <c r="R3191" s="11">
        <v>1.2499994369369369</v>
      </c>
      <c r="S3191" s="11">
        <v>1.25</v>
      </c>
      <c r="T3191" s="12">
        <v>1109999.5</v>
      </c>
      <c r="U3191" s="12">
        <v>1109999.5</v>
      </c>
    </row>
    <row r="3192" spans="1:21" x14ac:dyDescent="0.2">
      <c r="A3192" s="13">
        <v>939000</v>
      </c>
      <c r="B3192" s="11">
        <v>6.038599574014909</v>
      </c>
      <c r="C3192" s="12">
        <v>56702.45</v>
      </c>
      <c r="E3192" s="13">
        <v>939000</v>
      </c>
      <c r="F3192" s="11">
        <v>6.1879712460063896</v>
      </c>
      <c r="G3192" s="12">
        <v>58105.05</v>
      </c>
      <c r="I3192" s="13">
        <v>4890000</v>
      </c>
      <c r="J3192" s="11">
        <v>11.5</v>
      </c>
      <c r="K3192" s="12">
        <v>562350</v>
      </c>
      <c r="M3192" s="13">
        <v>4890000</v>
      </c>
      <c r="N3192" s="11">
        <v>11.5</v>
      </c>
      <c r="O3192" s="12">
        <v>562350</v>
      </c>
      <c r="Q3192" s="13">
        <v>889000000</v>
      </c>
      <c r="R3192" s="11">
        <v>1.2499994375703036</v>
      </c>
      <c r="S3192" s="11">
        <v>1.25</v>
      </c>
      <c r="T3192" s="12">
        <v>1111249.5</v>
      </c>
      <c r="U3192" s="12">
        <v>1111249.5</v>
      </c>
    </row>
    <row r="3193" spans="1:21" x14ac:dyDescent="0.2">
      <c r="A3193" s="13">
        <v>940000</v>
      </c>
      <c r="B3193" s="11">
        <v>6.0390904255319144</v>
      </c>
      <c r="C3193" s="12">
        <v>56767.45</v>
      </c>
      <c r="E3193" s="13">
        <v>940000</v>
      </c>
      <c r="F3193" s="11">
        <v>6.1883031914893616</v>
      </c>
      <c r="G3193" s="12">
        <v>58170.05</v>
      </c>
      <c r="I3193" s="13">
        <v>4900000</v>
      </c>
      <c r="J3193" s="11">
        <v>11.5</v>
      </c>
      <c r="K3193" s="12">
        <v>563500</v>
      </c>
      <c r="M3193" s="13">
        <v>4900000</v>
      </c>
      <c r="N3193" s="11">
        <v>11.5</v>
      </c>
      <c r="O3193" s="12">
        <v>563500</v>
      </c>
      <c r="Q3193" s="13">
        <v>890000000</v>
      </c>
      <c r="R3193" s="11">
        <v>1.2499994382022472</v>
      </c>
      <c r="S3193" s="11">
        <v>1.25</v>
      </c>
      <c r="T3193" s="12">
        <v>1112499.5</v>
      </c>
      <c r="U3193" s="12">
        <v>1112499.5</v>
      </c>
    </row>
    <row r="3194" spans="1:21" x14ac:dyDescent="0.2">
      <c r="A3194" s="13">
        <v>941000</v>
      </c>
      <c r="B3194" s="11">
        <v>6.0395802337938367</v>
      </c>
      <c r="C3194" s="12">
        <v>56832.45</v>
      </c>
      <c r="E3194" s="13">
        <v>941000</v>
      </c>
      <c r="F3194" s="11">
        <v>6.188634431455899</v>
      </c>
      <c r="G3194" s="12">
        <v>58235.05</v>
      </c>
      <c r="I3194" s="13">
        <v>4910000</v>
      </c>
      <c r="J3194" s="11">
        <v>11.5</v>
      </c>
      <c r="K3194" s="12">
        <v>564650</v>
      </c>
      <c r="M3194" s="13">
        <v>4910000</v>
      </c>
      <c r="N3194" s="11">
        <v>11.5</v>
      </c>
      <c r="O3194" s="12">
        <v>564650</v>
      </c>
      <c r="Q3194" s="13">
        <v>891000000</v>
      </c>
      <c r="R3194" s="11">
        <v>1.2499994388327722</v>
      </c>
      <c r="S3194" s="11">
        <v>1.25</v>
      </c>
      <c r="T3194" s="12">
        <v>1113749.5</v>
      </c>
      <c r="U3194" s="12">
        <v>1113749.5</v>
      </c>
    </row>
    <row r="3195" spans="1:21" x14ac:dyDescent="0.2">
      <c r="A3195" s="13">
        <v>942000</v>
      </c>
      <c r="B3195" s="11">
        <v>6.0400690021231416</v>
      </c>
      <c r="C3195" s="12">
        <v>56897.45</v>
      </c>
      <c r="E3195" s="13">
        <v>942000</v>
      </c>
      <c r="F3195" s="11">
        <v>6.1889649681528667</v>
      </c>
      <c r="G3195" s="12">
        <v>58300.05</v>
      </c>
      <c r="I3195" s="13">
        <v>4920000</v>
      </c>
      <c r="J3195" s="11">
        <v>11.5</v>
      </c>
      <c r="K3195" s="12">
        <v>565800</v>
      </c>
      <c r="M3195" s="13">
        <v>4920000</v>
      </c>
      <c r="N3195" s="11">
        <v>11.5</v>
      </c>
      <c r="O3195" s="12">
        <v>565800</v>
      </c>
      <c r="Q3195" s="13">
        <v>892000000</v>
      </c>
      <c r="R3195" s="11">
        <v>1.2499994394618834</v>
      </c>
      <c r="S3195" s="11">
        <v>1.25</v>
      </c>
      <c r="T3195" s="12">
        <v>1114999.5</v>
      </c>
      <c r="U3195" s="12">
        <v>1114999.5</v>
      </c>
    </row>
    <row r="3196" spans="1:21" x14ac:dyDescent="0.2">
      <c r="A3196" s="13">
        <v>943000</v>
      </c>
      <c r="B3196" s="11">
        <v>6.0405567338282076</v>
      </c>
      <c r="C3196" s="12">
        <v>56962.45</v>
      </c>
      <c r="E3196" s="13">
        <v>943000</v>
      </c>
      <c r="F3196" s="11">
        <v>6.1892948038176039</v>
      </c>
      <c r="G3196" s="12">
        <v>58365.05</v>
      </c>
      <c r="I3196" s="13">
        <v>4930000</v>
      </c>
      <c r="J3196" s="11">
        <v>11.5</v>
      </c>
      <c r="K3196" s="12">
        <v>566950</v>
      </c>
      <c r="M3196" s="13">
        <v>4930000</v>
      </c>
      <c r="N3196" s="11">
        <v>11.5</v>
      </c>
      <c r="O3196" s="12">
        <v>566950</v>
      </c>
      <c r="Q3196" s="13">
        <v>893000000</v>
      </c>
      <c r="R3196" s="11">
        <v>1.2499994400895857</v>
      </c>
      <c r="S3196" s="11">
        <v>1.25</v>
      </c>
      <c r="T3196" s="12">
        <v>1116249.5</v>
      </c>
      <c r="U3196" s="12">
        <v>1116249.5</v>
      </c>
    </row>
    <row r="3197" spans="1:21" x14ac:dyDescent="0.2">
      <c r="A3197" s="13">
        <v>944000</v>
      </c>
      <c r="B3197" s="11">
        <v>6.0410434322033897</v>
      </c>
      <c r="C3197" s="12">
        <v>57027.45</v>
      </c>
      <c r="E3197" s="13">
        <v>944000</v>
      </c>
      <c r="F3197" s="11">
        <v>6.1896239406779667</v>
      </c>
      <c r="G3197" s="12">
        <v>58430.05</v>
      </c>
      <c r="I3197" s="13">
        <v>4940000</v>
      </c>
      <c r="J3197" s="11">
        <v>11.5</v>
      </c>
      <c r="K3197" s="12">
        <v>568100</v>
      </c>
      <c r="M3197" s="13">
        <v>4940000</v>
      </c>
      <c r="N3197" s="11">
        <v>11.5</v>
      </c>
      <c r="O3197" s="12">
        <v>568100</v>
      </c>
      <c r="Q3197" s="13">
        <v>894000000</v>
      </c>
      <c r="R3197" s="11">
        <v>1.2499994407158836</v>
      </c>
      <c r="S3197" s="11">
        <v>1.25</v>
      </c>
      <c r="T3197" s="12">
        <v>1117499.5</v>
      </c>
      <c r="U3197" s="12">
        <v>1117499.5</v>
      </c>
    </row>
    <row r="3198" spans="1:21" x14ac:dyDescent="0.2">
      <c r="A3198" s="13">
        <v>945000</v>
      </c>
      <c r="B3198" s="11">
        <v>6.0415291005291003</v>
      </c>
      <c r="C3198" s="12">
        <v>57092.45</v>
      </c>
      <c r="E3198" s="13">
        <v>945000</v>
      </c>
      <c r="F3198" s="11">
        <v>6.1899523809523815</v>
      </c>
      <c r="G3198" s="12">
        <v>58495.05</v>
      </c>
      <c r="I3198" s="13">
        <v>4950000</v>
      </c>
      <c r="J3198" s="11">
        <v>11.5</v>
      </c>
      <c r="K3198" s="12">
        <v>569250</v>
      </c>
      <c r="M3198" s="13">
        <v>4950000</v>
      </c>
      <c r="N3198" s="11">
        <v>11.5</v>
      </c>
      <c r="O3198" s="12">
        <v>569250</v>
      </c>
      <c r="Q3198" s="13">
        <v>895000000</v>
      </c>
      <c r="R3198" s="11">
        <v>1.2499994413407822</v>
      </c>
      <c r="S3198" s="11">
        <v>1.25</v>
      </c>
      <c r="T3198" s="12">
        <v>1118749.5</v>
      </c>
      <c r="U3198" s="12">
        <v>1118749.5</v>
      </c>
    </row>
    <row r="3199" spans="1:21" x14ac:dyDescent="0.2">
      <c r="A3199" s="13">
        <v>946000</v>
      </c>
      <c r="B3199" s="11">
        <v>6.0420137420718811</v>
      </c>
      <c r="C3199" s="12">
        <v>57157.45</v>
      </c>
      <c r="E3199" s="13">
        <v>946000</v>
      </c>
      <c r="F3199" s="11">
        <v>6.1902801268498946</v>
      </c>
      <c r="G3199" s="12">
        <v>58560.05</v>
      </c>
      <c r="I3199" s="13">
        <v>4960000</v>
      </c>
      <c r="J3199" s="11">
        <v>11.5</v>
      </c>
      <c r="K3199" s="12">
        <v>570400</v>
      </c>
      <c r="M3199" s="13">
        <v>4960000</v>
      </c>
      <c r="N3199" s="11">
        <v>11.5</v>
      </c>
      <c r="O3199" s="12">
        <v>570400</v>
      </c>
      <c r="Q3199" s="13">
        <v>896000000</v>
      </c>
      <c r="R3199" s="11">
        <v>1.2499994419642859</v>
      </c>
      <c r="S3199" s="11">
        <v>1.25</v>
      </c>
      <c r="T3199" s="12">
        <v>1119999.5</v>
      </c>
      <c r="U3199" s="12">
        <v>1119999.5</v>
      </c>
    </row>
    <row r="3200" spans="1:21" x14ac:dyDescent="0.2">
      <c r="A3200" s="13">
        <v>947000</v>
      </c>
      <c r="B3200" s="11">
        <v>6.0424973600844769</v>
      </c>
      <c r="C3200" s="12">
        <v>57222.45</v>
      </c>
      <c r="E3200" s="13">
        <v>947000</v>
      </c>
      <c r="F3200" s="11">
        <v>6.1906071805702219</v>
      </c>
      <c r="G3200" s="12">
        <v>58625.05</v>
      </c>
      <c r="I3200" s="13">
        <v>4970000</v>
      </c>
      <c r="J3200" s="11">
        <v>11.5</v>
      </c>
      <c r="K3200" s="12">
        <v>571550</v>
      </c>
      <c r="M3200" s="13">
        <v>4970000</v>
      </c>
      <c r="N3200" s="11">
        <v>11.5</v>
      </c>
      <c r="O3200" s="12">
        <v>571550</v>
      </c>
      <c r="Q3200" s="13">
        <v>897000000</v>
      </c>
      <c r="R3200" s="11">
        <v>1.2499994425863992</v>
      </c>
      <c r="S3200" s="11">
        <v>1.25</v>
      </c>
      <c r="T3200" s="12">
        <v>1121249.5</v>
      </c>
      <c r="U3200" s="12">
        <v>1121249.5</v>
      </c>
    </row>
    <row r="3201" spans="1:21" x14ac:dyDescent="0.2">
      <c r="A3201" s="13">
        <v>948000</v>
      </c>
      <c r="B3201" s="11">
        <v>6.0429799578059065</v>
      </c>
      <c r="C3201" s="12">
        <v>57287.45</v>
      </c>
      <c r="E3201" s="13">
        <v>948000</v>
      </c>
      <c r="F3201" s="11">
        <v>6.1909335443037978</v>
      </c>
      <c r="G3201" s="12">
        <v>58690.05</v>
      </c>
      <c r="I3201" s="13">
        <v>4980000</v>
      </c>
      <c r="J3201" s="11">
        <v>11.5</v>
      </c>
      <c r="K3201" s="12">
        <v>572700</v>
      </c>
      <c r="M3201" s="13">
        <v>4980000</v>
      </c>
      <c r="N3201" s="11">
        <v>11.5</v>
      </c>
      <c r="O3201" s="12">
        <v>572700</v>
      </c>
      <c r="Q3201" s="13">
        <v>898000000</v>
      </c>
      <c r="R3201" s="11">
        <v>1.2499994432071269</v>
      </c>
      <c r="S3201" s="11">
        <v>1.25</v>
      </c>
      <c r="T3201" s="12">
        <v>1122499.5</v>
      </c>
      <c r="U3201" s="12">
        <v>1122499.5</v>
      </c>
    </row>
    <row r="3202" spans="1:21" x14ac:dyDescent="0.2">
      <c r="A3202" s="13">
        <v>949000</v>
      </c>
      <c r="B3202" s="11">
        <v>6.0434615384615382</v>
      </c>
      <c r="C3202" s="12">
        <v>57352.45</v>
      </c>
      <c r="E3202" s="13">
        <v>949000</v>
      </c>
      <c r="F3202" s="11">
        <v>6.1912592202318235</v>
      </c>
      <c r="G3202" s="12">
        <v>58755.05</v>
      </c>
      <c r="I3202" s="13">
        <v>4990000</v>
      </c>
      <c r="J3202" s="11">
        <v>11.5</v>
      </c>
      <c r="K3202" s="12">
        <v>573850</v>
      </c>
      <c r="M3202" s="13">
        <v>4990000</v>
      </c>
      <c r="N3202" s="11">
        <v>11.5</v>
      </c>
      <c r="O3202" s="12">
        <v>573850</v>
      </c>
      <c r="Q3202" s="13">
        <v>899000000</v>
      </c>
      <c r="R3202" s="11">
        <v>1.2499994438264739</v>
      </c>
      <c r="S3202" s="11">
        <v>1.25</v>
      </c>
      <c r="T3202" s="12">
        <v>1123749.5</v>
      </c>
      <c r="U3202" s="12">
        <v>1123749.5</v>
      </c>
    </row>
    <row r="3203" spans="1:21" x14ac:dyDescent="0.2">
      <c r="A3203" s="13">
        <v>950000</v>
      </c>
      <c r="B3203" s="11">
        <v>6.0439421052631577</v>
      </c>
      <c r="C3203" s="12">
        <v>57417.45</v>
      </c>
      <c r="E3203" s="13">
        <v>950000</v>
      </c>
      <c r="F3203" s="11">
        <v>6.1915842105263161</v>
      </c>
      <c r="G3203" s="12">
        <v>58820.05</v>
      </c>
      <c r="I3203" s="13">
        <v>5000000</v>
      </c>
      <c r="J3203" s="11">
        <v>11.5</v>
      </c>
      <c r="K3203" s="12">
        <v>575000</v>
      </c>
      <c r="M3203" s="13">
        <v>5000000</v>
      </c>
      <c r="N3203" s="11">
        <v>11.5</v>
      </c>
      <c r="O3203" s="12">
        <v>575000</v>
      </c>
      <c r="Q3203" s="13">
        <v>900000000</v>
      </c>
      <c r="R3203" s="11">
        <v>1.2499994444444444</v>
      </c>
      <c r="S3203" s="11">
        <v>1.25</v>
      </c>
      <c r="T3203" s="12">
        <v>1124999.5</v>
      </c>
      <c r="U3203" s="12">
        <v>1124999.5</v>
      </c>
    </row>
    <row r="3204" spans="1:21" x14ac:dyDescent="0.2">
      <c r="A3204" s="13">
        <v>951000</v>
      </c>
      <c r="B3204" s="11">
        <v>6.0444216614090429</v>
      </c>
      <c r="C3204" s="12">
        <v>57482.45</v>
      </c>
      <c r="E3204" s="13">
        <v>951000</v>
      </c>
      <c r="F3204" s="11">
        <v>6.191908517350158</v>
      </c>
      <c r="G3204" s="12">
        <v>58885.05</v>
      </c>
      <c r="I3204" s="13">
        <v>5010000</v>
      </c>
      <c r="J3204" s="11">
        <v>11.5</v>
      </c>
      <c r="K3204" s="12">
        <v>576150</v>
      </c>
      <c r="M3204" s="13">
        <v>5010000</v>
      </c>
      <c r="N3204" s="11">
        <v>11.5</v>
      </c>
      <c r="O3204" s="12">
        <v>576150</v>
      </c>
      <c r="Q3204" s="13">
        <v>901000000</v>
      </c>
      <c r="R3204" s="11">
        <v>1.2499994450610432</v>
      </c>
      <c r="S3204" s="11">
        <v>1.25</v>
      </c>
      <c r="T3204" s="12">
        <v>1126249.5</v>
      </c>
      <c r="U3204" s="12">
        <v>1126249.5</v>
      </c>
    </row>
    <row r="3205" spans="1:21" x14ac:dyDescent="0.2">
      <c r="A3205" s="13">
        <v>952000</v>
      </c>
      <c r="B3205" s="11">
        <v>6.044900210084033</v>
      </c>
      <c r="C3205" s="12">
        <v>57547.45</v>
      </c>
      <c r="E3205" s="13">
        <v>952000</v>
      </c>
      <c r="F3205" s="11">
        <v>6.1922321428571427</v>
      </c>
      <c r="G3205" s="12">
        <v>58950.05</v>
      </c>
      <c r="I3205" s="13">
        <v>5020000</v>
      </c>
      <c r="J3205" s="11">
        <v>11.5</v>
      </c>
      <c r="K3205" s="12">
        <v>577300</v>
      </c>
      <c r="M3205" s="13">
        <v>5020000</v>
      </c>
      <c r="N3205" s="11">
        <v>11.5</v>
      </c>
      <c r="O3205" s="12">
        <v>577300</v>
      </c>
      <c r="Q3205" s="13">
        <v>902000000</v>
      </c>
      <c r="R3205" s="11">
        <v>1.2499994456762749</v>
      </c>
      <c r="S3205" s="11">
        <v>1.25</v>
      </c>
      <c r="T3205" s="12">
        <v>1127499.5</v>
      </c>
      <c r="U3205" s="12">
        <v>1127499.5</v>
      </c>
    </row>
    <row r="3206" spans="1:21" x14ac:dyDescent="0.2">
      <c r="A3206" s="13">
        <v>953000</v>
      </c>
      <c r="B3206" s="11">
        <v>6.0453777544596008</v>
      </c>
      <c r="C3206" s="12">
        <v>57612.45</v>
      </c>
      <c r="E3206" s="13">
        <v>953000</v>
      </c>
      <c r="F3206" s="11">
        <v>6.1925550891920258</v>
      </c>
      <c r="G3206" s="12">
        <v>59015.05</v>
      </c>
      <c r="I3206" s="13">
        <v>5030000</v>
      </c>
      <c r="J3206" s="11">
        <v>11.5</v>
      </c>
      <c r="K3206" s="12">
        <v>578450</v>
      </c>
      <c r="M3206" s="13">
        <v>5030000</v>
      </c>
      <c r="N3206" s="11">
        <v>11.5</v>
      </c>
      <c r="O3206" s="12">
        <v>578450</v>
      </c>
      <c r="Q3206" s="13">
        <v>903000000</v>
      </c>
      <c r="R3206" s="11">
        <v>1.249999446290144</v>
      </c>
      <c r="S3206" s="11">
        <v>1.25</v>
      </c>
      <c r="T3206" s="12">
        <v>1128749.5</v>
      </c>
      <c r="U3206" s="12">
        <v>1128749.5</v>
      </c>
    </row>
    <row r="3207" spans="1:21" x14ac:dyDescent="0.2">
      <c r="A3207" s="13">
        <v>954000</v>
      </c>
      <c r="B3207" s="11">
        <v>6.0458542976939196</v>
      </c>
      <c r="C3207" s="12">
        <v>57677.45</v>
      </c>
      <c r="E3207" s="13">
        <v>954000</v>
      </c>
      <c r="F3207" s="11">
        <v>6.1928773584905663</v>
      </c>
      <c r="G3207" s="12">
        <v>59080.05</v>
      </c>
      <c r="I3207" s="13">
        <v>5040000</v>
      </c>
      <c r="J3207" s="11">
        <v>11.5</v>
      </c>
      <c r="K3207" s="12">
        <v>579600</v>
      </c>
      <c r="M3207" s="13">
        <v>5040000</v>
      </c>
      <c r="N3207" s="11">
        <v>11.5</v>
      </c>
      <c r="O3207" s="12">
        <v>579600</v>
      </c>
      <c r="Q3207" s="13">
        <v>904000000</v>
      </c>
      <c r="R3207" s="11">
        <v>1.249999446902655</v>
      </c>
      <c r="S3207" s="11">
        <v>1.25</v>
      </c>
      <c r="T3207" s="12">
        <v>1129999.5</v>
      </c>
      <c r="U3207" s="12">
        <v>1129999.5</v>
      </c>
    </row>
    <row r="3208" spans="1:21" x14ac:dyDescent="0.2">
      <c r="A3208" s="13">
        <v>955000</v>
      </c>
      <c r="B3208" s="11">
        <v>6.0463298429319368</v>
      </c>
      <c r="C3208" s="12">
        <v>57742.45</v>
      </c>
      <c r="E3208" s="13">
        <v>955000</v>
      </c>
      <c r="F3208" s="11">
        <v>6.1931989528795812</v>
      </c>
      <c r="G3208" s="12">
        <v>59145.05</v>
      </c>
      <c r="I3208" s="13">
        <v>5050000</v>
      </c>
      <c r="J3208" s="11">
        <v>11.5</v>
      </c>
      <c r="K3208" s="12">
        <v>580750</v>
      </c>
      <c r="M3208" s="13">
        <v>5050000</v>
      </c>
      <c r="N3208" s="11">
        <v>11.5</v>
      </c>
      <c r="O3208" s="12">
        <v>580750</v>
      </c>
      <c r="Q3208" s="13">
        <v>905000000</v>
      </c>
      <c r="R3208" s="11">
        <v>1.2499994475138121</v>
      </c>
      <c r="S3208" s="11">
        <v>1.25</v>
      </c>
      <c r="T3208" s="12">
        <v>1131249.5</v>
      </c>
      <c r="U3208" s="12">
        <v>1131249.5</v>
      </c>
    </row>
    <row r="3209" spans="1:21" x14ac:dyDescent="0.2">
      <c r="A3209" s="13">
        <v>956000</v>
      </c>
      <c r="B3209" s="11">
        <v>6.0468043933054387</v>
      </c>
      <c r="C3209" s="12">
        <v>57807.45</v>
      </c>
      <c r="E3209" s="13">
        <v>956000</v>
      </c>
      <c r="F3209" s="11">
        <v>6.193519874476987</v>
      </c>
      <c r="G3209" s="12">
        <v>59210.05</v>
      </c>
      <c r="I3209" s="13">
        <v>5060000</v>
      </c>
      <c r="J3209" s="11">
        <v>11.5</v>
      </c>
      <c r="K3209" s="12">
        <v>581900</v>
      </c>
      <c r="M3209" s="13">
        <v>5060000</v>
      </c>
      <c r="N3209" s="11">
        <v>11.5</v>
      </c>
      <c r="O3209" s="12">
        <v>581900</v>
      </c>
      <c r="Q3209" s="13">
        <v>906000000</v>
      </c>
      <c r="R3209" s="11">
        <v>1.2499994481236203</v>
      </c>
      <c r="S3209" s="11">
        <v>1.25</v>
      </c>
      <c r="T3209" s="12">
        <v>1132499.5</v>
      </c>
      <c r="U3209" s="12">
        <v>1132499.5</v>
      </c>
    </row>
    <row r="3210" spans="1:21" x14ac:dyDescent="0.2">
      <c r="A3210" s="13">
        <v>957000</v>
      </c>
      <c r="B3210" s="11">
        <v>6.0472779519331246</v>
      </c>
      <c r="C3210" s="12">
        <v>57872.45</v>
      </c>
      <c r="E3210" s="13">
        <v>957000</v>
      </c>
      <c r="F3210" s="11">
        <v>6.1938401253918505</v>
      </c>
      <c r="G3210" s="12">
        <v>59275.05</v>
      </c>
      <c r="I3210" s="13">
        <v>5070000</v>
      </c>
      <c r="J3210" s="11">
        <v>11.5</v>
      </c>
      <c r="K3210" s="12">
        <v>583050</v>
      </c>
      <c r="M3210" s="13">
        <v>5070000</v>
      </c>
      <c r="N3210" s="11">
        <v>11.5</v>
      </c>
      <c r="O3210" s="12">
        <v>583050</v>
      </c>
      <c r="Q3210" s="13">
        <v>907000000</v>
      </c>
      <c r="R3210" s="11">
        <v>1.2499994487320838</v>
      </c>
      <c r="S3210" s="11">
        <v>1.25</v>
      </c>
      <c r="T3210" s="12">
        <v>1133749.5</v>
      </c>
      <c r="U3210" s="12">
        <v>1133749.5</v>
      </c>
    </row>
    <row r="3211" spans="1:21" x14ac:dyDescent="0.2">
      <c r="A3211" s="13">
        <v>958000</v>
      </c>
      <c r="B3211" s="11">
        <v>6.0477505219206673</v>
      </c>
      <c r="C3211" s="12">
        <v>57937.45</v>
      </c>
      <c r="E3211" s="13">
        <v>958000</v>
      </c>
      <c r="F3211" s="11">
        <v>6.1941597077244257</v>
      </c>
      <c r="G3211" s="12">
        <v>59340.05</v>
      </c>
      <c r="I3211" s="13">
        <v>5080000</v>
      </c>
      <c r="J3211" s="11">
        <v>11.5</v>
      </c>
      <c r="K3211" s="12">
        <v>584200</v>
      </c>
      <c r="M3211" s="13">
        <v>5080000</v>
      </c>
      <c r="N3211" s="11">
        <v>11.5</v>
      </c>
      <c r="O3211" s="12">
        <v>584200</v>
      </c>
      <c r="Q3211" s="13">
        <v>908000000</v>
      </c>
      <c r="R3211" s="11">
        <v>1.249999449339207</v>
      </c>
      <c r="S3211" s="11">
        <v>1.25</v>
      </c>
      <c r="T3211" s="12">
        <v>1134999.5</v>
      </c>
      <c r="U3211" s="12">
        <v>1134999.5</v>
      </c>
    </row>
    <row r="3212" spans="1:21" x14ac:dyDescent="0.2">
      <c r="A3212" s="13">
        <v>959000</v>
      </c>
      <c r="B3212" s="11">
        <v>6.0482221063607922</v>
      </c>
      <c r="C3212" s="12">
        <v>58002.45</v>
      </c>
      <c r="E3212" s="13">
        <v>959000</v>
      </c>
      <c r="F3212" s="11">
        <v>6.1944786235662148</v>
      </c>
      <c r="G3212" s="12">
        <v>59405.05</v>
      </c>
      <c r="I3212" s="13">
        <v>5090000</v>
      </c>
      <c r="J3212" s="11">
        <v>11.5</v>
      </c>
      <c r="K3212" s="12">
        <v>585350</v>
      </c>
      <c r="M3212" s="13">
        <v>5090000</v>
      </c>
      <c r="N3212" s="11">
        <v>11.5</v>
      </c>
      <c r="O3212" s="12">
        <v>585350</v>
      </c>
      <c r="Q3212" s="13">
        <v>909000000</v>
      </c>
      <c r="R3212" s="11">
        <v>1.2499994499449947</v>
      </c>
      <c r="S3212" s="11">
        <v>1.25</v>
      </c>
      <c r="T3212" s="12">
        <v>1136249.5</v>
      </c>
      <c r="U3212" s="12">
        <v>1136249.5</v>
      </c>
    </row>
    <row r="3213" spans="1:21" x14ac:dyDescent="0.2">
      <c r="A3213" s="13">
        <v>960000</v>
      </c>
      <c r="B3213" s="11">
        <v>6.0486927083333333</v>
      </c>
      <c r="C3213" s="12">
        <v>58067.45</v>
      </c>
      <c r="E3213" s="13">
        <v>960000</v>
      </c>
      <c r="F3213" s="11">
        <v>6.1947968750000006</v>
      </c>
      <c r="G3213" s="12">
        <v>59470.05</v>
      </c>
      <c r="I3213" s="13">
        <v>5100000</v>
      </c>
      <c r="J3213" s="11">
        <v>11.5</v>
      </c>
      <c r="K3213" s="12">
        <v>586500</v>
      </c>
      <c r="M3213" s="13">
        <v>5100000</v>
      </c>
      <c r="N3213" s="11">
        <v>11.5</v>
      </c>
      <c r="O3213" s="12">
        <v>586500</v>
      </c>
      <c r="Q3213" s="13">
        <v>910000000</v>
      </c>
      <c r="R3213" s="11">
        <v>1.2499994505494505</v>
      </c>
      <c r="S3213" s="11">
        <v>1.25</v>
      </c>
      <c r="T3213" s="12">
        <v>1137499.5</v>
      </c>
      <c r="U3213" s="12">
        <v>1137499.5</v>
      </c>
    </row>
    <row r="3214" spans="1:21" x14ac:dyDescent="0.2">
      <c r="A3214" s="13">
        <v>961000</v>
      </c>
      <c r="B3214" s="11">
        <v>6.0491623309053066</v>
      </c>
      <c r="C3214" s="12">
        <v>58132.45</v>
      </c>
      <c r="E3214" s="13">
        <v>961000</v>
      </c>
      <c r="F3214" s="11">
        <v>6.1951144640998965</v>
      </c>
      <c r="G3214" s="12">
        <v>59535.05</v>
      </c>
      <c r="I3214" s="13">
        <v>5110000</v>
      </c>
      <c r="J3214" s="11">
        <v>11.5</v>
      </c>
      <c r="K3214" s="12">
        <v>587650</v>
      </c>
      <c r="M3214" s="13">
        <v>5110000</v>
      </c>
      <c r="N3214" s="11">
        <v>11.5</v>
      </c>
      <c r="O3214" s="12">
        <v>587650</v>
      </c>
      <c r="Q3214" s="13">
        <v>911000000</v>
      </c>
      <c r="R3214" s="11">
        <v>1.2499994511525796</v>
      </c>
      <c r="S3214" s="11">
        <v>1.25</v>
      </c>
      <c r="T3214" s="12">
        <v>1138749.5</v>
      </c>
      <c r="U3214" s="12">
        <v>1138749.5</v>
      </c>
    </row>
    <row r="3215" spans="1:21" x14ac:dyDescent="0.2">
      <c r="A3215" s="13">
        <v>962000</v>
      </c>
      <c r="B3215" s="11">
        <v>6.0496309771309775</v>
      </c>
      <c r="C3215" s="12">
        <v>58197.45</v>
      </c>
      <c r="E3215" s="13">
        <v>962000</v>
      </c>
      <c r="F3215" s="11">
        <v>6.1954313929313933</v>
      </c>
      <c r="G3215" s="12">
        <v>59600.05</v>
      </c>
      <c r="I3215" s="13">
        <v>5120000</v>
      </c>
      <c r="J3215" s="11">
        <v>11.5</v>
      </c>
      <c r="K3215" s="12">
        <v>588800</v>
      </c>
      <c r="M3215" s="13">
        <v>5120000</v>
      </c>
      <c r="N3215" s="11">
        <v>11.5</v>
      </c>
      <c r="O3215" s="12">
        <v>588800</v>
      </c>
      <c r="Q3215" s="13">
        <v>912000000</v>
      </c>
      <c r="R3215" s="11">
        <v>1.249999451754386</v>
      </c>
      <c r="S3215" s="11">
        <v>1.25</v>
      </c>
      <c r="T3215" s="12">
        <v>1139999.5</v>
      </c>
      <c r="U3215" s="12">
        <v>1139999.5</v>
      </c>
    </row>
    <row r="3216" spans="1:21" x14ac:dyDescent="0.2">
      <c r="A3216" s="13">
        <v>963000</v>
      </c>
      <c r="B3216" s="11">
        <v>6.0500986500519209</v>
      </c>
      <c r="C3216" s="12">
        <v>58262.45</v>
      </c>
      <c r="E3216" s="13">
        <v>963000</v>
      </c>
      <c r="F3216" s="11">
        <v>6.1957476635514022</v>
      </c>
      <c r="G3216" s="12">
        <v>59665.05</v>
      </c>
      <c r="I3216" s="13">
        <v>5130000</v>
      </c>
      <c r="J3216" s="11">
        <v>11.5</v>
      </c>
      <c r="K3216" s="12">
        <v>589950</v>
      </c>
      <c r="M3216" s="13">
        <v>5130000</v>
      </c>
      <c r="N3216" s="11">
        <v>11.5</v>
      </c>
      <c r="O3216" s="12">
        <v>589950</v>
      </c>
      <c r="Q3216" s="13">
        <v>913000000</v>
      </c>
      <c r="R3216" s="11">
        <v>1.2499994523548739</v>
      </c>
      <c r="S3216" s="11">
        <v>1.25</v>
      </c>
      <c r="T3216" s="12">
        <v>1141249.5</v>
      </c>
      <c r="U3216" s="12">
        <v>1141249.5</v>
      </c>
    </row>
    <row r="3217" spans="1:21" x14ac:dyDescent="0.2">
      <c r="A3217" s="13">
        <v>964000</v>
      </c>
      <c r="B3217" s="11">
        <v>6.0505653526970953</v>
      </c>
      <c r="C3217" s="12">
        <v>58327.45</v>
      </c>
      <c r="E3217" s="13">
        <v>964000</v>
      </c>
      <c r="F3217" s="11">
        <v>6.1960632780082996</v>
      </c>
      <c r="G3217" s="12">
        <v>59730.05</v>
      </c>
      <c r="I3217" s="13">
        <v>5140000</v>
      </c>
      <c r="J3217" s="11">
        <v>11.5</v>
      </c>
      <c r="K3217" s="12">
        <v>591100</v>
      </c>
      <c r="M3217" s="13">
        <v>5140000</v>
      </c>
      <c r="N3217" s="11">
        <v>11.5</v>
      </c>
      <c r="O3217" s="12">
        <v>591100</v>
      </c>
      <c r="Q3217" s="13">
        <v>914000000</v>
      </c>
      <c r="R3217" s="11">
        <v>1.2499994529540481</v>
      </c>
      <c r="S3217" s="11">
        <v>1.25</v>
      </c>
      <c r="T3217" s="12">
        <v>1142499.5</v>
      </c>
      <c r="U3217" s="12">
        <v>1142499.5</v>
      </c>
    </row>
    <row r="3218" spans="1:21" x14ac:dyDescent="0.2">
      <c r="A3218" s="13">
        <v>965000</v>
      </c>
      <c r="B3218" s="11">
        <v>6.051031088082901</v>
      </c>
      <c r="C3218" s="12">
        <v>58392.45</v>
      </c>
      <c r="E3218" s="13">
        <v>965000</v>
      </c>
      <c r="F3218" s="11">
        <v>6.1963782383419694</v>
      </c>
      <c r="G3218" s="12">
        <v>59795.05</v>
      </c>
      <c r="I3218" s="13">
        <v>5150000</v>
      </c>
      <c r="J3218" s="11">
        <v>11.5</v>
      </c>
      <c r="K3218" s="12">
        <v>592250</v>
      </c>
      <c r="M3218" s="13">
        <v>5150000</v>
      </c>
      <c r="N3218" s="11">
        <v>11.5</v>
      </c>
      <c r="O3218" s="12">
        <v>592250</v>
      </c>
      <c r="Q3218" s="13">
        <v>915000000</v>
      </c>
      <c r="R3218" s="11">
        <v>1.2499994535519126</v>
      </c>
      <c r="S3218" s="11">
        <v>1.25</v>
      </c>
      <c r="T3218" s="12">
        <v>1143749.5</v>
      </c>
      <c r="U3218" s="12">
        <v>1143749.5</v>
      </c>
    </row>
    <row r="3219" spans="1:21" x14ac:dyDescent="0.2">
      <c r="A3219" s="13">
        <v>966000</v>
      </c>
      <c r="B3219" s="11">
        <v>6.05149585921325</v>
      </c>
      <c r="C3219" s="12">
        <v>58457.45</v>
      </c>
      <c r="E3219" s="13">
        <v>966000</v>
      </c>
      <c r="F3219" s="11">
        <v>6.1966925465838516</v>
      </c>
      <c r="G3219" s="12">
        <v>59860.05</v>
      </c>
      <c r="I3219" s="13">
        <v>5160000</v>
      </c>
      <c r="J3219" s="11">
        <v>11.5</v>
      </c>
      <c r="K3219" s="12">
        <v>593400</v>
      </c>
      <c r="M3219" s="13">
        <v>5160000</v>
      </c>
      <c r="N3219" s="11">
        <v>11.5</v>
      </c>
      <c r="O3219" s="12">
        <v>593400</v>
      </c>
      <c r="Q3219" s="13">
        <v>916000000</v>
      </c>
      <c r="R3219" s="11">
        <v>1.2499994541484716</v>
      </c>
      <c r="S3219" s="11">
        <v>1.25</v>
      </c>
      <c r="T3219" s="12">
        <v>1144999.5</v>
      </c>
      <c r="U3219" s="12">
        <v>1144999.5</v>
      </c>
    </row>
    <row r="3220" spans="1:21" x14ac:dyDescent="0.2">
      <c r="A3220" s="13">
        <v>967000</v>
      </c>
      <c r="B3220" s="11">
        <v>6.0519596690796273</v>
      </c>
      <c r="C3220" s="12">
        <v>58522.45</v>
      </c>
      <c r="E3220" s="13">
        <v>967000</v>
      </c>
      <c r="F3220" s="11">
        <v>6.1970062047569812</v>
      </c>
      <c r="G3220" s="12">
        <v>59925.05</v>
      </c>
      <c r="I3220" s="13">
        <v>5170000</v>
      </c>
      <c r="J3220" s="11">
        <v>11.5</v>
      </c>
      <c r="K3220" s="12">
        <v>594550</v>
      </c>
      <c r="M3220" s="13">
        <v>5170000</v>
      </c>
      <c r="N3220" s="11">
        <v>11.5</v>
      </c>
      <c r="O3220" s="12">
        <v>594550</v>
      </c>
      <c r="Q3220" s="13">
        <v>917000000</v>
      </c>
      <c r="R3220" s="11">
        <v>1.2499994547437296</v>
      </c>
      <c r="S3220" s="11">
        <v>1.25</v>
      </c>
      <c r="T3220" s="12">
        <v>1146249.5</v>
      </c>
      <c r="U3220" s="12">
        <v>1146249.5</v>
      </c>
    </row>
    <row r="3221" spans="1:21" x14ac:dyDescent="0.2">
      <c r="A3221" s="13">
        <v>968000</v>
      </c>
      <c r="B3221" s="11">
        <v>6.0524225206611568</v>
      </c>
      <c r="C3221" s="12">
        <v>58587.45</v>
      </c>
      <c r="E3221" s="13">
        <v>968000</v>
      </c>
      <c r="F3221" s="11">
        <v>6.1973192148760337</v>
      </c>
      <c r="G3221" s="12">
        <v>59990.05</v>
      </c>
      <c r="I3221" s="13">
        <v>5180000</v>
      </c>
      <c r="J3221" s="11">
        <v>11.5</v>
      </c>
      <c r="K3221" s="12">
        <v>595700</v>
      </c>
      <c r="M3221" s="13">
        <v>5180000</v>
      </c>
      <c r="N3221" s="11">
        <v>11.5</v>
      </c>
      <c r="O3221" s="12">
        <v>595700</v>
      </c>
      <c r="Q3221" s="13">
        <v>918000000</v>
      </c>
      <c r="R3221" s="11">
        <v>1.2499994553376905</v>
      </c>
      <c r="S3221" s="11">
        <v>1.25</v>
      </c>
      <c r="T3221" s="12">
        <v>1147499.5</v>
      </c>
      <c r="U3221" s="12">
        <v>1147499.5</v>
      </c>
    </row>
    <row r="3222" spans="1:21" x14ac:dyDescent="0.2">
      <c r="A3222" s="13">
        <v>969000</v>
      </c>
      <c r="B3222" s="11">
        <v>6.0528844169246643</v>
      </c>
      <c r="C3222" s="12">
        <v>58652.45</v>
      </c>
      <c r="E3222" s="13">
        <v>969000</v>
      </c>
      <c r="F3222" s="11">
        <v>6.1976315789473686</v>
      </c>
      <c r="G3222" s="12">
        <v>60055.05</v>
      </c>
      <c r="I3222" s="13">
        <v>5190000</v>
      </c>
      <c r="J3222" s="11">
        <v>11.5</v>
      </c>
      <c r="K3222" s="12">
        <v>596850</v>
      </c>
      <c r="M3222" s="13">
        <v>5190000</v>
      </c>
      <c r="N3222" s="11">
        <v>11.5</v>
      </c>
      <c r="O3222" s="12">
        <v>596850</v>
      </c>
      <c r="Q3222" s="13">
        <v>919000000</v>
      </c>
      <c r="R3222" s="11">
        <v>1.2499994559303591</v>
      </c>
      <c r="S3222" s="11">
        <v>1.25</v>
      </c>
      <c r="T3222" s="12">
        <v>1148749.5</v>
      </c>
      <c r="U3222" s="12">
        <v>1148749.5</v>
      </c>
    </row>
    <row r="3223" spans="1:21" x14ac:dyDescent="0.2">
      <c r="A3223" s="13">
        <v>970000</v>
      </c>
      <c r="B3223" s="11">
        <v>6.0533453608247418</v>
      </c>
      <c r="C3223" s="12">
        <v>58717.45</v>
      </c>
      <c r="E3223" s="13">
        <v>970000</v>
      </c>
      <c r="F3223" s="11">
        <v>6.197943298969073</v>
      </c>
      <c r="G3223" s="12">
        <v>60120.05</v>
      </c>
      <c r="I3223" s="13">
        <v>5200000</v>
      </c>
      <c r="J3223" s="11">
        <v>11.5</v>
      </c>
      <c r="K3223" s="12">
        <v>598000</v>
      </c>
      <c r="M3223" s="13">
        <v>5200000</v>
      </c>
      <c r="N3223" s="11">
        <v>11.5</v>
      </c>
      <c r="O3223" s="12">
        <v>598000</v>
      </c>
      <c r="Q3223" s="13">
        <v>920000000</v>
      </c>
      <c r="R3223" s="11">
        <v>1.2499994565217392</v>
      </c>
      <c r="S3223" s="11">
        <v>1.25</v>
      </c>
      <c r="T3223" s="12">
        <v>1149999.5</v>
      </c>
      <c r="U3223" s="12">
        <v>1149999.5</v>
      </c>
    </row>
    <row r="3224" spans="1:21" x14ac:dyDescent="0.2">
      <c r="A3224" s="13">
        <v>971000</v>
      </c>
      <c r="B3224" s="11">
        <v>6.05380535530381</v>
      </c>
      <c r="C3224" s="12">
        <v>58782.45</v>
      </c>
      <c r="E3224" s="13">
        <v>971000</v>
      </c>
      <c r="F3224" s="11">
        <v>6.1982543769309988</v>
      </c>
      <c r="G3224" s="12">
        <v>60185.05</v>
      </c>
      <c r="I3224" s="13">
        <v>5210000</v>
      </c>
      <c r="J3224" s="11">
        <v>11.5</v>
      </c>
      <c r="K3224" s="12">
        <v>599150</v>
      </c>
      <c r="M3224" s="13">
        <v>5210000</v>
      </c>
      <c r="N3224" s="11">
        <v>11.5</v>
      </c>
      <c r="O3224" s="12">
        <v>599150</v>
      </c>
      <c r="Q3224" s="13">
        <v>921000000</v>
      </c>
      <c r="R3224" s="11">
        <v>1.2499994571118351</v>
      </c>
      <c r="S3224" s="11">
        <v>1.25</v>
      </c>
      <c r="T3224" s="12">
        <v>1151249.5</v>
      </c>
      <c r="U3224" s="12">
        <v>1151249.5</v>
      </c>
    </row>
    <row r="3225" spans="1:21" x14ac:dyDescent="0.2">
      <c r="A3225" s="13">
        <v>972000</v>
      </c>
      <c r="B3225" s="11">
        <v>6.0542644032921809</v>
      </c>
      <c r="C3225" s="12">
        <v>58847.45</v>
      </c>
      <c r="E3225" s="13">
        <v>972000</v>
      </c>
      <c r="F3225" s="11">
        <v>6.1985648148148149</v>
      </c>
      <c r="G3225" s="12">
        <v>60250.05</v>
      </c>
      <c r="I3225" s="13">
        <v>5220000</v>
      </c>
      <c r="J3225" s="11">
        <v>11.5</v>
      </c>
      <c r="K3225" s="12">
        <v>600300</v>
      </c>
      <c r="M3225" s="13">
        <v>5220000</v>
      </c>
      <c r="N3225" s="11">
        <v>11.5</v>
      </c>
      <c r="O3225" s="12">
        <v>600300</v>
      </c>
      <c r="Q3225" s="13">
        <v>922000000</v>
      </c>
      <c r="R3225" s="11">
        <v>1.2499994577006508</v>
      </c>
      <c r="S3225" s="11">
        <v>1.25</v>
      </c>
      <c r="T3225" s="12">
        <v>1152499.5</v>
      </c>
      <c r="U3225" s="12">
        <v>1152499.5</v>
      </c>
    </row>
    <row r="3226" spans="1:21" x14ac:dyDescent="0.2">
      <c r="A3226" s="13">
        <v>973000</v>
      </c>
      <c r="B3226" s="11">
        <v>6.054722507708119</v>
      </c>
      <c r="C3226" s="12">
        <v>58912.45</v>
      </c>
      <c r="E3226" s="13">
        <v>973000</v>
      </c>
      <c r="F3226" s="11">
        <v>6.1988746145940397</v>
      </c>
      <c r="G3226" s="12">
        <v>60315.05</v>
      </c>
      <c r="I3226" s="13">
        <v>5230000</v>
      </c>
      <c r="J3226" s="11">
        <v>11.5</v>
      </c>
      <c r="K3226" s="12">
        <v>601450</v>
      </c>
      <c r="M3226" s="13">
        <v>5230000</v>
      </c>
      <c r="N3226" s="11">
        <v>11.5</v>
      </c>
      <c r="O3226" s="12">
        <v>601450</v>
      </c>
      <c r="Q3226" s="13">
        <v>923000000</v>
      </c>
      <c r="R3226" s="11">
        <v>1.2499994582881908</v>
      </c>
      <c r="S3226" s="11">
        <v>1.25</v>
      </c>
      <c r="T3226" s="12">
        <v>1153749.5</v>
      </c>
      <c r="U3226" s="12">
        <v>1153749.5</v>
      </c>
    </row>
    <row r="3227" spans="1:21" x14ac:dyDescent="0.2">
      <c r="A3227" s="13">
        <v>974000</v>
      </c>
      <c r="B3227" s="11">
        <v>6.0551796714579051</v>
      </c>
      <c r="C3227" s="12">
        <v>58977.45</v>
      </c>
      <c r="E3227" s="13">
        <v>974000</v>
      </c>
      <c r="F3227" s="11">
        <v>6.1991837782340866</v>
      </c>
      <c r="G3227" s="12">
        <v>60380.05</v>
      </c>
      <c r="I3227" s="13">
        <v>5240000</v>
      </c>
      <c r="J3227" s="11">
        <v>11.5</v>
      </c>
      <c r="K3227" s="12">
        <v>602600</v>
      </c>
      <c r="M3227" s="13">
        <v>5240000</v>
      </c>
      <c r="N3227" s="11">
        <v>11.5</v>
      </c>
      <c r="O3227" s="12">
        <v>602600</v>
      </c>
      <c r="Q3227" s="13">
        <v>924000000</v>
      </c>
      <c r="R3227" s="11">
        <v>1.249999458874459</v>
      </c>
      <c r="S3227" s="11">
        <v>1.25</v>
      </c>
      <c r="T3227" s="12">
        <v>1154999.5</v>
      </c>
      <c r="U3227" s="12">
        <v>1154999.5</v>
      </c>
    </row>
    <row r="3228" spans="1:21" x14ac:dyDescent="0.2">
      <c r="A3228" s="13">
        <v>975000</v>
      </c>
      <c r="B3228" s="11">
        <v>6.0556358974358977</v>
      </c>
      <c r="C3228" s="12">
        <v>59042.45</v>
      </c>
      <c r="E3228" s="13">
        <v>975000</v>
      </c>
      <c r="F3228" s="11">
        <v>6.1994923076923083</v>
      </c>
      <c r="G3228" s="12">
        <v>60445.05</v>
      </c>
      <c r="I3228" s="13">
        <v>5250000</v>
      </c>
      <c r="J3228" s="11">
        <v>11.5</v>
      </c>
      <c r="K3228" s="12">
        <v>603750</v>
      </c>
      <c r="M3228" s="13">
        <v>5250000</v>
      </c>
      <c r="N3228" s="11">
        <v>11.5</v>
      </c>
      <c r="O3228" s="12">
        <v>603750</v>
      </c>
      <c r="Q3228" s="13">
        <v>925000000</v>
      </c>
      <c r="R3228" s="11">
        <v>1.2499994594594594</v>
      </c>
      <c r="S3228" s="11">
        <v>1.25</v>
      </c>
      <c r="T3228" s="12">
        <v>1156249.5</v>
      </c>
      <c r="U3228" s="12">
        <v>1156249.5</v>
      </c>
    </row>
    <row r="3229" spans="1:21" x14ac:dyDescent="0.2">
      <c r="A3229" s="13">
        <v>976000</v>
      </c>
      <c r="B3229" s="11">
        <v>6.0560911885245901</v>
      </c>
      <c r="C3229" s="12">
        <v>59107.45</v>
      </c>
      <c r="E3229" s="13">
        <v>976000</v>
      </c>
      <c r="F3229" s="11">
        <v>6.1998002049180334</v>
      </c>
      <c r="G3229" s="12">
        <v>60510.05</v>
      </c>
      <c r="I3229" s="13">
        <v>5260000</v>
      </c>
      <c r="J3229" s="11">
        <v>11.5</v>
      </c>
      <c r="K3229" s="12">
        <v>604900</v>
      </c>
      <c r="M3229" s="13">
        <v>5260000</v>
      </c>
      <c r="N3229" s="11">
        <v>11.5</v>
      </c>
      <c r="O3229" s="12">
        <v>604900</v>
      </c>
      <c r="Q3229" s="13">
        <v>926000000</v>
      </c>
      <c r="R3229" s="11">
        <v>1.2499994600431965</v>
      </c>
      <c r="S3229" s="11">
        <v>1.25</v>
      </c>
      <c r="T3229" s="12">
        <v>1157499.5</v>
      </c>
      <c r="U3229" s="12">
        <v>1157499.5</v>
      </c>
    </row>
    <row r="3230" spans="1:21" x14ac:dyDescent="0.2">
      <c r="A3230" s="13">
        <v>977000</v>
      </c>
      <c r="B3230" s="11">
        <v>6.056545547594677</v>
      </c>
      <c r="C3230" s="12">
        <v>59172.45</v>
      </c>
      <c r="E3230" s="13">
        <v>977000</v>
      </c>
      <c r="F3230" s="11">
        <v>6.2001074718526104</v>
      </c>
      <c r="G3230" s="12">
        <v>60575.05</v>
      </c>
      <c r="I3230" s="13">
        <v>5270000</v>
      </c>
      <c r="J3230" s="11">
        <v>11.5</v>
      </c>
      <c r="K3230" s="12">
        <v>606050</v>
      </c>
      <c r="M3230" s="13">
        <v>5270000</v>
      </c>
      <c r="N3230" s="11">
        <v>11.5</v>
      </c>
      <c r="O3230" s="12">
        <v>606050</v>
      </c>
      <c r="Q3230" s="13">
        <v>927000000</v>
      </c>
      <c r="R3230" s="11">
        <v>1.2499994606256741</v>
      </c>
      <c r="S3230" s="11">
        <v>1.25</v>
      </c>
      <c r="T3230" s="12">
        <v>1158749.5</v>
      </c>
      <c r="U3230" s="12">
        <v>1158749.5</v>
      </c>
    </row>
    <row r="3231" spans="1:21" x14ac:dyDescent="0.2">
      <c r="A3231" s="13">
        <v>978000</v>
      </c>
      <c r="B3231" s="11">
        <v>6.0569989775051125</v>
      </c>
      <c r="C3231" s="12">
        <v>59237.45</v>
      </c>
      <c r="E3231" s="13">
        <v>978000</v>
      </c>
      <c r="F3231" s="11">
        <v>6.2004141104294481</v>
      </c>
      <c r="G3231" s="12">
        <v>60640.05</v>
      </c>
      <c r="I3231" s="13">
        <v>5280000</v>
      </c>
      <c r="J3231" s="11">
        <v>11.5</v>
      </c>
      <c r="K3231" s="12">
        <v>607200</v>
      </c>
      <c r="M3231" s="13">
        <v>5280000</v>
      </c>
      <c r="N3231" s="11">
        <v>11.5</v>
      </c>
      <c r="O3231" s="12">
        <v>607200</v>
      </c>
      <c r="Q3231" s="13">
        <v>928000000</v>
      </c>
      <c r="R3231" s="11">
        <v>1.2499994612068965</v>
      </c>
      <c r="S3231" s="11">
        <v>1.25</v>
      </c>
      <c r="T3231" s="12">
        <v>1159999.5</v>
      </c>
      <c r="U3231" s="12">
        <v>1159999.5</v>
      </c>
    </row>
    <row r="3232" spans="1:21" x14ac:dyDescent="0.2">
      <c r="A3232" s="13">
        <v>979000</v>
      </c>
      <c r="B3232" s="11">
        <v>6.0574514811031666</v>
      </c>
      <c r="C3232" s="12">
        <v>59302.45</v>
      </c>
      <c r="E3232" s="13">
        <v>979000</v>
      </c>
      <c r="F3232" s="11">
        <v>6.2007201225740554</v>
      </c>
      <c r="G3232" s="12">
        <v>60705.05</v>
      </c>
      <c r="I3232" s="13">
        <v>5290000</v>
      </c>
      <c r="J3232" s="11">
        <v>11.5</v>
      </c>
      <c r="K3232" s="12">
        <v>608350</v>
      </c>
      <c r="M3232" s="13">
        <v>5290000</v>
      </c>
      <c r="N3232" s="11">
        <v>11.5</v>
      </c>
      <c r="O3232" s="12">
        <v>608350</v>
      </c>
      <c r="Q3232" s="13">
        <v>929000000</v>
      </c>
      <c r="R3232" s="11">
        <v>1.2499994617868675</v>
      </c>
      <c r="S3232" s="11">
        <v>1.25</v>
      </c>
      <c r="T3232" s="12">
        <v>1161249.5</v>
      </c>
      <c r="U3232" s="12">
        <v>1161249.5</v>
      </c>
    </row>
    <row r="3233" spans="1:21" x14ac:dyDescent="0.2">
      <c r="A3233" s="13">
        <v>980000</v>
      </c>
      <c r="B3233" s="11">
        <v>6.0579030612244891</v>
      </c>
      <c r="C3233" s="12">
        <v>59367.45</v>
      </c>
      <c r="E3233" s="13">
        <v>980000</v>
      </c>
      <c r="F3233" s="11">
        <v>6.2010255102040821</v>
      </c>
      <c r="G3233" s="12">
        <v>60770.05</v>
      </c>
      <c r="I3233" s="13">
        <v>5300000</v>
      </c>
      <c r="J3233" s="11">
        <v>11.5</v>
      </c>
      <c r="K3233" s="12">
        <v>609500</v>
      </c>
      <c r="M3233" s="13">
        <v>5300000</v>
      </c>
      <c r="N3233" s="11">
        <v>11.5</v>
      </c>
      <c r="O3233" s="12">
        <v>609500</v>
      </c>
      <c r="Q3233" s="13">
        <v>930000000</v>
      </c>
      <c r="R3233" s="11">
        <v>1.2499994623655915</v>
      </c>
      <c r="S3233" s="11">
        <v>1.25</v>
      </c>
      <c r="T3233" s="12">
        <v>1162499.5</v>
      </c>
      <c r="U3233" s="12">
        <v>1162499.5</v>
      </c>
    </row>
    <row r="3234" spans="1:21" x14ac:dyDescent="0.2">
      <c r="A3234" s="13">
        <v>981000</v>
      </c>
      <c r="B3234" s="11">
        <v>6.0583537206931704</v>
      </c>
      <c r="C3234" s="12">
        <v>59432.45</v>
      </c>
      <c r="E3234" s="13">
        <v>981000</v>
      </c>
      <c r="F3234" s="11">
        <v>6.201330275229358</v>
      </c>
      <c r="G3234" s="12">
        <v>60835.05</v>
      </c>
      <c r="I3234" s="13">
        <v>5310000</v>
      </c>
      <c r="J3234" s="11">
        <v>11.5</v>
      </c>
      <c r="K3234" s="12">
        <v>610650</v>
      </c>
      <c r="M3234" s="13">
        <v>5310000</v>
      </c>
      <c r="N3234" s="11">
        <v>11.5</v>
      </c>
      <c r="O3234" s="12">
        <v>610650</v>
      </c>
      <c r="Q3234" s="13">
        <v>931000000</v>
      </c>
      <c r="R3234" s="11">
        <v>1.249999462943072</v>
      </c>
      <c r="S3234" s="11">
        <v>1.25</v>
      </c>
      <c r="T3234" s="12">
        <v>1163749.5</v>
      </c>
      <c r="U3234" s="12">
        <v>1163749.5</v>
      </c>
    </row>
    <row r="3235" spans="1:21" x14ac:dyDescent="0.2">
      <c r="A3235" s="13">
        <v>982000</v>
      </c>
      <c r="B3235" s="11">
        <v>6.0588034623217917</v>
      </c>
      <c r="C3235" s="12">
        <v>59497.45</v>
      </c>
      <c r="E3235" s="13">
        <v>982000</v>
      </c>
      <c r="F3235" s="11">
        <v>6.2016344195519348</v>
      </c>
      <c r="G3235" s="12">
        <v>60900.05</v>
      </c>
      <c r="I3235" s="13">
        <v>5320000</v>
      </c>
      <c r="J3235" s="11">
        <v>11.5</v>
      </c>
      <c r="K3235" s="12">
        <v>611800</v>
      </c>
      <c r="M3235" s="13">
        <v>5320000</v>
      </c>
      <c r="N3235" s="11">
        <v>11.5</v>
      </c>
      <c r="O3235" s="12">
        <v>611800</v>
      </c>
      <c r="Q3235" s="13">
        <v>932000000</v>
      </c>
      <c r="R3235" s="11">
        <v>1.2499994635193132</v>
      </c>
      <c r="S3235" s="11">
        <v>1.25</v>
      </c>
      <c r="T3235" s="12">
        <v>1164999.5</v>
      </c>
      <c r="U3235" s="12">
        <v>1164999.5</v>
      </c>
    </row>
    <row r="3236" spans="1:21" x14ac:dyDescent="0.2">
      <c r="A3236" s="13">
        <v>983000</v>
      </c>
      <c r="B3236" s="11">
        <v>6.0592522889114955</v>
      </c>
      <c r="C3236" s="12">
        <v>59562.45</v>
      </c>
      <c r="E3236" s="13">
        <v>983000</v>
      </c>
      <c r="F3236" s="11">
        <v>6.2019379450661241</v>
      </c>
      <c r="G3236" s="12">
        <v>60965.05</v>
      </c>
      <c r="I3236" s="13">
        <v>5330000</v>
      </c>
      <c r="J3236" s="11">
        <v>11.5</v>
      </c>
      <c r="K3236" s="12">
        <v>612950</v>
      </c>
      <c r="M3236" s="13">
        <v>5330000</v>
      </c>
      <c r="N3236" s="11">
        <v>11.5</v>
      </c>
      <c r="O3236" s="12">
        <v>612950</v>
      </c>
      <c r="Q3236" s="13">
        <v>933000000</v>
      </c>
      <c r="R3236" s="11">
        <v>1.2499994640943193</v>
      </c>
      <c r="S3236" s="11">
        <v>1.25</v>
      </c>
      <c r="T3236" s="12">
        <v>1166249.5</v>
      </c>
      <c r="U3236" s="12">
        <v>1166249.5</v>
      </c>
    </row>
    <row r="3237" spans="1:21" x14ac:dyDescent="0.2">
      <c r="A3237" s="13">
        <v>984000</v>
      </c>
      <c r="B3237" s="11">
        <v>6.0597002032520324</v>
      </c>
      <c r="C3237" s="12">
        <v>59627.45</v>
      </c>
      <c r="E3237" s="13">
        <v>984000</v>
      </c>
      <c r="F3237" s="11">
        <v>6.2022408536585365</v>
      </c>
      <c r="G3237" s="12">
        <v>61030.05</v>
      </c>
      <c r="I3237" s="13">
        <v>5340000</v>
      </c>
      <c r="J3237" s="11">
        <v>11.5</v>
      </c>
      <c r="K3237" s="12">
        <v>614100</v>
      </c>
      <c r="M3237" s="13">
        <v>5340000</v>
      </c>
      <c r="N3237" s="11">
        <v>11.5</v>
      </c>
      <c r="O3237" s="12">
        <v>614100</v>
      </c>
      <c r="Q3237" s="13">
        <v>934000000</v>
      </c>
      <c r="R3237" s="11">
        <v>1.2499994646680943</v>
      </c>
      <c r="S3237" s="11">
        <v>1.25</v>
      </c>
      <c r="T3237" s="12">
        <v>1167499.5</v>
      </c>
      <c r="U3237" s="12">
        <v>1167499.5</v>
      </c>
    </row>
    <row r="3238" spans="1:21" x14ac:dyDescent="0.2">
      <c r="A3238" s="13">
        <v>985000</v>
      </c>
      <c r="B3238" s="11">
        <v>6.0601472081218271</v>
      </c>
      <c r="C3238" s="12">
        <v>59692.45</v>
      </c>
      <c r="E3238" s="13">
        <v>985000</v>
      </c>
      <c r="F3238" s="11">
        <v>6.2025431472081216</v>
      </c>
      <c r="G3238" s="12">
        <v>61095.05</v>
      </c>
      <c r="I3238" s="13">
        <v>5350000</v>
      </c>
      <c r="J3238" s="11">
        <v>11.5</v>
      </c>
      <c r="K3238" s="12">
        <v>615250</v>
      </c>
      <c r="M3238" s="13">
        <v>5350000</v>
      </c>
      <c r="N3238" s="11">
        <v>11.5</v>
      </c>
      <c r="O3238" s="12">
        <v>615250</v>
      </c>
      <c r="Q3238" s="13">
        <v>935000000</v>
      </c>
      <c r="R3238" s="11">
        <v>1.2499994652406416</v>
      </c>
      <c r="S3238" s="11">
        <v>1.25</v>
      </c>
      <c r="T3238" s="12">
        <v>1168749.5</v>
      </c>
      <c r="U3238" s="12">
        <v>1168749.5</v>
      </c>
    </row>
    <row r="3239" spans="1:21" x14ac:dyDescent="0.2">
      <c r="A3239" s="13">
        <v>986000</v>
      </c>
      <c r="B3239" s="11">
        <v>6.0605933062880322</v>
      </c>
      <c r="C3239" s="12">
        <v>59757.45</v>
      </c>
      <c r="E3239" s="13">
        <v>986000</v>
      </c>
      <c r="F3239" s="11">
        <v>6.2028448275862065</v>
      </c>
      <c r="G3239" s="12">
        <v>61160.05</v>
      </c>
      <c r="I3239" s="13">
        <v>5360000</v>
      </c>
      <c r="J3239" s="11">
        <v>11.5</v>
      </c>
      <c r="K3239" s="12">
        <v>616400</v>
      </c>
      <c r="M3239" s="13">
        <v>5360000</v>
      </c>
      <c r="N3239" s="11">
        <v>11.5</v>
      </c>
      <c r="O3239" s="12">
        <v>616400</v>
      </c>
      <c r="Q3239" s="13">
        <v>936000000</v>
      </c>
      <c r="R3239" s="11">
        <v>1.2499994658119657</v>
      </c>
      <c r="S3239" s="11">
        <v>1.25</v>
      </c>
      <c r="T3239" s="12">
        <v>1169999.5</v>
      </c>
      <c r="U3239" s="12">
        <v>1169999.5</v>
      </c>
    </row>
    <row r="3240" spans="1:21" x14ac:dyDescent="0.2">
      <c r="A3240" s="13">
        <v>987000</v>
      </c>
      <c r="B3240" s="11">
        <v>6.0610385005065854</v>
      </c>
      <c r="C3240" s="12">
        <v>59822.45</v>
      </c>
      <c r="E3240" s="13">
        <v>987000</v>
      </c>
      <c r="F3240" s="11">
        <v>6.2031458966565349</v>
      </c>
      <c r="G3240" s="12">
        <v>61225.05</v>
      </c>
      <c r="I3240" s="13">
        <v>5370000</v>
      </c>
      <c r="J3240" s="11">
        <v>11.5</v>
      </c>
      <c r="K3240" s="12">
        <v>617550</v>
      </c>
      <c r="M3240" s="13">
        <v>5370000</v>
      </c>
      <c r="N3240" s="11">
        <v>11.5</v>
      </c>
      <c r="O3240" s="12">
        <v>617550</v>
      </c>
      <c r="Q3240" s="13">
        <v>937000000</v>
      </c>
      <c r="R3240" s="11">
        <v>1.2499994663820704</v>
      </c>
      <c r="S3240" s="11">
        <v>1.25</v>
      </c>
      <c r="T3240" s="12">
        <v>1171249.5</v>
      </c>
      <c r="U3240" s="12">
        <v>1171249.5</v>
      </c>
    </row>
    <row r="3241" spans="1:21" x14ac:dyDescent="0.2">
      <c r="A3241" s="13">
        <v>988000</v>
      </c>
      <c r="B3241" s="11">
        <v>6.0614827935222664</v>
      </c>
      <c r="C3241" s="12">
        <v>59887.45</v>
      </c>
      <c r="E3241" s="13">
        <v>988000</v>
      </c>
      <c r="F3241" s="11">
        <v>6.2034463562753039</v>
      </c>
      <c r="G3241" s="12">
        <v>61290.05</v>
      </c>
      <c r="I3241" s="13">
        <v>5380000</v>
      </c>
      <c r="J3241" s="11">
        <v>11.5</v>
      </c>
      <c r="K3241" s="12">
        <v>618700</v>
      </c>
      <c r="M3241" s="13">
        <v>5380000</v>
      </c>
      <c r="N3241" s="11">
        <v>11.5</v>
      </c>
      <c r="O3241" s="12">
        <v>618700</v>
      </c>
      <c r="Q3241" s="13">
        <v>938000000</v>
      </c>
      <c r="R3241" s="11">
        <v>1.2499994669509595</v>
      </c>
      <c r="S3241" s="11">
        <v>1.25</v>
      </c>
      <c r="T3241" s="12">
        <v>1172499.5</v>
      </c>
      <c r="U3241" s="12">
        <v>1172499.5</v>
      </c>
    </row>
    <row r="3242" spans="1:21" x14ac:dyDescent="0.2">
      <c r="A3242" s="13">
        <v>989000</v>
      </c>
      <c r="B3242" s="11">
        <v>6.0619261880687558</v>
      </c>
      <c r="C3242" s="12">
        <v>59952.45</v>
      </c>
      <c r="E3242" s="13">
        <v>989000</v>
      </c>
      <c r="F3242" s="11">
        <v>6.2037462082912036</v>
      </c>
      <c r="G3242" s="12">
        <v>61355.05</v>
      </c>
      <c r="I3242" s="13">
        <v>5390000</v>
      </c>
      <c r="J3242" s="11">
        <v>11.5</v>
      </c>
      <c r="K3242" s="12">
        <v>619850</v>
      </c>
      <c r="M3242" s="13">
        <v>5390000</v>
      </c>
      <c r="N3242" s="11">
        <v>11.5</v>
      </c>
      <c r="O3242" s="12">
        <v>619850</v>
      </c>
      <c r="Q3242" s="13">
        <v>939000000</v>
      </c>
      <c r="R3242" s="11">
        <v>1.2499994675186368</v>
      </c>
      <c r="S3242" s="11">
        <v>1.25</v>
      </c>
      <c r="T3242" s="12">
        <v>1173749.5</v>
      </c>
      <c r="U3242" s="12">
        <v>1173749.5</v>
      </c>
    </row>
    <row r="3243" spans="1:21" x14ac:dyDescent="0.2">
      <c r="A3243" s="13">
        <v>990000</v>
      </c>
      <c r="B3243" s="11">
        <v>6.0623686868686866</v>
      </c>
      <c r="C3243" s="12">
        <v>60017.45</v>
      </c>
      <c r="E3243" s="13">
        <v>990000</v>
      </c>
      <c r="F3243" s="11">
        <v>6.2040454545454553</v>
      </c>
      <c r="G3243" s="12">
        <v>61420.05</v>
      </c>
      <c r="I3243" s="13">
        <v>5400000</v>
      </c>
      <c r="J3243" s="11">
        <v>11.5</v>
      </c>
      <c r="K3243" s="12">
        <v>621000</v>
      </c>
      <c r="M3243" s="13">
        <v>5400000</v>
      </c>
      <c r="N3243" s="11">
        <v>11.5</v>
      </c>
      <c r="O3243" s="12">
        <v>621000</v>
      </c>
      <c r="Q3243" s="13">
        <v>940000000</v>
      </c>
      <c r="R3243" s="11">
        <v>1.2499994680851063</v>
      </c>
      <c r="S3243" s="11">
        <v>1.25</v>
      </c>
      <c r="T3243" s="12">
        <v>1174999.5</v>
      </c>
      <c r="U3243" s="12">
        <v>1174999.5</v>
      </c>
    </row>
    <row r="3244" spans="1:21" x14ac:dyDescent="0.2">
      <c r="A3244" s="13">
        <v>991000</v>
      </c>
      <c r="B3244" s="11">
        <v>6.0628102926337029</v>
      </c>
      <c r="C3244" s="12">
        <v>60082.45</v>
      </c>
      <c r="E3244" s="13">
        <v>991000</v>
      </c>
      <c r="F3244" s="11">
        <v>6.2043440968718473</v>
      </c>
      <c r="G3244" s="12">
        <v>61485.05</v>
      </c>
      <c r="I3244" s="13">
        <v>5410000</v>
      </c>
      <c r="J3244" s="11">
        <v>11.5</v>
      </c>
      <c r="K3244" s="12">
        <v>622150</v>
      </c>
      <c r="M3244" s="13">
        <v>5410000</v>
      </c>
      <c r="N3244" s="11">
        <v>11.5</v>
      </c>
      <c r="O3244" s="12">
        <v>622150</v>
      </c>
      <c r="Q3244" s="13">
        <v>941000000</v>
      </c>
      <c r="R3244" s="11">
        <v>1.2499994686503719</v>
      </c>
      <c r="S3244" s="11">
        <v>1.25</v>
      </c>
      <c r="T3244" s="12">
        <v>1176249.5</v>
      </c>
      <c r="U3244" s="12">
        <v>1176249.5</v>
      </c>
    </row>
    <row r="3245" spans="1:21" x14ac:dyDescent="0.2">
      <c r="A3245" s="13">
        <v>992000</v>
      </c>
      <c r="B3245" s="11">
        <v>6.0632510080645154</v>
      </c>
      <c r="C3245" s="12">
        <v>60147.45</v>
      </c>
      <c r="E3245" s="13">
        <v>992000</v>
      </c>
      <c r="F3245" s="11">
        <v>6.2046421370967746</v>
      </c>
      <c r="G3245" s="12">
        <v>61550.05</v>
      </c>
      <c r="I3245" s="13">
        <v>5420000</v>
      </c>
      <c r="J3245" s="11">
        <v>11.5</v>
      </c>
      <c r="K3245" s="12">
        <v>623300</v>
      </c>
      <c r="M3245" s="13">
        <v>5420000</v>
      </c>
      <c r="N3245" s="11">
        <v>11.5</v>
      </c>
      <c r="O3245" s="12">
        <v>623300</v>
      </c>
      <c r="Q3245" s="13">
        <v>942000000</v>
      </c>
      <c r="R3245" s="11">
        <v>1.2499994692144374</v>
      </c>
      <c r="S3245" s="11">
        <v>1.25</v>
      </c>
      <c r="T3245" s="12">
        <v>1177499.5</v>
      </c>
      <c r="U3245" s="12">
        <v>1177499.5</v>
      </c>
    </row>
    <row r="3246" spans="1:21" x14ac:dyDescent="0.2">
      <c r="A3246" s="13">
        <v>993000</v>
      </c>
      <c r="B3246" s="11">
        <v>6.0636908358509567</v>
      </c>
      <c r="C3246" s="12">
        <v>60212.45</v>
      </c>
      <c r="E3246" s="13">
        <v>993000</v>
      </c>
      <c r="F3246" s="11">
        <v>6.2049395770392746</v>
      </c>
      <c r="G3246" s="12">
        <v>61615.05</v>
      </c>
      <c r="I3246" s="13">
        <v>5430000</v>
      </c>
      <c r="J3246" s="11">
        <v>11.5</v>
      </c>
      <c r="K3246" s="12">
        <v>624450</v>
      </c>
      <c r="M3246" s="13">
        <v>5430000</v>
      </c>
      <c r="N3246" s="11">
        <v>11.5</v>
      </c>
      <c r="O3246" s="12">
        <v>624450</v>
      </c>
      <c r="Q3246" s="13">
        <v>943000000</v>
      </c>
      <c r="R3246" s="11">
        <v>1.2499994697773065</v>
      </c>
      <c r="S3246" s="11">
        <v>1.25</v>
      </c>
      <c r="T3246" s="12">
        <v>1178749.5</v>
      </c>
      <c r="U3246" s="12">
        <v>1178749.5</v>
      </c>
    </row>
    <row r="3247" spans="1:21" x14ac:dyDescent="0.2">
      <c r="A3247" s="13">
        <v>994000</v>
      </c>
      <c r="B3247" s="11">
        <v>6.0641297786720321</v>
      </c>
      <c r="C3247" s="12">
        <v>60277.45</v>
      </c>
      <c r="E3247" s="13">
        <v>994000</v>
      </c>
      <c r="F3247" s="11">
        <v>6.2052364185110669</v>
      </c>
      <c r="G3247" s="12">
        <v>61680.05</v>
      </c>
      <c r="I3247" s="13">
        <v>5440000</v>
      </c>
      <c r="J3247" s="11">
        <v>11.5</v>
      </c>
      <c r="K3247" s="12">
        <v>625600</v>
      </c>
      <c r="M3247" s="13">
        <v>5440000</v>
      </c>
      <c r="N3247" s="11">
        <v>11.5</v>
      </c>
      <c r="O3247" s="12">
        <v>625600</v>
      </c>
      <c r="Q3247" s="13">
        <v>944000000</v>
      </c>
      <c r="R3247" s="11">
        <v>1.2499994703389832</v>
      </c>
      <c r="S3247" s="11">
        <v>1.25</v>
      </c>
      <c r="T3247" s="12">
        <v>1179999.5</v>
      </c>
      <c r="U3247" s="12">
        <v>1179999.5</v>
      </c>
    </row>
    <row r="3248" spans="1:21" x14ac:dyDescent="0.2">
      <c r="A3248" s="13">
        <v>995000</v>
      </c>
      <c r="B3248" s="11">
        <v>6.0645678391959796</v>
      </c>
      <c r="C3248" s="12">
        <v>60342.45</v>
      </c>
      <c r="E3248" s="13">
        <v>995000</v>
      </c>
      <c r="F3248" s="11">
        <v>6.2055326633165837</v>
      </c>
      <c r="G3248" s="12">
        <v>61745.05</v>
      </c>
      <c r="I3248" s="13">
        <v>5450000</v>
      </c>
      <c r="J3248" s="11">
        <v>11.5</v>
      </c>
      <c r="K3248" s="12">
        <v>626750</v>
      </c>
      <c r="M3248" s="13">
        <v>5450000</v>
      </c>
      <c r="N3248" s="11">
        <v>11.5</v>
      </c>
      <c r="O3248" s="12">
        <v>626750</v>
      </c>
      <c r="Q3248" s="13">
        <v>945000000</v>
      </c>
      <c r="R3248" s="11">
        <v>1.2499994708994708</v>
      </c>
      <c r="S3248" s="11">
        <v>1.25</v>
      </c>
      <c r="T3248" s="12">
        <v>1181249.5</v>
      </c>
      <c r="U3248" s="12">
        <v>1181249.5</v>
      </c>
    </row>
    <row r="3249" spans="1:21" x14ac:dyDescent="0.2">
      <c r="A3249" s="13">
        <v>996000</v>
      </c>
      <c r="B3249" s="11">
        <v>6.0650050200803207</v>
      </c>
      <c r="C3249" s="12">
        <v>60407.45</v>
      </c>
      <c r="E3249" s="13">
        <v>996000</v>
      </c>
      <c r="F3249" s="11">
        <v>6.2058283132530123</v>
      </c>
      <c r="G3249" s="12">
        <v>61810.05</v>
      </c>
      <c r="I3249" s="13">
        <v>5460000</v>
      </c>
      <c r="J3249" s="11">
        <v>11.5</v>
      </c>
      <c r="K3249" s="12">
        <v>627900</v>
      </c>
      <c r="M3249" s="13">
        <v>5460000</v>
      </c>
      <c r="N3249" s="11">
        <v>11.5</v>
      </c>
      <c r="O3249" s="12">
        <v>627900</v>
      </c>
      <c r="Q3249" s="13">
        <v>946000000</v>
      </c>
      <c r="R3249" s="11">
        <v>1.2499994714587739</v>
      </c>
      <c r="S3249" s="11">
        <v>1.25</v>
      </c>
      <c r="T3249" s="12">
        <v>1182499.5</v>
      </c>
      <c r="U3249" s="12">
        <v>1182499.5</v>
      </c>
    </row>
    <row r="3250" spans="1:21" x14ac:dyDescent="0.2">
      <c r="A3250" s="13">
        <v>997000</v>
      </c>
      <c r="B3250" s="11">
        <v>6.0654413239719149</v>
      </c>
      <c r="C3250" s="12">
        <v>60472.45</v>
      </c>
      <c r="E3250" s="13">
        <v>997000</v>
      </c>
      <c r="F3250" s="11">
        <v>6.2061233701103315</v>
      </c>
      <c r="G3250" s="12">
        <v>61875.05</v>
      </c>
      <c r="I3250" s="13">
        <v>5470000</v>
      </c>
      <c r="J3250" s="11">
        <v>11.5</v>
      </c>
      <c r="K3250" s="12">
        <v>629050</v>
      </c>
      <c r="M3250" s="13">
        <v>5470000</v>
      </c>
      <c r="N3250" s="11">
        <v>11.5</v>
      </c>
      <c r="O3250" s="12">
        <v>629050</v>
      </c>
      <c r="Q3250" s="13">
        <v>947000000</v>
      </c>
      <c r="R3250" s="11">
        <v>1.2499994720168954</v>
      </c>
      <c r="S3250" s="11">
        <v>1.25</v>
      </c>
      <c r="T3250" s="12">
        <v>1183749.5</v>
      </c>
      <c r="U3250" s="12">
        <v>1183749.5</v>
      </c>
    </row>
    <row r="3251" spans="1:21" x14ac:dyDescent="0.2">
      <c r="A3251" s="13">
        <v>998000</v>
      </c>
      <c r="B3251" s="11">
        <v>6.0658767535070135</v>
      </c>
      <c r="C3251" s="12">
        <v>60537.45</v>
      </c>
      <c r="E3251" s="13">
        <v>998000</v>
      </c>
      <c r="F3251" s="11">
        <v>6.2064178356713429</v>
      </c>
      <c r="G3251" s="12">
        <v>61940.05</v>
      </c>
      <c r="I3251" s="13">
        <v>5480000</v>
      </c>
      <c r="J3251" s="11">
        <v>11.5</v>
      </c>
      <c r="K3251" s="12">
        <v>630200</v>
      </c>
      <c r="M3251" s="13">
        <v>5480000</v>
      </c>
      <c r="N3251" s="11">
        <v>11.5</v>
      </c>
      <c r="O3251" s="12">
        <v>630200</v>
      </c>
      <c r="Q3251" s="13">
        <v>948000000</v>
      </c>
      <c r="R3251" s="11">
        <v>1.2499994725738395</v>
      </c>
      <c r="S3251" s="11">
        <v>1.25</v>
      </c>
      <c r="T3251" s="12">
        <v>1184999.5</v>
      </c>
      <c r="U3251" s="12">
        <v>1184999.5</v>
      </c>
    </row>
    <row r="3252" spans="1:21" x14ac:dyDescent="0.2">
      <c r="A3252" s="13">
        <v>999000</v>
      </c>
      <c r="B3252" s="11">
        <v>6.0663113113113107</v>
      </c>
      <c r="C3252" s="12">
        <v>60602.45</v>
      </c>
      <c r="E3252" s="13">
        <v>999000</v>
      </c>
      <c r="F3252" s="11">
        <v>6.2067117117117121</v>
      </c>
      <c r="G3252" s="12">
        <v>62005.05</v>
      </c>
      <c r="I3252" s="13">
        <v>5490000</v>
      </c>
      <c r="J3252" s="11">
        <v>11.5</v>
      </c>
      <c r="K3252" s="12">
        <v>631350</v>
      </c>
      <c r="M3252" s="13">
        <v>5490000</v>
      </c>
      <c r="N3252" s="11">
        <v>11.5</v>
      </c>
      <c r="O3252" s="12">
        <v>631350</v>
      </c>
      <c r="Q3252" s="13">
        <v>949000000</v>
      </c>
      <c r="R3252" s="11">
        <v>1.24999947312961</v>
      </c>
      <c r="S3252" s="11">
        <v>1.25</v>
      </c>
      <c r="T3252" s="12">
        <v>1186249.5</v>
      </c>
      <c r="U3252" s="12">
        <v>1186249.5</v>
      </c>
    </row>
    <row r="3253" spans="1:21" x14ac:dyDescent="0.2">
      <c r="A3253" s="13">
        <v>1000000</v>
      </c>
      <c r="B3253" s="11">
        <v>6.0667450000000001</v>
      </c>
      <c r="C3253" s="12">
        <v>60667.45</v>
      </c>
      <c r="E3253" s="13">
        <v>1000000</v>
      </c>
      <c r="F3253" s="11">
        <v>6.2070050000000005</v>
      </c>
      <c r="G3253" s="12">
        <v>62070.05</v>
      </c>
      <c r="I3253" s="13">
        <v>5500000</v>
      </c>
      <c r="J3253" s="11">
        <v>11.5</v>
      </c>
      <c r="K3253" s="12">
        <v>632500</v>
      </c>
      <c r="M3253" s="13">
        <v>5500000</v>
      </c>
      <c r="N3253" s="11">
        <v>11.5</v>
      </c>
      <c r="O3253" s="12">
        <v>632500</v>
      </c>
      <c r="Q3253" s="13">
        <v>950000000</v>
      </c>
      <c r="R3253" s="11">
        <v>1.2499994736842104</v>
      </c>
      <c r="S3253" s="11">
        <v>1.25</v>
      </c>
      <c r="T3253" s="12">
        <v>1187499.5</v>
      </c>
      <c r="U3253" s="12">
        <v>1187499.5</v>
      </c>
    </row>
    <row r="3254" spans="1:21" x14ac:dyDescent="0.2">
      <c r="A3254" s="13">
        <v>1010000</v>
      </c>
      <c r="B3254" s="11">
        <v>6.0710346534653468</v>
      </c>
      <c r="C3254" s="12">
        <v>61317.45</v>
      </c>
      <c r="E3254" s="13">
        <v>1010000</v>
      </c>
      <c r="F3254" s="11">
        <v>6.2099059405940595</v>
      </c>
      <c r="G3254" s="12">
        <v>62720.05</v>
      </c>
      <c r="I3254" s="13">
        <v>5510000</v>
      </c>
      <c r="J3254" s="11">
        <v>11.5</v>
      </c>
      <c r="K3254" s="12">
        <v>633650</v>
      </c>
      <c r="M3254" s="13">
        <v>5510000</v>
      </c>
      <c r="N3254" s="11">
        <v>11.5</v>
      </c>
      <c r="O3254" s="12">
        <v>633650</v>
      </c>
      <c r="Q3254" s="13">
        <v>951000000</v>
      </c>
      <c r="R3254" s="11">
        <v>1.2499994742376446</v>
      </c>
      <c r="S3254" s="11">
        <v>1.25</v>
      </c>
      <c r="T3254" s="12">
        <v>1188749.5</v>
      </c>
      <c r="U3254" s="12">
        <v>1188749.5</v>
      </c>
    </row>
    <row r="3255" spans="1:21" x14ac:dyDescent="0.2">
      <c r="A3255" s="13">
        <v>1020000</v>
      </c>
      <c r="B3255" s="11">
        <v>6.0752401960784308</v>
      </c>
      <c r="C3255" s="12">
        <v>61967.45</v>
      </c>
      <c r="E3255" s="13">
        <v>1020000</v>
      </c>
      <c r="F3255" s="11">
        <v>6.2127499999999998</v>
      </c>
      <c r="G3255" s="12">
        <v>63370.05</v>
      </c>
      <c r="I3255" s="13">
        <v>5520000</v>
      </c>
      <c r="J3255" s="11">
        <v>11.5</v>
      </c>
      <c r="K3255" s="12">
        <v>634800</v>
      </c>
      <c r="M3255" s="13">
        <v>5520000</v>
      </c>
      <c r="N3255" s="11">
        <v>11.5</v>
      </c>
      <c r="O3255" s="12">
        <v>634800</v>
      </c>
      <c r="Q3255" s="13">
        <v>952000000</v>
      </c>
      <c r="R3255" s="11">
        <v>1.2499994747899161</v>
      </c>
      <c r="S3255" s="11">
        <v>1.25</v>
      </c>
      <c r="T3255" s="12">
        <v>1189999.5</v>
      </c>
      <c r="U3255" s="12">
        <v>1189999.5</v>
      </c>
    </row>
    <row r="3256" spans="1:21" x14ac:dyDescent="0.2">
      <c r="A3256" s="13">
        <v>1030000</v>
      </c>
      <c r="B3256" s="11">
        <v>6.0793640776699025</v>
      </c>
      <c r="C3256" s="12">
        <v>62617.45</v>
      </c>
      <c r="E3256" s="13">
        <v>1030000</v>
      </c>
      <c r="F3256" s="11">
        <v>6.2155388349514569</v>
      </c>
      <c r="G3256" s="12">
        <v>64020.05</v>
      </c>
      <c r="I3256" s="13">
        <v>5530000</v>
      </c>
      <c r="J3256" s="11">
        <v>11.5</v>
      </c>
      <c r="K3256" s="12">
        <v>635950</v>
      </c>
      <c r="M3256" s="13">
        <v>5530000</v>
      </c>
      <c r="N3256" s="11">
        <v>11.5</v>
      </c>
      <c r="O3256" s="12">
        <v>635950</v>
      </c>
      <c r="Q3256" s="13">
        <v>953000000</v>
      </c>
      <c r="R3256" s="11">
        <v>1.2499994753410284</v>
      </c>
      <c r="S3256" s="11">
        <v>1.25</v>
      </c>
      <c r="T3256" s="12">
        <v>1191249.5</v>
      </c>
      <c r="U3256" s="12">
        <v>1191249.5</v>
      </c>
    </row>
    <row r="3257" spans="1:21" x14ac:dyDescent="0.2">
      <c r="A3257" s="13">
        <v>1040000</v>
      </c>
      <c r="B3257" s="11">
        <v>6.0834086538461536</v>
      </c>
      <c r="C3257" s="12">
        <v>63267.45</v>
      </c>
      <c r="E3257" s="13">
        <v>1040000</v>
      </c>
      <c r="F3257" s="11">
        <v>6.2182740384615389</v>
      </c>
      <c r="G3257" s="12">
        <v>64670.05</v>
      </c>
      <c r="I3257" s="13">
        <v>5540000</v>
      </c>
      <c r="J3257" s="11">
        <v>11.5</v>
      </c>
      <c r="K3257" s="12">
        <v>637100</v>
      </c>
      <c r="M3257" s="13">
        <v>5540000</v>
      </c>
      <c r="N3257" s="11">
        <v>11.5</v>
      </c>
      <c r="O3257" s="12">
        <v>637100</v>
      </c>
      <c r="Q3257" s="13">
        <v>954000000</v>
      </c>
      <c r="R3257" s="11">
        <v>1.2499994758909854</v>
      </c>
      <c r="S3257" s="11">
        <v>1.25</v>
      </c>
      <c r="T3257" s="12">
        <v>1192499.5</v>
      </c>
      <c r="U3257" s="12">
        <v>1192499.5</v>
      </c>
    </row>
    <row r="3258" spans="1:21" x14ac:dyDescent="0.2">
      <c r="A3258" s="13">
        <v>1050000</v>
      </c>
      <c r="B3258" s="11">
        <v>6.0873761904761903</v>
      </c>
      <c r="C3258" s="12">
        <v>63917.45</v>
      </c>
      <c r="E3258" s="13">
        <v>1050000</v>
      </c>
      <c r="F3258" s="11">
        <v>6.2209571428571433</v>
      </c>
      <c r="G3258" s="12">
        <v>65320.05</v>
      </c>
      <c r="I3258" s="13">
        <v>5550000</v>
      </c>
      <c r="J3258" s="11">
        <v>11.5</v>
      </c>
      <c r="K3258" s="12">
        <v>638250</v>
      </c>
      <c r="M3258" s="13">
        <v>5550000</v>
      </c>
      <c r="N3258" s="11">
        <v>11.5</v>
      </c>
      <c r="O3258" s="12">
        <v>638250</v>
      </c>
      <c r="Q3258" s="13">
        <v>955000000</v>
      </c>
      <c r="R3258" s="11">
        <v>1.2499994764397906</v>
      </c>
      <c r="S3258" s="11">
        <v>1.25</v>
      </c>
      <c r="T3258" s="12">
        <v>1193749.5</v>
      </c>
      <c r="U3258" s="12">
        <v>1193749.5</v>
      </c>
    </row>
    <row r="3259" spans="1:21" x14ac:dyDescent="0.2">
      <c r="A3259" s="13">
        <v>1060000</v>
      </c>
      <c r="B3259" s="11">
        <v>6.0912688679245282</v>
      </c>
      <c r="C3259" s="12">
        <v>64567.45</v>
      </c>
      <c r="E3259" s="13">
        <v>1060000</v>
      </c>
      <c r="F3259" s="11">
        <v>6.2235896226415095</v>
      </c>
      <c r="G3259" s="12">
        <v>65970.05</v>
      </c>
      <c r="I3259" s="13">
        <v>5560000</v>
      </c>
      <c r="J3259" s="11">
        <v>11.5</v>
      </c>
      <c r="K3259" s="12">
        <v>639400</v>
      </c>
      <c r="M3259" s="13">
        <v>5560000</v>
      </c>
      <c r="N3259" s="11">
        <v>11.5</v>
      </c>
      <c r="O3259" s="12">
        <v>639400</v>
      </c>
      <c r="Q3259" s="13">
        <v>956000000</v>
      </c>
      <c r="R3259" s="11">
        <v>1.2499994769874476</v>
      </c>
      <c r="S3259" s="11">
        <v>1.25</v>
      </c>
      <c r="T3259" s="12">
        <v>1194999.5</v>
      </c>
      <c r="U3259" s="12">
        <v>1194999.5</v>
      </c>
    </row>
    <row r="3260" spans="1:21" x14ac:dyDescent="0.2">
      <c r="A3260" s="13">
        <v>1070000</v>
      </c>
      <c r="B3260" s="11">
        <v>6.0950887850467286</v>
      </c>
      <c r="C3260" s="12">
        <v>65217.45</v>
      </c>
      <c r="E3260" s="13">
        <v>1070000</v>
      </c>
      <c r="F3260" s="11">
        <v>6.2261728971962613</v>
      </c>
      <c r="G3260" s="12">
        <v>66620.05</v>
      </c>
      <c r="I3260" s="13">
        <v>5570000</v>
      </c>
      <c r="J3260" s="11">
        <v>11.5</v>
      </c>
      <c r="K3260" s="12">
        <v>640550</v>
      </c>
      <c r="M3260" s="13">
        <v>5570000</v>
      </c>
      <c r="N3260" s="11">
        <v>11.5</v>
      </c>
      <c r="O3260" s="12">
        <v>640550</v>
      </c>
      <c r="Q3260" s="13">
        <v>957000000</v>
      </c>
      <c r="R3260" s="11">
        <v>1.2499994775339602</v>
      </c>
      <c r="S3260" s="11">
        <v>1.25</v>
      </c>
      <c r="T3260" s="12">
        <v>1196249.5</v>
      </c>
      <c r="U3260" s="12">
        <v>1196249.5</v>
      </c>
    </row>
    <row r="3261" spans="1:21" x14ac:dyDescent="0.2">
      <c r="A3261" s="13">
        <v>1080000</v>
      </c>
      <c r="B3261" s="11">
        <v>6.0988379629629632</v>
      </c>
      <c r="C3261" s="12">
        <v>65867.45</v>
      </c>
      <c r="E3261" s="13">
        <v>1080000</v>
      </c>
      <c r="F3261" s="11">
        <v>6.2287083333333335</v>
      </c>
      <c r="G3261" s="12">
        <v>67270.05</v>
      </c>
      <c r="I3261" s="13">
        <v>5580000</v>
      </c>
      <c r="J3261" s="11">
        <v>11.5</v>
      </c>
      <c r="K3261" s="12">
        <v>641700</v>
      </c>
      <c r="M3261" s="13">
        <v>5580000</v>
      </c>
      <c r="N3261" s="11">
        <v>11.5</v>
      </c>
      <c r="O3261" s="12">
        <v>641700</v>
      </c>
      <c r="Q3261" s="13">
        <v>958000000</v>
      </c>
      <c r="R3261" s="11">
        <v>1.249999478079332</v>
      </c>
      <c r="S3261" s="11">
        <v>1.25</v>
      </c>
      <c r="T3261" s="12">
        <v>1197499.5</v>
      </c>
      <c r="U3261" s="12">
        <v>1197499.5</v>
      </c>
    </row>
    <row r="3262" spans="1:21" x14ac:dyDescent="0.2">
      <c r="A3262" s="13">
        <v>1090000</v>
      </c>
      <c r="B3262" s="11">
        <v>6.1025183486238532</v>
      </c>
      <c r="C3262" s="12">
        <v>66517.45</v>
      </c>
      <c r="E3262" s="13">
        <v>1090000</v>
      </c>
      <c r="F3262" s="11">
        <v>6.2311972477064224</v>
      </c>
      <c r="G3262" s="12">
        <v>67920.05</v>
      </c>
      <c r="I3262" s="13">
        <v>5590000</v>
      </c>
      <c r="J3262" s="11">
        <v>11.5</v>
      </c>
      <c r="K3262" s="12">
        <v>642850</v>
      </c>
      <c r="M3262" s="13">
        <v>5590000</v>
      </c>
      <c r="N3262" s="11">
        <v>11.5</v>
      </c>
      <c r="O3262" s="12">
        <v>642850</v>
      </c>
      <c r="Q3262" s="13">
        <v>959000000</v>
      </c>
      <c r="R3262" s="11">
        <v>1.2499994786235662</v>
      </c>
      <c r="S3262" s="11">
        <v>1.25</v>
      </c>
      <c r="T3262" s="12">
        <v>1198749.5</v>
      </c>
      <c r="U3262" s="12">
        <v>1198749.5</v>
      </c>
    </row>
    <row r="3263" spans="1:21" x14ac:dyDescent="0.2">
      <c r="A3263" s="13">
        <v>1100000</v>
      </c>
      <c r="B3263" s="11">
        <v>6.1061318181818178</v>
      </c>
      <c r="C3263" s="12">
        <v>67167.45</v>
      </c>
      <c r="E3263" s="13">
        <v>1100000</v>
      </c>
      <c r="F3263" s="11">
        <v>6.2336409090909095</v>
      </c>
      <c r="G3263" s="12">
        <v>68570.05</v>
      </c>
      <c r="I3263" s="13">
        <v>5600000</v>
      </c>
      <c r="J3263" s="11">
        <v>11.5</v>
      </c>
      <c r="K3263" s="12">
        <v>644000</v>
      </c>
      <c r="M3263" s="13">
        <v>5600000</v>
      </c>
      <c r="N3263" s="11">
        <v>11.5</v>
      </c>
      <c r="O3263" s="12">
        <v>644000</v>
      </c>
      <c r="Q3263" s="13">
        <v>960000000</v>
      </c>
      <c r="R3263" s="11">
        <v>1.2499994791666666</v>
      </c>
      <c r="S3263" s="11">
        <v>1.25</v>
      </c>
      <c r="T3263" s="12">
        <v>1199999.5</v>
      </c>
      <c r="U3263" s="12">
        <v>1199999.5</v>
      </c>
    </row>
    <row r="3264" spans="1:21" x14ac:dyDescent="0.2">
      <c r="A3264" s="13">
        <v>1110000</v>
      </c>
      <c r="B3264" s="11">
        <v>6.1096801801801801</v>
      </c>
      <c r="C3264" s="12">
        <v>67817.45</v>
      </c>
      <c r="E3264" s="13">
        <v>1110000</v>
      </c>
      <c r="F3264" s="11">
        <v>6.2360405405405412</v>
      </c>
      <c r="G3264" s="12">
        <v>69220.05</v>
      </c>
      <c r="I3264" s="13">
        <v>5610000</v>
      </c>
      <c r="J3264" s="11">
        <v>11.5</v>
      </c>
      <c r="K3264" s="12">
        <v>645150</v>
      </c>
      <c r="M3264" s="13">
        <v>5610000</v>
      </c>
      <c r="N3264" s="11">
        <v>11.5</v>
      </c>
      <c r="O3264" s="12">
        <v>645150</v>
      </c>
      <c r="Q3264" s="13">
        <v>961000000</v>
      </c>
      <c r="R3264" s="11">
        <v>1.2499994797086369</v>
      </c>
      <c r="S3264" s="11">
        <v>1.25</v>
      </c>
      <c r="T3264" s="12">
        <v>1201249.5</v>
      </c>
      <c r="U3264" s="12">
        <v>1201249.5</v>
      </c>
    </row>
    <row r="3265" spans="1:21" x14ac:dyDescent="0.2">
      <c r="A3265" s="13">
        <v>1120000</v>
      </c>
      <c r="B3265" s="11">
        <v>6.1131651785714283</v>
      </c>
      <c r="C3265" s="12">
        <v>68467.45</v>
      </c>
      <c r="E3265" s="13">
        <v>1120000</v>
      </c>
      <c r="F3265" s="11">
        <v>6.2383973214285717</v>
      </c>
      <c r="G3265" s="12">
        <v>69870.05</v>
      </c>
      <c r="I3265" s="13">
        <v>5620000</v>
      </c>
      <c r="J3265" s="11">
        <v>11.5</v>
      </c>
      <c r="K3265" s="12">
        <v>646300</v>
      </c>
      <c r="M3265" s="13">
        <v>5620000</v>
      </c>
      <c r="N3265" s="11">
        <v>11.5</v>
      </c>
      <c r="O3265" s="12">
        <v>646300</v>
      </c>
      <c r="Q3265" s="13">
        <v>962000000</v>
      </c>
      <c r="R3265" s="11">
        <v>1.2499994802494803</v>
      </c>
      <c r="S3265" s="11">
        <v>1.25</v>
      </c>
      <c r="T3265" s="12">
        <v>1202499.5</v>
      </c>
      <c r="U3265" s="12">
        <v>1202499.5</v>
      </c>
    </row>
    <row r="3266" spans="1:21" x14ac:dyDescent="0.2">
      <c r="A3266" s="13">
        <v>1130000</v>
      </c>
      <c r="B3266" s="11">
        <v>6.116588495575221</v>
      </c>
      <c r="C3266" s="12">
        <v>69117.45</v>
      </c>
      <c r="E3266" s="13">
        <v>1130000</v>
      </c>
      <c r="F3266" s="11">
        <v>6.2407123893805307</v>
      </c>
      <c r="G3266" s="12">
        <v>70520.05</v>
      </c>
      <c r="I3266" s="13">
        <v>5630000</v>
      </c>
      <c r="J3266" s="11">
        <v>11.5</v>
      </c>
      <c r="K3266" s="12">
        <v>647450</v>
      </c>
      <c r="M3266" s="13">
        <v>5630000</v>
      </c>
      <c r="N3266" s="11">
        <v>11.5</v>
      </c>
      <c r="O3266" s="12">
        <v>647450</v>
      </c>
      <c r="Q3266" s="13">
        <v>963000000</v>
      </c>
      <c r="R3266" s="11">
        <v>1.2499994807892005</v>
      </c>
      <c r="S3266" s="11">
        <v>1.25</v>
      </c>
      <c r="T3266" s="12">
        <v>1203749.5</v>
      </c>
      <c r="U3266" s="12">
        <v>1203749.5</v>
      </c>
    </row>
    <row r="3267" spans="1:21" x14ac:dyDescent="0.2">
      <c r="A3267" s="13">
        <v>1140000</v>
      </c>
      <c r="B3267" s="11">
        <v>6.1199517543859647</v>
      </c>
      <c r="C3267" s="12">
        <v>69767.45</v>
      </c>
      <c r="E3267" s="13">
        <v>1140000</v>
      </c>
      <c r="F3267" s="11">
        <v>6.2429868421052639</v>
      </c>
      <c r="G3267" s="12">
        <v>71170.05</v>
      </c>
      <c r="I3267" s="13">
        <v>5640000</v>
      </c>
      <c r="J3267" s="11">
        <v>11.5</v>
      </c>
      <c r="K3267" s="12">
        <v>648600</v>
      </c>
      <c r="M3267" s="13">
        <v>5640000</v>
      </c>
      <c r="N3267" s="11">
        <v>11.5</v>
      </c>
      <c r="O3267" s="12">
        <v>648600</v>
      </c>
      <c r="Q3267" s="13">
        <v>964000000</v>
      </c>
      <c r="R3267" s="11">
        <v>1.2499994813278008</v>
      </c>
      <c r="S3267" s="11">
        <v>1.25</v>
      </c>
      <c r="T3267" s="12">
        <v>1204999.5</v>
      </c>
      <c r="U3267" s="12">
        <v>1204999.5</v>
      </c>
    </row>
    <row r="3268" spans="1:21" x14ac:dyDescent="0.2">
      <c r="A3268" s="13">
        <v>1150000</v>
      </c>
      <c r="B3268" s="11">
        <v>6.1232565217391306</v>
      </c>
      <c r="C3268" s="12">
        <v>70417.45</v>
      </c>
      <c r="E3268" s="13">
        <v>1150000</v>
      </c>
      <c r="F3268" s="11">
        <v>6.245221739130435</v>
      </c>
      <c r="G3268" s="12">
        <v>71820.05</v>
      </c>
      <c r="I3268" s="13">
        <v>5650000</v>
      </c>
      <c r="J3268" s="11">
        <v>11.5</v>
      </c>
      <c r="K3268" s="12">
        <v>649750</v>
      </c>
      <c r="M3268" s="13">
        <v>5650000</v>
      </c>
      <c r="N3268" s="11">
        <v>11.5</v>
      </c>
      <c r="O3268" s="12">
        <v>649750</v>
      </c>
      <c r="Q3268" s="13">
        <v>965000000</v>
      </c>
      <c r="R3268" s="11">
        <v>1.2499994818652851</v>
      </c>
      <c r="S3268" s="11">
        <v>1.25</v>
      </c>
      <c r="T3268" s="12">
        <v>1206249.5</v>
      </c>
      <c r="U3268" s="12">
        <v>1206249.5</v>
      </c>
    </row>
    <row r="3269" spans="1:21" x14ac:dyDescent="0.2">
      <c r="A3269" s="13">
        <v>1160000</v>
      </c>
      <c r="B3269" s="11">
        <v>6.1265043103448278</v>
      </c>
      <c r="C3269" s="12">
        <v>71067.45</v>
      </c>
      <c r="E3269" s="13">
        <v>1160000</v>
      </c>
      <c r="F3269" s="11">
        <v>6.2474181034482763</v>
      </c>
      <c r="G3269" s="12">
        <v>72470.05</v>
      </c>
      <c r="I3269" s="13">
        <v>5660000</v>
      </c>
      <c r="J3269" s="11">
        <v>11.5</v>
      </c>
      <c r="K3269" s="12">
        <v>650900</v>
      </c>
      <c r="M3269" s="13">
        <v>5660000</v>
      </c>
      <c r="N3269" s="11">
        <v>11.5</v>
      </c>
      <c r="O3269" s="12">
        <v>650900</v>
      </c>
      <c r="Q3269" s="13">
        <v>966000000</v>
      </c>
      <c r="R3269" s="11">
        <v>1.2499994824016563</v>
      </c>
      <c r="S3269" s="11">
        <v>1.25</v>
      </c>
      <c r="T3269" s="12">
        <v>1207499.5</v>
      </c>
      <c r="U3269" s="12">
        <v>1207499.5</v>
      </c>
    </row>
    <row r="3270" spans="1:21" x14ac:dyDescent="0.2">
      <c r="A3270" s="13">
        <v>1170000</v>
      </c>
      <c r="B3270" s="11">
        <v>6.1296965811965807</v>
      </c>
      <c r="C3270" s="12">
        <v>71717.45</v>
      </c>
      <c r="E3270" s="13">
        <v>1170000</v>
      </c>
      <c r="F3270" s="11">
        <v>6.2495769230769236</v>
      </c>
      <c r="G3270" s="12">
        <v>73120.05</v>
      </c>
      <c r="I3270" s="13">
        <v>5670000</v>
      </c>
      <c r="J3270" s="11">
        <v>11.5</v>
      </c>
      <c r="K3270" s="12">
        <v>652050</v>
      </c>
      <c r="M3270" s="13">
        <v>5670000</v>
      </c>
      <c r="N3270" s="11">
        <v>11.5</v>
      </c>
      <c r="O3270" s="12">
        <v>652050</v>
      </c>
      <c r="Q3270" s="13">
        <v>967000000</v>
      </c>
      <c r="R3270" s="11">
        <v>1.2499994829369183</v>
      </c>
      <c r="S3270" s="11">
        <v>1.25</v>
      </c>
      <c r="T3270" s="12">
        <v>1208749.5</v>
      </c>
      <c r="U3270" s="12">
        <v>1208749.5</v>
      </c>
    </row>
    <row r="3271" spans="1:21" x14ac:dyDescent="0.2">
      <c r="A3271" s="13">
        <v>1180000</v>
      </c>
      <c r="B3271" s="11">
        <v>6.1328347457627119</v>
      </c>
      <c r="C3271" s="12">
        <v>72367.45</v>
      </c>
      <c r="E3271" s="13">
        <v>1180000</v>
      </c>
      <c r="F3271" s="11">
        <v>6.2516991525423729</v>
      </c>
      <c r="G3271" s="12">
        <v>73770.05</v>
      </c>
      <c r="I3271" s="13">
        <v>5680000</v>
      </c>
      <c r="J3271" s="11">
        <v>11.5</v>
      </c>
      <c r="K3271" s="12">
        <v>653200</v>
      </c>
      <c r="M3271" s="13">
        <v>5680000</v>
      </c>
      <c r="N3271" s="11">
        <v>11.5</v>
      </c>
      <c r="O3271" s="12">
        <v>653200</v>
      </c>
      <c r="Q3271" s="13">
        <v>968000000</v>
      </c>
      <c r="R3271" s="11">
        <v>1.2499994834710744</v>
      </c>
      <c r="S3271" s="11">
        <v>1.25</v>
      </c>
      <c r="T3271" s="12">
        <v>1209999.5</v>
      </c>
      <c r="U3271" s="12">
        <v>1209999.5</v>
      </c>
    </row>
    <row r="3272" spans="1:21" x14ac:dyDescent="0.2">
      <c r="A3272" s="13">
        <v>1190000</v>
      </c>
      <c r="B3272" s="11">
        <v>6.1359201680672264</v>
      </c>
      <c r="C3272" s="12">
        <v>73017.45</v>
      </c>
      <c r="E3272" s="13">
        <v>1190000</v>
      </c>
      <c r="F3272" s="11">
        <v>6.2537857142857147</v>
      </c>
      <c r="G3272" s="12">
        <v>74420.05</v>
      </c>
      <c r="I3272" s="13">
        <v>5690000</v>
      </c>
      <c r="J3272" s="11">
        <v>11.5</v>
      </c>
      <c r="K3272" s="12">
        <v>654350</v>
      </c>
      <c r="M3272" s="13">
        <v>5690000</v>
      </c>
      <c r="N3272" s="11">
        <v>11.5</v>
      </c>
      <c r="O3272" s="12">
        <v>654350</v>
      </c>
      <c r="Q3272" s="13">
        <v>969000000</v>
      </c>
      <c r="R3272" s="11">
        <v>1.249999484004128</v>
      </c>
      <c r="S3272" s="11">
        <v>1.25</v>
      </c>
      <c r="T3272" s="12">
        <v>1211249.5</v>
      </c>
      <c r="U3272" s="12">
        <v>1211249.5</v>
      </c>
    </row>
    <row r="3273" spans="1:21" x14ac:dyDescent="0.2">
      <c r="A3273" s="13">
        <v>1200000</v>
      </c>
      <c r="B3273" s="11">
        <v>6.1389541666666663</v>
      </c>
      <c r="C3273" s="12">
        <v>73667.45</v>
      </c>
      <c r="E3273" s="13">
        <v>1200000</v>
      </c>
      <c r="F3273" s="11">
        <v>6.2558375000000002</v>
      </c>
      <c r="G3273" s="12">
        <v>75070.05</v>
      </c>
      <c r="I3273" s="13">
        <v>5700000</v>
      </c>
      <c r="J3273" s="11">
        <v>11.5</v>
      </c>
      <c r="K3273" s="12">
        <v>655500</v>
      </c>
      <c r="M3273" s="13">
        <v>5700000</v>
      </c>
      <c r="N3273" s="11">
        <v>11.5</v>
      </c>
      <c r="O3273" s="12">
        <v>655500</v>
      </c>
      <c r="Q3273" s="13">
        <v>970000000</v>
      </c>
      <c r="R3273" s="11">
        <v>1.2499994845360825</v>
      </c>
      <c r="S3273" s="11">
        <v>1.25</v>
      </c>
      <c r="T3273" s="12">
        <v>1212499.5</v>
      </c>
      <c r="U3273" s="12">
        <v>1212499.5</v>
      </c>
    </row>
    <row r="3274" spans="1:21" x14ac:dyDescent="0.2">
      <c r="A3274" s="13">
        <v>1210000</v>
      </c>
      <c r="B3274" s="11">
        <v>6.1419380165289255</v>
      </c>
      <c r="C3274" s="12">
        <v>74317.45</v>
      </c>
      <c r="E3274" s="13">
        <v>1210000</v>
      </c>
      <c r="F3274" s="11">
        <v>6.2578553719008267</v>
      </c>
      <c r="G3274" s="12">
        <v>75720.05</v>
      </c>
      <c r="I3274" s="13">
        <v>5710000</v>
      </c>
      <c r="J3274" s="11">
        <v>11.5</v>
      </c>
      <c r="K3274" s="12">
        <v>656650</v>
      </c>
      <c r="M3274" s="13">
        <v>5710000</v>
      </c>
      <c r="N3274" s="11">
        <v>11.5</v>
      </c>
      <c r="O3274" s="12">
        <v>656650</v>
      </c>
      <c r="Q3274" s="13">
        <v>971000000</v>
      </c>
      <c r="R3274" s="11">
        <v>1.2499994850669414</v>
      </c>
      <c r="S3274" s="11">
        <v>1.25</v>
      </c>
      <c r="T3274" s="12">
        <v>1213749.5</v>
      </c>
      <c r="U3274" s="12">
        <v>1213749.5</v>
      </c>
    </row>
    <row r="3275" spans="1:21" x14ac:dyDescent="0.2">
      <c r="A3275" s="13">
        <v>1220000</v>
      </c>
      <c r="B3275" s="11">
        <v>6.1448729508196722</v>
      </c>
      <c r="C3275" s="12">
        <v>74967.45</v>
      </c>
      <c r="E3275" s="13">
        <v>1220000</v>
      </c>
      <c r="F3275" s="11">
        <v>6.2598401639344274</v>
      </c>
      <c r="G3275" s="12">
        <v>76370.05</v>
      </c>
      <c r="I3275" s="13">
        <v>5720000</v>
      </c>
      <c r="J3275" s="11">
        <v>11.5</v>
      </c>
      <c r="K3275" s="12">
        <v>657800</v>
      </c>
      <c r="M3275" s="13">
        <v>5720000</v>
      </c>
      <c r="N3275" s="11">
        <v>11.5</v>
      </c>
      <c r="O3275" s="12">
        <v>657800</v>
      </c>
      <c r="Q3275" s="13">
        <v>972000000</v>
      </c>
      <c r="R3275" s="11">
        <v>1.2499994855967078</v>
      </c>
      <c r="S3275" s="11">
        <v>1.25</v>
      </c>
      <c r="T3275" s="12">
        <v>1214999.5</v>
      </c>
      <c r="U3275" s="12">
        <v>1214999.5</v>
      </c>
    </row>
    <row r="3276" spans="1:21" x14ac:dyDescent="0.2">
      <c r="A3276" s="13">
        <v>1230000</v>
      </c>
      <c r="B3276" s="11">
        <v>6.1477601626016263</v>
      </c>
      <c r="C3276" s="12">
        <v>75617.45</v>
      </c>
      <c r="E3276" s="13">
        <v>1230000</v>
      </c>
      <c r="F3276" s="11">
        <v>6.2617926829268296</v>
      </c>
      <c r="G3276" s="12">
        <v>77020.05</v>
      </c>
      <c r="I3276" s="13">
        <v>5730000</v>
      </c>
      <c r="J3276" s="11">
        <v>11.5</v>
      </c>
      <c r="K3276" s="12">
        <v>658950</v>
      </c>
      <c r="M3276" s="13">
        <v>5730000</v>
      </c>
      <c r="N3276" s="11">
        <v>11.5</v>
      </c>
      <c r="O3276" s="12">
        <v>658950</v>
      </c>
      <c r="Q3276" s="13">
        <v>973000000</v>
      </c>
      <c r="R3276" s="11">
        <v>1.2499994861253856</v>
      </c>
      <c r="S3276" s="11">
        <v>1.25</v>
      </c>
      <c r="T3276" s="12">
        <v>1216249.5</v>
      </c>
      <c r="U3276" s="12">
        <v>1216249.5</v>
      </c>
    </row>
    <row r="3277" spans="1:21" x14ac:dyDescent="0.2">
      <c r="A3277" s="13">
        <v>1240000</v>
      </c>
      <c r="B3277" s="11">
        <v>6.1506008064516129</v>
      </c>
      <c r="C3277" s="12">
        <v>76267.45</v>
      </c>
      <c r="E3277" s="13">
        <v>1240000</v>
      </c>
      <c r="F3277" s="11">
        <v>6.2637137096774191</v>
      </c>
      <c r="G3277" s="12">
        <v>77670.05</v>
      </c>
      <c r="I3277" s="13">
        <v>5740000</v>
      </c>
      <c r="J3277" s="11">
        <v>11.5</v>
      </c>
      <c r="K3277" s="12">
        <v>660100</v>
      </c>
      <c r="M3277" s="13">
        <v>5740000</v>
      </c>
      <c r="N3277" s="11">
        <v>11.5</v>
      </c>
      <c r="O3277" s="12">
        <v>660100</v>
      </c>
      <c r="Q3277" s="13">
        <v>974000000</v>
      </c>
      <c r="R3277" s="11">
        <v>1.2499994866529773</v>
      </c>
      <c r="S3277" s="11">
        <v>1.25</v>
      </c>
      <c r="T3277" s="12">
        <v>1217499.5</v>
      </c>
      <c r="U3277" s="12">
        <v>1217499.5</v>
      </c>
    </row>
    <row r="3278" spans="1:21" x14ac:dyDescent="0.2">
      <c r="A3278" s="13">
        <v>1250000</v>
      </c>
      <c r="B3278" s="11">
        <v>6.1533959999999999</v>
      </c>
      <c r="C3278" s="12">
        <v>76917.45</v>
      </c>
      <c r="E3278" s="13">
        <v>1250000</v>
      </c>
      <c r="F3278" s="11">
        <v>6.2656039999999997</v>
      </c>
      <c r="G3278" s="12">
        <v>78320.05</v>
      </c>
      <c r="I3278" s="13">
        <v>5750000</v>
      </c>
      <c r="J3278" s="11">
        <v>11.5</v>
      </c>
      <c r="K3278" s="12">
        <v>661250</v>
      </c>
      <c r="M3278" s="13">
        <v>5750000</v>
      </c>
      <c r="N3278" s="11">
        <v>11.5</v>
      </c>
      <c r="O3278" s="12">
        <v>661250</v>
      </c>
      <c r="Q3278" s="13">
        <v>975000000</v>
      </c>
      <c r="R3278" s="11">
        <v>1.2499994871794873</v>
      </c>
      <c r="S3278" s="11">
        <v>1.25</v>
      </c>
      <c r="T3278" s="12">
        <v>1218749.5</v>
      </c>
      <c r="U3278" s="12">
        <v>1218749.5</v>
      </c>
    </row>
    <row r="3279" spans="1:21" x14ac:dyDescent="0.2">
      <c r="A3279" s="13">
        <v>1260000</v>
      </c>
      <c r="B3279" s="11">
        <v>6.1561468253968252</v>
      </c>
      <c r="C3279" s="12">
        <v>77567.45</v>
      </c>
      <c r="E3279" s="13">
        <v>1260000</v>
      </c>
      <c r="F3279" s="11">
        <v>6.2674642857142864</v>
      </c>
      <c r="G3279" s="12">
        <v>78970.05</v>
      </c>
      <c r="I3279" s="13">
        <v>5760000</v>
      </c>
      <c r="J3279" s="11">
        <v>11.5</v>
      </c>
      <c r="K3279" s="12">
        <v>662400</v>
      </c>
      <c r="M3279" s="13">
        <v>5760000</v>
      </c>
      <c r="N3279" s="11">
        <v>11.5</v>
      </c>
      <c r="O3279" s="12">
        <v>662400</v>
      </c>
      <c r="Q3279" s="13">
        <v>976000000</v>
      </c>
      <c r="R3279" s="11">
        <v>1.2499994877049181</v>
      </c>
      <c r="S3279" s="11">
        <v>1.25</v>
      </c>
      <c r="T3279" s="12">
        <v>1219999.5</v>
      </c>
      <c r="U3279" s="12">
        <v>1219999.5</v>
      </c>
    </row>
    <row r="3280" spans="1:21" x14ac:dyDescent="0.2">
      <c r="A3280" s="13">
        <v>1270000</v>
      </c>
      <c r="B3280" s="11">
        <v>6.1588543307086612</v>
      </c>
      <c r="C3280" s="12">
        <v>78217.45</v>
      </c>
      <c r="E3280" s="13">
        <v>1270000</v>
      </c>
      <c r="F3280" s="11">
        <v>6.2692952755905518</v>
      </c>
      <c r="G3280" s="12">
        <v>79620.05</v>
      </c>
      <c r="I3280" s="13">
        <v>5770000</v>
      </c>
      <c r="J3280" s="11">
        <v>11.5</v>
      </c>
      <c r="K3280" s="12">
        <v>663550</v>
      </c>
      <c r="M3280" s="13">
        <v>5770000</v>
      </c>
      <c r="N3280" s="11">
        <v>11.5</v>
      </c>
      <c r="O3280" s="12">
        <v>663550</v>
      </c>
      <c r="Q3280" s="13">
        <v>977000000</v>
      </c>
      <c r="R3280" s="11">
        <v>1.2499994882292733</v>
      </c>
      <c r="S3280" s="11">
        <v>1.25</v>
      </c>
      <c r="T3280" s="12">
        <v>1221249.5</v>
      </c>
      <c r="U3280" s="12">
        <v>1221249.5</v>
      </c>
    </row>
    <row r="3281" spans="1:21" x14ac:dyDescent="0.2">
      <c r="A3281" s="13">
        <v>1280000</v>
      </c>
      <c r="B3281" s="11">
        <v>6.1615195312499997</v>
      </c>
      <c r="C3281" s="12">
        <v>78867.45</v>
      </c>
      <c r="E3281" s="13">
        <v>1280000</v>
      </c>
      <c r="F3281" s="11">
        <v>6.2710976562500003</v>
      </c>
      <c r="G3281" s="12">
        <v>80270.05</v>
      </c>
      <c r="I3281" s="13">
        <v>5780000</v>
      </c>
      <c r="J3281" s="11">
        <v>11.5</v>
      </c>
      <c r="K3281" s="12">
        <v>664700</v>
      </c>
      <c r="M3281" s="13">
        <v>5780000</v>
      </c>
      <c r="N3281" s="11">
        <v>11.5</v>
      </c>
      <c r="O3281" s="12">
        <v>664700</v>
      </c>
      <c r="Q3281" s="13">
        <v>978000000</v>
      </c>
      <c r="R3281" s="11">
        <v>1.2499994887525563</v>
      </c>
      <c r="S3281" s="11">
        <v>1.25</v>
      </c>
      <c r="T3281" s="12">
        <v>1222499.5</v>
      </c>
      <c r="U3281" s="12">
        <v>1222499.5</v>
      </c>
    </row>
    <row r="3282" spans="1:21" x14ac:dyDescent="0.2">
      <c r="A3282" s="13">
        <v>1290000</v>
      </c>
      <c r="B3282" s="11">
        <v>6.1641434108527129</v>
      </c>
      <c r="C3282" s="12">
        <v>79517.45</v>
      </c>
      <c r="E3282" s="13">
        <v>1290000</v>
      </c>
      <c r="F3282" s="11">
        <v>6.2728720930232562</v>
      </c>
      <c r="G3282" s="12">
        <v>80920.05</v>
      </c>
      <c r="I3282" s="13">
        <v>5790000</v>
      </c>
      <c r="J3282" s="11">
        <v>11.5</v>
      </c>
      <c r="K3282" s="12">
        <v>665850</v>
      </c>
      <c r="M3282" s="13">
        <v>5790000</v>
      </c>
      <c r="N3282" s="11">
        <v>11.5</v>
      </c>
      <c r="O3282" s="12">
        <v>665850</v>
      </c>
      <c r="Q3282" s="13">
        <v>979000000</v>
      </c>
      <c r="R3282" s="11">
        <v>1.2499994892747701</v>
      </c>
      <c r="S3282" s="11">
        <v>1.25</v>
      </c>
      <c r="T3282" s="12">
        <v>1223749.5</v>
      </c>
      <c r="U3282" s="12">
        <v>1223749.5</v>
      </c>
    </row>
    <row r="3283" spans="1:21" x14ac:dyDescent="0.2">
      <c r="A3283" s="13">
        <v>1300000</v>
      </c>
      <c r="B3283" s="11">
        <v>6.1667269230769231</v>
      </c>
      <c r="C3283" s="12">
        <v>80167.45</v>
      </c>
      <c r="E3283" s="13">
        <v>1300000</v>
      </c>
      <c r="F3283" s="11">
        <v>6.2746192307692308</v>
      </c>
      <c r="G3283" s="12">
        <v>81570.05</v>
      </c>
      <c r="I3283" s="13">
        <v>5800000</v>
      </c>
      <c r="J3283" s="11">
        <v>11.5</v>
      </c>
      <c r="K3283" s="12">
        <v>667000</v>
      </c>
      <c r="M3283" s="13">
        <v>5800000</v>
      </c>
      <c r="N3283" s="11">
        <v>11.5</v>
      </c>
      <c r="O3283" s="12">
        <v>667000</v>
      </c>
      <c r="Q3283" s="13">
        <v>980000000</v>
      </c>
      <c r="R3283" s="11">
        <v>1.2499994897959184</v>
      </c>
      <c r="S3283" s="11">
        <v>1.25</v>
      </c>
      <c r="T3283" s="12">
        <v>1224999.5</v>
      </c>
      <c r="U3283" s="12">
        <v>1224999.5</v>
      </c>
    </row>
    <row r="3284" spans="1:21" x14ac:dyDescent="0.2">
      <c r="A3284" s="13">
        <v>1310000</v>
      </c>
      <c r="B3284" s="11">
        <v>6.1692709923664122</v>
      </c>
      <c r="C3284" s="12">
        <v>80817.45</v>
      </c>
      <c r="E3284" s="13">
        <v>1310000</v>
      </c>
      <c r="F3284" s="11">
        <v>6.276339694656488</v>
      </c>
      <c r="G3284" s="12">
        <v>82220.05</v>
      </c>
      <c r="I3284" s="13">
        <v>5810000</v>
      </c>
      <c r="J3284" s="11">
        <v>11.5</v>
      </c>
      <c r="K3284" s="12">
        <v>668150</v>
      </c>
      <c r="M3284" s="13">
        <v>5810000</v>
      </c>
      <c r="N3284" s="11">
        <v>11.5</v>
      </c>
      <c r="O3284" s="12">
        <v>668150</v>
      </c>
      <c r="Q3284" s="13">
        <v>981000000</v>
      </c>
      <c r="R3284" s="11">
        <v>1.2499994903160041</v>
      </c>
      <c r="S3284" s="11">
        <v>1.25</v>
      </c>
      <c r="T3284" s="12">
        <v>1226249.5</v>
      </c>
      <c r="U3284" s="12">
        <v>1226249.5</v>
      </c>
    </row>
    <row r="3285" spans="1:21" x14ac:dyDescent="0.2">
      <c r="A3285" s="13">
        <v>1320000</v>
      </c>
      <c r="B3285" s="11">
        <v>6.1717765151515147</v>
      </c>
      <c r="C3285" s="12">
        <v>81467.45</v>
      </c>
      <c r="E3285" s="13">
        <v>1320000</v>
      </c>
      <c r="F3285" s="11">
        <v>6.2780340909090917</v>
      </c>
      <c r="G3285" s="12">
        <v>82870.05</v>
      </c>
      <c r="I3285" s="13">
        <v>5820000</v>
      </c>
      <c r="J3285" s="11">
        <v>11.5</v>
      </c>
      <c r="K3285" s="12">
        <v>669300</v>
      </c>
      <c r="M3285" s="13">
        <v>5820000</v>
      </c>
      <c r="N3285" s="11">
        <v>11.5</v>
      </c>
      <c r="O3285" s="12">
        <v>669300</v>
      </c>
      <c r="Q3285" s="13">
        <v>982000000</v>
      </c>
      <c r="R3285" s="11">
        <v>1.2499994908350305</v>
      </c>
      <c r="S3285" s="11">
        <v>1.25</v>
      </c>
      <c r="T3285" s="12">
        <v>1227499.5</v>
      </c>
      <c r="U3285" s="12">
        <v>1227499.5</v>
      </c>
    </row>
    <row r="3286" spans="1:21" x14ac:dyDescent="0.2">
      <c r="A3286" s="13">
        <v>1330000</v>
      </c>
      <c r="B3286" s="11">
        <v>6.1742443609022555</v>
      </c>
      <c r="C3286" s="12">
        <v>82117.45</v>
      </c>
      <c r="E3286" s="13">
        <v>1330000</v>
      </c>
      <c r="F3286" s="11">
        <v>6.2797030075187967</v>
      </c>
      <c r="G3286" s="12">
        <v>83520.05</v>
      </c>
      <c r="I3286" s="13">
        <v>5830000</v>
      </c>
      <c r="J3286" s="11">
        <v>11.5</v>
      </c>
      <c r="K3286" s="12">
        <v>670450</v>
      </c>
      <c r="M3286" s="13">
        <v>5830000</v>
      </c>
      <c r="N3286" s="11">
        <v>11.5</v>
      </c>
      <c r="O3286" s="12">
        <v>670450</v>
      </c>
      <c r="Q3286" s="13">
        <v>983000000</v>
      </c>
      <c r="R3286" s="11">
        <v>1.249999491353001</v>
      </c>
      <c r="S3286" s="11">
        <v>1.25</v>
      </c>
      <c r="T3286" s="12">
        <v>1228749.5</v>
      </c>
      <c r="U3286" s="12">
        <v>1228749.5</v>
      </c>
    </row>
    <row r="3287" spans="1:21" x14ac:dyDescent="0.2">
      <c r="A3287" s="13">
        <v>1340000</v>
      </c>
      <c r="B3287" s="11">
        <v>6.1766753731343282</v>
      </c>
      <c r="C3287" s="12">
        <v>82767.45</v>
      </c>
      <c r="E3287" s="13">
        <v>1340000</v>
      </c>
      <c r="F3287" s="11">
        <v>6.2813470149253732</v>
      </c>
      <c r="G3287" s="12">
        <v>84170.05</v>
      </c>
      <c r="I3287" s="13">
        <v>5840000</v>
      </c>
      <c r="J3287" s="11">
        <v>11.5</v>
      </c>
      <c r="K3287" s="12">
        <v>671600</v>
      </c>
      <c r="M3287" s="13">
        <v>5840000</v>
      </c>
      <c r="N3287" s="11">
        <v>11.5</v>
      </c>
      <c r="O3287" s="12">
        <v>671600</v>
      </c>
      <c r="Q3287" s="13">
        <v>984000000</v>
      </c>
      <c r="R3287" s="11">
        <v>1.2499994918699187</v>
      </c>
      <c r="S3287" s="11">
        <v>1.25</v>
      </c>
      <c r="T3287" s="12">
        <v>1229999.5</v>
      </c>
      <c r="U3287" s="12">
        <v>1229999.5</v>
      </c>
    </row>
    <row r="3288" spans="1:21" x14ac:dyDescent="0.2">
      <c r="A3288" s="13">
        <v>1350000</v>
      </c>
      <c r="B3288" s="11">
        <v>6.1790703703703702</v>
      </c>
      <c r="C3288" s="12">
        <v>83417.45</v>
      </c>
      <c r="E3288" s="13">
        <v>1350000</v>
      </c>
      <c r="F3288" s="11">
        <v>6.2829666666666668</v>
      </c>
      <c r="G3288" s="12">
        <v>84820.05</v>
      </c>
      <c r="I3288" s="13">
        <v>5850000</v>
      </c>
      <c r="J3288" s="11">
        <v>11.5</v>
      </c>
      <c r="K3288" s="12">
        <v>672750</v>
      </c>
      <c r="M3288" s="13">
        <v>5850000</v>
      </c>
      <c r="N3288" s="11">
        <v>11.5</v>
      </c>
      <c r="O3288" s="12">
        <v>672750</v>
      </c>
      <c r="Q3288" s="13">
        <v>985000000</v>
      </c>
      <c r="R3288" s="11">
        <v>1.2499994923857867</v>
      </c>
      <c r="S3288" s="11">
        <v>1.25</v>
      </c>
      <c r="T3288" s="12">
        <v>1231249.5</v>
      </c>
      <c r="U3288" s="12">
        <v>1231249.5</v>
      </c>
    </row>
    <row r="3289" spans="1:21" x14ac:dyDescent="0.2">
      <c r="A3289" s="13">
        <v>1360000</v>
      </c>
      <c r="B3289" s="11">
        <v>6.1814301470588227</v>
      </c>
      <c r="C3289" s="12">
        <v>84067.45</v>
      </c>
      <c r="E3289" s="13">
        <v>1360000</v>
      </c>
      <c r="F3289" s="11">
        <v>6.2845624999999998</v>
      </c>
      <c r="G3289" s="12">
        <v>85470.05</v>
      </c>
      <c r="I3289" s="13">
        <v>5860000</v>
      </c>
      <c r="J3289" s="11">
        <v>11.5</v>
      </c>
      <c r="K3289" s="12">
        <v>673900</v>
      </c>
      <c r="M3289" s="13">
        <v>5860000</v>
      </c>
      <c r="N3289" s="11">
        <v>11.5</v>
      </c>
      <c r="O3289" s="12">
        <v>673900</v>
      </c>
      <c r="Q3289" s="13">
        <v>986000000</v>
      </c>
      <c r="R3289" s="11">
        <v>1.2499994929006084</v>
      </c>
      <c r="S3289" s="11">
        <v>1.25</v>
      </c>
      <c r="T3289" s="12">
        <v>1232499.5</v>
      </c>
      <c r="U3289" s="12">
        <v>1232499.5</v>
      </c>
    </row>
    <row r="3290" spans="1:21" x14ac:dyDescent="0.2">
      <c r="A3290" s="13">
        <v>1370000</v>
      </c>
      <c r="B3290" s="11">
        <v>6.1837554744525551</v>
      </c>
      <c r="C3290" s="12">
        <v>84717.45</v>
      </c>
      <c r="E3290" s="13">
        <v>1370000</v>
      </c>
      <c r="F3290" s="11">
        <v>6.2861350364963497</v>
      </c>
      <c r="G3290" s="12">
        <v>86120.05</v>
      </c>
      <c r="I3290" s="13">
        <v>5870000</v>
      </c>
      <c r="J3290" s="11">
        <v>11.5</v>
      </c>
      <c r="K3290" s="12">
        <v>675050</v>
      </c>
      <c r="M3290" s="13">
        <v>5870000</v>
      </c>
      <c r="N3290" s="11">
        <v>11.5</v>
      </c>
      <c r="O3290" s="12">
        <v>675050</v>
      </c>
      <c r="Q3290" s="13">
        <v>987000000</v>
      </c>
      <c r="R3290" s="11">
        <v>1.249999493414387</v>
      </c>
      <c r="S3290" s="11">
        <v>1.25</v>
      </c>
      <c r="T3290" s="12">
        <v>1233749.5</v>
      </c>
      <c r="U3290" s="12">
        <v>1233749.5</v>
      </c>
    </row>
    <row r="3291" spans="1:21" x14ac:dyDescent="0.2">
      <c r="A3291" s="13">
        <v>1380000</v>
      </c>
      <c r="B3291" s="11">
        <v>6.1860471014492751</v>
      </c>
      <c r="C3291" s="12">
        <v>85367.45</v>
      </c>
      <c r="E3291" s="13">
        <v>1380000</v>
      </c>
      <c r="F3291" s="11">
        <v>6.2876847826086966</v>
      </c>
      <c r="G3291" s="12">
        <v>86770.05</v>
      </c>
      <c r="I3291" s="13">
        <v>5880000</v>
      </c>
      <c r="J3291" s="11">
        <v>11.5</v>
      </c>
      <c r="K3291" s="12">
        <v>676200</v>
      </c>
      <c r="M3291" s="13">
        <v>5880000</v>
      </c>
      <c r="N3291" s="11">
        <v>11.5</v>
      </c>
      <c r="O3291" s="12">
        <v>676200</v>
      </c>
      <c r="Q3291" s="13">
        <v>988000000</v>
      </c>
      <c r="R3291" s="11">
        <v>1.2499994939271255</v>
      </c>
      <c r="S3291" s="11">
        <v>1.25</v>
      </c>
      <c r="T3291" s="12">
        <v>1234999.5</v>
      </c>
      <c r="U3291" s="12">
        <v>1234999.5</v>
      </c>
    </row>
    <row r="3292" spans="1:21" x14ac:dyDescent="0.2">
      <c r="A3292" s="13">
        <v>1390000</v>
      </c>
      <c r="B3292" s="11">
        <v>6.1883057553956826</v>
      </c>
      <c r="C3292" s="12">
        <v>86017.45</v>
      </c>
      <c r="E3292" s="13">
        <v>1390000</v>
      </c>
      <c r="F3292" s="11">
        <v>6.2892122302158278</v>
      </c>
      <c r="G3292" s="12">
        <v>87420.05</v>
      </c>
      <c r="I3292" s="13">
        <v>5890000</v>
      </c>
      <c r="J3292" s="11">
        <v>11.5</v>
      </c>
      <c r="K3292" s="12">
        <v>677350</v>
      </c>
      <c r="M3292" s="13">
        <v>5890000</v>
      </c>
      <c r="N3292" s="11">
        <v>11.5</v>
      </c>
      <c r="O3292" s="12">
        <v>677350</v>
      </c>
      <c r="Q3292" s="13">
        <v>989000000</v>
      </c>
      <c r="R3292" s="11">
        <v>1.2499994944388271</v>
      </c>
      <c r="S3292" s="11">
        <v>1.25</v>
      </c>
      <c r="T3292" s="12">
        <v>1236249.5</v>
      </c>
      <c r="U3292" s="12">
        <v>1236249.5</v>
      </c>
    </row>
    <row r="3293" spans="1:21" x14ac:dyDescent="0.2">
      <c r="A3293" s="13">
        <v>1400000</v>
      </c>
      <c r="B3293" s="11">
        <v>6.1905321428571431</v>
      </c>
      <c r="C3293" s="12">
        <v>86667.45</v>
      </c>
      <c r="E3293" s="13">
        <v>1400000</v>
      </c>
      <c r="F3293" s="11">
        <v>6.2907178571428579</v>
      </c>
      <c r="G3293" s="12">
        <v>88070.05</v>
      </c>
      <c r="I3293" s="13">
        <v>5900000</v>
      </c>
      <c r="J3293" s="11">
        <v>11.5</v>
      </c>
      <c r="K3293" s="12">
        <v>678500</v>
      </c>
      <c r="M3293" s="13">
        <v>5900000</v>
      </c>
      <c r="N3293" s="11">
        <v>11.5</v>
      </c>
      <c r="O3293" s="12">
        <v>678500</v>
      </c>
      <c r="Q3293" s="13">
        <v>990000000</v>
      </c>
      <c r="R3293" s="11">
        <v>1.249999494949495</v>
      </c>
      <c r="S3293" s="11">
        <v>1.25</v>
      </c>
      <c r="T3293" s="12">
        <v>1237499.5</v>
      </c>
      <c r="U3293" s="12">
        <v>1237499.5</v>
      </c>
    </row>
    <row r="3294" spans="1:21" x14ac:dyDescent="0.2">
      <c r="A3294" s="13">
        <v>1410000</v>
      </c>
      <c r="B3294" s="11">
        <v>6.1927269503546096</v>
      </c>
      <c r="C3294" s="12">
        <v>87317.45</v>
      </c>
      <c r="E3294" s="13">
        <v>1410000</v>
      </c>
      <c r="F3294" s="11">
        <v>6.2922021276595741</v>
      </c>
      <c r="G3294" s="12">
        <v>88720.05</v>
      </c>
      <c r="I3294" s="13">
        <v>5910000</v>
      </c>
      <c r="J3294" s="11">
        <v>11.5</v>
      </c>
      <c r="K3294" s="12">
        <v>679650</v>
      </c>
      <c r="M3294" s="13">
        <v>5910000</v>
      </c>
      <c r="N3294" s="11">
        <v>11.5</v>
      </c>
      <c r="O3294" s="12">
        <v>679650</v>
      </c>
      <c r="Q3294" s="13">
        <v>991000000</v>
      </c>
      <c r="R3294" s="11">
        <v>1.2499994954591322</v>
      </c>
      <c r="S3294" s="11">
        <v>1.25</v>
      </c>
      <c r="T3294" s="12">
        <v>1238749.5</v>
      </c>
      <c r="U3294" s="12">
        <v>1238749.5</v>
      </c>
    </row>
    <row r="3295" spans="1:21" x14ac:dyDescent="0.2">
      <c r="A3295" s="13">
        <v>1420000</v>
      </c>
      <c r="B3295" s="11">
        <v>6.1948908450704216</v>
      </c>
      <c r="C3295" s="12">
        <v>87967.45</v>
      </c>
      <c r="E3295" s="13">
        <v>1420000</v>
      </c>
      <c r="F3295" s="11">
        <v>6.2936654929577465</v>
      </c>
      <c r="G3295" s="12">
        <v>89370.05</v>
      </c>
      <c r="I3295" s="13">
        <v>5920000</v>
      </c>
      <c r="J3295" s="11">
        <v>11.5</v>
      </c>
      <c r="K3295" s="12">
        <v>680800</v>
      </c>
      <c r="M3295" s="13">
        <v>5920000</v>
      </c>
      <c r="N3295" s="11">
        <v>11.5</v>
      </c>
      <c r="O3295" s="12">
        <v>680800</v>
      </c>
      <c r="Q3295" s="13">
        <v>992000000</v>
      </c>
      <c r="R3295" s="11">
        <v>1.2499994959677421</v>
      </c>
      <c r="S3295" s="11">
        <v>1.25</v>
      </c>
      <c r="T3295" s="12">
        <v>1239999.5</v>
      </c>
      <c r="U3295" s="12">
        <v>1239999.5</v>
      </c>
    </row>
    <row r="3296" spans="1:21" x14ac:dyDescent="0.2">
      <c r="A3296" s="13">
        <v>1430000</v>
      </c>
      <c r="B3296" s="11">
        <v>6.1970244755244757</v>
      </c>
      <c r="C3296" s="12">
        <v>88617.45</v>
      </c>
      <c r="E3296" s="13">
        <v>1430000</v>
      </c>
      <c r="F3296" s="11">
        <v>6.2951083916083919</v>
      </c>
      <c r="G3296" s="12">
        <v>90020.05</v>
      </c>
      <c r="I3296" s="13">
        <v>5930000</v>
      </c>
      <c r="J3296" s="11">
        <v>11.5</v>
      </c>
      <c r="K3296" s="12">
        <v>681950</v>
      </c>
      <c r="M3296" s="13">
        <v>5930000</v>
      </c>
      <c r="N3296" s="11">
        <v>11.5</v>
      </c>
      <c r="O3296" s="12">
        <v>681950</v>
      </c>
      <c r="Q3296" s="13">
        <v>993000000</v>
      </c>
      <c r="R3296" s="11">
        <v>1.2499994964753274</v>
      </c>
      <c r="S3296" s="11">
        <v>1.25</v>
      </c>
      <c r="T3296" s="12">
        <v>1241249.5</v>
      </c>
      <c r="U3296" s="12">
        <v>1241249.5</v>
      </c>
    </row>
    <row r="3297" spans="1:21" x14ac:dyDescent="0.2">
      <c r="A3297" s="13">
        <v>1440000</v>
      </c>
      <c r="B3297" s="11">
        <v>6.1991284722222222</v>
      </c>
      <c r="C3297" s="12">
        <v>89267.45</v>
      </c>
      <c r="E3297" s="13">
        <v>1440000</v>
      </c>
      <c r="F3297" s="11">
        <v>6.2965312499999992</v>
      </c>
      <c r="G3297" s="12">
        <v>90670.05</v>
      </c>
      <c r="I3297" s="13">
        <v>5940000</v>
      </c>
      <c r="J3297" s="11">
        <v>11.5</v>
      </c>
      <c r="K3297" s="12">
        <v>683100</v>
      </c>
      <c r="M3297" s="13">
        <v>5940000</v>
      </c>
      <c r="N3297" s="11">
        <v>11.5</v>
      </c>
      <c r="O3297" s="12">
        <v>683100</v>
      </c>
      <c r="Q3297" s="13">
        <v>994000000</v>
      </c>
      <c r="R3297" s="11">
        <v>1.2499994969818913</v>
      </c>
      <c r="S3297" s="11">
        <v>1.25</v>
      </c>
      <c r="T3297" s="12">
        <v>1242499.5</v>
      </c>
      <c r="U3297" s="12">
        <v>1242499.5</v>
      </c>
    </row>
    <row r="3298" spans="1:21" x14ac:dyDescent="0.2">
      <c r="A3298" s="13">
        <v>1450000</v>
      </c>
      <c r="B3298" s="11">
        <v>6.2012034482758622</v>
      </c>
      <c r="C3298" s="12">
        <v>89917.45</v>
      </c>
      <c r="E3298" s="13">
        <v>1450000</v>
      </c>
      <c r="F3298" s="11">
        <v>6.2979344827586212</v>
      </c>
      <c r="G3298" s="12">
        <v>91320.05</v>
      </c>
      <c r="I3298" s="13">
        <v>5950000</v>
      </c>
      <c r="J3298" s="11">
        <v>11.5</v>
      </c>
      <c r="K3298" s="12">
        <v>684250</v>
      </c>
      <c r="M3298" s="13">
        <v>5950000</v>
      </c>
      <c r="N3298" s="11">
        <v>11.5</v>
      </c>
      <c r="O3298" s="12">
        <v>684250</v>
      </c>
      <c r="Q3298" s="13">
        <v>995000000</v>
      </c>
      <c r="R3298" s="11">
        <v>1.2499994974874371</v>
      </c>
      <c r="S3298" s="11">
        <v>1.25</v>
      </c>
      <c r="T3298" s="12">
        <v>1243749.5</v>
      </c>
      <c r="U3298" s="12">
        <v>1243749.5</v>
      </c>
    </row>
    <row r="3299" spans="1:21" x14ac:dyDescent="0.2">
      <c r="A3299" s="13">
        <v>1460000</v>
      </c>
      <c r="B3299" s="11">
        <v>6.2032499999999997</v>
      </c>
      <c r="C3299" s="12">
        <v>90567.45</v>
      </c>
      <c r="E3299" s="13">
        <v>1460000</v>
      </c>
      <c r="F3299" s="11">
        <v>6.2993184931506851</v>
      </c>
      <c r="G3299" s="12">
        <v>91970.05</v>
      </c>
      <c r="I3299" s="13">
        <v>5960000</v>
      </c>
      <c r="J3299" s="11">
        <v>11.5</v>
      </c>
      <c r="K3299" s="12">
        <v>685400</v>
      </c>
      <c r="M3299" s="13">
        <v>5960000</v>
      </c>
      <c r="N3299" s="11">
        <v>11.5</v>
      </c>
      <c r="O3299" s="12">
        <v>685400</v>
      </c>
      <c r="Q3299" s="13">
        <v>996000000</v>
      </c>
      <c r="R3299" s="11">
        <v>1.249999497991968</v>
      </c>
      <c r="S3299" s="11">
        <v>1.25</v>
      </c>
      <c r="T3299" s="12">
        <v>1244999.5</v>
      </c>
      <c r="U3299" s="12">
        <v>1244999.5</v>
      </c>
    </row>
    <row r="3300" spans="1:21" x14ac:dyDescent="0.2">
      <c r="A3300" s="13">
        <v>1470000</v>
      </c>
      <c r="B3300" s="11">
        <v>6.2052687074829933</v>
      </c>
      <c r="C3300" s="12">
        <v>91217.45</v>
      </c>
      <c r="E3300" s="13">
        <v>1470000</v>
      </c>
      <c r="F3300" s="11">
        <v>6.300683673469389</v>
      </c>
      <c r="G3300" s="12">
        <v>92620.05</v>
      </c>
      <c r="I3300" s="13">
        <v>5970000</v>
      </c>
      <c r="J3300" s="11">
        <v>11.5</v>
      </c>
      <c r="K3300" s="12">
        <v>686550</v>
      </c>
      <c r="M3300" s="13">
        <v>5970000</v>
      </c>
      <c r="N3300" s="11">
        <v>11.5</v>
      </c>
      <c r="O3300" s="12">
        <v>686550</v>
      </c>
      <c r="Q3300" s="13">
        <v>997000000</v>
      </c>
      <c r="R3300" s="11">
        <v>1.2499994984954865</v>
      </c>
      <c r="S3300" s="11">
        <v>1.25</v>
      </c>
      <c r="T3300" s="12">
        <v>1246249.5</v>
      </c>
      <c r="U3300" s="12">
        <v>1246249.5</v>
      </c>
    </row>
    <row r="3301" spans="1:21" x14ac:dyDescent="0.2">
      <c r="A3301" s="13">
        <v>1480000</v>
      </c>
      <c r="B3301" s="11">
        <v>6.2072601351351349</v>
      </c>
      <c r="C3301" s="12">
        <v>91867.45</v>
      </c>
      <c r="E3301" s="13">
        <v>1480000</v>
      </c>
      <c r="F3301" s="11">
        <v>6.3020304054054055</v>
      </c>
      <c r="G3301" s="12">
        <v>93270.05</v>
      </c>
      <c r="I3301" s="13">
        <v>5980000</v>
      </c>
      <c r="J3301" s="11">
        <v>11.5</v>
      </c>
      <c r="K3301" s="12">
        <v>687700</v>
      </c>
      <c r="M3301" s="13">
        <v>5980000</v>
      </c>
      <c r="N3301" s="11">
        <v>11.5</v>
      </c>
      <c r="O3301" s="12">
        <v>687700</v>
      </c>
      <c r="Q3301" s="13">
        <v>998000000</v>
      </c>
      <c r="R3301" s="11">
        <v>1.2499994989979961</v>
      </c>
      <c r="S3301" s="11">
        <v>1.25</v>
      </c>
      <c r="T3301" s="12">
        <v>1247499.5</v>
      </c>
      <c r="U3301" s="12">
        <v>1247499.5</v>
      </c>
    </row>
    <row r="3302" spans="1:21" x14ac:dyDescent="0.2">
      <c r="A3302" s="13">
        <v>1490000</v>
      </c>
      <c r="B3302" s="11">
        <v>6.2092248322147654</v>
      </c>
      <c r="C3302" s="12">
        <v>92517.45</v>
      </c>
      <c r="E3302" s="13">
        <v>1490000</v>
      </c>
      <c r="F3302" s="11">
        <v>6.3033590604026841</v>
      </c>
      <c r="G3302" s="12">
        <v>93920.05</v>
      </c>
      <c r="I3302" s="13">
        <v>5990000</v>
      </c>
      <c r="J3302" s="11">
        <v>11.5</v>
      </c>
      <c r="K3302" s="12">
        <v>688850</v>
      </c>
      <c r="M3302" s="13">
        <v>5990000</v>
      </c>
      <c r="N3302" s="11">
        <v>11.5</v>
      </c>
      <c r="O3302" s="12">
        <v>688850</v>
      </c>
      <c r="Q3302" s="13">
        <v>999000000</v>
      </c>
      <c r="R3302" s="11">
        <v>1.2499994994994996</v>
      </c>
      <c r="S3302" s="11">
        <v>1.25</v>
      </c>
      <c r="T3302" s="12">
        <v>1248749.5</v>
      </c>
      <c r="U3302" s="12">
        <v>1248749.5</v>
      </c>
    </row>
    <row r="3303" spans="1:21" x14ac:dyDescent="0.2">
      <c r="A3303" s="13">
        <v>1500000</v>
      </c>
      <c r="B3303" s="11">
        <v>6.2111633333333334</v>
      </c>
      <c r="C3303" s="12">
        <v>93167.45</v>
      </c>
      <c r="E3303" s="13">
        <v>1500000</v>
      </c>
      <c r="F3303" s="11">
        <v>6.3046699999999998</v>
      </c>
      <c r="G3303" s="12">
        <v>94570.05</v>
      </c>
      <c r="I3303" s="13">
        <v>6000000</v>
      </c>
      <c r="J3303" s="11">
        <v>11.5</v>
      </c>
      <c r="K3303" s="12">
        <v>690000</v>
      </c>
      <c r="M3303" s="13">
        <v>6000000</v>
      </c>
      <c r="N3303" s="11">
        <v>11.5</v>
      </c>
      <c r="O3303" s="12">
        <v>690000</v>
      </c>
      <c r="Q3303" s="13">
        <v>1000000000</v>
      </c>
      <c r="R3303" s="11">
        <v>1.2499995000000002</v>
      </c>
      <c r="S3303" s="11">
        <v>1.25</v>
      </c>
      <c r="T3303" s="12">
        <v>1249999.5</v>
      </c>
      <c r="U3303" s="12">
        <v>1249999.5</v>
      </c>
    </row>
    <row r="3304" spans="1:21" x14ac:dyDescent="0.2">
      <c r="A3304" s="13">
        <v>1510000</v>
      </c>
      <c r="B3304" s="11">
        <v>6.2130761589403969</v>
      </c>
      <c r="C3304" s="12">
        <v>93817.45</v>
      </c>
      <c r="E3304" s="13">
        <v>1510000</v>
      </c>
      <c r="F3304" s="11">
        <v>6.3059635761589403</v>
      </c>
      <c r="G3304" s="12">
        <v>95220.05</v>
      </c>
      <c r="I3304" s="13">
        <v>6010000</v>
      </c>
      <c r="J3304" s="11">
        <v>11.5</v>
      </c>
      <c r="K3304" s="12">
        <v>691150</v>
      </c>
      <c r="M3304" s="13">
        <v>6010000</v>
      </c>
      <c r="N3304" s="11">
        <v>11.5</v>
      </c>
      <c r="O3304" s="12">
        <v>691150</v>
      </c>
      <c r="Q3304" s="13">
        <v>1001000000</v>
      </c>
      <c r="R3304" s="11">
        <v>1.2499995004995004</v>
      </c>
      <c r="S3304" s="11">
        <v>1.25</v>
      </c>
      <c r="T3304" s="12">
        <v>1251249.5</v>
      </c>
      <c r="U3304" s="12">
        <v>1251249.5</v>
      </c>
    </row>
    <row r="3305" spans="1:21" x14ac:dyDescent="0.2">
      <c r="A3305" s="13">
        <v>1520000</v>
      </c>
      <c r="B3305" s="11">
        <v>6.2149638157894733</v>
      </c>
      <c r="C3305" s="12">
        <v>94467.45</v>
      </c>
      <c r="E3305" s="13">
        <v>1520000</v>
      </c>
      <c r="F3305" s="11">
        <v>6.3072401315789479</v>
      </c>
      <c r="G3305" s="12">
        <v>95870.05</v>
      </c>
      <c r="I3305" s="13">
        <v>6020000</v>
      </c>
      <c r="J3305" s="11">
        <v>11.5</v>
      </c>
      <c r="K3305" s="12">
        <v>692300</v>
      </c>
      <c r="M3305" s="13">
        <v>6020000</v>
      </c>
      <c r="N3305" s="11">
        <v>11.5</v>
      </c>
      <c r="O3305" s="12">
        <v>692300</v>
      </c>
      <c r="Q3305" s="13">
        <v>1002000000</v>
      </c>
      <c r="R3305" s="11">
        <v>1.2499995009980041</v>
      </c>
      <c r="S3305" s="11">
        <v>1.25</v>
      </c>
      <c r="T3305" s="12">
        <v>1252499.5</v>
      </c>
      <c r="U3305" s="12">
        <v>1252499.5</v>
      </c>
    </row>
    <row r="3306" spans="1:21" x14ac:dyDescent="0.2">
      <c r="A3306" s="13">
        <v>1530000</v>
      </c>
      <c r="B3306" s="11">
        <v>6.2168267973856208</v>
      </c>
      <c r="C3306" s="12">
        <v>95117.45</v>
      </c>
      <c r="E3306" s="13">
        <v>1530000</v>
      </c>
      <c r="F3306" s="11">
        <v>6.3085000000000004</v>
      </c>
      <c r="G3306" s="12">
        <v>96520.05</v>
      </c>
      <c r="I3306" s="13">
        <v>6030000</v>
      </c>
      <c r="J3306" s="11">
        <v>11.5</v>
      </c>
      <c r="K3306" s="12">
        <v>693450</v>
      </c>
      <c r="M3306" s="13">
        <v>6030000</v>
      </c>
      <c r="N3306" s="11">
        <v>11.5</v>
      </c>
      <c r="O3306" s="12">
        <v>693450</v>
      </c>
      <c r="Q3306" s="13">
        <v>1003000000</v>
      </c>
      <c r="R3306" s="11">
        <v>1.2499995014955134</v>
      </c>
      <c r="S3306" s="11">
        <v>1.25</v>
      </c>
      <c r="T3306" s="12">
        <v>1253749.5</v>
      </c>
      <c r="U3306" s="12">
        <v>1253749.5</v>
      </c>
    </row>
    <row r="3307" spans="1:21" x14ac:dyDescent="0.2">
      <c r="A3307" s="13">
        <v>1540000</v>
      </c>
      <c r="B3307" s="11">
        <v>6.218665584415584</v>
      </c>
      <c r="C3307" s="12">
        <v>95767.45</v>
      </c>
      <c r="E3307" s="13">
        <v>1540000</v>
      </c>
      <c r="F3307" s="11">
        <v>6.3097435064935068</v>
      </c>
      <c r="G3307" s="12">
        <v>97170.05</v>
      </c>
      <c r="I3307" s="13">
        <v>6040000</v>
      </c>
      <c r="J3307" s="11">
        <v>11.5</v>
      </c>
      <c r="K3307" s="12">
        <v>694600</v>
      </c>
      <c r="M3307" s="13">
        <v>6040000</v>
      </c>
      <c r="N3307" s="11">
        <v>11.5</v>
      </c>
      <c r="O3307" s="12">
        <v>694600</v>
      </c>
      <c r="Q3307" s="13">
        <v>1004000000</v>
      </c>
      <c r="R3307" s="11">
        <v>1.2499995019920318</v>
      </c>
      <c r="S3307" s="11">
        <v>1.25</v>
      </c>
      <c r="T3307" s="12">
        <v>1254999.5</v>
      </c>
      <c r="U3307" s="12">
        <v>1254999.5</v>
      </c>
    </row>
    <row r="3308" spans="1:21" x14ac:dyDescent="0.2">
      <c r="A3308" s="13">
        <v>1550000</v>
      </c>
      <c r="B3308" s="11">
        <v>6.22048064516129</v>
      </c>
      <c r="C3308" s="12">
        <v>96417.45</v>
      </c>
      <c r="E3308" s="13">
        <v>1550000</v>
      </c>
      <c r="F3308" s="11">
        <v>6.3109709677419357</v>
      </c>
      <c r="G3308" s="12">
        <v>97820.05</v>
      </c>
      <c r="I3308" s="13">
        <v>6050000</v>
      </c>
      <c r="J3308" s="11">
        <v>11.5</v>
      </c>
      <c r="K3308" s="12">
        <v>695750</v>
      </c>
      <c r="M3308" s="13">
        <v>6050000</v>
      </c>
      <c r="N3308" s="11">
        <v>11.5</v>
      </c>
      <c r="O3308" s="12">
        <v>695750</v>
      </c>
      <c r="Q3308" s="13">
        <v>1005000000</v>
      </c>
      <c r="R3308" s="11">
        <v>1.2499995024875621</v>
      </c>
      <c r="S3308" s="11">
        <v>1.25</v>
      </c>
      <c r="T3308" s="12">
        <v>1256249.5</v>
      </c>
      <c r="U3308" s="12">
        <v>1256249.5</v>
      </c>
    </row>
    <row r="3309" spans="1:21" x14ac:dyDescent="0.2">
      <c r="A3309" s="13">
        <v>1560000</v>
      </c>
      <c r="B3309" s="11">
        <v>6.2222724358974357</v>
      </c>
      <c r="C3309" s="12">
        <v>97067.45</v>
      </c>
      <c r="E3309" s="13">
        <v>1560000</v>
      </c>
      <c r="F3309" s="11">
        <v>6.3121826923076929</v>
      </c>
      <c r="G3309" s="12">
        <v>98470.05</v>
      </c>
      <c r="I3309" s="13">
        <v>6060000</v>
      </c>
      <c r="J3309" s="11">
        <v>11.5</v>
      </c>
      <c r="K3309" s="12">
        <v>696900</v>
      </c>
      <c r="M3309" s="13">
        <v>6060000</v>
      </c>
      <c r="N3309" s="11">
        <v>11.5</v>
      </c>
      <c r="O3309" s="12">
        <v>696900</v>
      </c>
      <c r="Q3309" s="13">
        <v>1006000000</v>
      </c>
      <c r="R3309" s="11">
        <v>1.2499995029821072</v>
      </c>
      <c r="S3309" s="11">
        <v>1.25</v>
      </c>
      <c r="T3309" s="12">
        <v>1257499.5</v>
      </c>
      <c r="U3309" s="12">
        <v>1257499.5</v>
      </c>
    </row>
    <row r="3310" spans="1:21" x14ac:dyDescent="0.2">
      <c r="A3310" s="13">
        <v>1570000</v>
      </c>
      <c r="B3310" s="11">
        <v>6.2240414012738849</v>
      </c>
      <c r="C3310" s="12">
        <v>97717.45</v>
      </c>
      <c r="E3310" s="13">
        <v>1570000</v>
      </c>
      <c r="F3310" s="11">
        <v>6.3133789808917191</v>
      </c>
      <c r="G3310" s="12">
        <v>99120.05</v>
      </c>
      <c r="I3310" s="13">
        <v>6070000</v>
      </c>
      <c r="J3310" s="11">
        <v>11.5</v>
      </c>
      <c r="K3310" s="12">
        <v>698050</v>
      </c>
      <c r="M3310" s="13">
        <v>6070000</v>
      </c>
      <c r="N3310" s="11">
        <v>11.5</v>
      </c>
      <c r="O3310" s="12">
        <v>698050</v>
      </c>
      <c r="Q3310" s="13">
        <v>1007000000</v>
      </c>
      <c r="R3310" s="11">
        <v>1.2499995034756703</v>
      </c>
      <c r="S3310" s="11">
        <v>1.25</v>
      </c>
      <c r="T3310" s="12">
        <v>1258749.5</v>
      </c>
      <c r="U3310" s="12">
        <v>1258749.5</v>
      </c>
    </row>
    <row r="3311" spans="1:21" x14ac:dyDescent="0.2">
      <c r="A3311" s="13">
        <v>1580000</v>
      </c>
      <c r="B3311" s="11">
        <v>6.2257879746835441</v>
      </c>
      <c r="C3311" s="12">
        <v>98367.45</v>
      </c>
      <c r="E3311" s="13">
        <v>1580000</v>
      </c>
      <c r="F3311" s="11">
        <v>6.3145601265822791</v>
      </c>
      <c r="G3311" s="12">
        <v>99770.05</v>
      </c>
      <c r="I3311" s="13">
        <v>6080000</v>
      </c>
      <c r="J3311" s="11">
        <v>11.5</v>
      </c>
      <c r="K3311" s="12">
        <v>699200</v>
      </c>
      <c r="M3311" s="13">
        <v>6080000</v>
      </c>
      <c r="N3311" s="11">
        <v>11.5</v>
      </c>
      <c r="O3311" s="12">
        <v>699200</v>
      </c>
      <c r="Q3311" s="13">
        <v>1008000000</v>
      </c>
      <c r="R3311" s="11">
        <v>1.2499995039682539</v>
      </c>
      <c r="S3311" s="11">
        <v>1.25</v>
      </c>
      <c r="T3311" s="12">
        <v>1259999.5</v>
      </c>
      <c r="U3311" s="12">
        <v>1259999.5</v>
      </c>
    </row>
    <row r="3312" spans="1:21" x14ac:dyDescent="0.2">
      <c r="A3312" s="13">
        <v>1590000</v>
      </c>
      <c r="B3312" s="11">
        <v>6.2275125786163521</v>
      </c>
      <c r="C3312" s="12">
        <v>99017.45</v>
      </c>
      <c r="E3312" s="13">
        <v>1590000</v>
      </c>
      <c r="F3312" s="11">
        <v>6.31572641509434</v>
      </c>
      <c r="G3312" s="12">
        <v>100420.05</v>
      </c>
      <c r="I3312" s="13">
        <v>6090000</v>
      </c>
      <c r="J3312" s="11">
        <v>11.5</v>
      </c>
      <c r="K3312" s="12">
        <v>700350</v>
      </c>
      <c r="M3312" s="13">
        <v>6090000</v>
      </c>
      <c r="N3312" s="11">
        <v>11.5</v>
      </c>
      <c r="O3312" s="12">
        <v>700350</v>
      </c>
      <c r="Q3312" s="13">
        <v>1009000000</v>
      </c>
      <c r="R3312" s="11">
        <v>1.2499995044598611</v>
      </c>
      <c r="S3312" s="11">
        <v>1.25</v>
      </c>
      <c r="T3312" s="12">
        <v>1261249.5</v>
      </c>
      <c r="U3312" s="12">
        <v>1261249.5</v>
      </c>
    </row>
    <row r="3313" spans="1:21" x14ac:dyDescent="0.2">
      <c r="A3313" s="13">
        <v>1600000</v>
      </c>
      <c r="B3313" s="11">
        <v>6.2292156250000001</v>
      </c>
      <c r="C3313" s="12">
        <v>99667.45</v>
      </c>
      <c r="E3313" s="13">
        <v>1600000</v>
      </c>
      <c r="F3313" s="11">
        <v>6.3168781249999997</v>
      </c>
      <c r="G3313" s="12">
        <v>101070.05</v>
      </c>
      <c r="I3313" s="13">
        <v>6100000</v>
      </c>
      <c r="J3313" s="11">
        <v>11.5</v>
      </c>
      <c r="K3313" s="12">
        <v>701500</v>
      </c>
      <c r="M3313" s="13">
        <v>6100000</v>
      </c>
      <c r="N3313" s="11">
        <v>11.5</v>
      </c>
      <c r="O3313" s="12">
        <v>701500</v>
      </c>
      <c r="Q3313" s="13">
        <v>1010000000</v>
      </c>
      <c r="R3313" s="11">
        <v>1.2499995049504951</v>
      </c>
      <c r="S3313" s="11">
        <v>1.25</v>
      </c>
      <c r="T3313" s="12">
        <v>1262499.5</v>
      </c>
      <c r="U3313" s="12">
        <v>1262499.5</v>
      </c>
    </row>
    <row r="3314" spans="1:21" x14ac:dyDescent="0.2">
      <c r="A3314" s="13">
        <v>1610000</v>
      </c>
      <c r="B3314" s="11">
        <v>6.2308975155279498</v>
      </c>
      <c r="C3314" s="12">
        <v>100317.45</v>
      </c>
      <c r="E3314" s="13">
        <v>1610000</v>
      </c>
      <c r="F3314" s="11">
        <v>6.3180155279503101</v>
      </c>
      <c r="G3314" s="12">
        <v>101720.05</v>
      </c>
      <c r="I3314" s="13">
        <v>6110000</v>
      </c>
      <c r="J3314" s="11">
        <v>11.5</v>
      </c>
      <c r="K3314" s="12">
        <v>702650</v>
      </c>
      <c r="M3314" s="13">
        <v>6110000</v>
      </c>
      <c r="N3314" s="11">
        <v>11.5</v>
      </c>
      <c r="O3314" s="12">
        <v>702650</v>
      </c>
      <c r="Q3314" s="13">
        <v>1011000000</v>
      </c>
      <c r="R3314" s="11">
        <v>1.2499995054401583</v>
      </c>
      <c r="S3314" s="11">
        <v>1.25</v>
      </c>
      <c r="T3314" s="12">
        <v>1263749.5</v>
      </c>
      <c r="U3314" s="12">
        <v>1263749.5</v>
      </c>
    </row>
    <row r="3315" spans="1:21" x14ac:dyDescent="0.2">
      <c r="A3315" s="13">
        <v>1620000</v>
      </c>
      <c r="B3315" s="11">
        <v>6.2325586419753085</v>
      </c>
      <c r="C3315" s="12">
        <v>100967.45</v>
      </c>
      <c r="E3315" s="13">
        <v>1620000</v>
      </c>
      <c r="F3315" s="11">
        <v>6.3191388888888893</v>
      </c>
      <c r="G3315" s="12">
        <v>102370.05</v>
      </c>
      <c r="I3315" s="13">
        <v>6120000</v>
      </c>
      <c r="J3315" s="11">
        <v>11.5</v>
      </c>
      <c r="K3315" s="12">
        <v>703800</v>
      </c>
      <c r="M3315" s="13">
        <v>6120000</v>
      </c>
      <c r="N3315" s="11">
        <v>11.5</v>
      </c>
      <c r="O3315" s="12">
        <v>703800</v>
      </c>
      <c r="Q3315" s="13">
        <v>1012000000</v>
      </c>
      <c r="R3315" s="11">
        <v>1.2499995059288538</v>
      </c>
      <c r="S3315" s="11">
        <v>1.25</v>
      </c>
      <c r="T3315" s="12">
        <v>1264999.5</v>
      </c>
      <c r="U3315" s="12">
        <v>1264999.5</v>
      </c>
    </row>
    <row r="3316" spans="1:21" x14ac:dyDescent="0.2">
      <c r="A3316" s="13">
        <v>1630000</v>
      </c>
      <c r="B3316" s="11">
        <v>6.2341993865030672</v>
      </c>
      <c r="C3316" s="12">
        <v>101617.45</v>
      </c>
      <c r="E3316" s="13">
        <v>1630000</v>
      </c>
      <c r="F3316" s="11">
        <v>6.3202484662576692</v>
      </c>
      <c r="G3316" s="12">
        <v>103020.05</v>
      </c>
      <c r="I3316" s="13">
        <v>6130000</v>
      </c>
      <c r="J3316" s="11">
        <v>11.5</v>
      </c>
      <c r="K3316" s="12">
        <v>704950</v>
      </c>
      <c r="M3316" s="13">
        <v>6130000</v>
      </c>
      <c r="N3316" s="11">
        <v>11.5</v>
      </c>
      <c r="O3316" s="12">
        <v>704950</v>
      </c>
      <c r="Q3316" s="13">
        <v>1013000000</v>
      </c>
      <c r="R3316" s="11">
        <v>1.2499995064165843</v>
      </c>
      <c r="S3316" s="11">
        <v>1.25</v>
      </c>
      <c r="T3316" s="12">
        <v>1266249.5</v>
      </c>
      <c r="U3316" s="12">
        <v>1266249.5</v>
      </c>
    </row>
    <row r="3317" spans="1:21" x14ac:dyDescent="0.2">
      <c r="A3317" s="13">
        <v>1640000</v>
      </c>
      <c r="B3317" s="11">
        <v>6.2358201219512193</v>
      </c>
      <c r="C3317" s="12">
        <v>102267.45</v>
      </c>
      <c r="E3317" s="13">
        <v>1640000</v>
      </c>
      <c r="F3317" s="11">
        <v>6.3213445121951217</v>
      </c>
      <c r="G3317" s="12">
        <v>103670.05</v>
      </c>
      <c r="I3317" s="13">
        <v>6140000</v>
      </c>
      <c r="J3317" s="11">
        <v>11.5</v>
      </c>
      <c r="K3317" s="12">
        <v>706100</v>
      </c>
      <c r="M3317" s="13">
        <v>6140000</v>
      </c>
      <c r="N3317" s="11">
        <v>11.5</v>
      </c>
      <c r="O3317" s="12">
        <v>706100</v>
      </c>
      <c r="Q3317" s="13">
        <v>1014000000</v>
      </c>
      <c r="R3317" s="11">
        <v>1.2499995069033529</v>
      </c>
      <c r="S3317" s="11">
        <v>1.25</v>
      </c>
      <c r="T3317" s="12">
        <v>1267499.5</v>
      </c>
      <c r="U3317" s="12">
        <v>1267499.5</v>
      </c>
    </row>
    <row r="3318" spans="1:21" x14ac:dyDescent="0.2">
      <c r="A3318" s="13">
        <v>1650000</v>
      </c>
      <c r="B3318" s="11">
        <v>6.2374212121212125</v>
      </c>
      <c r="C3318" s="12">
        <v>102917.45</v>
      </c>
      <c r="E3318" s="13">
        <v>1650000</v>
      </c>
      <c r="F3318" s="11">
        <v>6.322427272727273</v>
      </c>
      <c r="G3318" s="12">
        <v>104320.05</v>
      </c>
      <c r="I3318" s="13">
        <v>6150000</v>
      </c>
      <c r="J3318" s="11">
        <v>11.5</v>
      </c>
      <c r="K3318" s="12">
        <v>707250</v>
      </c>
      <c r="M3318" s="13">
        <v>6150000</v>
      </c>
      <c r="N3318" s="11">
        <v>11.5</v>
      </c>
      <c r="O3318" s="12">
        <v>707250</v>
      </c>
      <c r="Q3318" s="13">
        <v>1015000000</v>
      </c>
      <c r="R3318" s="11">
        <v>1.2499995073891625</v>
      </c>
      <c r="S3318" s="11">
        <v>1.25</v>
      </c>
      <c r="T3318" s="12">
        <v>1268749.5</v>
      </c>
      <c r="U3318" s="12">
        <v>1268749.5</v>
      </c>
    </row>
    <row r="3319" spans="1:21" x14ac:dyDescent="0.2">
      <c r="A3319" s="13">
        <v>1660000</v>
      </c>
      <c r="B3319" s="11">
        <v>6.239003012048193</v>
      </c>
      <c r="C3319" s="12">
        <v>103567.45</v>
      </c>
      <c r="E3319" s="13">
        <v>1660000</v>
      </c>
      <c r="F3319" s="11">
        <v>6.323496987951807</v>
      </c>
      <c r="G3319" s="12">
        <v>104970.05</v>
      </c>
      <c r="I3319" s="13">
        <v>6160000</v>
      </c>
      <c r="J3319" s="11">
        <v>11.5</v>
      </c>
      <c r="K3319" s="12">
        <v>708400</v>
      </c>
      <c r="M3319" s="13">
        <v>6160000</v>
      </c>
      <c r="N3319" s="11">
        <v>11.5</v>
      </c>
      <c r="O3319" s="12">
        <v>708400</v>
      </c>
      <c r="Q3319" s="13">
        <v>1016000000</v>
      </c>
      <c r="R3319" s="11">
        <v>1.2499995078740158</v>
      </c>
      <c r="S3319" s="11">
        <v>1.25</v>
      </c>
      <c r="T3319" s="12">
        <v>1269999.5</v>
      </c>
      <c r="U3319" s="12">
        <v>1269999.5</v>
      </c>
    </row>
    <row r="3320" spans="1:21" x14ac:dyDescent="0.2">
      <c r="A3320" s="13">
        <v>1670000</v>
      </c>
      <c r="B3320" s="11">
        <v>6.2405658682634728</v>
      </c>
      <c r="C3320" s="12">
        <v>104217.45</v>
      </c>
      <c r="E3320" s="13">
        <v>1670000</v>
      </c>
      <c r="F3320" s="11">
        <v>6.3245538922155689</v>
      </c>
      <c r="G3320" s="12">
        <v>105620.05</v>
      </c>
      <c r="I3320" s="13">
        <v>6170000</v>
      </c>
      <c r="J3320" s="11">
        <v>11.5</v>
      </c>
      <c r="K3320" s="12">
        <v>709550</v>
      </c>
      <c r="M3320" s="13">
        <v>6170000</v>
      </c>
      <c r="N3320" s="11">
        <v>11.5</v>
      </c>
      <c r="O3320" s="12">
        <v>709550</v>
      </c>
      <c r="Q3320" s="13">
        <v>1017000000</v>
      </c>
      <c r="R3320" s="11">
        <v>1.2499995083579154</v>
      </c>
      <c r="S3320" s="11">
        <v>1.25</v>
      </c>
      <c r="T3320" s="12">
        <v>1271249.5</v>
      </c>
      <c r="U3320" s="12">
        <v>1271249.5</v>
      </c>
    </row>
    <row r="3321" spans="1:21" x14ac:dyDescent="0.2">
      <c r="A3321" s="13">
        <v>1680000</v>
      </c>
      <c r="B3321" s="11">
        <v>6.2421101190476191</v>
      </c>
      <c r="C3321" s="12">
        <v>104867.45</v>
      </c>
      <c r="E3321" s="13">
        <v>1680000</v>
      </c>
      <c r="F3321" s="11">
        <v>6.3255982142857148</v>
      </c>
      <c r="G3321" s="12">
        <v>106270.05</v>
      </c>
      <c r="I3321" s="13">
        <v>6180000</v>
      </c>
      <c r="J3321" s="11">
        <v>11.5</v>
      </c>
      <c r="K3321" s="12">
        <v>710700</v>
      </c>
      <c r="M3321" s="13">
        <v>6180000</v>
      </c>
      <c r="N3321" s="11">
        <v>11.5</v>
      </c>
      <c r="O3321" s="12">
        <v>710700</v>
      </c>
      <c r="Q3321" s="13">
        <v>1018000000</v>
      </c>
      <c r="R3321" s="11">
        <v>1.2499995088408646</v>
      </c>
      <c r="S3321" s="11">
        <v>1.25</v>
      </c>
      <c r="T3321" s="12">
        <v>1272499.5</v>
      </c>
      <c r="U3321" s="12">
        <v>1272499.5</v>
      </c>
    </row>
    <row r="3322" spans="1:21" x14ac:dyDescent="0.2">
      <c r="A3322" s="13">
        <v>1690000</v>
      </c>
      <c r="B3322" s="11">
        <v>6.2436360946745557</v>
      </c>
      <c r="C3322" s="12">
        <v>105517.45</v>
      </c>
      <c r="E3322" s="13">
        <v>1690000</v>
      </c>
      <c r="F3322" s="11">
        <v>6.3266301775147928</v>
      </c>
      <c r="G3322" s="12">
        <v>106920.05</v>
      </c>
      <c r="I3322" s="13">
        <v>6190000</v>
      </c>
      <c r="J3322" s="11">
        <v>11.5</v>
      </c>
      <c r="K3322" s="12">
        <v>711850</v>
      </c>
      <c r="M3322" s="13">
        <v>6190000</v>
      </c>
      <c r="N3322" s="11">
        <v>11.5</v>
      </c>
      <c r="O3322" s="12">
        <v>711850</v>
      </c>
      <c r="Q3322" s="13">
        <v>1019000000</v>
      </c>
      <c r="R3322" s="11">
        <v>1.2499995093228655</v>
      </c>
      <c r="S3322" s="11">
        <v>1.25</v>
      </c>
      <c r="T3322" s="12">
        <v>1273749.5</v>
      </c>
      <c r="U3322" s="12">
        <v>1273749.5</v>
      </c>
    </row>
    <row r="3323" spans="1:21" x14ac:dyDescent="0.2">
      <c r="A3323" s="13">
        <v>1700000</v>
      </c>
      <c r="B3323" s="11">
        <v>6.2451441176470581</v>
      </c>
      <c r="C3323" s="12">
        <v>106167.45</v>
      </c>
      <c r="E3323" s="13">
        <v>1700000</v>
      </c>
      <c r="F3323" s="11">
        <v>6.3276500000000002</v>
      </c>
      <c r="G3323" s="12">
        <v>107570.05</v>
      </c>
      <c r="I3323" s="13">
        <v>6200000</v>
      </c>
      <c r="J3323" s="11">
        <v>11.5</v>
      </c>
      <c r="K3323" s="12">
        <v>713000</v>
      </c>
      <c r="M3323" s="13">
        <v>6200000</v>
      </c>
      <c r="N3323" s="11">
        <v>11.5</v>
      </c>
      <c r="O3323" s="12">
        <v>713000</v>
      </c>
      <c r="Q3323" s="13">
        <v>1020000000</v>
      </c>
      <c r="R3323" s="11">
        <v>1.2499995098039216</v>
      </c>
      <c r="S3323" s="11">
        <v>1.25</v>
      </c>
      <c r="T3323" s="12">
        <v>1274999.5</v>
      </c>
      <c r="U3323" s="12">
        <v>1274999.5</v>
      </c>
    </row>
    <row r="3324" spans="1:21" x14ac:dyDescent="0.2">
      <c r="A3324" s="13">
        <v>1710000</v>
      </c>
      <c r="B3324" s="11">
        <v>6.2466345029239765</v>
      </c>
      <c r="C3324" s="12">
        <v>106817.45</v>
      </c>
      <c r="E3324" s="13">
        <v>1710000</v>
      </c>
      <c r="F3324" s="11">
        <v>6.3286578947368417</v>
      </c>
      <c r="G3324" s="12">
        <v>108220.05</v>
      </c>
      <c r="I3324" s="13">
        <v>6210000</v>
      </c>
      <c r="J3324" s="11">
        <v>11.5</v>
      </c>
      <c r="K3324" s="12">
        <v>714150</v>
      </c>
      <c r="M3324" s="13">
        <v>6210000</v>
      </c>
      <c r="N3324" s="11">
        <v>11.5</v>
      </c>
      <c r="O3324" s="12">
        <v>714150</v>
      </c>
      <c r="Q3324" s="13">
        <v>1021000000</v>
      </c>
      <c r="R3324" s="11">
        <v>1.2499995102840351</v>
      </c>
      <c r="S3324" s="11">
        <v>1.25</v>
      </c>
      <c r="T3324" s="12">
        <v>1276249.5</v>
      </c>
      <c r="U3324" s="12">
        <v>1276249.5</v>
      </c>
    </row>
    <row r="3325" spans="1:21" x14ac:dyDescent="0.2">
      <c r="A3325" s="13">
        <v>1720000</v>
      </c>
      <c r="B3325" s="11">
        <v>6.2481075581395347</v>
      </c>
      <c r="C3325" s="12">
        <v>107467.45</v>
      </c>
      <c r="E3325" s="13">
        <v>1720000</v>
      </c>
      <c r="F3325" s="11">
        <v>6.3296540697674413</v>
      </c>
      <c r="G3325" s="12">
        <v>108870.05</v>
      </c>
      <c r="I3325" s="13">
        <v>6220000</v>
      </c>
      <c r="J3325" s="11">
        <v>11.5</v>
      </c>
      <c r="K3325" s="12">
        <v>715300</v>
      </c>
      <c r="M3325" s="13">
        <v>6220000</v>
      </c>
      <c r="N3325" s="11">
        <v>11.5</v>
      </c>
      <c r="O3325" s="12">
        <v>715300</v>
      </c>
      <c r="Q3325" s="13">
        <v>1022000000</v>
      </c>
      <c r="R3325" s="11">
        <v>1.2499995107632094</v>
      </c>
      <c r="S3325" s="11">
        <v>1.25</v>
      </c>
      <c r="T3325" s="12">
        <v>1277499.5</v>
      </c>
      <c r="U3325" s="12">
        <v>1277499.5</v>
      </c>
    </row>
    <row r="3326" spans="1:21" x14ac:dyDescent="0.2">
      <c r="A3326" s="13">
        <v>1730000</v>
      </c>
      <c r="B3326" s="11">
        <v>6.2495635838150285</v>
      </c>
      <c r="C3326" s="12">
        <v>108117.45</v>
      </c>
      <c r="E3326" s="13">
        <v>1730000</v>
      </c>
      <c r="F3326" s="11">
        <v>6.3306387283236996</v>
      </c>
      <c r="G3326" s="12">
        <v>109520.05</v>
      </c>
      <c r="I3326" s="13">
        <v>6230000</v>
      </c>
      <c r="J3326" s="11">
        <v>11.5</v>
      </c>
      <c r="K3326" s="12">
        <v>716450</v>
      </c>
      <c r="M3326" s="13">
        <v>6230000</v>
      </c>
      <c r="N3326" s="11">
        <v>11.5</v>
      </c>
      <c r="O3326" s="12">
        <v>716450</v>
      </c>
      <c r="Q3326" s="13">
        <v>1023000000</v>
      </c>
      <c r="R3326" s="11">
        <v>1.2499995112414466</v>
      </c>
      <c r="S3326" s="11">
        <v>1.25</v>
      </c>
      <c r="T3326" s="12">
        <v>1278749.5</v>
      </c>
      <c r="U3326" s="12">
        <v>1278749.5</v>
      </c>
    </row>
    <row r="3327" spans="1:21" x14ac:dyDescent="0.2">
      <c r="A3327" s="13">
        <v>1740000</v>
      </c>
      <c r="B3327" s="11">
        <v>6.2510028735632179</v>
      </c>
      <c r="C3327" s="12">
        <v>108767.45</v>
      </c>
      <c r="E3327" s="13">
        <v>1740000</v>
      </c>
      <c r="F3327" s="11">
        <v>6.3316120689655166</v>
      </c>
      <c r="G3327" s="12">
        <v>110170.05</v>
      </c>
      <c r="I3327" s="13">
        <v>6240000</v>
      </c>
      <c r="J3327" s="11">
        <v>11.5</v>
      </c>
      <c r="K3327" s="12">
        <v>717600</v>
      </c>
      <c r="M3327" s="13">
        <v>6240000</v>
      </c>
      <c r="N3327" s="11">
        <v>11.5</v>
      </c>
      <c r="O3327" s="12">
        <v>717600</v>
      </c>
      <c r="Q3327" s="13">
        <v>1024000000</v>
      </c>
      <c r="R3327" s="11">
        <v>1.2499995117187499</v>
      </c>
      <c r="S3327" s="11">
        <v>1.25</v>
      </c>
      <c r="T3327" s="12">
        <v>1279999.5</v>
      </c>
      <c r="U3327" s="12">
        <v>1279999.5</v>
      </c>
    </row>
    <row r="3328" spans="1:21" x14ac:dyDescent="0.2">
      <c r="A3328" s="13">
        <v>1750000</v>
      </c>
      <c r="B3328" s="11">
        <v>6.2524257142857138</v>
      </c>
      <c r="C3328" s="12">
        <v>109417.45</v>
      </c>
      <c r="E3328" s="13">
        <v>1750000</v>
      </c>
      <c r="F3328" s="11">
        <v>6.3325742857142862</v>
      </c>
      <c r="G3328" s="12">
        <v>110820.05</v>
      </c>
      <c r="I3328" s="13">
        <v>6250000</v>
      </c>
      <c r="J3328" s="11">
        <v>11.5</v>
      </c>
      <c r="K3328" s="12">
        <v>718750</v>
      </c>
      <c r="M3328" s="13">
        <v>6250000</v>
      </c>
      <c r="N3328" s="11">
        <v>11.5</v>
      </c>
      <c r="O3328" s="12">
        <v>718750</v>
      </c>
      <c r="Q3328" s="13">
        <v>1025000000</v>
      </c>
      <c r="R3328" s="11">
        <v>1.249999512195122</v>
      </c>
      <c r="S3328" s="11">
        <v>1.25</v>
      </c>
      <c r="T3328" s="12">
        <v>1281249.5</v>
      </c>
      <c r="U3328" s="12">
        <v>1281249.5</v>
      </c>
    </row>
    <row r="3329" spans="1:21" x14ac:dyDescent="0.2">
      <c r="A3329" s="13">
        <v>1760000</v>
      </c>
      <c r="B3329" s="11">
        <v>6.2538323863636363</v>
      </c>
      <c r="C3329" s="12">
        <v>110067.45</v>
      </c>
      <c r="E3329" s="13">
        <v>1760000</v>
      </c>
      <c r="F3329" s="11">
        <v>6.3335255681818179</v>
      </c>
      <c r="G3329" s="12">
        <v>111470.05</v>
      </c>
      <c r="I3329" s="13">
        <v>6260000</v>
      </c>
      <c r="J3329" s="11">
        <v>11.5</v>
      </c>
      <c r="K3329" s="12">
        <v>719900</v>
      </c>
      <c r="M3329" s="13">
        <v>6260000</v>
      </c>
      <c r="N3329" s="11">
        <v>11.5</v>
      </c>
      <c r="O3329" s="12">
        <v>719900</v>
      </c>
      <c r="Q3329" s="13">
        <v>1026000000</v>
      </c>
      <c r="R3329" s="11">
        <v>1.2499995126705654</v>
      </c>
      <c r="S3329" s="11">
        <v>1.25</v>
      </c>
      <c r="T3329" s="12">
        <v>1282499.5</v>
      </c>
      <c r="U3329" s="12">
        <v>1282499.5</v>
      </c>
    </row>
    <row r="3330" spans="1:21" x14ac:dyDescent="0.2">
      <c r="A3330" s="13">
        <v>1770000</v>
      </c>
      <c r="B3330" s="11">
        <v>6.2552231638418085</v>
      </c>
      <c r="C3330" s="12">
        <v>110717.45</v>
      </c>
      <c r="E3330" s="13">
        <v>1770000</v>
      </c>
      <c r="F3330" s="11">
        <v>6.3344661016949164</v>
      </c>
      <c r="G3330" s="12">
        <v>112120.05</v>
      </c>
      <c r="I3330" s="13">
        <v>6270000</v>
      </c>
      <c r="J3330" s="11">
        <v>11.5</v>
      </c>
      <c r="K3330" s="12">
        <v>721050</v>
      </c>
      <c r="M3330" s="13">
        <v>6270000</v>
      </c>
      <c r="N3330" s="11">
        <v>11.5</v>
      </c>
      <c r="O3330" s="12">
        <v>721050</v>
      </c>
      <c r="Q3330" s="13">
        <v>1027000000</v>
      </c>
      <c r="R3330" s="11">
        <v>1.2499995131450827</v>
      </c>
      <c r="S3330" s="11">
        <v>1.25</v>
      </c>
      <c r="T3330" s="12">
        <v>1283749.5</v>
      </c>
      <c r="U3330" s="12">
        <v>1283749.5</v>
      </c>
    </row>
    <row r="3331" spans="1:21" x14ac:dyDescent="0.2">
      <c r="A3331" s="13">
        <v>1780000</v>
      </c>
      <c r="B3331" s="11">
        <v>6.256598314606741</v>
      </c>
      <c r="C3331" s="12">
        <v>111367.45</v>
      </c>
      <c r="E3331" s="13">
        <v>1780000</v>
      </c>
      <c r="F3331" s="11">
        <v>6.3353960674157301</v>
      </c>
      <c r="G3331" s="12">
        <v>112770.05</v>
      </c>
      <c r="I3331" s="13">
        <v>6280000</v>
      </c>
      <c r="J3331" s="11">
        <v>11.5</v>
      </c>
      <c r="K3331" s="12">
        <v>722200</v>
      </c>
      <c r="M3331" s="13">
        <v>6280000</v>
      </c>
      <c r="N3331" s="11">
        <v>11.5</v>
      </c>
      <c r="O3331" s="12">
        <v>722200</v>
      </c>
      <c r="Q3331" s="13">
        <v>1028000000</v>
      </c>
      <c r="R3331" s="11">
        <v>1.249999513618677</v>
      </c>
      <c r="S3331" s="11">
        <v>1.25</v>
      </c>
      <c r="T3331" s="12">
        <v>1284999.5</v>
      </c>
      <c r="U3331" s="12">
        <v>1284999.5</v>
      </c>
    </row>
    <row r="3332" spans="1:21" x14ac:dyDescent="0.2">
      <c r="A3332" s="13">
        <v>1790000</v>
      </c>
      <c r="B3332" s="11">
        <v>6.2579581005586595</v>
      </c>
      <c r="C3332" s="12">
        <v>112017.45</v>
      </c>
      <c r="E3332" s="13">
        <v>1790000</v>
      </c>
      <c r="F3332" s="11">
        <v>6.3363156424581017</v>
      </c>
      <c r="G3332" s="12">
        <v>113420.05</v>
      </c>
      <c r="I3332" s="13">
        <v>6290000</v>
      </c>
      <c r="J3332" s="11">
        <v>11.5</v>
      </c>
      <c r="K3332" s="12">
        <v>723350</v>
      </c>
      <c r="M3332" s="13">
        <v>6290000</v>
      </c>
      <c r="N3332" s="11">
        <v>11.5</v>
      </c>
      <c r="O3332" s="12">
        <v>723350</v>
      </c>
      <c r="Q3332" s="13">
        <v>1029000000</v>
      </c>
      <c r="R3332" s="11">
        <v>1.2499995140913507</v>
      </c>
      <c r="S3332" s="11">
        <v>1.25</v>
      </c>
      <c r="T3332" s="12">
        <v>1286249.5</v>
      </c>
      <c r="U3332" s="12">
        <v>1286249.5</v>
      </c>
    </row>
    <row r="3333" spans="1:21" x14ac:dyDescent="0.2">
      <c r="A3333" s="13">
        <v>1800000</v>
      </c>
      <c r="B3333" s="11">
        <v>6.2593027777777781</v>
      </c>
      <c r="C3333" s="12">
        <v>112667.45</v>
      </c>
      <c r="E3333" s="13">
        <v>1800000</v>
      </c>
      <c r="F3333" s="11">
        <v>6.3372250000000001</v>
      </c>
      <c r="G3333" s="12">
        <v>114070.05</v>
      </c>
      <c r="I3333" s="13">
        <v>6300000</v>
      </c>
      <c r="J3333" s="11">
        <v>11.5</v>
      </c>
      <c r="K3333" s="12">
        <v>724500</v>
      </c>
      <c r="M3333" s="13">
        <v>6300000</v>
      </c>
      <c r="N3333" s="11">
        <v>11.5</v>
      </c>
      <c r="O3333" s="12">
        <v>724500</v>
      </c>
      <c r="Q3333" s="13">
        <v>1030000000</v>
      </c>
      <c r="R3333" s="11">
        <v>1.2499995145631069</v>
      </c>
      <c r="S3333" s="11">
        <v>1.25</v>
      </c>
      <c r="T3333" s="12">
        <v>1287499.5</v>
      </c>
      <c r="U3333" s="12">
        <v>1287499.5</v>
      </c>
    </row>
    <row r="3334" spans="1:21" x14ac:dyDescent="0.2">
      <c r="A3334" s="13">
        <v>1810000</v>
      </c>
      <c r="B3334" s="11">
        <v>6.2606325966850829</v>
      </c>
      <c r="C3334" s="12">
        <v>113317.45</v>
      </c>
      <c r="E3334" s="13">
        <v>1810000</v>
      </c>
      <c r="F3334" s="11">
        <v>6.3381243093922652</v>
      </c>
      <c r="G3334" s="12">
        <v>114720.05</v>
      </c>
      <c r="I3334" s="13">
        <v>6310000</v>
      </c>
      <c r="J3334" s="11">
        <v>11.5</v>
      </c>
      <c r="K3334" s="12">
        <v>725650</v>
      </c>
      <c r="M3334" s="13">
        <v>6310000</v>
      </c>
      <c r="N3334" s="11">
        <v>11.5</v>
      </c>
      <c r="O3334" s="12">
        <v>725650</v>
      </c>
      <c r="Q3334" s="13">
        <v>1031000000</v>
      </c>
      <c r="R3334" s="11">
        <v>1.2499995150339478</v>
      </c>
      <c r="S3334" s="11">
        <v>1.25</v>
      </c>
      <c r="T3334" s="12">
        <v>1288749.5</v>
      </c>
      <c r="U3334" s="12">
        <v>1288749.5</v>
      </c>
    </row>
    <row r="3335" spans="1:21" x14ac:dyDescent="0.2">
      <c r="A3335" s="13">
        <v>1820000</v>
      </c>
      <c r="B3335" s="11">
        <v>6.2619478021978026</v>
      </c>
      <c r="C3335" s="12">
        <v>113967.45</v>
      </c>
      <c r="E3335" s="13">
        <v>1820000</v>
      </c>
      <c r="F3335" s="11">
        <v>6.3390137362637367</v>
      </c>
      <c r="G3335" s="12">
        <v>115370.05</v>
      </c>
      <c r="I3335" s="13">
        <v>6320000</v>
      </c>
      <c r="J3335" s="11">
        <v>11.5</v>
      </c>
      <c r="K3335" s="12">
        <v>726800</v>
      </c>
      <c r="M3335" s="13">
        <v>6320000</v>
      </c>
      <c r="N3335" s="11">
        <v>11.5</v>
      </c>
      <c r="O3335" s="12">
        <v>726800</v>
      </c>
      <c r="Q3335" s="13">
        <v>1032000000</v>
      </c>
      <c r="R3335" s="11">
        <v>1.2499995155038761</v>
      </c>
      <c r="S3335" s="11">
        <v>1.25</v>
      </c>
      <c r="T3335" s="12">
        <v>1289999.5</v>
      </c>
      <c r="U3335" s="12">
        <v>1289999.5</v>
      </c>
    </row>
    <row r="3336" spans="1:21" x14ac:dyDescent="0.2">
      <c r="A3336" s="13">
        <v>1830000</v>
      </c>
      <c r="B3336" s="11">
        <v>6.2632486338797815</v>
      </c>
      <c r="C3336" s="12">
        <v>114617.45</v>
      </c>
      <c r="E3336" s="13">
        <v>1830000</v>
      </c>
      <c r="F3336" s="11">
        <v>6.3398934426229516</v>
      </c>
      <c r="G3336" s="12">
        <v>116020.05</v>
      </c>
      <c r="I3336" s="13">
        <v>6330000</v>
      </c>
      <c r="J3336" s="11">
        <v>11.5</v>
      </c>
      <c r="K3336" s="12">
        <v>727950</v>
      </c>
      <c r="M3336" s="13">
        <v>6330000</v>
      </c>
      <c r="N3336" s="11">
        <v>11.5</v>
      </c>
      <c r="O3336" s="12">
        <v>727950</v>
      </c>
      <c r="Q3336" s="13">
        <v>1033000000</v>
      </c>
      <c r="R3336" s="11">
        <v>1.2499995159728945</v>
      </c>
      <c r="S3336" s="11">
        <v>1.25</v>
      </c>
      <c r="T3336" s="12">
        <v>1291249.5</v>
      </c>
      <c r="U3336" s="12">
        <v>1291249.5</v>
      </c>
    </row>
    <row r="3337" spans="1:21" x14ac:dyDescent="0.2">
      <c r="A3337" s="13">
        <v>1840000</v>
      </c>
      <c r="B3337" s="11">
        <v>6.2645353260869561</v>
      </c>
      <c r="C3337" s="12">
        <v>115267.45</v>
      </c>
      <c r="E3337" s="13">
        <v>1840000</v>
      </c>
      <c r="F3337" s="11">
        <v>6.3407635869565215</v>
      </c>
      <c r="G3337" s="12">
        <v>116670.05</v>
      </c>
      <c r="I3337" s="13">
        <v>6340000</v>
      </c>
      <c r="J3337" s="11">
        <v>11.5</v>
      </c>
      <c r="K3337" s="12">
        <v>729100</v>
      </c>
      <c r="M3337" s="13">
        <v>6340000</v>
      </c>
      <c r="N3337" s="11">
        <v>11.5</v>
      </c>
      <c r="O3337" s="12">
        <v>729100</v>
      </c>
      <c r="Q3337" s="13">
        <v>1034000000</v>
      </c>
      <c r="R3337" s="11">
        <v>1.2499995164410058</v>
      </c>
      <c r="S3337" s="11">
        <v>1.25</v>
      </c>
      <c r="T3337" s="12">
        <v>1292499.5</v>
      </c>
      <c r="U3337" s="12">
        <v>1292499.5</v>
      </c>
    </row>
    <row r="3338" spans="1:21" x14ac:dyDescent="0.2">
      <c r="A3338" s="13">
        <v>1850000</v>
      </c>
      <c r="B3338" s="11">
        <v>6.2658081081081081</v>
      </c>
      <c r="C3338" s="12">
        <v>115917.45</v>
      </c>
      <c r="E3338" s="13">
        <v>1850000</v>
      </c>
      <c r="F3338" s="11">
        <v>6.3416243243243242</v>
      </c>
      <c r="G3338" s="12">
        <v>117320.05</v>
      </c>
      <c r="I3338" s="13">
        <v>6350000</v>
      </c>
      <c r="J3338" s="11">
        <v>11.5</v>
      </c>
      <c r="K3338" s="12">
        <v>730250</v>
      </c>
      <c r="M3338" s="13">
        <v>6350000</v>
      </c>
      <c r="N3338" s="11">
        <v>11.5</v>
      </c>
      <c r="O3338" s="12">
        <v>730250</v>
      </c>
      <c r="Q3338" s="13">
        <v>1035000000</v>
      </c>
      <c r="R3338" s="11">
        <v>1.2499995169082125</v>
      </c>
      <c r="S3338" s="11">
        <v>1.25</v>
      </c>
      <c r="T3338" s="12">
        <v>1293749.5</v>
      </c>
      <c r="U3338" s="12">
        <v>1293749.5</v>
      </c>
    </row>
    <row r="3339" spans="1:21" x14ac:dyDescent="0.2">
      <c r="A3339" s="13">
        <v>1860000</v>
      </c>
      <c r="B3339" s="11">
        <v>6.2670672043010747</v>
      </c>
      <c r="C3339" s="12">
        <v>116567.45</v>
      </c>
      <c r="E3339" s="13">
        <v>1860000</v>
      </c>
      <c r="F3339" s="11">
        <v>6.3424758064516125</v>
      </c>
      <c r="G3339" s="12">
        <v>117970.05</v>
      </c>
      <c r="I3339" s="13">
        <v>6360000</v>
      </c>
      <c r="J3339" s="11">
        <v>11.5</v>
      </c>
      <c r="K3339" s="12">
        <v>731400</v>
      </c>
      <c r="M3339" s="13">
        <v>6360000</v>
      </c>
      <c r="N3339" s="11">
        <v>11.5</v>
      </c>
      <c r="O3339" s="12">
        <v>731400</v>
      </c>
      <c r="Q3339" s="13">
        <v>1036000000</v>
      </c>
      <c r="R3339" s="11">
        <v>1.2499995173745175</v>
      </c>
      <c r="S3339" s="11">
        <v>1.25</v>
      </c>
      <c r="T3339" s="12">
        <v>1294999.5</v>
      </c>
      <c r="U3339" s="12">
        <v>1294999.5</v>
      </c>
    </row>
    <row r="3340" spans="1:21" x14ac:dyDescent="0.2">
      <c r="A3340" s="13">
        <v>1870000</v>
      </c>
      <c r="B3340" s="11">
        <v>6.2683128342245986</v>
      </c>
      <c r="C3340" s="12">
        <v>117217.45</v>
      </c>
      <c r="E3340" s="13">
        <v>1870000</v>
      </c>
      <c r="F3340" s="11">
        <v>6.3433181818181819</v>
      </c>
      <c r="G3340" s="12">
        <v>118620.05</v>
      </c>
      <c r="I3340" s="13">
        <v>6370000</v>
      </c>
      <c r="J3340" s="11">
        <v>11.5</v>
      </c>
      <c r="K3340" s="12">
        <v>732550</v>
      </c>
      <c r="M3340" s="13">
        <v>6370000</v>
      </c>
      <c r="N3340" s="11">
        <v>11.5</v>
      </c>
      <c r="O3340" s="12">
        <v>732550</v>
      </c>
      <c r="Q3340" s="13">
        <v>1037000000</v>
      </c>
      <c r="R3340" s="11">
        <v>1.2499995178399228</v>
      </c>
      <c r="S3340" s="11">
        <v>1.25</v>
      </c>
      <c r="T3340" s="12">
        <v>1296249.5</v>
      </c>
      <c r="U3340" s="12">
        <v>1296249.5</v>
      </c>
    </row>
    <row r="3341" spans="1:21" x14ac:dyDescent="0.2">
      <c r="A3341" s="13">
        <v>1880000</v>
      </c>
      <c r="B3341" s="11">
        <v>6.2695452127659577</v>
      </c>
      <c r="C3341" s="12">
        <v>117867.45</v>
      </c>
      <c r="E3341" s="13">
        <v>1880000</v>
      </c>
      <c r="F3341" s="11">
        <v>6.3441515957446803</v>
      </c>
      <c r="G3341" s="12">
        <v>119270.05</v>
      </c>
      <c r="I3341" s="13">
        <v>6380000</v>
      </c>
      <c r="J3341" s="11">
        <v>11.5</v>
      </c>
      <c r="K3341" s="12">
        <v>733700</v>
      </c>
      <c r="M3341" s="13">
        <v>6380000</v>
      </c>
      <c r="N3341" s="11">
        <v>11.5</v>
      </c>
      <c r="O3341" s="12">
        <v>733700</v>
      </c>
      <c r="Q3341" s="13">
        <v>1038000000</v>
      </c>
      <c r="R3341" s="11">
        <v>1.2499995183044317</v>
      </c>
      <c r="S3341" s="11">
        <v>1.25</v>
      </c>
      <c r="T3341" s="12">
        <v>1297499.5</v>
      </c>
      <c r="U3341" s="12">
        <v>1297499.5</v>
      </c>
    </row>
    <row r="3342" spans="1:21" x14ac:dyDescent="0.2">
      <c r="A3342" s="13">
        <v>1890000</v>
      </c>
      <c r="B3342" s="11">
        <v>6.2707645502645502</v>
      </c>
      <c r="C3342" s="12">
        <v>118517.45</v>
      </c>
      <c r="E3342" s="13">
        <v>1890000</v>
      </c>
      <c r="F3342" s="11">
        <v>6.3449761904761912</v>
      </c>
      <c r="G3342" s="12">
        <v>119920.05</v>
      </c>
      <c r="I3342" s="13">
        <v>6390000</v>
      </c>
      <c r="J3342" s="11">
        <v>11.5</v>
      </c>
      <c r="K3342" s="12">
        <v>734850</v>
      </c>
      <c r="M3342" s="13">
        <v>6390000</v>
      </c>
      <c r="N3342" s="11">
        <v>11.5</v>
      </c>
      <c r="O3342" s="12">
        <v>734850</v>
      </c>
      <c r="Q3342" s="13">
        <v>1039000000</v>
      </c>
      <c r="R3342" s="11">
        <v>1.2499995187680462</v>
      </c>
      <c r="S3342" s="11">
        <v>1.25</v>
      </c>
      <c r="T3342" s="12">
        <v>1298749.5</v>
      </c>
      <c r="U3342" s="12">
        <v>1298749.5</v>
      </c>
    </row>
    <row r="3343" spans="1:21" x14ac:dyDescent="0.2">
      <c r="A3343" s="13">
        <v>1900000</v>
      </c>
      <c r="B3343" s="11">
        <v>6.2719710526315797</v>
      </c>
      <c r="C3343" s="12">
        <v>119167.45</v>
      </c>
      <c r="E3343" s="13">
        <v>1900000</v>
      </c>
      <c r="F3343" s="11">
        <v>6.3457921052631576</v>
      </c>
      <c r="G3343" s="12">
        <v>120570.05</v>
      </c>
      <c r="I3343" s="13">
        <v>6400000</v>
      </c>
      <c r="J3343" s="11">
        <v>11.5</v>
      </c>
      <c r="K3343" s="12">
        <v>736000</v>
      </c>
      <c r="M3343" s="13">
        <v>6400000</v>
      </c>
      <c r="N3343" s="11">
        <v>11.5</v>
      </c>
      <c r="O3343" s="12">
        <v>736000</v>
      </c>
      <c r="Q3343" s="13">
        <v>1040000000</v>
      </c>
      <c r="R3343" s="11">
        <v>1.2499995192307691</v>
      </c>
      <c r="S3343" s="11">
        <v>1.25</v>
      </c>
      <c r="T3343" s="12">
        <v>1299999.5</v>
      </c>
      <c r="U3343" s="12">
        <v>1299999.5</v>
      </c>
    </row>
    <row r="3344" spans="1:21" x14ac:dyDescent="0.2">
      <c r="A3344" s="13">
        <v>1910000</v>
      </c>
      <c r="B3344" s="11">
        <v>6.2731649214659679</v>
      </c>
      <c r="C3344" s="12">
        <v>119817.45</v>
      </c>
      <c r="E3344" s="13">
        <v>1910000</v>
      </c>
      <c r="F3344" s="11">
        <v>6.3465994764397902</v>
      </c>
      <c r="G3344" s="12">
        <v>121220.05</v>
      </c>
      <c r="I3344" s="13">
        <v>6410000</v>
      </c>
      <c r="J3344" s="11">
        <v>11.5</v>
      </c>
      <c r="K3344" s="12">
        <v>737150</v>
      </c>
      <c r="M3344" s="13">
        <v>6410000</v>
      </c>
      <c r="N3344" s="11">
        <v>11.5</v>
      </c>
      <c r="O3344" s="12">
        <v>737150</v>
      </c>
      <c r="Q3344" s="13">
        <v>1041000000</v>
      </c>
      <c r="R3344" s="11">
        <v>1.2499995196926033</v>
      </c>
      <c r="S3344" s="11">
        <v>1.25</v>
      </c>
      <c r="T3344" s="12">
        <v>1301249.5</v>
      </c>
      <c r="U3344" s="12">
        <v>1301249.5</v>
      </c>
    </row>
    <row r="3345" spans="1:21" x14ac:dyDescent="0.2">
      <c r="A3345" s="13">
        <v>1920000</v>
      </c>
      <c r="B3345" s="11">
        <v>6.2743463541666671</v>
      </c>
      <c r="C3345" s="12">
        <v>120467.45</v>
      </c>
      <c r="E3345" s="13">
        <v>1920000</v>
      </c>
      <c r="F3345" s="11">
        <v>6.3473984374999999</v>
      </c>
      <c r="G3345" s="12">
        <v>121870.05</v>
      </c>
      <c r="I3345" s="13">
        <v>6420000</v>
      </c>
      <c r="J3345" s="11">
        <v>11.5</v>
      </c>
      <c r="K3345" s="12">
        <v>738300</v>
      </c>
      <c r="M3345" s="13">
        <v>6420000</v>
      </c>
      <c r="N3345" s="11">
        <v>11.5</v>
      </c>
      <c r="O3345" s="12">
        <v>738300</v>
      </c>
      <c r="Q3345" s="13">
        <v>1042000000</v>
      </c>
      <c r="R3345" s="11">
        <v>1.2499995201535508</v>
      </c>
      <c r="S3345" s="11">
        <v>1.25</v>
      </c>
      <c r="T3345" s="12">
        <v>1302499.5</v>
      </c>
      <c r="U3345" s="12">
        <v>1302499.5</v>
      </c>
    </row>
    <row r="3346" spans="1:21" x14ac:dyDescent="0.2">
      <c r="A3346" s="13">
        <v>1930000</v>
      </c>
      <c r="B3346" s="11">
        <v>6.2755155440414505</v>
      </c>
      <c r="C3346" s="12">
        <v>121117.45</v>
      </c>
      <c r="E3346" s="13">
        <v>1930000</v>
      </c>
      <c r="F3346" s="11">
        <v>6.3481891191709838</v>
      </c>
      <c r="G3346" s="12">
        <v>122520.05</v>
      </c>
      <c r="I3346" s="13">
        <v>6430000</v>
      </c>
      <c r="J3346" s="11">
        <v>11.5</v>
      </c>
      <c r="K3346" s="12">
        <v>739450</v>
      </c>
      <c r="M3346" s="13">
        <v>6430000</v>
      </c>
      <c r="N3346" s="11">
        <v>11.5</v>
      </c>
      <c r="O3346" s="12">
        <v>739450</v>
      </c>
      <c r="Q3346" s="13">
        <v>1043000000</v>
      </c>
      <c r="R3346" s="11">
        <v>1.2499995206136145</v>
      </c>
      <c r="S3346" s="11">
        <v>1.25</v>
      </c>
      <c r="T3346" s="12">
        <v>1303749.5</v>
      </c>
      <c r="U3346" s="12">
        <v>1303749.5</v>
      </c>
    </row>
    <row r="3347" spans="1:21" x14ac:dyDescent="0.2">
      <c r="A3347" s="13">
        <v>1940000</v>
      </c>
      <c r="B3347" s="11">
        <v>6.2766726804123705</v>
      </c>
      <c r="C3347" s="12">
        <v>121767.45</v>
      </c>
      <c r="E3347" s="13">
        <v>1940000</v>
      </c>
      <c r="F3347" s="11">
        <v>6.3489716494845361</v>
      </c>
      <c r="G3347" s="12">
        <v>123170.05</v>
      </c>
      <c r="I3347" s="13">
        <v>6440000</v>
      </c>
      <c r="J3347" s="11">
        <v>11.5</v>
      </c>
      <c r="K3347" s="12">
        <v>740600</v>
      </c>
      <c r="M3347" s="13">
        <v>6440000</v>
      </c>
      <c r="N3347" s="11">
        <v>11.5</v>
      </c>
      <c r="O3347" s="12">
        <v>740600</v>
      </c>
      <c r="Q3347" s="13">
        <v>1044000000</v>
      </c>
      <c r="R3347" s="11">
        <v>1.249999521072797</v>
      </c>
      <c r="S3347" s="11">
        <v>1.25</v>
      </c>
      <c r="T3347" s="12">
        <v>1304999.5</v>
      </c>
      <c r="U3347" s="12">
        <v>1304999.5</v>
      </c>
    </row>
    <row r="3348" spans="1:21" x14ac:dyDescent="0.2">
      <c r="A3348" s="13">
        <v>1950000</v>
      </c>
      <c r="B3348" s="11">
        <v>6.2778179487179484</v>
      </c>
      <c r="C3348" s="12">
        <v>122417.45</v>
      </c>
      <c r="E3348" s="13">
        <v>1950000</v>
      </c>
      <c r="F3348" s="11">
        <v>6.3497461538461542</v>
      </c>
      <c r="G3348" s="12">
        <v>123820.05</v>
      </c>
      <c r="I3348" s="13">
        <v>6450000</v>
      </c>
      <c r="J3348" s="11">
        <v>11.5</v>
      </c>
      <c r="K3348" s="12">
        <v>741750</v>
      </c>
      <c r="M3348" s="13">
        <v>6450000</v>
      </c>
      <c r="N3348" s="11">
        <v>11.5</v>
      </c>
      <c r="O3348" s="12">
        <v>741750</v>
      </c>
      <c r="Q3348" s="13">
        <v>1045000000</v>
      </c>
      <c r="R3348" s="11">
        <v>1.2499995215311006</v>
      </c>
      <c r="S3348" s="11">
        <v>1.25</v>
      </c>
      <c r="T3348" s="12">
        <v>1306249.5</v>
      </c>
      <c r="U3348" s="12">
        <v>1306249.5</v>
      </c>
    </row>
    <row r="3349" spans="1:21" x14ac:dyDescent="0.2">
      <c r="A3349" s="13">
        <v>1960000</v>
      </c>
      <c r="B3349" s="11">
        <v>6.278951530612245</v>
      </c>
      <c r="C3349" s="12">
        <v>123067.45</v>
      </c>
      <c r="E3349" s="13">
        <v>1960000</v>
      </c>
      <c r="F3349" s="11">
        <v>6.3505127551020406</v>
      </c>
      <c r="G3349" s="12">
        <v>124470.05</v>
      </c>
      <c r="I3349" s="13">
        <v>6460000</v>
      </c>
      <c r="J3349" s="11">
        <v>11.5</v>
      </c>
      <c r="K3349" s="12">
        <v>742900</v>
      </c>
      <c r="M3349" s="13">
        <v>6460000</v>
      </c>
      <c r="N3349" s="11">
        <v>11.5</v>
      </c>
      <c r="O3349" s="12">
        <v>742900</v>
      </c>
      <c r="Q3349" s="13">
        <v>1046000000</v>
      </c>
      <c r="R3349" s="11">
        <v>1.2499995219885278</v>
      </c>
      <c r="S3349" s="11">
        <v>1.25</v>
      </c>
      <c r="T3349" s="12">
        <v>1307499.5</v>
      </c>
      <c r="U3349" s="12">
        <v>1307499.5</v>
      </c>
    </row>
    <row r="3350" spans="1:21" x14ac:dyDescent="0.2">
      <c r="A3350" s="13">
        <v>1970000</v>
      </c>
      <c r="B3350" s="11">
        <v>6.280073604060914</v>
      </c>
      <c r="C3350" s="12">
        <v>123717.45</v>
      </c>
      <c r="E3350" s="13">
        <v>1970000</v>
      </c>
      <c r="F3350" s="11">
        <v>6.3512715736040617</v>
      </c>
      <c r="G3350" s="12">
        <v>125120.05</v>
      </c>
      <c r="I3350" s="13">
        <v>6470000</v>
      </c>
      <c r="J3350" s="11">
        <v>11.5</v>
      </c>
      <c r="K3350" s="12">
        <v>744050</v>
      </c>
      <c r="M3350" s="13">
        <v>6470000</v>
      </c>
      <c r="N3350" s="11">
        <v>11.5</v>
      </c>
      <c r="O3350" s="12">
        <v>744050</v>
      </c>
      <c r="Q3350" s="13">
        <v>1047000000</v>
      </c>
      <c r="R3350" s="11">
        <v>1.2499995224450813</v>
      </c>
      <c r="S3350" s="11">
        <v>1.25</v>
      </c>
      <c r="T3350" s="12">
        <v>1308749.5</v>
      </c>
      <c r="U3350" s="12">
        <v>1308749.5</v>
      </c>
    </row>
    <row r="3351" spans="1:21" x14ac:dyDescent="0.2">
      <c r="A3351" s="13">
        <v>1980000</v>
      </c>
      <c r="B3351" s="11">
        <v>6.2811843434343428</v>
      </c>
      <c r="C3351" s="12">
        <v>124367.45</v>
      </c>
      <c r="E3351" s="13">
        <v>1980000</v>
      </c>
      <c r="F3351" s="11">
        <v>6.3520227272727272</v>
      </c>
      <c r="G3351" s="12">
        <v>125770.05</v>
      </c>
      <c r="I3351" s="13">
        <v>6480000</v>
      </c>
      <c r="J3351" s="11">
        <v>11.5</v>
      </c>
      <c r="K3351" s="12">
        <v>745200</v>
      </c>
      <c r="M3351" s="13">
        <v>6480000</v>
      </c>
      <c r="N3351" s="11">
        <v>11.5</v>
      </c>
      <c r="O3351" s="12">
        <v>745200</v>
      </c>
      <c r="Q3351" s="13">
        <v>1048000000</v>
      </c>
      <c r="R3351" s="11">
        <v>1.2499995229007634</v>
      </c>
      <c r="S3351" s="11">
        <v>1.25</v>
      </c>
      <c r="T3351" s="12">
        <v>1309999.5</v>
      </c>
      <c r="U3351" s="12">
        <v>1309999.5</v>
      </c>
    </row>
    <row r="3352" spans="1:21" x14ac:dyDescent="0.2">
      <c r="A3352" s="13">
        <v>1990000</v>
      </c>
      <c r="B3352" s="11">
        <v>6.2822839195979903</v>
      </c>
      <c r="C3352" s="12">
        <v>125017.45</v>
      </c>
      <c r="E3352" s="13">
        <v>1990000</v>
      </c>
      <c r="F3352" s="11">
        <v>6.352766331658291</v>
      </c>
      <c r="G3352" s="12">
        <v>126420.05</v>
      </c>
      <c r="I3352" s="13">
        <v>6490000</v>
      </c>
      <c r="J3352" s="11">
        <v>11.5</v>
      </c>
      <c r="K3352" s="12">
        <v>746350</v>
      </c>
      <c r="M3352" s="13">
        <v>6490000</v>
      </c>
      <c r="N3352" s="11">
        <v>11.5</v>
      </c>
      <c r="O3352" s="12">
        <v>746350</v>
      </c>
      <c r="Q3352" s="13">
        <v>1049000000</v>
      </c>
      <c r="R3352" s="11">
        <v>1.2499995233555767</v>
      </c>
      <c r="S3352" s="11">
        <v>1.25</v>
      </c>
      <c r="T3352" s="12">
        <v>1311249.5</v>
      </c>
      <c r="U3352" s="12">
        <v>1311249.5</v>
      </c>
    </row>
    <row r="3353" spans="1:21" x14ac:dyDescent="0.2">
      <c r="A3353" s="13">
        <v>2000000</v>
      </c>
      <c r="B3353" s="11">
        <v>6.2833724999999996</v>
      </c>
      <c r="C3353" s="12">
        <v>125667.45</v>
      </c>
      <c r="E3353" s="13">
        <v>2000000</v>
      </c>
      <c r="F3353" s="11">
        <v>6.3535024999999994</v>
      </c>
      <c r="G3353" s="12">
        <v>127070.05</v>
      </c>
      <c r="I3353" s="13">
        <v>6500000</v>
      </c>
      <c r="J3353" s="11">
        <v>11.5</v>
      </c>
      <c r="K3353" s="12">
        <v>747500</v>
      </c>
      <c r="M3353" s="13">
        <v>6500000</v>
      </c>
      <c r="N3353" s="11">
        <v>11.5</v>
      </c>
      <c r="O3353" s="12">
        <v>747500</v>
      </c>
      <c r="Q3353" s="13">
        <v>1050000000</v>
      </c>
      <c r="R3353" s="11">
        <v>1.2499995238095238</v>
      </c>
      <c r="S3353" s="11">
        <v>1.25</v>
      </c>
      <c r="T3353" s="12">
        <v>1312499.5</v>
      </c>
      <c r="U3353" s="12">
        <v>1312499.5</v>
      </c>
    </row>
    <row r="3354" spans="1:21" x14ac:dyDescent="0.2">
      <c r="A3354" s="13">
        <v>2010000</v>
      </c>
      <c r="B3354" s="11">
        <v>6.2844502487562179</v>
      </c>
      <c r="C3354" s="12">
        <v>126317.45</v>
      </c>
      <c r="E3354" s="13">
        <v>2010000</v>
      </c>
      <c r="F3354" s="11">
        <v>6.3542313432835824</v>
      </c>
      <c r="G3354" s="12">
        <v>127720.05</v>
      </c>
      <c r="I3354" s="13">
        <v>6510000</v>
      </c>
      <c r="J3354" s="11">
        <v>11.5</v>
      </c>
      <c r="K3354" s="12">
        <v>748650</v>
      </c>
      <c r="M3354" s="13">
        <v>6510000</v>
      </c>
      <c r="N3354" s="11">
        <v>11.5</v>
      </c>
      <c r="O3354" s="12">
        <v>748650</v>
      </c>
      <c r="Q3354" s="13">
        <v>1051000000</v>
      </c>
      <c r="R3354" s="11">
        <v>1.249999524262607</v>
      </c>
      <c r="S3354" s="11">
        <v>1.25</v>
      </c>
      <c r="T3354" s="12">
        <v>1313749.5</v>
      </c>
      <c r="U3354" s="12">
        <v>1313749.5</v>
      </c>
    </row>
    <row r="3355" spans="1:21" x14ac:dyDescent="0.2">
      <c r="A3355" s="13">
        <v>2020000</v>
      </c>
      <c r="B3355" s="11">
        <v>6.2855173267326734</v>
      </c>
      <c r="C3355" s="12">
        <v>126967.45</v>
      </c>
      <c r="E3355" s="13">
        <v>2020000</v>
      </c>
      <c r="F3355" s="11">
        <v>6.3549529702970302</v>
      </c>
      <c r="G3355" s="12">
        <v>128370.05</v>
      </c>
      <c r="I3355" s="13">
        <v>6520000</v>
      </c>
      <c r="J3355" s="11">
        <v>11.5</v>
      </c>
      <c r="K3355" s="12">
        <v>749800</v>
      </c>
      <c r="M3355" s="13">
        <v>6520000</v>
      </c>
      <c r="N3355" s="11">
        <v>11.5</v>
      </c>
      <c r="O3355" s="12">
        <v>749800</v>
      </c>
      <c r="Q3355" s="13">
        <v>1052000000</v>
      </c>
      <c r="R3355" s="11">
        <v>1.249999524714829</v>
      </c>
      <c r="S3355" s="11">
        <v>1.25</v>
      </c>
      <c r="T3355" s="12">
        <v>1314999.5</v>
      </c>
      <c r="U3355" s="12">
        <v>1314999.5</v>
      </c>
    </row>
    <row r="3356" spans="1:21" x14ac:dyDescent="0.2">
      <c r="A3356" s="13">
        <v>2030000</v>
      </c>
      <c r="B3356" s="11">
        <v>6.2865738916256158</v>
      </c>
      <c r="C3356" s="12">
        <v>127617.45</v>
      </c>
      <c r="E3356" s="13">
        <v>2030000</v>
      </c>
      <c r="F3356" s="11">
        <v>6.3556674876847294</v>
      </c>
      <c r="G3356" s="12">
        <v>129020.05</v>
      </c>
      <c r="I3356" s="13">
        <v>6530000</v>
      </c>
      <c r="J3356" s="11">
        <v>11.5</v>
      </c>
      <c r="K3356" s="12">
        <v>750950</v>
      </c>
      <c r="M3356" s="13">
        <v>6530000</v>
      </c>
      <c r="N3356" s="11">
        <v>11.5</v>
      </c>
      <c r="O3356" s="12">
        <v>750950</v>
      </c>
      <c r="Q3356" s="13">
        <v>1053000000</v>
      </c>
      <c r="R3356" s="11">
        <v>1.2499995251661919</v>
      </c>
      <c r="S3356" s="11">
        <v>1.25</v>
      </c>
      <c r="T3356" s="12">
        <v>1316249.5</v>
      </c>
      <c r="U3356" s="12">
        <v>1316249.5</v>
      </c>
    </row>
    <row r="3357" spans="1:21" x14ac:dyDescent="0.2">
      <c r="A3357" s="13">
        <v>2040000</v>
      </c>
      <c r="B3357" s="11">
        <v>6.2876200980392145</v>
      </c>
      <c r="C3357" s="12">
        <v>128267.45</v>
      </c>
      <c r="E3357" s="13">
        <v>2040000</v>
      </c>
      <c r="F3357" s="11">
        <v>6.3563749999999999</v>
      </c>
      <c r="G3357" s="12">
        <v>129670.05</v>
      </c>
      <c r="I3357" s="13">
        <v>6540000</v>
      </c>
      <c r="J3357" s="11">
        <v>11.5</v>
      </c>
      <c r="K3357" s="12">
        <v>752100</v>
      </c>
      <c r="M3357" s="13">
        <v>6540000</v>
      </c>
      <c r="N3357" s="11">
        <v>11.5</v>
      </c>
      <c r="O3357" s="12">
        <v>752100</v>
      </c>
      <c r="Q3357" s="13">
        <v>1054000000</v>
      </c>
      <c r="R3357" s="11">
        <v>1.2499995256166982</v>
      </c>
      <c r="S3357" s="11">
        <v>1.25</v>
      </c>
      <c r="T3357" s="12">
        <v>1317499.5</v>
      </c>
      <c r="U3357" s="12">
        <v>1317499.5</v>
      </c>
    </row>
    <row r="3358" spans="1:21" x14ac:dyDescent="0.2">
      <c r="A3358" s="13">
        <v>2050000</v>
      </c>
      <c r="B3358" s="11">
        <v>6.2886560975609758</v>
      </c>
      <c r="C3358" s="12">
        <v>128917.45</v>
      </c>
      <c r="E3358" s="13">
        <v>2050000</v>
      </c>
      <c r="F3358" s="11">
        <v>6.3570756097560981</v>
      </c>
      <c r="G3358" s="12">
        <v>130320.05</v>
      </c>
      <c r="I3358" s="13">
        <v>6550000</v>
      </c>
      <c r="J3358" s="11">
        <v>11.5</v>
      </c>
      <c r="K3358" s="12">
        <v>753250</v>
      </c>
      <c r="M3358" s="13">
        <v>6550000</v>
      </c>
      <c r="N3358" s="11">
        <v>11.5</v>
      </c>
      <c r="O3358" s="12">
        <v>753250</v>
      </c>
      <c r="Q3358" s="13">
        <v>1055000000</v>
      </c>
      <c r="R3358" s="11">
        <v>1.2499995260663508</v>
      </c>
      <c r="S3358" s="11">
        <v>1.25</v>
      </c>
      <c r="T3358" s="12">
        <v>1318749.5</v>
      </c>
      <c r="U3358" s="12">
        <v>1318749.5</v>
      </c>
    </row>
    <row r="3359" spans="1:21" x14ac:dyDescent="0.2">
      <c r="A3359" s="13">
        <v>2060000</v>
      </c>
      <c r="B3359" s="11">
        <v>6.2896820388349512</v>
      </c>
      <c r="C3359" s="12">
        <v>129567.45</v>
      </c>
      <c r="E3359" s="13">
        <v>2060000</v>
      </c>
      <c r="F3359" s="11">
        <v>6.357769417475728</v>
      </c>
      <c r="G3359" s="12">
        <v>130970.05</v>
      </c>
      <c r="I3359" s="13">
        <v>6560000</v>
      </c>
      <c r="J3359" s="11">
        <v>11.5</v>
      </c>
      <c r="K3359" s="12">
        <v>754400</v>
      </c>
      <c r="M3359" s="13">
        <v>6560000</v>
      </c>
      <c r="N3359" s="11">
        <v>11.5</v>
      </c>
      <c r="O3359" s="12">
        <v>754400</v>
      </c>
      <c r="Q3359" s="13">
        <v>1056000000</v>
      </c>
      <c r="R3359" s="11">
        <v>1.2499995265151516</v>
      </c>
      <c r="S3359" s="11">
        <v>1.25</v>
      </c>
      <c r="T3359" s="12">
        <v>1319999.5</v>
      </c>
      <c r="U3359" s="12">
        <v>1319999.5</v>
      </c>
    </row>
    <row r="3360" spans="1:21" x14ac:dyDescent="0.2">
      <c r="A3360" s="13">
        <v>2070000</v>
      </c>
      <c r="B3360" s="11">
        <v>6.2906980676328494</v>
      </c>
      <c r="C3360" s="12">
        <v>130217.45</v>
      </c>
      <c r="E3360" s="13">
        <v>2070000</v>
      </c>
      <c r="F3360" s="11">
        <v>6.3584565217391296</v>
      </c>
      <c r="G3360" s="12">
        <v>131620.04999999999</v>
      </c>
      <c r="I3360" s="13">
        <v>6570000</v>
      </c>
      <c r="J3360" s="11">
        <v>11.5</v>
      </c>
      <c r="K3360" s="12">
        <v>755550</v>
      </c>
      <c r="M3360" s="13">
        <v>6570000</v>
      </c>
      <c r="N3360" s="11">
        <v>11.5</v>
      </c>
      <c r="O3360" s="12">
        <v>755550</v>
      </c>
      <c r="Q3360" s="13">
        <v>1057000000</v>
      </c>
      <c r="R3360" s="11">
        <v>1.249999526963103</v>
      </c>
      <c r="S3360" s="11">
        <v>1.25</v>
      </c>
      <c r="T3360" s="12">
        <v>1321249.5</v>
      </c>
      <c r="U3360" s="12">
        <v>1321249.5</v>
      </c>
    </row>
    <row r="3361" spans="1:21" x14ac:dyDescent="0.2">
      <c r="A3361" s="13">
        <v>2080000</v>
      </c>
      <c r="B3361" s="11">
        <v>6.2917043269230772</v>
      </c>
      <c r="C3361" s="12">
        <v>130867.45</v>
      </c>
      <c r="E3361" s="13">
        <v>2080000</v>
      </c>
      <c r="F3361" s="11">
        <v>6.3591370192307695</v>
      </c>
      <c r="G3361" s="12">
        <v>132270.04999999999</v>
      </c>
      <c r="I3361" s="13">
        <v>6580000</v>
      </c>
      <c r="J3361" s="11">
        <v>11.5</v>
      </c>
      <c r="K3361" s="12">
        <v>756700</v>
      </c>
      <c r="M3361" s="13">
        <v>6580000</v>
      </c>
      <c r="N3361" s="11">
        <v>11.5</v>
      </c>
      <c r="O3361" s="12">
        <v>756700</v>
      </c>
      <c r="Q3361" s="13">
        <v>1058000000</v>
      </c>
      <c r="R3361" s="11">
        <v>1.2499995274102078</v>
      </c>
      <c r="S3361" s="11">
        <v>1.25</v>
      </c>
      <c r="T3361" s="12">
        <v>1322499.5</v>
      </c>
      <c r="U3361" s="12">
        <v>1322499.5</v>
      </c>
    </row>
    <row r="3362" spans="1:21" x14ac:dyDescent="0.2">
      <c r="A3362" s="13">
        <v>2090000</v>
      </c>
      <c r="B3362" s="11">
        <v>6.2927009569377992</v>
      </c>
      <c r="C3362" s="12">
        <v>131517.45000000001</v>
      </c>
      <c r="E3362" s="13">
        <v>2090000</v>
      </c>
      <c r="F3362" s="11">
        <v>6.3598110047846879</v>
      </c>
      <c r="G3362" s="12">
        <v>132920.04999999999</v>
      </c>
      <c r="I3362" s="13">
        <v>6590000</v>
      </c>
      <c r="J3362" s="11">
        <v>11.5</v>
      </c>
      <c r="K3362" s="12">
        <v>757850</v>
      </c>
      <c r="M3362" s="13">
        <v>6590000</v>
      </c>
      <c r="N3362" s="11">
        <v>11.5</v>
      </c>
      <c r="O3362" s="12">
        <v>757850</v>
      </c>
      <c r="Q3362" s="13">
        <v>1059000000</v>
      </c>
      <c r="R3362" s="11">
        <v>1.2499995278564684</v>
      </c>
      <c r="S3362" s="11">
        <v>1.25</v>
      </c>
      <c r="T3362" s="12">
        <v>1323749.5</v>
      </c>
      <c r="U3362" s="12">
        <v>1323749.5</v>
      </c>
    </row>
    <row r="3363" spans="1:21" x14ac:dyDescent="0.2">
      <c r="A3363" s="13">
        <v>2100000</v>
      </c>
      <c r="B3363" s="11">
        <v>6.2936880952380951</v>
      </c>
      <c r="C3363" s="12">
        <v>132167.45000000001</v>
      </c>
      <c r="E3363" s="13">
        <v>2100000</v>
      </c>
      <c r="F3363" s="11">
        <v>6.3604785714285708</v>
      </c>
      <c r="G3363" s="12">
        <v>133570.04999999999</v>
      </c>
      <c r="I3363" s="13">
        <v>6600000</v>
      </c>
      <c r="J3363" s="11">
        <v>11.5</v>
      </c>
      <c r="K3363" s="12">
        <v>759000</v>
      </c>
      <c r="M3363" s="13">
        <v>6600000</v>
      </c>
      <c r="N3363" s="11">
        <v>11.5</v>
      </c>
      <c r="O3363" s="12">
        <v>759000</v>
      </c>
      <c r="Q3363" s="13">
        <v>1060000000</v>
      </c>
      <c r="R3363" s="11">
        <v>1.2499995283018868</v>
      </c>
      <c r="S3363" s="11">
        <v>1.25</v>
      </c>
      <c r="T3363" s="12">
        <v>1324999.5</v>
      </c>
      <c r="U3363" s="12">
        <v>1324999.5</v>
      </c>
    </row>
    <row r="3364" spans="1:21" x14ac:dyDescent="0.2">
      <c r="A3364" s="13">
        <v>2110000</v>
      </c>
      <c r="B3364" s="11">
        <v>6.2946658767772519</v>
      </c>
      <c r="C3364" s="12">
        <v>132817.45000000001</v>
      </c>
      <c r="E3364" s="13">
        <v>2110000</v>
      </c>
      <c r="F3364" s="11">
        <v>6.3611398104265398</v>
      </c>
      <c r="G3364" s="12">
        <v>134220.04999999999</v>
      </c>
      <c r="I3364" s="13">
        <v>6610000</v>
      </c>
      <c r="J3364" s="11">
        <v>11.5</v>
      </c>
      <c r="K3364" s="12">
        <v>760150</v>
      </c>
      <c r="M3364" s="13">
        <v>6610000</v>
      </c>
      <c r="N3364" s="11">
        <v>11.5</v>
      </c>
      <c r="O3364" s="12">
        <v>760150</v>
      </c>
      <c r="Q3364" s="13">
        <v>1061000000</v>
      </c>
      <c r="R3364" s="11">
        <v>1.2499995287464656</v>
      </c>
      <c r="S3364" s="11">
        <v>1.25</v>
      </c>
      <c r="T3364" s="12">
        <v>1326249.5</v>
      </c>
      <c r="U3364" s="12">
        <v>1326249.5</v>
      </c>
    </row>
    <row r="3365" spans="1:21" x14ac:dyDescent="0.2">
      <c r="A3365" s="13">
        <v>2120000</v>
      </c>
      <c r="B3365" s="11">
        <v>6.295634433962265</v>
      </c>
      <c r="C3365" s="12">
        <v>133467.45000000001</v>
      </c>
      <c r="E3365" s="13">
        <v>2120000</v>
      </c>
      <c r="F3365" s="11">
        <v>6.3617948113207552</v>
      </c>
      <c r="G3365" s="12">
        <v>134870.04999999999</v>
      </c>
      <c r="I3365" s="13">
        <v>6620000</v>
      </c>
      <c r="J3365" s="11">
        <v>11.5</v>
      </c>
      <c r="K3365" s="12">
        <v>761300</v>
      </c>
      <c r="M3365" s="13">
        <v>6620000</v>
      </c>
      <c r="N3365" s="11">
        <v>11.5</v>
      </c>
      <c r="O3365" s="12">
        <v>761300</v>
      </c>
      <c r="Q3365" s="13">
        <v>1062000000</v>
      </c>
      <c r="R3365" s="11">
        <v>1.2499995291902071</v>
      </c>
      <c r="S3365" s="11">
        <v>1.25</v>
      </c>
      <c r="T3365" s="12">
        <v>1327499.5</v>
      </c>
      <c r="U3365" s="12">
        <v>1327499.5</v>
      </c>
    </row>
    <row r="3366" spans="1:21" x14ac:dyDescent="0.2">
      <c r="A3366" s="13">
        <v>2130000</v>
      </c>
      <c r="B3366" s="11">
        <v>6.2965938967136159</v>
      </c>
      <c r="C3366" s="12">
        <v>134117.45000000001</v>
      </c>
      <c r="E3366" s="13">
        <v>2130000</v>
      </c>
      <c r="F3366" s="11">
        <v>6.362443661971831</v>
      </c>
      <c r="G3366" s="12">
        <v>135520.04999999999</v>
      </c>
      <c r="I3366" s="13">
        <v>6630000</v>
      </c>
      <c r="J3366" s="11">
        <v>11.5</v>
      </c>
      <c r="K3366" s="12">
        <v>762450</v>
      </c>
      <c r="M3366" s="13">
        <v>6630000</v>
      </c>
      <c r="N3366" s="11">
        <v>11.5</v>
      </c>
      <c r="O3366" s="12">
        <v>762450</v>
      </c>
      <c r="Q3366" s="13">
        <v>1063000000</v>
      </c>
      <c r="R3366" s="11">
        <v>1.2499995296331137</v>
      </c>
      <c r="S3366" s="11">
        <v>1.25</v>
      </c>
      <c r="T3366" s="12">
        <v>1328749.5</v>
      </c>
      <c r="U3366" s="12">
        <v>1328749.5</v>
      </c>
    </row>
    <row r="3367" spans="1:21" x14ac:dyDescent="0.2">
      <c r="A3367" s="13">
        <v>2140000</v>
      </c>
      <c r="B3367" s="11">
        <v>6.2975443925233643</v>
      </c>
      <c r="C3367" s="12">
        <v>134767.45000000001</v>
      </c>
      <c r="E3367" s="13">
        <v>2140000</v>
      </c>
      <c r="F3367" s="11">
        <v>6.3630864485981302</v>
      </c>
      <c r="G3367" s="12">
        <v>136170.04999999999</v>
      </c>
      <c r="I3367" s="13">
        <v>6640000</v>
      </c>
      <c r="J3367" s="11">
        <v>11.5</v>
      </c>
      <c r="K3367" s="12">
        <v>763600</v>
      </c>
      <c r="M3367" s="13">
        <v>6640000</v>
      </c>
      <c r="N3367" s="11">
        <v>11.5</v>
      </c>
      <c r="O3367" s="12">
        <v>763600</v>
      </c>
      <c r="Q3367" s="13">
        <v>1064000000</v>
      </c>
      <c r="R3367" s="11">
        <v>1.249999530075188</v>
      </c>
      <c r="S3367" s="11">
        <v>1.25</v>
      </c>
      <c r="T3367" s="12">
        <v>1329999.5</v>
      </c>
      <c r="U3367" s="12">
        <v>1329999.5</v>
      </c>
    </row>
    <row r="3368" spans="1:21" x14ac:dyDescent="0.2">
      <c r="A3368" s="13">
        <v>2150000</v>
      </c>
      <c r="B3368" s="11">
        <v>6.2984860465116279</v>
      </c>
      <c r="C3368" s="12">
        <v>135417.45000000001</v>
      </c>
      <c r="E3368" s="13">
        <v>2150000</v>
      </c>
      <c r="F3368" s="11">
        <v>6.3637232558139525</v>
      </c>
      <c r="G3368" s="12">
        <v>136820.04999999999</v>
      </c>
      <c r="I3368" s="13">
        <v>6650000</v>
      </c>
      <c r="J3368" s="11">
        <v>11.5</v>
      </c>
      <c r="K3368" s="12">
        <v>764750</v>
      </c>
      <c r="M3368" s="13">
        <v>6650000</v>
      </c>
      <c r="N3368" s="11">
        <v>11.5</v>
      </c>
      <c r="O3368" s="12">
        <v>764750</v>
      </c>
      <c r="Q3368" s="13">
        <v>1065000000</v>
      </c>
      <c r="R3368" s="11">
        <v>1.249999530516432</v>
      </c>
      <c r="S3368" s="11">
        <v>1.25</v>
      </c>
      <c r="T3368" s="12">
        <v>1331249.5</v>
      </c>
      <c r="U3368" s="12">
        <v>1331249.5</v>
      </c>
    </row>
    <row r="3369" spans="1:21" x14ac:dyDescent="0.2">
      <c r="A3369" s="13">
        <v>2160000</v>
      </c>
      <c r="B3369" s="11">
        <v>6.299418981481482</v>
      </c>
      <c r="C3369" s="12">
        <v>136067.45000000001</v>
      </c>
      <c r="E3369" s="13">
        <v>2160000</v>
      </c>
      <c r="F3369" s="11">
        <v>6.3643541666666668</v>
      </c>
      <c r="G3369" s="12">
        <v>137470.04999999999</v>
      </c>
      <c r="I3369" s="13">
        <v>6660000</v>
      </c>
      <c r="J3369" s="11">
        <v>11.5</v>
      </c>
      <c r="K3369" s="12">
        <v>765900</v>
      </c>
      <c r="M3369" s="13">
        <v>6660000</v>
      </c>
      <c r="N3369" s="11">
        <v>11.5</v>
      </c>
      <c r="O3369" s="12">
        <v>765900</v>
      </c>
      <c r="Q3369" s="13">
        <v>1066000000</v>
      </c>
      <c r="R3369" s="11">
        <v>1.2499995309568481</v>
      </c>
      <c r="S3369" s="11">
        <v>1.25</v>
      </c>
      <c r="T3369" s="12">
        <v>1332499.5</v>
      </c>
      <c r="U3369" s="12">
        <v>1332499.5</v>
      </c>
    </row>
    <row r="3370" spans="1:21" x14ac:dyDescent="0.2">
      <c r="A3370" s="13">
        <v>2170000</v>
      </c>
      <c r="B3370" s="11">
        <v>6.3003433179723514</v>
      </c>
      <c r="C3370" s="12">
        <v>136717.45000000001</v>
      </c>
      <c r="E3370" s="13">
        <v>2170000</v>
      </c>
      <c r="F3370" s="11">
        <v>6.3649792626728114</v>
      </c>
      <c r="G3370" s="12">
        <v>138120.04999999999</v>
      </c>
      <c r="I3370" s="13">
        <v>6670000</v>
      </c>
      <c r="J3370" s="11">
        <v>11.5</v>
      </c>
      <c r="K3370" s="12">
        <v>767050</v>
      </c>
      <c r="M3370" s="13">
        <v>6670000</v>
      </c>
      <c r="N3370" s="11">
        <v>11.5</v>
      </c>
      <c r="O3370" s="12">
        <v>767050</v>
      </c>
      <c r="Q3370" s="13">
        <v>1067000000</v>
      </c>
      <c r="R3370" s="11">
        <v>1.2499995313964387</v>
      </c>
      <c r="S3370" s="11">
        <v>1.25</v>
      </c>
      <c r="T3370" s="12">
        <v>1333749.5</v>
      </c>
      <c r="U3370" s="12">
        <v>1333749.5</v>
      </c>
    </row>
    <row r="3371" spans="1:21" x14ac:dyDescent="0.2">
      <c r="A3371" s="13">
        <v>2180000</v>
      </c>
      <c r="B3371" s="11">
        <v>6.3012591743119266</v>
      </c>
      <c r="C3371" s="12">
        <v>137367.45000000001</v>
      </c>
      <c r="E3371" s="13">
        <v>2180000</v>
      </c>
      <c r="F3371" s="11">
        <v>6.3655986238532112</v>
      </c>
      <c r="G3371" s="12">
        <v>138770.04999999999</v>
      </c>
      <c r="I3371" s="13">
        <v>6680000</v>
      </c>
      <c r="J3371" s="11">
        <v>11.5</v>
      </c>
      <c r="K3371" s="12">
        <v>768200</v>
      </c>
      <c r="M3371" s="13">
        <v>6680000</v>
      </c>
      <c r="N3371" s="11">
        <v>11.5</v>
      </c>
      <c r="O3371" s="12">
        <v>768200</v>
      </c>
      <c r="Q3371" s="13">
        <v>1068000000</v>
      </c>
      <c r="R3371" s="11">
        <v>1.249999531835206</v>
      </c>
      <c r="S3371" s="11">
        <v>1.25</v>
      </c>
      <c r="T3371" s="12">
        <v>1334999.5</v>
      </c>
      <c r="U3371" s="12">
        <v>1334999.5</v>
      </c>
    </row>
    <row r="3372" spans="1:21" x14ac:dyDescent="0.2">
      <c r="A3372" s="13">
        <v>2190000</v>
      </c>
      <c r="B3372" s="11">
        <v>6.3021666666666674</v>
      </c>
      <c r="C3372" s="12">
        <v>138017.45000000001</v>
      </c>
      <c r="E3372" s="13">
        <v>2190000</v>
      </c>
      <c r="F3372" s="11">
        <v>6.366212328767122</v>
      </c>
      <c r="G3372" s="12">
        <v>139420.04999999999</v>
      </c>
      <c r="I3372" s="13">
        <v>6690000</v>
      </c>
      <c r="J3372" s="11">
        <v>11.5</v>
      </c>
      <c r="K3372" s="12">
        <v>769350</v>
      </c>
      <c r="M3372" s="13">
        <v>6690000</v>
      </c>
      <c r="N3372" s="11">
        <v>11.5</v>
      </c>
      <c r="O3372" s="12">
        <v>769350</v>
      </c>
      <c r="Q3372" s="13">
        <v>1069000000</v>
      </c>
      <c r="R3372" s="11">
        <v>1.2499995322731525</v>
      </c>
      <c r="S3372" s="11">
        <v>1.25</v>
      </c>
      <c r="T3372" s="12">
        <v>1336249.5</v>
      </c>
      <c r="U3372" s="12">
        <v>1336249.5</v>
      </c>
    </row>
    <row r="3373" spans="1:21" x14ac:dyDescent="0.2">
      <c r="A3373" s="13">
        <v>2200000</v>
      </c>
      <c r="B3373" s="11">
        <v>6.3030659090909102</v>
      </c>
      <c r="C3373" s="12">
        <v>138667.45000000001</v>
      </c>
      <c r="E3373" s="13">
        <v>2200000</v>
      </c>
      <c r="F3373" s="11">
        <v>6.3668204545454534</v>
      </c>
      <c r="G3373" s="12">
        <v>140070.04999999999</v>
      </c>
      <c r="I3373" s="13">
        <v>6700000</v>
      </c>
      <c r="J3373" s="11">
        <v>11.5</v>
      </c>
      <c r="K3373" s="12">
        <v>770500</v>
      </c>
      <c r="M3373" s="13">
        <v>6700000</v>
      </c>
      <c r="N3373" s="11">
        <v>11.5</v>
      </c>
      <c r="O3373" s="12">
        <v>770500</v>
      </c>
      <c r="Q3373" s="13">
        <v>1070000000</v>
      </c>
      <c r="R3373" s="11">
        <v>1.2499995327102802</v>
      </c>
      <c r="S3373" s="11">
        <v>1.25</v>
      </c>
      <c r="T3373" s="12">
        <v>1337499.5</v>
      </c>
      <c r="U3373" s="12">
        <v>1337499.5</v>
      </c>
    </row>
    <row r="3374" spans="1:21" x14ac:dyDescent="0.2">
      <c r="A3374" s="13">
        <v>2210000</v>
      </c>
      <c r="B3374" s="11">
        <v>6.303957013574661</v>
      </c>
      <c r="C3374" s="12">
        <v>139317.45000000001</v>
      </c>
      <c r="E3374" s="13">
        <v>2210000</v>
      </c>
      <c r="F3374" s="11">
        <v>6.3674230769230764</v>
      </c>
      <c r="G3374" s="12">
        <v>140720.04999999999</v>
      </c>
      <c r="I3374" s="13">
        <v>6710000</v>
      </c>
      <c r="J3374" s="11">
        <v>11.5</v>
      </c>
      <c r="K3374" s="12">
        <v>771650</v>
      </c>
      <c r="M3374" s="13">
        <v>6710000</v>
      </c>
      <c r="N3374" s="11">
        <v>11.5</v>
      </c>
      <c r="O3374" s="12">
        <v>771650</v>
      </c>
      <c r="Q3374" s="13">
        <v>1071000000</v>
      </c>
      <c r="R3374" s="11">
        <v>1.2499995331465918</v>
      </c>
      <c r="S3374" s="11">
        <v>1.25</v>
      </c>
      <c r="T3374" s="12">
        <v>1338749.5</v>
      </c>
      <c r="U3374" s="12">
        <v>1338749.5</v>
      </c>
    </row>
    <row r="3375" spans="1:21" x14ac:dyDescent="0.2">
      <c r="A3375" s="13">
        <v>2220000</v>
      </c>
      <c r="B3375" s="11">
        <v>6.3048400900900896</v>
      </c>
      <c r="C3375" s="12">
        <v>139967.45000000001</v>
      </c>
      <c r="E3375" s="13">
        <v>2220000</v>
      </c>
      <c r="F3375" s="11">
        <v>6.3680202702702697</v>
      </c>
      <c r="G3375" s="12">
        <v>141370.04999999999</v>
      </c>
      <c r="I3375" s="13">
        <v>6720000</v>
      </c>
      <c r="J3375" s="11">
        <v>11.5</v>
      </c>
      <c r="K3375" s="12">
        <v>772800</v>
      </c>
      <c r="M3375" s="13">
        <v>6720000</v>
      </c>
      <c r="N3375" s="11">
        <v>11.5</v>
      </c>
      <c r="O3375" s="12">
        <v>772800</v>
      </c>
      <c r="Q3375" s="13">
        <v>1072000000</v>
      </c>
      <c r="R3375" s="11">
        <v>1.2499995335820897</v>
      </c>
      <c r="S3375" s="11">
        <v>1.25</v>
      </c>
      <c r="T3375" s="12">
        <v>1339999.5</v>
      </c>
      <c r="U3375" s="12">
        <v>1339999.5</v>
      </c>
    </row>
    <row r="3376" spans="1:21" x14ac:dyDescent="0.2">
      <c r="A3376" s="13">
        <v>2230000</v>
      </c>
      <c r="B3376" s="11">
        <v>6.3057152466367716</v>
      </c>
      <c r="C3376" s="12">
        <v>140617.45000000001</v>
      </c>
      <c r="E3376" s="13">
        <v>2230000</v>
      </c>
      <c r="F3376" s="11">
        <v>6.3686121076233189</v>
      </c>
      <c r="G3376" s="12">
        <v>142020.04999999999</v>
      </c>
      <c r="I3376" s="13">
        <v>6730000</v>
      </c>
      <c r="J3376" s="11">
        <v>11.5</v>
      </c>
      <c r="K3376" s="12">
        <v>773950</v>
      </c>
      <c r="M3376" s="13">
        <v>6730000</v>
      </c>
      <c r="N3376" s="11">
        <v>11.5</v>
      </c>
      <c r="O3376" s="12">
        <v>773950</v>
      </c>
      <c r="Q3376" s="13">
        <v>1073000000</v>
      </c>
      <c r="R3376" s="11">
        <v>1.2499995340167753</v>
      </c>
      <c r="S3376" s="11">
        <v>1.25</v>
      </c>
      <c r="T3376" s="12">
        <v>1341249.5</v>
      </c>
      <c r="U3376" s="12">
        <v>1341249.5</v>
      </c>
    </row>
    <row r="3377" spans="1:21" x14ac:dyDescent="0.2">
      <c r="A3377" s="13">
        <v>2240000</v>
      </c>
      <c r="B3377" s="11">
        <v>6.3065825892857141</v>
      </c>
      <c r="C3377" s="12">
        <v>141267.45000000001</v>
      </c>
      <c r="E3377" s="13">
        <v>2240000</v>
      </c>
      <c r="F3377" s="11">
        <v>6.3691986607142859</v>
      </c>
      <c r="G3377" s="12">
        <v>142670.04999999999</v>
      </c>
      <c r="I3377" s="13">
        <v>6740000</v>
      </c>
      <c r="J3377" s="11">
        <v>11.5</v>
      </c>
      <c r="K3377" s="12">
        <v>775100</v>
      </c>
      <c r="M3377" s="13">
        <v>6740000</v>
      </c>
      <c r="N3377" s="11">
        <v>11.5</v>
      </c>
      <c r="O3377" s="12">
        <v>775100</v>
      </c>
      <c r="Q3377" s="13">
        <v>1074000000</v>
      </c>
      <c r="R3377" s="11">
        <v>1.2499995344506518</v>
      </c>
      <c r="S3377" s="11">
        <v>1.25</v>
      </c>
      <c r="T3377" s="12">
        <v>1342499.5</v>
      </c>
      <c r="U3377" s="12">
        <v>1342499.5</v>
      </c>
    </row>
    <row r="3378" spans="1:21" x14ac:dyDescent="0.2">
      <c r="A3378" s="13">
        <v>2250000</v>
      </c>
      <c r="B3378" s="11">
        <v>6.3074422222222228</v>
      </c>
      <c r="C3378" s="12">
        <v>141917.45000000001</v>
      </c>
      <c r="E3378" s="13">
        <v>2250000</v>
      </c>
      <c r="F3378" s="11">
        <v>6.3697799999999996</v>
      </c>
      <c r="G3378" s="12">
        <v>143320.04999999999</v>
      </c>
      <c r="I3378" s="13">
        <v>6750000</v>
      </c>
      <c r="J3378" s="11">
        <v>11.5</v>
      </c>
      <c r="K3378" s="12">
        <v>776250</v>
      </c>
      <c r="M3378" s="13">
        <v>6750000</v>
      </c>
      <c r="N3378" s="11">
        <v>11.5</v>
      </c>
      <c r="O3378" s="12">
        <v>776250</v>
      </c>
      <c r="Q3378" s="13">
        <v>1075000000</v>
      </c>
      <c r="R3378" s="11">
        <v>1.249999534883721</v>
      </c>
      <c r="S3378" s="11">
        <v>1.25</v>
      </c>
      <c r="T3378" s="12">
        <v>1343749.5</v>
      </c>
      <c r="U3378" s="12">
        <v>1343749.5</v>
      </c>
    </row>
    <row r="3379" spans="1:21" x14ac:dyDescent="0.2">
      <c r="A3379" s="13">
        <v>2260000</v>
      </c>
      <c r="B3379" s="11">
        <v>6.3082942477876118</v>
      </c>
      <c r="C3379" s="12">
        <v>142567.45000000001</v>
      </c>
      <c r="E3379" s="13">
        <v>2260000</v>
      </c>
      <c r="F3379" s="11">
        <v>6.3703561946902649</v>
      </c>
      <c r="G3379" s="12">
        <v>143970.04999999999</v>
      </c>
      <c r="I3379" s="13">
        <v>6760000</v>
      </c>
      <c r="J3379" s="11">
        <v>11.5</v>
      </c>
      <c r="K3379" s="12">
        <v>777400</v>
      </c>
      <c r="M3379" s="13">
        <v>6760000</v>
      </c>
      <c r="N3379" s="11">
        <v>11.5</v>
      </c>
      <c r="O3379" s="12">
        <v>777400</v>
      </c>
      <c r="Q3379" s="13">
        <v>1076000000</v>
      </c>
      <c r="R3379" s="11">
        <v>1.2499995353159852</v>
      </c>
      <c r="S3379" s="11">
        <v>1.25</v>
      </c>
      <c r="T3379" s="12">
        <v>1344999.5</v>
      </c>
      <c r="U3379" s="12">
        <v>1344999.5</v>
      </c>
    </row>
    <row r="3380" spans="1:21" x14ac:dyDescent="0.2">
      <c r="A3380" s="13">
        <v>2270000</v>
      </c>
      <c r="B3380" s="11">
        <v>6.3091387665198244</v>
      </c>
      <c r="C3380" s="12">
        <v>143217.45000000001</v>
      </c>
      <c r="E3380" s="13">
        <v>2270000</v>
      </c>
      <c r="F3380" s="11">
        <v>6.3709273127753301</v>
      </c>
      <c r="G3380" s="12">
        <v>144620.04999999999</v>
      </c>
      <c r="I3380" s="13">
        <v>6770000</v>
      </c>
      <c r="J3380" s="11">
        <v>11.5</v>
      </c>
      <c r="K3380" s="12">
        <v>778550</v>
      </c>
      <c r="M3380" s="13">
        <v>6770000</v>
      </c>
      <c r="N3380" s="11">
        <v>11.5</v>
      </c>
      <c r="O3380" s="12">
        <v>778550</v>
      </c>
      <c r="Q3380" s="13">
        <v>1077000000</v>
      </c>
      <c r="R3380" s="11">
        <v>1.2499995357474465</v>
      </c>
      <c r="S3380" s="11">
        <v>1.25</v>
      </c>
      <c r="T3380" s="12">
        <v>1346249.5</v>
      </c>
      <c r="U3380" s="12">
        <v>1346249.5</v>
      </c>
    </row>
    <row r="3381" spans="1:21" x14ac:dyDescent="0.2">
      <c r="A3381" s="13">
        <v>2280000</v>
      </c>
      <c r="B3381" s="11">
        <v>6.3099758771929828</v>
      </c>
      <c r="C3381" s="12">
        <v>143867.45000000001</v>
      </c>
      <c r="E3381" s="13">
        <v>2280000</v>
      </c>
      <c r="F3381" s="11">
        <v>6.3714934210526302</v>
      </c>
      <c r="G3381" s="12">
        <v>145270.04999999999</v>
      </c>
      <c r="I3381" s="13">
        <v>6780000</v>
      </c>
      <c r="J3381" s="11">
        <v>11.5</v>
      </c>
      <c r="K3381" s="12">
        <v>779700</v>
      </c>
      <c r="M3381" s="13">
        <v>6780000</v>
      </c>
      <c r="N3381" s="11">
        <v>11.5</v>
      </c>
      <c r="O3381" s="12">
        <v>779700</v>
      </c>
      <c r="Q3381" s="13">
        <v>1078000000</v>
      </c>
      <c r="R3381" s="11">
        <v>1.2499995361781078</v>
      </c>
      <c r="S3381" s="11">
        <v>1.25</v>
      </c>
      <c r="T3381" s="12">
        <v>1347499.5</v>
      </c>
      <c r="U3381" s="12">
        <v>1347499.5</v>
      </c>
    </row>
    <row r="3382" spans="1:21" x14ac:dyDescent="0.2">
      <c r="A3382" s="13">
        <v>2290000</v>
      </c>
      <c r="B3382" s="11">
        <v>6.310805676855896</v>
      </c>
      <c r="C3382" s="12">
        <v>144517.45000000001</v>
      </c>
      <c r="E3382" s="13">
        <v>2290000</v>
      </c>
      <c r="F3382" s="11">
        <v>6.3720545851528376</v>
      </c>
      <c r="G3382" s="12">
        <v>145920.04999999999</v>
      </c>
      <c r="I3382" s="13">
        <v>6790000</v>
      </c>
      <c r="J3382" s="11">
        <v>11.5</v>
      </c>
      <c r="K3382" s="12">
        <v>780850</v>
      </c>
      <c r="M3382" s="13">
        <v>6790000</v>
      </c>
      <c r="N3382" s="11">
        <v>11.5</v>
      </c>
      <c r="O3382" s="12">
        <v>780850</v>
      </c>
      <c r="Q3382" s="13">
        <v>1079000000</v>
      </c>
      <c r="R3382" s="11">
        <v>1.2499995366079704</v>
      </c>
      <c r="S3382" s="11">
        <v>1.25</v>
      </c>
      <c r="T3382" s="12">
        <v>1348749.5</v>
      </c>
      <c r="U3382" s="12">
        <v>1348749.5</v>
      </c>
    </row>
    <row r="3383" spans="1:21" x14ac:dyDescent="0.2">
      <c r="A3383" s="13">
        <v>2300000</v>
      </c>
      <c r="B3383" s="11">
        <v>6.3116282608695657</v>
      </c>
      <c r="C3383" s="12">
        <v>145167.45000000001</v>
      </c>
      <c r="E3383" s="13">
        <v>2300000</v>
      </c>
      <c r="F3383" s="11">
        <v>6.3726108695652162</v>
      </c>
      <c r="G3383" s="12">
        <v>146570.04999999999</v>
      </c>
      <c r="I3383" s="13">
        <v>6800000</v>
      </c>
      <c r="J3383" s="11">
        <v>11.5</v>
      </c>
      <c r="K3383" s="12">
        <v>782000</v>
      </c>
      <c r="M3383" s="13">
        <v>6800000</v>
      </c>
      <c r="N3383" s="11">
        <v>11.5</v>
      </c>
      <c r="O3383" s="12">
        <v>782000</v>
      </c>
      <c r="Q3383" s="13">
        <v>1080000000</v>
      </c>
      <c r="R3383" s="11">
        <v>1.2499995370370371</v>
      </c>
      <c r="S3383" s="11">
        <v>1.25</v>
      </c>
      <c r="T3383" s="12">
        <v>1349999.5</v>
      </c>
      <c r="U3383" s="12">
        <v>1349999.5</v>
      </c>
    </row>
    <row r="3384" spans="1:21" x14ac:dyDescent="0.2">
      <c r="A3384" s="13">
        <v>2310000</v>
      </c>
      <c r="B3384" s="11">
        <v>6.3124437229437236</v>
      </c>
      <c r="C3384" s="12">
        <v>145817.45000000001</v>
      </c>
      <c r="E3384" s="13">
        <v>2310000</v>
      </c>
      <c r="F3384" s="11">
        <v>6.373162337662337</v>
      </c>
      <c r="G3384" s="12">
        <v>147220.04999999999</v>
      </c>
      <c r="I3384" s="13">
        <v>6810000</v>
      </c>
      <c r="J3384" s="11">
        <v>11.5</v>
      </c>
      <c r="K3384" s="12">
        <v>783150</v>
      </c>
      <c r="M3384" s="13">
        <v>6810000</v>
      </c>
      <c r="N3384" s="11">
        <v>11.5</v>
      </c>
      <c r="O3384" s="12">
        <v>783150</v>
      </c>
      <c r="Q3384" s="13">
        <v>1081000000</v>
      </c>
      <c r="R3384" s="11">
        <v>1.2499995374653099</v>
      </c>
      <c r="S3384" s="11">
        <v>1.25</v>
      </c>
      <c r="T3384" s="12">
        <v>1351249.5</v>
      </c>
      <c r="U3384" s="12">
        <v>1351249.5</v>
      </c>
    </row>
    <row r="3385" spans="1:21" x14ac:dyDescent="0.2">
      <c r="A3385" s="13">
        <v>2320000</v>
      </c>
      <c r="B3385" s="11">
        <v>6.3132521551724148</v>
      </c>
      <c r="C3385" s="12">
        <v>146467.45000000001</v>
      </c>
      <c r="E3385" s="13">
        <v>2320000</v>
      </c>
      <c r="F3385" s="11">
        <v>6.3737090517241368</v>
      </c>
      <c r="G3385" s="12">
        <v>147870.04999999999</v>
      </c>
      <c r="I3385" s="13">
        <v>6820000</v>
      </c>
      <c r="J3385" s="11">
        <v>11.5</v>
      </c>
      <c r="K3385" s="12">
        <v>784300</v>
      </c>
      <c r="M3385" s="13">
        <v>6820000</v>
      </c>
      <c r="N3385" s="11">
        <v>11.5</v>
      </c>
      <c r="O3385" s="12">
        <v>784300</v>
      </c>
      <c r="Q3385" s="13">
        <v>1082000000</v>
      </c>
      <c r="R3385" s="11">
        <v>1.2499995378927913</v>
      </c>
      <c r="S3385" s="11">
        <v>1.25</v>
      </c>
      <c r="T3385" s="12">
        <v>1352499.5</v>
      </c>
      <c r="U3385" s="12">
        <v>1352499.5</v>
      </c>
    </row>
    <row r="3386" spans="1:21" x14ac:dyDescent="0.2">
      <c r="A3386" s="13">
        <v>2330000</v>
      </c>
      <c r="B3386" s="11">
        <v>6.3140536480686693</v>
      </c>
      <c r="C3386" s="12">
        <v>147117.45000000001</v>
      </c>
      <c r="E3386" s="13">
        <v>2330000</v>
      </c>
      <c r="F3386" s="11">
        <v>6.3742510729613731</v>
      </c>
      <c r="G3386" s="12">
        <v>148520.04999999999</v>
      </c>
      <c r="I3386" s="13">
        <v>6830000</v>
      </c>
      <c r="J3386" s="11">
        <v>11.5</v>
      </c>
      <c r="K3386" s="12">
        <v>785450</v>
      </c>
      <c r="M3386" s="13">
        <v>6830000</v>
      </c>
      <c r="N3386" s="11">
        <v>11.5</v>
      </c>
      <c r="O3386" s="12">
        <v>785450</v>
      </c>
      <c r="Q3386" s="13">
        <v>1083000000</v>
      </c>
      <c r="R3386" s="11">
        <v>1.2499995383194829</v>
      </c>
      <c r="S3386" s="11">
        <v>1.25</v>
      </c>
      <c r="T3386" s="12">
        <v>1353749.5</v>
      </c>
      <c r="U3386" s="12">
        <v>1353749.5</v>
      </c>
    </row>
    <row r="3387" spans="1:21" x14ac:dyDescent="0.2">
      <c r="A3387" s="13">
        <v>2340000</v>
      </c>
      <c r="B3387" s="11">
        <v>6.3148482905982908</v>
      </c>
      <c r="C3387" s="12">
        <v>147767.45000000001</v>
      </c>
      <c r="E3387" s="13">
        <v>2340000</v>
      </c>
      <c r="F3387" s="11">
        <v>6.3747884615384613</v>
      </c>
      <c r="G3387" s="12">
        <v>149170.04999999999</v>
      </c>
      <c r="I3387" s="13">
        <v>6840000</v>
      </c>
      <c r="J3387" s="11">
        <v>11.5</v>
      </c>
      <c r="K3387" s="12">
        <v>786600</v>
      </c>
      <c r="M3387" s="13">
        <v>6840000</v>
      </c>
      <c r="N3387" s="11">
        <v>11.5</v>
      </c>
      <c r="O3387" s="12">
        <v>786600</v>
      </c>
      <c r="Q3387" s="13">
        <v>1084000000</v>
      </c>
      <c r="R3387" s="11">
        <v>1.2499995387453875</v>
      </c>
      <c r="S3387" s="11">
        <v>1.25</v>
      </c>
      <c r="T3387" s="12">
        <v>1354999.5</v>
      </c>
      <c r="U3387" s="12">
        <v>1354999.5</v>
      </c>
    </row>
    <row r="3388" spans="1:21" x14ac:dyDescent="0.2">
      <c r="A3388" s="13">
        <v>2350000</v>
      </c>
      <c r="B3388" s="11">
        <v>6.315636170212767</v>
      </c>
      <c r="C3388" s="12">
        <v>148417.45000000001</v>
      </c>
      <c r="E3388" s="13">
        <v>2350000</v>
      </c>
      <c r="F3388" s="11">
        <v>6.3753212765957441</v>
      </c>
      <c r="G3388" s="12">
        <v>149820.04999999999</v>
      </c>
      <c r="I3388" s="13">
        <v>6850000</v>
      </c>
      <c r="J3388" s="11">
        <v>11.5</v>
      </c>
      <c r="K3388" s="12">
        <v>787750</v>
      </c>
      <c r="M3388" s="13">
        <v>6850000</v>
      </c>
      <c r="N3388" s="11">
        <v>11.5</v>
      </c>
      <c r="O3388" s="12">
        <v>787750</v>
      </c>
      <c r="Q3388" s="13">
        <v>1085000000</v>
      </c>
      <c r="R3388" s="11">
        <v>1.249999539170507</v>
      </c>
      <c r="S3388" s="11">
        <v>1.25</v>
      </c>
      <c r="T3388" s="12">
        <v>1356249.5</v>
      </c>
      <c r="U3388" s="12">
        <v>1356249.5</v>
      </c>
    </row>
    <row r="3389" spans="1:21" x14ac:dyDescent="0.2">
      <c r="A3389" s="13">
        <v>2360000</v>
      </c>
      <c r="B3389" s="11">
        <v>6.3164173728813573</v>
      </c>
      <c r="C3389" s="12">
        <v>149067.45000000001</v>
      </c>
      <c r="E3389" s="13">
        <v>2360000</v>
      </c>
      <c r="F3389" s="11">
        <v>6.375849576271186</v>
      </c>
      <c r="G3389" s="12">
        <v>150470.04999999999</v>
      </c>
      <c r="I3389" s="13">
        <v>6860000</v>
      </c>
      <c r="J3389" s="11">
        <v>11.5</v>
      </c>
      <c r="K3389" s="12">
        <v>788900</v>
      </c>
      <c r="M3389" s="13">
        <v>6860000</v>
      </c>
      <c r="N3389" s="11">
        <v>11.5</v>
      </c>
      <c r="O3389" s="12">
        <v>788900</v>
      </c>
      <c r="Q3389" s="13">
        <v>1086000000</v>
      </c>
      <c r="R3389" s="11">
        <v>1.2499995395948436</v>
      </c>
      <c r="S3389" s="11">
        <v>1.25</v>
      </c>
      <c r="T3389" s="12">
        <v>1357499.5</v>
      </c>
      <c r="U3389" s="12">
        <v>1357499.5</v>
      </c>
    </row>
    <row r="3390" spans="1:21" x14ac:dyDescent="0.2">
      <c r="A3390" s="13">
        <v>2370000</v>
      </c>
      <c r="B3390" s="11">
        <v>6.3171919831223642</v>
      </c>
      <c r="C3390" s="12">
        <v>149717.45000000001</v>
      </c>
      <c r="E3390" s="13">
        <v>2370000</v>
      </c>
      <c r="F3390" s="11">
        <v>6.3763734177215188</v>
      </c>
      <c r="G3390" s="12">
        <v>151120.04999999999</v>
      </c>
      <c r="I3390" s="13">
        <v>6870000</v>
      </c>
      <c r="J3390" s="11">
        <v>11.5</v>
      </c>
      <c r="K3390" s="12">
        <v>790050</v>
      </c>
      <c r="M3390" s="13">
        <v>6870000</v>
      </c>
      <c r="N3390" s="11">
        <v>11.5</v>
      </c>
      <c r="O3390" s="12">
        <v>790050</v>
      </c>
      <c r="Q3390" s="13">
        <v>1087000000</v>
      </c>
      <c r="R3390" s="11">
        <v>1.2499995400183992</v>
      </c>
      <c r="S3390" s="11">
        <v>1.25</v>
      </c>
      <c r="T3390" s="12">
        <v>1358749.5</v>
      </c>
      <c r="U3390" s="12">
        <v>1358749.5</v>
      </c>
    </row>
    <row r="3391" spans="1:21" x14ac:dyDescent="0.2">
      <c r="A3391" s="13">
        <v>2380000</v>
      </c>
      <c r="B3391" s="11">
        <v>6.3179600840336132</v>
      </c>
      <c r="C3391" s="12">
        <v>150367.45000000001</v>
      </c>
      <c r="E3391" s="13">
        <v>2380000</v>
      </c>
      <c r="F3391" s="11">
        <v>6.376892857142856</v>
      </c>
      <c r="G3391" s="12">
        <v>151770.04999999999</v>
      </c>
      <c r="I3391" s="13">
        <v>6880000</v>
      </c>
      <c r="J3391" s="11">
        <v>11.5</v>
      </c>
      <c r="K3391" s="12">
        <v>791200</v>
      </c>
      <c r="M3391" s="13">
        <v>6880000</v>
      </c>
      <c r="N3391" s="11">
        <v>11.5</v>
      </c>
      <c r="O3391" s="12">
        <v>791200</v>
      </c>
      <c r="Q3391" s="13">
        <v>1088000000</v>
      </c>
      <c r="R3391" s="11">
        <v>1.2499995404411766</v>
      </c>
      <c r="S3391" s="11">
        <v>1.25</v>
      </c>
      <c r="T3391" s="12">
        <v>1359999.5</v>
      </c>
      <c r="U3391" s="12">
        <v>1359999.5</v>
      </c>
    </row>
    <row r="3392" spans="1:21" x14ac:dyDescent="0.2">
      <c r="A3392" s="13">
        <v>2390000</v>
      </c>
      <c r="B3392" s="11">
        <v>6.3187217573221766</v>
      </c>
      <c r="C3392" s="12">
        <v>151017.45000000001</v>
      </c>
      <c r="E3392" s="13">
        <v>2390000</v>
      </c>
      <c r="F3392" s="11">
        <v>6.3774079497907952</v>
      </c>
      <c r="G3392" s="12">
        <v>152420.04999999999</v>
      </c>
      <c r="I3392" s="13">
        <v>6890000</v>
      </c>
      <c r="J3392" s="11">
        <v>11.5</v>
      </c>
      <c r="K3392" s="12">
        <v>792350</v>
      </c>
      <c r="M3392" s="13">
        <v>6890000</v>
      </c>
      <c r="N3392" s="11">
        <v>11.5</v>
      </c>
      <c r="O3392" s="12">
        <v>792350</v>
      </c>
      <c r="Q3392" s="13">
        <v>1089000000</v>
      </c>
      <c r="R3392" s="11">
        <v>1.2499995408631772</v>
      </c>
      <c r="S3392" s="11">
        <v>1.25</v>
      </c>
      <c r="T3392" s="12">
        <v>1361249.5</v>
      </c>
      <c r="U3392" s="12">
        <v>1361249.5</v>
      </c>
    </row>
    <row r="3393" spans="1:21" x14ac:dyDescent="0.2">
      <c r="A3393" s="13">
        <v>2400000</v>
      </c>
      <c r="B3393" s="11">
        <v>6.319477083333334</v>
      </c>
      <c r="C3393" s="12">
        <v>151667.45000000001</v>
      </c>
      <c r="E3393" s="13">
        <v>2400000</v>
      </c>
      <c r="F3393" s="11">
        <v>6.3779187500000001</v>
      </c>
      <c r="G3393" s="12">
        <v>153070.04999999999</v>
      </c>
      <c r="I3393" s="13">
        <v>6900000</v>
      </c>
      <c r="J3393" s="11">
        <v>11.5</v>
      </c>
      <c r="K3393" s="12">
        <v>793500</v>
      </c>
      <c r="M3393" s="13">
        <v>6900000</v>
      </c>
      <c r="N3393" s="11">
        <v>11.5</v>
      </c>
      <c r="O3393" s="12">
        <v>793500</v>
      </c>
      <c r="Q3393" s="13">
        <v>1090000000</v>
      </c>
      <c r="R3393" s="11">
        <v>1.2499995412844036</v>
      </c>
      <c r="S3393" s="11">
        <v>1.25</v>
      </c>
      <c r="T3393" s="12">
        <v>1362499.5</v>
      </c>
      <c r="U3393" s="12">
        <v>1362499.5</v>
      </c>
    </row>
    <row r="3394" spans="1:21" x14ac:dyDescent="0.2">
      <c r="A3394" s="13">
        <v>2410000</v>
      </c>
      <c r="B3394" s="11">
        <v>6.3202261410788383</v>
      </c>
      <c r="C3394" s="12">
        <v>152317.45000000001</v>
      </c>
      <c r="E3394" s="13">
        <v>2410000</v>
      </c>
      <c r="F3394" s="11">
        <v>6.3784253112033191</v>
      </c>
      <c r="G3394" s="12">
        <v>153720.04999999999</v>
      </c>
      <c r="I3394" s="13">
        <v>6910000</v>
      </c>
      <c r="J3394" s="11">
        <v>11.5</v>
      </c>
      <c r="K3394" s="12">
        <v>794650</v>
      </c>
      <c r="M3394" s="13">
        <v>6910000</v>
      </c>
      <c r="N3394" s="11">
        <v>11.5</v>
      </c>
      <c r="O3394" s="12">
        <v>794650</v>
      </c>
      <c r="Q3394" s="13">
        <v>1091000000</v>
      </c>
      <c r="R3394" s="11">
        <v>1.2499995417048579</v>
      </c>
      <c r="S3394" s="11">
        <v>1.25</v>
      </c>
      <c r="T3394" s="12">
        <v>1363749.5</v>
      </c>
      <c r="U3394" s="12">
        <v>1363749.5</v>
      </c>
    </row>
    <row r="3395" spans="1:21" x14ac:dyDescent="0.2">
      <c r="A3395" s="13">
        <v>2420000</v>
      </c>
      <c r="B3395" s="11">
        <v>6.3209690082644627</v>
      </c>
      <c r="C3395" s="12">
        <v>152967.45000000001</v>
      </c>
      <c r="E3395" s="13">
        <v>2420000</v>
      </c>
      <c r="F3395" s="11">
        <v>6.3789276859504129</v>
      </c>
      <c r="G3395" s="12">
        <v>154370.04999999999</v>
      </c>
      <c r="I3395" s="13">
        <v>6920000</v>
      </c>
      <c r="J3395" s="11">
        <v>11.5</v>
      </c>
      <c r="K3395" s="12">
        <v>795800</v>
      </c>
      <c r="M3395" s="13">
        <v>6920000</v>
      </c>
      <c r="N3395" s="11">
        <v>11.5</v>
      </c>
      <c r="O3395" s="12">
        <v>795800</v>
      </c>
      <c r="Q3395" s="13">
        <v>1092000000</v>
      </c>
      <c r="R3395" s="11">
        <v>1.2499995421245422</v>
      </c>
      <c r="S3395" s="11">
        <v>1.25</v>
      </c>
      <c r="T3395" s="12">
        <v>1364999.5</v>
      </c>
      <c r="U3395" s="12">
        <v>1364999.5</v>
      </c>
    </row>
    <row r="3396" spans="1:21" x14ac:dyDescent="0.2">
      <c r="A3396" s="13">
        <v>2430000</v>
      </c>
      <c r="B3396" s="11">
        <v>6.3217057613168732</v>
      </c>
      <c r="C3396" s="12">
        <v>153617.45000000001</v>
      </c>
      <c r="E3396" s="13">
        <v>2430000</v>
      </c>
      <c r="F3396" s="11">
        <v>6.3794259259259256</v>
      </c>
      <c r="G3396" s="12">
        <v>155020.04999999999</v>
      </c>
      <c r="I3396" s="13">
        <v>6930000</v>
      </c>
      <c r="J3396" s="11">
        <v>11.5</v>
      </c>
      <c r="K3396" s="12">
        <v>796950</v>
      </c>
      <c r="M3396" s="13">
        <v>6930000</v>
      </c>
      <c r="N3396" s="11">
        <v>11.5</v>
      </c>
      <c r="O3396" s="12">
        <v>796950</v>
      </c>
      <c r="Q3396" s="13">
        <v>1093000000</v>
      </c>
      <c r="R3396" s="11">
        <v>1.2499995425434585</v>
      </c>
      <c r="S3396" s="11">
        <v>1.25</v>
      </c>
      <c r="T3396" s="12">
        <v>1366249.5</v>
      </c>
      <c r="U3396" s="12">
        <v>1366249.5</v>
      </c>
    </row>
    <row r="3397" spans="1:21" x14ac:dyDescent="0.2">
      <c r="A3397" s="13">
        <v>2440000</v>
      </c>
      <c r="B3397" s="11">
        <v>6.3224364754098374</v>
      </c>
      <c r="C3397" s="12">
        <v>154267.45000000001</v>
      </c>
      <c r="E3397" s="13">
        <v>2440000</v>
      </c>
      <c r="F3397" s="11">
        <v>6.3799200819672119</v>
      </c>
      <c r="G3397" s="12">
        <v>155670.04999999999</v>
      </c>
      <c r="I3397" s="13">
        <v>6940000</v>
      </c>
      <c r="J3397" s="11">
        <v>11.5</v>
      </c>
      <c r="K3397" s="12">
        <v>798100</v>
      </c>
      <c r="M3397" s="13">
        <v>6940000</v>
      </c>
      <c r="N3397" s="11">
        <v>11.5</v>
      </c>
      <c r="O3397" s="12">
        <v>798100</v>
      </c>
      <c r="Q3397" s="13">
        <v>1094000000</v>
      </c>
      <c r="R3397" s="11">
        <v>1.2499995429616086</v>
      </c>
      <c r="S3397" s="11">
        <v>1.25</v>
      </c>
      <c r="T3397" s="12">
        <v>1367499.5</v>
      </c>
      <c r="U3397" s="12">
        <v>1367499.5</v>
      </c>
    </row>
    <row r="3398" spans="1:21" x14ac:dyDescent="0.2">
      <c r="A3398" s="13">
        <v>2450000</v>
      </c>
      <c r="B3398" s="11">
        <v>6.3231612244897972</v>
      </c>
      <c r="C3398" s="12">
        <v>154917.45000000001</v>
      </c>
      <c r="E3398" s="13">
        <v>2450000</v>
      </c>
      <c r="F3398" s="11">
        <v>6.3804102040816328</v>
      </c>
      <c r="G3398" s="12">
        <v>156320.04999999999</v>
      </c>
      <c r="I3398" s="13">
        <v>6950000</v>
      </c>
      <c r="J3398" s="11">
        <v>11.5</v>
      </c>
      <c r="K3398" s="12">
        <v>799250</v>
      </c>
      <c r="M3398" s="13">
        <v>6950000</v>
      </c>
      <c r="N3398" s="11">
        <v>11.5</v>
      </c>
      <c r="O3398" s="12">
        <v>799250</v>
      </c>
      <c r="Q3398" s="13">
        <v>1095000000</v>
      </c>
      <c r="R3398" s="11">
        <v>1.2499995433789954</v>
      </c>
      <c r="S3398" s="11">
        <v>1.25</v>
      </c>
      <c r="T3398" s="12">
        <v>1368749.5</v>
      </c>
      <c r="U3398" s="12">
        <v>1368749.5</v>
      </c>
    </row>
    <row r="3399" spans="1:21" x14ac:dyDescent="0.2">
      <c r="A3399" s="13">
        <v>2460000</v>
      </c>
      <c r="B3399" s="11">
        <v>6.3238800813008131</v>
      </c>
      <c r="C3399" s="12">
        <v>155567.45000000001</v>
      </c>
      <c r="E3399" s="13">
        <v>2460000</v>
      </c>
      <c r="F3399" s="11">
        <v>6.3808963414634139</v>
      </c>
      <c r="G3399" s="12">
        <v>156970.04999999999</v>
      </c>
      <c r="I3399" s="13">
        <v>6960000</v>
      </c>
      <c r="J3399" s="11">
        <v>11.5</v>
      </c>
      <c r="K3399" s="12">
        <v>800400</v>
      </c>
      <c r="M3399" s="13">
        <v>6960000</v>
      </c>
      <c r="N3399" s="11">
        <v>11.5</v>
      </c>
      <c r="O3399" s="12">
        <v>800400</v>
      </c>
      <c r="Q3399" s="13">
        <v>1096000000</v>
      </c>
      <c r="R3399" s="11">
        <v>1.2499995437956204</v>
      </c>
      <c r="S3399" s="11">
        <v>1.25</v>
      </c>
      <c r="T3399" s="12">
        <v>1369999.5</v>
      </c>
      <c r="U3399" s="12">
        <v>1369999.5</v>
      </c>
    </row>
    <row r="3400" spans="1:21" x14ac:dyDescent="0.2">
      <c r="A3400" s="13">
        <v>2470000</v>
      </c>
      <c r="B3400" s="11">
        <v>6.3245931174089067</v>
      </c>
      <c r="C3400" s="12">
        <v>156217.45000000001</v>
      </c>
      <c r="E3400" s="13">
        <v>2470000</v>
      </c>
      <c r="F3400" s="11">
        <v>6.3813785425101219</v>
      </c>
      <c r="G3400" s="12">
        <v>157620.04999999999</v>
      </c>
      <c r="I3400" s="13">
        <v>6970000</v>
      </c>
      <c r="J3400" s="11">
        <v>11.5</v>
      </c>
      <c r="K3400" s="12">
        <v>801550</v>
      </c>
      <c r="M3400" s="13">
        <v>6970000</v>
      </c>
      <c r="N3400" s="11">
        <v>11.5</v>
      </c>
      <c r="O3400" s="12">
        <v>801550</v>
      </c>
      <c r="Q3400" s="13">
        <v>1097000000</v>
      </c>
      <c r="R3400" s="11">
        <v>1.249999544211486</v>
      </c>
      <c r="S3400" s="11">
        <v>1.25</v>
      </c>
      <c r="T3400" s="12">
        <v>1371249.5</v>
      </c>
      <c r="U3400" s="12">
        <v>1371249.5</v>
      </c>
    </row>
    <row r="3401" spans="1:21" x14ac:dyDescent="0.2">
      <c r="A3401" s="13">
        <v>2480000</v>
      </c>
      <c r="B3401" s="11">
        <v>6.3253004032258069</v>
      </c>
      <c r="C3401" s="12">
        <v>156867.45000000001</v>
      </c>
      <c r="E3401" s="13">
        <v>2480000</v>
      </c>
      <c r="F3401" s="11">
        <v>6.3818568548387091</v>
      </c>
      <c r="G3401" s="12">
        <v>158270.04999999999</v>
      </c>
      <c r="I3401" s="13">
        <v>6980000</v>
      </c>
      <c r="J3401" s="11">
        <v>11.5</v>
      </c>
      <c r="K3401" s="12">
        <v>802700</v>
      </c>
      <c r="M3401" s="13">
        <v>6980000</v>
      </c>
      <c r="N3401" s="11">
        <v>11.5</v>
      </c>
      <c r="O3401" s="12">
        <v>802700</v>
      </c>
      <c r="Q3401" s="13">
        <v>1098000000</v>
      </c>
      <c r="R3401" s="11">
        <v>1.2499995446265937</v>
      </c>
      <c r="S3401" s="11">
        <v>1.25</v>
      </c>
      <c r="T3401" s="12">
        <v>1372499.5</v>
      </c>
      <c r="U3401" s="12">
        <v>1372499.5</v>
      </c>
    </row>
    <row r="3402" spans="1:21" x14ac:dyDescent="0.2">
      <c r="A3402" s="13">
        <v>2490000</v>
      </c>
      <c r="B3402" s="11">
        <v>6.3260020080321295</v>
      </c>
      <c r="C3402" s="12">
        <v>157517.45000000001</v>
      </c>
      <c r="E3402" s="13">
        <v>2490000</v>
      </c>
      <c r="F3402" s="11">
        <v>6.3823313253012053</v>
      </c>
      <c r="G3402" s="12">
        <v>158920.04999999999</v>
      </c>
      <c r="I3402" s="13">
        <v>6990000</v>
      </c>
      <c r="J3402" s="11">
        <v>11.5</v>
      </c>
      <c r="K3402" s="12">
        <v>803850</v>
      </c>
      <c r="M3402" s="13">
        <v>6990000</v>
      </c>
      <c r="N3402" s="11">
        <v>11.5</v>
      </c>
      <c r="O3402" s="12">
        <v>803850</v>
      </c>
      <c r="Q3402" s="13">
        <v>1099000000</v>
      </c>
      <c r="R3402" s="11">
        <v>1.2499995450409462</v>
      </c>
      <c r="S3402" s="11">
        <v>1.25</v>
      </c>
      <c r="T3402" s="12">
        <v>1373749.5</v>
      </c>
      <c r="U3402" s="12">
        <v>1373749.5</v>
      </c>
    </row>
    <row r="3403" spans="1:21" x14ac:dyDescent="0.2">
      <c r="A3403" s="13">
        <v>2500000</v>
      </c>
      <c r="B3403" s="11">
        <v>6.3266980000000004</v>
      </c>
      <c r="C3403" s="12">
        <v>158167.45000000001</v>
      </c>
      <c r="E3403" s="13">
        <v>2500000</v>
      </c>
      <c r="F3403" s="11">
        <v>6.3828019999999999</v>
      </c>
      <c r="G3403" s="12">
        <v>159570.04999999999</v>
      </c>
      <c r="I3403" s="13">
        <v>7000000</v>
      </c>
      <c r="J3403" s="11">
        <v>11.5</v>
      </c>
      <c r="K3403" s="12">
        <v>805000</v>
      </c>
      <c r="M3403" s="13">
        <v>7000000</v>
      </c>
      <c r="N3403" s="11">
        <v>11.5</v>
      </c>
      <c r="O3403" s="12">
        <v>805000</v>
      </c>
      <c r="Q3403" s="13">
        <v>1100000000</v>
      </c>
      <c r="R3403" s="11">
        <v>1.2499995454545454</v>
      </c>
      <c r="S3403" s="11">
        <v>1.25</v>
      </c>
      <c r="T3403" s="12">
        <v>1374999.5</v>
      </c>
      <c r="U3403" s="12">
        <v>1374999.5</v>
      </c>
    </row>
    <row r="3404" spans="1:21" x14ac:dyDescent="0.2">
      <c r="A3404" s="13">
        <v>2510000</v>
      </c>
      <c r="B3404" s="11">
        <v>6.3273884462151404</v>
      </c>
      <c r="C3404" s="12">
        <v>158817.45000000001</v>
      </c>
      <c r="E3404" s="13">
        <v>2510000</v>
      </c>
      <c r="F3404" s="11">
        <v>6.3832689243027891</v>
      </c>
      <c r="G3404" s="12">
        <v>160220.04999999999</v>
      </c>
      <c r="I3404" s="13">
        <v>7010000</v>
      </c>
      <c r="J3404" s="11">
        <v>11.5</v>
      </c>
      <c r="K3404" s="12">
        <v>806150</v>
      </c>
      <c r="M3404" s="13">
        <v>7010000</v>
      </c>
      <c r="N3404" s="11">
        <v>11.5</v>
      </c>
      <c r="O3404" s="12">
        <v>806150</v>
      </c>
      <c r="Q3404" s="13">
        <v>1101000000</v>
      </c>
      <c r="R3404" s="11">
        <v>1.2499995458673934</v>
      </c>
      <c r="S3404" s="11">
        <v>1.25</v>
      </c>
      <c r="T3404" s="12">
        <v>1376249.5</v>
      </c>
      <c r="U3404" s="12">
        <v>1376249.5</v>
      </c>
    </row>
    <row r="3405" spans="1:21" x14ac:dyDescent="0.2">
      <c r="A3405" s="13">
        <v>2520000</v>
      </c>
      <c r="B3405" s="11">
        <v>6.3280734126984139</v>
      </c>
      <c r="C3405" s="12">
        <v>159467.45000000001</v>
      </c>
      <c r="E3405" s="13">
        <v>2520000</v>
      </c>
      <c r="F3405" s="11">
        <v>6.3837321428571432</v>
      </c>
      <c r="G3405" s="12">
        <v>160870.04999999999</v>
      </c>
      <c r="I3405" s="13">
        <v>7020000</v>
      </c>
      <c r="J3405" s="11">
        <v>11.5</v>
      </c>
      <c r="K3405" s="12">
        <v>807300</v>
      </c>
      <c r="M3405" s="13">
        <v>7020000</v>
      </c>
      <c r="N3405" s="11">
        <v>11.5</v>
      </c>
      <c r="O3405" s="12">
        <v>807300</v>
      </c>
      <c r="Q3405" s="13">
        <v>1102000000</v>
      </c>
      <c r="R3405" s="11">
        <v>1.2499995462794917</v>
      </c>
      <c r="S3405" s="11">
        <v>1.25</v>
      </c>
      <c r="T3405" s="12">
        <v>1377499.5</v>
      </c>
      <c r="U3405" s="12">
        <v>1377499.5</v>
      </c>
    </row>
    <row r="3406" spans="1:21" x14ac:dyDescent="0.2">
      <c r="A3406" s="13">
        <v>2530000</v>
      </c>
      <c r="B3406" s="11">
        <v>6.3287529644268785</v>
      </c>
      <c r="C3406" s="12">
        <v>160117.45000000001</v>
      </c>
      <c r="E3406" s="13">
        <v>2530000</v>
      </c>
      <c r="F3406" s="11">
        <v>6.3841916996047425</v>
      </c>
      <c r="G3406" s="12">
        <v>161520.04999999999</v>
      </c>
      <c r="I3406" s="13">
        <v>7030000</v>
      </c>
      <c r="J3406" s="11">
        <v>11.5</v>
      </c>
      <c r="K3406" s="12">
        <v>808450</v>
      </c>
      <c r="M3406" s="13">
        <v>7030000</v>
      </c>
      <c r="N3406" s="11">
        <v>11.5</v>
      </c>
      <c r="O3406" s="12">
        <v>808450</v>
      </c>
      <c r="Q3406" s="13">
        <v>1103000000</v>
      </c>
      <c r="R3406" s="11">
        <v>1.2499995466908431</v>
      </c>
      <c r="S3406" s="11">
        <v>1.25</v>
      </c>
      <c r="T3406" s="12">
        <v>1378749.5</v>
      </c>
      <c r="U3406" s="12">
        <v>1378749.5</v>
      </c>
    </row>
    <row r="3407" spans="1:21" x14ac:dyDescent="0.2">
      <c r="A3407" s="13">
        <v>2540000</v>
      </c>
      <c r="B3407" s="11">
        <v>6.3294271653543319</v>
      </c>
      <c r="C3407" s="12">
        <v>160767.45000000001</v>
      </c>
      <c r="E3407" s="13">
        <v>2540000</v>
      </c>
      <c r="F3407" s="11">
        <v>6.3846476377952754</v>
      </c>
      <c r="G3407" s="12">
        <v>162170.04999999999</v>
      </c>
      <c r="I3407" s="13">
        <v>7040000</v>
      </c>
      <c r="J3407" s="11">
        <v>11.5</v>
      </c>
      <c r="K3407" s="12">
        <v>809600</v>
      </c>
      <c r="M3407" s="13">
        <v>7040000</v>
      </c>
      <c r="N3407" s="11">
        <v>11.5</v>
      </c>
      <c r="O3407" s="12">
        <v>809600</v>
      </c>
      <c r="Q3407" s="13">
        <v>1104000000</v>
      </c>
      <c r="R3407" s="11">
        <v>1.2499995471014493</v>
      </c>
      <c r="S3407" s="11">
        <v>1.25</v>
      </c>
      <c r="T3407" s="12">
        <v>1379999.5</v>
      </c>
      <c r="U3407" s="12">
        <v>1379999.5</v>
      </c>
    </row>
    <row r="3408" spans="1:21" x14ac:dyDescent="0.2">
      <c r="A3408" s="13">
        <v>2550000</v>
      </c>
      <c r="B3408" s="11">
        <v>6.3300960784313727</v>
      </c>
      <c r="C3408" s="12">
        <v>161417.45000000001</v>
      </c>
      <c r="E3408" s="13">
        <v>2550000</v>
      </c>
      <c r="F3408" s="11">
        <v>6.3850999999999996</v>
      </c>
      <c r="G3408" s="12">
        <v>162820.04999999999</v>
      </c>
      <c r="I3408" s="13">
        <v>7050000</v>
      </c>
      <c r="J3408" s="11">
        <v>11.5</v>
      </c>
      <c r="K3408" s="12">
        <v>810750</v>
      </c>
      <c r="M3408" s="13">
        <v>7050000</v>
      </c>
      <c r="N3408" s="11">
        <v>11.5</v>
      </c>
      <c r="O3408" s="12">
        <v>810750</v>
      </c>
      <c r="Q3408" s="13">
        <v>1105000000</v>
      </c>
      <c r="R3408" s="11">
        <v>1.2499995475113121</v>
      </c>
      <c r="S3408" s="11">
        <v>1.25</v>
      </c>
      <c r="T3408" s="12">
        <v>1381249.5</v>
      </c>
      <c r="U3408" s="12">
        <v>1381249.5</v>
      </c>
    </row>
    <row r="3409" spans="1:21" x14ac:dyDescent="0.2">
      <c r="A3409" s="13">
        <v>2560000</v>
      </c>
      <c r="B3409" s="11">
        <v>6.3307597656250003</v>
      </c>
      <c r="C3409" s="12">
        <v>162067.45000000001</v>
      </c>
      <c r="E3409" s="13">
        <v>2560000</v>
      </c>
      <c r="F3409" s="11">
        <v>6.3855488281249997</v>
      </c>
      <c r="G3409" s="12">
        <v>163470.04999999999</v>
      </c>
      <c r="I3409" s="13">
        <v>7060000</v>
      </c>
      <c r="J3409" s="11">
        <v>11.5</v>
      </c>
      <c r="K3409" s="12">
        <v>811900</v>
      </c>
      <c r="M3409" s="13">
        <v>7060000</v>
      </c>
      <c r="N3409" s="11">
        <v>11.5</v>
      </c>
      <c r="O3409" s="12">
        <v>811900</v>
      </c>
      <c r="Q3409" s="13">
        <v>1106000000</v>
      </c>
      <c r="R3409" s="11">
        <v>1.249999547920434</v>
      </c>
      <c r="S3409" s="11">
        <v>1.25</v>
      </c>
      <c r="T3409" s="12">
        <v>1382499.5</v>
      </c>
      <c r="U3409" s="12">
        <v>1382499.5</v>
      </c>
    </row>
    <row r="3410" spans="1:21" x14ac:dyDescent="0.2">
      <c r="A3410" s="13">
        <v>2570000</v>
      </c>
      <c r="B3410" s="11">
        <v>6.3314182879377441</v>
      </c>
      <c r="C3410" s="12">
        <v>162717.45000000001</v>
      </c>
      <c r="E3410" s="13">
        <v>2570000</v>
      </c>
      <c r="F3410" s="11">
        <v>6.3859941634241242</v>
      </c>
      <c r="G3410" s="12">
        <v>164120.04999999999</v>
      </c>
      <c r="I3410" s="13">
        <v>7070000</v>
      </c>
      <c r="J3410" s="11">
        <v>11.5</v>
      </c>
      <c r="K3410" s="12">
        <v>813050</v>
      </c>
      <c r="M3410" s="13">
        <v>7070000</v>
      </c>
      <c r="N3410" s="11">
        <v>11.5</v>
      </c>
      <c r="O3410" s="12">
        <v>813050</v>
      </c>
      <c r="Q3410" s="13">
        <v>1107000000</v>
      </c>
      <c r="R3410" s="11">
        <v>1.2499995483288167</v>
      </c>
      <c r="S3410" s="11">
        <v>1.25</v>
      </c>
      <c r="T3410" s="12">
        <v>1383749.5</v>
      </c>
      <c r="U3410" s="12">
        <v>1383749.5</v>
      </c>
    </row>
    <row r="3411" spans="1:21" x14ac:dyDescent="0.2">
      <c r="A3411" s="13">
        <v>2580000</v>
      </c>
      <c r="B3411" s="11">
        <v>6.3320717054263564</v>
      </c>
      <c r="C3411" s="12">
        <v>163367.45000000001</v>
      </c>
      <c r="E3411" s="13">
        <v>2580000</v>
      </c>
      <c r="F3411" s="11">
        <v>6.3864360465116272</v>
      </c>
      <c r="G3411" s="12">
        <v>164770.04999999999</v>
      </c>
      <c r="I3411" s="13">
        <v>7080000</v>
      </c>
      <c r="J3411" s="11">
        <v>11.5</v>
      </c>
      <c r="K3411" s="12">
        <v>814200</v>
      </c>
      <c r="M3411" s="13">
        <v>7080000</v>
      </c>
      <c r="N3411" s="11">
        <v>11.5</v>
      </c>
      <c r="O3411" s="12">
        <v>814200</v>
      </c>
      <c r="Q3411" s="13">
        <v>1108000000</v>
      </c>
      <c r="R3411" s="11">
        <v>1.2499995487364619</v>
      </c>
      <c r="S3411" s="11">
        <v>1.25</v>
      </c>
      <c r="T3411" s="12">
        <v>1384999.5</v>
      </c>
      <c r="U3411" s="12">
        <v>1384999.5</v>
      </c>
    </row>
    <row r="3412" spans="1:21" x14ac:dyDescent="0.2">
      <c r="A3412" s="13">
        <v>2590000</v>
      </c>
      <c r="B3412" s="11">
        <v>6.3327200772200776</v>
      </c>
      <c r="C3412" s="12">
        <v>164017.45000000001</v>
      </c>
      <c r="E3412" s="13">
        <v>2590000</v>
      </c>
      <c r="F3412" s="11">
        <v>6.3868745173745172</v>
      </c>
      <c r="G3412" s="12">
        <v>165420.04999999999</v>
      </c>
      <c r="I3412" s="13">
        <v>7090000</v>
      </c>
      <c r="J3412" s="11">
        <v>11.5</v>
      </c>
      <c r="K3412" s="12">
        <v>815350</v>
      </c>
      <c r="M3412" s="13">
        <v>7090000</v>
      </c>
      <c r="N3412" s="11">
        <v>11.5</v>
      </c>
      <c r="O3412" s="12">
        <v>815350</v>
      </c>
      <c r="Q3412" s="13">
        <v>1109000000</v>
      </c>
      <c r="R3412" s="11">
        <v>1.2499995491433724</v>
      </c>
      <c r="S3412" s="11">
        <v>1.25</v>
      </c>
      <c r="T3412" s="12">
        <v>1386249.5</v>
      </c>
      <c r="U3412" s="12">
        <v>1386249.5</v>
      </c>
    </row>
    <row r="3413" spans="1:21" x14ac:dyDescent="0.2">
      <c r="A3413" s="13">
        <v>2600000</v>
      </c>
      <c r="B3413" s="11">
        <v>6.333363461538462</v>
      </c>
      <c r="C3413" s="12">
        <v>164667.45000000001</v>
      </c>
      <c r="E3413" s="13">
        <v>2600000</v>
      </c>
      <c r="F3413" s="11">
        <v>6.3873096153846145</v>
      </c>
      <c r="G3413" s="12">
        <v>166070.04999999999</v>
      </c>
      <c r="I3413" s="13">
        <v>7100000</v>
      </c>
      <c r="J3413" s="11">
        <v>11.5</v>
      </c>
      <c r="K3413" s="12">
        <v>816500</v>
      </c>
      <c r="M3413" s="13">
        <v>7100000</v>
      </c>
      <c r="N3413" s="11">
        <v>11.5</v>
      </c>
      <c r="O3413" s="12">
        <v>816500</v>
      </c>
      <c r="Q3413" s="13">
        <v>1110000000</v>
      </c>
      <c r="R3413" s="11">
        <v>1.2499995495495497</v>
      </c>
      <c r="S3413" s="11">
        <v>1.25</v>
      </c>
      <c r="T3413" s="12">
        <v>1387499.5</v>
      </c>
      <c r="U3413" s="12">
        <v>1387499.5</v>
      </c>
    </row>
    <row r="3414" spans="1:21" x14ac:dyDescent="0.2">
      <c r="A3414" s="13">
        <v>2610000</v>
      </c>
      <c r="B3414" s="11">
        <v>6.3340019157088134</v>
      </c>
      <c r="C3414" s="12">
        <v>165317.45000000001</v>
      </c>
      <c r="E3414" s="13">
        <v>2610000</v>
      </c>
      <c r="F3414" s="11">
        <v>6.3877413793103441</v>
      </c>
      <c r="G3414" s="12">
        <v>166720.04999999999</v>
      </c>
      <c r="I3414" s="13">
        <v>7110000</v>
      </c>
      <c r="J3414" s="11">
        <v>11.5</v>
      </c>
      <c r="K3414" s="12">
        <v>817650</v>
      </c>
      <c r="M3414" s="13">
        <v>7110000</v>
      </c>
      <c r="N3414" s="11">
        <v>11.5</v>
      </c>
      <c r="O3414" s="12">
        <v>817650</v>
      </c>
      <c r="Q3414" s="13">
        <v>1111000000</v>
      </c>
      <c r="R3414" s="11">
        <v>1.2499995499549954</v>
      </c>
      <c r="S3414" s="11">
        <v>1.25</v>
      </c>
      <c r="T3414" s="12">
        <v>1388749.5</v>
      </c>
      <c r="U3414" s="12">
        <v>1388749.5</v>
      </c>
    </row>
    <row r="3415" spans="1:21" x14ac:dyDescent="0.2">
      <c r="A3415" s="13">
        <v>2620000</v>
      </c>
      <c r="B3415" s="11">
        <v>6.334635496183207</v>
      </c>
      <c r="C3415" s="12">
        <v>165967.45000000001</v>
      </c>
      <c r="E3415" s="13">
        <v>2620000</v>
      </c>
      <c r="F3415" s="11">
        <v>6.3881698473282444</v>
      </c>
      <c r="G3415" s="12">
        <v>167370.04999999999</v>
      </c>
      <c r="I3415" s="13">
        <v>7120000</v>
      </c>
      <c r="J3415" s="11">
        <v>11.5</v>
      </c>
      <c r="K3415" s="12">
        <v>818800</v>
      </c>
      <c r="M3415" s="13">
        <v>7120000</v>
      </c>
      <c r="N3415" s="11">
        <v>11.5</v>
      </c>
      <c r="O3415" s="12">
        <v>818800</v>
      </c>
      <c r="Q3415" s="13">
        <v>1112000000</v>
      </c>
      <c r="R3415" s="11">
        <v>1.2499995503597121</v>
      </c>
      <c r="S3415" s="11">
        <v>1.25</v>
      </c>
      <c r="T3415" s="12">
        <v>1389999.5</v>
      </c>
      <c r="U3415" s="12">
        <v>1389999.5</v>
      </c>
    </row>
    <row r="3416" spans="1:21" x14ac:dyDescent="0.2">
      <c r="A3416" s="13">
        <v>2630000</v>
      </c>
      <c r="B3416" s="11">
        <v>6.3352642585551333</v>
      </c>
      <c r="C3416" s="12">
        <v>166617.45000000001</v>
      </c>
      <c r="E3416" s="13">
        <v>2630000</v>
      </c>
      <c r="F3416" s="11">
        <v>6.3885950570342205</v>
      </c>
      <c r="G3416" s="12">
        <v>168020.05</v>
      </c>
      <c r="I3416" s="13">
        <v>7130000</v>
      </c>
      <c r="J3416" s="11">
        <v>11.5</v>
      </c>
      <c r="K3416" s="12">
        <v>819950</v>
      </c>
      <c r="M3416" s="13">
        <v>7130000</v>
      </c>
      <c r="N3416" s="11">
        <v>11.5</v>
      </c>
      <c r="O3416" s="12">
        <v>819950</v>
      </c>
      <c r="Q3416" s="13">
        <v>1113000000</v>
      </c>
      <c r="R3416" s="11">
        <v>1.2499995507637016</v>
      </c>
      <c r="S3416" s="11">
        <v>1.25</v>
      </c>
      <c r="T3416" s="12">
        <v>1391249.5</v>
      </c>
      <c r="U3416" s="12">
        <v>1391249.5</v>
      </c>
    </row>
    <row r="3417" spans="1:21" x14ac:dyDescent="0.2">
      <c r="A3417" s="13">
        <v>2640000</v>
      </c>
      <c r="B3417" s="11">
        <v>6.3358882575757587</v>
      </c>
      <c r="C3417" s="12">
        <v>167267.45000000001</v>
      </c>
      <c r="E3417" s="13">
        <v>2640000</v>
      </c>
      <c r="F3417" s="11">
        <v>6.389017045454545</v>
      </c>
      <c r="G3417" s="12">
        <v>168670.05</v>
      </c>
      <c r="I3417" s="13">
        <v>7140000</v>
      </c>
      <c r="J3417" s="11">
        <v>11.5</v>
      </c>
      <c r="K3417" s="12">
        <v>821100</v>
      </c>
      <c r="M3417" s="13">
        <v>7140000</v>
      </c>
      <c r="N3417" s="11">
        <v>11.5</v>
      </c>
      <c r="O3417" s="12">
        <v>821100</v>
      </c>
      <c r="Q3417" s="13">
        <v>1114000000</v>
      </c>
      <c r="R3417" s="11">
        <v>1.2499995511669659</v>
      </c>
      <c r="S3417" s="11">
        <v>1.25</v>
      </c>
      <c r="T3417" s="12">
        <v>1392499.5</v>
      </c>
      <c r="U3417" s="12">
        <v>1392499.5</v>
      </c>
    </row>
    <row r="3418" spans="1:21" x14ac:dyDescent="0.2">
      <c r="A3418" s="13">
        <v>2650000</v>
      </c>
      <c r="B3418" s="11">
        <v>6.3365075471698118</v>
      </c>
      <c r="C3418" s="12">
        <v>167917.45</v>
      </c>
      <c r="E3418" s="13">
        <v>2650000</v>
      </c>
      <c r="F3418" s="11">
        <v>6.3894358490566034</v>
      </c>
      <c r="G3418" s="12">
        <v>169320.05</v>
      </c>
      <c r="I3418" s="13">
        <v>7150000</v>
      </c>
      <c r="J3418" s="11">
        <v>11.5</v>
      </c>
      <c r="K3418" s="12">
        <v>822250</v>
      </c>
      <c r="M3418" s="13">
        <v>7150000</v>
      </c>
      <c r="N3418" s="11">
        <v>11.5</v>
      </c>
      <c r="O3418" s="12">
        <v>822250</v>
      </c>
      <c r="Q3418" s="13">
        <v>1115000000</v>
      </c>
      <c r="R3418" s="11">
        <v>1.2499995515695068</v>
      </c>
      <c r="S3418" s="11">
        <v>1.25</v>
      </c>
      <c r="T3418" s="12">
        <v>1393749.5</v>
      </c>
      <c r="U3418" s="12">
        <v>1393749.5</v>
      </c>
    </row>
    <row r="3419" spans="1:21" x14ac:dyDescent="0.2">
      <c r="A3419" s="13">
        <v>2660000</v>
      </c>
      <c r="B3419" s="11">
        <v>6.3371221804511286</v>
      </c>
      <c r="C3419" s="12">
        <v>168567.45</v>
      </c>
      <c r="E3419" s="13">
        <v>2660000</v>
      </c>
      <c r="F3419" s="11">
        <v>6.3898515037593988</v>
      </c>
      <c r="G3419" s="12">
        <v>169970.05</v>
      </c>
      <c r="I3419" s="13">
        <v>7160000</v>
      </c>
      <c r="J3419" s="11">
        <v>11.5</v>
      </c>
      <c r="K3419" s="12">
        <v>823400</v>
      </c>
      <c r="M3419" s="13">
        <v>7160000</v>
      </c>
      <c r="N3419" s="11">
        <v>11.5</v>
      </c>
      <c r="O3419" s="12">
        <v>823400</v>
      </c>
      <c r="Q3419" s="13">
        <v>1116000000</v>
      </c>
      <c r="R3419" s="11">
        <v>1.2499995519713263</v>
      </c>
      <c r="S3419" s="11">
        <v>1.25</v>
      </c>
      <c r="T3419" s="12">
        <v>1394999.5</v>
      </c>
      <c r="U3419" s="12">
        <v>1394999.5</v>
      </c>
    </row>
    <row r="3420" spans="1:21" x14ac:dyDescent="0.2">
      <c r="A3420" s="13">
        <v>2670000</v>
      </c>
      <c r="B3420" s="11">
        <v>6.3377322097378288</v>
      </c>
      <c r="C3420" s="12">
        <v>169217.45</v>
      </c>
      <c r="E3420" s="13">
        <v>2670000</v>
      </c>
      <c r="F3420" s="11">
        <v>6.3902640449438195</v>
      </c>
      <c r="G3420" s="12">
        <v>170620.05</v>
      </c>
      <c r="I3420" s="13">
        <v>7170000</v>
      </c>
      <c r="J3420" s="11">
        <v>11.5</v>
      </c>
      <c r="K3420" s="12">
        <v>824550</v>
      </c>
      <c r="M3420" s="13">
        <v>7170000</v>
      </c>
      <c r="N3420" s="11">
        <v>11.5</v>
      </c>
      <c r="O3420" s="12">
        <v>824550</v>
      </c>
      <c r="Q3420" s="13">
        <v>1117000000</v>
      </c>
      <c r="R3420" s="11">
        <v>1.2499995523724261</v>
      </c>
      <c r="S3420" s="11">
        <v>1.25</v>
      </c>
      <c r="T3420" s="12">
        <v>1396249.5</v>
      </c>
      <c r="U3420" s="12">
        <v>1396249.5</v>
      </c>
    </row>
    <row r="3421" spans="1:21" x14ac:dyDescent="0.2">
      <c r="A3421" s="13">
        <v>2680000</v>
      </c>
      <c r="B3421" s="11">
        <v>6.338337686567165</v>
      </c>
      <c r="C3421" s="12">
        <v>169867.45</v>
      </c>
      <c r="E3421" s="13">
        <v>2680000</v>
      </c>
      <c r="F3421" s="11">
        <v>6.3906735074626866</v>
      </c>
      <c r="G3421" s="12">
        <v>171270.05</v>
      </c>
      <c r="I3421" s="13">
        <v>7180000</v>
      </c>
      <c r="J3421" s="11">
        <v>11.5</v>
      </c>
      <c r="K3421" s="12">
        <v>825700</v>
      </c>
      <c r="M3421" s="13">
        <v>7180000</v>
      </c>
      <c r="N3421" s="11">
        <v>11.5</v>
      </c>
      <c r="O3421" s="12">
        <v>825700</v>
      </c>
      <c r="Q3421" s="13">
        <v>1118000000</v>
      </c>
      <c r="R3421" s="11">
        <v>1.2499995527728085</v>
      </c>
      <c r="S3421" s="11">
        <v>1.25</v>
      </c>
      <c r="T3421" s="12">
        <v>1397499.5</v>
      </c>
      <c r="U3421" s="12">
        <v>1397499.5</v>
      </c>
    </row>
    <row r="3422" spans="1:21" x14ac:dyDescent="0.2">
      <c r="A3422" s="13">
        <v>2690000</v>
      </c>
      <c r="B3422" s="11">
        <v>6.3389386617100376</v>
      </c>
      <c r="C3422" s="12">
        <v>170517.45</v>
      </c>
      <c r="E3422" s="13">
        <v>2690000</v>
      </c>
      <c r="F3422" s="11">
        <v>6.3910799256505575</v>
      </c>
      <c r="G3422" s="12">
        <v>171920.05</v>
      </c>
      <c r="I3422" s="13">
        <v>7190000</v>
      </c>
      <c r="J3422" s="11">
        <v>11.5</v>
      </c>
      <c r="K3422" s="12">
        <v>826850</v>
      </c>
      <c r="M3422" s="13">
        <v>7190000</v>
      </c>
      <c r="N3422" s="11">
        <v>11.5</v>
      </c>
      <c r="O3422" s="12">
        <v>826850</v>
      </c>
      <c r="Q3422" s="13">
        <v>1119000000</v>
      </c>
      <c r="R3422" s="11">
        <v>1.2499995531724755</v>
      </c>
      <c r="S3422" s="11">
        <v>1.25</v>
      </c>
      <c r="T3422" s="12">
        <v>1398749.5</v>
      </c>
      <c r="U3422" s="12">
        <v>1398749.5</v>
      </c>
    </row>
    <row r="3423" spans="1:21" x14ac:dyDescent="0.2">
      <c r="A3423" s="13">
        <v>2700000</v>
      </c>
      <c r="B3423" s="11">
        <v>6.339535185185186</v>
      </c>
      <c r="C3423" s="12">
        <v>171167.45</v>
      </c>
      <c r="E3423" s="13">
        <v>2700000</v>
      </c>
      <c r="F3423" s="11">
        <v>6.3914833333333325</v>
      </c>
      <c r="G3423" s="12">
        <v>172570.05</v>
      </c>
      <c r="I3423" s="13">
        <v>7200000</v>
      </c>
      <c r="J3423" s="11">
        <v>11.5</v>
      </c>
      <c r="K3423" s="12">
        <v>828000</v>
      </c>
      <c r="M3423" s="13">
        <v>7200000</v>
      </c>
      <c r="N3423" s="11">
        <v>11.5</v>
      </c>
      <c r="O3423" s="12">
        <v>828000</v>
      </c>
      <c r="Q3423" s="13">
        <v>1120000000</v>
      </c>
      <c r="R3423" s="11">
        <v>1.2499995535714286</v>
      </c>
      <c r="S3423" s="11">
        <v>1.25</v>
      </c>
      <c r="T3423" s="12">
        <v>1399999.5</v>
      </c>
      <c r="U3423" s="12">
        <v>1399999.5</v>
      </c>
    </row>
    <row r="3424" spans="1:21" x14ac:dyDescent="0.2">
      <c r="A3424" s="13">
        <v>2710000</v>
      </c>
      <c r="B3424" s="11">
        <v>6.3401273062730636</v>
      </c>
      <c r="C3424" s="12">
        <v>171817.45</v>
      </c>
      <c r="E3424" s="13">
        <v>2710000</v>
      </c>
      <c r="F3424" s="11">
        <v>6.3918837638376385</v>
      </c>
      <c r="G3424" s="12">
        <v>173220.05</v>
      </c>
      <c r="I3424" s="13">
        <v>7210000</v>
      </c>
      <c r="J3424" s="11">
        <v>11.5</v>
      </c>
      <c r="K3424" s="12">
        <v>829150</v>
      </c>
      <c r="M3424" s="13">
        <v>7210000</v>
      </c>
      <c r="N3424" s="11">
        <v>11.5</v>
      </c>
      <c r="O3424" s="12">
        <v>829150</v>
      </c>
      <c r="Q3424" s="13">
        <v>1121000000</v>
      </c>
      <c r="R3424" s="11">
        <v>1.24999955396967</v>
      </c>
      <c r="S3424" s="11">
        <v>1.25</v>
      </c>
      <c r="T3424" s="12">
        <v>1401249.5</v>
      </c>
      <c r="U3424" s="12">
        <v>1401249.5</v>
      </c>
    </row>
    <row r="3425" spans="1:21" x14ac:dyDescent="0.2">
      <c r="A3425" s="13">
        <v>2720000</v>
      </c>
      <c r="B3425" s="11">
        <v>6.3407150735294131</v>
      </c>
      <c r="C3425" s="12">
        <v>172467.45</v>
      </c>
      <c r="E3425" s="13">
        <v>2720000</v>
      </c>
      <c r="F3425" s="11">
        <v>6.3922812499999999</v>
      </c>
      <c r="G3425" s="12">
        <v>173870.05</v>
      </c>
      <c r="I3425" s="13">
        <v>7220000</v>
      </c>
      <c r="J3425" s="11">
        <v>11.5</v>
      </c>
      <c r="K3425" s="12">
        <v>830300</v>
      </c>
      <c r="M3425" s="13">
        <v>7220000</v>
      </c>
      <c r="N3425" s="11">
        <v>11.5</v>
      </c>
      <c r="O3425" s="12">
        <v>830300</v>
      </c>
      <c r="Q3425" s="13">
        <v>1122000000</v>
      </c>
      <c r="R3425" s="11">
        <v>1.2499995543672013</v>
      </c>
      <c r="S3425" s="11">
        <v>1.25</v>
      </c>
      <c r="T3425" s="12">
        <v>1402499.5</v>
      </c>
      <c r="U3425" s="12">
        <v>1402499.5</v>
      </c>
    </row>
    <row r="3426" spans="1:21" x14ac:dyDescent="0.2">
      <c r="A3426" s="13">
        <v>2730000</v>
      </c>
      <c r="B3426" s="11">
        <v>6.3412985347985353</v>
      </c>
      <c r="C3426" s="12">
        <v>173117.45</v>
      </c>
      <c r="E3426" s="13">
        <v>2730000</v>
      </c>
      <c r="F3426" s="11">
        <v>6.3926758241758241</v>
      </c>
      <c r="G3426" s="12">
        <v>174520.05</v>
      </c>
      <c r="I3426" s="13">
        <v>7230000</v>
      </c>
      <c r="J3426" s="11">
        <v>11.5</v>
      </c>
      <c r="K3426" s="12">
        <v>831450</v>
      </c>
      <c r="M3426" s="13">
        <v>7230000</v>
      </c>
      <c r="N3426" s="11">
        <v>11.5</v>
      </c>
      <c r="O3426" s="12">
        <v>831450</v>
      </c>
      <c r="Q3426" s="13">
        <v>1123000000</v>
      </c>
      <c r="R3426" s="11">
        <v>1.249999554764025</v>
      </c>
      <c r="S3426" s="11">
        <v>1.25</v>
      </c>
      <c r="T3426" s="12">
        <v>1403749.5</v>
      </c>
      <c r="U3426" s="12">
        <v>1403749.5</v>
      </c>
    </row>
    <row r="3427" spans="1:21" x14ac:dyDescent="0.2">
      <c r="A3427" s="13">
        <v>2740000</v>
      </c>
      <c r="B3427" s="11">
        <v>6.3418777372262776</v>
      </c>
      <c r="C3427" s="12">
        <v>173767.45</v>
      </c>
      <c r="E3427" s="13">
        <v>2740000</v>
      </c>
      <c r="F3427" s="11">
        <v>6.3930675182481744</v>
      </c>
      <c r="G3427" s="12">
        <v>175170.05</v>
      </c>
      <c r="I3427" s="13">
        <v>7240000</v>
      </c>
      <c r="J3427" s="11">
        <v>11.5</v>
      </c>
      <c r="K3427" s="12">
        <v>832600</v>
      </c>
      <c r="M3427" s="13">
        <v>7240000</v>
      </c>
      <c r="N3427" s="11">
        <v>11.5</v>
      </c>
      <c r="O3427" s="12">
        <v>832600</v>
      </c>
      <c r="Q3427" s="13">
        <v>1124000000</v>
      </c>
      <c r="R3427" s="11">
        <v>1.2499995551601424</v>
      </c>
      <c r="S3427" s="11">
        <v>1.25</v>
      </c>
      <c r="T3427" s="12">
        <v>1404999.5</v>
      </c>
      <c r="U3427" s="12">
        <v>1404999.5</v>
      </c>
    </row>
    <row r="3428" spans="1:21" x14ac:dyDescent="0.2">
      <c r="A3428" s="13">
        <v>2750000</v>
      </c>
      <c r="B3428" s="11">
        <v>6.342452727272728</v>
      </c>
      <c r="C3428" s="12">
        <v>174417.45</v>
      </c>
      <c r="E3428" s="13">
        <v>2750000</v>
      </c>
      <c r="F3428" s="11">
        <v>6.3934563636363624</v>
      </c>
      <c r="G3428" s="12">
        <v>175820.05</v>
      </c>
      <c r="I3428" s="13">
        <v>7250000</v>
      </c>
      <c r="J3428" s="11">
        <v>11.5</v>
      </c>
      <c r="K3428" s="12">
        <v>833750</v>
      </c>
      <c r="M3428" s="13">
        <v>7250000</v>
      </c>
      <c r="N3428" s="11">
        <v>11.5</v>
      </c>
      <c r="O3428" s="12">
        <v>833750</v>
      </c>
      <c r="Q3428" s="13">
        <v>1125000000</v>
      </c>
      <c r="R3428" s="11">
        <v>1.2499995555555554</v>
      </c>
      <c r="S3428" s="11">
        <v>1.25</v>
      </c>
      <c r="T3428" s="12">
        <v>1406249.5</v>
      </c>
      <c r="U3428" s="12">
        <v>1406249.5</v>
      </c>
    </row>
    <row r="3429" spans="1:21" x14ac:dyDescent="0.2">
      <c r="A3429" s="13">
        <v>2760000</v>
      </c>
      <c r="B3429" s="11">
        <v>6.3430235507246389</v>
      </c>
      <c r="C3429" s="12">
        <v>175067.45</v>
      </c>
      <c r="E3429" s="13">
        <v>2760000</v>
      </c>
      <c r="F3429" s="11">
        <v>6.3938423913043465</v>
      </c>
      <c r="G3429" s="12">
        <v>176470.05</v>
      </c>
      <c r="I3429" s="13">
        <v>7260000</v>
      </c>
      <c r="J3429" s="11">
        <v>11.5</v>
      </c>
      <c r="K3429" s="12">
        <v>834900</v>
      </c>
      <c r="M3429" s="13">
        <v>7260000</v>
      </c>
      <c r="N3429" s="11">
        <v>11.5</v>
      </c>
      <c r="O3429" s="12">
        <v>834900</v>
      </c>
      <c r="Q3429" s="13">
        <v>1126000000</v>
      </c>
      <c r="R3429" s="11">
        <v>1.2499995559502664</v>
      </c>
      <c r="S3429" s="11">
        <v>1.25</v>
      </c>
      <c r="T3429" s="12">
        <v>1407499.5</v>
      </c>
      <c r="U3429" s="12">
        <v>1407499.5</v>
      </c>
    </row>
    <row r="3430" spans="1:21" x14ac:dyDescent="0.2">
      <c r="A3430" s="13">
        <v>2770000</v>
      </c>
      <c r="B3430" s="11">
        <v>6.3435902527075818</v>
      </c>
      <c r="C3430" s="12">
        <v>175717.45</v>
      </c>
      <c r="E3430" s="13">
        <v>2770000</v>
      </c>
      <c r="F3430" s="11">
        <v>6.3942256317689532</v>
      </c>
      <c r="G3430" s="12">
        <v>177120.05</v>
      </c>
      <c r="I3430" s="13">
        <v>7270000</v>
      </c>
      <c r="J3430" s="11">
        <v>11.5</v>
      </c>
      <c r="K3430" s="12">
        <v>836050</v>
      </c>
      <c r="M3430" s="13">
        <v>7270000</v>
      </c>
      <c r="N3430" s="11">
        <v>11.5</v>
      </c>
      <c r="O3430" s="12">
        <v>836050</v>
      </c>
      <c r="Q3430" s="13">
        <v>1127000000</v>
      </c>
      <c r="R3430" s="11">
        <v>1.2499995563442767</v>
      </c>
      <c r="S3430" s="11">
        <v>1.25</v>
      </c>
      <c r="T3430" s="12">
        <v>1408749.5</v>
      </c>
      <c r="U3430" s="12">
        <v>1408749.5</v>
      </c>
    </row>
    <row r="3431" spans="1:21" x14ac:dyDescent="0.2">
      <c r="A3431" s="13">
        <v>2780000</v>
      </c>
      <c r="B3431" s="11">
        <v>6.3441528776978426</v>
      </c>
      <c r="C3431" s="12">
        <v>176367.45</v>
      </c>
      <c r="E3431" s="13">
        <v>2780000</v>
      </c>
      <c r="F3431" s="11">
        <v>6.394606115107913</v>
      </c>
      <c r="G3431" s="12">
        <v>177770.05</v>
      </c>
      <c r="I3431" s="13">
        <v>7280000</v>
      </c>
      <c r="J3431" s="11">
        <v>11.5</v>
      </c>
      <c r="K3431" s="12">
        <v>837200</v>
      </c>
      <c r="M3431" s="13">
        <v>7280000</v>
      </c>
      <c r="N3431" s="11">
        <v>11.5</v>
      </c>
      <c r="O3431" s="12">
        <v>837200</v>
      </c>
      <c r="Q3431" s="13">
        <v>1128000000</v>
      </c>
      <c r="R3431" s="11">
        <v>1.2499995567375886</v>
      </c>
      <c r="S3431" s="11">
        <v>1.25</v>
      </c>
      <c r="T3431" s="12">
        <v>1409999.5</v>
      </c>
      <c r="U3431" s="12">
        <v>1409999.5</v>
      </c>
    </row>
    <row r="3432" spans="1:21" x14ac:dyDescent="0.2">
      <c r="A3432" s="13">
        <v>2790000</v>
      </c>
      <c r="B3432" s="11">
        <v>6.344711469534051</v>
      </c>
      <c r="C3432" s="12">
        <v>177017.45</v>
      </c>
      <c r="E3432" s="13">
        <v>2790000</v>
      </c>
      <c r="F3432" s="11">
        <v>6.3949838709677405</v>
      </c>
      <c r="G3432" s="12">
        <v>178420.05</v>
      </c>
      <c r="I3432" s="13">
        <v>7290000</v>
      </c>
      <c r="J3432" s="11">
        <v>11.5</v>
      </c>
      <c r="K3432" s="12">
        <v>838350</v>
      </c>
      <c r="M3432" s="13">
        <v>7290000</v>
      </c>
      <c r="N3432" s="11">
        <v>11.5</v>
      </c>
      <c r="O3432" s="12">
        <v>838350</v>
      </c>
      <c r="Q3432" s="13">
        <v>1129000000</v>
      </c>
      <c r="R3432" s="11">
        <v>1.2499995571302036</v>
      </c>
      <c r="S3432" s="11">
        <v>1.25</v>
      </c>
      <c r="T3432" s="12">
        <v>1411249.5</v>
      </c>
      <c r="U3432" s="12">
        <v>1411249.5</v>
      </c>
    </row>
    <row r="3433" spans="1:21" x14ac:dyDescent="0.2">
      <c r="A3433" s="13">
        <v>2800000</v>
      </c>
      <c r="B3433" s="11">
        <v>6.345266071428572</v>
      </c>
      <c r="C3433" s="12">
        <v>177667.45</v>
      </c>
      <c r="E3433" s="13">
        <v>2800000</v>
      </c>
      <c r="F3433" s="11">
        <v>6.3953589285714276</v>
      </c>
      <c r="G3433" s="12">
        <v>179070.05</v>
      </c>
      <c r="I3433" s="13">
        <v>7300000</v>
      </c>
      <c r="J3433" s="11">
        <v>11.5</v>
      </c>
      <c r="K3433" s="12">
        <v>839500</v>
      </c>
      <c r="M3433" s="13">
        <v>7300000</v>
      </c>
      <c r="N3433" s="11">
        <v>11.5</v>
      </c>
      <c r="O3433" s="12">
        <v>839500</v>
      </c>
      <c r="Q3433" s="13">
        <v>1130000000</v>
      </c>
      <c r="R3433" s="11">
        <v>1.2499995575221239</v>
      </c>
      <c r="S3433" s="11">
        <v>1.25</v>
      </c>
      <c r="T3433" s="12">
        <v>1412499.5</v>
      </c>
      <c r="U3433" s="12">
        <v>1412499.5</v>
      </c>
    </row>
    <row r="3434" spans="1:21" x14ac:dyDescent="0.2">
      <c r="A3434" s="13">
        <v>2810000</v>
      </c>
      <c r="B3434" s="11">
        <v>6.345816725978648</v>
      </c>
      <c r="C3434" s="12">
        <v>178317.45</v>
      </c>
      <c r="E3434" s="13">
        <v>2810000</v>
      </c>
      <c r="F3434" s="11">
        <v>6.3957313167259775</v>
      </c>
      <c r="G3434" s="12">
        <v>179720.05</v>
      </c>
      <c r="I3434" s="13">
        <v>7310000</v>
      </c>
      <c r="J3434" s="11">
        <v>11.5</v>
      </c>
      <c r="K3434" s="12">
        <v>840650</v>
      </c>
      <c r="M3434" s="13">
        <v>7310000</v>
      </c>
      <c r="N3434" s="11">
        <v>11.5</v>
      </c>
      <c r="O3434" s="12">
        <v>840650</v>
      </c>
      <c r="Q3434" s="13">
        <v>1131000000</v>
      </c>
      <c r="R3434" s="11">
        <v>1.2499995579133512</v>
      </c>
      <c r="S3434" s="11">
        <v>1.25</v>
      </c>
      <c r="T3434" s="12">
        <v>1413749.5</v>
      </c>
      <c r="U3434" s="12">
        <v>1413749.5</v>
      </c>
    </row>
    <row r="3435" spans="1:21" x14ac:dyDescent="0.2">
      <c r="A3435" s="13">
        <v>2820000</v>
      </c>
      <c r="B3435" s="11">
        <v>6.3463634751773048</v>
      </c>
      <c r="C3435" s="12">
        <v>178967.45</v>
      </c>
      <c r="E3435" s="13">
        <v>2820000</v>
      </c>
      <c r="F3435" s="11">
        <v>6.3961010638297875</v>
      </c>
      <c r="G3435" s="12">
        <v>180370.05</v>
      </c>
      <c r="I3435" s="13">
        <v>7320000</v>
      </c>
      <c r="J3435" s="11">
        <v>11.5</v>
      </c>
      <c r="K3435" s="12">
        <v>841800</v>
      </c>
      <c r="M3435" s="13">
        <v>7320000</v>
      </c>
      <c r="N3435" s="11">
        <v>11.5</v>
      </c>
      <c r="O3435" s="12">
        <v>841800</v>
      </c>
      <c r="Q3435" s="13">
        <v>1132000000</v>
      </c>
      <c r="R3435" s="11">
        <v>1.249999558303887</v>
      </c>
      <c r="S3435" s="11">
        <v>1.25</v>
      </c>
      <c r="T3435" s="12">
        <v>1414999.5</v>
      </c>
      <c r="U3435" s="12">
        <v>1414999.5</v>
      </c>
    </row>
    <row r="3436" spans="1:21" x14ac:dyDescent="0.2">
      <c r="A3436" s="13">
        <v>2830000</v>
      </c>
      <c r="B3436" s="11">
        <v>6.346906360424029</v>
      </c>
      <c r="C3436" s="12">
        <v>179617.45</v>
      </c>
      <c r="E3436" s="13">
        <v>2830000</v>
      </c>
      <c r="F3436" s="11">
        <v>6.3964681978798579</v>
      </c>
      <c r="G3436" s="12">
        <v>181020.05</v>
      </c>
      <c r="I3436" s="13">
        <v>7330000</v>
      </c>
      <c r="J3436" s="11">
        <v>11.5</v>
      </c>
      <c r="K3436" s="12">
        <v>842950</v>
      </c>
      <c r="M3436" s="13">
        <v>7330000</v>
      </c>
      <c r="N3436" s="11">
        <v>11.5</v>
      </c>
      <c r="O3436" s="12">
        <v>842950</v>
      </c>
      <c r="Q3436" s="13">
        <v>1133000000</v>
      </c>
      <c r="R3436" s="11">
        <v>1.2499995586937336</v>
      </c>
      <c r="S3436" s="11">
        <v>1.25</v>
      </c>
      <c r="T3436" s="12">
        <v>1416249.5</v>
      </c>
      <c r="U3436" s="12">
        <v>1416249.5</v>
      </c>
    </row>
    <row r="3437" spans="1:21" x14ac:dyDescent="0.2">
      <c r="A3437" s="13">
        <v>2840000</v>
      </c>
      <c r="B3437" s="11">
        <v>6.3474454225352108</v>
      </c>
      <c r="C3437" s="12">
        <v>180267.45</v>
      </c>
      <c r="E3437" s="13">
        <v>2840000</v>
      </c>
      <c r="F3437" s="11">
        <v>6.3968327464788723</v>
      </c>
      <c r="G3437" s="12">
        <v>181670.05</v>
      </c>
      <c r="I3437" s="13">
        <v>7340000</v>
      </c>
      <c r="J3437" s="11">
        <v>11.5</v>
      </c>
      <c r="K3437" s="12">
        <v>844100</v>
      </c>
      <c r="M3437" s="13">
        <v>7340000</v>
      </c>
      <c r="N3437" s="11">
        <v>11.5</v>
      </c>
      <c r="O3437" s="12">
        <v>844100</v>
      </c>
      <c r="Q3437" s="13">
        <v>1134000000</v>
      </c>
      <c r="R3437" s="11">
        <v>1.2499995590828925</v>
      </c>
      <c r="S3437" s="11">
        <v>1.25</v>
      </c>
      <c r="T3437" s="12">
        <v>1417499.5</v>
      </c>
      <c r="U3437" s="12">
        <v>1417499.5</v>
      </c>
    </row>
    <row r="3438" spans="1:21" x14ac:dyDescent="0.2">
      <c r="A3438" s="13">
        <v>2850000</v>
      </c>
      <c r="B3438" s="11">
        <v>6.3479807017543868</v>
      </c>
      <c r="C3438" s="12">
        <v>180917.45</v>
      </c>
      <c r="E3438" s="13">
        <v>2850000</v>
      </c>
      <c r="F3438" s="11">
        <v>6.3971947368421045</v>
      </c>
      <c r="G3438" s="12">
        <v>182320.05</v>
      </c>
      <c r="I3438" s="13">
        <v>7350000</v>
      </c>
      <c r="J3438" s="11">
        <v>11.5</v>
      </c>
      <c r="K3438" s="12">
        <v>845250</v>
      </c>
      <c r="M3438" s="13">
        <v>7350000</v>
      </c>
      <c r="N3438" s="11">
        <v>11.5</v>
      </c>
      <c r="O3438" s="12">
        <v>845250</v>
      </c>
      <c r="Q3438" s="13">
        <v>1135000000</v>
      </c>
      <c r="R3438" s="11">
        <v>1.2499995594713655</v>
      </c>
      <c r="S3438" s="11">
        <v>1.25</v>
      </c>
      <c r="T3438" s="12">
        <v>1418749.5</v>
      </c>
      <c r="U3438" s="12">
        <v>1418749.5</v>
      </c>
    </row>
    <row r="3439" spans="1:21" x14ac:dyDescent="0.2">
      <c r="A3439" s="13">
        <v>2860000</v>
      </c>
      <c r="B3439" s="11">
        <v>6.3485122377622378</v>
      </c>
      <c r="C3439" s="12">
        <v>181567.45</v>
      </c>
      <c r="E3439" s="13">
        <v>2860000</v>
      </c>
      <c r="F3439" s="11">
        <v>6.3975541958041946</v>
      </c>
      <c r="G3439" s="12">
        <v>182970.05</v>
      </c>
      <c r="I3439" s="13">
        <v>7360000</v>
      </c>
      <c r="J3439" s="11">
        <v>11.5</v>
      </c>
      <c r="K3439" s="12">
        <v>846400</v>
      </c>
      <c r="M3439" s="13">
        <v>7360000</v>
      </c>
      <c r="N3439" s="11">
        <v>11.5</v>
      </c>
      <c r="O3439" s="12">
        <v>846400</v>
      </c>
      <c r="Q3439" s="13">
        <v>1136000000</v>
      </c>
      <c r="R3439" s="11">
        <v>1.2499995598591551</v>
      </c>
      <c r="S3439" s="11">
        <v>1.25</v>
      </c>
      <c r="T3439" s="12">
        <v>1419999.5</v>
      </c>
      <c r="U3439" s="12">
        <v>1419999.5</v>
      </c>
    </row>
    <row r="3440" spans="1:21" x14ac:dyDescent="0.2">
      <c r="A3440" s="13">
        <v>2870000</v>
      </c>
      <c r="B3440" s="11">
        <v>6.3490400696864109</v>
      </c>
      <c r="C3440" s="12">
        <v>182217.45</v>
      </c>
      <c r="E3440" s="13">
        <v>2870000</v>
      </c>
      <c r="F3440" s="11">
        <v>6.3979111498257826</v>
      </c>
      <c r="G3440" s="12">
        <v>183620.05</v>
      </c>
      <c r="I3440" s="13">
        <v>7370000</v>
      </c>
      <c r="J3440" s="11">
        <v>11.5</v>
      </c>
      <c r="K3440" s="12">
        <v>847550</v>
      </c>
      <c r="M3440" s="13">
        <v>7370000</v>
      </c>
      <c r="N3440" s="11">
        <v>11.5</v>
      </c>
      <c r="O3440" s="12">
        <v>847550</v>
      </c>
      <c r="Q3440" s="13">
        <v>1137000000</v>
      </c>
      <c r="R3440" s="11">
        <v>1.2499995602462621</v>
      </c>
      <c r="S3440" s="11">
        <v>1.25</v>
      </c>
      <c r="T3440" s="12">
        <v>1421249.5</v>
      </c>
      <c r="U3440" s="12">
        <v>1421249.5</v>
      </c>
    </row>
    <row r="3441" spans="1:21" x14ac:dyDescent="0.2">
      <c r="A3441" s="13">
        <v>2880000</v>
      </c>
      <c r="B3441" s="11">
        <v>6.349564236111112</v>
      </c>
      <c r="C3441" s="12">
        <v>182867.45</v>
      </c>
      <c r="E3441" s="13">
        <v>2880000</v>
      </c>
      <c r="F3441" s="11">
        <v>6.3982656249999987</v>
      </c>
      <c r="G3441" s="12">
        <v>184270.05</v>
      </c>
      <c r="I3441" s="13">
        <v>7380000</v>
      </c>
      <c r="J3441" s="11">
        <v>11.5</v>
      </c>
      <c r="K3441" s="12">
        <v>848700</v>
      </c>
      <c r="M3441" s="13">
        <v>7380000</v>
      </c>
      <c r="N3441" s="11">
        <v>11.5</v>
      </c>
      <c r="O3441" s="12">
        <v>848700</v>
      </c>
      <c r="Q3441" s="13">
        <v>1138000000</v>
      </c>
      <c r="R3441" s="11">
        <v>1.2499995606326888</v>
      </c>
      <c r="S3441" s="11">
        <v>1.25</v>
      </c>
      <c r="T3441" s="12">
        <v>1422499.5</v>
      </c>
      <c r="U3441" s="12">
        <v>1422499.5</v>
      </c>
    </row>
    <row r="3442" spans="1:21" x14ac:dyDescent="0.2">
      <c r="A3442" s="13">
        <v>2890000</v>
      </c>
      <c r="B3442" s="11">
        <v>6.350084775086505</v>
      </c>
      <c r="C3442" s="12">
        <v>183517.45</v>
      </c>
      <c r="E3442" s="13">
        <v>2890000</v>
      </c>
      <c r="F3442" s="11">
        <v>6.3986176470588223</v>
      </c>
      <c r="G3442" s="12">
        <v>184920.05</v>
      </c>
      <c r="I3442" s="13">
        <v>7390000</v>
      </c>
      <c r="J3442" s="11">
        <v>11.5</v>
      </c>
      <c r="K3442" s="12">
        <v>849850</v>
      </c>
      <c r="M3442" s="13">
        <v>7390000</v>
      </c>
      <c r="N3442" s="11">
        <v>11.5</v>
      </c>
      <c r="O3442" s="12">
        <v>849850</v>
      </c>
      <c r="Q3442" s="13">
        <v>1139000000</v>
      </c>
      <c r="R3442" s="11">
        <v>1.2499995610184371</v>
      </c>
      <c r="S3442" s="11">
        <v>1.25</v>
      </c>
      <c r="T3442" s="12">
        <v>1423749.5</v>
      </c>
      <c r="U3442" s="12">
        <v>1423749.5</v>
      </c>
    </row>
    <row r="3443" spans="1:21" x14ac:dyDescent="0.2">
      <c r="A3443" s="13">
        <v>2900000</v>
      </c>
      <c r="B3443" s="11">
        <v>6.350601724137932</v>
      </c>
      <c r="C3443" s="12">
        <v>184167.45</v>
      </c>
      <c r="E3443" s="13">
        <v>2900000</v>
      </c>
      <c r="F3443" s="11">
        <v>6.3989672413793093</v>
      </c>
      <c r="G3443" s="12">
        <v>185570.05</v>
      </c>
      <c r="I3443" s="13">
        <v>7400000</v>
      </c>
      <c r="J3443" s="11">
        <v>11.5</v>
      </c>
      <c r="K3443" s="12">
        <v>851000</v>
      </c>
      <c r="M3443" s="13">
        <v>7400000</v>
      </c>
      <c r="N3443" s="11">
        <v>11.5</v>
      </c>
      <c r="O3443" s="12">
        <v>851000</v>
      </c>
      <c r="Q3443" s="13">
        <v>1140000000</v>
      </c>
      <c r="R3443" s="11">
        <v>1.2499995614035089</v>
      </c>
      <c r="S3443" s="11">
        <v>1.25</v>
      </c>
      <c r="T3443" s="12">
        <v>1424999.5</v>
      </c>
      <c r="U3443" s="12">
        <v>1424999.5</v>
      </c>
    </row>
    <row r="3444" spans="1:21" x14ac:dyDescent="0.2">
      <c r="A3444" s="13">
        <v>2910000</v>
      </c>
      <c r="B3444" s="11">
        <v>6.3511151202749137</v>
      </c>
      <c r="C3444" s="12">
        <v>184817.45</v>
      </c>
      <c r="E3444" s="13">
        <v>2910000</v>
      </c>
      <c r="F3444" s="11">
        <v>6.3993144329896907</v>
      </c>
      <c r="G3444" s="12">
        <v>186220.05</v>
      </c>
      <c r="I3444" s="13">
        <v>7410000</v>
      </c>
      <c r="J3444" s="11">
        <v>11.5</v>
      </c>
      <c r="K3444" s="12">
        <v>852150</v>
      </c>
      <c r="M3444" s="13">
        <v>7410000</v>
      </c>
      <c r="N3444" s="11">
        <v>11.5</v>
      </c>
      <c r="O3444" s="12">
        <v>852150</v>
      </c>
      <c r="Q3444" s="13">
        <v>1141000000</v>
      </c>
      <c r="R3444" s="11">
        <v>1.2499995617879054</v>
      </c>
      <c r="S3444" s="11">
        <v>1.25</v>
      </c>
      <c r="T3444" s="12">
        <v>1426249.5</v>
      </c>
      <c r="U3444" s="12">
        <v>1426249.5</v>
      </c>
    </row>
    <row r="3445" spans="1:21" x14ac:dyDescent="0.2">
      <c r="A3445" s="13">
        <v>2920000</v>
      </c>
      <c r="B3445" s="11">
        <v>6.3516250000000012</v>
      </c>
      <c r="C3445" s="12">
        <v>185467.45</v>
      </c>
      <c r="E3445" s="13">
        <v>2920000</v>
      </c>
      <c r="F3445" s="11">
        <v>6.399659246575343</v>
      </c>
      <c r="G3445" s="12">
        <v>186870.05</v>
      </c>
      <c r="I3445" s="13">
        <v>7420000</v>
      </c>
      <c r="J3445" s="11">
        <v>11.5</v>
      </c>
      <c r="K3445" s="12">
        <v>853300</v>
      </c>
      <c r="M3445" s="13">
        <v>7420000</v>
      </c>
      <c r="N3445" s="11">
        <v>11.5</v>
      </c>
      <c r="O3445" s="12">
        <v>853300</v>
      </c>
      <c r="Q3445" s="13">
        <v>1142000000</v>
      </c>
      <c r="R3445" s="11">
        <v>1.2499995621716289</v>
      </c>
      <c r="S3445" s="11">
        <v>1.25</v>
      </c>
      <c r="T3445" s="12">
        <v>1427499.5</v>
      </c>
      <c r="U3445" s="12">
        <v>1427499.5</v>
      </c>
    </row>
    <row r="3446" spans="1:21" x14ac:dyDescent="0.2">
      <c r="A3446" s="13">
        <v>2930000</v>
      </c>
      <c r="B3446" s="11">
        <v>6.3521313993174067</v>
      </c>
      <c r="C3446" s="12">
        <v>186117.45</v>
      </c>
      <c r="E3446" s="13">
        <v>2930000</v>
      </c>
      <c r="F3446" s="11">
        <v>6.4000017064846411</v>
      </c>
      <c r="G3446" s="12">
        <v>187520.05</v>
      </c>
      <c r="I3446" s="13">
        <v>7430000</v>
      </c>
      <c r="J3446" s="11">
        <v>11.5</v>
      </c>
      <c r="K3446" s="12">
        <v>854450</v>
      </c>
      <c r="M3446" s="13">
        <v>7430000</v>
      </c>
      <c r="N3446" s="11">
        <v>11.5</v>
      </c>
      <c r="O3446" s="12">
        <v>854450</v>
      </c>
      <c r="Q3446" s="13">
        <v>1143000000</v>
      </c>
      <c r="R3446" s="11">
        <v>1.2499995625546807</v>
      </c>
      <c r="S3446" s="11">
        <v>1.25</v>
      </c>
      <c r="T3446" s="12">
        <v>1428749.5</v>
      </c>
      <c r="U3446" s="12">
        <v>1428749.5</v>
      </c>
    </row>
    <row r="3447" spans="1:21" x14ac:dyDescent="0.2">
      <c r="A3447" s="13">
        <v>2940000</v>
      </c>
      <c r="B3447" s="11">
        <v>6.3526343537414975</v>
      </c>
      <c r="C3447" s="12">
        <v>186767.45</v>
      </c>
      <c r="E3447" s="13">
        <v>2940000</v>
      </c>
      <c r="F3447" s="11">
        <v>6.400341836734694</v>
      </c>
      <c r="G3447" s="12">
        <v>188170.05</v>
      </c>
      <c r="I3447" s="13">
        <v>7440000</v>
      </c>
      <c r="J3447" s="11">
        <v>11.5</v>
      </c>
      <c r="K3447" s="12">
        <v>855600</v>
      </c>
      <c r="M3447" s="13">
        <v>7440000</v>
      </c>
      <c r="N3447" s="11">
        <v>11.5</v>
      </c>
      <c r="O3447" s="12">
        <v>855600</v>
      </c>
      <c r="Q3447" s="13">
        <v>1144000000</v>
      </c>
      <c r="R3447" s="11">
        <v>1.249999562937063</v>
      </c>
      <c r="S3447" s="11">
        <v>1.25</v>
      </c>
      <c r="T3447" s="12">
        <v>1429999.5</v>
      </c>
      <c r="U3447" s="12">
        <v>1429999.5</v>
      </c>
    </row>
    <row r="3448" spans="1:21" x14ac:dyDescent="0.2">
      <c r="A3448" s="13">
        <v>2950000</v>
      </c>
      <c r="B3448" s="11">
        <v>6.3531338983050851</v>
      </c>
      <c r="C3448" s="12">
        <v>187417.45</v>
      </c>
      <c r="E3448" s="13">
        <v>2950000</v>
      </c>
      <c r="F3448" s="11">
        <v>6.400679661016949</v>
      </c>
      <c r="G3448" s="12">
        <v>188820.05</v>
      </c>
      <c r="I3448" s="13">
        <v>7450000</v>
      </c>
      <c r="J3448" s="11">
        <v>11.5</v>
      </c>
      <c r="K3448" s="12">
        <v>856750</v>
      </c>
      <c r="M3448" s="13">
        <v>7450000</v>
      </c>
      <c r="N3448" s="11">
        <v>11.5</v>
      </c>
      <c r="O3448" s="12">
        <v>856750</v>
      </c>
      <c r="Q3448" s="13">
        <v>1145000000</v>
      </c>
      <c r="R3448" s="11">
        <v>1.2499995633187775</v>
      </c>
      <c r="S3448" s="11">
        <v>1.25</v>
      </c>
      <c r="T3448" s="12">
        <v>1431249.5</v>
      </c>
      <c r="U3448" s="12">
        <v>1431249.5</v>
      </c>
    </row>
    <row r="3449" spans="1:21" x14ac:dyDescent="0.2">
      <c r="A3449" s="13">
        <v>2960000</v>
      </c>
      <c r="B3449" s="11">
        <v>6.3536300675675683</v>
      </c>
      <c r="C3449" s="12">
        <v>188067.45</v>
      </c>
      <c r="E3449" s="13">
        <v>2960000</v>
      </c>
      <c r="F3449" s="11">
        <v>6.4010152027027019</v>
      </c>
      <c r="G3449" s="12">
        <v>189470.05</v>
      </c>
      <c r="I3449" s="13">
        <v>7460000</v>
      </c>
      <c r="J3449" s="11">
        <v>11.5</v>
      </c>
      <c r="K3449" s="12">
        <v>857900</v>
      </c>
      <c r="M3449" s="13">
        <v>7460000</v>
      </c>
      <c r="N3449" s="11">
        <v>11.5</v>
      </c>
      <c r="O3449" s="12">
        <v>857900</v>
      </c>
      <c r="Q3449" s="13">
        <v>1146000000</v>
      </c>
      <c r="R3449" s="11">
        <v>1.2499995636998253</v>
      </c>
      <c r="S3449" s="11">
        <v>1.25</v>
      </c>
      <c r="T3449" s="12">
        <v>1432499.5</v>
      </c>
      <c r="U3449" s="12">
        <v>1432499.5</v>
      </c>
    </row>
    <row r="3450" spans="1:21" x14ac:dyDescent="0.2">
      <c r="A3450" s="13">
        <v>2970000</v>
      </c>
      <c r="B3450" s="11">
        <v>6.3541228956228961</v>
      </c>
      <c r="C3450" s="12">
        <v>188717.45</v>
      </c>
      <c r="E3450" s="13">
        <v>2970000</v>
      </c>
      <c r="F3450" s="11">
        <v>6.4013484848484845</v>
      </c>
      <c r="G3450" s="12">
        <v>190120.05</v>
      </c>
      <c r="I3450" s="13">
        <v>7470000</v>
      </c>
      <c r="J3450" s="11">
        <v>11.5</v>
      </c>
      <c r="K3450" s="12">
        <v>859050</v>
      </c>
      <c r="M3450" s="13">
        <v>7470000</v>
      </c>
      <c r="N3450" s="11">
        <v>11.5</v>
      </c>
      <c r="O3450" s="12">
        <v>859050</v>
      </c>
      <c r="Q3450" s="13">
        <v>1147000000</v>
      </c>
      <c r="R3450" s="11">
        <v>1.2499995640802093</v>
      </c>
      <c r="S3450" s="11">
        <v>1.25</v>
      </c>
      <c r="T3450" s="12">
        <v>1433749.5</v>
      </c>
      <c r="U3450" s="12">
        <v>1433749.5</v>
      </c>
    </row>
    <row r="3451" spans="1:21" x14ac:dyDescent="0.2">
      <c r="A3451" s="13">
        <v>2980000</v>
      </c>
      <c r="B3451" s="11">
        <v>6.3546124161073827</v>
      </c>
      <c r="C3451" s="12">
        <v>189367.45</v>
      </c>
      <c r="E3451" s="13">
        <v>2980000</v>
      </c>
      <c r="F3451" s="11">
        <v>6.4016795302013412</v>
      </c>
      <c r="G3451" s="12">
        <v>190770.05</v>
      </c>
      <c r="I3451" s="13">
        <v>7480000</v>
      </c>
      <c r="J3451" s="11">
        <v>11.5</v>
      </c>
      <c r="K3451" s="12">
        <v>860200</v>
      </c>
      <c r="M3451" s="13">
        <v>7480000</v>
      </c>
      <c r="N3451" s="11">
        <v>11.5</v>
      </c>
      <c r="O3451" s="12">
        <v>860200</v>
      </c>
      <c r="Q3451" s="13">
        <v>1148000000</v>
      </c>
      <c r="R3451" s="11">
        <v>1.2499995644599302</v>
      </c>
      <c r="S3451" s="11">
        <v>1.25</v>
      </c>
      <c r="T3451" s="12">
        <v>1434999.5</v>
      </c>
      <c r="U3451" s="12">
        <v>1434999.5</v>
      </c>
    </row>
    <row r="3452" spans="1:21" x14ac:dyDescent="0.2">
      <c r="A3452" s="13">
        <v>2990000</v>
      </c>
      <c r="B3452" s="11">
        <v>6.3550986622073573</v>
      </c>
      <c r="C3452" s="12">
        <v>190017.45</v>
      </c>
      <c r="E3452" s="13">
        <v>2990000</v>
      </c>
      <c r="F3452" s="11">
        <v>6.4020083612040128</v>
      </c>
      <c r="G3452" s="12">
        <v>191420.05</v>
      </c>
      <c r="I3452" s="13">
        <v>7490000</v>
      </c>
      <c r="J3452" s="11">
        <v>11.5</v>
      </c>
      <c r="K3452" s="12">
        <v>861350</v>
      </c>
      <c r="M3452" s="13">
        <v>7490000</v>
      </c>
      <c r="N3452" s="11">
        <v>11.5</v>
      </c>
      <c r="O3452" s="12">
        <v>861350</v>
      </c>
      <c r="Q3452" s="13">
        <v>1149000000</v>
      </c>
      <c r="R3452" s="11">
        <v>1.2499995648389903</v>
      </c>
      <c r="S3452" s="11">
        <v>1.25</v>
      </c>
      <c r="T3452" s="12">
        <v>1436249.5</v>
      </c>
      <c r="U3452" s="12">
        <v>1436249.5</v>
      </c>
    </row>
    <row r="3453" spans="1:21" x14ac:dyDescent="0.2">
      <c r="A3453" s="13">
        <v>3000000</v>
      </c>
      <c r="B3453" s="11">
        <v>6.3555816666666667</v>
      </c>
      <c r="C3453" s="12">
        <v>190667.45</v>
      </c>
      <c r="E3453" s="13">
        <v>3000000</v>
      </c>
      <c r="F3453" s="11">
        <v>6.402334999999999</v>
      </c>
      <c r="G3453" s="12">
        <v>192070.05</v>
      </c>
      <c r="I3453" s="13">
        <v>7500000</v>
      </c>
      <c r="J3453" s="11">
        <v>11.5</v>
      </c>
      <c r="K3453" s="12">
        <v>862500</v>
      </c>
      <c r="M3453" s="13">
        <v>7500000</v>
      </c>
      <c r="N3453" s="11">
        <v>11.5</v>
      </c>
      <c r="O3453" s="12">
        <v>862500</v>
      </c>
      <c r="Q3453" s="13">
        <v>1150000000</v>
      </c>
      <c r="R3453" s="11">
        <v>1.2499995652173912</v>
      </c>
      <c r="S3453" s="11">
        <v>1.25</v>
      </c>
      <c r="T3453" s="12">
        <v>1437499.5</v>
      </c>
      <c r="U3453" s="12">
        <v>1437499.5</v>
      </c>
    </row>
    <row r="3454" spans="1:21" x14ac:dyDescent="0.2">
      <c r="A3454" s="13">
        <v>3010000</v>
      </c>
      <c r="B3454" s="11">
        <v>6.3560614617940203</v>
      </c>
      <c r="C3454" s="12">
        <v>191317.45</v>
      </c>
      <c r="E3454" s="13">
        <v>3010000</v>
      </c>
      <c r="F3454" s="11">
        <v>6.4026594684385376</v>
      </c>
      <c r="G3454" s="12">
        <v>192720.05</v>
      </c>
      <c r="I3454" s="13">
        <v>7510000</v>
      </c>
      <c r="J3454" s="11">
        <v>11.5</v>
      </c>
      <c r="K3454" s="12">
        <v>863650</v>
      </c>
      <c r="M3454" s="13">
        <v>7510000</v>
      </c>
      <c r="N3454" s="11">
        <v>11.5</v>
      </c>
      <c r="O3454" s="12">
        <v>863650</v>
      </c>
      <c r="Q3454" s="13">
        <v>1151000000</v>
      </c>
      <c r="R3454" s="11">
        <v>1.2499995655951346</v>
      </c>
      <c r="S3454" s="11">
        <v>1.25</v>
      </c>
      <c r="T3454" s="12">
        <v>1438749.5</v>
      </c>
      <c r="U3454" s="12">
        <v>1438749.5</v>
      </c>
    </row>
    <row r="3455" spans="1:21" x14ac:dyDescent="0.2">
      <c r="A3455" s="13">
        <v>3020000</v>
      </c>
      <c r="B3455" s="11">
        <v>6.3565380794701989</v>
      </c>
      <c r="C3455" s="12">
        <v>191967.45</v>
      </c>
      <c r="E3455" s="13">
        <v>3020000</v>
      </c>
      <c r="F3455" s="11">
        <v>6.4029817880794706</v>
      </c>
      <c r="G3455" s="12">
        <v>193370.05</v>
      </c>
      <c r="I3455" s="13">
        <v>7520000</v>
      </c>
      <c r="J3455" s="11">
        <v>11.5</v>
      </c>
      <c r="K3455" s="12">
        <v>864800</v>
      </c>
      <c r="M3455" s="13">
        <v>7520000</v>
      </c>
      <c r="N3455" s="11">
        <v>11.5</v>
      </c>
      <c r="O3455" s="12">
        <v>864800</v>
      </c>
      <c r="Q3455" s="13">
        <v>1152000000</v>
      </c>
      <c r="R3455" s="11">
        <v>1.2499995659722221</v>
      </c>
      <c r="S3455" s="11">
        <v>1.25</v>
      </c>
      <c r="T3455" s="12">
        <v>1439999.5</v>
      </c>
      <c r="U3455" s="12">
        <v>1439999.5</v>
      </c>
    </row>
    <row r="3456" spans="1:21" x14ac:dyDescent="0.2">
      <c r="A3456" s="13">
        <v>3030000</v>
      </c>
      <c r="B3456" s="11">
        <v>6.3570115511551162</v>
      </c>
      <c r="C3456" s="12">
        <v>192617.45</v>
      </c>
      <c r="E3456" s="13">
        <v>3030000</v>
      </c>
      <c r="F3456" s="11">
        <v>6.4033019801980204</v>
      </c>
      <c r="G3456" s="12">
        <v>194020.05</v>
      </c>
      <c r="I3456" s="13">
        <v>7530000</v>
      </c>
      <c r="J3456" s="11">
        <v>11.5</v>
      </c>
      <c r="K3456" s="12">
        <v>865950</v>
      </c>
      <c r="M3456" s="13">
        <v>7530000</v>
      </c>
      <c r="N3456" s="11">
        <v>11.5</v>
      </c>
      <c r="O3456" s="12">
        <v>865950</v>
      </c>
      <c r="Q3456" s="13">
        <v>1153000000</v>
      </c>
      <c r="R3456" s="11">
        <v>1.2499995663486556</v>
      </c>
      <c r="S3456" s="11">
        <v>1.25</v>
      </c>
      <c r="T3456" s="12">
        <v>1441249.5</v>
      </c>
      <c r="U3456" s="12">
        <v>1441249.5</v>
      </c>
    </row>
    <row r="3457" spans="1:21" x14ac:dyDescent="0.2">
      <c r="A3457" s="13">
        <v>3040000</v>
      </c>
      <c r="B3457" s="11">
        <v>6.3574819078947371</v>
      </c>
      <c r="C3457" s="12">
        <v>193267.45</v>
      </c>
      <c r="E3457" s="13">
        <v>3040000</v>
      </c>
      <c r="F3457" s="11">
        <v>6.4036200657894726</v>
      </c>
      <c r="G3457" s="12">
        <v>194670.05</v>
      </c>
      <c r="I3457" s="13">
        <v>7540000</v>
      </c>
      <c r="J3457" s="11">
        <v>11.5</v>
      </c>
      <c r="K3457" s="12">
        <v>867100</v>
      </c>
      <c r="M3457" s="13">
        <v>7540000</v>
      </c>
      <c r="N3457" s="11">
        <v>11.5</v>
      </c>
      <c r="O3457" s="12">
        <v>867100</v>
      </c>
      <c r="Q3457" s="13">
        <v>1154000000</v>
      </c>
      <c r="R3457" s="11">
        <v>1.2499995667244368</v>
      </c>
      <c r="S3457" s="11">
        <v>1.25</v>
      </c>
      <c r="T3457" s="12">
        <v>1442499.5</v>
      </c>
      <c r="U3457" s="12">
        <v>1442499.5</v>
      </c>
    </row>
    <row r="3458" spans="1:21" x14ac:dyDescent="0.2">
      <c r="A3458" s="13">
        <v>3050000</v>
      </c>
      <c r="B3458" s="11">
        <v>6.3579491803278696</v>
      </c>
      <c r="C3458" s="12">
        <v>193917.45</v>
      </c>
      <c r="E3458" s="13">
        <v>3050000</v>
      </c>
      <c r="F3458" s="11">
        <v>6.4039360655737703</v>
      </c>
      <c r="G3458" s="12">
        <v>195320.05</v>
      </c>
      <c r="I3458" s="13">
        <v>7550000</v>
      </c>
      <c r="J3458" s="11">
        <v>11.5</v>
      </c>
      <c r="K3458" s="12">
        <v>868250</v>
      </c>
      <c r="M3458" s="13">
        <v>7550000</v>
      </c>
      <c r="N3458" s="11">
        <v>11.5</v>
      </c>
      <c r="O3458" s="12">
        <v>868250</v>
      </c>
      <c r="Q3458" s="13">
        <v>1155000000</v>
      </c>
      <c r="R3458" s="11">
        <v>1.2499995670995672</v>
      </c>
      <c r="S3458" s="11">
        <v>1.25</v>
      </c>
      <c r="T3458" s="12">
        <v>1443749.5</v>
      </c>
      <c r="U3458" s="12">
        <v>1443749.5</v>
      </c>
    </row>
    <row r="3459" spans="1:21" x14ac:dyDescent="0.2">
      <c r="A3459" s="13">
        <v>3060000</v>
      </c>
      <c r="B3459" s="11">
        <v>6.3584133986928109</v>
      </c>
      <c r="C3459" s="12">
        <v>194567.45</v>
      </c>
      <c r="E3459" s="13">
        <v>3060000</v>
      </c>
      <c r="F3459" s="11">
        <v>6.4042500000000002</v>
      </c>
      <c r="G3459" s="12">
        <v>195970.05</v>
      </c>
      <c r="I3459" s="13">
        <v>7560000</v>
      </c>
      <c r="J3459" s="11">
        <v>11.5</v>
      </c>
      <c r="K3459" s="12">
        <v>869400</v>
      </c>
      <c r="M3459" s="13">
        <v>7560000</v>
      </c>
      <c r="N3459" s="11">
        <v>11.5</v>
      </c>
      <c r="O3459" s="12">
        <v>869400</v>
      </c>
      <c r="Q3459" s="13">
        <v>1156000000</v>
      </c>
      <c r="R3459" s="11">
        <v>1.2499995674740483</v>
      </c>
      <c r="S3459" s="11">
        <v>1.25</v>
      </c>
      <c r="T3459" s="12">
        <v>1444999.5</v>
      </c>
      <c r="U3459" s="12">
        <v>1444999.5</v>
      </c>
    </row>
    <row r="3460" spans="1:21" x14ac:dyDescent="0.2">
      <c r="A3460" s="13">
        <v>3070000</v>
      </c>
      <c r="B3460" s="11">
        <v>6.3588745928338772</v>
      </c>
      <c r="C3460" s="12">
        <v>195217.45</v>
      </c>
      <c r="E3460" s="13">
        <v>3070000</v>
      </c>
      <c r="F3460" s="11">
        <v>6.4045618892508136</v>
      </c>
      <c r="G3460" s="12">
        <v>196620.05</v>
      </c>
      <c r="I3460" s="13">
        <v>7570000</v>
      </c>
      <c r="J3460" s="11">
        <v>11.5</v>
      </c>
      <c r="K3460" s="12">
        <v>870550</v>
      </c>
      <c r="M3460" s="13">
        <v>7570000</v>
      </c>
      <c r="N3460" s="11">
        <v>11.5</v>
      </c>
      <c r="O3460" s="12">
        <v>870550</v>
      </c>
      <c r="Q3460" s="13">
        <v>1157000000</v>
      </c>
      <c r="R3460" s="11">
        <v>1.2499995678478826</v>
      </c>
      <c r="S3460" s="11">
        <v>1.25</v>
      </c>
      <c r="T3460" s="12">
        <v>1446249.5</v>
      </c>
      <c r="U3460" s="12">
        <v>1446249.5</v>
      </c>
    </row>
    <row r="3461" spans="1:21" x14ac:dyDescent="0.2">
      <c r="A3461" s="13">
        <v>3080000</v>
      </c>
      <c r="B3461" s="11">
        <v>6.359332792207792</v>
      </c>
      <c r="C3461" s="12">
        <v>195867.45</v>
      </c>
      <c r="E3461" s="13">
        <v>3080000</v>
      </c>
      <c r="F3461" s="11">
        <v>6.404871753246753</v>
      </c>
      <c r="G3461" s="12">
        <v>197270.05</v>
      </c>
      <c r="I3461" s="13">
        <v>7580000</v>
      </c>
      <c r="J3461" s="11">
        <v>11.5</v>
      </c>
      <c r="K3461" s="12">
        <v>871700</v>
      </c>
      <c r="M3461" s="13">
        <v>7580000</v>
      </c>
      <c r="N3461" s="11">
        <v>11.5</v>
      </c>
      <c r="O3461" s="12">
        <v>871700</v>
      </c>
      <c r="Q3461" s="13">
        <v>1158000000</v>
      </c>
      <c r="R3461" s="11">
        <v>1.2499995682210707</v>
      </c>
      <c r="S3461" s="11">
        <v>1.25</v>
      </c>
      <c r="T3461" s="12">
        <v>1447499.5</v>
      </c>
      <c r="U3461" s="12">
        <v>1447499.5</v>
      </c>
    </row>
    <row r="3462" spans="1:21" x14ac:dyDescent="0.2">
      <c r="A3462" s="13">
        <v>3090000</v>
      </c>
      <c r="B3462" s="11">
        <v>6.3597880258899675</v>
      </c>
      <c r="C3462" s="12">
        <v>196517.45</v>
      </c>
      <c r="E3462" s="13">
        <v>3090000</v>
      </c>
      <c r="F3462" s="11">
        <v>6.4051796116504853</v>
      </c>
      <c r="G3462" s="12">
        <v>197920.05</v>
      </c>
      <c r="I3462" s="13">
        <v>7590000</v>
      </c>
      <c r="J3462" s="11">
        <v>11.5</v>
      </c>
      <c r="K3462" s="12">
        <v>872850</v>
      </c>
      <c r="M3462" s="13">
        <v>7590000</v>
      </c>
      <c r="N3462" s="11">
        <v>11.5</v>
      </c>
      <c r="O3462" s="12">
        <v>872850</v>
      </c>
      <c r="Q3462" s="13">
        <v>1159000000</v>
      </c>
      <c r="R3462" s="11">
        <v>1.2499995685936152</v>
      </c>
      <c r="S3462" s="11">
        <v>1.25</v>
      </c>
      <c r="T3462" s="12">
        <v>1448749.5</v>
      </c>
      <c r="U3462" s="12">
        <v>1448749.5</v>
      </c>
    </row>
    <row r="3463" spans="1:21" x14ac:dyDescent="0.2">
      <c r="A3463" s="13">
        <v>3100000</v>
      </c>
      <c r="B3463" s="11">
        <v>6.3602403225806459</v>
      </c>
      <c r="C3463" s="12">
        <v>197167.45</v>
      </c>
      <c r="E3463" s="13">
        <v>3100000</v>
      </c>
      <c r="F3463" s="11">
        <v>6.4054854838709678</v>
      </c>
      <c r="G3463" s="12">
        <v>198570.05</v>
      </c>
      <c r="I3463" s="13">
        <v>7600000</v>
      </c>
      <c r="J3463" s="11">
        <v>11.5</v>
      </c>
      <c r="K3463" s="12">
        <v>874000</v>
      </c>
      <c r="M3463" s="13">
        <v>7600000</v>
      </c>
      <c r="N3463" s="11">
        <v>11.5</v>
      </c>
      <c r="O3463" s="12">
        <v>874000</v>
      </c>
      <c r="Q3463" s="13">
        <v>1160000000</v>
      </c>
      <c r="R3463" s="11">
        <v>1.2499995689655172</v>
      </c>
      <c r="S3463" s="11">
        <v>1.25</v>
      </c>
      <c r="T3463" s="12">
        <v>1449999.5</v>
      </c>
      <c r="U3463" s="12">
        <v>1449999.5</v>
      </c>
    </row>
    <row r="3464" spans="1:21" x14ac:dyDescent="0.2">
      <c r="A3464" s="13">
        <v>3110000</v>
      </c>
      <c r="B3464" s="11">
        <v>6.3606897106109326</v>
      </c>
      <c r="C3464" s="12">
        <v>197817.45</v>
      </c>
      <c r="E3464" s="13">
        <v>3110000</v>
      </c>
      <c r="F3464" s="11">
        <v>6.4057893890675235</v>
      </c>
      <c r="G3464" s="12">
        <v>199220.05</v>
      </c>
      <c r="I3464" s="13">
        <v>7610000</v>
      </c>
      <c r="J3464" s="11">
        <v>11.5</v>
      </c>
      <c r="K3464" s="12">
        <v>875150</v>
      </c>
      <c r="M3464" s="13">
        <v>7610000</v>
      </c>
      <c r="N3464" s="11">
        <v>11.5</v>
      </c>
      <c r="O3464" s="12">
        <v>875150</v>
      </c>
      <c r="Q3464" s="13">
        <v>1161000000</v>
      </c>
      <c r="R3464" s="11">
        <v>1.2499995693367785</v>
      </c>
      <c r="S3464" s="11">
        <v>1.25</v>
      </c>
      <c r="T3464" s="12">
        <v>1451249.5</v>
      </c>
      <c r="U3464" s="12">
        <v>1451249.5</v>
      </c>
    </row>
    <row r="3465" spans="1:21" x14ac:dyDescent="0.2">
      <c r="A3465" s="13">
        <v>3120000</v>
      </c>
      <c r="B3465" s="11">
        <v>6.3611362179487179</v>
      </c>
      <c r="C3465" s="12">
        <v>198467.45</v>
      </c>
      <c r="E3465" s="13">
        <v>3120000</v>
      </c>
      <c r="F3465" s="11">
        <v>6.406091346153846</v>
      </c>
      <c r="G3465" s="12">
        <v>199870.05</v>
      </c>
      <c r="I3465" s="13">
        <v>7620000</v>
      </c>
      <c r="J3465" s="11">
        <v>11.5</v>
      </c>
      <c r="K3465" s="12">
        <v>876300</v>
      </c>
      <c r="M3465" s="13">
        <v>7620000</v>
      </c>
      <c r="N3465" s="11">
        <v>11.5</v>
      </c>
      <c r="O3465" s="12">
        <v>876300</v>
      </c>
      <c r="Q3465" s="13">
        <v>1162000000</v>
      </c>
      <c r="R3465" s="11">
        <v>1.2499995697074009</v>
      </c>
      <c r="S3465" s="11">
        <v>1.25</v>
      </c>
      <c r="T3465" s="12">
        <v>1452499.5</v>
      </c>
      <c r="U3465" s="12">
        <v>1452499.5</v>
      </c>
    </row>
    <row r="3466" spans="1:21" x14ac:dyDescent="0.2">
      <c r="A3466" s="13">
        <v>3130000</v>
      </c>
      <c r="B3466" s="11">
        <v>6.361579872204473</v>
      </c>
      <c r="C3466" s="12">
        <v>199117.45</v>
      </c>
      <c r="E3466" s="13">
        <v>3130000</v>
      </c>
      <c r="F3466" s="11">
        <v>6.4063913738019158</v>
      </c>
      <c r="G3466" s="12">
        <v>200520.05</v>
      </c>
      <c r="I3466" s="13">
        <v>7630000</v>
      </c>
      <c r="J3466" s="11">
        <v>11.5</v>
      </c>
      <c r="K3466" s="12">
        <v>877450</v>
      </c>
      <c r="M3466" s="13">
        <v>7630000</v>
      </c>
      <c r="N3466" s="11">
        <v>11.5</v>
      </c>
      <c r="O3466" s="12">
        <v>877450</v>
      </c>
      <c r="Q3466" s="13">
        <v>1163000000</v>
      </c>
      <c r="R3466" s="11">
        <v>1.249999570077386</v>
      </c>
      <c r="S3466" s="11">
        <v>1.25</v>
      </c>
      <c r="T3466" s="12">
        <v>1453749.5</v>
      </c>
      <c r="U3466" s="12">
        <v>1453749.5</v>
      </c>
    </row>
    <row r="3467" spans="1:21" x14ac:dyDescent="0.2">
      <c r="A3467" s="13">
        <v>3140000</v>
      </c>
      <c r="B3467" s="11">
        <v>6.3620207006369434</v>
      </c>
      <c r="C3467" s="12">
        <v>199767.45</v>
      </c>
      <c r="E3467" s="13">
        <v>3140000</v>
      </c>
      <c r="F3467" s="11">
        <v>6.4066894904458591</v>
      </c>
      <c r="G3467" s="12">
        <v>201170.05</v>
      </c>
      <c r="I3467" s="13">
        <v>7640000</v>
      </c>
      <c r="J3467" s="11">
        <v>11.5</v>
      </c>
      <c r="K3467" s="12">
        <v>878600</v>
      </c>
      <c r="M3467" s="13">
        <v>7640000</v>
      </c>
      <c r="N3467" s="11">
        <v>11.5</v>
      </c>
      <c r="O3467" s="12">
        <v>878600</v>
      </c>
      <c r="Q3467" s="13">
        <v>1164000000</v>
      </c>
      <c r="R3467" s="11">
        <v>1.2499995704467353</v>
      </c>
      <c r="S3467" s="11">
        <v>1.25</v>
      </c>
      <c r="T3467" s="12">
        <v>1454999.5</v>
      </c>
      <c r="U3467" s="12">
        <v>1454999.5</v>
      </c>
    </row>
    <row r="3468" spans="1:21" x14ac:dyDescent="0.2">
      <c r="A3468" s="13">
        <v>3150000</v>
      </c>
      <c r="B3468" s="11">
        <v>6.362458730158731</v>
      </c>
      <c r="C3468" s="12">
        <v>200417.45</v>
      </c>
      <c r="E3468" s="13">
        <v>3150000</v>
      </c>
      <c r="F3468" s="11">
        <v>6.4069857142857138</v>
      </c>
      <c r="G3468" s="12">
        <v>201820.05</v>
      </c>
      <c r="I3468" s="13">
        <v>7650000</v>
      </c>
      <c r="J3468" s="11">
        <v>11.5</v>
      </c>
      <c r="K3468" s="12">
        <v>879750</v>
      </c>
      <c r="M3468" s="13">
        <v>7650000</v>
      </c>
      <c r="N3468" s="11">
        <v>11.5</v>
      </c>
      <c r="O3468" s="12">
        <v>879750</v>
      </c>
      <c r="Q3468" s="13">
        <v>1165000000</v>
      </c>
      <c r="R3468" s="11">
        <v>1.2499995708154505</v>
      </c>
      <c r="S3468" s="11">
        <v>1.25</v>
      </c>
      <c r="T3468" s="12">
        <v>1456249.5</v>
      </c>
      <c r="U3468" s="12">
        <v>1456249.5</v>
      </c>
    </row>
    <row r="3469" spans="1:21" x14ac:dyDescent="0.2">
      <c r="A3469" s="13">
        <v>3160000</v>
      </c>
      <c r="B3469" s="11">
        <v>6.3628939873417725</v>
      </c>
      <c r="C3469" s="12">
        <v>201067.45</v>
      </c>
      <c r="E3469" s="13">
        <v>3160000</v>
      </c>
      <c r="F3469" s="11">
        <v>6.4072800632911386</v>
      </c>
      <c r="G3469" s="12">
        <v>202470.05</v>
      </c>
      <c r="I3469" s="13">
        <v>7660000</v>
      </c>
      <c r="J3469" s="11">
        <v>11.5</v>
      </c>
      <c r="K3469" s="12">
        <v>880900</v>
      </c>
      <c r="M3469" s="13">
        <v>7660000</v>
      </c>
      <c r="N3469" s="11">
        <v>11.5</v>
      </c>
      <c r="O3469" s="12">
        <v>880900</v>
      </c>
      <c r="Q3469" s="13">
        <v>1166000000</v>
      </c>
      <c r="R3469" s="11">
        <v>1.2499995711835334</v>
      </c>
      <c r="S3469" s="11">
        <v>1.25</v>
      </c>
      <c r="T3469" s="12">
        <v>1457499.5</v>
      </c>
      <c r="U3469" s="12">
        <v>1457499.5</v>
      </c>
    </row>
    <row r="3470" spans="1:21" x14ac:dyDescent="0.2">
      <c r="A3470" s="13">
        <v>3170000</v>
      </c>
      <c r="B3470" s="11">
        <v>6.3633264984227136</v>
      </c>
      <c r="C3470" s="12">
        <v>201717.45</v>
      </c>
      <c r="E3470" s="13">
        <v>3170000</v>
      </c>
      <c r="F3470" s="11">
        <v>6.4075725552050473</v>
      </c>
      <c r="G3470" s="12">
        <v>203120.05</v>
      </c>
      <c r="I3470" s="13">
        <v>7670000</v>
      </c>
      <c r="J3470" s="11">
        <v>11.5</v>
      </c>
      <c r="K3470" s="12">
        <v>882050</v>
      </c>
      <c r="M3470" s="13">
        <v>7670000</v>
      </c>
      <c r="N3470" s="11">
        <v>11.5</v>
      </c>
      <c r="O3470" s="12">
        <v>882050</v>
      </c>
      <c r="Q3470" s="13">
        <v>1167000000</v>
      </c>
      <c r="R3470" s="11">
        <v>1.2499995715509855</v>
      </c>
      <c r="S3470" s="11">
        <v>1.25</v>
      </c>
      <c r="T3470" s="12">
        <v>1458749.5</v>
      </c>
      <c r="U3470" s="12">
        <v>1458749.5</v>
      </c>
    </row>
    <row r="3471" spans="1:21" x14ac:dyDescent="0.2">
      <c r="A3471" s="13">
        <v>3180000</v>
      </c>
      <c r="B3471" s="11">
        <v>6.3637562893081769</v>
      </c>
      <c r="C3471" s="12">
        <v>202367.45</v>
      </c>
      <c r="E3471" s="13">
        <v>3180000</v>
      </c>
      <c r="F3471" s="11">
        <v>6.4078632075471695</v>
      </c>
      <c r="G3471" s="12">
        <v>203770.05</v>
      </c>
      <c r="I3471" s="13">
        <v>7680000</v>
      </c>
      <c r="J3471" s="11">
        <v>11.5</v>
      </c>
      <c r="K3471" s="12">
        <v>883200</v>
      </c>
      <c r="M3471" s="13">
        <v>7680000</v>
      </c>
      <c r="N3471" s="11">
        <v>11.5</v>
      </c>
      <c r="O3471" s="12">
        <v>883200</v>
      </c>
      <c r="Q3471" s="13">
        <v>1168000000</v>
      </c>
      <c r="R3471" s="11">
        <v>1.2499995719178081</v>
      </c>
      <c r="S3471" s="11">
        <v>1.25</v>
      </c>
      <c r="T3471" s="12">
        <v>1459999.5</v>
      </c>
      <c r="U3471" s="12">
        <v>1459999.5</v>
      </c>
    </row>
    <row r="3472" spans="1:21" x14ac:dyDescent="0.2">
      <c r="A3472" s="13">
        <v>3190000</v>
      </c>
      <c r="B3472" s="11">
        <v>6.3641833855799375</v>
      </c>
      <c r="C3472" s="12">
        <v>203017.45</v>
      </c>
      <c r="E3472" s="13">
        <v>3190000</v>
      </c>
      <c r="F3472" s="11">
        <v>6.4081520376175538</v>
      </c>
      <c r="G3472" s="12">
        <v>204420.05</v>
      </c>
      <c r="I3472" s="13">
        <v>7690000</v>
      </c>
      <c r="J3472" s="11">
        <v>11.5</v>
      </c>
      <c r="K3472" s="12">
        <v>884350</v>
      </c>
      <c r="M3472" s="13">
        <v>7690000</v>
      </c>
      <c r="N3472" s="11">
        <v>11.5</v>
      </c>
      <c r="O3472" s="12">
        <v>884350</v>
      </c>
      <c r="Q3472" s="13">
        <v>1169000000</v>
      </c>
      <c r="R3472" s="11">
        <v>1.2499995722840036</v>
      </c>
      <c r="S3472" s="11">
        <v>1.25</v>
      </c>
      <c r="T3472" s="12">
        <v>1461249.5</v>
      </c>
      <c r="U3472" s="12">
        <v>1461249.5</v>
      </c>
    </row>
    <row r="3473" spans="1:21" x14ac:dyDescent="0.2">
      <c r="A3473" s="13">
        <v>3200000</v>
      </c>
      <c r="B3473" s="11">
        <v>6.364607812500001</v>
      </c>
      <c r="C3473" s="12">
        <v>203667.45</v>
      </c>
      <c r="E3473" s="13">
        <v>3200000</v>
      </c>
      <c r="F3473" s="11">
        <v>6.4084390625000003</v>
      </c>
      <c r="G3473" s="12">
        <v>205070.05</v>
      </c>
      <c r="I3473" s="13">
        <v>7700000</v>
      </c>
      <c r="J3473" s="11">
        <v>11.5</v>
      </c>
      <c r="K3473" s="12">
        <v>885500</v>
      </c>
      <c r="M3473" s="13">
        <v>7700000</v>
      </c>
      <c r="N3473" s="11">
        <v>11.5</v>
      </c>
      <c r="O3473" s="12">
        <v>885500</v>
      </c>
      <c r="Q3473" s="13">
        <v>1170000000</v>
      </c>
      <c r="R3473" s="11">
        <v>1.2499995726495727</v>
      </c>
      <c r="S3473" s="11">
        <v>1.25</v>
      </c>
      <c r="T3473" s="12">
        <v>1462499.5</v>
      </c>
      <c r="U3473" s="12">
        <v>1462499.5</v>
      </c>
    </row>
    <row r="3474" spans="1:21" x14ac:dyDescent="0.2">
      <c r="A3474" s="13">
        <v>3210000</v>
      </c>
      <c r="B3474" s="11">
        <v>6.3650295950155771</v>
      </c>
      <c r="C3474" s="12">
        <v>204317.45</v>
      </c>
      <c r="E3474" s="13">
        <v>3210000</v>
      </c>
      <c r="F3474" s="11">
        <v>6.4087242990654198</v>
      </c>
      <c r="G3474" s="12">
        <v>205720.05</v>
      </c>
      <c r="I3474" s="13">
        <v>7710000</v>
      </c>
      <c r="J3474" s="11">
        <v>11.5</v>
      </c>
      <c r="K3474" s="12">
        <v>886650</v>
      </c>
      <c r="M3474" s="13">
        <v>7710000</v>
      </c>
      <c r="N3474" s="11">
        <v>11.5</v>
      </c>
      <c r="O3474" s="12">
        <v>886650</v>
      </c>
      <c r="Q3474" s="13">
        <v>1171000000</v>
      </c>
      <c r="R3474" s="11">
        <v>1.2499995730145175</v>
      </c>
      <c r="S3474" s="11">
        <v>1.25</v>
      </c>
      <c r="T3474" s="12">
        <v>1463749.5</v>
      </c>
      <c r="U3474" s="12">
        <v>1463749.5</v>
      </c>
    </row>
    <row r="3475" spans="1:21" x14ac:dyDescent="0.2">
      <c r="A3475" s="13">
        <v>3220000</v>
      </c>
      <c r="B3475" s="11">
        <v>6.3654487577639749</v>
      </c>
      <c r="C3475" s="12">
        <v>204967.45</v>
      </c>
      <c r="E3475" s="13">
        <v>3220000</v>
      </c>
      <c r="F3475" s="11">
        <v>6.409007763975155</v>
      </c>
      <c r="G3475" s="12">
        <v>206370.05</v>
      </c>
      <c r="I3475" s="13">
        <v>7720000</v>
      </c>
      <c r="J3475" s="11">
        <v>11.5</v>
      </c>
      <c r="K3475" s="12">
        <v>887800</v>
      </c>
      <c r="M3475" s="13">
        <v>7720000</v>
      </c>
      <c r="N3475" s="11">
        <v>11.5</v>
      </c>
      <c r="O3475" s="12">
        <v>887800</v>
      </c>
      <c r="Q3475" s="13">
        <v>1172000000</v>
      </c>
      <c r="R3475" s="11">
        <v>1.2499995733788396</v>
      </c>
      <c r="S3475" s="11">
        <v>1.25</v>
      </c>
      <c r="T3475" s="12">
        <v>1464999.5</v>
      </c>
      <c r="U3475" s="12">
        <v>1464999.5</v>
      </c>
    </row>
    <row r="3476" spans="1:21" x14ac:dyDescent="0.2">
      <c r="A3476" s="13">
        <v>3230000</v>
      </c>
      <c r="B3476" s="11">
        <v>6.3658653250773991</v>
      </c>
      <c r="C3476" s="12">
        <v>205617.45</v>
      </c>
      <c r="E3476" s="13">
        <v>3230000</v>
      </c>
      <c r="F3476" s="11">
        <v>6.4092894736842094</v>
      </c>
      <c r="G3476" s="12">
        <v>207020.05</v>
      </c>
      <c r="I3476" s="13">
        <v>7730000</v>
      </c>
      <c r="J3476" s="11">
        <v>11.5</v>
      </c>
      <c r="K3476" s="12">
        <v>888950</v>
      </c>
      <c r="M3476" s="13">
        <v>7730000</v>
      </c>
      <c r="N3476" s="11">
        <v>11.5</v>
      </c>
      <c r="O3476" s="12">
        <v>888950</v>
      </c>
      <c r="Q3476" s="13">
        <v>1173000000</v>
      </c>
      <c r="R3476" s="11">
        <v>1.2499995737425407</v>
      </c>
      <c r="S3476" s="11">
        <v>1.25</v>
      </c>
      <c r="T3476" s="12">
        <v>1466249.5</v>
      </c>
      <c r="U3476" s="12">
        <v>1466249.5</v>
      </c>
    </row>
    <row r="3477" spans="1:21" x14ac:dyDescent="0.2">
      <c r="A3477" s="13">
        <v>3240000</v>
      </c>
      <c r="B3477" s="11">
        <v>6.3662793209876538</v>
      </c>
      <c r="C3477" s="12">
        <v>206267.45</v>
      </c>
      <c r="E3477" s="13">
        <v>3240000</v>
      </c>
      <c r="F3477" s="11">
        <v>6.4095694444444433</v>
      </c>
      <c r="G3477" s="12">
        <v>207670.05</v>
      </c>
      <c r="I3477" s="13">
        <v>7740000</v>
      </c>
      <c r="J3477" s="11">
        <v>11.5</v>
      </c>
      <c r="K3477" s="12">
        <v>890100</v>
      </c>
      <c r="M3477" s="13">
        <v>7740000</v>
      </c>
      <c r="N3477" s="11">
        <v>11.5</v>
      </c>
      <c r="O3477" s="12">
        <v>890100</v>
      </c>
      <c r="Q3477" s="13">
        <v>1174000000</v>
      </c>
      <c r="R3477" s="11">
        <v>1.2499995741056218</v>
      </c>
      <c r="S3477" s="11">
        <v>1.25</v>
      </c>
      <c r="T3477" s="12">
        <v>1467499.5</v>
      </c>
      <c r="U3477" s="12">
        <v>1467499.5</v>
      </c>
    </row>
    <row r="3478" spans="1:21" x14ac:dyDescent="0.2">
      <c r="A3478" s="13">
        <v>3250000</v>
      </c>
      <c r="B3478" s="11">
        <v>6.366690769230769</v>
      </c>
      <c r="C3478" s="12">
        <v>206917.45</v>
      </c>
      <c r="E3478" s="13">
        <v>3250000</v>
      </c>
      <c r="F3478" s="11">
        <v>6.4098476923076921</v>
      </c>
      <c r="G3478" s="12">
        <v>208320.05</v>
      </c>
      <c r="I3478" s="13">
        <v>7750000</v>
      </c>
      <c r="J3478" s="11">
        <v>11.5</v>
      </c>
      <c r="K3478" s="12">
        <v>891250</v>
      </c>
      <c r="M3478" s="13">
        <v>7750000</v>
      </c>
      <c r="N3478" s="11">
        <v>11.5</v>
      </c>
      <c r="O3478" s="12">
        <v>891250</v>
      </c>
      <c r="Q3478" s="13">
        <v>1175000000</v>
      </c>
      <c r="R3478" s="11">
        <v>1.2499995744680852</v>
      </c>
      <c r="S3478" s="11">
        <v>1.25</v>
      </c>
      <c r="T3478" s="12">
        <v>1468749.5</v>
      </c>
      <c r="U3478" s="12">
        <v>1468749.5</v>
      </c>
    </row>
    <row r="3479" spans="1:21" x14ac:dyDescent="0.2">
      <c r="A3479" s="13">
        <v>3260000</v>
      </c>
      <c r="B3479" s="11">
        <v>6.367099693251534</v>
      </c>
      <c r="C3479" s="12">
        <v>207567.45</v>
      </c>
      <c r="E3479" s="13">
        <v>3260000</v>
      </c>
      <c r="F3479" s="11">
        <v>6.4101242331288351</v>
      </c>
      <c r="G3479" s="12">
        <v>208970.05</v>
      </c>
      <c r="I3479" s="13">
        <v>7760000</v>
      </c>
      <c r="J3479" s="11">
        <v>11.5</v>
      </c>
      <c r="K3479" s="12">
        <v>892400</v>
      </c>
      <c r="M3479" s="13">
        <v>7760000</v>
      </c>
      <c r="N3479" s="11">
        <v>11.5</v>
      </c>
      <c r="O3479" s="12">
        <v>892400</v>
      </c>
      <c r="Q3479" s="13">
        <v>1176000000</v>
      </c>
      <c r="R3479" s="11">
        <v>1.249999574829932</v>
      </c>
      <c r="S3479" s="11">
        <v>1.25</v>
      </c>
      <c r="T3479" s="12">
        <v>1469999.5</v>
      </c>
      <c r="U3479" s="12">
        <v>1469999.5</v>
      </c>
    </row>
    <row r="3480" spans="1:21" x14ac:dyDescent="0.2">
      <c r="A3480" s="13">
        <v>3270000</v>
      </c>
      <c r="B3480" s="11">
        <v>6.3675061162079505</v>
      </c>
      <c r="C3480" s="12">
        <v>208217.45</v>
      </c>
      <c r="E3480" s="13">
        <v>3270000</v>
      </c>
      <c r="F3480" s="11">
        <v>6.4103990825688069</v>
      </c>
      <c r="G3480" s="12">
        <v>209620.05</v>
      </c>
      <c r="I3480" s="13">
        <v>7770000</v>
      </c>
      <c r="J3480" s="11">
        <v>11.5</v>
      </c>
      <c r="K3480" s="12">
        <v>893550</v>
      </c>
      <c r="M3480" s="13">
        <v>7770000</v>
      </c>
      <c r="N3480" s="11">
        <v>11.5</v>
      </c>
      <c r="O3480" s="12">
        <v>893550</v>
      </c>
      <c r="Q3480" s="13">
        <v>1177000000</v>
      </c>
      <c r="R3480" s="11">
        <v>1.2499995751911639</v>
      </c>
      <c r="S3480" s="11">
        <v>1.25</v>
      </c>
      <c r="T3480" s="12">
        <v>1471249.5</v>
      </c>
      <c r="U3480" s="12">
        <v>1471249.5</v>
      </c>
    </row>
    <row r="3481" spans="1:21" x14ac:dyDescent="0.2">
      <c r="A3481" s="13">
        <v>3280000</v>
      </c>
      <c r="B3481" s="11">
        <v>6.3679100609756096</v>
      </c>
      <c r="C3481" s="12">
        <v>208867.45</v>
      </c>
      <c r="E3481" s="13">
        <v>3280000</v>
      </c>
      <c r="F3481" s="11">
        <v>6.4106722560975609</v>
      </c>
      <c r="G3481" s="12">
        <v>210270.05</v>
      </c>
      <c r="I3481" s="13">
        <v>7780000</v>
      </c>
      <c r="J3481" s="11">
        <v>11.5</v>
      </c>
      <c r="K3481" s="12">
        <v>894700</v>
      </c>
      <c r="M3481" s="13">
        <v>7780000</v>
      </c>
      <c r="N3481" s="11">
        <v>11.5</v>
      </c>
      <c r="O3481" s="12">
        <v>894700</v>
      </c>
      <c r="Q3481" s="13">
        <v>1178000000</v>
      </c>
      <c r="R3481" s="11">
        <v>1.2499995755517828</v>
      </c>
      <c r="S3481" s="11">
        <v>1.25</v>
      </c>
      <c r="T3481" s="12">
        <v>1472499.5</v>
      </c>
      <c r="U3481" s="12">
        <v>1472499.5</v>
      </c>
    </row>
    <row r="3482" spans="1:21" x14ac:dyDescent="0.2">
      <c r="A3482" s="13">
        <v>3290000</v>
      </c>
      <c r="B3482" s="11">
        <v>6.3683115501519758</v>
      </c>
      <c r="C3482" s="12">
        <v>209517.45</v>
      </c>
      <c r="E3482" s="13">
        <v>3290000</v>
      </c>
      <c r="F3482" s="11">
        <v>6.4109437689969599</v>
      </c>
      <c r="G3482" s="12">
        <v>210920.05</v>
      </c>
      <c r="I3482" s="13">
        <v>7790000</v>
      </c>
      <c r="J3482" s="11">
        <v>11.5</v>
      </c>
      <c r="K3482" s="12">
        <v>895850</v>
      </c>
      <c r="M3482" s="13">
        <v>7790000</v>
      </c>
      <c r="N3482" s="11">
        <v>11.5</v>
      </c>
      <c r="O3482" s="12">
        <v>895850</v>
      </c>
      <c r="Q3482" s="13">
        <v>1179000000</v>
      </c>
      <c r="R3482" s="11">
        <v>1.2499995759117897</v>
      </c>
      <c r="S3482" s="11">
        <v>1.25</v>
      </c>
      <c r="T3482" s="12">
        <v>1473749.5</v>
      </c>
      <c r="U3482" s="12">
        <v>1473749.5</v>
      </c>
    </row>
    <row r="3483" spans="1:21" x14ac:dyDescent="0.2">
      <c r="A3483" s="13">
        <v>3300000</v>
      </c>
      <c r="B3483" s="11">
        <v>6.3687106060606071</v>
      </c>
      <c r="C3483" s="12">
        <v>210167.45</v>
      </c>
      <c r="E3483" s="13">
        <v>3300000</v>
      </c>
      <c r="F3483" s="11">
        <v>6.4112136363636356</v>
      </c>
      <c r="G3483" s="12">
        <v>211570.05</v>
      </c>
      <c r="I3483" s="13">
        <v>7800000</v>
      </c>
      <c r="J3483" s="11">
        <v>11.5</v>
      </c>
      <c r="K3483" s="12">
        <v>897000</v>
      </c>
      <c r="M3483" s="13">
        <v>7800000</v>
      </c>
      <c r="N3483" s="11">
        <v>11.5</v>
      </c>
      <c r="O3483" s="12">
        <v>897000</v>
      </c>
      <c r="Q3483" s="13">
        <v>1180000000</v>
      </c>
      <c r="R3483" s="11">
        <v>1.2499995762711864</v>
      </c>
      <c r="S3483" s="11">
        <v>1.25</v>
      </c>
      <c r="T3483" s="12">
        <v>1474999.5</v>
      </c>
      <c r="U3483" s="12">
        <v>1474999.5</v>
      </c>
    </row>
    <row r="3484" spans="1:21" x14ac:dyDescent="0.2">
      <c r="A3484" s="13">
        <v>3310000</v>
      </c>
      <c r="B3484" s="11">
        <v>6.3691072507552873</v>
      </c>
      <c r="C3484" s="12">
        <v>210817.45</v>
      </c>
      <c r="E3484" s="13">
        <v>3310000</v>
      </c>
      <c r="F3484" s="11">
        <v>6.4114818731117822</v>
      </c>
      <c r="G3484" s="12">
        <v>212220.05</v>
      </c>
      <c r="I3484" s="13">
        <v>7810000</v>
      </c>
      <c r="J3484" s="11">
        <v>11.5</v>
      </c>
      <c r="K3484" s="12">
        <v>898150</v>
      </c>
      <c r="M3484" s="13">
        <v>7810000</v>
      </c>
      <c r="N3484" s="11">
        <v>11.5</v>
      </c>
      <c r="O3484" s="12">
        <v>898150</v>
      </c>
      <c r="Q3484" s="13">
        <v>1181000000</v>
      </c>
      <c r="R3484" s="11">
        <v>1.2499995766299745</v>
      </c>
      <c r="S3484" s="11">
        <v>1.25</v>
      </c>
      <c r="T3484" s="12">
        <v>1476249.5</v>
      </c>
      <c r="U3484" s="12">
        <v>1476249.5</v>
      </c>
    </row>
    <row r="3485" spans="1:21" x14ac:dyDescent="0.2">
      <c r="A3485" s="13">
        <v>3320000</v>
      </c>
      <c r="B3485" s="11">
        <v>6.3695015060240969</v>
      </c>
      <c r="C3485" s="12">
        <v>211467.45</v>
      </c>
      <c r="E3485" s="13">
        <v>3320000</v>
      </c>
      <c r="F3485" s="11">
        <v>6.411748493975904</v>
      </c>
      <c r="G3485" s="12">
        <v>212870.05</v>
      </c>
      <c r="I3485" s="13">
        <v>7820000</v>
      </c>
      <c r="J3485" s="11">
        <v>11.5</v>
      </c>
      <c r="K3485" s="12">
        <v>899300</v>
      </c>
      <c r="M3485" s="13">
        <v>7820000</v>
      </c>
      <c r="N3485" s="11">
        <v>11.5</v>
      </c>
      <c r="O3485" s="12">
        <v>899300</v>
      </c>
      <c r="Q3485" s="13">
        <v>1182000000</v>
      </c>
      <c r="R3485" s="11">
        <v>1.2499995769881558</v>
      </c>
      <c r="S3485" s="11">
        <v>1.25</v>
      </c>
      <c r="T3485" s="12">
        <v>1477499.5</v>
      </c>
      <c r="U3485" s="12">
        <v>1477499.5</v>
      </c>
    </row>
    <row r="3486" spans="1:21" x14ac:dyDescent="0.2">
      <c r="A3486" s="13">
        <v>3330000</v>
      </c>
      <c r="B3486" s="11">
        <v>6.3698933933933946</v>
      </c>
      <c r="C3486" s="12">
        <v>212117.45</v>
      </c>
      <c r="E3486" s="13">
        <v>3330000</v>
      </c>
      <c r="F3486" s="11">
        <v>6.4120135135135135</v>
      </c>
      <c r="G3486" s="12">
        <v>213520.05</v>
      </c>
      <c r="I3486" s="13">
        <v>7830000</v>
      </c>
      <c r="J3486" s="11">
        <v>11.5</v>
      </c>
      <c r="K3486" s="12">
        <v>900450</v>
      </c>
      <c r="M3486" s="13">
        <v>7830000</v>
      </c>
      <c r="N3486" s="11">
        <v>11.5</v>
      </c>
      <c r="O3486" s="12">
        <v>900450</v>
      </c>
      <c r="Q3486" s="13">
        <v>1183000000</v>
      </c>
      <c r="R3486" s="11">
        <v>1.2499995773457313</v>
      </c>
      <c r="S3486" s="11">
        <v>1.25</v>
      </c>
      <c r="T3486" s="12">
        <v>1478749.5</v>
      </c>
      <c r="U3486" s="12">
        <v>1478749.5</v>
      </c>
    </row>
    <row r="3487" spans="1:21" x14ac:dyDescent="0.2">
      <c r="A3487" s="13">
        <v>3340000</v>
      </c>
      <c r="B3487" s="11">
        <v>6.3702829341317369</v>
      </c>
      <c r="C3487" s="12">
        <v>212767.45</v>
      </c>
      <c r="E3487" s="13">
        <v>3340000</v>
      </c>
      <c r="F3487" s="11">
        <v>6.4122769461077835</v>
      </c>
      <c r="G3487" s="12">
        <v>214170.05</v>
      </c>
      <c r="I3487" s="13">
        <v>7840000</v>
      </c>
      <c r="J3487" s="11">
        <v>11.5</v>
      </c>
      <c r="K3487" s="12">
        <v>901600</v>
      </c>
      <c r="M3487" s="13">
        <v>7840000</v>
      </c>
      <c r="N3487" s="11">
        <v>11.5</v>
      </c>
      <c r="O3487" s="12">
        <v>901600</v>
      </c>
      <c r="Q3487" s="13">
        <v>1184000000</v>
      </c>
      <c r="R3487" s="11">
        <v>1.2499995777027026</v>
      </c>
      <c r="S3487" s="11">
        <v>1.25</v>
      </c>
      <c r="T3487" s="12">
        <v>1479999.5</v>
      </c>
      <c r="U3487" s="12">
        <v>1479999.5</v>
      </c>
    </row>
    <row r="3488" spans="1:21" x14ac:dyDescent="0.2">
      <c r="A3488" s="13">
        <v>3350000</v>
      </c>
      <c r="B3488" s="11">
        <v>6.3706701492537317</v>
      </c>
      <c r="C3488" s="12">
        <v>213417.45</v>
      </c>
      <c r="E3488" s="13">
        <v>3350000</v>
      </c>
      <c r="F3488" s="11">
        <v>6.4125388059701489</v>
      </c>
      <c r="G3488" s="12">
        <v>214820.05</v>
      </c>
      <c r="I3488" s="13">
        <v>7850000</v>
      </c>
      <c r="J3488" s="11">
        <v>11.5</v>
      </c>
      <c r="K3488" s="12">
        <v>902750</v>
      </c>
      <c r="M3488" s="13">
        <v>7850000</v>
      </c>
      <c r="N3488" s="11">
        <v>11.5</v>
      </c>
      <c r="O3488" s="12">
        <v>902750</v>
      </c>
      <c r="Q3488" s="13">
        <v>1185000000</v>
      </c>
      <c r="R3488" s="11">
        <v>1.2499995780590716</v>
      </c>
      <c r="S3488" s="11">
        <v>1.25</v>
      </c>
      <c r="T3488" s="12">
        <v>1481249.5</v>
      </c>
      <c r="U3488" s="12">
        <v>1481249.5</v>
      </c>
    </row>
    <row r="3489" spans="1:21" x14ac:dyDescent="0.2">
      <c r="A3489" s="13">
        <v>3360000</v>
      </c>
      <c r="B3489" s="11">
        <v>6.37105505952381</v>
      </c>
      <c r="C3489" s="12">
        <v>214067.45</v>
      </c>
      <c r="E3489" s="13">
        <v>3360000</v>
      </c>
      <c r="F3489" s="11">
        <v>6.4127991071428569</v>
      </c>
      <c r="G3489" s="12">
        <v>215470.05</v>
      </c>
      <c r="I3489" s="13">
        <v>7860000</v>
      </c>
      <c r="J3489" s="11">
        <v>11.5</v>
      </c>
      <c r="K3489" s="12">
        <v>903900</v>
      </c>
      <c r="M3489" s="13">
        <v>7860000</v>
      </c>
      <c r="N3489" s="11">
        <v>11.5</v>
      </c>
      <c r="O3489" s="12">
        <v>903900</v>
      </c>
      <c r="Q3489" s="13">
        <v>1186000000</v>
      </c>
      <c r="R3489" s="11">
        <v>1.2499995784148399</v>
      </c>
      <c r="S3489" s="11">
        <v>1.25</v>
      </c>
      <c r="T3489" s="12">
        <v>1482499.5</v>
      </c>
      <c r="U3489" s="12">
        <v>1482499.5</v>
      </c>
    </row>
    <row r="3490" spans="1:21" x14ac:dyDescent="0.2">
      <c r="A3490" s="13">
        <v>3370000</v>
      </c>
      <c r="B3490" s="11">
        <v>6.3714376854599406</v>
      </c>
      <c r="C3490" s="12">
        <v>214717.45</v>
      </c>
      <c r="E3490" s="13">
        <v>3370000</v>
      </c>
      <c r="F3490" s="11">
        <v>6.4130578635014839</v>
      </c>
      <c r="G3490" s="12">
        <v>216120.05</v>
      </c>
      <c r="I3490" s="13">
        <v>7870000</v>
      </c>
      <c r="J3490" s="11">
        <v>11.5</v>
      </c>
      <c r="K3490" s="12">
        <v>905050</v>
      </c>
      <c r="M3490" s="13">
        <v>7870000</v>
      </c>
      <c r="N3490" s="11">
        <v>11.5</v>
      </c>
      <c r="O3490" s="12">
        <v>905050</v>
      </c>
      <c r="Q3490" s="13">
        <v>1187000000</v>
      </c>
      <c r="R3490" s="11">
        <v>1.2499995787700084</v>
      </c>
      <c r="S3490" s="11">
        <v>1.25</v>
      </c>
      <c r="T3490" s="12">
        <v>1483749.5</v>
      </c>
      <c r="U3490" s="12">
        <v>1483749.5</v>
      </c>
    </row>
    <row r="3491" spans="1:21" x14ac:dyDescent="0.2">
      <c r="A3491" s="13">
        <v>3380000</v>
      </c>
      <c r="B3491" s="11">
        <v>6.3718180473372783</v>
      </c>
      <c r="C3491" s="12">
        <v>215367.45</v>
      </c>
      <c r="E3491" s="13">
        <v>3380000</v>
      </c>
      <c r="F3491" s="11">
        <v>6.413315088757396</v>
      </c>
      <c r="G3491" s="12">
        <v>216770.05</v>
      </c>
      <c r="I3491" s="13">
        <v>7880000</v>
      </c>
      <c r="J3491" s="11">
        <v>11.5</v>
      </c>
      <c r="K3491" s="12">
        <v>906200</v>
      </c>
      <c r="M3491" s="13">
        <v>7880000</v>
      </c>
      <c r="N3491" s="11">
        <v>11.5</v>
      </c>
      <c r="O3491" s="12">
        <v>906200</v>
      </c>
      <c r="Q3491" s="13">
        <v>1188000000</v>
      </c>
      <c r="R3491" s="11">
        <v>1.249999579124579</v>
      </c>
      <c r="S3491" s="11">
        <v>1.25</v>
      </c>
      <c r="T3491" s="12">
        <v>1484999.5</v>
      </c>
      <c r="U3491" s="12">
        <v>1484999.5</v>
      </c>
    </row>
    <row r="3492" spans="1:21" x14ac:dyDescent="0.2">
      <c r="A3492" s="13">
        <v>3390000</v>
      </c>
      <c r="B3492" s="11">
        <v>6.37219616519174</v>
      </c>
      <c r="C3492" s="12">
        <v>216017.45</v>
      </c>
      <c r="E3492" s="13">
        <v>3390000</v>
      </c>
      <c r="F3492" s="11">
        <v>6.413570796460176</v>
      </c>
      <c r="G3492" s="12">
        <v>217420.05</v>
      </c>
      <c r="I3492" s="13">
        <v>7890000</v>
      </c>
      <c r="J3492" s="11">
        <v>11.5</v>
      </c>
      <c r="K3492" s="12">
        <v>907350</v>
      </c>
      <c r="M3492" s="13">
        <v>7890000</v>
      </c>
      <c r="N3492" s="11">
        <v>11.5</v>
      </c>
      <c r="O3492" s="12">
        <v>907350</v>
      </c>
      <c r="Q3492" s="13">
        <v>1189000000</v>
      </c>
      <c r="R3492" s="11">
        <v>1.2499995794785534</v>
      </c>
      <c r="S3492" s="11">
        <v>1.25</v>
      </c>
      <c r="T3492" s="12">
        <v>1486249.5</v>
      </c>
      <c r="U3492" s="12">
        <v>1486249.5</v>
      </c>
    </row>
    <row r="3493" spans="1:21" x14ac:dyDescent="0.2">
      <c r="A3493" s="13">
        <v>3400000</v>
      </c>
      <c r="B3493" s="11">
        <v>6.3725720588235291</v>
      </c>
      <c r="C3493" s="12">
        <v>216667.45</v>
      </c>
      <c r="E3493" s="13">
        <v>3400000</v>
      </c>
      <c r="F3493" s="11">
        <v>6.4138249999999992</v>
      </c>
      <c r="G3493" s="12">
        <v>218070.05</v>
      </c>
      <c r="I3493" s="13">
        <v>7900000</v>
      </c>
      <c r="J3493" s="11">
        <v>11.5</v>
      </c>
      <c r="K3493" s="12">
        <v>908500</v>
      </c>
      <c r="M3493" s="13">
        <v>7900000</v>
      </c>
      <c r="N3493" s="11">
        <v>11.5</v>
      </c>
      <c r="O3493" s="12">
        <v>908500</v>
      </c>
      <c r="Q3493" s="13">
        <v>1190000000</v>
      </c>
      <c r="R3493" s="11">
        <v>1.2499995798319328</v>
      </c>
      <c r="S3493" s="11">
        <v>1.25</v>
      </c>
      <c r="T3493" s="12">
        <v>1487499.5</v>
      </c>
      <c r="U3493" s="12">
        <v>1487499.5</v>
      </c>
    </row>
    <row r="3494" spans="1:21" x14ac:dyDescent="0.2">
      <c r="A3494" s="13">
        <v>3410000</v>
      </c>
      <c r="B3494" s="11">
        <v>6.3729457478005873</v>
      </c>
      <c r="C3494" s="12">
        <v>217317.45</v>
      </c>
      <c r="E3494" s="13">
        <v>3410000</v>
      </c>
      <c r="F3494" s="11">
        <v>6.4140777126099708</v>
      </c>
      <c r="G3494" s="12">
        <v>218720.05</v>
      </c>
      <c r="I3494" s="13">
        <v>7910000</v>
      </c>
      <c r="J3494" s="11">
        <v>11.5</v>
      </c>
      <c r="K3494" s="12">
        <v>909650</v>
      </c>
      <c r="M3494" s="13">
        <v>7910000</v>
      </c>
      <c r="N3494" s="11">
        <v>11.5</v>
      </c>
      <c r="O3494" s="12">
        <v>909650</v>
      </c>
      <c r="Q3494" s="13">
        <v>1191000000</v>
      </c>
      <c r="R3494" s="11">
        <v>1.2499995801847188</v>
      </c>
      <c r="S3494" s="11">
        <v>1.25</v>
      </c>
      <c r="T3494" s="12">
        <v>1488749.5</v>
      </c>
      <c r="U3494" s="12">
        <v>1488749.5</v>
      </c>
    </row>
    <row r="3495" spans="1:21" x14ac:dyDescent="0.2">
      <c r="A3495" s="13">
        <v>3420000</v>
      </c>
      <c r="B3495" s="11">
        <v>6.3733172514619891</v>
      </c>
      <c r="C3495" s="12">
        <v>217967.45</v>
      </c>
      <c r="E3495" s="13">
        <v>3420000</v>
      </c>
      <c r="F3495" s="11">
        <v>6.4143289473684213</v>
      </c>
      <c r="G3495" s="12">
        <v>219370.05</v>
      </c>
      <c r="I3495" s="13">
        <v>7920000</v>
      </c>
      <c r="J3495" s="11">
        <v>11.5</v>
      </c>
      <c r="K3495" s="12">
        <v>910800</v>
      </c>
      <c r="M3495" s="13">
        <v>7920000</v>
      </c>
      <c r="N3495" s="11">
        <v>11.5</v>
      </c>
      <c r="O3495" s="12">
        <v>910800</v>
      </c>
      <c r="Q3495" s="13">
        <v>1192000000</v>
      </c>
      <c r="R3495" s="11">
        <v>1.2499995805369126</v>
      </c>
      <c r="S3495" s="11">
        <v>1.25</v>
      </c>
      <c r="T3495" s="12">
        <v>1489999.5</v>
      </c>
      <c r="U3495" s="12">
        <v>1489999.5</v>
      </c>
    </row>
    <row r="3496" spans="1:21" x14ac:dyDescent="0.2">
      <c r="A3496" s="13">
        <v>3430000</v>
      </c>
      <c r="B3496" s="11">
        <v>6.3736865889212835</v>
      </c>
      <c r="C3496" s="12">
        <v>218617.45</v>
      </c>
      <c r="E3496" s="13">
        <v>3430000</v>
      </c>
      <c r="F3496" s="11">
        <v>6.4145787172011666</v>
      </c>
      <c r="G3496" s="12">
        <v>220020.05</v>
      </c>
      <c r="I3496" s="13">
        <v>7930000</v>
      </c>
      <c r="J3496" s="11">
        <v>11.5</v>
      </c>
      <c r="K3496" s="12">
        <v>911950</v>
      </c>
      <c r="M3496" s="13">
        <v>7930000</v>
      </c>
      <c r="N3496" s="11">
        <v>11.5</v>
      </c>
      <c r="O3496" s="12">
        <v>911950</v>
      </c>
      <c r="Q3496" s="13">
        <v>1193000000</v>
      </c>
      <c r="R3496" s="11">
        <v>1.2499995808885165</v>
      </c>
      <c r="S3496" s="11">
        <v>1.25</v>
      </c>
      <c r="T3496" s="12">
        <v>1491249.5</v>
      </c>
      <c r="U3496" s="12">
        <v>1491249.5</v>
      </c>
    </row>
    <row r="3497" spans="1:21" x14ac:dyDescent="0.2">
      <c r="A3497" s="13">
        <v>3440000</v>
      </c>
      <c r="B3497" s="11">
        <v>6.3740537790697678</v>
      </c>
      <c r="C3497" s="12">
        <v>219267.45</v>
      </c>
      <c r="E3497" s="13">
        <v>3440000</v>
      </c>
      <c r="F3497" s="11">
        <v>6.4148270348837206</v>
      </c>
      <c r="G3497" s="12">
        <v>220670.05</v>
      </c>
      <c r="I3497" s="13">
        <v>7940000</v>
      </c>
      <c r="J3497" s="11">
        <v>11.5</v>
      </c>
      <c r="K3497" s="12">
        <v>913100</v>
      </c>
      <c r="M3497" s="13">
        <v>7940000</v>
      </c>
      <c r="N3497" s="11">
        <v>11.5</v>
      </c>
      <c r="O3497" s="12">
        <v>913100</v>
      </c>
      <c r="Q3497" s="13">
        <v>1194000000</v>
      </c>
      <c r="R3497" s="11">
        <v>1.249999581239531</v>
      </c>
      <c r="S3497" s="11">
        <v>1.25</v>
      </c>
      <c r="T3497" s="12">
        <v>1492499.5</v>
      </c>
      <c r="U3497" s="12">
        <v>1492499.5</v>
      </c>
    </row>
    <row r="3498" spans="1:21" x14ac:dyDescent="0.2">
      <c r="A3498" s="13">
        <v>3450000</v>
      </c>
      <c r="B3498" s="11">
        <v>6.3744188405797111</v>
      </c>
      <c r="C3498" s="12">
        <v>219917.45</v>
      </c>
      <c r="E3498" s="13">
        <v>3450000</v>
      </c>
      <c r="F3498" s="11">
        <v>6.4150739130434768</v>
      </c>
      <c r="G3498" s="12">
        <v>221320.05</v>
      </c>
      <c r="I3498" s="13">
        <v>7950000</v>
      </c>
      <c r="J3498" s="11">
        <v>11.5</v>
      </c>
      <c r="K3498" s="12">
        <v>914250</v>
      </c>
      <c r="M3498" s="13">
        <v>7950000</v>
      </c>
      <c r="N3498" s="11">
        <v>11.5</v>
      </c>
      <c r="O3498" s="12">
        <v>914250</v>
      </c>
      <c r="Q3498" s="13">
        <v>1195000000</v>
      </c>
      <c r="R3498" s="11">
        <v>1.2499995815899583</v>
      </c>
      <c r="S3498" s="11">
        <v>1.25</v>
      </c>
      <c r="T3498" s="12">
        <v>1493749.5</v>
      </c>
      <c r="U3498" s="12">
        <v>1493749.5</v>
      </c>
    </row>
    <row r="3499" spans="1:21" x14ac:dyDescent="0.2">
      <c r="A3499" s="13">
        <v>3460000</v>
      </c>
      <c r="B3499" s="11">
        <v>6.3747817919075151</v>
      </c>
      <c r="C3499" s="12">
        <v>220567.45</v>
      </c>
      <c r="E3499" s="13">
        <v>3460000</v>
      </c>
      <c r="F3499" s="11">
        <v>6.4153193641618493</v>
      </c>
      <c r="G3499" s="12">
        <v>221970.05</v>
      </c>
      <c r="I3499" s="13">
        <v>7960000</v>
      </c>
      <c r="J3499" s="11">
        <v>11.5</v>
      </c>
      <c r="K3499" s="12">
        <v>915400</v>
      </c>
      <c r="M3499" s="13">
        <v>7960000</v>
      </c>
      <c r="N3499" s="11">
        <v>11.5</v>
      </c>
      <c r="O3499" s="12">
        <v>915400</v>
      </c>
      <c r="Q3499" s="13">
        <v>1196000000</v>
      </c>
      <c r="R3499" s="11">
        <v>1.2499995819397993</v>
      </c>
      <c r="S3499" s="11">
        <v>1.25</v>
      </c>
      <c r="T3499" s="12">
        <v>1494999.5</v>
      </c>
      <c r="U3499" s="12">
        <v>1494999.5</v>
      </c>
    </row>
    <row r="3500" spans="1:21" x14ac:dyDescent="0.2">
      <c r="A3500" s="13">
        <v>3470000</v>
      </c>
      <c r="B3500" s="11">
        <v>6.375142651296831</v>
      </c>
      <c r="C3500" s="12">
        <v>221217.45</v>
      </c>
      <c r="E3500" s="13">
        <v>3470000</v>
      </c>
      <c r="F3500" s="11">
        <v>6.4155634005763682</v>
      </c>
      <c r="G3500" s="12">
        <v>222620.05</v>
      </c>
      <c r="I3500" s="13">
        <v>7970000</v>
      </c>
      <c r="J3500" s="11">
        <v>11.5</v>
      </c>
      <c r="K3500" s="12">
        <v>916550</v>
      </c>
      <c r="M3500" s="13">
        <v>7970000</v>
      </c>
      <c r="N3500" s="11">
        <v>11.5</v>
      </c>
      <c r="O3500" s="12">
        <v>916550</v>
      </c>
      <c r="Q3500" s="13">
        <v>1197000000</v>
      </c>
      <c r="R3500" s="11">
        <v>1.2499995822890562</v>
      </c>
      <c r="S3500" s="11">
        <v>1.25</v>
      </c>
      <c r="T3500" s="12">
        <v>1496249.5</v>
      </c>
      <c r="U3500" s="12">
        <v>1496249.5</v>
      </c>
    </row>
    <row r="3501" spans="1:21" x14ac:dyDescent="0.2">
      <c r="A3501" s="13">
        <v>3480000</v>
      </c>
      <c r="B3501" s="11">
        <v>6.3755014367816099</v>
      </c>
      <c r="C3501" s="12">
        <v>221867.45</v>
      </c>
      <c r="E3501" s="13">
        <v>3480000</v>
      </c>
      <c r="F3501" s="11">
        <v>6.4158060344827588</v>
      </c>
      <c r="G3501" s="12">
        <v>223270.05</v>
      </c>
      <c r="I3501" s="13">
        <v>7980000</v>
      </c>
      <c r="J3501" s="11">
        <v>11.5</v>
      </c>
      <c r="K3501" s="12">
        <v>917700</v>
      </c>
      <c r="M3501" s="13">
        <v>7980000</v>
      </c>
      <c r="N3501" s="11">
        <v>11.5</v>
      </c>
      <c r="O3501" s="12">
        <v>917700</v>
      </c>
      <c r="Q3501" s="13">
        <v>1198000000</v>
      </c>
      <c r="R3501" s="11">
        <v>1.2499995826377297</v>
      </c>
      <c r="S3501" s="11">
        <v>1.25</v>
      </c>
      <c r="T3501" s="12">
        <v>1497499.5</v>
      </c>
      <c r="U3501" s="12">
        <v>1497499.5</v>
      </c>
    </row>
    <row r="3502" spans="1:21" x14ac:dyDescent="0.2">
      <c r="A3502" s="13">
        <v>3490000</v>
      </c>
      <c r="B3502" s="11">
        <v>6.3758581661891123</v>
      </c>
      <c r="C3502" s="12">
        <v>222517.45</v>
      </c>
      <c r="E3502" s="13">
        <v>3490000</v>
      </c>
      <c r="F3502" s="11">
        <v>6.4160472779369622</v>
      </c>
      <c r="G3502" s="12">
        <v>223920.05</v>
      </c>
      <c r="I3502" s="13">
        <v>7990000</v>
      </c>
      <c r="J3502" s="11">
        <v>11.5</v>
      </c>
      <c r="K3502" s="12">
        <v>918850</v>
      </c>
      <c r="M3502" s="13">
        <v>7990000</v>
      </c>
      <c r="N3502" s="11">
        <v>11.5</v>
      </c>
      <c r="O3502" s="12">
        <v>918850</v>
      </c>
      <c r="Q3502" s="13">
        <v>1199000000</v>
      </c>
      <c r="R3502" s="11">
        <v>1.2499995829858215</v>
      </c>
      <c r="S3502" s="11">
        <v>1.25</v>
      </c>
      <c r="T3502" s="12">
        <v>1498749.5</v>
      </c>
      <c r="U3502" s="12">
        <v>1498749.5</v>
      </c>
    </row>
    <row r="3503" spans="1:21" x14ac:dyDescent="0.2">
      <c r="A3503" s="13">
        <v>3500000</v>
      </c>
      <c r="B3503" s="11">
        <v>6.3762128571428569</v>
      </c>
      <c r="C3503" s="12">
        <v>223167.45</v>
      </c>
      <c r="E3503" s="13">
        <v>3500000</v>
      </c>
      <c r="F3503" s="11">
        <v>6.4162871428571426</v>
      </c>
      <c r="G3503" s="12">
        <v>224570.05</v>
      </c>
      <c r="I3503" s="13">
        <v>8000000</v>
      </c>
      <c r="J3503" s="11">
        <v>11.5</v>
      </c>
      <c r="K3503" s="12">
        <v>920000</v>
      </c>
      <c r="M3503" s="13">
        <v>8000000</v>
      </c>
      <c r="N3503" s="11">
        <v>11.5</v>
      </c>
      <c r="O3503" s="12">
        <v>920000</v>
      </c>
      <c r="Q3503" s="13">
        <v>1200000000</v>
      </c>
      <c r="R3503" s="11">
        <v>1.2499995833333333</v>
      </c>
      <c r="S3503" s="11">
        <v>1.25</v>
      </c>
      <c r="T3503" s="12">
        <v>1499999.5</v>
      </c>
      <c r="U3503" s="12">
        <v>1499999.5</v>
      </c>
    </row>
    <row r="3504" spans="1:21" x14ac:dyDescent="0.2">
      <c r="A3504" s="13">
        <v>3510000</v>
      </c>
      <c r="B3504" s="11">
        <v>6.3765655270655284</v>
      </c>
      <c r="C3504" s="12">
        <v>223817.45</v>
      </c>
      <c r="E3504" s="13">
        <v>3510000</v>
      </c>
      <c r="F3504" s="11">
        <v>6.4165256410256406</v>
      </c>
      <c r="G3504" s="12">
        <v>225220.05</v>
      </c>
      <c r="I3504" s="13">
        <v>8010000</v>
      </c>
      <c r="J3504" s="11">
        <v>11.5</v>
      </c>
      <c r="K3504" s="12">
        <v>921150</v>
      </c>
      <c r="M3504" s="13">
        <v>8010000</v>
      </c>
      <c r="N3504" s="11">
        <v>11.5</v>
      </c>
      <c r="O3504" s="12">
        <v>921150</v>
      </c>
      <c r="Q3504" s="13">
        <v>1201000000</v>
      </c>
      <c r="R3504" s="11">
        <v>1.2499995836802664</v>
      </c>
      <c r="S3504" s="11">
        <v>1.25</v>
      </c>
      <c r="T3504" s="12">
        <v>1501249.5</v>
      </c>
      <c r="U3504" s="12">
        <v>1501249.5</v>
      </c>
    </row>
    <row r="3505" spans="1:21" x14ac:dyDescent="0.2">
      <c r="A3505" s="13">
        <v>3520000</v>
      </c>
      <c r="B3505" s="11">
        <v>6.3769161931818186</v>
      </c>
      <c r="C3505" s="12">
        <v>224467.45</v>
      </c>
      <c r="E3505" s="13">
        <v>3520000</v>
      </c>
      <c r="F3505" s="11">
        <v>6.4167627840909081</v>
      </c>
      <c r="G3505" s="12">
        <v>225870.05</v>
      </c>
      <c r="I3505" s="13">
        <v>8020000</v>
      </c>
      <c r="J3505" s="11">
        <v>11.5</v>
      </c>
      <c r="K3505" s="12">
        <v>922300</v>
      </c>
      <c r="M3505" s="13">
        <v>8020000</v>
      </c>
      <c r="N3505" s="11">
        <v>11.5</v>
      </c>
      <c r="O3505" s="12">
        <v>922300</v>
      </c>
      <c r="Q3505" s="13">
        <v>1202000000</v>
      </c>
      <c r="R3505" s="11">
        <v>1.2499995840266223</v>
      </c>
      <c r="S3505" s="11">
        <v>1.25</v>
      </c>
      <c r="T3505" s="12">
        <v>1502499.5</v>
      </c>
      <c r="U3505" s="12">
        <v>1502499.5</v>
      </c>
    </row>
    <row r="3506" spans="1:21" x14ac:dyDescent="0.2">
      <c r="A3506" s="13">
        <v>3530000</v>
      </c>
      <c r="B3506" s="11">
        <v>6.3772648725212475</v>
      </c>
      <c r="C3506" s="12">
        <v>225117.45</v>
      </c>
      <c r="E3506" s="13">
        <v>3530000</v>
      </c>
      <c r="F3506" s="11">
        <v>6.4169985835694057</v>
      </c>
      <c r="G3506" s="12">
        <v>226520.05</v>
      </c>
      <c r="I3506" s="13">
        <v>8030000</v>
      </c>
      <c r="J3506" s="11">
        <v>11.5</v>
      </c>
      <c r="K3506" s="12">
        <v>923450</v>
      </c>
      <c r="M3506" s="13">
        <v>8030000</v>
      </c>
      <c r="N3506" s="11">
        <v>11.5</v>
      </c>
      <c r="O3506" s="12">
        <v>923450</v>
      </c>
      <c r="Q3506" s="13">
        <v>1203000000</v>
      </c>
      <c r="R3506" s="11">
        <v>1.2499995843724023</v>
      </c>
      <c r="S3506" s="11">
        <v>1.25</v>
      </c>
      <c r="T3506" s="12">
        <v>1503749.5</v>
      </c>
      <c r="U3506" s="12">
        <v>1503749.5</v>
      </c>
    </row>
    <row r="3507" spans="1:21" x14ac:dyDescent="0.2">
      <c r="A3507" s="13">
        <v>3540000</v>
      </c>
      <c r="B3507" s="11">
        <v>6.3776115819209043</v>
      </c>
      <c r="C3507" s="12">
        <v>225767.45</v>
      </c>
      <c r="E3507" s="13">
        <v>3540000</v>
      </c>
      <c r="F3507" s="11">
        <v>6.4172330508474564</v>
      </c>
      <c r="G3507" s="12">
        <v>227170.05</v>
      </c>
      <c r="I3507" s="13">
        <v>8040000</v>
      </c>
      <c r="J3507" s="11">
        <v>11.5</v>
      </c>
      <c r="K3507" s="12">
        <v>924600</v>
      </c>
      <c r="M3507" s="13">
        <v>8040000</v>
      </c>
      <c r="N3507" s="11">
        <v>11.5</v>
      </c>
      <c r="O3507" s="12">
        <v>924600</v>
      </c>
      <c r="Q3507" s="13">
        <v>1204000000</v>
      </c>
      <c r="R3507" s="11">
        <v>1.249999584717608</v>
      </c>
      <c r="S3507" s="11">
        <v>1.25</v>
      </c>
      <c r="T3507" s="12">
        <v>1504999.5</v>
      </c>
      <c r="U3507" s="12">
        <v>1504999.5</v>
      </c>
    </row>
    <row r="3508" spans="1:21" x14ac:dyDescent="0.2">
      <c r="A3508" s="13">
        <v>3550000</v>
      </c>
      <c r="B3508" s="11">
        <v>6.3779563380281692</v>
      </c>
      <c r="C3508" s="12">
        <v>226417.45</v>
      </c>
      <c r="E3508" s="13">
        <v>3550000</v>
      </c>
      <c r="F3508" s="11">
        <v>6.4174661971830984</v>
      </c>
      <c r="G3508" s="12">
        <v>227820.05</v>
      </c>
      <c r="I3508" s="13">
        <v>8050000</v>
      </c>
      <c r="J3508" s="11">
        <v>11.5</v>
      </c>
      <c r="K3508" s="12">
        <v>925750</v>
      </c>
      <c r="M3508" s="13">
        <v>8050000</v>
      </c>
      <c r="N3508" s="11">
        <v>11.5</v>
      </c>
      <c r="O3508" s="12">
        <v>925750</v>
      </c>
      <c r="Q3508" s="13">
        <v>1205000000</v>
      </c>
      <c r="R3508" s="11">
        <v>1.2499995850622407</v>
      </c>
      <c r="S3508" s="11">
        <v>1.25</v>
      </c>
      <c r="T3508" s="12">
        <v>1506249.5</v>
      </c>
      <c r="U3508" s="12">
        <v>1506249.5</v>
      </c>
    </row>
    <row r="3509" spans="1:21" x14ac:dyDescent="0.2">
      <c r="A3509" s="13">
        <v>3560000</v>
      </c>
      <c r="B3509" s="11">
        <v>6.3782991573033714</v>
      </c>
      <c r="C3509" s="12">
        <v>227067.45</v>
      </c>
      <c r="E3509" s="13">
        <v>3560000</v>
      </c>
      <c r="F3509" s="11">
        <v>6.4176980337078655</v>
      </c>
      <c r="G3509" s="12">
        <v>228470.05</v>
      </c>
      <c r="I3509" s="13">
        <v>8060000</v>
      </c>
      <c r="J3509" s="11">
        <v>11.5</v>
      </c>
      <c r="K3509" s="12">
        <v>926900</v>
      </c>
      <c r="M3509" s="13">
        <v>8060000</v>
      </c>
      <c r="N3509" s="11">
        <v>11.5</v>
      </c>
      <c r="O3509" s="12">
        <v>926900</v>
      </c>
      <c r="Q3509" s="13">
        <v>1206000000</v>
      </c>
      <c r="R3509" s="11">
        <v>1.249999585406302</v>
      </c>
      <c r="S3509" s="11">
        <v>1.25</v>
      </c>
      <c r="T3509" s="12">
        <v>1507499.5</v>
      </c>
      <c r="U3509" s="12">
        <v>1507499.5</v>
      </c>
    </row>
    <row r="3510" spans="1:21" x14ac:dyDescent="0.2">
      <c r="A3510" s="13">
        <v>3570000</v>
      </c>
      <c r="B3510" s="11">
        <v>6.3786400560224097</v>
      </c>
      <c r="C3510" s="12">
        <v>227717.45</v>
      </c>
      <c r="E3510" s="13">
        <v>3570000</v>
      </c>
      <c r="F3510" s="11">
        <v>6.4179285714285719</v>
      </c>
      <c r="G3510" s="12">
        <v>229120.05</v>
      </c>
      <c r="I3510" s="13">
        <v>8070000</v>
      </c>
      <c r="J3510" s="11">
        <v>11.5</v>
      </c>
      <c r="K3510" s="12">
        <v>928050</v>
      </c>
      <c r="M3510" s="13">
        <v>8070000</v>
      </c>
      <c r="N3510" s="11">
        <v>11.5</v>
      </c>
      <c r="O3510" s="12">
        <v>928050</v>
      </c>
      <c r="Q3510" s="13">
        <v>1207000000</v>
      </c>
      <c r="R3510" s="11">
        <v>1.249999585749793</v>
      </c>
      <c r="S3510" s="11">
        <v>1.25</v>
      </c>
      <c r="T3510" s="12">
        <v>1508749.5</v>
      </c>
      <c r="U3510" s="12">
        <v>1508749.5</v>
      </c>
    </row>
    <row r="3511" spans="1:21" x14ac:dyDescent="0.2">
      <c r="A3511" s="13">
        <v>3580000</v>
      </c>
      <c r="B3511" s="11">
        <v>6.3789790502793302</v>
      </c>
      <c r="C3511" s="12">
        <v>228367.45</v>
      </c>
      <c r="E3511" s="13">
        <v>3580000</v>
      </c>
      <c r="F3511" s="11">
        <v>6.4181578212290491</v>
      </c>
      <c r="G3511" s="12">
        <v>229770.05</v>
      </c>
      <c r="I3511" s="13">
        <v>8080000</v>
      </c>
      <c r="J3511" s="11">
        <v>11.5</v>
      </c>
      <c r="K3511" s="12">
        <v>929200</v>
      </c>
      <c r="M3511" s="13">
        <v>8080000</v>
      </c>
      <c r="N3511" s="11">
        <v>11.5</v>
      </c>
      <c r="O3511" s="12">
        <v>929200</v>
      </c>
      <c r="Q3511" s="13">
        <v>1208000000</v>
      </c>
      <c r="R3511" s="11">
        <v>1.2499995860927153</v>
      </c>
      <c r="S3511" s="11">
        <v>1.25</v>
      </c>
      <c r="T3511" s="12">
        <v>1509999.5</v>
      </c>
      <c r="U3511" s="12">
        <v>1509999.5</v>
      </c>
    </row>
    <row r="3512" spans="1:21" x14ac:dyDescent="0.2">
      <c r="A3512" s="13">
        <v>3590000</v>
      </c>
      <c r="B3512" s="11">
        <v>6.3793161559888585</v>
      </c>
      <c r="C3512" s="12">
        <v>229017.45</v>
      </c>
      <c r="E3512" s="13">
        <v>3590000</v>
      </c>
      <c r="F3512" s="11">
        <v>6.4183857938718658</v>
      </c>
      <c r="G3512" s="12">
        <v>230420.05</v>
      </c>
      <c r="I3512" s="13">
        <v>8090000</v>
      </c>
      <c r="J3512" s="11">
        <v>11.5</v>
      </c>
      <c r="K3512" s="12">
        <v>930350</v>
      </c>
      <c r="M3512" s="13">
        <v>8090000</v>
      </c>
      <c r="N3512" s="11">
        <v>11.5</v>
      </c>
      <c r="O3512" s="12">
        <v>930350</v>
      </c>
      <c r="Q3512" s="13">
        <v>1209000000</v>
      </c>
      <c r="R3512" s="11">
        <v>1.2499995864350704</v>
      </c>
      <c r="S3512" s="11">
        <v>1.25</v>
      </c>
      <c r="T3512" s="12">
        <v>1511249.5</v>
      </c>
      <c r="U3512" s="12">
        <v>1511249.5</v>
      </c>
    </row>
    <row r="3513" spans="1:21" x14ac:dyDescent="0.2">
      <c r="A3513" s="13">
        <v>3600000</v>
      </c>
      <c r="B3513" s="11">
        <v>6.3796513888888891</v>
      </c>
      <c r="C3513" s="12">
        <v>229667.45</v>
      </c>
      <c r="E3513" s="13">
        <v>3600000</v>
      </c>
      <c r="F3513" s="11">
        <v>6.4186125000000001</v>
      </c>
      <c r="G3513" s="12">
        <v>231070.05</v>
      </c>
      <c r="I3513" s="13">
        <v>8100000</v>
      </c>
      <c r="J3513" s="11">
        <v>11.5</v>
      </c>
      <c r="K3513" s="12">
        <v>931500</v>
      </c>
      <c r="M3513" s="13">
        <v>8100000</v>
      </c>
      <c r="N3513" s="11">
        <v>11.5</v>
      </c>
      <c r="O3513" s="12">
        <v>931500</v>
      </c>
      <c r="Q3513" s="13">
        <v>1210000000</v>
      </c>
      <c r="R3513" s="11">
        <v>1.2499995867768594</v>
      </c>
      <c r="S3513" s="11">
        <v>1.25</v>
      </c>
      <c r="T3513" s="12">
        <v>1512499.5</v>
      </c>
      <c r="U3513" s="12">
        <v>1512499.5</v>
      </c>
    </row>
    <row r="3514" spans="1:21" x14ac:dyDescent="0.2">
      <c r="A3514" s="13">
        <v>3610000</v>
      </c>
      <c r="B3514" s="11">
        <v>6.3799847645429368</v>
      </c>
      <c r="C3514" s="12">
        <v>230317.45</v>
      </c>
      <c r="E3514" s="13">
        <v>3610000</v>
      </c>
      <c r="F3514" s="11">
        <v>6.4188379501385038</v>
      </c>
      <c r="G3514" s="12">
        <v>231720.05</v>
      </c>
      <c r="I3514" s="13">
        <v>8110000</v>
      </c>
      <c r="J3514" s="11">
        <v>11.5</v>
      </c>
      <c r="K3514" s="12">
        <v>932650</v>
      </c>
      <c r="M3514" s="13">
        <v>8110000</v>
      </c>
      <c r="N3514" s="11">
        <v>11.5</v>
      </c>
      <c r="O3514" s="12">
        <v>932650</v>
      </c>
      <c r="Q3514" s="13">
        <v>1211000000</v>
      </c>
      <c r="R3514" s="11">
        <v>1.2499995871180842</v>
      </c>
      <c r="S3514" s="11">
        <v>1.25</v>
      </c>
      <c r="T3514" s="12">
        <v>1513749.5</v>
      </c>
      <c r="U3514" s="12">
        <v>1513749.5</v>
      </c>
    </row>
    <row r="3515" spans="1:21" x14ac:dyDescent="0.2">
      <c r="A3515" s="13">
        <v>3620000</v>
      </c>
      <c r="B3515" s="11">
        <v>6.3803162983425423</v>
      </c>
      <c r="C3515" s="12">
        <v>230967.45</v>
      </c>
      <c r="E3515" s="13">
        <v>3620000</v>
      </c>
      <c r="F3515" s="11">
        <v>6.4190621546961326</v>
      </c>
      <c r="G3515" s="12">
        <v>232370.05</v>
      </c>
      <c r="I3515" s="13">
        <v>8120000</v>
      </c>
      <c r="J3515" s="11">
        <v>11.5</v>
      </c>
      <c r="K3515" s="12">
        <v>933800</v>
      </c>
      <c r="M3515" s="13">
        <v>8120000</v>
      </c>
      <c r="N3515" s="11">
        <v>11.5</v>
      </c>
      <c r="O3515" s="12">
        <v>933800</v>
      </c>
      <c r="Q3515" s="13">
        <v>1212000000</v>
      </c>
      <c r="R3515" s="11">
        <v>1.2499995874587457</v>
      </c>
      <c r="S3515" s="11">
        <v>1.25</v>
      </c>
      <c r="T3515" s="12">
        <v>1514999.5</v>
      </c>
      <c r="U3515" s="12">
        <v>1514999.5</v>
      </c>
    </row>
    <row r="3516" spans="1:21" x14ac:dyDescent="0.2">
      <c r="A3516" s="13">
        <v>3630000</v>
      </c>
      <c r="B3516" s="11">
        <v>6.3806460055096421</v>
      </c>
      <c r="C3516" s="12">
        <v>231617.45</v>
      </c>
      <c r="E3516" s="13">
        <v>3630000</v>
      </c>
      <c r="F3516" s="11">
        <v>6.419285123966942</v>
      </c>
      <c r="G3516" s="12">
        <v>233020.05</v>
      </c>
      <c r="I3516" s="13">
        <v>8130000</v>
      </c>
      <c r="J3516" s="11">
        <v>11.5</v>
      </c>
      <c r="K3516" s="12">
        <v>934950</v>
      </c>
      <c r="M3516" s="13">
        <v>8130000</v>
      </c>
      <c r="N3516" s="11">
        <v>11.5</v>
      </c>
      <c r="O3516" s="12">
        <v>934950</v>
      </c>
      <c r="Q3516" s="13">
        <v>1213000000</v>
      </c>
      <c r="R3516" s="11">
        <v>1.2499995877988457</v>
      </c>
      <c r="S3516" s="11">
        <v>1.25</v>
      </c>
      <c r="T3516" s="12">
        <v>1516249.5</v>
      </c>
      <c r="U3516" s="12">
        <v>1516249.5</v>
      </c>
    </row>
    <row r="3517" spans="1:21" x14ac:dyDescent="0.2">
      <c r="A3517" s="13">
        <v>3640000</v>
      </c>
      <c r="B3517" s="11">
        <v>6.3809739010989022</v>
      </c>
      <c r="C3517" s="12">
        <v>232267.45</v>
      </c>
      <c r="E3517" s="13">
        <v>3640000</v>
      </c>
      <c r="F3517" s="11">
        <v>6.4195068681318679</v>
      </c>
      <c r="G3517" s="12">
        <v>233670.05</v>
      </c>
      <c r="I3517" s="13">
        <v>8140000</v>
      </c>
      <c r="J3517" s="11">
        <v>11.5</v>
      </c>
      <c r="K3517" s="12">
        <v>936100</v>
      </c>
      <c r="M3517" s="13">
        <v>8140000</v>
      </c>
      <c r="N3517" s="11">
        <v>11.5</v>
      </c>
      <c r="O3517" s="12">
        <v>936100</v>
      </c>
      <c r="Q3517" s="13">
        <v>1214000000</v>
      </c>
      <c r="R3517" s="11">
        <v>1.2499995881383856</v>
      </c>
      <c r="S3517" s="11">
        <v>1.25</v>
      </c>
      <c r="T3517" s="12">
        <v>1517499.5</v>
      </c>
      <c r="U3517" s="12">
        <v>1517499.5</v>
      </c>
    </row>
    <row r="3518" spans="1:21" x14ac:dyDescent="0.2">
      <c r="A3518" s="13">
        <v>3650000</v>
      </c>
      <c r="B3518" s="11">
        <v>6.3813000000000013</v>
      </c>
      <c r="C3518" s="12">
        <v>232917.45</v>
      </c>
      <c r="E3518" s="13">
        <v>3650000</v>
      </c>
      <c r="F3518" s="11">
        <v>6.4197273972602735</v>
      </c>
      <c r="G3518" s="12">
        <v>234320.05</v>
      </c>
      <c r="I3518" s="13">
        <v>8150000</v>
      </c>
      <c r="J3518" s="11">
        <v>11.5</v>
      </c>
      <c r="K3518" s="12">
        <v>937250</v>
      </c>
      <c r="M3518" s="13">
        <v>8150000</v>
      </c>
      <c r="N3518" s="11">
        <v>11.5</v>
      </c>
      <c r="O3518" s="12">
        <v>937250</v>
      </c>
      <c r="Q3518" s="13">
        <v>1215000000</v>
      </c>
      <c r="R3518" s="11">
        <v>1.2499995884773663</v>
      </c>
      <c r="S3518" s="11">
        <v>1.25</v>
      </c>
      <c r="T3518" s="12">
        <v>1518749.5</v>
      </c>
      <c r="U3518" s="12">
        <v>1518749.5</v>
      </c>
    </row>
    <row r="3519" spans="1:21" x14ac:dyDescent="0.2">
      <c r="A3519" s="13">
        <v>3660000</v>
      </c>
      <c r="B3519" s="11">
        <v>6.3816243169398907</v>
      </c>
      <c r="C3519" s="12">
        <v>233567.45</v>
      </c>
      <c r="E3519" s="13">
        <v>3660000</v>
      </c>
      <c r="F3519" s="11">
        <v>6.419946721311474</v>
      </c>
      <c r="G3519" s="12">
        <v>234970.05</v>
      </c>
      <c r="I3519" s="13">
        <v>8160000</v>
      </c>
      <c r="J3519" s="11">
        <v>11.5</v>
      </c>
      <c r="K3519" s="12">
        <v>938400</v>
      </c>
      <c r="M3519" s="13">
        <v>8160000</v>
      </c>
      <c r="N3519" s="11">
        <v>11.5</v>
      </c>
      <c r="O3519" s="12">
        <v>938400</v>
      </c>
      <c r="Q3519" s="13">
        <v>1216000000</v>
      </c>
      <c r="R3519" s="11">
        <v>1.2499995888157893</v>
      </c>
      <c r="S3519" s="11">
        <v>1.25</v>
      </c>
      <c r="T3519" s="12">
        <v>1519999.5</v>
      </c>
      <c r="U3519" s="12">
        <v>1519999.5</v>
      </c>
    </row>
    <row r="3520" spans="1:21" x14ac:dyDescent="0.2">
      <c r="A3520" s="13">
        <v>3670000</v>
      </c>
      <c r="B3520" s="11">
        <v>6.3819468664850136</v>
      </c>
      <c r="C3520" s="12">
        <v>234217.45</v>
      </c>
      <c r="E3520" s="13">
        <v>3670000</v>
      </c>
      <c r="F3520" s="11">
        <v>6.4201648501362394</v>
      </c>
      <c r="G3520" s="12">
        <v>235620.05</v>
      </c>
      <c r="I3520" s="13">
        <v>8170000</v>
      </c>
      <c r="J3520" s="11">
        <v>11.5</v>
      </c>
      <c r="K3520" s="12">
        <v>939550</v>
      </c>
      <c r="M3520" s="13">
        <v>8170000</v>
      </c>
      <c r="N3520" s="11">
        <v>11.5</v>
      </c>
      <c r="O3520" s="12">
        <v>939550</v>
      </c>
      <c r="Q3520" s="13">
        <v>1217000000</v>
      </c>
      <c r="R3520" s="11">
        <v>1.2499995891536566</v>
      </c>
      <c r="S3520" s="11">
        <v>1.25</v>
      </c>
      <c r="T3520" s="12">
        <v>1521249.5</v>
      </c>
      <c r="U3520" s="12">
        <v>1521249.5</v>
      </c>
    </row>
    <row r="3521" spans="1:21" x14ac:dyDescent="0.2">
      <c r="A3521" s="13">
        <v>3680000</v>
      </c>
      <c r="B3521" s="11">
        <v>6.3822676630434785</v>
      </c>
      <c r="C3521" s="12">
        <v>234867.45</v>
      </c>
      <c r="E3521" s="13">
        <v>3680000</v>
      </c>
      <c r="F3521" s="11">
        <v>6.4203817934782608</v>
      </c>
      <c r="G3521" s="12">
        <v>236270.05</v>
      </c>
      <c r="I3521" s="13">
        <v>8180000</v>
      </c>
      <c r="J3521" s="11">
        <v>11.5</v>
      </c>
      <c r="K3521" s="12">
        <v>940700</v>
      </c>
      <c r="M3521" s="13">
        <v>8180000</v>
      </c>
      <c r="N3521" s="11">
        <v>11.5</v>
      </c>
      <c r="O3521" s="12">
        <v>940700</v>
      </c>
      <c r="Q3521" s="13">
        <v>1218000000</v>
      </c>
      <c r="R3521" s="11">
        <v>1.2499995894909688</v>
      </c>
      <c r="S3521" s="11">
        <v>1.25</v>
      </c>
      <c r="T3521" s="12">
        <v>1522499.5</v>
      </c>
      <c r="U3521" s="12">
        <v>1522499.5</v>
      </c>
    </row>
    <row r="3522" spans="1:21" x14ac:dyDescent="0.2">
      <c r="A3522" s="13">
        <v>3690000</v>
      </c>
      <c r="B3522" s="11">
        <v>6.3825867208672085</v>
      </c>
      <c r="C3522" s="12">
        <v>235517.45</v>
      </c>
      <c r="E3522" s="13">
        <v>3690000</v>
      </c>
      <c r="F3522" s="11">
        <v>6.420597560975609</v>
      </c>
      <c r="G3522" s="12">
        <v>236920.05</v>
      </c>
      <c r="I3522" s="13">
        <v>8190000</v>
      </c>
      <c r="J3522" s="11">
        <v>11.5</v>
      </c>
      <c r="K3522" s="12">
        <v>941850</v>
      </c>
      <c r="M3522" s="13">
        <v>8190000</v>
      </c>
      <c r="N3522" s="11">
        <v>11.5</v>
      </c>
      <c r="O3522" s="12">
        <v>941850</v>
      </c>
      <c r="Q3522" s="13">
        <v>1219000000</v>
      </c>
      <c r="R3522" s="11">
        <v>1.2499995898277276</v>
      </c>
      <c r="S3522" s="11">
        <v>1.25</v>
      </c>
      <c r="T3522" s="12">
        <v>1523749.5</v>
      </c>
      <c r="U3522" s="12">
        <v>1523749.5</v>
      </c>
    </row>
    <row r="3523" spans="1:21" x14ac:dyDescent="0.2">
      <c r="A3523" s="13">
        <v>3700000</v>
      </c>
      <c r="B3523" s="11">
        <v>6.3829040540540545</v>
      </c>
      <c r="C3523" s="12">
        <v>236167.45</v>
      </c>
      <c r="E3523" s="13">
        <v>3700000</v>
      </c>
      <c r="F3523" s="11">
        <v>6.4208121621621626</v>
      </c>
      <c r="G3523" s="12">
        <v>237570.05</v>
      </c>
      <c r="I3523" s="13">
        <v>8200000</v>
      </c>
      <c r="J3523" s="11">
        <v>11.5</v>
      </c>
      <c r="K3523" s="12">
        <v>943000</v>
      </c>
      <c r="M3523" s="13">
        <v>8200000</v>
      </c>
      <c r="N3523" s="11">
        <v>11.5</v>
      </c>
      <c r="O3523" s="12">
        <v>943000</v>
      </c>
      <c r="Q3523" s="13">
        <v>1220000000</v>
      </c>
      <c r="R3523" s="11">
        <v>1.2499995901639342</v>
      </c>
      <c r="S3523" s="11">
        <v>1.25</v>
      </c>
      <c r="T3523" s="12">
        <v>1524999.5</v>
      </c>
      <c r="U3523" s="12">
        <v>1524999.5</v>
      </c>
    </row>
    <row r="3524" spans="1:21" x14ac:dyDescent="0.2">
      <c r="A3524" s="13">
        <v>3710000</v>
      </c>
      <c r="B3524" s="11">
        <v>6.3832196765498654</v>
      </c>
      <c r="C3524" s="12">
        <v>236817.45</v>
      </c>
      <c r="E3524" s="13">
        <v>3710000</v>
      </c>
      <c r="F3524" s="11">
        <v>6.4210256064690023</v>
      </c>
      <c r="G3524" s="12">
        <v>238220.05</v>
      </c>
      <c r="I3524" s="13">
        <v>8210000</v>
      </c>
      <c r="J3524" s="11">
        <v>11.5</v>
      </c>
      <c r="K3524" s="12">
        <v>944150</v>
      </c>
      <c r="M3524" s="13">
        <v>8210000</v>
      </c>
      <c r="N3524" s="11">
        <v>11.5</v>
      </c>
      <c r="O3524" s="12">
        <v>944150</v>
      </c>
      <c r="Q3524" s="13">
        <v>1221000000</v>
      </c>
      <c r="R3524" s="11">
        <v>1.2499995904995906</v>
      </c>
      <c r="S3524" s="11">
        <v>1.25</v>
      </c>
      <c r="T3524" s="12">
        <v>1526249.5</v>
      </c>
      <c r="U3524" s="12">
        <v>1526249.5</v>
      </c>
    </row>
    <row r="3525" spans="1:21" x14ac:dyDescent="0.2">
      <c r="A3525" s="13">
        <v>3720000</v>
      </c>
      <c r="B3525" s="11">
        <v>6.3835336021505373</v>
      </c>
      <c r="C3525" s="12">
        <v>237467.45</v>
      </c>
      <c r="E3525" s="13">
        <v>3720000</v>
      </c>
      <c r="F3525" s="11">
        <v>6.4212379032258058</v>
      </c>
      <c r="G3525" s="12">
        <v>238870.05</v>
      </c>
      <c r="I3525" s="13">
        <v>8220000</v>
      </c>
      <c r="J3525" s="11">
        <v>11.5</v>
      </c>
      <c r="K3525" s="12">
        <v>945300</v>
      </c>
      <c r="M3525" s="13">
        <v>8220000</v>
      </c>
      <c r="N3525" s="11">
        <v>11.5</v>
      </c>
      <c r="O3525" s="12">
        <v>945300</v>
      </c>
      <c r="Q3525" s="13">
        <v>1222000000</v>
      </c>
      <c r="R3525" s="11">
        <v>1.2499995908346972</v>
      </c>
      <c r="S3525" s="11">
        <v>1.25</v>
      </c>
      <c r="T3525" s="12">
        <v>1527499.5</v>
      </c>
      <c r="U3525" s="12">
        <v>1527499.5</v>
      </c>
    </row>
    <row r="3526" spans="1:21" x14ac:dyDescent="0.2">
      <c r="A3526" s="13">
        <v>3730000</v>
      </c>
      <c r="B3526" s="11">
        <v>6.3838458445040214</v>
      </c>
      <c r="C3526" s="12">
        <v>238117.45</v>
      </c>
      <c r="E3526" s="13">
        <v>3730000</v>
      </c>
      <c r="F3526" s="11">
        <v>6.4214490616621971</v>
      </c>
      <c r="G3526" s="12">
        <v>239520.05</v>
      </c>
      <c r="I3526" s="13">
        <v>8230000</v>
      </c>
      <c r="J3526" s="11">
        <v>11.5</v>
      </c>
      <c r="K3526" s="12">
        <v>946450</v>
      </c>
      <c r="M3526" s="13">
        <v>8230000</v>
      </c>
      <c r="N3526" s="11">
        <v>11.5</v>
      </c>
      <c r="O3526" s="12">
        <v>946450</v>
      </c>
      <c r="Q3526" s="13">
        <v>1223000000</v>
      </c>
      <c r="R3526" s="11">
        <v>1.2499995911692561</v>
      </c>
      <c r="S3526" s="11">
        <v>1.25</v>
      </c>
      <c r="T3526" s="12">
        <v>1528749.5</v>
      </c>
      <c r="U3526" s="12">
        <v>1528749.5</v>
      </c>
    </row>
    <row r="3527" spans="1:21" x14ac:dyDescent="0.2">
      <c r="A3527" s="13">
        <v>3740000</v>
      </c>
      <c r="B3527" s="11">
        <v>6.3841564171122993</v>
      </c>
      <c r="C3527" s="12">
        <v>238767.45</v>
      </c>
      <c r="E3527" s="13">
        <v>3740000</v>
      </c>
      <c r="F3527" s="11">
        <v>6.42165909090909</v>
      </c>
      <c r="G3527" s="12">
        <v>240170.05</v>
      </c>
      <c r="I3527" s="13">
        <v>8240000</v>
      </c>
      <c r="J3527" s="11">
        <v>11.5</v>
      </c>
      <c r="K3527" s="12">
        <v>947600</v>
      </c>
      <c r="M3527" s="13">
        <v>8240000</v>
      </c>
      <c r="N3527" s="11">
        <v>11.5</v>
      </c>
      <c r="O3527" s="12">
        <v>947600</v>
      </c>
      <c r="Q3527" s="13">
        <v>1224000000</v>
      </c>
      <c r="R3527" s="11">
        <v>1.249999591503268</v>
      </c>
      <c r="S3527" s="11">
        <v>1.25</v>
      </c>
      <c r="T3527" s="12">
        <v>1529999.5</v>
      </c>
      <c r="U3527" s="12">
        <v>1529999.5</v>
      </c>
    </row>
    <row r="3528" spans="1:21" x14ac:dyDescent="0.2">
      <c r="A3528" s="13">
        <v>3750000</v>
      </c>
      <c r="B3528" s="11">
        <v>6.384465333333333</v>
      </c>
      <c r="C3528" s="12">
        <v>239417.45</v>
      </c>
      <c r="E3528" s="13">
        <v>3750000</v>
      </c>
      <c r="F3528" s="11">
        <v>6.4218679999999999</v>
      </c>
      <c r="G3528" s="12">
        <v>240820.05</v>
      </c>
      <c r="I3528" s="13">
        <v>8250000</v>
      </c>
      <c r="J3528" s="11">
        <v>11.5</v>
      </c>
      <c r="K3528" s="12">
        <v>948750</v>
      </c>
      <c r="M3528" s="13">
        <v>8250000</v>
      </c>
      <c r="N3528" s="11">
        <v>11.5</v>
      </c>
      <c r="O3528" s="12">
        <v>948750</v>
      </c>
      <c r="Q3528" s="13">
        <v>1225000000</v>
      </c>
      <c r="R3528" s="11">
        <v>1.2499995918367346</v>
      </c>
      <c r="S3528" s="11">
        <v>1.25</v>
      </c>
      <c r="T3528" s="12">
        <v>1531249.5</v>
      </c>
      <c r="U3528" s="12">
        <v>1531249.5</v>
      </c>
    </row>
    <row r="3529" spans="1:21" x14ac:dyDescent="0.2">
      <c r="A3529" s="13">
        <v>3760000</v>
      </c>
      <c r="B3529" s="11">
        <v>6.3847726063829793</v>
      </c>
      <c r="C3529" s="12">
        <v>240067.45</v>
      </c>
      <c r="E3529" s="13">
        <v>3760000</v>
      </c>
      <c r="F3529" s="11">
        <v>6.4220757978723402</v>
      </c>
      <c r="G3529" s="12">
        <v>241470.05</v>
      </c>
      <c r="I3529" s="13">
        <v>8260000</v>
      </c>
      <c r="J3529" s="11">
        <v>11.5</v>
      </c>
      <c r="K3529" s="12">
        <v>949900</v>
      </c>
      <c r="M3529" s="13">
        <v>8260000</v>
      </c>
      <c r="N3529" s="11">
        <v>11.5</v>
      </c>
      <c r="O3529" s="12">
        <v>949900</v>
      </c>
      <c r="Q3529" s="13">
        <v>1226000000</v>
      </c>
      <c r="R3529" s="11">
        <v>1.2499995921696574</v>
      </c>
      <c r="S3529" s="11">
        <v>1.25</v>
      </c>
      <c r="T3529" s="12">
        <v>1532499.5</v>
      </c>
      <c r="U3529" s="12">
        <v>1532499.5</v>
      </c>
    </row>
    <row r="3530" spans="1:21" x14ac:dyDescent="0.2">
      <c r="A3530" s="13">
        <v>3770000</v>
      </c>
      <c r="B3530" s="11">
        <v>6.3850782493368703</v>
      </c>
      <c r="C3530" s="12">
        <v>240717.45</v>
      </c>
      <c r="E3530" s="13">
        <v>3770000</v>
      </c>
      <c r="F3530" s="11">
        <v>6.4222824933686997</v>
      </c>
      <c r="G3530" s="12">
        <v>242120.05</v>
      </c>
      <c r="I3530" s="13">
        <v>8270000</v>
      </c>
      <c r="J3530" s="11">
        <v>11.5</v>
      </c>
      <c r="K3530" s="12">
        <v>951050</v>
      </c>
      <c r="M3530" s="13">
        <v>8270000</v>
      </c>
      <c r="N3530" s="11">
        <v>11.5</v>
      </c>
      <c r="O3530" s="12">
        <v>951050</v>
      </c>
      <c r="Q3530" s="13">
        <v>1227000000</v>
      </c>
      <c r="R3530" s="11">
        <v>1.2499995925020375</v>
      </c>
      <c r="S3530" s="11">
        <v>1.25</v>
      </c>
      <c r="T3530" s="12">
        <v>1533749.5</v>
      </c>
      <c r="U3530" s="12">
        <v>1533749.5</v>
      </c>
    </row>
    <row r="3531" spans="1:21" x14ac:dyDescent="0.2">
      <c r="A3531" s="13">
        <v>3780000</v>
      </c>
      <c r="B3531" s="11">
        <v>6.385382275132276</v>
      </c>
      <c r="C3531" s="12">
        <v>241367.45</v>
      </c>
      <c r="E3531" s="13">
        <v>3780000</v>
      </c>
      <c r="F3531" s="11">
        <v>6.4224880952380952</v>
      </c>
      <c r="G3531" s="12">
        <v>242770.05</v>
      </c>
      <c r="I3531" s="13">
        <v>8280000</v>
      </c>
      <c r="J3531" s="11">
        <v>11.5</v>
      </c>
      <c r="K3531" s="12">
        <v>952200</v>
      </c>
      <c r="M3531" s="13">
        <v>8280000</v>
      </c>
      <c r="N3531" s="11">
        <v>11.5</v>
      </c>
      <c r="O3531" s="12">
        <v>952200</v>
      </c>
      <c r="Q3531" s="13">
        <v>1228000000</v>
      </c>
      <c r="R3531" s="11">
        <v>1.2499995928338763</v>
      </c>
      <c r="S3531" s="11">
        <v>1.25</v>
      </c>
      <c r="T3531" s="12">
        <v>1534999.5</v>
      </c>
      <c r="U3531" s="12">
        <v>1534999.5</v>
      </c>
    </row>
    <row r="3532" spans="1:21" x14ac:dyDescent="0.2">
      <c r="A3532" s="13">
        <v>3790000</v>
      </c>
      <c r="B3532" s="11">
        <v>6.3856846965699212</v>
      </c>
      <c r="C3532" s="12">
        <v>242017.45</v>
      </c>
      <c r="E3532" s="13">
        <v>3790000</v>
      </c>
      <c r="F3532" s="11">
        <v>6.4226926121372028</v>
      </c>
      <c r="G3532" s="12">
        <v>243420.05</v>
      </c>
      <c r="I3532" s="13">
        <v>8290000</v>
      </c>
      <c r="J3532" s="11">
        <v>11.5</v>
      </c>
      <c r="K3532" s="12">
        <v>953350</v>
      </c>
      <c r="M3532" s="13">
        <v>8290000</v>
      </c>
      <c r="N3532" s="11">
        <v>11.5</v>
      </c>
      <c r="O3532" s="12">
        <v>953350</v>
      </c>
      <c r="Q3532" s="13">
        <v>1229000000</v>
      </c>
      <c r="R3532" s="11">
        <v>1.2499995931651748</v>
      </c>
      <c r="S3532" s="11">
        <v>1.25</v>
      </c>
      <c r="T3532" s="12">
        <v>1536249.5</v>
      </c>
      <c r="U3532" s="12">
        <v>1536249.5</v>
      </c>
    </row>
    <row r="3533" spans="1:21" x14ac:dyDescent="0.2">
      <c r="A3533" s="13">
        <v>3800000</v>
      </c>
      <c r="B3533" s="11">
        <v>6.385985526315789</v>
      </c>
      <c r="C3533" s="12">
        <v>242667.45</v>
      </c>
      <c r="E3533" s="13">
        <v>3800000</v>
      </c>
      <c r="F3533" s="11">
        <v>6.4228960526315788</v>
      </c>
      <c r="G3533" s="12">
        <v>244070.05</v>
      </c>
      <c r="I3533" s="13">
        <v>8300000</v>
      </c>
      <c r="J3533" s="11">
        <v>11.5</v>
      </c>
      <c r="K3533" s="12">
        <v>954500</v>
      </c>
      <c r="M3533" s="13">
        <v>8300000</v>
      </c>
      <c r="N3533" s="11">
        <v>11.5</v>
      </c>
      <c r="O3533" s="12">
        <v>954500</v>
      </c>
      <c r="Q3533" s="13">
        <v>1230000000</v>
      </c>
      <c r="R3533" s="11">
        <v>1.2499995934959349</v>
      </c>
      <c r="S3533" s="11">
        <v>1.25</v>
      </c>
      <c r="T3533" s="12">
        <v>1537499.5</v>
      </c>
      <c r="U3533" s="12">
        <v>1537499.5</v>
      </c>
    </row>
    <row r="3534" spans="1:21" x14ac:dyDescent="0.2">
      <c r="A3534" s="13">
        <v>3810000</v>
      </c>
      <c r="B3534" s="11">
        <v>6.3862847769028868</v>
      </c>
      <c r="C3534" s="12">
        <v>243317.45</v>
      </c>
      <c r="E3534" s="13">
        <v>3810000</v>
      </c>
      <c r="F3534" s="11">
        <v>6.4230984251968506</v>
      </c>
      <c r="G3534" s="12">
        <v>244720.05</v>
      </c>
      <c r="I3534" s="13">
        <v>8310000</v>
      </c>
      <c r="J3534" s="11">
        <v>11.5</v>
      </c>
      <c r="K3534" s="12">
        <v>955650</v>
      </c>
      <c r="M3534" s="13">
        <v>8310000</v>
      </c>
      <c r="N3534" s="11">
        <v>11.5</v>
      </c>
      <c r="O3534" s="12">
        <v>955650</v>
      </c>
      <c r="Q3534" s="13">
        <v>1231000000</v>
      </c>
      <c r="R3534" s="11">
        <v>1.2499995938261577</v>
      </c>
      <c r="S3534" s="11">
        <v>1.25</v>
      </c>
      <c r="T3534" s="12">
        <v>1538749.5</v>
      </c>
      <c r="U3534" s="12">
        <v>1538749.5</v>
      </c>
    </row>
    <row r="3535" spans="1:21" x14ac:dyDescent="0.2">
      <c r="A3535" s="13">
        <v>3820000</v>
      </c>
      <c r="B3535" s="11">
        <v>6.386582460732984</v>
      </c>
      <c r="C3535" s="12">
        <v>243967.45</v>
      </c>
      <c r="E3535" s="13">
        <v>3820000</v>
      </c>
      <c r="F3535" s="11">
        <v>6.4232997382198951</v>
      </c>
      <c r="G3535" s="12">
        <v>245370.05</v>
      </c>
      <c r="I3535" s="13">
        <v>8320000</v>
      </c>
      <c r="J3535" s="11">
        <v>11.5</v>
      </c>
      <c r="K3535" s="12">
        <v>956800</v>
      </c>
      <c r="M3535" s="13">
        <v>8320000</v>
      </c>
      <c r="N3535" s="11">
        <v>11.5</v>
      </c>
      <c r="O3535" s="12">
        <v>956800</v>
      </c>
      <c r="Q3535" s="13">
        <v>1232000000</v>
      </c>
      <c r="R3535" s="11">
        <v>1.2499995941558442</v>
      </c>
      <c r="S3535" s="11">
        <v>1.25</v>
      </c>
      <c r="T3535" s="12">
        <v>1539999.5</v>
      </c>
      <c r="U3535" s="12">
        <v>1539999.5</v>
      </c>
    </row>
    <row r="3536" spans="1:21" x14ac:dyDescent="0.2">
      <c r="A3536" s="13">
        <v>3830000</v>
      </c>
      <c r="B3536" s="11">
        <v>6.3868785900783296</v>
      </c>
      <c r="C3536" s="12">
        <v>244617.45</v>
      </c>
      <c r="E3536" s="13">
        <v>3830000</v>
      </c>
      <c r="F3536" s="11">
        <v>6.4234999999999998</v>
      </c>
      <c r="G3536" s="12">
        <v>246020.05</v>
      </c>
      <c r="I3536" s="13">
        <v>8330000</v>
      </c>
      <c r="J3536" s="11">
        <v>11.5</v>
      </c>
      <c r="K3536" s="12">
        <v>957950</v>
      </c>
      <c r="M3536" s="13">
        <v>8330000</v>
      </c>
      <c r="N3536" s="11">
        <v>11.5</v>
      </c>
      <c r="O3536" s="12">
        <v>957950</v>
      </c>
      <c r="Q3536" s="13">
        <v>1233000000</v>
      </c>
      <c r="R3536" s="11">
        <v>1.2499995944849958</v>
      </c>
      <c r="S3536" s="11">
        <v>1.25</v>
      </c>
      <c r="T3536" s="12">
        <v>1541249.5</v>
      </c>
      <c r="U3536" s="12">
        <v>1541249.5</v>
      </c>
    </row>
    <row r="3537" spans="1:21" x14ac:dyDescent="0.2">
      <c r="A3537" s="13">
        <v>3840000</v>
      </c>
      <c r="B3537" s="11">
        <v>6.3871731770833344</v>
      </c>
      <c r="C3537" s="12">
        <v>245267.45</v>
      </c>
      <c r="E3537" s="13">
        <v>3840000</v>
      </c>
      <c r="F3537" s="11">
        <v>6.4236992187499995</v>
      </c>
      <c r="G3537" s="12">
        <v>246670.05</v>
      </c>
      <c r="I3537" s="13">
        <v>8340000</v>
      </c>
      <c r="J3537" s="11">
        <v>11.5</v>
      </c>
      <c r="K3537" s="12">
        <v>959100</v>
      </c>
      <c r="M3537" s="13">
        <v>8340000</v>
      </c>
      <c r="N3537" s="11">
        <v>11.5</v>
      </c>
      <c r="O3537" s="12">
        <v>959100</v>
      </c>
      <c r="Q3537" s="13">
        <v>1234000000</v>
      </c>
      <c r="R3537" s="11">
        <v>1.2499995948136142</v>
      </c>
      <c r="S3537" s="11">
        <v>1.25</v>
      </c>
      <c r="T3537" s="12">
        <v>1542499.5</v>
      </c>
      <c r="U3537" s="12">
        <v>1542499.5</v>
      </c>
    </row>
    <row r="3538" spans="1:21" x14ac:dyDescent="0.2">
      <c r="A3538" s="13">
        <v>3850000</v>
      </c>
      <c r="B3538" s="11">
        <v>6.3874662337662338</v>
      </c>
      <c r="C3538" s="12">
        <v>245917.45</v>
      </c>
      <c r="E3538" s="13">
        <v>3850000</v>
      </c>
      <c r="F3538" s="11">
        <v>6.4238974025974018</v>
      </c>
      <c r="G3538" s="12">
        <v>247320.05</v>
      </c>
      <c r="I3538" s="13">
        <v>8350000</v>
      </c>
      <c r="J3538" s="11">
        <v>11.5</v>
      </c>
      <c r="K3538" s="12">
        <v>960250</v>
      </c>
      <c r="M3538" s="13">
        <v>8350000</v>
      </c>
      <c r="N3538" s="11">
        <v>11.5</v>
      </c>
      <c r="O3538" s="12">
        <v>960250</v>
      </c>
      <c r="Q3538" s="13">
        <v>1235000000</v>
      </c>
      <c r="R3538" s="11">
        <v>1.2499995951417004</v>
      </c>
      <c r="S3538" s="11">
        <v>1.25</v>
      </c>
      <c r="T3538" s="12">
        <v>1543749.5</v>
      </c>
      <c r="U3538" s="12">
        <v>1543749.5</v>
      </c>
    </row>
    <row r="3539" spans="1:21" x14ac:dyDescent="0.2">
      <c r="A3539" s="13">
        <v>3860000</v>
      </c>
      <c r="B3539" s="11">
        <v>6.3877577720207261</v>
      </c>
      <c r="C3539" s="12">
        <v>246567.45</v>
      </c>
      <c r="E3539" s="13">
        <v>3860000</v>
      </c>
      <c r="F3539" s="11">
        <v>6.424094559585491</v>
      </c>
      <c r="G3539" s="12">
        <v>247970.05</v>
      </c>
      <c r="I3539" s="13">
        <v>8360000</v>
      </c>
      <c r="J3539" s="11">
        <v>11.5</v>
      </c>
      <c r="K3539" s="12">
        <v>961400</v>
      </c>
      <c r="M3539" s="13">
        <v>8360000</v>
      </c>
      <c r="N3539" s="11">
        <v>11.5</v>
      </c>
      <c r="O3539" s="12">
        <v>961400</v>
      </c>
      <c r="Q3539" s="13">
        <v>1236000000</v>
      </c>
      <c r="R3539" s="11">
        <v>1.2499995954692555</v>
      </c>
      <c r="S3539" s="11">
        <v>1.25</v>
      </c>
      <c r="T3539" s="12">
        <v>1544999.5</v>
      </c>
      <c r="U3539" s="12">
        <v>1544999.5</v>
      </c>
    </row>
    <row r="3540" spans="1:21" x14ac:dyDescent="0.2">
      <c r="A3540" s="13">
        <v>3870000</v>
      </c>
      <c r="B3540" s="11">
        <v>6.3880478036175719</v>
      </c>
      <c r="C3540" s="12">
        <v>247217.45</v>
      </c>
      <c r="E3540" s="13">
        <v>3870000</v>
      </c>
      <c r="F3540" s="11">
        <v>6.4242906976744187</v>
      </c>
      <c r="G3540" s="12">
        <v>248620.05</v>
      </c>
      <c r="I3540" s="13">
        <v>8370000</v>
      </c>
      <c r="J3540" s="11">
        <v>11.5</v>
      </c>
      <c r="K3540" s="12">
        <v>962550</v>
      </c>
      <c r="M3540" s="13">
        <v>8370000</v>
      </c>
      <c r="N3540" s="11">
        <v>11.5</v>
      </c>
      <c r="O3540" s="12">
        <v>962550</v>
      </c>
      <c r="Q3540" s="13">
        <v>1237000000</v>
      </c>
      <c r="R3540" s="11">
        <v>1.2499995957962813</v>
      </c>
      <c r="S3540" s="11">
        <v>1.25</v>
      </c>
      <c r="T3540" s="12">
        <v>1546249.5</v>
      </c>
      <c r="U3540" s="12">
        <v>1546249.5</v>
      </c>
    </row>
    <row r="3541" spans="1:21" x14ac:dyDescent="0.2">
      <c r="A3541" s="13">
        <v>3880000</v>
      </c>
      <c r="B3541" s="11">
        <v>6.3883363402061857</v>
      </c>
      <c r="C3541" s="12">
        <v>247867.45</v>
      </c>
      <c r="E3541" s="13">
        <v>3880000</v>
      </c>
      <c r="F3541" s="11">
        <v>6.424485824742268</v>
      </c>
      <c r="G3541" s="12">
        <v>249270.05</v>
      </c>
      <c r="I3541" s="13">
        <v>8380000</v>
      </c>
      <c r="J3541" s="11">
        <v>11.5</v>
      </c>
      <c r="K3541" s="12">
        <v>963700</v>
      </c>
      <c r="M3541" s="13">
        <v>8380000</v>
      </c>
      <c r="N3541" s="11">
        <v>11.5</v>
      </c>
      <c r="O3541" s="12">
        <v>963700</v>
      </c>
      <c r="Q3541" s="13">
        <v>1238000000</v>
      </c>
      <c r="R3541" s="11">
        <v>1.2499995961227786</v>
      </c>
      <c r="S3541" s="11">
        <v>1.25</v>
      </c>
      <c r="T3541" s="12">
        <v>1547499.5</v>
      </c>
      <c r="U3541" s="12">
        <v>1547499.5</v>
      </c>
    </row>
    <row r="3542" spans="1:21" x14ac:dyDescent="0.2">
      <c r="A3542" s="13">
        <v>3890000</v>
      </c>
      <c r="B3542" s="11">
        <v>6.3886233933161947</v>
      </c>
      <c r="C3542" s="12">
        <v>248517.45</v>
      </c>
      <c r="E3542" s="13">
        <v>3890000</v>
      </c>
      <c r="F3542" s="11">
        <v>6.4246799485861175</v>
      </c>
      <c r="G3542" s="12">
        <v>249920.05</v>
      </c>
      <c r="I3542" s="13">
        <v>8390000</v>
      </c>
      <c r="J3542" s="11">
        <v>11.5</v>
      </c>
      <c r="K3542" s="12">
        <v>964850</v>
      </c>
      <c r="M3542" s="13">
        <v>8390000</v>
      </c>
      <c r="N3542" s="11">
        <v>11.5</v>
      </c>
      <c r="O3542" s="12">
        <v>964850</v>
      </c>
      <c r="Q3542" s="13">
        <v>1239000000</v>
      </c>
      <c r="R3542" s="11">
        <v>1.2499995964487489</v>
      </c>
      <c r="S3542" s="11">
        <v>1.25</v>
      </c>
      <c r="T3542" s="12">
        <v>1548749.5</v>
      </c>
      <c r="U3542" s="12">
        <v>1548749.5</v>
      </c>
    </row>
    <row r="3543" spans="1:21" x14ac:dyDescent="0.2">
      <c r="A3543" s="13">
        <v>3900000</v>
      </c>
      <c r="B3543" s="11">
        <v>6.3889089743589738</v>
      </c>
      <c r="C3543" s="12">
        <v>249167.45</v>
      </c>
      <c r="E3543" s="13">
        <v>3900000</v>
      </c>
      <c r="F3543" s="11">
        <v>6.4248730769230766</v>
      </c>
      <c r="G3543" s="12">
        <v>250570.05</v>
      </c>
      <c r="I3543" s="13">
        <v>8400000</v>
      </c>
      <c r="J3543" s="11">
        <v>11.5</v>
      </c>
      <c r="K3543" s="12">
        <v>966000</v>
      </c>
      <c r="M3543" s="13">
        <v>8400000</v>
      </c>
      <c r="N3543" s="11">
        <v>11.5</v>
      </c>
      <c r="O3543" s="12">
        <v>966000</v>
      </c>
      <c r="Q3543" s="13">
        <v>1240000000</v>
      </c>
      <c r="R3543" s="11">
        <v>1.2499995967741935</v>
      </c>
      <c r="S3543" s="11">
        <v>1.25</v>
      </c>
      <c r="T3543" s="12">
        <v>1549999.5</v>
      </c>
      <c r="U3543" s="12">
        <v>1549999.5</v>
      </c>
    </row>
    <row r="3544" spans="1:21" x14ac:dyDescent="0.2">
      <c r="A3544" s="13">
        <v>3910000</v>
      </c>
      <c r="B3544" s="11">
        <v>6.3891930946291557</v>
      </c>
      <c r="C3544" s="12">
        <v>249817.45</v>
      </c>
      <c r="E3544" s="13">
        <v>3910000</v>
      </c>
      <c r="F3544" s="11">
        <v>6.4250652173913041</v>
      </c>
      <c r="G3544" s="12">
        <v>251220.05</v>
      </c>
      <c r="I3544" s="13">
        <v>8410000</v>
      </c>
      <c r="J3544" s="11">
        <v>11.5</v>
      </c>
      <c r="K3544" s="12">
        <v>967150</v>
      </c>
      <c r="M3544" s="13">
        <v>8410000</v>
      </c>
      <c r="N3544" s="11">
        <v>11.5</v>
      </c>
      <c r="O3544" s="12">
        <v>967150</v>
      </c>
      <c r="Q3544" s="13">
        <v>1241000000</v>
      </c>
      <c r="R3544" s="11">
        <v>1.2499995970991136</v>
      </c>
      <c r="S3544" s="11">
        <v>1.25</v>
      </c>
      <c r="T3544" s="12">
        <v>1551249.5</v>
      </c>
      <c r="U3544" s="12">
        <v>1551249.5</v>
      </c>
    </row>
    <row r="3545" spans="1:21" x14ac:dyDescent="0.2">
      <c r="A3545" s="13">
        <v>3920000</v>
      </c>
      <c r="B3545" s="11">
        <v>6.3894757653061225</v>
      </c>
      <c r="C3545" s="12">
        <v>250467.45</v>
      </c>
      <c r="E3545" s="13">
        <v>3920000</v>
      </c>
      <c r="F3545" s="11">
        <v>6.4252563775510199</v>
      </c>
      <c r="G3545" s="12">
        <v>251870.05</v>
      </c>
      <c r="I3545" s="13">
        <v>8420000</v>
      </c>
      <c r="J3545" s="11">
        <v>11.5</v>
      </c>
      <c r="K3545" s="12">
        <v>968300</v>
      </c>
      <c r="M3545" s="13">
        <v>8420000</v>
      </c>
      <c r="N3545" s="11">
        <v>11.5</v>
      </c>
      <c r="O3545" s="12">
        <v>968300</v>
      </c>
      <c r="Q3545" s="13">
        <v>1242000000</v>
      </c>
      <c r="R3545" s="11">
        <v>1.2499995974235105</v>
      </c>
      <c r="S3545" s="11">
        <v>1.25</v>
      </c>
      <c r="T3545" s="12">
        <v>1552499.5</v>
      </c>
      <c r="U3545" s="12">
        <v>1552499.5</v>
      </c>
    </row>
    <row r="3546" spans="1:21" x14ac:dyDescent="0.2">
      <c r="A3546" s="13">
        <v>3930000</v>
      </c>
      <c r="B3546" s="11">
        <v>6.3897569974554713</v>
      </c>
      <c r="C3546" s="12">
        <v>251117.45</v>
      </c>
      <c r="E3546" s="13">
        <v>3930000</v>
      </c>
      <c r="F3546" s="11">
        <v>6.4254465648854957</v>
      </c>
      <c r="G3546" s="12">
        <v>252520.05</v>
      </c>
      <c r="I3546" s="13">
        <v>8430000</v>
      </c>
      <c r="J3546" s="11">
        <v>11.5</v>
      </c>
      <c r="K3546" s="12">
        <v>969450</v>
      </c>
      <c r="M3546" s="13">
        <v>8430000</v>
      </c>
      <c r="N3546" s="11">
        <v>11.5</v>
      </c>
      <c r="O3546" s="12">
        <v>969450</v>
      </c>
      <c r="Q3546" s="13">
        <v>1243000000</v>
      </c>
      <c r="R3546" s="11">
        <v>1.2499995977473854</v>
      </c>
      <c r="S3546" s="11">
        <v>1.25</v>
      </c>
      <c r="T3546" s="12">
        <v>1553749.5</v>
      </c>
      <c r="U3546" s="12">
        <v>1553749.5</v>
      </c>
    </row>
    <row r="3547" spans="1:21" x14ac:dyDescent="0.2">
      <c r="A3547" s="13">
        <v>3940000</v>
      </c>
      <c r="B3547" s="11">
        <v>6.3900368020304574</v>
      </c>
      <c r="C3547" s="12">
        <v>251767.45</v>
      </c>
      <c r="E3547" s="13">
        <v>3940000</v>
      </c>
      <c r="F3547" s="11">
        <v>6.4256357868020313</v>
      </c>
      <c r="G3547" s="12">
        <v>253170.05</v>
      </c>
      <c r="I3547" s="13">
        <v>8440000</v>
      </c>
      <c r="J3547" s="11">
        <v>11.5</v>
      </c>
      <c r="K3547" s="12">
        <v>970600</v>
      </c>
      <c r="M3547" s="13">
        <v>8440000</v>
      </c>
      <c r="N3547" s="11">
        <v>11.5</v>
      </c>
      <c r="O3547" s="12">
        <v>970600</v>
      </c>
      <c r="Q3547" s="13">
        <v>1244000000</v>
      </c>
      <c r="R3547" s="11">
        <v>1.2499995980707395</v>
      </c>
      <c r="S3547" s="11">
        <v>1.25</v>
      </c>
      <c r="T3547" s="12">
        <v>1554999.5</v>
      </c>
      <c r="U3547" s="12">
        <v>1554999.5</v>
      </c>
    </row>
    <row r="3548" spans="1:21" x14ac:dyDescent="0.2">
      <c r="A3548" s="13">
        <v>3950000</v>
      </c>
      <c r="B3548" s="11">
        <v>6.3903151898734176</v>
      </c>
      <c r="C3548" s="12">
        <v>252417.45</v>
      </c>
      <c r="E3548" s="13">
        <v>3950000</v>
      </c>
      <c r="F3548" s="11">
        <v>6.4258240506329116</v>
      </c>
      <c r="G3548" s="12">
        <v>253820.05</v>
      </c>
      <c r="I3548" s="13">
        <v>8450000</v>
      </c>
      <c r="J3548" s="11">
        <v>11.5</v>
      </c>
      <c r="K3548" s="12">
        <v>971750</v>
      </c>
      <c r="M3548" s="13">
        <v>8450000</v>
      </c>
      <c r="N3548" s="11">
        <v>11.5</v>
      </c>
      <c r="O3548" s="12">
        <v>971750</v>
      </c>
      <c r="Q3548" s="13">
        <v>1245000000</v>
      </c>
      <c r="R3548" s="11">
        <v>1.2499995983935743</v>
      </c>
      <c r="S3548" s="11">
        <v>1.25</v>
      </c>
      <c r="T3548" s="12">
        <v>1556249.5</v>
      </c>
      <c r="U3548" s="12">
        <v>1556249.5</v>
      </c>
    </row>
    <row r="3549" spans="1:21" x14ac:dyDescent="0.2">
      <c r="A3549" s="13">
        <v>3960000</v>
      </c>
      <c r="B3549" s="11">
        <v>6.3905921717171719</v>
      </c>
      <c r="C3549" s="12">
        <v>253067.45</v>
      </c>
      <c r="E3549" s="13">
        <v>3960000</v>
      </c>
      <c r="F3549" s="11">
        <v>6.4260113636363636</v>
      </c>
      <c r="G3549" s="12">
        <v>254470.05</v>
      </c>
      <c r="I3549" s="13">
        <v>8460000</v>
      </c>
      <c r="J3549" s="11">
        <v>11.5</v>
      </c>
      <c r="K3549" s="12">
        <v>972900</v>
      </c>
      <c r="M3549" s="13">
        <v>8460000</v>
      </c>
      <c r="N3549" s="11">
        <v>11.5</v>
      </c>
      <c r="O3549" s="12">
        <v>972900</v>
      </c>
      <c r="Q3549" s="13">
        <v>1246000000</v>
      </c>
      <c r="R3549" s="11">
        <v>1.2499995987158907</v>
      </c>
      <c r="S3549" s="11">
        <v>1.25</v>
      </c>
      <c r="T3549" s="12">
        <v>1557499.5</v>
      </c>
      <c r="U3549" s="12">
        <v>1557499.5</v>
      </c>
    </row>
    <row r="3550" spans="1:21" x14ac:dyDescent="0.2">
      <c r="A3550" s="13">
        <v>3970000</v>
      </c>
      <c r="B3550" s="11">
        <v>6.3908677581863982</v>
      </c>
      <c r="C3550" s="12">
        <v>253717.45</v>
      </c>
      <c r="E3550" s="13">
        <v>3970000</v>
      </c>
      <c r="F3550" s="11">
        <v>6.4261977329974806</v>
      </c>
      <c r="G3550" s="12">
        <v>255120.05</v>
      </c>
      <c r="I3550" s="13">
        <v>8470000</v>
      </c>
      <c r="J3550" s="11">
        <v>11.5</v>
      </c>
      <c r="K3550" s="12">
        <v>974050</v>
      </c>
      <c r="M3550" s="13">
        <v>8470000</v>
      </c>
      <c r="N3550" s="11">
        <v>11.5</v>
      </c>
      <c r="O3550" s="12">
        <v>974050</v>
      </c>
      <c r="Q3550" s="13">
        <v>1247000000</v>
      </c>
      <c r="R3550" s="11">
        <v>1.2499995990376904</v>
      </c>
      <c r="S3550" s="11">
        <v>1.25</v>
      </c>
      <c r="T3550" s="12">
        <v>1558749.5</v>
      </c>
      <c r="U3550" s="12">
        <v>1558749.5</v>
      </c>
    </row>
    <row r="3551" spans="1:21" x14ac:dyDescent="0.2">
      <c r="A3551" s="13">
        <v>3980000</v>
      </c>
      <c r="B3551" s="11">
        <v>6.3911419597989942</v>
      </c>
      <c r="C3551" s="12">
        <v>254367.45</v>
      </c>
      <c r="E3551" s="13">
        <v>3980000</v>
      </c>
      <c r="F3551" s="11">
        <v>6.4263831658291455</v>
      </c>
      <c r="G3551" s="12">
        <v>255770.05</v>
      </c>
      <c r="I3551" s="13">
        <v>8480000</v>
      </c>
      <c r="J3551" s="11">
        <v>11.5</v>
      </c>
      <c r="K3551" s="12">
        <v>975200</v>
      </c>
      <c r="M3551" s="13">
        <v>8480000</v>
      </c>
      <c r="N3551" s="11">
        <v>11.5</v>
      </c>
      <c r="O3551" s="12">
        <v>975200</v>
      </c>
      <c r="Q3551" s="13">
        <v>1248000000</v>
      </c>
      <c r="R3551" s="11">
        <v>1.2499995993589745</v>
      </c>
      <c r="S3551" s="11">
        <v>1.25</v>
      </c>
      <c r="T3551" s="12">
        <v>1559999.5</v>
      </c>
      <c r="U3551" s="12">
        <v>1559999.5</v>
      </c>
    </row>
    <row r="3552" spans="1:21" x14ac:dyDescent="0.2">
      <c r="A3552" s="13">
        <v>3990000</v>
      </c>
      <c r="B3552" s="11">
        <v>6.3914147869674185</v>
      </c>
      <c r="C3552" s="12">
        <v>255017.45</v>
      </c>
      <c r="E3552" s="13">
        <v>3990000</v>
      </c>
      <c r="F3552" s="11">
        <v>6.4265676691729317</v>
      </c>
      <c r="G3552" s="12">
        <v>256420.05</v>
      </c>
      <c r="I3552" s="13">
        <v>8490000</v>
      </c>
      <c r="J3552" s="11">
        <v>11.5</v>
      </c>
      <c r="K3552" s="12">
        <v>976350</v>
      </c>
      <c r="M3552" s="13">
        <v>8490000</v>
      </c>
      <c r="N3552" s="11">
        <v>11.5</v>
      </c>
      <c r="O3552" s="12">
        <v>976350</v>
      </c>
      <c r="Q3552" s="13">
        <v>1249000000</v>
      </c>
      <c r="R3552" s="11">
        <v>1.2499995996797437</v>
      </c>
      <c r="S3552" s="11">
        <v>1.25</v>
      </c>
      <c r="T3552" s="12">
        <v>1561249.5</v>
      </c>
      <c r="U3552" s="12">
        <v>1561249.5</v>
      </c>
    </row>
    <row r="3553" spans="1:21" x14ac:dyDescent="0.2">
      <c r="A3553" s="13">
        <v>4000000</v>
      </c>
      <c r="B3553" s="11">
        <v>6.3916862500000002</v>
      </c>
      <c r="C3553" s="12">
        <v>255667.45</v>
      </c>
      <c r="E3553" s="13">
        <v>4000000</v>
      </c>
      <c r="F3553" s="11">
        <v>6.4267512499999997</v>
      </c>
      <c r="G3553" s="12">
        <v>257070.05</v>
      </c>
      <c r="I3553" s="13">
        <v>8500000</v>
      </c>
      <c r="J3553" s="11">
        <v>11.5</v>
      </c>
      <c r="K3553" s="12">
        <v>977500</v>
      </c>
      <c r="M3553" s="13">
        <v>8500000</v>
      </c>
      <c r="N3553" s="11">
        <v>11.5</v>
      </c>
      <c r="O3553" s="12">
        <v>977500</v>
      </c>
      <c r="Q3553" s="13">
        <v>1250000000</v>
      </c>
      <c r="R3553" s="11">
        <v>1.2499996000000002</v>
      </c>
      <c r="S3553" s="11">
        <v>1.25</v>
      </c>
      <c r="T3553" s="12">
        <v>1562499.5</v>
      </c>
      <c r="U3553" s="12">
        <v>1562499.5</v>
      </c>
    </row>
    <row r="3554" spans="1:21" x14ac:dyDescent="0.2">
      <c r="A3554" s="13">
        <v>4010000</v>
      </c>
      <c r="B3554" s="11">
        <v>6.3919563591022452</v>
      </c>
      <c r="C3554" s="12">
        <v>256317.45</v>
      </c>
      <c r="E3554" s="13">
        <v>4010000</v>
      </c>
      <c r="F3554" s="11">
        <v>6.4269339152119702</v>
      </c>
      <c r="G3554" s="12">
        <v>257720.05</v>
      </c>
      <c r="I3554" s="13">
        <v>8510000</v>
      </c>
      <c r="J3554" s="11">
        <v>11.5</v>
      </c>
      <c r="K3554" s="12">
        <v>978650</v>
      </c>
      <c r="M3554" s="13">
        <v>8510000</v>
      </c>
      <c r="N3554" s="11">
        <v>11.5</v>
      </c>
      <c r="O3554" s="12">
        <v>978650</v>
      </c>
      <c r="Q3554" s="13">
        <v>1251000000</v>
      </c>
      <c r="R3554" s="11">
        <v>1.2499996003197442</v>
      </c>
      <c r="S3554" s="11">
        <v>1.25</v>
      </c>
      <c r="T3554" s="12">
        <v>1563749.5</v>
      </c>
      <c r="U3554" s="12">
        <v>1563749.5</v>
      </c>
    </row>
    <row r="3555" spans="1:21" x14ac:dyDescent="0.2">
      <c r="A3555" s="13">
        <v>4020000</v>
      </c>
      <c r="B3555" s="11">
        <v>6.3922251243781094</v>
      </c>
      <c r="C3555" s="12">
        <v>256967.45</v>
      </c>
      <c r="E3555" s="13">
        <v>4020000</v>
      </c>
      <c r="F3555" s="11">
        <v>6.4271156716417908</v>
      </c>
      <c r="G3555" s="12">
        <v>258370.05</v>
      </c>
      <c r="I3555" s="13">
        <v>8520000</v>
      </c>
      <c r="J3555" s="11">
        <v>11.5</v>
      </c>
      <c r="K3555" s="12">
        <v>979800</v>
      </c>
      <c r="M3555" s="13">
        <v>8520000</v>
      </c>
      <c r="N3555" s="11">
        <v>11.5</v>
      </c>
      <c r="O3555" s="12">
        <v>979800</v>
      </c>
      <c r="Q3555" s="13">
        <v>1252000000</v>
      </c>
      <c r="R3555" s="11">
        <v>1.2499996006389777</v>
      </c>
      <c r="S3555" s="11">
        <v>1.25</v>
      </c>
      <c r="T3555" s="12">
        <v>1564999.5</v>
      </c>
      <c r="U3555" s="12">
        <v>1564999.5</v>
      </c>
    </row>
    <row r="3556" spans="1:21" x14ac:dyDescent="0.2">
      <c r="A3556" s="13">
        <v>4030000</v>
      </c>
      <c r="B3556" s="11">
        <v>6.3924925558312653</v>
      </c>
      <c r="C3556" s="12">
        <v>257617.45</v>
      </c>
      <c r="E3556" s="13">
        <v>4030000</v>
      </c>
      <c r="F3556" s="11">
        <v>6.4272965260545902</v>
      </c>
      <c r="G3556" s="12">
        <v>259020.05</v>
      </c>
      <c r="I3556" s="13">
        <v>8530000</v>
      </c>
      <c r="J3556" s="11">
        <v>11.5</v>
      </c>
      <c r="K3556" s="12">
        <v>980950</v>
      </c>
      <c r="M3556" s="13">
        <v>8530000</v>
      </c>
      <c r="N3556" s="11">
        <v>11.5</v>
      </c>
      <c r="O3556" s="12">
        <v>980950</v>
      </c>
      <c r="Q3556" s="13">
        <v>1253000000</v>
      </c>
      <c r="R3556" s="11">
        <v>1.2499996009577015</v>
      </c>
      <c r="S3556" s="11">
        <v>1.25</v>
      </c>
      <c r="T3556" s="12">
        <v>1566249.5</v>
      </c>
      <c r="U3556" s="12">
        <v>1566249.5</v>
      </c>
    </row>
    <row r="3557" spans="1:21" x14ac:dyDescent="0.2">
      <c r="A3557" s="13">
        <v>4040000</v>
      </c>
      <c r="B3557" s="11">
        <v>6.3927586633663367</v>
      </c>
      <c r="C3557" s="12">
        <v>258267.45</v>
      </c>
      <c r="E3557" s="13">
        <v>4040000</v>
      </c>
      <c r="F3557" s="11">
        <v>6.4274764851485147</v>
      </c>
      <c r="G3557" s="12">
        <v>259670.05</v>
      </c>
      <c r="I3557" s="13">
        <v>8540000</v>
      </c>
      <c r="J3557" s="11">
        <v>11.5</v>
      </c>
      <c r="K3557" s="12">
        <v>982100</v>
      </c>
      <c r="M3557" s="13">
        <v>8540000</v>
      </c>
      <c r="N3557" s="11">
        <v>11.5</v>
      </c>
      <c r="O3557" s="12">
        <v>982100</v>
      </c>
      <c r="Q3557" s="13">
        <v>1254000000</v>
      </c>
      <c r="R3557" s="11">
        <v>1.2499996012759169</v>
      </c>
      <c r="S3557" s="11">
        <v>1.25</v>
      </c>
      <c r="T3557" s="12">
        <v>1567499.5</v>
      </c>
      <c r="U3557" s="12">
        <v>1567499.5</v>
      </c>
    </row>
    <row r="3558" spans="1:21" x14ac:dyDescent="0.2">
      <c r="A3558" s="13">
        <v>4050000</v>
      </c>
      <c r="B3558" s="11">
        <v>6.3930234567901243</v>
      </c>
      <c r="C3558" s="12">
        <v>258917.45</v>
      </c>
      <c r="E3558" s="13">
        <v>4050000</v>
      </c>
      <c r="F3558" s="11">
        <v>6.4276555555555559</v>
      </c>
      <c r="G3558" s="12">
        <v>260320.05</v>
      </c>
      <c r="I3558" s="13">
        <v>8550000</v>
      </c>
      <c r="J3558" s="11">
        <v>11.5</v>
      </c>
      <c r="K3558" s="12">
        <v>983250</v>
      </c>
      <c r="M3558" s="13">
        <v>8550000</v>
      </c>
      <c r="N3558" s="11">
        <v>11.5</v>
      </c>
      <c r="O3558" s="12">
        <v>983250</v>
      </c>
      <c r="Q3558" s="13">
        <v>1255000000</v>
      </c>
      <c r="R3558" s="11">
        <v>1.2499996015936254</v>
      </c>
      <c r="S3558" s="11">
        <v>1.25</v>
      </c>
      <c r="T3558" s="12">
        <v>1568749.5</v>
      </c>
      <c r="U3558" s="12">
        <v>1568749.5</v>
      </c>
    </row>
    <row r="3559" spans="1:21" x14ac:dyDescent="0.2">
      <c r="A3559" s="13">
        <v>4060000</v>
      </c>
      <c r="B3559" s="11">
        <v>6.3932869458128083</v>
      </c>
      <c r="C3559" s="12">
        <v>259567.45</v>
      </c>
      <c r="E3559" s="13">
        <v>4060000</v>
      </c>
      <c r="F3559" s="11">
        <v>6.4278337438423634</v>
      </c>
      <c r="G3559" s="12">
        <v>260970.05</v>
      </c>
      <c r="I3559" s="13">
        <v>8560000</v>
      </c>
      <c r="J3559" s="11">
        <v>11.5</v>
      </c>
      <c r="K3559" s="12">
        <v>984400</v>
      </c>
      <c r="M3559" s="13">
        <v>8560000</v>
      </c>
      <c r="N3559" s="11">
        <v>11.5</v>
      </c>
      <c r="O3559" s="12">
        <v>984400</v>
      </c>
      <c r="Q3559" s="13">
        <v>1256000000</v>
      </c>
      <c r="R3559" s="11">
        <v>1.2499996019108279</v>
      </c>
      <c r="S3559" s="11">
        <v>1.25</v>
      </c>
      <c r="T3559" s="12">
        <v>1569999.5</v>
      </c>
      <c r="U3559" s="12">
        <v>1569999.5</v>
      </c>
    </row>
    <row r="3560" spans="1:21" x14ac:dyDescent="0.2">
      <c r="A3560" s="13">
        <v>4070000</v>
      </c>
      <c r="B3560" s="11">
        <v>6.3935491400491404</v>
      </c>
      <c r="C3560" s="12">
        <v>260217.45</v>
      </c>
      <c r="E3560" s="13">
        <v>4070000</v>
      </c>
      <c r="F3560" s="11">
        <v>6.428011056511056</v>
      </c>
      <c r="G3560" s="12">
        <v>261620.05</v>
      </c>
      <c r="I3560" s="13">
        <v>8570000</v>
      </c>
      <c r="J3560" s="11">
        <v>11.5</v>
      </c>
      <c r="K3560" s="12">
        <v>985550</v>
      </c>
      <c r="M3560" s="13">
        <v>8570000</v>
      </c>
      <c r="N3560" s="11">
        <v>11.5</v>
      </c>
      <c r="O3560" s="12">
        <v>985550</v>
      </c>
      <c r="Q3560" s="13">
        <v>1257000000</v>
      </c>
      <c r="R3560" s="11">
        <v>1.2499996022275257</v>
      </c>
      <c r="S3560" s="11">
        <v>1.25</v>
      </c>
      <c r="T3560" s="12">
        <v>1571249.5</v>
      </c>
      <c r="U3560" s="12">
        <v>1571249.5</v>
      </c>
    </row>
    <row r="3561" spans="1:21" x14ac:dyDescent="0.2">
      <c r="A3561" s="13">
        <v>4080000</v>
      </c>
      <c r="B3561" s="11">
        <v>6.3938100490196073</v>
      </c>
      <c r="C3561" s="12">
        <v>260867.45</v>
      </c>
      <c r="E3561" s="13">
        <v>4080000</v>
      </c>
      <c r="F3561" s="11">
        <v>6.4281874999999999</v>
      </c>
      <c r="G3561" s="12">
        <v>262270.05</v>
      </c>
      <c r="I3561" s="13">
        <v>8580000</v>
      </c>
      <c r="J3561" s="11">
        <v>11.5</v>
      </c>
      <c r="K3561" s="12">
        <v>986700</v>
      </c>
      <c r="M3561" s="13">
        <v>8580000</v>
      </c>
      <c r="N3561" s="11">
        <v>11.5</v>
      </c>
      <c r="O3561" s="12">
        <v>986700</v>
      </c>
      <c r="Q3561" s="13">
        <v>1258000000</v>
      </c>
      <c r="R3561" s="11">
        <v>1.2499996025437201</v>
      </c>
      <c r="S3561" s="11">
        <v>1.25</v>
      </c>
      <c r="T3561" s="12">
        <v>1572499.5</v>
      </c>
      <c r="U3561" s="12">
        <v>1572499.5</v>
      </c>
    </row>
    <row r="3562" spans="1:21" x14ac:dyDescent="0.2">
      <c r="A3562" s="13">
        <v>4090000</v>
      </c>
      <c r="B3562" s="11">
        <v>6.3940696821515903</v>
      </c>
      <c r="C3562" s="12">
        <v>261517.45</v>
      </c>
      <c r="E3562" s="13">
        <v>4090000</v>
      </c>
      <c r="F3562" s="11">
        <v>6.4283630806845959</v>
      </c>
      <c r="G3562" s="12">
        <v>262920.05</v>
      </c>
      <c r="I3562" s="13">
        <v>8590000</v>
      </c>
      <c r="J3562" s="11">
        <v>11.5</v>
      </c>
      <c r="K3562" s="12">
        <v>987850</v>
      </c>
      <c r="M3562" s="13">
        <v>8590000</v>
      </c>
      <c r="N3562" s="11">
        <v>11.5</v>
      </c>
      <c r="O3562" s="12">
        <v>987850</v>
      </c>
      <c r="Q3562" s="13">
        <v>1259000000</v>
      </c>
      <c r="R3562" s="11">
        <v>1.2499996028594123</v>
      </c>
      <c r="S3562" s="11">
        <v>1.25</v>
      </c>
      <c r="T3562" s="12">
        <v>1573749.5</v>
      </c>
      <c r="U3562" s="12">
        <v>1573749.5</v>
      </c>
    </row>
    <row r="3563" spans="1:21" x14ac:dyDescent="0.2">
      <c r="A3563" s="13">
        <v>4100000</v>
      </c>
      <c r="B3563" s="11">
        <v>6.3943280487804888</v>
      </c>
      <c r="C3563" s="12">
        <v>262167.45</v>
      </c>
      <c r="E3563" s="13">
        <v>4100000</v>
      </c>
      <c r="F3563" s="11">
        <v>6.4285378048780482</v>
      </c>
      <c r="G3563" s="12">
        <v>263570.05</v>
      </c>
      <c r="I3563" s="13">
        <v>8600000</v>
      </c>
      <c r="J3563" s="11">
        <v>11.5</v>
      </c>
      <c r="K3563" s="12">
        <v>989000</v>
      </c>
      <c r="M3563" s="13">
        <v>8600000</v>
      </c>
      <c r="N3563" s="11">
        <v>11.5</v>
      </c>
      <c r="O3563" s="12">
        <v>989000</v>
      </c>
      <c r="Q3563" s="13">
        <v>1260000000</v>
      </c>
      <c r="R3563" s="11">
        <v>1.2499996031746032</v>
      </c>
      <c r="S3563" s="11">
        <v>1.25</v>
      </c>
      <c r="T3563" s="12">
        <v>1574999.5</v>
      </c>
      <c r="U3563" s="12">
        <v>1574999.5</v>
      </c>
    </row>
    <row r="3564" spans="1:21" x14ac:dyDescent="0.2">
      <c r="A3564" s="13">
        <v>4110000</v>
      </c>
      <c r="B3564" s="11">
        <v>6.3945851581508517</v>
      </c>
      <c r="C3564" s="12">
        <v>262817.45</v>
      </c>
      <c r="E3564" s="13">
        <v>4110000</v>
      </c>
      <c r="F3564" s="11">
        <v>6.4287116788321166</v>
      </c>
      <c r="G3564" s="12">
        <v>264220.05</v>
      </c>
      <c r="I3564" s="13">
        <v>8610000</v>
      </c>
      <c r="J3564" s="11">
        <v>11.5</v>
      </c>
      <c r="K3564" s="12">
        <v>990150</v>
      </c>
      <c r="M3564" s="13">
        <v>8610000</v>
      </c>
      <c r="N3564" s="11">
        <v>11.5</v>
      </c>
      <c r="O3564" s="12">
        <v>990150</v>
      </c>
      <c r="Q3564" s="13">
        <v>1261000000</v>
      </c>
      <c r="R3564" s="11">
        <v>1.2499996034892942</v>
      </c>
      <c r="S3564" s="11">
        <v>1.25</v>
      </c>
      <c r="T3564" s="12">
        <v>1576249.5</v>
      </c>
      <c r="U3564" s="12">
        <v>1576249.5</v>
      </c>
    </row>
    <row r="3565" spans="1:21" x14ac:dyDescent="0.2">
      <c r="A3565" s="13">
        <v>4120000</v>
      </c>
      <c r="B3565" s="11">
        <v>6.3948410194174761</v>
      </c>
      <c r="C3565" s="12">
        <v>263467.45</v>
      </c>
      <c r="E3565" s="13">
        <v>4120000</v>
      </c>
      <c r="F3565" s="11">
        <v>6.428884708737864</v>
      </c>
      <c r="G3565" s="12">
        <v>264870.05</v>
      </c>
      <c r="I3565" s="13">
        <v>8620000</v>
      </c>
      <c r="J3565" s="11">
        <v>11.5</v>
      </c>
      <c r="K3565" s="12">
        <v>991300</v>
      </c>
      <c r="M3565" s="13">
        <v>8620000</v>
      </c>
      <c r="N3565" s="11">
        <v>11.5</v>
      </c>
      <c r="O3565" s="12">
        <v>991300</v>
      </c>
      <c r="Q3565" s="13">
        <v>1262000000</v>
      </c>
      <c r="R3565" s="11">
        <v>1.2499996038034864</v>
      </c>
      <c r="S3565" s="11">
        <v>1.25</v>
      </c>
      <c r="T3565" s="12">
        <v>1577499.5</v>
      </c>
      <c r="U3565" s="12">
        <v>1577499.5</v>
      </c>
    </row>
    <row r="3566" spans="1:21" x14ac:dyDescent="0.2">
      <c r="A3566" s="13">
        <v>4130000</v>
      </c>
      <c r="B3566" s="11">
        <v>6.3950956416464892</v>
      </c>
      <c r="C3566" s="12">
        <v>264117.45</v>
      </c>
      <c r="E3566" s="13">
        <v>4130000</v>
      </c>
      <c r="F3566" s="11">
        <v>6.4290569007263914</v>
      </c>
      <c r="G3566" s="12">
        <v>265520.05</v>
      </c>
      <c r="I3566" s="13">
        <v>8630000</v>
      </c>
      <c r="J3566" s="11">
        <v>11.5</v>
      </c>
      <c r="K3566" s="12">
        <v>992450</v>
      </c>
      <c r="M3566" s="13">
        <v>8630000</v>
      </c>
      <c r="N3566" s="11">
        <v>11.5</v>
      </c>
      <c r="O3566" s="12">
        <v>992450</v>
      </c>
      <c r="Q3566" s="13">
        <v>1263000000</v>
      </c>
      <c r="R3566" s="11">
        <v>1.2499996041171813</v>
      </c>
      <c r="S3566" s="11">
        <v>1.25</v>
      </c>
      <c r="T3566" s="12">
        <v>1578749.5</v>
      </c>
      <c r="U3566" s="12">
        <v>1578749.5</v>
      </c>
    </row>
    <row r="3567" spans="1:21" x14ac:dyDescent="0.2">
      <c r="A3567" s="13">
        <v>4140000</v>
      </c>
      <c r="B3567" s="11">
        <v>6.3953490338164247</v>
      </c>
      <c r="C3567" s="12">
        <v>264767.45</v>
      </c>
      <c r="E3567" s="13">
        <v>4140000</v>
      </c>
      <c r="F3567" s="11">
        <v>6.4292282608695652</v>
      </c>
      <c r="G3567" s="12">
        <v>266170.05</v>
      </c>
      <c r="I3567" s="13">
        <v>8640000</v>
      </c>
      <c r="J3567" s="11">
        <v>11.5</v>
      </c>
      <c r="K3567" s="12">
        <v>993600</v>
      </c>
      <c r="M3567" s="13">
        <v>8640000</v>
      </c>
      <c r="N3567" s="11">
        <v>11.5</v>
      </c>
      <c r="O3567" s="12">
        <v>993600</v>
      </c>
      <c r="Q3567" s="13">
        <v>1264000000</v>
      </c>
      <c r="R3567" s="11">
        <v>1.2499996044303798</v>
      </c>
      <c r="S3567" s="11">
        <v>1.25</v>
      </c>
      <c r="T3567" s="12">
        <v>1579999.5</v>
      </c>
      <c r="U3567" s="12">
        <v>1579999.5</v>
      </c>
    </row>
    <row r="3568" spans="1:21" x14ac:dyDescent="0.2">
      <c r="A3568" s="13">
        <v>4150000</v>
      </c>
      <c r="B3568" s="11">
        <v>6.3956012048192772</v>
      </c>
      <c r="C3568" s="12">
        <v>265417.45</v>
      </c>
      <c r="E3568" s="13">
        <v>4150000</v>
      </c>
      <c r="F3568" s="11">
        <v>6.429398795180723</v>
      </c>
      <c r="G3568" s="12">
        <v>266820.05</v>
      </c>
      <c r="I3568" s="13">
        <v>8650000</v>
      </c>
      <c r="J3568" s="11">
        <v>11.5</v>
      </c>
      <c r="K3568" s="12">
        <v>994750</v>
      </c>
      <c r="M3568" s="13">
        <v>8650000</v>
      </c>
      <c r="N3568" s="11">
        <v>11.5</v>
      </c>
      <c r="O3568" s="12">
        <v>994750</v>
      </c>
      <c r="Q3568" s="13">
        <v>1265000000</v>
      </c>
      <c r="R3568" s="11">
        <v>1.249999604743083</v>
      </c>
      <c r="S3568" s="11">
        <v>1.25</v>
      </c>
      <c r="T3568" s="12">
        <v>1581249.5</v>
      </c>
      <c r="U3568" s="12">
        <v>1581249.5</v>
      </c>
    </row>
    <row r="3569" spans="1:21" x14ac:dyDescent="0.2">
      <c r="A3569" s="13">
        <v>4160000</v>
      </c>
      <c r="B3569" s="11">
        <v>6.3958521634615391</v>
      </c>
      <c r="C3569" s="12">
        <v>266067.45</v>
      </c>
      <c r="E3569" s="13">
        <v>4160000</v>
      </c>
      <c r="F3569" s="11">
        <v>6.4295685096153843</v>
      </c>
      <c r="G3569" s="12">
        <v>267470.05</v>
      </c>
      <c r="I3569" s="13">
        <v>8660000</v>
      </c>
      <c r="J3569" s="11">
        <v>11.5</v>
      </c>
      <c r="K3569" s="12">
        <v>995900</v>
      </c>
      <c r="M3569" s="13">
        <v>8660000</v>
      </c>
      <c r="N3569" s="11">
        <v>11.5</v>
      </c>
      <c r="O3569" s="12">
        <v>995900</v>
      </c>
      <c r="Q3569" s="13">
        <v>1266000000</v>
      </c>
      <c r="R3569" s="11">
        <v>1.2499996050552922</v>
      </c>
      <c r="S3569" s="11">
        <v>1.25</v>
      </c>
      <c r="T3569" s="12">
        <v>1582499.5</v>
      </c>
      <c r="U3569" s="12">
        <v>1582499.5</v>
      </c>
    </row>
    <row r="3570" spans="1:21" x14ac:dyDescent="0.2">
      <c r="A3570" s="13">
        <v>4170000</v>
      </c>
      <c r="B3570" s="11">
        <v>6.396101918465229</v>
      </c>
      <c r="C3570" s="12">
        <v>266717.45</v>
      </c>
      <c r="E3570" s="13">
        <v>4170000</v>
      </c>
      <c r="F3570" s="11">
        <v>6.429737410071942</v>
      </c>
      <c r="G3570" s="12">
        <v>268120.05</v>
      </c>
      <c r="I3570" s="13">
        <v>8670000</v>
      </c>
      <c r="J3570" s="11">
        <v>11.5</v>
      </c>
      <c r="K3570" s="12">
        <v>997050</v>
      </c>
      <c r="M3570" s="13">
        <v>8670000</v>
      </c>
      <c r="N3570" s="11">
        <v>11.5</v>
      </c>
      <c r="O3570" s="12">
        <v>997050</v>
      </c>
      <c r="Q3570" s="13">
        <v>1267000000</v>
      </c>
      <c r="R3570" s="11">
        <v>1.2499996053670086</v>
      </c>
      <c r="S3570" s="11">
        <v>1.25</v>
      </c>
      <c r="T3570" s="12">
        <v>1583749.5</v>
      </c>
      <c r="U3570" s="12">
        <v>1583749.5</v>
      </c>
    </row>
    <row r="3571" spans="1:21" x14ac:dyDescent="0.2">
      <c r="A3571" s="13">
        <v>4180000</v>
      </c>
      <c r="B3571" s="11">
        <v>6.3963504784689</v>
      </c>
      <c r="C3571" s="12">
        <v>267367.45</v>
      </c>
      <c r="E3571" s="13">
        <v>4180000</v>
      </c>
      <c r="F3571" s="11">
        <v>6.4299055023923444</v>
      </c>
      <c r="G3571" s="12">
        <v>268770.05</v>
      </c>
      <c r="I3571" s="13">
        <v>8680000</v>
      </c>
      <c r="J3571" s="11">
        <v>11.5</v>
      </c>
      <c r="K3571" s="12">
        <v>998200</v>
      </c>
      <c r="M3571" s="13">
        <v>8680000</v>
      </c>
      <c r="N3571" s="11">
        <v>11.5</v>
      </c>
      <c r="O3571" s="12">
        <v>998200</v>
      </c>
      <c r="Q3571" s="13">
        <v>1268000000</v>
      </c>
      <c r="R3571" s="11">
        <v>1.2499996056782334</v>
      </c>
      <c r="S3571" s="11">
        <v>1.25</v>
      </c>
      <c r="T3571" s="12">
        <v>1584999.5</v>
      </c>
      <c r="U3571" s="12">
        <v>1584999.5</v>
      </c>
    </row>
    <row r="3572" spans="1:21" x14ac:dyDescent="0.2">
      <c r="A3572" s="13">
        <v>4190000</v>
      </c>
      <c r="B3572" s="11">
        <v>6.3965978520286404</v>
      </c>
      <c r="C3572" s="12">
        <v>268017.45</v>
      </c>
      <c r="E3572" s="13">
        <v>4190000</v>
      </c>
      <c r="F3572" s="11">
        <v>6.4300727923627674</v>
      </c>
      <c r="G3572" s="12">
        <v>269420.05</v>
      </c>
      <c r="I3572" s="13">
        <v>8690000</v>
      </c>
      <c r="J3572" s="11">
        <v>11.5</v>
      </c>
      <c r="K3572" s="12">
        <v>999350</v>
      </c>
      <c r="M3572" s="13">
        <v>8690000</v>
      </c>
      <c r="N3572" s="11">
        <v>11.5</v>
      </c>
      <c r="O3572" s="12">
        <v>999350</v>
      </c>
      <c r="Q3572" s="13">
        <v>1269000000</v>
      </c>
      <c r="R3572" s="11">
        <v>1.2499996059889678</v>
      </c>
      <c r="S3572" s="11">
        <v>1.25</v>
      </c>
      <c r="T3572" s="12">
        <v>1586249.5</v>
      </c>
      <c r="U3572" s="12">
        <v>1586249.5</v>
      </c>
    </row>
    <row r="3573" spans="1:21" x14ac:dyDescent="0.2">
      <c r="A3573" s="13">
        <v>4200000</v>
      </c>
      <c r="B3573" s="11">
        <v>6.396844047619048</v>
      </c>
      <c r="C3573" s="12">
        <v>268667.45</v>
      </c>
      <c r="E3573" s="13">
        <v>4200000</v>
      </c>
      <c r="F3573" s="11">
        <v>6.4302392857142854</v>
      </c>
      <c r="G3573" s="12">
        <v>270070.05</v>
      </c>
      <c r="I3573" s="13">
        <v>8700000</v>
      </c>
      <c r="J3573" s="11">
        <v>11.5</v>
      </c>
      <c r="K3573" s="12">
        <v>1000500</v>
      </c>
      <c r="M3573" s="13">
        <v>8700000</v>
      </c>
      <c r="N3573" s="11">
        <v>11.5</v>
      </c>
      <c r="O3573" s="12">
        <v>1000500</v>
      </c>
      <c r="Q3573" s="13">
        <v>1270000000</v>
      </c>
      <c r="R3573" s="11">
        <v>1.2499996062992125</v>
      </c>
      <c r="S3573" s="11">
        <v>1.25</v>
      </c>
      <c r="T3573" s="12">
        <v>1587499.5</v>
      </c>
      <c r="U3573" s="12">
        <v>1587499.5</v>
      </c>
    </row>
    <row r="3574" spans="1:21" x14ac:dyDescent="0.2">
      <c r="A3574" s="13">
        <v>4210000</v>
      </c>
      <c r="B3574" s="11">
        <v>6.3970890736342048</v>
      </c>
      <c r="C3574" s="12">
        <v>269317.45</v>
      </c>
      <c r="E3574" s="13">
        <v>4210000</v>
      </c>
      <c r="F3574" s="11">
        <v>6.4304049881235157</v>
      </c>
      <c r="G3574" s="12">
        <v>270720.05</v>
      </c>
      <c r="I3574" s="13">
        <v>8710000</v>
      </c>
      <c r="J3574" s="11">
        <v>11.5</v>
      </c>
      <c r="K3574" s="12">
        <v>1001650</v>
      </c>
      <c r="M3574" s="13">
        <v>8710000</v>
      </c>
      <c r="N3574" s="11">
        <v>11.5</v>
      </c>
      <c r="O3574" s="12">
        <v>1001650</v>
      </c>
      <c r="Q3574" s="13">
        <v>1271000000</v>
      </c>
      <c r="R3574" s="11">
        <v>1.2499996066089694</v>
      </c>
      <c r="S3574" s="11">
        <v>1.25</v>
      </c>
      <c r="T3574" s="12">
        <v>1588749.5</v>
      </c>
      <c r="U3574" s="12">
        <v>1588749.5</v>
      </c>
    </row>
    <row r="3575" spans="1:21" x14ac:dyDescent="0.2">
      <c r="A3575" s="13">
        <v>4220000</v>
      </c>
      <c r="B3575" s="11">
        <v>6.3973329383886268</v>
      </c>
      <c r="C3575" s="12">
        <v>269967.45</v>
      </c>
      <c r="E3575" s="13">
        <v>4220000</v>
      </c>
      <c r="F3575" s="11">
        <v>6.4305699052132699</v>
      </c>
      <c r="G3575" s="12">
        <v>271370.05</v>
      </c>
      <c r="I3575" s="13">
        <v>8720000</v>
      </c>
      <c r="J3575" s="11">
        <v>11.5</v>
      </c>
      <c r="K3575" s="12">
        <v>1002800</v>
      </c>
      <c r="M3575" s="13">
        <v>8720000</v>
      </c>
      <c r="N3575" s="11">
        <v>11.5</v>
      </c>
      <c r="O3575" s="12">
        <v>1002800</v>
      </c>
      <c r="Q3575" s="13">
        <v>1272000000</v>
      </c>
      <c r="R3575" s="11">
        <v>1.2499996069182391</v>
      </c>
      <c r="S3575" s="11">
        <v>1.25</v>
      </c>
      <c r="T3575" s="12">
        <v>1589999.5</v>
      </c>
      <c r="U3575" s="12">
        <v>1589999.5</v>
      </c>
    </row>
    <row r="3576" spans="1:21" x14ac:dyDescent="0.2">
      <c r="A3576" s="13">
        <v>4230000</v>
      </c>
      <c r="B3576" s="11">
        <v>6.3975756501182035</v>
      </c>
      <c r="C3576" s="12">
        <v>270617.45</v>
      </c>
      <c r="E3576" s="13">
        <v>4230000</v>
      </c>
      <c r="F3576" s="11">
        <v>6.4307340425531905</v>
      </c>
      <c r="G3576" s="12">
        <v>272020.05</v>
      </c>
      <c r="I3576" s="13">
        <v>8730000</v>
      </c>
      <c r="J3576" s="11">
        <v>11.5</v>
      </c>
      <c r="K3576" s="12">
        <v>1003950</v>
      </c>
      <c r="M3576" s="13">
        <v>8730000</v>
      </c>
      <c r="N3576" s="11">
        <v>11.5</v>
      </c>
      <c r="O3576" s="12">
        <v>1003950</v>
      </c>
      <c r="Q3576" s="13">
        <v>1273000000</v>
      </c>
      <c r="R3576" s="11">
        <v>1.2499996072270227</v>
      </c>
      <c r="S3576" s="11">
        <v>1.25</v>
      </c>
      <c r="T3576" s="12">
        <v>1591249.5</v>
      </c>
      <c r="U3576" s="12">
        <v>1591249.5</v>
      </c>
    </row>
    <row r="3577" spans="1:21" x14ac:dyDescent="0.2">
      <c r="A3577" s="13">
        <v>4240000</v>
      </c>
      <c r="B3577" s="11">
        <v>6.3978172169811316</v>
      </c>
      <c r="C3577" s="12">
        <v>271267.45</v>
      </c>
      <c r="E3577" s="13">
        <v>4240000</v>
      </c>
      <c r="F3577" s="11">
        <v>6.4308974056603772</v>
      </c>
      <c r="G3577" s="12">
        <v>272670.05</v>
      </c>
      <c r="I3577" s="13">
        <v>8740000</v>
      </c>
      <c r="J3577" s="11">
        <v>11.5</v>
      </c>
      <c r="K3577" s="12">
        <v>1005100</v>
      </c>
      <c r="M3577" s="13">
        <v>8740000</v>
      </c>
      <c r="N3577" s="11">
        <v>11.5</v>
      </c>
      <c r="O3577" s="12">
        <v>1005100</v>
      </c>
      <c r="Q3577" s="13">
        <v>1274000000</v>
      </c>
      <c r="R3577" s="11">
        <v>1.2499996075353219</v>
      </c>
      <c r="S3577" s="11">
        <v>1.25</v>
      </c>
      <c r="T3577" s="12">
        <v>1592499.5</v>
      </c>
      <c r="U3577" s="12">
        <v>1592499.5</v>
      </c>
    </row>
    <row r="3578" spans="1:21" x14ac:dyDescent="0.2">
      <c r="A3578" s="13">
        <v>4250000</v>
      </c>
      <c r="B3578" s="11">
        <v>6.3980576470588231</v>
      </c>
      <c r="C3578" s="12">
        <v>271917.45</v>
      </c>
      <c r="E3578" s="13">
        <v>4250000</v>
      </c>
      <c r="F3578" s="11">
        <v>6.4310599999999996</v>
      </c>
      <c r="G3578" s="12">
        <v>273320.05</v>
      </c>
      <c r="I3578" s="13">
        <v>8750000</v>
      </c>
      <c r="J3578" s="11">
        <v>11.5</v>
      </c>
      <c r="K3578" s="12">
        <v>1006250</v>
      </c>
      <c r="M3578" s="13">
        <v>8750000</v>
      </c>
      <c r="N3578" s="11">
        <v>11.5</v>
      </c>
      <c r="O3578" s="12">
        <v>1006250</v>
      </c>
      <c r="Q3578" s="13">
        <v>1275000000</v>
      </c>
      <c r="R3578" s="11">
        <v>1.2499996078431372</v>
      </c>
      <c r="S3578" s="11">
        <v>1.25</v>
      </c>
      <c r="T3578" s="12">
        <v>1593749.5</v>
      </c>
      <c r="U3578" s="12">
        <v>1593749.5</v>
      </c>
    </row>
    <row r="3579" spans="1:21" x14ac:dyDescent="0.2">
      <c r="A3579" s="13">
        <v>4260000</v>
      </c>
      <c r="B3579" s="11">
        <v>6.3982969483568075</v>
      </c>
      <c r="C3579" s="12">
        <v>272567.45</v>
      </c>
      <c r="E3579" s="13">
        <v>4260000</v>
      </c>
      <c r="F3579" s="11">
        <v>6.4312218309859155</v>
      </c>
      <c r="G3579" s="12">
        <v>273970.05</v>
      </c>
      <c r="I3579" s="13">
        <v>8760000</v>
      </c>
      <c r="J3579" s="11">
        <v>11.5</v>
      </c>
      <c r="K3579" s="12">
        <v>1007400</v>
      </c>
      <c r="M3579" s="13">
        <v>8760000</v>
      </c>
      <c r="N3579" s="11">
        <v>11.5</v>
      </c>
      <c r="O3579" s="12">
        <v>1007400</v>
      </c>
      <c r="Q3579" s="13">
        <v>1276000000</v>
      </c>
      <c r="R3579" s="11">
        <v>1.2499996081504703</v>
      </c>
      <c r="S3579" s="11">
        <v>1.25</v>
      </c>
      <c r="T3579" s="12">
        <v>1594999.5</v>
      </c>
      <c r="U3579" s="12">
        <v>1594999.5</v>
      </c>
    </row>
    <row r="3580" spans="1:21" x14ac:dyDescent="0.2">
      <c r="A3580" s="13">
        <v>4270000</v>
      </c>
      <c r="B3580" s="11">
        <v>6.3985351288056211</v>
      </c>
      <c r="C3580" s="12">
        <v>273217.45</v>
      </c>
      <c r="E3580" s="13">
        <v>4270000</v>
      </c>
      <c r="F3580" s="11">
        <v>6.4313829039812642</v>
      </c>
      <c r="G3580" s="12">
        <v>274620.05</v>
      </c>
      <c r="I3580" s="13">
        <v>8770000</v>
      </c>
      <c r="J3580" s="11">
        <v>11.5</v>
      </c>
      <c r="K3580" s="12">
        <v>1008550</v>
      </c>
      <c r="M3580" s="13">
        <v>8770000</v>
      </c>
      <c r="N3580" s="11">
        <v>11.5</v>
      </c>
      <c r="O3580" s="12">
        <v>1008550</v>
      </c>
      <c r="Q3580" s="13">
        <v>1277000000</v>
      </c>
      <c r="R3580" s="11">
        <v>1.2499996084573217</v>
      </c>
      <c r="S3580" s="11">
        <v>1.25</v>
      </c>
      <c r="T3580" s="12">
        <v>1596249.5</v>
      </c>
      <c r="U3580" s="12">
        <v>1596249.5</v>
      </c>
    </row>
    <row r="3581" spans="1:21" x14ac:dyDescent="0.2">
      <c r="A3581" s="13">
        <v>4280000</v>
      </c>
      <c r="B3581" s="11">
        <v>6.3987721962616835</v>
      </c>
      <c r="C3581" s="12">
        <v>273867.45</v>
      </c>
      <c r="E3581" s="13">
        <v>4280000</v>
      </c>
      <c r="F3581" s="11">
        <v>6.4315432242990651</v>
      </c>
      <c r="G3581" s="12">
        <v>275270.05</v>
      </c>
      <c r="I3581" s="13">
        <v>8780000</v>
      </c>
      <c r="J3581" s="11">
        <v>11.5</v>
      </c>
      <c r="K3581" s="12">
        <v>1009700</v>
      </c>
      <c r="M3581" s="13">
        <v>8780000</v>
      </c>
      <c r="N3581" s="11">
        <v>11.5</v>
      </c>
      <c r="O3581" s="12">
        <v>1009700</v>
      </c>
      <c r="Q3581" s="13">
        <v>1278000000</v>
      </c>
      <c r="R3581" s="11">
        <v>1.2499996087636933</v>
      </c>
      <c r="S3581" s="11">
        <v>1.25</v>
      </c>
      <c r="T3581" s="12">
        <v>1597499.5</v>
      </c>
      <c r="U3581" s="12">
        <v>1597499.5</v>
      </c>
    </row>
    <row r="3582" spans="1:21" x14ac:dyDescent="0.2">
      <c r="A3582" s="13">
        <v>4290000</v>
      </c>
      <c r="B3582" s="11">
        <v>6.3990081585081588</v>
      </c>
      <c r="C3582" s="12">
        <v>274517.45</v>
      </c>
      <c r="E3582" s="13">
        <v>4290000</v>
      </c>
      <c r="F3582" s="11">
        <v>6.4317027972027967</v>
      </c>
      <c r="G3582" s="12">
        <v>275920.05</v>
      </c>
      <c r="I3582" s="13">
        <v>8790000</v>
      </c>
      <c r="J3582" s="11">
        <v>11.5</v>
      </c>
      <c r="K3582" s="12">
        <v>1010850</v>
      </c>
      <c r="M3582" s="13">
        <v>8790000</v>
      </c>
      <c r="N3582" s="11">
        <v>11.5</v>
      </c>
      <c r="O3582" s="12">
        <v>1010850</v>
      </c>
      <c r="Q3582" s="13">
        <v>1279000000</v>
      </c>
      <c r="R3582" s="11">
        <v>1.2499996090695857</v>
      </c>
      <c r="S3582" s="11">
        <v>1.25</v>
      </c>
      <c r="T3582" s="12">
        <v>1598749.5</v>
      </c>
      <c r="U3582" s="12">
        <v>1598749.5</v>
      </c>
    </row>
    <row r="3583" spans="1:21" x14ac:dyDescent="0.2">
      <c r="A3583" s="13">
        <v>4300000</v>
      </c>
      <c r="B3583" s="11">
        <v>6.3992430232558144</v>
      </c>
      <c r="C3583" s="12">
        <v>275167.45</v>
      </c>
      <c r="E3583" s="13">
        <v>4300000</v>
      </c>
      <c r="F3583" s="11">
        <v>6.4318616279069758</v>
      </c>
      <c r="G3583" s="12">
        <v>276570.05</v>
      </c>
      <c r="I3583" s="13">
        <v>8800000</v>
      </c>
      <c r="J3583" s="11">
        <v>11.5</v>
      </c>
      <c r="K3583" s="12">
        <v>1012000</v>
      </c>
      <c r="M3583" s="13">
        <v>8800000</v>
      </c>
      <c r="N3583" s="11">
        <v>11.5</v>
      </c>
      <c r="O3583" s="12">
        <v>1012000</v>
      </c>
      <c r="Q3583" s="13">
        <v>1280000000</v>
      </c>
      <c r="R3583" s="11">
        <v>1.2499996093750001</v>
      </c>
      <c r="S3583" s="11">
        <v>1.25</v>
      </c>
      <c r="T3583" s="12">
        <v>1599999.5</v>
      </c>
      <c r="U3583" s="12">
        <v>1599999.5</v>
      </c>
    </row>
    <row r="3584" spans="1:21" x14ac:dyDescent="0.2">
      <c r="A3584" s="13">
        <v>4310000</v>
      </c>
      <c r="B3584" s="11">
        <v>6.3994767981438523</v>
      </c>
      <c r="C3584" s="12">
        <v>275817.45</v>
      </c>
      <c r="E3584" s="13">
        <v>4310000</v>
      </c>
      <c r="F3584" s="11">
        <v>6.4320197215777251</v>
      </c>
      <c r="G3584" s="12">
        <v>277220.05</v>
      </c>
      <c r="I3584" s="13">
        <v>8810000</v>
      </c>
      <c r="J3584" s="11">
        <v>11.5</v>
      </c>
      <c r="K3584" s="12">
        <v>1013150</v>
      </c>
      <c r="M3584" s="13">
        <v>8810000</v>
      </c>
      <c r="N3584" s="11">
        <v>11.5</v>
      </c>
      <c r="O3584" s="12">
        <v>1013150</v>
      </c>
      <c r="Q3584" s="13">
        <v>1281000000</v>
      </c>
      <c r="R3584" s="11">
        <v>1.2499996096799375</v>
      </c>
      <c r="S3584" s="11">
        <v>1.25</v>
      </c>
      <c r="T3584" s="12">
        <v>1601249.5</v>
      </c>
      <c r="U3584" s="12">
        <v>1601249.5</v>
      </c>
    </row>
    <row r="3585" spans="1:21" x14ac:dyDescent="0.2">
      <c r="A3585" s="13">
        <v>4320000</v>
      </c>
      <c r="B3585" s="11">
        <v>6.3997094907407401</v>
      </c>
      <c r="C3585" s="12">
        <v>276467.45</v>
      </c>
      <c r="E3585" s="13">
        <v>4320000</v>
      </c>
      <c r="F3585" s="11">
        <v>6.4321770833333334</v>
      </c>
      <c r="G3585" s="12">
        <v>277870.05</v>
      </c>
      <c r="I3585" s="13">
        <v>8820000</v>
      </c>
      <c r="J3585" s="11">
        <v>11.5</v>
      </c>
      <c r="K3585" s="12">
        <v>1014300</v>
      </c>
      <c r="M3585" s="13">
        <v>8820000</v>
      </c>
      <c r="N3585" s="11">
        <v>11.5</v>
      </c>
      <c r="O3585" s="12">
        <v>1014300</v>
      </c>
      <c r="Q3585" s="13">
        <v>1282000000</v>
      </c>
      <c r="R3585" s="11">
        <v>1.2499996099843995</v>
      </c>
      <c r="S3585" s="11">
        <v>1.25</v>
      </c>
      <c r="T3585" s="12">
        <v>1602499.5</v>
      </c>
      <c r="U3585" s="12">
        <v>1602499.5</v>
      </c>
    </row>
    <row r="3586" spans="1:21" x14ac:dyDescent="0.2">
      <c r="A3586" s="13">
        <v>4330000</v>
      </c>
      <c r="B3586" s="11">
        <v>6.3999411085450344</v>
      </c>
      <c r="C3586" s="12">
        <v>277117.45</v>
      </c>
      <c r="E3586" s="13">
        <v>4330000</v>
      </c>
      <c r="F3586" s="11">
        <v>6.4323337182448039</v>
      </c>
      <c r="G3586" s="12">
        <v>278520.05</v>
      </c>
      <c r="I3586" s="13">
        <v>8830000</v>
      </c>
      <c r="J3586" s="11">
        <v>11.5</v>
      </c>
      <c r="K3586" s="12">
        <v>1015450</v>
      </c>
      <c r="M3586" s="13">
        <v>8830000</v>
      </c>
      <c r="N3586" s="11">
        <v>11.5</v>
      </c>
      <c r="O3586" s="12">
        <v>1015450</v>
      </c>
      <c r="Q3586" s="13">
        <v>1283000000</v>
      </c>
      <c r="R3586" s="11">
        <v>1.2499996102883866</v>
      </c>
      <c r="S3586" s="11">
        <v>1.25</v>
      </c>
      <c r="T3586" s="12">
        <v>1603749.5</v>
      </c>
      <c r="U3586" s="12">
        <v>1603749.5</v>
      </c>
    </row>
    <row r="3587" spans="1:21" x14ac:dyDescent="0.2">
      <c r="A3587" s="13">
        <v>4340000</v>
      </c>
      <c r="B3587" s="11">
        <v>6.4001716589861761</v>
      </c>
      <c r="C3587" s="12">
        <v>277767.45</v>
      </c>
      <c r="E3587" s="13">
        <v>4340000</v>
      </c>
      <c r="F3587" s="11">
        <v>6.4324896313364048</v>
      </c>
      <c r="G3587" s="12">
        <v>279170.05</v>
      </c>
      <c r="I3587" s="13">
        <v>8840000</v>
      </c>
      <c r="J3587" s="11">
        <v>11.5</v>
      </c>
      <c r="K3587" s="12">
        <v>1016600</v>
      </c>
      <c r="M3587" s="13">
        <v>8840000</v>
      </c>
      <c r="N3587" s="11">
        <v>11.5</v>
      </c>
      <c r="O3587" s="12">
        <v>1016600</v>
      </c>
      <c r="Q3587" s="13">
        <v>1284000000</v>
      </c>
      <c r="R3587" s="11">
        <v>1.2499996105919002</v>
      </c>
      <c r="S3587" s="11">
        <v>1.25</v>
      </c>
      <c r="T3587" s="12">
        <v>1604999.5</v>
      </c>
      <c r="U3587" s="12">
        <v>1604999.5</v>
      </c>
    </row>
    <row r="3588" spans="1:21" x14ac:dyDescent="0.2">
      <c r="A3588" s="13">
        <v>4350000</v>
      </c>
      <c r="B3588" s="11">
        <v>6.4004011494252877</v>
      </c>
      <c r="C3588" s="12">
        <v>278417.45</v>
      </c>
      <c r="E3588" s="13">
        <v>4350000</v>
      </c>
      <c r="F3588" s="11">
        <v>6.4326448275862065</v>
      </c>
      <c r="G3588" s="12">
        <v>279820.05</v>
      </c>
      <c r="I3588" s="13">
        <v>8850000</v>
      </c>
      <c r="J3588" s="11">
        <v>11.5</v>
      </c>
      <c r="K3588" s="12">
        <v>1017750</v>
      </c>
      <c r="M3588" s="13">
        <v>8850000</v>
      </c>
      <c r="N3588" s="11">
        <v>11.5</v>
      </c>
      <c r="O3588" s="12">
        <v>1017750</v>
      </c>
      <c r="Q3588" s="13">
        <v>1285000000</v>
      </c>
      <c r="R3588" s="11">
        <v>1.2499996108949418</v>
      </c>
      <c r="S3588" s="11">
        <v>1.25</v>
      </c>
      <c r="T3588" s="12">
        <v>1606249.5</v>
      </c>
      <c r="U3588" s="12">
        <v>1606249.5</v>
      </c>
    </row>
    <row r="3589" spans="1:21" x14ac:dyDescent="0.2">
      <c r="A3589" s="13">
        <v>4360000</v>
      </c>
      <c r="B3589" s="11">
        <v>6.4006295871559633</v>
      </c>
      <c r="C3589" s="12">
        <v>279067.45</v>
      </c>
      <c r="E3589" s="13">
        <v>4360000</v>
      </c>
      <c r="F3589" s="11">
        <v>6.4327993119266056</v>
      </c>
      <c r="G3589" s="12">
        <v>280470.05</v>
      </c>
      <c r="I3589" s="13">
        <v>8860000</v>
      </c>
      <c r="J3589" s="11">
        <v>11.5</v>
      </c>
      <c r="K3589" s="12">
        <v>1018900</v>
      </c>
      <c r="M3589" s="13">
        <v>8860000</v>
      </c>
      <c r="N3589" s="11">
        <v>11.5</v>
      </c>
      <c r="O3589" s="12">
        <v>1018900</v>
      </c>
      <c r="Q3589" s="13">
        <v>1286000000</v>
      </c>
      <c r="R3589" s="11">
        <v>1.2499996111975116</v>
      </c>
      <c r="S3589" s="11">
        <v>1.25</v>
      </c>
      <c r="T3589" s="12">
        <v>1607499.5</v>
      </c>
      <c r="U3589" s="12">
        <v>1607499.5</v>
      </c>
    </row>
    <row r="3590" spans="1:21" x14ac:dyDescent="0.2">
      <c r="A3590" s="13">
        <v>4370000</v>
      </c>
      <c r="B3590" s="11">
        <v>6.4008569794050345</v>
      </c>
      <c r="C3590" s="12">
        <v>279717.45</v>
      </c>
      <c r="E3590" s="13">
        <v>4370000</v>
      </c>
      <c r="F3590" s="11">
        <v>6.432953089244851</v>
      </c>
      <c r="G3590" s="12">
        <v>281120.05</v>
      </c>
      <c r="I3590" s="13">
        <v>8870000</v>
      </c>
      <c r="J3590" s="11">
        <v>11.5</v>
      </c>
      <c r="K3590" s="12">
        <v>1020050</v>
      </c>
      <c r="M3590" s="13">
        <v>8870000</v>
      </c>
      <c r="N3590" s="11">
        <v>11.5</v>
      </c>
      <c r="O3590" s="12">
        <v>1020050</v>
      </c>
      <c r="Q3590" s="13">
        <v>1287000000</v>
      </c>
      <c r="R3590" s="11">
        <v>1.2499996114996115</v>
      </c>
      <c r="S3590" s="11">
        <v>1.25</v>
      </c>
      <c r="T3590" s="12">
        <v>1608749.5</v>
      </c>
      <c r="U3590" s="12">
        <v>1608749.5</v>
      </c>
    </row>
    <row r="3591" spans="1:21" x14ac:dyDescent="0.2">
      <c r="A3591" s="13">
        <v>4380000</v>
      </c>
      <c r="B3591" s="11">
        <v>6.4010833333333332</v>
      </c>
      <c r="C3591" s="12">
        <v>280367.45</v>
      </c>
      <c r="E3591" s="13">
        <v>4380000</v>
      </c>
      <c r="F3591" s="11">
        <v>6.4331061643835614</v>
      </c>
      <c r="G3591" s="12">
        <v>281770.05</v>
      </c>
      <c r="I3591" s="13">
        <v>8880000</v>
      </c>
      <c r="J3591" s="11">
        <v>11.5</v>
      </c>
      <c r="K3591" s="12">
        <v>1021200</v>
      </c>
      <c r="M3591" s="13">
        <v>8880000</v>
      </c>
      <c r="N3591" s="11">
        <v>11.5</v>
      </c>
      <c r="O3591" s="12">
        <v>1021200</v>
      </c>
      <c r="Q3591" s="13">
        <v>1288000000</v>
      </c>
      <c r="R3591" s="11">
        <v>1.2499996118012422</v>
      </c>
      <c r="S3591" s="11">
        <v>1.25</v>
      </c>
      <c r="T3591" s="12">
        <v>1609999.5</v>
      </c>
      <c r="U3591" s="12">
        <v>1609999.5</v>
      </c>
    </row>
    <row r="3592" spans="1:21" x14ac:dyDescent="0.2">
      <c r="A3592" s="13">
        <v>4390000</v>
      </c>
      <c r="B3592" s="11">
        <v>6.4013086560364476</v>
      </c>
      <c r="C3592" s="12">
        <v>281017.45</v>
      </c>
      <c r="E3592" s="13">
        <v>4390000</v>
      </c>
      <c r="F3592" s="11">
        <v>6.4332585421412292</v>
      </c>
      <c r="G3592" s="12">
        <v>282420.05</v>
      </c>
      <c r="I3592" s="13">
        <v>8890000</v>
      </c>
      <c r="J3592" s="11">
        <v>11.5</v>
      </c>
      <c r="K3592" s="12">
        <v>1022350</v>
      </c>
      <c r="M3592" s="13">
        <v>8890000</v>
      </c>
      <c r="N3592" s="11">
        <v>11.5</v>
      </c>
      <c r="O3592" s="12">
        <v>1022350</v>
      </c>
      <c r="Q3592" s="13">
        <v>1289000000</v>
      </c>
      <c r="R3592" s="11">
        <v>1.2499996121024048</v>
      </c>
      <c r="S3592" s="11">
        <v>1.25</v>
      </c>
      <c r="T3592" s="12">
        <v>1611249.5</v>
      </c>
      <c r="U3592" s="12">
        <v>1611249.5</v>
      </c>
    </row>
    <row r="3593" spans="1:21" x14ac:dyDescent="0.2">
      <c r="A3593" s="13">
        <v>4400000</v>
      </c>
      <c r="B3593" s="11">
        <v>6.4015329545454556</v>
      </c>
      <c r="C3593" s="12">
        <v>281667.45</v>
      </c>
      <c r="E3593" s="13">
        <v>4400000</v>
      </c>
      <c r="F3593" s="11">
        <v>6.4334102272727272</v>
      </c>
      <c r="G3593" s="12">
        <v>283070.05</v>
      </c>
      <c r="I3593" s="13">
        <v>8900000</v>
      </c>
      <c r="J3593" s="11">
        <v>11.5</v>
      </c>
      <c r="K3593" s="12">
        <v>1023500</v>
      </c>
      <c r="M3593" s="13">
        <v>8900000</v>
      </c>
      <c r="N3593" s="11">
        <v>11.5</v>
      </c>
      <c r="O3593" s="12">
        <v>1023500</v>
      </c>
      <c r="Q3593" s="13">
        <v>1290000000</v>
      </c>
      <c r="R3593" s="11">
        <v>1.2499996124031008</v>
      </c>
      <c r="S3593" s="11">
        <v>1.25</v>
      </c>
      <c r="T3593" s="12">
        <v>1612499.5</v>
      </c>
      <c r="U3593" s="12">
        <v>1612499.5</v>
      </c>
    </row>
    <row r="3594" spans="1:21" x14ac:dyDescent="0.2">
      <c r="A3594" s="13">
        <v>4410000</v>
      </c>
      <c r="B3594" s="11">
        <v>6.4017562358276647</v>
      </c>
      <c r="C3594" s="12">
        <v>282317.45</v>
      </c>
      <c r="E3594" s="13">
        <v>4410000</v>
      </c>
      <c r="F3594" s="11">
        <v>6.4335612244897966</v>
      </c>
      <c r="G3594" s="12">
        <v>283720.05</v>
      </c>
      <c r="I3594" s="13">
        <v>8910000</v>
      </c>
      <c r="J3594" s="11">
        <v>11.5</v>
      </c>
      <c r="K3594" s="12">
        <v>1024650</v>
      </c>
      <c r="M3594" s="13">
        <v>8910000</v>
      </c>
      <c r="N3594" s="11">
        <v>11.5</v>
      </c>
      <c r="O3594" s="12">
        <v>1024650</v>
      </c>
      <c r="Q3594" s="13">
        <v>1291000000</v>
      </c>
      <c r="R3594" s="11">
        <v>1.2499996127033306</v>
      </c>
      <c r="S3594" s="11">
        <v>1.25</v>
      </c>
      <c r="T3594" s="12">
        <v>1613749.5</v>
      </c>
      <c r="U3594" s="12">
        <v>1613749.5</v>
      </c>
    </row>
    <row r="3595" spans="1:21" x14ac:dyDescent="0.2">
      <c r="A3595" s="13">
        <v>4420000</v>
      </c>
      <c r="B3595" s="11">
        <v>6.40197850678733</v>
      </c>
      <c r="C3595" s="12">
        <v>282967.45</v>
      </c>
      <c r="E3595" s="13">
        <v>4420000</v>
      </c>
      <c r="F3595" s="11">
        <v>6.4337115384615382</v>
      </c>
      <c r="G3595" s="12">
        <v>284370.05</v>
      </c>
      <c r="I3595" s="13">
        <v>8920000</v>
      </c>
      <c r="J3595" s="11">
        <v>11.5</v>
      </c>
      <c r="K3595" s="12">
        <v>1025800</v>
      </c>
      <c r="M3595" s="13">
        <v>8920000</v>
      </c>
      <c r="N3595" s="11">
        <v>11.5</v>
      </c>
      <c r="O3595" s="12">
        <v>1025800</v>
      </c>
      <c r="Q3595" s="13">
        <v>1292000000</v>
      </c>
      <c r="R3595" s="11">
        <v>1.2499996130030959</v>
      </c>
      <c r="S3595" s="11">
        <v>1.25</v>
      </c>
      <c r="T3595" s="12">
        <v>1614999.5</v>
      </c>
      <c r="U3595" s="12">
        <v>1614999.5</v>
      </c>
    </row>
    <row r="3596" spans="1:21" x14ac:dyDescent="0.2">
      <c r="A3596" s="13">
        <v>4430000</v>
      </c>
      <c r="B3596" s="11">
        <v>6.4021997742663661</v>
      </c>
      <c r="C3596" s="12">
        <v>283617.45</v>
      </c>
      <c r="E3596" s="13">
        <v>4430000</v>
      </c>
      <c r="F3596" s="11">
        <v>6.4338611738148979</v>
      </c>
      <c r="G3596" s="12">
        <v>285020.05</v>
      </c>
      <c r="I3596" s="13">
        <v>8930000</v>
      </c>
      <c r="J3596" s="11">
        <v>11.5</v>
      </c>
      <c r="K3596" s="12">
        <v>1026950</v>
      </c>
      <c r="M3596" s="13">
        <v>8930000</v>
      </c>
      <c r="N3596" s="11">
        <v>11.5</v>
      </c>
      <c r="O3596" s="12">
        <v>1026950</v>
      </c>
      <c r="Q3596" s="13">
        <v>1293000000</v>
      </c>
      <c r="R3596" s="11">
        <v>1.2499996133023974</v>
      </c>
      <c r="S3596" s="11">
        <v>1.25</v>
      </c>
      <c r="T3596" s="12">
        <v>1616249.5</v>
      </c>
      <c r="U3596" s="12">
        <v>1616249.5</v>
      </c>
    </row>
    <row r="3597" spans="1:21" x14ac:dyDescent="0.2">
      <c r="A3597" s="13">
        <v>4440000</v>
      </c>
      <c r="B3597" s="11">
        <v>6.4024200450450461</v>
      </c>
      <c r="C3597" s="12">
        <v>284267.45</v>
      </c>
      <c r="E3597" s="13">
        <v>4440000</v>
      </c>
      <c r="F3597" s="11">
        <v>6.4340101351351349</v>
      </c>
      <c r="G3597" s="12">
        <v>285670.05</v>
      </c>
      <c r="I3597" s="13">
        <v>8940000</v>
      </c>
      <c r="J3597" s="11">
        <v>11.5</v>
      </c>
      <c r="K3597" s="12">
        <v>1028100</v>
      </c>
      <c r="M3597" s="13">
        <v>8940000</v>
      </c>
      <c r="N3597" s="11">
        <v>11.5</v>
      </c>
      <c r="O3597" s="12">
        <v>1028100</v>
      </c>
      <c r="Q3597" s="13">
        <v>1294000000</v>
      </c>
      <c r="R3597" s="11">
        <v>1.2499996136012366</v>
      </c>
      <c r="S3597" s="11">
        <v>1.25</v>
      </c>
      <c r="T3597" s="12">
        <v>1617499.5</v>
      </c>
      <c r="U3597" s="12">
        <v>1617499.5</v>
      </c>
    </row>
    <row r="3598" spans="1:21" x14ac:dyDescent="0.2">
      <c r="A3598" s="13">
        <v>4450000</v>
      </c>
      <c r="B3598" s="11">
        <v>6.4026393258426975</v>
      </c>
      <c r="C3598" s="12">
        <v>284917.45</v>
      </c>
      <c r="E3598" s="13">
        <v>4450000</v>
      </c>
      <c r="F3598" s="11">
        <v>6.4341584269662926</v>
      </c>
      <c r="G3598" s="12">
        <v>286320.05</v>
      </c>
      <c r="I3598" s="13">
        <v>8950000</v>
      </c>
      <c r="J3598" s="11">
        <v>11.5</v>
      </c>
      <c r="K3598" s="12">
        <v>1029250</v>
      </c>
      <c r="M3598" s="13">
        <v>8950000</v>
      </c>
      <c r="N3598" s="11">
        <v>11.5</v>
      </c>
      <c r="O3598" s="12">
        <v>1029250</v>
      </c>
      <c r="Q3598" s="13">
        <v>1295000000</v>
      </c>
      <c r="R3598" s="11">
        <v>1.2499996138996139</v>
      </c>
      <c r="S3598" s="11">
        <v>1.25</v>
      </c>
      <c r="T3598" s="12">
        <v>1618749.5</v>
      </c>
      <c r="U3598" s="12">
        <v>1618749.5</v>
      </c>
    </row>
    <row r="3599" spans="1:21" x14ac:dyDescent="0.2">
      <c r="A3599" s="13">
        <v>4460000</v>
      </c>
      <c r="B3599" s="11">
        <v>6.4028576233183863</v>
      </c>
      <c r="C3599" s="12">
        <v>285567.45</v>
      </c>
      <c r="E3599" s="13">
        <v>4460000</v>
      </c>
      <c r="F3599" s="11">
        <v>6.4343060538116585</v>
      </c>
      <c r="G3599" s="12">
        <v>286970.05</v>
      </c>
      <c r="I3599" s="13">
        <v>8960000</v>
      </c>
      <c r="J3599" s="11">
        <v>11.5</v>
      </c>
      <c r="K3599" s="12">
        <v>1030400</v>
      </c>
      <c r="M3599" s="13">
        <v>8960000</v>
      </c>
      <c r="N3599" s="11">
        <v>11.5</v>
      </c>
      <c r="O3599" s="12">
        <v>1030400</v>
      </c>
      <c r="Q3599" s="13">
        <v>1296000000</v>
      </c>
      <c r="R3599" s="11">
        <v>1.2499996141975309</v>
      </c>
      <c r="S3599" s="11">
        <v>1.25</v>
      </c>
      <c r="T3599" s="12">
        <v>1619999.5</v>
      </c>
      <c r="U3599" s="12">
        <v>1619999.5</v>
      </c>
    </row>
    <row r="3600" spans="1:21" x14ac:dyDescent="0.2">
      <c r="A3600" s="13">
        <v>4470000</v>
      </c>
      <c r="B3600" s="11">
        <v>6.4030749440715891</v>
      </c>
      <c r="C3600" s="12">
        <v>286217.45</v>
      </c>
      <c r="E3600" s="13">
        <v>4470000</v>
      </c>
      <c r="F3600" s="11">
        <v>6.4344530201342272</v>
      </c>
      <c r="G3600" s="12">
        <v>287620.05</v>
      </c>
      <c r="I3600" s="13">
        <v>8970000</v>
      </c>
      <c r="J3600" s="11">
        <v>11.5</v>
      </c>
      <c r="K3600" s="12">
        <v>1031550</v>
      </c>
      <c r="M3600" s="13">
        <v>8970000</v>
      </c>
      <c r="N3600" s="11">
        <v>11.5</v>
      </c>
      <c r="O3600" s="12">
        <v>1031550</v>
      </c>
      <c r="Q3600" s="13">
        <v>1297000000</v>
      </c>
      <c r="R3600" s="11">
        <v>1.2499996144949885</v>
      </c>
      <c r="S3600" s="11">
        <v>1.25</v>
      </c>
      <c r="T3600" s="12">
        <v>1621249.5</v>
      </c>
      <c r="U3600" s="12">
        <v>1621249.5</v>
      </c>
    </row>
    <row r="3601" spans="1:21" x14ac:dyDescent="0.2">
      <c r="A3601" s="13">
        <v>4480000</v>
      </c>
      <c r="B3601" s="11">
        <v>6.4032912946428571</v>
      </c>
      <c r="C3601" s="12">
        <v>286867.45</v>
      </c>
      <c r="E3601" s="13">
        <v>4480000</v>
      </c>
      <c r="F3601" s="11">
        <v>6.434599330357142</v>
      </c>
      <c r="G3601" s="12">
        <v>288270.05</v>
      </c>
      <c r="I3601" s="13">
        <v>8980000</v>
      </c>
      <c r="J3601" s="11">
        <v>11.5</v>
      </c>
      <c r="K3601" s="12">
        <v>1032700</v>
      </c>
      <c r="M3601" s="13">
        <v>8980000</v>
      </c>
      <c r="N3601" s="11">
        <v>11.5</v>
      </c>
      <c r="O3601" s="12">
        <v>1032700</v>
      </c>
      <c r="Q3601" s="13">
        <v>1298000000</v>
      </c>
      <c r="R3601" s="11">
        <v>1.2499996147919876</v>
      </c>
      <c r="S3601" s="11">
        <v>1.25</v>
      </c>
      <c r="T3601" s="12">
        <v>1622499.5</v>
      </c>
      <c r="U3601" s="12">
        <v>1622499.5</v>
      </c>
    </row>
    <row r="3602" spans="1:21" x14ac:dyDescent="0.2">
      <c r="A3602" s="13">
        <v>4490000</v>
      </c>
      <c r="B3602" s="11">
        <v>6.403506681514477</v>
      </c>
      <c r="C3602" s="12">
        <v>287517.45</v>
      </c>
      <c r="E3602" s="13">
        <v>4490000</v>
      </c>
      <c r="F3602" s="11">
        <v>6.4347449888641428</v>
      </c>
      <c r="G3602" s="12">
        <v>288920.05</v>
      </c>
      <c r="I3602" s="13">
        <v>8990000</v>
      </c>
      <c r="J3602" s="11">
        <v>11.5</v>
      </c>
      <c r="K3602" s="12">
        <v>1033850</v>
      </c>
      <c r="M3602" s="13">
        <v>8990000</v>
      </c>
      <c r="N3602" s="11">
        <v>11.5</v>
      </c>
      <c r="O3602" s="12">
        <v>1033850</v>
      </c>
      <c r="Q3602" s="13">
        <v>1299000000</v>
      </c>
      <c r="R3602" s="11">
        <v>1.2499996150885297</v>
      </c>
      <c r="S3602" s="11">
        <v>1.25</v>
      </c>
      <c r="T3602" s="12">
        <v>1623749.5</v>
      </c>
      <c r="U3602" s="12">
        <v>1623749.5</v>
      </c>
    </row>
    <row r="3603" spans="1:21" x14ac:dyDescent="0.2">
      <c r="A3603" s="13">
        <v>4500000</v>
      </c>
      <c r="B3603" s="11">
        <v>6.4037211111111114</v>
      </c>
      <c r="C3603" s="12">
        <v>288167.45</v>
      </c>
      <c r="E3603" s="13">
        <v>4500000</v>
      </c>
      <c r="F3603" s="11">
        <v>6.4348900000000002</v>
      </c>
      <c r="G3603" s="12">
        <v>289570.05</v>
      </c>
      <c r="I3603" s="13">
        <v>9000000</v>
      </c>
      <c r="J3603" s="11">
        <v>11.5</v>
      </c>
      <c r="K3603" s="12">
        <v>1035000</v>
      </c>
      <c r="M3603" s="13">
        <v>9000000</v>
      </c>
      <c r="N3603" s="11">
        <v>11.5</v>
      </c>
      <c r="O3603" s="12">
        <v>1035000</v>
      </c>
      <c r="Q3603" s="13">
        <v>1300000000</v>
      </c>
      <c r="R3603" s="11">
        <v>1.2499996153846153</v>
      </c>
      <c r="S3603" s="11">
        <v>1.25</v>
      </c>
      <c r="T3603" s="12">
        <v>1624999.5</v>
      </c>
      <c r="U3603" s="12">
        <v>1624999.5</v>
      </c>
    </row>
    <row r="3604" spans="1:21" x14ac:dyDescent="0.2">
      <c r="A3604" s="13">
        <v>4510000</v>
      </c>
      <c r="B3604" s="11">
        <v>6.4039345898004436</v>
      </c>
      <c r="C3604" s="12">
        <v>288817.45</v>
      </c>
      <c r="E3604" s="13">
        <v>4510000</v>
      </c>
      <c r="F3604" s="11">
        <v>6.4350343680709532</v>
      </c>
      <c r="G3604" s="12">
        <v>290220.05</v>
      </c>
      <c r="I3604" s="13">
        <v>9010000</v>
      </c>
      <c r="J3604" s="11">
        <v>11.5</v>
      </c>
      <c r="K3604" s="12">
        <v>1036150</v>
      </c>
      <c r="M3604" s="13">
        <v>9010000</v>
      </c>
      <c r="N3604" s="11">
        <v>11.5</v>
      </c>
      <c r="O3604" s="12">
        <v>1036150</v>
      </c>
      <c r="Q3604" s="13">
        <v>1301000000</v>
      </c>
      <c r="R3604" s="11">
        <v>1.249999615680246</v>
      </c>
      <c r="S3604" s="11">
        <v>1.25</v>
      </c>
      <c r="T3604" s="12">
        <v>1626249.5</v>
      </c>
      <c r="U3604" s="12">
        <v>1626249.5</v>
      </c>
    </row>
    <row r="3605" spans="1:21" x14ac:dyDescent="0.2">
      <c r="A3605" s="13">
        <v>4520000</v>
      </c>
      <c r="B3605" s="11">
        <v>6.4041471238938055</v>
      </c>
      <c r="C3605" s="12">
        <v>289467.45</v>
      </c>
      <c r="E3605" s="13">
        <v>4520000</v>
      </c>
      <c r="F3605" s="11">
        <v>6.4351780973451334</v>
      </c>
      <c r="G3605" s="12">
        <v>290870.05</v>
      </c>
      <c r="I3605" s="13">
        <v>9020000</v>
      </c>
      <c r="J3605" s="11">
        <v>11.5</v>
      </c>
      <c r="K3605" s="12">
        <v>1037300</v>
      </c>
      <c r="M3605" s="13">
        <v>9020000</v>
      </c>
      <c r="N3605" s="11">
        <v>11.5</v>
      </c>
      <c r="O3605" s="12">
        <v>1037300</v>
      </c>
      <c r="Q3605" s="13">
        <v>1302000000</v>
      </c>
      <c r="R3605" s="11">
        <v>1.2499996159754225</v>
      </c>
      <c r="S3605" s="11">
        <v>1.25</v>
      </c>
      <c r="T3605" s="12">
        <v>1627499.5</v>
      </c>
      <c r="U3605" s="12">
        <v>1627499.5</v>
      </c>
    </row>
    <row r="3606" spans="1:21" x14ac:dyDescent="0.2">
      <c r="A3606" s="13">
        <v>4530000</v>
      </c>
      <c r="B3606" s="11">
        <v>6.4043587196467993</v>
      </c>
      <c r="C3606" s="12">
        <v>290117.45</v>
      </c>
      <c r="E3606" s="13">
        <v>4530000</v>
      </c>
      <c r="F3606" s="11">
        <v>6.4353211920529798</v>
      </c>
      <c r="G3606" s="12">
        <v>291520.05</v>
      </c>
      <c r="I3606" s="13">
        <v>9030000</v>
      </c>
      <c r="J3606" s="11">
        <v>11.5</v>
      </c>
      <c r="K3606" s="12">
        <v>1038450</v>
      </c>
      <c r="M3606" s="13">
        <v>9030000</v>
      </c>
      <c r="N3606" s="11">
        <v>11.5</v>
      </c>
      <c r="O3606" s="12">
        <v>1038450</v>
      </c>
      <c r="Q3606" s="13">
        <v>1303000000</v>
      </c>
      <c r="R3606" s="11">
        <v>1.2499996162701457</v>
      </c>
      <c r="S3606" s="11">
        <v>1.25</v>
      </c>
      <c r="T3606" s="12">
        <v>1628749.5</v>
      </c>
      <c r="U3606" s="12">
        <v>1628749.5</v>
      </c>
    </row>
    <row r="3607" spans="1:21" x14ac:dyDescent="0.2">
      <c r="A3607" s="13">
        <v>4540000</v>
      </c>
      <c r="B3607" s="11">
        <v>6.4045693832599113</v>
      </c>
      <c r="C3607" s="12">
        <v>290767.45</v>
      </c>
      <c r="E3607" s="13">
        <v>4540000</v>
      </c>
      <c r="F3607" s="11">
        <v>6.4354636563876646</v>
      </c>
      <c r="G3607" s="12">
        <v>292170.05</v>
      </c>
      <c r="I3607" s="13">
        <v>9040000</v>
      </c>
      <c r="J3607" s="11">
        <v>11.5</v>
      </c>
      <c r="K3607" s="12">
        <v>1039600</v>
      </c>
      <c r="M3607" s="13">
        <v>9040000</v>
      </c>
      <c r="N3607" s="11">
        <v>11.5</v>
      </c>
      <c r="O3607" s="12">
        <v>1039600</v>
      </c>
      <c r="Q3607" s="13">
        <v>1304000000</v>
      </c>
      <c r="R3607" s="11">
        <v>1.2499996165644172</v>
      </c>
      <c r="S3607" s="11">
        <v>1.25</v>
      </c>
      <c r="T3607" s="12">
        <v>1629999.5</v>
      </c>
      <c r="U3607" s="12">
        <v>1629999.5</v>
      </c>
    </row>
    <row r="3608" spans="1:21" x14ac:dyDescent="0.2">
      <c r="A3608" s="13">
        <v>4550000</v>
      </c>
      <c r="B3608" s="11">
        <v>6.4047791208791214</v>
      </c>
      <c r="C3608" s="12">
        <v>291417.45</v>
      </c>
      <c r="E3608" s="13">
        <v>4550000</v>
      </c>
      <c r="F3608" s="11">
        <v>6.435605494505495</v>
      </c>
      <c r="G3608" s="12">
        <v>292820.05</v>
      </c>
      <c r="I3608" s="13">
        <v>9050000</v>
      </c>
      <c r="J3608" s="11">
        <v>11.5</v>
      </c>
      <c r="K3608" s="12">
        <v>1040750</v>
      </c>
      <c r="M3608" s="13">
        <v>9050000</v>
      </c>
      <c r="N3608" s="11">
        <v>11.5</v>
      </c>
      <c r="O3608" s="12">
        <v>1040750</v>
      </c>
      <c r="Q3608" s="13">
        <v>1305000000</v>
      </c>
      <c r="R3608" s="11">
        <v>1.2499996168582375</v>
      </c>
      <c r="S3608" s="11">
        <v>1.25</v>
      </c>
      <c r="T3608" s="12">
        <v>1631249.5</v>
      </c>
      <c r="U3608" s="12">
        <v>1631249.5</v>
      </c>
    </row>
    <row r="3609" spans="1:21" x14ac:dyDescent="0.2">
      <c r="A3609" s="13">
        <v>4560000</v>
      </c>
      <c r="B3609" s="11">
        <v>6.4049879385964914</v>
      </c>
      <c r="C3609" s="12">
        <v>292067.45</v>
      </c>
      <c r="E3609" s="13">
        <v>4560000</v>
      </c>
      <c r="F3609" s="11">
        <v>6.435746710526316</v>
      </c>
      <c r="G3609" s="12">
        <v>293470.05</v>
      </c>
      <c r="I3609" s="13">
        <v>9060000</v>
      </c>
      <c r="J3609" s="11">
        <v>11.5</v>
      </c>
      <c r="K3609" s="12">
        <v>1041900</v>
      </c>
      <c r="M3609" s="13">
        <v>9060000</v>
      </c>
      <c r="N3609" s="11">
        <v>11.5</v>
      </c>
      <c r="O3609" s="12">
        <v>1041900</v>
      </c>
      <c r="Q3609" s="13">
        <v>1306000000</v>
      </c>
      <c r="R3609" s="11">
        <v>1.2499996171516079</v>
      </c>
      <c r="S3609" s="11">
        <v>1.25</v>
      </c>
      <c r="T3609" s="12">
        <v>1632499.5</v>
      </c>
      <c r="U3609" s="12">
        <v>1632499.5</v>
      </c>
    </row>
    <row r="3610" spans="1:21" x14ac:dyDescent="0.2">
      <c r="A3610" s="13">
        <v>4570000</v>
      </c>
      <c r="B3610" s="11">
        <v>6.405195842450766</v>
      </c>
      <c r="C3610" s="12">
        <v>292717.45</v>
      </c>
      <c r="E3610" s="13">
        <v>4570000</v>
      </c>
      <c r="F3610" s="11">
        <v>6.4358873085339159</v>
      </c>
      <c r="G3610" s="12">
        <v>294120.05</v>
      </c>
      <c r="I3610" s="13">
        <v>9070000</v>
      </c>
      <c r="J3610" s="11">
        <v>11.5</v>
      </c>
      <c r="K3610" s="12">
        <v>1043050</v>
      </c>
      <c r="M3610" s="13">
        <v>9070000</v>
      </c>
      <c r="N3610" s="11">
        <v>11.5</v>
      </c>
      <c r="O3610" s="12">
        <v>1043050</v>
      </c>
      <c r="Q3610" s="13">
        <v>1307000000</v>
      </c>
      <c r="R3610" s="11">
        <v>1.2499996174445294</v>
      </c>
      <c r="S3610" s="11">
        <v>1.25</v>
      </c>
      <c r="T3610" s="12">
        <v>1633749.5</v>
      </c>
      <c r="U3610" s="12">
        <v>1633749.5</v>
      </c>
    </row>
    <row r="3611" spans="1:21" x14ac:dyDescent="0.2">
      <c r="A3611" s="13">
        <v>4580000</v>
      </c>
      <c r="B3611" s="11">
        <v>6.405402838427948</v>
      </c>
      <c r="C3611" s="12">
        <v>293367.45</v>
      </c>
      <c r="E3611" s="13">
        <v>4580000</v>
      </c>
      <c r="F3611" s="11">
        <v>6.4360272925764184</v>
      </c>
      <c r="G3611" s="12">
        <v>294770.05</v>
      </c>
      <c r="I3611" s="13">
        <v>9080000</v>
      </c>
      <c r="J3611" s="11">
        <v>11.5</v>
      </c>
      <c r="K3611" s="12">
        <v>1044200</v>
      </c>
      <c r="M3611" s="13">
        <v>9080000</v>
      </c>
      <c r="N3611" s="11">
        <v>11.5</v>
      </c>
      <c r="O3611" s="12">
        <v>1044200</v>
      </c>
      <c r="Q3611" s="13">
        <v>1308000000</v>
      </c>
      <c r="R3611" s="11">
        <v>1.2499996177370032</v>
      </c>
      <c r="S3611" s="11">
        <v>1.25</v>
      </c>
      <c r="T3611" s="12">
        <v>1634999.5</v>
      </c>
      <c r="U3611" s="12">
        <v>1634999.5</v>
      </c>
    </row>
    <row r="3612" spans="1:21" x14ac:dyDescent="0.2">
      <c r="A3612" s="13">
        <v>4590000</v>
      </c>
      <c r="B3612" s="11">
        <v>6.4056089324618748</v>
      </c>
      <c r="C3612" s="12">
        <v>294017.45</v>
      </c>
      <c r="E3612" s="13">
        <v>4590000</v>
      </c>
      <c r="F3612" s="11">
        <v>6.4361666666666668</v>
      </c>
      <c r="G3612" s="12">
        <v>295420.05</v>
      </c>
      <c r="I3612" s="13">
        <v>9090000</v>
      </c>
      <c r="J3612" s="11">
        <v>11.5</v>
      </c>
      <c r="K3612" s="12">
        <v>1045350</v>
      </c>
      <c r="M3612" s="13">
        <v>9090000</v>
      </c>
      <c r="N3612" s="11">
        <v>11.5</v>
      </c>
      <c r="O3612" s="12">
        <v>1045350</v>
      </c>
      <c r="Q3612" s="13">
        <v>1309000000</v>
      </c>
      <c r="R3612" s="11">
        <v>1.2499996180290298</v>
      </c>
      <c r="S3612" s="11">
        <v>1.25</v>
      </c>
      <c r="T3612" s="12">
        <v>1636249.5</v>
      </c>
      <c r="U3612" s="12">
        <v>1636249.5</v>
      </c>
    </row>
    <row r="3613" spans="1:21" x14ac:dyDescent="0.2">
      <c r="A3613" s="13">
        <v>4600000</v>
      </c>
      <c r="B3613" s="11">
        <v>6.4058141304347824</v>
      </c>
      <c r="C3613" s="12">
        <v>294667.45</v>
      </c>
      <c r="E3613" s="13">
        <v>4600000</v>
      </c>
      <c r="F3613" s="11">
        <v>6.436305434782609</v>
      </c>
      <c r="G3613" s="12">
        <v>296070.05</v>
      </c>
      <c r="I3613" s="13">
        <v>9100000</v>
      </c>
      <c r="J3613" s="11">
        <v>11.5</v>
      </c>
      <c r="K3613" s="12">
        <v>1046500</v>
      </c>
      <c r="M3613" s="13">
        <v>9100000</v>
      </c>
      <c r="N3613" s="11">
        <v>11.5</v>
      </c>
      <c r="O3613" s="12">
        <v>1046500</v>
      </c>
      <c r="Q3613" s="13">
        <v>1310000000</v>
      </c>
      <c r="R3613" s="11">
        <v>1.2499996183206108</v>
      </c>
      <c r="S3613" s="11">
        <v>1.25</v>
      </c>
      <c r="T3613" s="12">
        <v>1637499.5</v>
      </c>
      <c r="U3613" s="12">
        <v>1637499.5</v>
      </c>
    </row>
    <row r="3614" spans="1:21" x14ac:dyDescent="0.2">
      <c r="A3614" s="13">
        <v>4610000</v>
      </c>
      <c r="B3614" s="11">
        <v>6.406018438177874</v>
      </c>
      <c r="C3614" s="12">
        <v>295317.45</v>
      </c>
      <c r="E3614" s="13">
        <v>4610000</v>
      </c>
      <c r="F3614" s="11">
        <v>6.4364436008676789</v>
      </c>
      <c r="G3614" s="12">
        <v>296720.05</v>
      </c>
      <c r="I3614" s="13">
        <v>9110000</v>
      </c>
      <c r="J3614" s="11">
        <v>11.5</v>
      </c>
      <c r="K3614" s="12">
        <v>1047650</v>
      </c>
      <c r="M3614" s="13">
        <v>9110000</v>
      </c>
      <c r="N3614" s="11">
        <v>11.5</v>
      </c>
      <c r="O3614" s="12">
        <v>1047650</v>
      </c>
      <c r="Q3614" s="13">
        <v>1311000000</v>
      </c>
      <c r="R3614" s="11">
        <v>1.2499996186117468</v>
      </c>
      <c r="S3614" s="11">
        <v>1.25</v>
      </c>
      <c r="T3614" s="12">
        <v>1638749.5</v>
      </c>
      <c r="U3614" s="12">
        <v>1638749.5</v>
      </c>
    </row>
    <row r="3615" spans="1:21" x14ac:dyDescent="0.2">
      <c r="A3615" s="13">
        <v>4620000</v>
      </c>
      <c r="B3615" s="11">
        <v>6.4062218614718613</v>
      </c>
      <c r="C3615" s="12">
        <v>295967.45</v>
      </c>
      <c r="E3615" s="13">
        <v>4620000</v>
      </c>
      <c r="F3615" s="11">
        <v>6.436581168831168</v>
      </c>
      <c r="G3615" s="12">
        <v>297370.05</v>
      </c>
      <c r="I3615" s="13">
        <v>9120000</v>
      </c>
      <c r="J3615" s="11">
        <v>11.5</v>
      </c>
      <c r="K3615" s="12">
        <v>1048800</v>
      </c>
      <c r="M3615" s="13">
        <v>9120000</v>
      </c>
      <c r="N3615" s="11">
        <v>11.5</v>
      </c>
      <c r="O3615" s="12">
        <v>1048800</v>
      </c>
      <c r="Q3615" s="13">
        <v>1312000000</v>
      </c>
      <c r="R3615" s="11">
        <v>1.2499996189024389</v>
      </c>
      <c r="S3615" s="11">
        <v>1.25</v>
      </c>
      <c r="T3615" s="12">
        <v>1639999.5</v>
      </c>
      <c r="U3615" s="12">
        <v>1639999.5</v>
      </c>
    </row>
    <row r="3616" spans="1:21" x14ac:dyDescent="0.2">
      <c r="A3616" s="13">
        <v>4630000</v>
      </c>
      <c r="B3616" s="11">
        <v>6.406424406047516</v>
      </c>
      <c r="C3616" s="12">
        <v>296617.45</v>
      </c>
      <c r="E3616" s="13">
        <v>4630000</v>
      </c>
      <c r="F3616" s="11">
        <v>6.436718142548596</v>
      </c>
      <c r="G3616" s="12">
        <v>298020.05</v>
      </c>
      <c r="I3616" s="13">
        <v>9130000</v>
      </c>
      <c r="J3616" s="11">
        <v>11.5</v>
      </c>
      <c r="K3616" s="12">
        <v>1049950</v>
      </c>
      <c r="M3616" s="13">
        <v>9130000</v>
      </c>
      <c r="N3616" s="11">
        <v>11.5</v>
      </c>
      <c r="O3616" s="12">
        <v>1049950</v>
      </c>
      <c r="Q3616" s="13">
        <v>1313000000</v>
      </c>
      <c r="R3616" s="11">
        <v>1.2499996191926885</v>
      </c>
      <c r="S3616" s="11">
        <v>1.25</v>
      </c>
      <c r="T3616" s="12">
        <v>1641249.5</v>
      </c>
      <c r="U3616" s="12">
        <v>1641249.5</v>
      </c>
    </row>
    <row r="3617" spans="1:21" x14ac:dyDescent="0.2">
      <c r="A3617" s="13">
        <v>4640000</v>
      </c>
      <c r="B3617" s="11">
        <v>6.4066260775862069</v>
      </c>
      <c r="C3617" s="12">
        <v>297267.45</v>
      </c>
      <c r="E3617" s="13">
        <v>4640000</v>
      </c>
      <c r="F3617" s="11">
        <v>6.4368545258620697</v>
      </c>
      <c r="G3617" s="12">
        <v>298670.05</v>
      </c>
      <c r="I3617" s="13">
        <v>9140000</v>
      </c>
      <c r="J3617" s="11">
        <v>11.5</v>
      </c>
      <c r="K3617" s="12">
        <v>1051100</v>
      </c>
      <c r="M3617" s="13">
        <v>9140000</v>
      </c>
      <c r="N3617" s="11">
        <v>11.5</v>
      </c>
      <c r="O3617" s="12">
        <v>1051100</v>
      </c>
      <c r="Q3617" s="13">
        <v>1314000000</v>
      </c>
      <c r="R3617" s="11">
        <v>1.2499996194824963</v>
      </c>
      <c r="S3617" s="11">
        <v>1.25</v>
      </c>
      <c r="T3617" s="12">
        <v>1642499.5</v>
      </c>
      <c r="U3617" s="12">
        <v>1642499.5</v>
      </c>
    </row>
    <row r="3618" spans="1:21" x14ac:dyDescent="0.2">
      <c r="A3618" s="13">
        <v>4650000</v>
      </c>
      <c r="B3618" s="11">
        <v>6.4068268817204306</v>
      </c>
      <c r="C3618" s="12">
        <v>297917.45</v>
      </c>
      <c r="E3618" s="13">
        <v>4650000</v>
      </c>
      <c r="F3618" s="11">
        <v>6.4369903225806446</v>
      </c>
      <c r="G3618" s="12">
        <v>299320.05</v>
      </c>
      <c r="I3618" s="13">
        <v>9150000</v>
      </c>
      <c r="J3618" s="11">
        <v>11.5</v>
      </c>
      <c r="K3618" s="12">
        <v>1052250</v>
      </c>
      <c r="M3618" s="13">
        <v>9150000</v>
      </c>
      <c r="N3618" s="11">
        <v>11.5</v>
      </c>
      <c r="O3618" s="12">
        <v>1052250</v>
      </c>
      <c r="Q3618" s="13">
        <v>1315000000</v>
      </c>
      <c r="R3618" s="11">
        <v>1.249999619771863</v>
      </c>
      <c r="S3618" s="11">
        <v>1.25</v>
      </c>
      <c r="T3618" s="12">
        <v>1643749.5</v>
      </c>
      <c r="U3618" s="12">
        <v>1643749.5</v>
      </c>
    </row>
    <row r="3619" spans="1:21" x14ac:dyDescent="0.2">
      <c r="A3619" s="13">
        <v>4660000</v>
      </c>
      <c r="B3619" s="11">
        <v>6.407026824034336</v>
      </c>
      <c r="C3619" s="12">
        <v>298567.45</v>
      </c>
      <c r="E3619" s="13">
        <v>4660000</v>
      </c>
      <c r="F3619" s="11">
        <v>6.4371255364806865</v>
      </c>
      <c r="G3619" s="12">
        <v>299970.05</v>
      </c>
      <c r="I3619" s="13">
        <v>9160000</v>
      </c>
      <c r="J3619" s="11">
        <v>11.5</v>
      </c>
      <c r="K3619" s="12">
        <v>1053400</v>
      </c>
      <c r="M3619" s="13">
        <v>9160000</v>
      </c>
      <c r="N3619" s="11">
        <v>11.5</v>
      </c>
      <c r="O3619" s="12">
        <v>1053400</v>
      </c>
      <c r="Q3619" s="13">
        <v>1316000000</v>
      </c>
      <c r="R3619" s="11">
        <v>1.2499996200607904</v>
      </c>
      <c r="S3619" s="11">
        <v>1.25</v>
      </c>
      <c r="T3619" s="12">
        <v>1644999.5</v>
      </c>
      <c r="U3619" s="12">
        <v>1644999.5</v>
      </c>
    </row>
    <row r="3620" spans="1:21" x14ac:dyDescent="0.2">
      <c r="A3620" s="13">
        <v>4670000</v>
      </c>
      <c r="B3620" s="11">
        <v>6.4072259100642404</v>
      </c>
      <c r="C3620" s="12">
        <v>299217.45</v>
      </c>
      <c r="E3620" s="13">
        <v>4670000</v>
      </c>
      <c r="F3620" s="11">
        <v>6.4372601713062094</v>
      </c>
      <c r="G3620" s="12">
        <v>300620.05</v>
      </c>
      <c r="I3620" s="13">
        <v>9170000</v>
      </c>
      <c r="J3620" s="11">
        <v>11.5</v>
      </c>
      <c r="K3620" s="12">
        <v>1054550</v>
      </c>
      <c r="M3620" s="13">
        <v>9170000</v>
      </c>
      <c r="N3620" s="11">
        <v>11.5</v>
      </c>
      <c r="O3620" s="12">
        <v>1054550</v>
      </c>
      <c r="Q3620" s="13">
        <v>1317000000</v>
      </c>
      <c r="R3620" s="11">
        <v>1.2499996203492785</v>
      </c>
      <c r="S3620" s="11">
        <v>1.25</v>
      </c>
      <c r="T3620" s="12">
        <v>1646249.5</v>
      </c>
      <c r="U3620" s="12">
        <v>1646249.5</v>
      </c>
    </row>
    <row r="3621" spans="1:21" x14ac:dyDescent="0.2">
      <c r="A3621" s="13">
        <v>4680000</v>
      </c>
      <c r="B3621" s="11">
        <v>6.4074241452991458</v>
      </c>
      <c r="C3621" s="12">
        <v>299867.45</v>
      </c>
      <c r="E3621" s="13">
        <v>4680000</v>
      </c>
      <c r="F3621" s="11">
        <v>6.4373942307692307</v>
      </c>
      <c r="G3621" s="12">
        <v>301270.05</v>
      </c>
      <c r="I3621" s="13">
        <v>9180000</v>
      </c>
      <c r="J3621" s="11">
        <v>11.5</v>
      </c>
      <c r="K3621" s="12">
        <v>1055700</v>
      </c>
      <c r="M3621" s="13">
        <v>9180000</v>
      </c>
      <c r="N3621" s="11">
        <v>11.5</v>
      </c>
      <c r="O3621" s="12">
        <v>1055700</v>
      </c>
      <c r="Q3621" s="13">
        <v>1318000000</v>
      </c>
      <c r="R3621" s="11">
        <v>1.2499996206373292</v>
      </c>
      <c r="S3621" s="11">
        <v>1.25</v>
      </c>
      <c r="T3621" s="12">
        <v>1647499.5</v>
      </c>
      <c r="U3621" s="12">
        <v>1647499.5</v>
      </c>
    </row>
    <row r="3622" spans="1:21" x14ac:dyDescent="0.2">
      <c r="A3622" s="13">
        <v>4690000</v>
      </c>
      <c r="B3622" s="11">
        <v>6.407621535181236</v>
      </c>
      <c r="C3622" s="12">
        <v>300517.45</v>
      </c>
      <c r="E3622" s="13">
        <v>4690000</v>
      </c>
      <c r="F3622" s="11">
        <v>6.4375277185501067</v>
      </c>
      <c r="G3622" s="12">
        <v>301920.05</v>
      </c>
      <c r="I3622" s="13">
        <v>9190000</v>
      </c>
      <c r="J3622" s="11">
        <v>11.5</v>
      </c>
      <c r="K3622" s="12">
        <v>1056850</v>
      </c>
      <c r="M3622" s="13">
        <v>9190000</v>
      </c>
      <c r="N3622" s="11">
        <v>11.5</v>
      </c>
      <c r="O3622" s="12">
        <v>1056850</v>
      </c>
      <c r="Q3622" s="13">
        <v>1319000000</v>
      </c>
      <c r="R3622" s="11">
        <v>1.2499996209249431</v>
      </c>
      <c r="S3622" s="11">
        <v>1.25</v>
      </c>
      <c r="T3622" s="12">
        <v>1648749.5</v>
      </c>
      <c r="U3622" s="12">
        <v>1648749.5</v>
      </c>
    </row>
    <row r="3623" spans="1:21" x14ac:dyDescent="0.2">
      <c r="A3623" s="13">
        <v>4700000</v>
      </c>
      <c r="B3623" s="11">
        <v>6.4078180851063831</v>
      </c>
      <c r="C3623" s="12">
        <v>301167.45</v>
      </c>
      <c r="E3623" s="13">
        <v>4700000</v>
      </c>
      <c r="F3623" s="11">
        <v>6.4376606382978725</v>
      </c>
      <c r="G3623" s="12">
        <v>302570.05</v>
      </c>
      <c r="I3623" s="13">
        <v>9200000</v>
      </c>
      <c r="J3623" s="11">
        <v>11.5</v>
      </c>
      <c r="K3623" s="12">
        <v>1058000</v>
      </c>
      <c r="M3623" s="13">
        <v>9200000</v>
      </c>
      <c r="N3623" s="11">
        <v>11.5</v>
      </c>
      <c r="O3623" s="12">
        <v>1058000</v>
      </c>
      <c r="Q3623" s="13">
        <v>1320000000</v>
      </c>
      <c r="R3623" s="11">
        <v>1.2499996212121212</v>
      </c>
      <c r="S3623" s="11">
        <v>1.25</v>
      </c>
      <c r="T3623" s="12">
        <v>1649999.5</v>
      </c>
      <c r="U3623" s="12">
        <v>1649999.5</v>
      </c>
    </row>
    <row r="3624" spans="1:21" x14ac:dyDescent="0.2">
      <c r="A3624" s="13">
        <v>4710000</v>
      </c>
      <c r="B3624" s="11">
        <v>6.4080138004246292</v>
      </c>
      <c r="C3624" s="12">
        <v>301817.45</v>
      </c>
      <c r="E3624" s="13">
        <v>4710000</v>
      </c>
      <c r="F3624" s="11">
        <v>6.4377929936305724</v>
      </c>
      <c r="G3624" s="12">
        <v>303220.05</v>
      </c>
      <c r="I3624" s="13">
        <v>9210000</v>
      </c>
      <c r="J3624" s="11">
        <v>11.5</v>
      </c>
      <c r="K3624" s="12">
        <v>1059150</v>
      </c>
      <c r="M3624" s="13">
        <v>9210000</v>
      </c>
      <c r="N3624" s="11">
        <v>11.5</v>
      </c>
      <c r="O3624" s="12">
        <v>1059150</v>
      </c>
      <c r="Q3624" s="13">
        <v>1321000000</v>
      </c>
      <c r="R3624" s="11">
        <v>1.2499996214988645</v>
      </c>
      <c r="S3624" s="11">
        <v>1.25</v>
      </c>
      <c r="T3624" s="12">
        <v>1651249.5</v>
      </c>
      <c r="U3624" s="12">
        <v>1651249.5</v>
      </c>
    </row>
    <row r="3625" spans="1:21" x14ac:dyDescent="0.2">
      <c r="A3625" s="13">
        <v>4720000</v>
      </c>
      <c r="B3625" s="11">
        <v>6.4082086864406778</v>
      </c>
      <c r="C3625" s="12">
        <v>302467.45</v>
      </c>
      <c r="E3625" s="13">
        <v>4720000</v>
      </c>
      <c r="F3625" s="11">
        <v>6.437924788135593</v>
      </c>
      <c r="G3625" s="12">
        <v>303870.05</v>
      </c>
      <c r="I3625" s="13">
        <v>9220000</v>
      </c>
      <c r="J3625" s="11">
        <v>11.5</v>
      </c>
      <c r="K3625" s="12">
        <v>1060300</v>
      </c>
      <c r="M3625" s="13">
        <v>9220000</v>
      </c>
      <c r="N3625" s="11">
        <v>11.5</v>
      </c>
      <c r="O3625" s="12">
        <v>1060300</v>
      </c>
      <c r="Q3625" s="13">
        <v>1322000000</v>
      </c>
      <c r="R3625" s="11">
        <v>1.2499996217851741</v>
      </c>
      <c r="S3625" s="11">
        <v>1.25</v>
      </c>
      <c r="T3625" s="12">
        <v>1652499.5</v>
      </c>
      <c r="U3625" s="12">
        <v>1652499.5</v>
      </c>
    </row>
    <row r="3626" spans="1:21" x14ac:dyDescent="0.2">
      <c r="A3626" s="13">
        <v>4730000</v>
      </c>
      <c r="B3626" s="11">
        <v>6.4084027484143764</v>
      </c>
      <c r="C3626" s="12">
        <v>303117.45</v>
      </c>
      <c r="E3626" s="13">
        <v>4730000</v>
      </c>
      <c r="F3626" s="11">
        <v>6.4380560253699786</v>
      </c>
      <c r="G3626" s="12">
        <v>304520.05</v>
      </c>
      <c r="I3626" s="13">
        <v>9230000</v>
      </c>
      <c r="J3626" s="11">
        <v>11.5</v>
      </c>
      <c r="K3626" s="12">
        <v>1061450</v>
      </c>
      <c r="M3626" s="13">
        <v>9230000</v>
      </c>
      <c r="N3626" s="11">
        <v>11.5</v>
      </c>
      <c r="O3626" s="12">
        <v>1061450</v>
      </c>
      <c r="Q3626" s="13">
        <v>1323000000</v>
      </c>
      <c r="R3626" s="11">
        <v>1.2499996220710505</v>
      </c>
      <c r="S3626" s="11">
        <v>1.25</v>
      </c>
      <c r="T3626" s="12">
        <v>1653749.5</v>
      </c>
      <c r="U3626" s="12">
        <v>1653749.5</v>
      </c>
    </row>
    <row r="3627" spans="1:21" x14ac:dyDescent="0.2">
      <c r="A3627" s="13">
        <v>4740000</v>
      </c>
      <c r="B3627" s="11">
        <v>6.4085959915611816</v>
      </c>
      <c r="C3627" s="12">
        <v>303767.45</v>
      </c>
      <c r="E3627" s="13">
        <v>4740000</v>
      </c>
      <c r="F3627" s="11">
        <v>6.4381867088607585</v>
      </c>
      <c r="G3627" s="12">
        <v>305170.05</v>
      </c>
      <c r="I3627" s="13">
        <v>9240000</v>
      </c>
      <c r="J3627" s="11">
        <v>11.5</v>
      </c>
      <c r="K3627" s="12">
        <v>1062600</v>
      </c>
      <c r="M3627" s="13">
        <v>9240000</v>
      </c>
      <c r="N3627" s="11">
        <v>11.5</v>
      </c>
      <c r="O3627" s="12">
        <v>1062600</v>
      </c>
      <c r="Q3627" s="13">
        <v>1324000000</v>
      </c>
      <c r="R3627" s="11">
        <v>1.2499996223564955</v>
      </c>
      <c r="S3627" s="11">
        <v>1.25</v>
      </c>
      <c r="T3627" s="12">
        <v>1654999.5</v>
      </c>
      <c r="U3627" s="12">
        <v>1654999.5</v>
      </c>
    </row>
    <row r="3628" spans="1:21" x14ac:dyDescent="0.2">
      <c r="A3628" s="13">
        <v>4750000</v>
      </c>
      <c r="B3628" s="11">
        <v>6.4087884210526314</v>
      </c>
      <c r="C3628" s="12">
        <v>304417.45</v>
      </c>
      <c r="E3628" s="13">
        <v>4750000</v>
      </c>
      <c r="F3628" s="11">
        <v>6.4383168421052623</v>
      </c>
      <c r="G3628" s="12">
        <v>305820.05</v>
      </c>
      <c r="I3628" s="13">
        <v>9250000</v>
      </c>
      <c r="J3628" s="11">
        <v>11.5</v>
      </c>
      <c r="K3628" s="12">
        <v>1063750</v>
      </c>
      <c r="M3628" s="13">
        <v>9250000</v>
      </c>
      <c r="N3628" s="11">
        <v>11.5</v>
      </c>
      <c r="O3628" s="12">
        <v>1063750</v>
      </c>
      <c r="Q3628" s="13">
        <v>1325000000</v>
      </c>
      <c r="R3628" s="11">
        <v>1.2499996226415093</v>
      </c>
      <c r="S3628" s="11">
        <v>1.25</v>
      </c>
      <c r="T3628" s="12">
        <v>1656249.5</v>
      </c>
      <c r="U3628" s="12">
        <v>1656249.5</v>
      </c>
    </row>
    <row r="3629" spans="1:21" x14ac:dyDescent="0.2">
      <c r="A3629" s="13">
        <v>4760000</v>
      </c>
      <c r="B3629" s="11">
        <v>6.4089800420168066</v>
      </c>
      <c r="C3629" s="12">
        <v>305067.45</v>
      </c>
      <c r="E3629" s="13">
        <v>4760000</v>
      </c>
      <c r="F3629" s="11">
        <v>6.4384464285714289</v>
      </c>
      <c r="G3629" s="12">
        <v>306470.05</v>
      </c>
      <c r="I3629" s="13">
        <v>9260000</v>
      </c>
      <c r="J3629" s="11">
        <v>11.5</v>
      </c>
      <c r="K3629" s="12">
        <v>1064900</v>
      </c>
      <c r="M3629" s="13">
        <v>9260000</v>
      </c>
      <c r="N3629" s="11">
        <v>11.5</v>
      </c>
      <c r="O3629" s="12">
        <v>1064900</v>
      </c>
      <c r="Q3629" s="13">
        <v>1326000000</v>
      </c>
      <c r="R3629" s="11">
        <v>1.2499996229260935</v>
      </c>
      <c r="S3629" s="11">
        <v>1.25</v>
      </c>
      <c r="T3629" s="12">
        <v>1657499.5</v>
      </c>
      <c r="U3629" s="12">
        <v>1657499.5</v>
      </c>
    </row>
    <row r="3630" spans="1:21" x14ac:dyDescent="0.2">
      <c r="A3630" s="13">
        <v>4770000</v>
      </c>
      <c r="B3630" s="11">
        <v>6.4091708595387846</v>
      </c>
      <c r="C3630" s="12">
        <v>305717.45</v>
      </c>
      <c r="E3630" s="13">
        <v>4770000</v>
      </c>
      <c r="F3630" s="11">
        <v>6.4385754716981127</v>
      </c>
      <c r="G3630" s="12">
        <v>307120.05</v>
      </c>
      <c r="I3630" s="13">
        <v>9270000</v>
      </c>
      <c r="J3630" s="11">
        <v>11.5</v>
      </c>
      <c r="K3630" s="12">
        <v>1066050</v>
      </c>
      <c r="M3630" s="13">
        <v>9270000</v>
      </c>
      <c r="N3630" s="11">
        <v>11.5</v>
      </c>
      <c r="O3630" s="12">
        <v>1066050</v>
      </c>
      <c r="Q3630" s="13">
        <v>1327000000</v>
      </c>
      <c r="R3630" s="11">
        <v>1.2499996232102488</v>
      </c>
      <c r="S3630" s="11">
        <v>1.25</v>
      </c>
      <c r="T3630" s="12">
        <v>1658749.5</v>
      </c>
      <c r="U3630" s="12">
        <v>1658749.5</v>
      </c>
    </row>
    <row r="3631" spans="1:21" x14ac:dyDescent="0.2">
      <c r="A3631" s="13">
        <v>4780000</v>
      </c>
      <c r="B3631" s="11">
        <v>6.4093608786610883</v>
      </c>
      <c r="C3631" s="12">
        <v>306367.45</v>
      </c>
      <c r="E3631" s="13">
        <v>4780000</v>
      </c>
      <c r="F3631" s="11">
        <v>6.4387039748953976</v>
      </c>
      <c r="G3631" s="12">
        <v>307770.05</v>
      </c>
      <c r="I3631" s="13">
        <v>9280000</v>
      </c>
      <c r="J3631" s="11">
        <v>11.5</v>
      </c>
      <c r="K3631" s="12">
        <v>1067200</v>
      </c>
      <c r="M3631" s="13">
        <v>9280000</v>
      </c>
      <c r="N3631" s="11">
        <v>11.5</v>
      </c>
      <c r="O3631" s="12">
        <v>1067200</v>
      </c>
      <c r="Q3631" s="13">
        <v>1328000000</v>
      </c>
      <c r="R3631" s="11">
        <v>1.2499996234939759</v>
      </c>
      <c r="S3631" s="11">
        <v>1.25</v>
      </c>
      <c r="T3631" s="12">
        <v>1659999.5</v>
      </c>
      <c r="U3631" s="12">
        <v>1659999.5</v>
      </c>
    </row>
    <row r="3632" spans="1:21" x14ac:dyDescent="0.2">
      <c r="A3632" s="13">
        <v>4790000</v>
      </c>
      <c r="B3632" s="11">
        <v>6.4095501043841336</v>
      </c>
      <c r="C3632" s="12">
        <v>307017.45</v>
      </c>
      <c r="E3632" s="13">
        <v>4790000</v>
      </c>
      <c r="F3632" s="11">
        <v>6.4388319415448851</v>
      </c>
      <c r="G3632" s="12">
        <v>308420.05</v>
      </c>
      <c r="I3632" s="13">
        <v>9290000</v>
      </c>
      <c r="J3632" s="11">
        <v>11.5</v>
      </c>
      <c r="K3632" s="12">
        <v>1068350</v>
      </c>
      <c r="M3632" s="13">
        <v>9290000</v>
      </c>
      <c r="N3632" s="11">
        <v>11.5</v>
      </c>
      <c r="O3632" s="12">
        <v>1068350</v>
      </c>
      <c r="Q3632" s="13">
        <v>1329000000</v>
      </c>
      <c r="R3632" s="11">
        <v>1.2499996237772761</v>
      </c>
      <c r="S3632" s="11">
        <v>1.25</v>
      </c>
      <c r="T3632" s="12">
        <v>1661249.5</v>
      </c>
      <c r="U3632" s="12">
        <v>1661249.5</v>
      </c>
    </row>
    <row r="3633" spans="1:21" x14ac:dyDescent="0.2">
      <c r="A3633" s="13">
        <v>4800000</v>
      </c>
      <c r="B3633" s="11">
        <v>6.409738541666667</v>
      </c>
      <c r="C3633" s="12">
        <v>307667.45</v>
      </c>
      <c r="E3633" s="13">
        <v>4800000</v>
      </c>
      <c r="F3633" s="11">
        <v>6.4389593750000005</v>
      </c>
      <c r="G3633" s="12">
        <v>309070.05</v>
      </c>
      <c r="I3633" s="13">
        <v>9300000</v>
      </c>
      <c r="J3633" s="11">
        <v>11.5</v>
      </c>
      <c r="K3633" s="12">
        <v>1069500</v>
      </c>
      <c r="M3633" s="13">
        <v>9300000</v>
      </c>
      <c r="N3633" s="11">
        <v>11.5</v>
      </c>
      <c r="O3633" s="12">
        <v>1069500</v>
      </c>
      <c r="Q3633" s="13">
        <v>1330000000</v>
      </c>
      <c r="R3633" s="11">
        <v>1.2499996240601505</v>
      </c>
      <c r="S3633" s="11">
        <v>1.25</v>
      </c>
      <c r="T3633" s="12">
        <v>1662499.5</v>
      </c>
      <c r="U3633" s="12">
        <v>1662499.5</v>
      </c>
    </row>
    <row r="3634" spans="1:21" x14ac:dyDescent="0.2">
      <c r="A3634" s="13">
        <v>4810000</v>
      </c>
      <c r="B3634" s="11">
        <v>6.4099261954261948</v>
      </c>
      <c r="C3634" s="12">
        <v>308317.45</v>
      </c>
      <c r="E3634" s="13">
        <v>4810000</v>
      </c>
      <c r="F3634" s="11">
        <v>6.4390862785862781</v>
      </c>
      <c r="G3634" s="12">
        <v>309720.05</v>
      </c>
      <c r="I3634" s="13">
        <v>9310000</v>
      </c>
      <c r="J3634" s="11">
        <v>11.5</v>
      </c>
      <c r="K3634" s="12">
        <v>1070650</v>
      </c>
      <c r="M3634" s="13">
        <v>9310000</v>
      </c>
      <c r="N3634" s="11">
        <v>11.5</v>
      </c>
      <c r="O3634" s="12">
        <v>1070650</v>
      </c>
      <c r="Q3634" s="13">
        <v>1331000000</v>
      </c>
      <c r="R3634" s="11">
        <v>1.2499996243425997</v>
      </c>
      <c r="S3634" s="11">
        <v>1.25</v>
      </c>
      <c r="T3634" s="12">
        <v>1663749.5</v>
      </c>
      <c r="U3634" s="12">
        <v>1663749.5</v>
      </c>
    </row>
    <row r="3635" spans="1:21" x14ac:dyDescent="0.2">
      <c r="A3635" s="13">
        <v>4820000</v>
      </c>
      <c r="B3635" s="11">
        <v>6.4101130705394196</v>
      </c>
      <c r="C3635" s="12">
        <v>308967.45</v>
      </c>
      <c r="E3635" s="13">
        <v>4820000</v>
      </c>
      <c r="F3635" s="11">
        <v>6.4392126556016605</v>
      </c>
      <c r="G3635" s="12">
        <v>310370.05</v>
      </c>
      <c r="I3635" s="13">
        <v>9320000</v>
      </c>
      <c r="J3635" s="11">
        <v>11.5</v>
      </c>
      <c r="K3635" s="12">
        <v>1071800</v>
      </c>
      <c r="M3635" s="13">
        <v>9320000</v>
      </c>
      <c r="N3635" s="11">
        <v>11.5</v>
      </c>
      <c r="O3635" s="12">
        <v>1071800</v>
      </c>
      <c r="Q3635" s="13">
        <v>1332000000</v>
      </c>
      <c r="R3635" s="11">
        <v>1.2499996246246248</v>
      </c>
      <c r="S3635" s="11">
        <v>1.25</v>
      </c>
      <c r="T3635" s="12">
        <v>1664999.5</v>
      </c>
      <c r="U3635" s="12">
        <v>1664999.5</v>
      </c>
    </row>
    <row r="3636" spans="1:21" x14ac:dyDescent="0.2">
      <c r="A3636" s="13">
        <v>4830000</v>
      </c>
      <c r="B3636" s="11">
        <v>6.4102991718426496</v>
      </c>
      <c r="C3636" s="12">
        <v>309617.45</v>
      </c>
      <c r="E3636" s="13">
        <v>4830000</v>
      </c>
      <c r="F3636" s="11">
        <v>6.4393385093167694</v>
      </c>
      <c r="G3636" s="12">
        <v>311020.05</v>
      </c>
      <c r="I3636" s="13">
        <v>9330000</v>
      </c>
      <c r="J3636" s="11">
        <v>11.5</v>
      </c>
      <c r="K3636" s="12">
        <v>1072950</v>
      </c>
      <c r="M3636" s="13">
        <v>9330000</v>
      </c>
      <c r="N3636" s="11">
        <v>11.5</v>
      </c>
      <c r="O3636" s="12">
        <v>1072950</v>
      </c>
      <c r="Q3636" s="13">
        <v>1333000000</v>
      </c>
      <c r="R3636" s="11">
        <v>1.2499996249062264</v>
      </c>
      <c r="S3636" s="11">
        <v>1.25</v>
      </c>
      <c r="T3636" s="12">
        <v>1666249.5</v>
      </c>
      <c r="U3636" s="12">
        <v>1666249.5</v>
      </c>
    </row>
    <row r="3637" spans="1:21" x14ac:dyDescent="0.2">
      <c r="A3637" s="13">
        <v>4840000</v>
      </c>
      <c r="B3637" s="11">
        <v>6.4104845041322314</v>
      </c>
      <c r="C3637" s="12">
        <v>310267.45</v>
      </c>
      <c r="E3637" s="13">
        <v>4840000</v>
      </c>
      <c r="F3637" s="11">
        <v>6.439463842975206</v>
      </c>
      <c r="G3637" s="12">
        <v>311670.05</v>
      </c>
      <c r="I3637" s="13">
        <v>9340000</v>
      </c>
      <c r="J3637" s="11">
        <v>11.5</v>
      </c>
      <c r="K3637" s="12">
        <v>1074100</v>
      </c>
      <c r="M3637" s="13">
        <v>9340000</v>
      </c>
      <c r="N3637" s="11">
        <v>11.5</v>
      </c>
      <c r="O3637" s="12">
        <v>1074100</v>
      </c>
      <c r="Q3637" s="13">
        <v>1334000000</v>
      </c>
      <c r="R3637" s="11">
        <v>1.2499996251874064</v>
      </c>
      <c r="S3637" s="11">
        <v>1.25</v>
      </c>
      <c r="T3637" s="12">
        <v>1667499.5</v>
      </c>
      <c r="U3637" s="12">
        <v>1667499.5</v>
      </c>
    </row>
    <row r="3638" spans="1:21" x14ac:dyDescent="0.2">
      <c r="A3638" s="13">
        <v>4850000</v>
      </c>
      <c r="B3638" s="11">
        <v>6.4106690721649482</v>
      </c>
      <c r="C3638" s="12">
        <v>310917.45</v>
      </c>
      <c r="E3638" s="13">
        <v>4850000</v>
      </c>
      <c r="F3638" s="11">
        <v>6.4395886597938139</v>
      </c>
      <c r="G3638" s="12">
        <v>312320.05</v>
      </c>
      <c r="I3638" s="13">
        <v>9350000</v>
      </c>
      <c r="J3638" s="11">
        <v>11.5</v>
      </c>
      <c r="K3638" s="12">
        <v>1075250</v>
      </c>
      <c r="M3638" s="13">
        <v>9350000</v>
      </c>
      <c r="N3638" s="11">
        <v>11.5</v>
      </c>
      <c r="O3638" s="12">
        <v>1075250</v>
      </c>
      <c r="Q3638" s="13">
        <v>1335000000</v>
      </c>
      <c r="R3638" s="11">
        <v>1.2499996254681649</v>
      </c>
      <c r="S3638" s="11">
        <v>1.25</v>
      </c>
      <c r="T3638" s="12">
        <v>1668749.5</v>
      </c>
      <c r="U3638" s="12">
        <v>1668749.5</v>
      </c>
    </row>
    <row r="3639" spans="1:21" x14ac:dyDescent="0.2">
      <c r="A3639" s="13">
        <v>4860000</v>
      </c>
      <c r="B3639" s="11">
        <v>6.4108528806584371</v>
      </c>
      <c r="C3639" s="12">
        <v>311567.45</v>
      </c>
      <c r="E3639" s="13">
        <v>4860000</v>
      </c>
      <c r="F3639" s="11">
        <v>6.4397129629629628</v>
      </c>
      <c r="G3639" s="12">
        <v>312970.05</v>
      </c>
      <c r="I3639" s="13">
        <v>9360000</v>
      </c>
      <c r="J3639" s="11">
        <v>11.5</v>
      </c>
      <c r="K3639" s="12">
        <v>1076400</v>
      </c>
      <c r="M3639" s="13">
        <v>9360000</v>
      </c>
      <c r="N3639" s="11">
        <v>11.5</v>
      </c>
      <c r="O3639" s="12">
        <v>1076400</v>
      </c>
      <c r="Q3639" s="13">
        <v>1336000000</v>
      </c>
      <c r="R3639" s="11">
        <v>1.2499996257485031</v>
      </c>
      <c r="S3639" s="11">
        <v>1.25</v>
      </c>
      <c r="T3639" s="12">
        <v>1669999.5</v>
      </c>
      <c r="U3639" s="12">
        <v>1669999.5</v>
      </c>
    </row>
    <row r="3640" spans="1:21" x14ac:dyDescent="0.2">
      <c r="A3640" s="13">
        <v>4870000</v>
      </c>
      <c r="B3640" s="11">
        <v>6.411035934291581</v>
      </c>
      <c r="C3640" s="12">
        <v>312217.45</v>
      </c>
      <c r="E3640" s="13">
        <v>4870000</v>
      </c>
      <c r="F3640" s="11">
        <v>6.4398367556468177</v>
      </c>
      <c r="G3640" s="12">
        <v>313620.05</v>
      </c>
      <c r="I3640" s="13">
        <v>9370000</v>
      </c>
      <c r="J3640" s="11">
        <v>11.5</v>
      </c>
      <c r="K3640" s="12">
        <v>1077550</v>
      </c>
      <c r="M3640" s="13">
        <v>9370000</v>
      </c>
      <c r="N3640" s="11">
        <v>11.5</v>
      </c>
      <c r="O3640" s="12">
        <v>1077550</v>
      </c>
      <c r="Q3640" s="13">
        <v>1337000000</v>
      </c>
      <c r="R3640" s="11">
        <v>1.2499996260284219</v>
      </c>
      <c r="S3640" s="11">
        <v>1.25</v>
      </c>
      <c r="T3640" s="12">
        <v>1671249.5</v>
      </c>
      <c r="U3640" s="12">
        <v>1671249.5</v>
      </c>
    </row>
    <row r="3641" spans="1:21" x14ac:dyDescent="0.2">
      <c r="A3641" s="13">
        <v>4880000</v>
      </c>
      <c r="B3641" s="11">
        <v>6.4112182377049187</v>
      </c>
      <c r="C3641" s="12">
        <v>312867.45</v>
      </c>
      <c r="E3641" s="13">
        <v>4880000</v>
      </c>
      <c r="F3641" s="11">
        <v>6.4399600409836069</v>
      </c>
      <c r="G3641" s="12">
        <v>314270.05</v>
      </c>
      <c r="I3641" s="13">
        <v>9380000</v>
      </c>
      <c r="J3641" s="11">
        <v>11.5</v>
      </c>
      <c r="K3641" s="12">
        <v>1078700</v>
      </c>
      <c r="M3641" s="13">
        <v>9380000</v>
      </c>
      <c r="N3641" s="11">
        <v>11.5</v>
      </c>
      <c r="O3641" s="12">
        <v>1078700</v>
      </c>
      <c r="Q3641" s="13">
        <v>1338000000</v>
      </c>
      <c r="R3641" s="11">
        <v>1.2499996263079223</v>
      </c>
      <c r="S3641" s="11">
        <v>1.25</v>
      </c>
      <c r="T3641" s="12">
        <v>1672499.5</v>
      </c>
      <c r="U3641" s="12">
        <v>1672499.5</v>
      </c>
    </row>
    <row r="3642" spans="1:21" x14ac:dyDescent="0.2">
      <c r="A3642" s="13">
        <v>4890000</v>
      </c>
      <c r="B3642" s="11">
        <v>6.4113997955010227</v>
      </c>
      <c r="C3642" s="12">
        <v>313517.45</v>
      </c>
      <c r="E3642" s="13">
        <v>4890000</v>
      </c>
      <c r="F3642" s="11">
        <v>6.4400828220858894</v>
      </c>
      <c r="G3642" s="12">
        <v>314920.05</v>
      </c>
      <c r="I3642" s="13">
        <v>9390000</v>
      </c>
      <c r="J3642" s="11">
        <v>11.5</v>
      </c>
      <c r="K3642" s="12">
        <v>1079850</v>
      </c>
      <c r="M3642" s="13">
        <v>9390000</v>
      </c>
      <c r="N3642" s="11">
        <v>11.5</v>
      </c>
      <c r="O3642" s="12">
        <v>1079850</v>
      </c>
      <c r="Q3642" s="13">
        <v>1339000000</v>
      </c>
      <c r="R3642" s="11">
        <v>1.2499996265870053</v>
      </c>
      <c r="S3642" s="11">
        <v>1.25</v>
      </c>
      <c r="T3642" s="12">
        <v>1673749.5</v>
      </c>
      <c r="U3642" s="12">
        <v>1673749.5</v>
      </c>
    </row>
    <row r="3643" spans="1:21" x14ac:dyDescent="0.2">
      <c r="A3643" s="13">
        <v>4900000</v>
      </c>
      <c r="B3643" s="11">
        <v>6.4115806122448982</v>
      </c>
      <c r="C3643" s="12">
        <v>314167.45</v>
      </c>
      <c r="E3643" s="13">
        <v>4900000</v>
      </c>
      <c r="F3643" s="11">
        <v>6.4402051020408164</v>
      </c>
      <c r="G3643" s="12">
        <v>315570.05</v>
      </c>
      <c r="I3643" s="13">
        <v>9400000</v>
      </c>
      <c r="J3643" s="11">
        <v>11.5</v>
      </c>
      <c r="K3643" s="12">
        <v>1081000</v>
      </c>
      <c r="M3643" s="13">
        <v>9400000</v>
      </c>
      <c r="N3643" s="11">
        <v>11.5</v>
      </c>
      <c r="O3643" s="12">
        <v>1081000</v>
      </c>
      <c r="Q3643" s="13">
        <v>1340000000</v>
      </c>
      <c r="R3643" s="11">
        <v>1.2499996268656717</v>
      </c>
      <c r="S3643" s="11">
        <v>1.25</v>
      </c>
      <c r="T3643" s="12">
        <v>1674999.5</v>
      </c>
      <c r="U3643" s="12">
        <v>1674999.5</v>
      </c>
    </row>
    <row r="3644" spans="1:21" x14ac:dyDescent="0.2">
      <c r="A3644" s="13">
        <v>4910000</v>
      </c>
      <c r="B3644" s="11">
        <v>6.4117606924643589</v>
      </c>
      <c r="C3644" s="12">
        <v>314817.45</v>
      </c>
      <c r="E3644" s="13">
        <v>4910000</v>
      </c>
      <c r="F3644" s="11">
        <v>6.4403268839103873</v>
      </c>
      <c r="G3644" s="12">
        <v>316220.05</v>
      </c>
      <c r="I3644" s="13">
        <v>9410000</v>
      </c>
      <c r="J3644" s="11">
        <v>11.5</v>
      </c>
      <c r="K3644" s="12">
        <v>1082150</v>
      </c>
      <c r="M3644" s="13">
        <v>9410000</v>
      </c>
      <c r="N3644" s="11">
        <v>11.5</v>
      </c>
      <c r="O3644" s="12">
        <v>1082150</v>
      </c>
      <c r="Q3644" s="13">
        <v>1341000000</v>
      </c>
      <c r="R3644" s="11">
        <v>1.2499996271439224</v>
      </c>
      <c r="S3644" s="11">
        <v>1.25</v>
      </c>
      <c r="T3644" s="12">
        <v>1676249.5</v>
      </c>
      <c r="U3644" s="12">
        <v>1676249.5</v>
      </c>
    </row>
    <row r="3645" spans="1:21" x14ac:dyDescent="0.2">
      <c r="A3645" s="13">
        <v>4920000</v>
      </c>
      <c r="B3645" s="11">
        <v>6.411940040650407</v>
      </c>
      <c r="C3645" s="12">
        <v>315467.45</v>
      </c>
      <c r="E3645" s="13">
        <v>4920000</v>
      </c>
      <c r="F3645" s="11">
        <v>6.4404481707317069</v>
      </c>
      <c r="G3645" s="12">
        <v>316870.05</v>
      </c>
      <c r="I3645" s="13">
        <v>9420000</v>
      </c>
      <c r="J3645" s="11">
        <v>11.5</v>
      </c>
      <c r="K3645" s="12">
        <v>1083300</v>
      </c>
      <c r="M3645" s="13">
        <v>9420000</v>
      </c>
      <c r="N3645" s="11">
        <v>11.5</v>
      </c>
      <c r="O3645" s="12">
        <v>1083300</v>
      </c>
      <c r="Q3645" s="13">
        <v>1342000000</v>
      </c>
      <c r="R3645" s="11">
        <v>1.2499996274217586</v>
      </c>
      <c r="S3645" s="11">
        <v>1.25</v>
      </c>
      <c r="T3645" s="12">
        <v>1677499.5</v>
      </c>
      <c r="U3645" s="12">
        <v>1677499.5</v>
      </c>
    </row>
    <row r="3646" spans="1:21" x14ac:dyDescent="0.2">
      <c r="A3646" s="13">
        <v>4930000</v>
      </c>
      <c r="B3646" s="11">
        <v>6.4121186612576073</v>
      </c>
      <c r="C3646" s="12">
        <v>316117.45</v>
      </c>
      <c r="E3646" s="13">
        <v>4930000</v>
      </c>
      <c r="F3646" s="11">
        <v>6.4405689655172402</v>
      </c>
      <c r="G3646" s="12">
        <v>317520.05</v>
      </c>
      <c r="I3646" s="13">
        <v>9430000</v>
      </c>
      <c r="J3646" s="11">
        <v>11.5</v>
      </c>
      <c r="K3646" s="12">
        <v>1084450</v>
      </c>
      <c r="M3646" s="13">
        <v>9430000</v>
      </c>
      <c r="N3646" s="11">
        <v>11.5</v>
      </c>
      <c r="O3646" s="12">
        <v>1084450</v>
      </c>
      <c r="Q3646" s="13">
        <v>1343000000</v>
      </c>
      <c r="R3646" s="11">
        <v>1.2499996276991809</v>
      </c>
      <c r="S3646" s="11">
        <v>1.25</v>
      </c>
      <c r="T3646" s="12">
        <v>1678749.5</v>
      </c>
      <c r="U3646" s="12">
        <v>1678749.5</v>
      </c>
    </row>
    <row r="3647" spans="1:21" x14ac:dyDescent="0.2">
      <c r="A3647" s="13">
        <v>4940000</v>
      </c>
      <c r="B3647" s="11">
        <v>6.4122965587044538</v>
      </c>
      <c r="C3647" s="12">
        <v>316767.45</v>
      </c>
      <c r="E3647" s="13">
        <v>4940000</v>
      </c>
      <c r="F3647" s="11">
        <v>6.440689271255061</v>
      </c>
      <c r="G3647" s="12">
        <v>318170.05</v>
      </c>
      <c r="I3647" s="13">
        <v>9440000</v>
      </c>
      <c r="J3647" s="11">
        <v>11.5</v>
      </c>
      <c r="K3647" s="12">
        <v>1085600</v>
      </c>
      <c r="M3647" s="13">
        <v>9440000</v>
      </c>
      <c r="N3647" s="11">
        <v>11.5</v>
      </c>
      <c r="O3647" s="12">
        <v>1085600</v>
      </c>
      <c r="Q3647" s="13">
        <v>1344000000</v>
      </c>
      <c r="R3647" s="11">
        <v>1.2499996279761905</v>
      </c>
      <c r="S3647" s="11">
        <v>1.25</v>
      </c>
      <c r="T3647" s="12">
        <v>1679999.5</v>
      </c>
      <c r="U3647" s="12">
        <v>1679999.5</v>
      </c>
    </row>
    <row r="3648" spans="1:21" x14ac:dyDescent="0.2">
      <c r="A3648" s="13">
        <v>4950000</v>
      </c>
      <c r="B3648" s="11">
        <v>6.4124737373737375</v>
      </c>
      <c r="C3648" s="12">
        <v>317417.45</v>
      </c>
      <c r="E3648" s="13">
        <v>4950000</v>
      </c>
      <c r="F3648" s="11">
        <v>6.4408090909090898</v>
      </c>
      <c r="G3648" s="12">
        <v>318820.05</v>
      </c>
      <c r="I3648" s="13">
        <v>9450000</v>
      </c>
      <c r="J3648" s="11">
        <v>11.5</v>
      </c>
      <c r="K3648" s="12">
        <v>1086750</v>
      </c>
      <c r="M3648" s="13">
        <v>9450000</v>
      </c>
      <c r="N3648" s="11">
        <v>11.5</v>
      </c>
      <c r="O3648" s="12">
        <v>1086750</v>
      </c>
      <c r="Q3648" s="13">
        <v>1345000000</v>
      </c>
      <c r="R3648" s="11">
        <v>1.2499996282527881</v>
      </c>
      <c r="S3648" s="11">
        <v>1.25</v>
      </c>
      <c r="T3648" s="12">
        <v>1681249.5</v>
      </c>
      <c r="U3648" s="12">
        <v>1681249.5</v>
      </c>
    </row>
    <row r="3649" spans="1:21" x14ac:dyDescent="0.2">
      <c r="A3649" s="13">
        <v>4960000</v>
      </c>
      <c r="B3649" s="11">
        <v>6.4126502016129034</v>
      </c>
      <c r="C3649" s="12">
        <v>318067.45</v>
      </c>
      <c r="E3649" s="13">
        <v>4960000</v>
      </c>
      <c r="F3649" s="11">
        <v>6.4409284274193537</v>
      </c>
      <c r="G3649" s="12">
        <v>319470.05</v>
      </c>
      <c r="I3649" s="13">
        <v>9460000</v>
      </c>
      <c r="J3649" s="11">
        <v>11.5</v>
      </c>
      <c r="K3649" s="12">
        <v>1087900</v>
      </c>
      <c r="M3649" s="13">
        <v>9460000</v>
      </c>
      <c r="N3649" s="11">
        <v>11.5</v>
      </c>
      <c r="O3649" s="12">
        <v>1087900</v>
      </c>
      <c r="Q3649" s="13">
        <v>1346000000</v>
      </c>
      <c r="R3649" s="11">
        <v>1.2499996285289747</v>
      </c>
      <c r="S3649" s="11">
        <v>1.25</v>
      </c>
      <c r="T3649" s="12">
        <v>1682499.5</v>
      </c>
      <c r="U3649" s="12">
        <v>1682499.5</v>
      </c>
    </row>
    <row r="3650" spans="1:21" x14ac:dyDescent="0.2">
      <c r="A3650" s="13">
        <v>4970000</v>
      </c>
      <c r="B3650" s="11">
        <v>6.4128259557344069</v>
      </c>
      <c r="C3650" s="12">
        <v>318717.45</v>
      </c>
      <c r="E3650" s="13">
        <v>4970000</v>
      </c>
      <c r="F3650" s="11">
        <v>6.441047283702213</v>
      </c>
      <c r="G3650" s="12">
        <v>320120.05</v>
      </c>
      <c r="I3650" s="13">
        <v>9470000</v>
      </c>
      <c r="J3650" s="11">
        <v>11.5</v>
      </c>
      <c r="K3650" s="12">
        <v>1089050</v>
      </c>
      <c r="M3650" s="13">
        <v>9470000</v>
      </c>
      <c r="N3650" s="11">
        <v>11.5</v>
      </c>
      <c r="O3650" s="12">
        <v>1089050</v>
      </c>
      <c r="Q3650" s="13">
        <v>1347000000</v>
      </c>
      <c r="R3650" s="11">
        <v>1.2499996288047512</v>
      </c>
      <c r="S3650" s="11">
        <v>1.25</v>
      </c>
      <c r="T3650" s="12">
        <v>1683749.5</v>
      </c>
      <c r="U3650" s="12">
        <v>1683749.5</v>
      </c>
    </row>
    <row r="3651" spans="1:21" x14ac:dyDescent="0.2">
      <c r="A3651" s="13">
        <v>4980000</v>
      </c>
      <c r="B3651" s="11">
        <v>6.4130010040160643</v>
      </c>
      <c r="C3651" s="12">
        <v>319367.45</v>
      </c>
      <c r="E3651" s="13">
        <v>4980000</v>
      </c>
      <c r="F3651" s="11">
        <v>6.4411656626506026</v>
      </c>
      <c r="G3651" s="12">
        <v>320770.05</v>
      </c>
      <c r="I3651" s="13">
        <v>9480000</v>
      </c>
      <c r="J3651" s="11">
        <v>11.5</v>
      </c>
      <c r="K3651" s="12">
        <v>1090200</v>
      </c>
      <c r="M3651" s="13">
        <v>9480000</v>
      </c>
      <c r="N3651" s="11">
        <v>11.5</v>
      </c>
      <c r="O3651" s="12">
        <v>1090200</v>
      </c>
      <c r="Q3651" s="13">
        <v>1348000000</v>
      </c>
      <c r="R3651" s="11">
        <v>1.2499996290801185</v>
      </c>
      <c r="S3651" s="11">
        <v>1.25</v>
      </c>
      <c r="T3651" s="12">
        <v>1684999.5</v>
      </c>
      <c r="U3651" s="12">
        <v>1684999.5</v>
      </c>
    </row>
    <row r="3652" spans="1:21" x14ac:dyDescent="0.2">
      <c r="A3652" s="13">
        <v>4990000</v>
      </c>
      <c r="B3652" s="11">
        <v>6.4131753507014029</v>
      </c>
      <c r="C3652" s="12">
        <v>320017.45</v>
      </c>
      <c r="E3652" s="13">
        <v>4990000</v>
      </c>
      <c r="F3652" s="11">
        <v>6.4412835671342679</v>
      </c>
      <c r="G3652" s="12">
        <v>321420.05</v>
      </c>
      <c r="I3652" s="13">
        <v>9490000</v>
      </c>
      <c r="J3652" s="11">
        <v>11.5</v>
      </c>
      <c r="K3652" s="12">
        <v>1091350</v>
      </c>
      <c r="M3652" s="13">
        <v>9490000</v>
      </c>
      <c r="N3652" s="11">
        <v>11.5</v>
      </c>
      <c r="O3652" s="12">
        <v>1091350</v>
      </c>
      <c r="Q3652" s="13">
        <v>1349000000</v>
      </c>
      <c r="R3652" s="11">
        <v>1.2499996293550779</v>
      </c>
      <c r="S3652" s="11">
        <v>1.25</v>
      </c>
      <c r="T3652" s="12">
        <v>1686249.5</v>
      </c>
      <c r="U3652" s="12">
        <v>1686249.5</v>
      </c>
    </row>
    <row r="3653" spans="1:21" x14ac:dyDescent="0.2">
      <c r="A3653" s="13">
        <v>5000000</v>
      </c>
      <c r="B3653" s="11">
        <v>6.4133490000000002</v>
      </c>
      <c r="C3653" s="12">
        <v>320667.45</v>
      </c>
      <c r="E3653" s="13">
        <v>5000000</v>
      </c>
      <c r="F3653" s="11">
        <v>6.441400999999999</v>
      </c>
      <c r="G3653" s="12">
        <v>322070.05</v>
      </c>
      <c r="I3653" s="13">
        <v>9500000</v>
      </c>
      <c r="J3653" s="11">
        <v>11.5</v>
      </c>
      <c r="K3653" s="12">
        <v>1092500</v>
      </c>
      <c r="M3653" s="13">
        <v>9500000</v>
      </c>
      <c r="N3653" s="11">
        <v>11.5</v>
      </c>
      <c r="O3653" s="12">
        <v>1092500</v>
      </c>
      <c r="Q3653" s="13">
        <v>1350000000</v>
      </c>
      <c r="R3653" s="11">
        <v>1.2499996296296296</v>
      </c>
      <c r="S3653" s="11">
        <v>1.25</v>
      </c>
      <c r="T3653" s="12">
        <v>1687499.5</v>
      </c>
      <c r="U3653" s="12">
        <v>1687499.5</v>
      </c>
    </row>
    <row r="3654" spans="1:21" x14ac:dyDescent="0.2">
      <c r="A3654" s="13">
        <v>5010000</v>
      </c>
      <c r="B3654" s="11">
        <v>6.4135219560878243</v>
      </c>
      <c r="C3654" s="12">
        <v>321317.45</v>
      </c>
      <c r="E3654" s="13">
        <v>5010000</v>
      </c>
      <c r="F3654" s="11">
        <v>6.4415179640718563</v>
      </c>
      <c r="G3654" s="12">
        <v>322720.05</v>
      </c>
      <c r="I3654" s="13">
        <v>9510000</v>
      </c>
      <c r="J3654" s="11">
        <v>11.5</v>
      </c>
      <c r="K3654" s="12">
        <v>1093650</v>
      </c>
      <c r="M3654" s="13">
        <v>9510000</v>
      </c>
      <c r="N3654" s="11">
        <v>11.5</v>
      </c>
      <c r="O3654" s="12">
        <v>1093650</v>
      </c>
      <c r="Q3654" s="13">
        <v>1351000000</v>
      </c>
      <c r="R3654" s="11">
        <v>1.2499996299037748</v>
      </c>
      <c r="S3654" s="11">
        <v>1.25</v>
      </c>
      <c r="T3654" s="12">
        <v>1688749.5</v>
      </c>
      <c r="U3654" s="12">
        <v>1688749.5</v>
      </c>
    </row>
    <row r="3655" spans="1:21" x14ac:dyDescent="0.2">
      <c r="A3655" s="13">
        <v>5020000</v>
      </c>
      <c r="B3655" s="11">
        <v>6.4136942231075702</v>
      </c>
      <c r="C3655" s="12">
        <v>321967.45</v>
      </c>
      <c r="E3655" s="13">
        <v>5020000</v>
      </c>
      <c r="F3655" s="11">
        <v>6.4416344621513941</v>
      </c>
      <c r="G3655" s="12">
        <v>323370.05</v>
      </c>
      <c r="I3655" s="13">
        <v>9520000</v>
      </c>
      <c r="J3655" s="11">
        <v>11.5</v>
      </c>
      <c r="K3655" s="12">
        <v>1094800</v>
      </c>
      <c r="M3655" s="13">
        <v>9520000</v>
      </c>
      <c r="N3655" s="11">
        <v>11.5</v>
      </c>
      <c r="O3655" s="12">
        <v>1094800</v>
      </c>
      <c r="Q3655" s="13">
        <v>1352000000</v>
      </c>
      <c r="R3655" s="11">
        <v>1.2499996301775149</v>
      </c>
      <c r="S3655" s="11">
        <v>1.25</v>
      </c>
      <c r="T3655" s="12">
        <v>1689999.5</v>
      </c>
      <c r="U3655" s="12">
        <v>1689999.5</v>
      </c>
    </row>
    <row r="3656" spans="1:21" x14ac:dyDescent="0.2">
      <c r="A3656" s="13">
        <v>5030000</v>
      </c>
      <c r="B3656" s="11">
        <v>6.4138658051689861</v>
      </c>
      <c r="C3656" s="12">
        <v>322617.45</v>
      </c>
      <c r="E3656" s="13">
        <v>5030000</v>
      </c>
      <c r="F3656" s="11">
        <v>6.4417504970178925</v>
      </c>
      <c r="G3656" s="12">
        <v>324020.05</v>
      </c>
      <c r="I3656" s="13">
        <v>9530000</v>
      </c>
      <c r="J3656" s="11">
        <v>11.5</v>
      </c>
      <c r="K3656" s="12">
        <v>1095950</v>
      </c>
      <c r="M3656" s="13">
        <v>9530000</v>
      </c>
      <c r="N3656" s="11">
        <v>11.5</v>
      </c>
      <c r="O3656" s="12">
        <v>1095950</v>
      </c>
      <c r="Q3656" s="13">
        <v>1353000000</v>
      </c>
      <c r="R3656" s="11">
        <v>1.2499996304508501</v>
      </c>
      <c r="S3656" s="11">
        <v>1.25</v>
      </c>
      <c r="T3656" s="12">
        <v>1691249.5</v>
      </c>
      <c r="U3656" s="12">
        <v>1691249.5</v>
      </c>
    </row>
    <row r="3657" spans="1:21" x14ac:dyDescent="0.2">
      <c r="A3657" s="13">
        <v>5040000</v>
      </c>
      <c r="B3657" s="11">
        <v>6.4140367063492061</v>
      </c>
      <c r="C3657" s="12">
        <v>323267.45</v>
      </c>
      <c r="E3657" s="13">
        <v>5040000</v>
      </c>
      <c r="F3657" s="11">
        <v>6.4418660714285716</v>
      </c>
      <c r="G3657" s="12">
        <v>324670.05</v>
      </c>
      <c r="I3657" s="13">
        <v>9540000</v>
      </c>
      <c r="J3657" s="11">
        <v>11.5</v>
      </c>
      <c r="K3657" s="12">
        <v>1097100</v>
      </c>
      <c r="M3657" s="13">
        <v>9540000</v>
      </c>
      <c r="N3657" s="11">
        <v>11.5</v>
      </c>
      <c r="O3657" s="12">
        <v>1097100</v>
      </c>
      <c r="Q3657" s="13">
        <v>1354000000</v>
      </c>
      <c r="R3657" s="11">
        <v>1.2499996307237815</v>
      </c>
      <c r="S3657" s="11">
        <v>1.25</v>
      </c>
      <c r="T3657" s="12">
        <v>1692499.5</v>
      </c>
      <c r="U3657" s="12">
        <v>1692499.5</v>
      </c>
    </row>
    <row r="3658" spans="1:21" x14ac:dyDescent="0.2">
      <c r="A3658" s="13">
        <v>5050000</v>
      </c>
      <c r="B3658" s="11">
        <v>6.4142069306930702</v>
      </c>
      <c r="C3658" s="12">
        <v>323917.45</v>
      </c>
      <c r="E3658" s="13">
        <v>5050000</v>
      </c>
      <c r="F3658" s="11">
        <v>6.4419811881188114</v>
      </c>
      <c r="G3658" s="12">
        <v>325320.05</v>
      </c>
      <c r="I3658" s="13">
        <v>9550000</v>
      </c>
      <c r="J3658" s="11">
        <v>11.5</v>
      </c>
      <c r="K3658" s="12">
        <v>1098250</v>
      </c>
      <c r="M3658" s="13">
        <v>9550000</v>
      </c>
      <c r="N3658" s="11">
        <v>11.5</v>
      </c>
      <c r="O3658" s="12">
        <v>1098250</v>
      </c>
      <c r="Q3658" s="13">
        <v>1355000000</v>
      </c>
      <c r="R3658" s="11">
        <v>1.24999963099631</v>
      </c>
      <c r="S3658" s="11">
        <v>1.25</v>
      </c>
      <c r="T3658" s="12">
        <v>1693749.5</v>
      </c>
      <c r="U3658" s="12">
        <v>1693749.5</v>
      </c>
    </row>
    <row r="3659" spans="1:21" x14ac:dyDescent="0.2">
      <c r="A3659" s="13">
        <v>5060000</v>
      </c>
      <c r="B3659" s="11">
        <v>6.4143764822134397</v>
      </c>
      <c r="C3659" s="12">
        <v>324567.45</v>
      </c>
      <c r="E3659" s="13">
        <v>5060000</v>
      </c>
      <c r="F3659" s="11">
        <v>6.4420958498023717</v>
      </c>
      <c r="G3659" s="12">
        <v>325970.05</v>
      </c>
      <c r="I3659" s="13">
        <v>9560000</v>
      </c>
      <c r="J3659" s="11">
        <v>11.5</v>
      </c>
      <c r="K3659" s="12">
        <v>1099400</v>
      </c>
      <c r="M3659" s="13">
        <v>9560000</v>
      </c>
      <c r="N3659" s="11">
        <v>11.5</v>
      </c>
      <c r="O3659" s="12">
        <v>1099400</v>
      </c>
      <c r="Q3659" s="13">
        <v>1356000000</v>
      </c>
      <c r="R3659" s="11">
        <v>1.2499996312684365</v>
      </c>
      <c r="S3659" s="11">
        <v>1.25</v>
      </c>
      <c r="T3659" s="12">
        <v>1694999.5</v>
      </c>
      <c r="U3659" s="12">
        <v>1694999.5</v>
      </c>
    </row>
    <row r="3660" spans="1:21" x14ac:dyDescent="0.2">
      <c r="A3660" s="13">
        <v>5070000</v>
      </c>
      <c r="B3660" s="11">
        <v>6.4145453648915192</v>
      </c>
      <c r="C3660" s="12">
        <v>325217.45</v>
      </c>
      <c r="E3660" s="13">
        <v>5070000</v>
      </c>
      <c r="F3660" s="11">
        <v>6.4422100591715976</v>
      </c>
      <c r="G3660" s="12">
        <v>326620.05</v>
      </c>
      <c r="I3660" s="13">
        <v>9570000</v>
      </c>
      <c r="J3660" s="11">
        <v>11.5</v>
      </c>
      <c r="K3660" s="12">
        <v>1100550</v>
      </c>
      <c r="M3660" s="13">
        <v>9570000</v>
      </c>
      <c r="N3660" s="11">
        <v>11.5</v>
      </c>
      <c r="O3660" s="12">
        <v>1100550</v>
      </c>
      <c r="Q3660" s="13">
        <v>1357000000</v>
      </c>
      <c r="R3660" s="11">
        <v>1.249999631540162</v>
      </c>
      <c r="S3660" s="11">
        <v>1.25</v>
      </c>
      <c r="T3660" s="12">
        <v>1696249.5</v>
      </c>
      <c r="U3660" s="12">
        <v>1696249.5</v>
      </c>
    </row>
    <row r="3661" spans="1:21" x14ac:dyDescent="0.2">
      <c r="A3661" s="13">
        <v>5080000</v>
      </c>
      <c r="B3661" s="11">
        <v>6.414713582677166</v>
      </c>
      <c r="C3661" s="12">
        <v>325867.45</v>
      </c>
      <c r="E3661" s="13">
        <v>5080000</v>
      </c>
      <c r="F3661" s="11">
        <v>6.4423238188976368</v>
      </c>
      <c r="G3661" s="12">
        <v>327270.05</v>
      </c>
      <c r="I3661" s="13">
        <v>9580000</v>
      </c>
      <c r="J3661" s="11">
        <v>11.5</v>
      </c>
      <c r="K3661" s="12">
        <v>1101700</v>
      </c>
      <c r="M3661" s="13">
        <v>9580000</v>
      </c>
      <c r="N3661" s="11">
        <v>11.5</v>
      </c>
      <c r="O3661" s="12">
        <v>1101700</v>
      </c>
      <c r="Q3661" s="13">
        <v>1358000000</v>
      </c>
      <c r="R3661" s="11">
        <v>1.2499996318114877</v>
      </c>
      <c r="S3661" s="11">
        <v>1.25</v>
      </c>
      <c r="T3661" s="12">
        <v>1697499.5</v>
      </c>
      <c r="U3661" s="12">
        <v>1697499.5</v>
      </c>
    </row>
    <row r="3662" spans="1:21" x14ac:dyDescent="0.2">
      <c r="A3662" s="13">
        <v>5090000</v>
      </c>
      <c r="B3662" s="11">
        <v>6.4148811394891956</v>
      </c>
      <c r="C3662" s="12">
        <v>326517.45</v>
      </c>
      <c r="E3662" s="13">
        <v>5090000</v>
      </c>
      <c r="F3662" s="11">
        <v>6.4424371316306477</v>
      </c>
      <c r="G3662" s="12">
        <v>327920.05</v>
      </c>
      <c r="I3662" s="13">
        <v>9590000</v>
      </c>
      <c r="J3662" s="11">
        <v>11.5</v>
      </c>
      <c r="K3662" s="12">
        <v>1102850</v>
      </c>
      <c r="M3662" s="13">
        <v>9590000</v>
      </c>
      <c r="N3662" s="11">
        <v>11.5</v>
      </c>
      <c r="O3662" s="12">
        <v>1102850</v>
      </c>
      <c r="Q3662" s="13">
        <v>1359000000</v>
      </c>
      <c r="R3662" s="11">
        <v>1.2499996320824134</v>
      </c>
      <c r="S3662" s="11">
        <v>1.25</v>
      </c>
      <c r="T3662" s="12">
        <v>1698749.5</v>
      </c>
      <c r="U3662" s="12">
        <v>1698749.5</v>
      </c>
    </row>
    <row r="3663" spans="1:21" x14ac:dyDescent="0.2">
      <c r="A3663" s="13">
        <v>5100000</v>
      </c>
      <c r="B3663" s="11">
        <v>6.4150480392156854</v>
      </c>
      <c r="C3663" s="12">
        <v>327167.45</v>
      </c>
      <c r="E3663" s="13">
        <v>5100000</v>
      </c>
      <c r="F3663" s="11">
        <v>6.4425499999999998</v>
      </c>
      <c r="G3663" s="12">
        <v>328570.05</v>
      </c>
      <c r="I3663" s="13">
        <v>9600000</v>
      </c>
      <c r="J3663" s="11">
        <v>11.5</v>
      </c>
      <c r="K3663" s="12">
        <v>1104000</v>
      </c>
      <c r="M3663" s="13">
        <v>9600000</v>
      </c>
      <c r="N3663" s="11">
        <v>11.5</v>
      </c>
      <c r="O3663" s="12">
        <v>1104000</v>
      </c>
      <c r="Q3663" s="13">
        <v>1360000000</v>
      </c>
      <c r="R3663" s="11">
        <v>1.2499996323529412</v>
      </c>
      <c r="S3663" s="11">
        <v>1.25</v>
      </c>
      <c r="T3663" s="12">
        <v>1699999.5</v>
      </c>
      <c r="U3663" s="12">
        <v>1699999.5</v>
      </c>
    </row>
    <row r="3664" spans="1:21" x14ac:dyDescent="0.2">
      <c r="A3664" s="13">
        <v>5110000</v>
      </c>
      <c r="B3664" s="11">
        <v>6.4152142857142866</v>
      </c>
      <c r="C3664" s="12">
        <v>327817.45</v>
      </c>
      <c r="E3664" s="13">
        <v>5110000</v>
      </c>
      <c r="F3664" s="11">
        <v>6.4426624266144819</v>
      </c>
      <c r="G3664" s="12">
        <v>329220.05</v>
      </c>
      <c r="I3664" s="13">
        <v>9610000</v>
      </c>
      <c r="J3664" s="11">
        <v>11.5</v>
      </c>
      <c r="K3664" s="12">
        <v>1105150</v>
      </c>
      <c r="M3664" s="13">
        <v>9610000</v>
      </c>
      <c r="N3664" s="11">
        <v>11.5</v>
      </c>
      <c r="O3664" s="12">
        <v>1105150</v>
      </c>
      <c r="Q3664" s="13">
        <v>1361000000</v>
      </c>
      <c r="R3664" s="11">
        <v>1.2499996326230713</v>
      </c>
      <c r="S3664" s="11">
        <v>1.25</v>
      </c>
      <c r="T3664" s="12">
        <v>1701249.5</v>
      </c>
      <c r="U3664" s="12">
        <v>1701249.5</v>
      </c>
    </row>
    <row r="3665" spans="1:21" x14ac:dyDescent="0.2">
      <c r="A3665" s="13">
        <v>5120000</v>
      </c>
      <c r="B3665" s="11">
        <v>6.4153798828125002</v>
      </c>
      <c r="C3665" s="12">
        <v>328467.45</v>
      </c>
      <c r="E3665" s="13">
        <v>5120000</v>
      </c>
      <c r="F3665" s="11">
        <v>6.442774414062499</v>
      </c>
      <c r="G3665" s="12">
        <v>329870.05</v>
      </c>
      <c r="I3665" s="13">
        <v>9620000</v>
      </c>
      <c r="J3665" s="11">
        <v>11.5</v>
      </c>
      <c r="K3665" s="12">
        <v>1106300</v>
      </c>
      <c r="M3665" s="13">
        <v>9620000</v>
      </c>
      <c r="N3665" s="11">
        <v>11.5</v>
      </c>
      <c r="O3665" s="12">
        <v>1106300</v>
      </c>
      <c r="Q3665" s="13">
        <v>1362000000</v>
      </c>
      <c r="R3665" s="11">
        <v>1.2499996328928047</v>
      </c>
      <c r="S3665" s="11">
        <v>1.25</v>
      </c>
      <c r="T3665" s="12">
        <v>1702499.5</v>
      </c>
      <c r="U3665" s="12">
        <v>1702499.5</v>
      </c>
    </row>
    <row r="3666" spans="1:21" x14ac:dyDescent="0.2">
      <c r="A3666" s="13">
        <v>5130000</v>
      </c>
      <c r="B3666" s="11">
        <v>6.415544834307993</v>
      </c>
      <c r="C3666" s="12">
        <v>329117.45</v>
      </c>
      <c r="E3666" s="13">
        <v>5130000</v>
      </c>
      <c r="F3666" s="11">
        <v>6.4428859649122803</v>
      </c>
      <c r="G3666" s="12">
        <v>330520.05</v>
      </c>
      <c r="I3666" s="13">
        <v>9630000</v>
      </c>
      <c r="J3666" s="11">
        <v>11.5</v>
      </c>
      <c r="K3666" s="12">
        <v>1107450</v>
      </c>
      <c r="M3666" s="13">
        <v>9630000</v>
      </c>
      <c r="N3666" s="11">
        <v>11.5</v>
      </c>
      <c r="O3666" s="12">
        <v>1107450</v>
      </c>
      <c r="Q3666" s="13">
        <v>1363000000</v>
      </c>
      <c r="R3666" s="11">
        <v>1.2499996331621424</v>
      </c>
      <c r="S3666" s="11">
        <v>1.25</v>
      </c>
      <c r="T3666" s="12">
        <v>1703749.5</v>
      </c>
      <c r="U3666" s="12">
        <v>1703749.5</v>
      </c>
    </row>
    <row r="3667" spans="1:21" x14ac:dyDescent="0.2">
      <c r="A3667" s="13">
        <v>5140000</v>
      </c>
      <c r="B3667" s="11">
        <v>6.4157091439688712</v>
      </c>
      <c r="C3667" s="12">
        <v>329767.45</v>
      </c>
      <c r="E3667" s="13">
        <v>5140000</v>
      </c>
      <c r="F3667" s="11">
        <v>6.4429970817120621</v>
      </c>
      <c r="G3667" s="12">
        <v>331170.05</v>
      </c>
      <c r="I3667" s="13">
        <v>9640000</v>
      </c>
      <c r="J3667" s="11">
        <v>11.5</v>
      </c>
      <c r="K3667" s="12">
        <v>1108600</v>
      </c>
      <c r="M3667" s="13">
        <v>9640000</v>
      </c>
      <c r="N3667" s="11">
        <v>11.5</v>
      </c>
      <c r="O3667" s="12">
        <v>1108600</v>
      </c>
      <c r="Q3667" s="13">
        <v>1364000000</v>
      </c>
      <c r="R3667" s="11">
        <v>1.249999633431085</v>
      </c>
      <c r="S3667" s="11">
        <v>1.25</v>
      </c>
      <c r="T3667" s="12">
        <v>1704999.5</v>
      </c>
      <c r="U3667" s="12">
        <v>1704999.5</v>
      </c>
    </row>
    <row r="3668" spans="1:21" x14ac:dyDescent="0.2">
      <c r="A3668" s="13">
        <v>5150000</v>
      </c>
      <c r="B3668" s="11">
        <v>6.415872815533981</v>
      </c>
      <c r="C3668" s="12">
        <v>330417.45</v>
      </c>
      <c r="E3668" s="13">
        <v>5150000</v>
      </c>
      <c r="F3668" s="11">
        <v>6.4431077669902912</v>
      </c>
      <c r="G3668" s="12">
        <v>331820.05</v>
      </c>
      <c r="I3668" s="13">
        <v>9650000</v>
      </c>
      <c r="J3668" s="11">
        <v>11.5</v>
      </c>
      <c r="K3668" s="12">
        <v>1109750</v>
      </c>
      <c r="M3668" s="13">
        <v>9650000</v>
      </c>
      <c r="N3668" s="11">
        <v>11.5</v>
      </c>
      <c r="O3668" s="12">
        <v>1109750</v>
      </c>
      <c r="Q3668" s="13">
        <v>1365000000</v>
      </c>
      <c r="R3668" s="11">
        <v>1.2499996336996337</v>
      </c>
      <c r="S3668" s="11">
        <v>1.25</v>
      </c>
      <c r="T3668" s="12">
        <v>1706249.5</v>
      </c>
      <c r="U3668" s="12">
        <v>1706249.5</v>
      </c>
    </row>
    <row r="3669" spans="1:21" x14ac:dyDescent="0.2">
      <c r="A3669" s="13">
        <v>5160000</v>
      </c>
      <c r="B3669" s="11">
        <v>6.4160358527131782</v>
      </c>
      <c r="C3669" s="12">
        <v>331067.45</v>
      </c>
      <c r="E3669" s="13">
        <v>5160000</v>
      </c>
      <c r="F3669" s="11">
        <v>6.4432180232558132</v>
      </c>
      <c r="G3669" s="12">
        <v>332470.05</v>
      </c>
      <c r="I3669" s="13">
        <v>9660000</v>
      </c>
      <c r="J3669" s="11">
        <v>11.5</v>
      </c>
      <c r="K3669" s="12">
        <v>1110900</v>
      </c>
      <c r="M3669" s="13">
        <v>9660000</v>
      </c>
      <c r="N3669" s="11">
        <v>11.5</v>
      </c>
      <c r="O3669" s="12">
        <v>1110900</v>
      </c>
      <c r="Q3669" s="13">
        <v>1366000000</v>
      </c>
      <c r="R3669" s="11">
        <v>1.2499996339677892</v>
      </c>
      <c r="S3669" s="11">
        <v>1.25</v>
      </c>
      <c r="T3669" s="12">
        <v>1707499.5</v>
      </c>
      <c r="U3669" s="12">
        <v>1707499.5</v>
      </c>
    </row>
    <row r="3670" spans="1:21" x14ac:dyDescent="0.2">
      <c r="A3670" s="13">
        <v>5170000</v>
      </c>
      <c r="B3670" s="11">
        <v>6.4161982591876203</v>
      </c>
      <c r="C3670" s="12">
        <v>331717.45</v>
      </c>
      <c r="E3670" s="13">
        <v>5170000</v>
      </c>
      <c r="F3670" s="11">
        <v>6.4433278529980651</v>
      </c>
      <c r="G3670" s="12">
        <v>333120.05</v>
      </c>
      <c r="I3670" s="13">
        <v>9670000</v>
      </c>
      <c r="J3670" s="11">
        <v>11.5</v>
      </c>
      <c r="K3670" s="12">
        <v>1112050</v>
      </c>
      <c r="M3670" s="13">
        <v>9670000</v>
      </c>
      <c r="N3670" s="11">
        <v>11.5</v>
      </c>
      <c r="O3670" s="12">
        <v>1112050</v>
      </c>
      <c r="Q3670" s="13">
        <v>1367000000</v>
      </c>
      <c r="R3670" s="11">
        <v>1.2499996342355522</v>
      </c>
      <c r="S3670" s="11">
        <v>1.25</v>
      </c>
      <c r="T3670" s="12">
        <v>1708749.5</v>
      </c>
      <c r="U3670" s="12">
        <v>1708749.5</v>
      </c>
    </row>
    <row r="3671" spans="1:21" x14ac:dyDescent="0.2">
      <c r="A3671" s="13">
        <v>5180000</v>
      </c>
      <c r="B3671" s="11">
        <v>6.4163600386100388</v>
      </c>
      <c r="C3671" s="12">
        <v>332367.45</v>
      </c>
      <c r="E3671" s="13">
        <v>5180000</v>
      </c>
      <c r="F3671" s="11">
        <v>6.4434372586872586</v>
      </c>
      <c r="G3671" s="12">
        <v>333770.05</v>
      </c>
      <c r="I3671" s="13">
        <v>9680000</v>
      </c>
      <c r="J3671" s="11">
        <v>11.5</v>
      </c>
      <c r="K3671" s="12">
        <v>1113200</v>
      </c>
      <c r="M3671" s="13">
        <v>9680000</v>
      </c>
      <c r="N3671" s="11">
        <v>11.5</v>
      </c>
      <c r="O3671" s="12">
        <v>1113200</v>
      </c>
      <c r="Q3671" s="13">
        <v>1368000000</v>
      </c>
      <c r="R3671" s="11">
        <v>1.2499996345029241</v>
      </c>
      <c r="S3671" s="11">
        <v>1.25</v>
      </c>
      <c r="T3671" s="12">
        <v>1709999.5</v>
      </c>
      <c r="U3671" s="12">
        <v>1709999.5</v>
      </c>
    </row>
    <row r="3672" spans="1:21" x14ac:dyDescent="0.2">
      <c r="A3672" s="13">
        <v>5190000</v>
      </c>
      <c r="B3672" s="11">
        <v>6.4165211946050098</v>
      </c>
      <c r="C3672" s="12">
        <v>333017.45</v>
      </c>
      <c r="E3672" s="13">
        <v>5190000</v>
      </c>
      <c r="F3672" s="11">
        <v>6.4435462427745653</v>
      </c>
      <c r="G3672" s="12">
        <v>334420.05</v>
      </c>
      <c r="I3672" s="13">
        <v>9690000</v>
      </c>
      <c r="J3672" s="11">
        <v>11.5</v>
      </c>
      <c r="K3672" s="12">
        <v>1114350</v>
      </c>
      <c r="M3672" s="13">
        <v>9690000</v>
      </c>
      <c r="N3672" s="11">
        <v>11.5</v>
      </c>
      <c r="O3672" s="12">
        <v>1114350</v>
      </c>
      <c r="Q3672" s="13">
        <v>1369000000</v>
      </c>
      <c r="R3672" s="11">
        <v>1.2499996347699049</v>
      </c>
      <c r="S3672" s="11">
        <v>1.25</v>
      </c>
      <c r="T3672" s="12">
        <v>1711249.5</v>
      </c>
      <c r="U3672" s="12">
        <v>1711249.5</v>
      </c>
    </row>
    <row r="3673" spans="1:21" x14ac:dyDescent="0.2">
      <c r="A3673" s="13">
        <v>5200000</v>
      </c>
      <c r="B3673" s="11">
        <v>6.4166817307692305</v>
      </c>
      <c r="C3673" s="12">
        <v>333667.45</v>
      </c>
      <c r="E3673" s="13">
        <v>5200000</v>
      </c>
      <c r="F3673" s="11">
        <v>6.4436548076923073</v>
      </c>
      <c r="G3673" s="12">
        <v>335070.05</v>
      </c>
      <c r="I3673" s="13">
        <v>9700000</v>
      </c>
      <c r="J3673" s="11">
        <v>11.5</v>
      </c>
      <c r="K3673" s="12">
        <v>1115500</v>
      </c>
      <c r="M3673" s="13">
        <v>9700000</v>
      </c>
      <c r="N3673" s="11">
        <v>11.5</v>
      </c>
      <c r="O3673" s="12">
        <v>1115500</v>
      </c>
      <c r="Q3673" s="13">
        <v>1370000000</v>
      </c>
      <c r="R3673" s="11">
        <v>1.2499996350364964</v>
      </c>
      <c r="S3673" s="11">
        <v>1.25</v>
      </c>
      <c r="T3673" s="12">
        <v>1712499.5</v>
      </c>
      <c r="U3673" s="12">
        <v>1712499.5</v>
      </c>
    </row>
    <row r="3674" spans="1:21" x14ac:dyDescent="0.2">
      <c r="A3674" s="13">
        <v>5210000</v>
      </c>
      <c r="B3674" s="11">
        <v>6.4168416506717856</v>
      </c>
      <c r="C3674" s="12">
        <v>334317.45</v>
      </c>
      <c r="E3674" s="13">
        <v>5210000</v>
      </c>
      <c r="F3674" s="11">
        <v>6.4437629558541261</v>
      </c>
      <c r="G3674" s="12">
        <v>335720.05</v>
      </c>
      <c r="I3674" s="13">
        <v>9710000</v>
      </c>
      <c r="J3674" s="11">
        <v>11.5</v>
      </c>
      <c r="K3674" s="12">
        <v>1116650</v>
      </c>
      <c r="M3674" s="13">
        <v>9710000</v>
      </c>
      <c r="N3674" s="11">
        <v>11.5</v>
      </c>
      <c r="O3674" s="12">
        <v>1116650</v>
      </c>
      <c r="Q3674" s="13">
        <v>1371000000</v>
      </c>
      <c r="R3674" s="11">
        <v>1.2499996353026988</v>
      </c>
      <c r="S3674" s="11">
        <v>1.25</v>
      </c>
      <c r="T3674" s="12">
        <v>1713749.5</v>
      </c>
      <c r="U3674" s="12">
        <v>1713749.5</v>
      </c>
    </row>
    <row r="3675" spans="1:21" x14ac:dyDescent="0.2">
      <c r="A3675" s="13">
        <v>5220000</v>
      </c>
      <c r="B3675" s="11">
        <v>6.4170009578544063</v>
      </c>
      <c r="C3675" s="12">
        <v>334967.45</v>
      </c>
      <c r="E3675" s="13">
        <v>5220000</v>
      </c>
      <c r="F3675" s="11">
        <v>6.4438706896551716</v>
      </c>
      <c r="G3675" s="12">
        <v>336370.05</v>
      </c>
      <c r="I3675" s="13">
        <v>9720000</v>
      </c>
      <c r="J3675" s="11">
        <v>11.5</v>
      </c>
      <c r="K3675" s="12">
        <v>1117800</v>
      </c>
      <c r="M3675" s="13">
        <v>9720000</v>
      </c>
      <c r="N3675" s="11">
        <v>11.5</v>
      </c>
      <c r="O3675" s="12">
        <v>1117800</v>
      </c>
      <c r="Q3675" s="13">
        <v>1372000000</v>
      </c>
      <c r="R3675" s="11">
        <v>1.249999635568513</v>
      </c>
      <c r="S3675" s="11">
        <v>1.25</v>
      </c>
      <c r="T3675" s="12">
        <v>1714999.5</v>
      </c>
      <c r="U3675" s="12">
        <v>1714999.5</v>
      </c>
    </row>
    <row r="3676" spans="1:21" x14ac:dyDescent="0.2">
      <c r="A3676" s="13">
        <v>5230000</v>
      </c>
      <c r="B3676" s="11">
        <v>6.4171596558317407</v>
      </c>
      <c r="C3676" s="12">
        <v>335617.45</v>
      </c>
      <c r="E3676" s="13">
        <v>5230000</v>
      </c>
      <c r="F3676" s="11">
        <v>6.4439780114722751</v>
      </c>
      <c r="G3676" s="12">
        <v>337020.05</v>
      </c>
      <c r="I3676" s="13">
        <v>9730000</v>
      </c>
      <c r="J3676" s="11">
        <v>11.5</v>
      </c>
      <c r="K3676" s="12">
        <v>1118950</v>
      </c>
      <c r="M3676" s="13">
        <v>9730000</v>
      </c>
      <c r="N3676" s="11">
        <v>11.5</v>
      </c>
      <c r="O3676" s="12">
        <v>1118950</v>
      </c>
      <c r="Q3676" s="13">
        <v>1373000000</v>
      </c>
      <c r="R3676" s="11">
        <v>1.2499996358339402</v>
      </c>
      <c r="S3676" s="11">
        <v>1.25</v>
      </c>
      <c r="T3676" s="12">
        <v>1716249.5</v>
      </c>
      <c r="U3676" s="12">
        <v>1716249.5</v>
      </c>
    </row>
    <row r="3677" spans="1:21" x14ac:dyDescent="0.2">
      <c r="A3677" s="13">
        <v>5240000</v>
      </c>
      <c r="B3677" s="11">
        <v>6.4173177480916026</v>
      </c>
      <c r="C3677" s="12">
        <v>336267.45</v>
      </c>
      <c r="E3677" s="13">
        <v>5240000</v>
      </c>
      <c r="F3677" s="11">
        <v>6.4440849236641213</v>
      </c>
      <c r="G3677" s="12">
        <v>337670.05</v>
      </c>
      <c r="I3677" s="13">
        <v>9740000</v>
      </c>
      <c r="J3677" s="11">
        <v>11.5</v>
      </c>
      <c r="K3677" s="12">
        <v>1120100</v>
      </c>
      <c r="M3677" s="13">
        <v>9740000</v>
      </c>
      <c r="N3677" s="11">
        <v>11.5</v>
      </c>
      <c r="O3677" s="12">
        <v>1120100</v>
      </c>
      <c r="Q3677" s="13">
        <v>1374000000</v>
      </c>
      <c r="R3677" s="11">
        <v>1.2499996360989811</v>
      </c>
      <c r="S3677" s="11">
        <v>1.25</v>
      </c>
      <c r="T3677" s="12">
        <v>1717499.5</v>
      </c>
      <c r="U3677" s="12">
        <v>1717499.5</v>
      </c>
    </row>
    <row r="3678" spans="1:21" x14ac:dyDescent="0.2">
      <c r="A3678" s="13">
        <v>5250000</v>
      </c>
      <c r="B3678" s="11">
        <v>6.4174752380952382</v>
      </c>
      <c r="C3678" s="12">
        <v>336917.45</v>
      </c>
      <c r="E3678" s="13">
        <v>5250000</v>
      </c>
      <c r="F3678" s="11">
        <v>6.444191428571429</v>
      </c>
      <c r="G3678" s="12">
        <v>338320.05</v>
      </c>
      <c r="I3678" s="13">
        <v>9750000</v>
      </c>
      <c r="J3678" s="11">
        <v>11.5</v>
      </c>
      <c r="K3678" s="12">
        <v>1121250</v>
      </c>
      <c r="M3678" s="13">
        <v>9750000</v>
      </c>
      <c r="N3678" s="11">
        <v>11.5</v>
      </c>
      <c r="O3678" s="12">
        <v>1121250</v>
      </c>
      <c r="Q3678" s="13">
        <v>1375000000</v>
      </c>
      <c r="R3678" s="11">
        <v>1.2499996363636363</v>
      </c>
      <c r="S3678" s="11">
        <v>1.25</v>
      </c>
      <c r="T3678" s="12">
        <v>1718749.5</v>
      </c>
      <c r="U3678" s="12">
        <v>1718749.5</v>
      </c>
    </row>
    <row r="3679" spans="1:21" x14ac:dyDescent="0.2">
      <c r="A3679" s="13">
        <v>5260000</v>
      </c>
      <c r="B3679" s="11">
        <v>6.4176321292775675</v>
      </c>
      <c r="C3679" s="12">
        <v>337567.45</v>
      </c>
      <c r="E3679" s="13">
        <v>5260000</v>
      </c>
      <c r="F3679" s="11">
        <v>6.4442975285171098</v>
      </c>
      <c r="G3679" s="12">
        <v>338970.05</v>
      </c>
      <c r="I3679" s="13">
        <v>9760000</v>
      </c>
      <c r="J3679" s="11">
        <v>11.5</v>
      </c>
      <c r="K3679" s="12">
        <v>1122400</v>
      </c>
      <c r="M3679" s="13">
        <v>9760000</v>
      </c>
      <c r="N3679" s="11">
        <v>11.5</v>
      </c>
      <c r="O3679" s="12">
        <v>1122400</v>
      </c>
      <c r="Q3679" s="13">
        <v>1376000000</v>
      </c>
      <c r="R3679" s="11">
        <v>1.2499996366279069</v>
      </c>
      <c r="S3679" s="11">
        <v>1.25</v>
      </c>
      <c r="T3679" s="12">
        <v>1719999.5</v>
      </c>
      <c r="U3679" s="12">
        <v>1719999.5</v>
      </c>
    </row>
    <row r="3680" spans="1:21" x14ac:dyDescent="0.2">
      <c r="A3680" s="13">
        <v>5270000</v>
      </c>
      <c r="B3680" s="11">
        <v>6.417788425047438</v>
      </c>
      <c r="C3680" s="12">
        <v>338217.45</v>
      </c>
      <c r="E3680" s="13">
        <v>5270000</v>
      </c>
      <c r="F3680" s="11">
        <v>6.4444032258064512</v>
      </c>
      <c r="G3680" s="12">
        <v>339620.05</v>
      </c>
      <c r="I3680" s="13">
        <v>9770000</v>
      </c>
      <c r="J3680" s="11">
        <v>11.5</v>
      </c>
      <c r="K3680" s="12">
        <v>1123550</v>
      </c>
      <c r="M3680" s="13">
        <v>9770000</v>
      </c>
      <c r="N3680" s="11">
        <v>11.5</v>
      </c>
      <c r="O3680" s="12">
        <v>1123550</v>
      </c>
      <c r="Q3680" s="13">
        <v>1377000000</v>
      </c>
      <c r="R3680" s="11">
        <v>1.2499996368917938</v>
      </c>
      <c r="S3680" s="11">
        <v>1.25</v>
      </c>
      <c r="T3680" s="12">
        <v>1721249.5</v>
      </c>
      <c r="U3680" s="12">
        <v>1721249.5</v>
      </c>
    </row>
    <row r="3681" spans="1:21" x14ac:dyDescent="0.2">
      <c r="A3681" s="13">
        <v>5280000</v>
      </c>
      <c r="B3681" s="11">
        <v>6.4179441287878793</v>
      </c>
      <c r="C3681" s="12">
        <v>338867.45</v>
      </c>
      <c r="E3681" s="13">
        <v>5280000</v>
      </c>
      <c r="F3681" s="11">
        <v>6.4445085227272729</v>
      </c>
      <c r="G3681" s="12">
        <v>340270.05</v>
      </c>
      <c r="I3681" s="13">
        <v>9780000</v>
      </c>
      <c r="J3681" s="11">
        <v>11.5</v>
      </c>
      <c r="K3681" s="12">
        <v>1124700</v>
      </c>
      <c r="M3681" s="13">
        <v>9780000</v>
      </c>
      <c r="N3681" s="11">
        <v>11.5</v>
      </c>
      <c r="O3681" s="12">
        <v>1124700</v>
      </c>
      <c r="Q3681" s="13">
        <v>1378000000</v>
      </c>
      <c r="R3681" s="11">
        <v>1.2499996371552977</v>
      </c>
      <c r="S3681" s="11">
        <v>1.25</v>
      </c>
      <c r="T3681" s="12">
        <v>1722499.5</v>
      </c>
      <c r="U3681" s="12">
        <v>1722499.5</v>
      </c>
    </row>
    <row r="3682" spans="1:21" x14ac:dyDescent="0.2">
      <c r="A3682" s="13">
        <v>5290000</v>
      </c>
      <c r="B3682" s="11">
        <v>6.4180992438563331</v>
      </c>
      <c r="C3682" s="12">
        <v>339517.45</v>
      </c>
      <c r="E3682" s="13">
        <v>5290000</v>
      </c>
      <c r="F3682" s="11">
        <v>6.4446134215500939</v>
      </c>
      <c r="G3682" s="12">
        <v>340920.05</v>
      </c>
      <c r="I3682" s="13">
        <v>9790000</v>
      </c>
      <c r="J3682" s="11">
        <v>11.5</v>
      </c>
      <c r="K3682" s="12">
        <v>1125850</v>
      </c>
      <c r="M3682" s="13">
        <v>9790000</v>
      </c>
      <c r="N3682" s="11">
        <v>11.5</v>
      </c>
      <c r="O3682" s="12">
        <v>1125850</v>
      </c>
      <c r="Q3682" s="13">
        <v>1379000000</v>
      </c>
      <c r="R3682" s="11">
        <v>1.2499996374184192</v>
      </c>
      <c r="S3682" s="11">
        <v>1.25</v>
      </c>
      <c r="T3682" s="12">
        <v>1723749.5</v>
      </c>
      <c r="U3682" s="12">
        <v>1723749.5</v>
      </c>
    </row>
    <row r="3683" spans="1:21" x14ac:dyDescent="0.2">
      <c r="A3683" s="13">
        <v>5300000</v>
      </c>
      <c r="B3683" s="11">
        <v>6.4182537735849063</v>
      </c>
      <c r="C3683" s="12">
        <v>340167.45</v>
      </c>
      <c r="E3683" s="13">
        <v>5300000</v>
      </c>
      <c r="F3683" s="11">
        <v>6.4447179245283026</v>
      </c>
      <c r="G3683" s="12">
        <v>341570.05</v>
      </c>
      <c r="I3683" s="13">
        <v>9800000</v>
      </c>
      <c r="J3683" s="11">
        <v>11.5</v>
      </c>
      <c r="K3683" s="12">
        <v>1127000</v>
      </c>
      <c r="M3683" s="13">
        <v>9800000</v>
      </c>
      <c r="N3683" s="11">
        <v>11.5</v>
      </c>
      <c r="O3683" s="12">
        <v>1127000</v>
      </c>
      <c r="Q3683" s="13">
        <v>1380000000</v>
      </c>
      <c r="R3683" s="11">
        <v>1.2499996376811595</v>
      </c>
      <c r="S3683" s="11">
        <v>1.25</v>
      </c>
      <c r="T3683" s="12">
        <v>1724999.5</v>
      </c>
      <c r="U3683" s="12">
        <v>1724999.5</v>
      </c>
    </row>
    <row r="3684" spans="1:21" x14ac:dyDescent="0.2">
      <c r="A3684" s="13">
        <v>5310000</v>
      </c>
      <c r="B3684" s="11">
        <v>6.4184077212806026</v>
      </c>
      <c r="C3684" s="12">
        <v>340817.45</v>
      </c>
      <c r="E3684" s="13">
        <v>5310000</v>
      </c>
      <c r="F3684" s="11">
        <v>6.4448220338983049</v>
      </c>
      <c r="G3684" s="12">
        <v>342220.05</v>
      </c>
      <c r="I3684" s="13">
        <v>9810000</v>
      </c>
      <c r="J3684" s="11">
        <v>11.5</v>
      </c>
      <c r="K3684" s="12">
        <v>1128150</v>
      </c>
      <c r="M3684" s="13">
        <v>9810000</v>
      </c>
      <c r="N3684" s="11">
        <v>11.5</v>
      </c>
      <c r="O3684" s="12">
        <v>1128150</v>
      </c>
      <c r="Q3684" s="13">
        <v>1381000000</v>
      </c>
      <c r="R3684" s="11">
        <v>1.2499996379435192</v>
      </c>
      <c r="S3684" s="11">
        <v>1.25</v>
      </c>
      <c r="T3684" s="12">
        <v>1726249.5</v>
      </c>
      <c r="U3684" s="12">
        <v>1726249.5</v>
      </c>
    </row>
    <row r="3685" spans="1:21" x14ac:dyDescent="0.2">
      <c r="A3685" s="13">
        <v>5320000</v>
      </c>
      <c r="B3685" s="11">
        <v>6.4185610902255634</v>
      </c>
      <c r="C3685" s="12">
        <v>341467.45</v>
      </c>
      <c r="E3685" s="13">
        <v>5320000</v>
      </c>
      <c r="F3685" s="11">
        <v>6.4449257518796985</v>
      </c>
      <c r="G3685" s="12">
        <v>342870.05</v>
      </c>
      <c r="I3685" s="13">
        <v>9820000</v>
      </c>
      <c r="J3685" s="11">
        <v>11.5</v>
      </c>
      <c r="K3685" s="12">
        <v>1129300</v>
      </c>
      <c r="M3685" s="13">
        <v>9820000</v>
      </c>
      <c r="N3685" s="11">
        <v>11.5</v>
      </c>
      <c r="O3685" s="12">
        <v>1129300</v>
      </c>
      <c r="Q3685" s="13">
        <v>1382000000</v>
      </c>
      <c r="R3685" s="11">
        <v>1.2499996382054992</v>
      </c>
      <c r="S3685" s="11">
        <v>1.25</v>
      </c>
      <c r="T3685" s="12">
        <v>1727499.5</v>
      </c>
      <c r="U3685" s="12">
        <v>1727499.5</v>
      </c>
    </row>
    <row r="3686" spans="1:21" x14ac:dyDescent="0.2">
      <c r="A3686" s="13">
        <v>5330000</v>
      </c>
      <c r="B3686" s="11">
        <v>6.4187138836772988</v>
      </c>
      <c r="C3686" s="12">
        <v>342117.45</v>
      </c>
      <c r="E3686" s="13">
        <v>5330000</v>
      </c>
      <c r="F3686" s="11">
        <v>6.4450290806754209</v>
      </c>
      <c r="G3686" s="12">
        <v>343520.05</v>
      </c>
      <c r="I3686" s="13">
        <v>9830000</v>
      </c>
      <c r="J3686" s="11">
        <v>11.5</v>
      </c>
      <c r="K3686" s="12">
        <v>1130450</v>
      </c>
      <c r="M3686" s="13">
        <v>9830000</v>
      </c>
      <c r="N3686" s="11">
        <v>11.5</v>
      </c>
      <c r="O3686" s="12">
        <v>1130450</v>
      </c>
      <c r="Q3686" s="13">
        <v>1383000000</v>
      </c>
      <c r="R3686" s="11">
        <v>1.2499996384671004</v>
      </c>
      <c r="S3686" s="11">
        <v>1.25</v>
      </c>
      <c r="T3686" s="12">
        <v>1728749.5</v>
      </c>
      <c r="U3686" s="12">
        <v>1728749.5</v>
      </c>
    </row>
    <row r="3687" spans="1:21" x14ac:dyDescent="0.2">
      <c r="A3687" s="13">
        <v>5340000</v>
      </c>
      <c r="B3687" s="11">
        <v>6.4188661048689148</v>
      </c>
      <c r="C3687" s="12">
        <v>342767.45</v>
      </c>
      <c r="E3687" s="13">
        <v>5340000</v>
      </c>
      <c r="F3687" s="11">
        <v>6.4451320224719097</v>
      </c>
      <c r="G3687" s="12">
        <v>344170.05</v>
      </c>
      <c r="I3687" s="13">
        <v>9840000</v>
      </c>
      <c r="J3687" s="11">
        <v>11.5</v>
      </c>
      <c r="K3687" s="12">
        <v>1131600</v>
      </c>
      <c r="M3687" s="13">
        <v>9840000</v>
      </c>
      <c r="N3687" s="11">
        <v>11.5</v>
      </c>
      <c r="O3687" s="12">
        <v>1131600</v>
      </c>
      <c r="Q3687" s="13">
        <v>1384000000</v>
      </c>
      <c r="R3687" s="11">
        <v>1.2499996387283236</v>
      </c>
      <c r="S3687" s="11">
        <v>1.25</v>
      </c>
      <c r="T3687" s="12">
        <v>1729999.5</v>
      </c>
      <c r="U3687" s="12">
        <v>1729999.5</v>
      </c>
    </row>
    <row r="3688" spans="1:21" x14ac:dyDescent="0.2">
      <c r="A3688" s="13">
        <v>5350000</v>
      </c>
      <c r="B3688" s="11">
        <v>6.4190177570093461</v>
      </c>
      <c r="C3688" s="12">
        <v>343417.45</v>
      </c>
      <c r="E3688" s="13">
        <v>5350000</v>
      </c>
      <c r="F3688" s="11">
        <v>6.4452345794392514</v>
      </c>
      <c r="G3688" s="12">
        <v>344820.05</v>
      </c>
      <c r="I3688" s="13">
        <v>9850000</v>
      </c>
      <c r="J3688" s="11">
        <v>11.5</v>
      </c>
      <c r="K3688" s="12">
        <v>1132750</v>
      </c>
      <c r="M3688" s="13">
        <v>9850000</v>
      </c>
      <c r="N3688" s="11">
        <v>11.5</v>
      </c>
      <c r="O3688" s="12">
        <v>1132750</v>
      </c>
      <c r="Q3688" s="13">
        <v>1385000000</v>
      </c>
      <c r="R3688" s="11">
        <v>1.2499996389891697</v>
      </c>
      <c r="S3688" s="11">
        <v>1.25</v>
      </c>
      <c r="T3688" s="12">
        <v>1731249.5</v>
      </c>
      <c r="U3688" s="12">
        <v>1731249.5</v>
      </c>
    </row>
    <row r="3689" spans="1:21" x14ac:dyDescent="0.2">
      <c r="A3689" s="13">
        <v>5360000</v>
      </c>
      <c r="B3689" s="11">
        <v>6.4191688432835816</v>
      </c>
      <c r="C3689" s="12">
        <v>344067.45</v>
      </c>
      <c r="E3689" s="13">
        <v>5360000</v>
      </c>
      <c r="F3689" s="11">
        <v>6.4453367537313424</v>
      </c>
      <c r="G3689" s="12">
        <v>345470.05</v>
      </c>
      <c r="I3689" s="13">
        <v>9860000</v>
      </c>
      <c r="J3689" s="11">
        <v>11.5</v>
      </c>
      <c r="K3689" s="12">
        <v>1133900</v>
      </c>
      <c r="M3689" s="13">
        <v>9860000</v>
      </c>
      <c r="N3689" s="11">
        <v>11.5</v>
      </c>
      <c r="O3689" s="12">
        <v>1133900</v>
      </c>
      <c r="Q3689" s="13">
        <v>1386000000</v>
      </c>
      <c r="R3689" s="11">
        <v>1.2499996392496393</v>
      </c>
      <c r="S3689" s="11">
        <v>1.25</v>
      </c>
      <c r="T3689" s="12">
        <v>1732499.5</v>
      </c>
      <c r="U3689" s="12">
        <v>1732499.5</v>
      </c>
    </row>
    <row r="3690" spans="1:21" x14ac:dyDescent="0.2">
      <c r="A3690" s="13">
        <v>5370000</v>
      </c>
      <c r="B3690" s="11">
        <v>6.4193193668528865</v>
      </c>
      <c r="C3690" s="12">
        <v>344717.45</v>
      </c>
      <c r="E3690" s="13">
        <v>5370000</v>
      </c>
      <c r="F3690" s="11">
        <v>6.4454385474860336</v>
      </c>
      <c r="G3690" s="12">
        <v>346120.05</v>
      </c>
      <c r="I3690" s="13">
        <v>9870000</v>
      </c>
      <c r="J3690" s="11">
        <v>11.5</v>
      </c>
      <c r="K3690" s="12">
        <v>1135050</v>
      </c>
      <c r="M3690" s="13">
        <v>9870000</v>
      </c>
      <c r="N3690" s="11">
        <v>11.5</v>
      </c>
      <c r="O3690" s="12">
        <v>1135050</v>
      </c>
      <c r="Q3690" s="13">
        <v>1387000000</v>
      </c>
      <c r="R3690" s="11">
        <v>1.2499996395097333</v>
      </c>
      <c r="S3690" s="11">
        <v>1.25</v>
      </c>
      <c r="T3690" s="12">
        <v>1733749.5</v>
      </c>
      <c r="U3690" s="12">
        <v>1733749.5</v>
      </c>
    </row>
    <row r="3691" spans="1:21" x14ac:dyDescent="0.2">
      <c r="A3691" s="13">
        <v>5380000</v>
      </c>
      <c r="B3691" s="11">
        <v>6.4194693308550184</v>
      </c>
      <c r="C3691" s="12">
        <v>345367.45</v>
      </c>
      <c r="E3691" s="13">
        <v>5380000</v>
      </c>
      <c r="F3691" s="11">
        <v>6.4455399628252783</v>
      </c>
      <c r="G3691" s="12">
        <v>346770.05</v>
      </c>
      <c r="I3691" s="13">
        <v>9880000</v>
      </c>
      <c r="J3691" s="11">
        <v>11.5</v>
      </c>
      <c r="K3691" s="12">
        <v>1136200</v>
      </c>
      <c r="M3691" s="13">
        <v>9880000</v>
      </c>
      <c r="N3691" s="11">
        <v>11.5</v>
      </c>
      <c r="O3691" s="12">
        <v>1136200</v>
      </c>
      <c r="Q3691" s="13">
        <v>1388000000</v>
      </c>
      <c r="R3691" s="11">
        <v>1.2499996397694524</v>
      </c>
      <c r="S3691" s="11">
        <v>1.25</v>
      </c>
      <c r="T3691" s="12">
        <v>1734999.5</v>
      </c>
      <c r="U3691" s="12">
        <v>1734999.5</v>
      </c>
    </row>
    <row r="3692" spans="1:21" x14ac:dyDescent="0.2">
      <c r="A3692" s="13">
        <v>5390000</v>
      </c>
      <c r="B3692" s="11">
        <v>6.4196187384044539</v>
      </c>
      <c r="C3692" s="12">
        <v>346017.45</v>
      </c>
      <c r="E3692" s="13">
        <v>5390000</v>
      </c>
      <c r="F3692" s="11">
        <v>6.4456410018552877</v>
      </c>
      <c r="G3692" s="12">
        <v>347420.05</v>
      </c>
      <c r="I3692" s="13">
        <v>9890000</v>
      </c>
      <c r="J3692" s="11">
        <v>11.5</v>
      </c>
      <c r="K3692" s="12">
        <v>1137350</v>
      </c>
      <c r="M3692" s="13">
        <v>9890000</v>
      </c>
      <c r="N3692" s="11">
        <v>11.5</v>
      </c>
      <c r="O3692" s="12">
        <v>1137350</v>
      </c>
      <c r="Q3692" s="13">
        <v>1389000000</v>
      </c>
      <c r="R3692" s="11">
        <v>1.2499996400287976</v>
      </c>
      <c r="S3692" s="11">
        <v>1.25</v>
      </c>
      <c r="T3692" s="12">
        <v>1736249.5</v>
      </c>
      <c r="U3692" s="12">
        <v>1736249.5</v>
      </c>
    </row>
    <row r="3693" spans="1:21" x14ac:dyDescent="0.2">
      <c r="A3693" s="13">
        <v>5400000</v>
      </c>
      <c r="B3693" s="11">
        <v>6.419767592592593</v>
      </c>
      <c r="C3693" s="12">
        <v>346667.45</v>
      </c>
      <c r="E3693" s="13">
        <v>5400000</v>
      </c>
      <c r="F3693" s="11">
        <v>6.4457416666666667</v>
      </c>
      <c r="G3693" s="12">
        <v>348070.05</v>
      </c>
      <c r="I3693" s="13">
        <v>9900000</v>
      </c>
      <c r="J3693" s="11">
        <v>11.5</v>
      </c>
      <c r="K3693" s="12">
        <v>1138500</v>
      </c>
      <c r="M3693" s="13">
        <v>9900000</v>
      </c>
      <c r="N3693" s="11">
        <v>11.5</v>
      </c>
      <c r="O3693" s="12">
        <v>1138500</v>
      </c>
      <c r="Q3693" s="13">
        <v>1390000000</v>
      </c>
      <c r="R3693" s="11">
        <v>1.2499996402877698</v>
      </c>
      <c r="S3693" s="11">
        <v>1.25</v>
      </c>
      <c r="T3693" s="12">
        <v>1737499.5</v>
      </c>
      <c r="U3693" s="12">
        <v>1737499.5</v>
      </c>
    </row>
    <row r="3694" spans="1:21" x14ac:dyDescent="0.2">
      <c r="A3694" s="13">
        <v>5410000</v>
      </c>
      <c r="B3694" s="11">
        <v>6.4199158964879848</v>
      </c>
      <c r="C3694" s="12">
        <v>347317.45</v>
      </c>
      <c r="E3694" s="13">
        <v>5410000</v>
      </c>
      <c r="F3694" s="11">
        <v>6.4458419593345653</v>
      </c>
      <c r="G3694" s="12">
        <v>348720.05</v>
      </c>
      <c r="I3694" s="13">
        <v>9910000</v>
      </c>
      <c r="J3694" s="11">
        <v>11.5</v>
      </c>
      <c r="K3694" s="12">
        <v>1139650</v>
      </c>
      <c r="M3694" s="13">
        <v>9910000</v>
      </c>
      <c r="N3694" s="11">
        <v>11.5</v>
      </c>
      <c r="O3694" s="12">
        <v>1139650</v>
      </c>
      <c r="Q3694" s="13">
        <v>1391000000</v>
      </c>
      <c r="R3694" s="11">
        <v>1.2499996405463696</v>
      </c>
      <c r="S3694" s="11">
        <v>1.25</v>
      </c>
      <c r="T3694" s="12">
        <v>1738749.5</v>
      </c>
      <c r="U3694" s="12">
        <v>1738749.5</v>
      </c>
    </row>
    <row r="3695" spans="1:21" x14ac:dyDescent="0.2">
      <c r="A3695" s="13">
        <v>5420000</v>
      </c>
      <c r="B3695" s="11">
        <v>6.4200636531365323</v>
      </c>
      <c r="C3695" s="12">
        <v>347967.45</v>
      </c>
      <c r="E3695" s="13">
        <v>5420000</v>
      </c>
      <c r="F3695" s="11">
        <v>6.4459418819188192</v>
      </c>
      <c r="G3695" s="12">
        <v>349370.05</v>
      </c>
      <c r="I3695" s="13">
        <v>9920000</v>
      </c>
      <c r="J3695" s="11">
        <v>11.5</v>
      </c>
      <c r="K3695" s="12">
        <v>1140800</v>
      </c>
      <c r="M3695" s="13">
        <v>9920000</v>
      </c>
      <c r="N3695" s="11">
        <v>11.5</v>
      </c>
      <c r="O3695" s="12">
        <v>1140800</v>
      </c>
      <c r="Q3695" s="13">
        <v>1392000000</v>
      </c>
      <c r="R3695" s="11">
        <v>1.2499996408045977</v>
      </c>
      <c r="S3695" s="11">
        <v>1.25</v>
      </c>
      <c r="T3695" s="12">
        <v>1739999.5</v>
      </c>
      <c r="U3695" s="12">
        <v>1739999.5</v>
      </c>
    </row>
    <row r="3696" spans="1:21" x14ac:dyDescent="0.2">
      <c r="A3696" s="13">
        <v>5430000</v>
      </c>
      <c r="B3696" s="11">
        <v>6.4202108655616943</v>
      </c>
      <c r="C3696" s="12">
        <v>348617.45</v>
      </c>
      <c r="E3696" s="13">
        <v>5430000</v>
      </c>
      <c r="F3696" s="11">
        <v>6.4460414364640881</v>
      </c>
      <c r="G3696" s="12">
        <v>350020.05</v>
      </c>
      <c r="I3696" s="13">
        <v>9930000</v>
      </c>
      <c r="J3696" s="11">
        <v>11.5</v>
      </c>
      <c r="K3696" s="12">
        <v>1141950</v>
      </c>
      <c r="M3696" s="13">
        <v>9930000</v>
      </c>
      <c r="N3696" s="11">
        <v>11.5</v>
      </c>
      <c r="O3696" s="12">
        <v>1141950</v>
      </c>
      <c r="Q3696" s="13">
        <v>1393000000</v>
      </c>
      <c r="R3696" s="11">
        <v>1.2499996410624552</v>
      </c>
      <c r="S3696" s="11">
        <v>1.25</v>
      </c>
      <c r="T3696" s="12">
        <v>1741249.5</v>
      </c>
      <c r="U3696" s="12">
        <v>1741249.5</v>
      </c>
    </row>
    <row r="3697" spans="1:21" x14ac:dyDescent="0.2">
      <c r="A3697" s="13">
        <v>5440000</v>
      </c>
      <c r="B3697" s="11">
        <v>6.4203575367647066</v>
      </c>
      <c r="C3697" s="12">
        <v>349267.45</v>
      </c>
      <c r="E3697" s="13">
        <v>5440000</v>
      </c>
      <c r="F3697" s="11">
        <v>6.4461406249999991</v>
      </c>
      <c r="G3697" s="12">
        <v>350670.05</v>
      </c>
      <c r="I3697" s="13">
        <v>9940000</v>
      </c>
      <c r="J3697" s="11">
        <v>11.5</v>
      </c>
      <c r="K3697" s="12">
        <v>1143100</v>
      </c>
      <c r="M3697" s="13">
        <v>9940000</v>
      </c>
      <c r="N3697" s="11">
        <v>11.5</v>
      </c>
      <c r="O3697" s="12">
        <v>1143100</v>
      </c>
      <c r="Q3697" s="13">
        <v>1394000000</v>
      </c>
      <c r="R3697" s="11">
        <v>1.2499996413199426</v>
      </c>
      <c r="S3697" s="11">
        <v>1.25</v>
      </c>
      <c r="T3697" s="12">
        <v>1742499.5</v>
      </c>
      <c r="U3697" s="12">
        <v>1742499.5</v>
      </c>
    </row>
    <row r="3698" spans="1:21" x14ac:dyDescent="0.2">
      <c r="A3698" s="13">
        <v>5450000</v>
      </c>
      <c r="B3698" s="11">
        <v>6.4205036697247708</v>
      </c>
      <c r="C3698" s="12">
        <v>349917.45</v>
      </c>
      <c r="E3698" s="13">
        <v>5450000</v>
      </c>
      <c r="F3698" s="11">
        <v>6.4462394495412845</v>
      </c>
      <c r="G3698" s="12">
        <v>351320.05</v>
      </c>
      <c r="I3698" s="13">
        <v>9950000</v>
      </c>
      <c r="J3698" s="11">
        <v>11.5</v>
      </c>
      <c r="K3698" s="12">
        <v>1144250</v>
      </c>
      <c r="M3698" s="13">
        <v>9950000</v>
      </c>
      <c r="N3698" s="11">
        <v>11.5</v>
      </c>
      <c r="O3698" s="12">
        <v>1144250</v>
      </c>
      <c r="Q3698" s="13">
        <v>1395000000</v>
      </c>
      <c r="R3698" s="11">
        <v>1.2499996415770609</v>
      </c>
      <c r="S3698" s="11">
        <v>1.25</v>
      </c>
      <c r="T3698" s="12">
        <v>1743749.5</v>
      </c>
      <c r="U3698" s="12">
        <v>1743749.5</v>
      </c>
    </row>
    <row r="3699" spans="1:21" x14ac:dyDescent="0.2">
      <c r="A3699" s="13">
        <v>5460000</v>
      </c>
      <c r="B3699" s="11">
        <v>6.4206492673992672</v>
      </c>
      <c r="C3699" s="12">
        <v>350567.45</v>
      </c>
      <c r="E3699" s="13">
        <v>5460000</v>
      </c>
      <c r="F3699" s="11">
        <v>6.4463379120879116</v>
      </c>
      <c r="G3699" s="12">
        <v>351970.05</v>
      </c>
      <c r="I3699" s="13">
        <v>9960000</v>
      </c>
      <c r="J3699" s="11">
        <v>11.5</v>
      </c>
      <c r="K3699" s="12">
        <v>1145400</v>
      </c>
      <c r="M3699" s="13">
        <v>9960000</v>
      </c>
      <c r="N3699" s="11">
        <v>11.5</v>
      </c>
      <c r="O3699" s="12">
        <v>1145400</v>
      </c>
      <c r="Q3699" s="13">
        <v>1396000000</v>
      </c>
      <c r="R3699" s="11">
        <v>1.2499996418338108</v>
      </c>
      <c r="S3699" s="11">
        <v>1.25</v>
      </c>
      <c r="T3699" s="12">
        <v>1744999.5</v>
      </c>
      <c r="U3699" s="12">
        <v>1744999.5</v>
      </c>
    </row>
    <row r="3700" spans="1:21" x14ac:dyDescent="0.2">
      <c r="A3700" s="13">
        <v>5470000</v>
      </c>
      <c r="B3700" s="11">
        <v>6.4207943327239487</v>
      </c>
      <c r="C3700" s="12">
        <v>351217.45</v>
      </c>
      <c r="E3700" s="13">
        <v>5470000</v>
      </c>
      <c r="F3700" s="11">
        <v>6.4464360146252284</v>
      </c>
      <c r="G3700" s="12">
        <v>352620.05</v>
      </c>
      <c r="I3700" s="13">
        <v>9970000</v>
      </c>
      <c r="J3700" s="11">
        <v>11.5</v>
      </c>
      <c r="K3700" s="12">
        <v>1146550</v>
      </c>
      <c r="M3700" s="13">
        <v>9970000</v>
      </c>
      <c r="N3700" s="11">
        <v>11.5</v>
      </c>
      <c r="O3700" s="12">
        <v>1146550</v>
      </c>
      <c r="Q3700" s="13">
        <v>1397000000</v>
      </c>
      <c r="R3700" s="11">
        <v>1.2499996420901931</v>
      </c>
      <c r="S3700" s="11">
        <v>1.25</v>
      </c>
      <c r="T3700" s="12">
        <v>1746249.5</v>
      </c>
      <c r="U3700" s="12">
        <v>1746249.5</v>
      </c>
    </row>
    <row r="3701" spans="1:21" x14ac:dyDescent="0.2">
      <c r="A3701" s="13">
        <v>5480000</v>
      </c>
      <c r="B3701" s="11">
        <v>6.4209388686131392</v>
      </c>
      <c r="C3701" s="12">
        <v>351867.45</v>
      </c>
      <c r="E3701" s="13">
        <v>5480000</v>
      </c>
      <c r="F3701" s="11">
        <v>6.4465337591240877</v>
      </c>
      <c r="G3701" s="12">
        <v>353270.05</v>
      </c>
      <c r="I3701" s="13">
        <v>9980000</v>
      </c>
      <c r="J3701" s="11">
        <v>11.5</v>
      </c>
      <c r="K3701" s="12">
        <v>1147700</v>
      </c>
      <c r="M3701" s="13">
        <v>9980000</v>
      </c>
      <c r="N3701" s="11">
        <v>11.5</v>
      </c>
      <c r="O3701" s="12">
        <v>1147700</v>
      </c>
      <c r="Q3701" s="13">
        <v>1398000000</v>
      </c>
      <c r="R3701" s="11">
        <v>1.249999642346209</v>
      </c>
      <c r="S3701" s="11">
        <v>1.25</v>
      </c>
      <c r="T3701" s="12">
        <v>1747499.5</v>
      </c>
      <c r="U3701" s="12">
        <v>1747499.5</v>
      </c>
    </row>
    <row r="3702" spans="1:21" x14ac:dyDescent="0.2">
      <c r="A3702" s="13">
        <v>5490000</v>
      </c>
      <c r="B3702" s="11">
        <v>6.4210828779599272</v>
      </c>
      <c r="C3702" s="12">
        <v>352517.45</v>
      </c>
      <c r="E3702" s="13">
        <v>5490000</v>
      </c>
      <c r="F3702" s="11">
        <v>6.4466311475409839</v>
      </c>
      <c r="G3702" s="12">
        <v>353920.05</v>
      </c>
      <c r="I3702" s="13">
        <v>9990000</v>
      </c>
      <c r="J3702" s="11">
        <v>11.5</v>
      </c>
      <c r="K3702" s="12">
        <v>1148850</v>
      </c>
      <c r="M3702" s="13">
        <v>9990000</v>
      </c>
      <c r="N3702" s="11">
        <v>11.5</v>
      </c>
      <c r="O3702" s="12">
        <v>1148850</v>
      </c>
      <c r="Q3702" s="13">
        <v>1399000000</v>
      </c>
      <c r="R3702" s="11">
        <v>1.2499996426018585</v>
      </c>
      <c r="S3702" s="11">
        <v>1.25</v>
      </c>
      <c r="T3702" s="12">
        <v>1748749.5</v>
      </c>
      <c r="U3702" s="12">
        <v>1748749.5</v>
      </c>
    </row>
    <row r="3703" spans="1:21" x14ac:dyDescent="0.2">
      <c r="A3703" s="13">
        <v>5500000</v>
      </c>
      <c r="B3703" s="11">
        <v>6.4212263636363636</v>
      </c>
      <c r="C3703" s="12">
        <v>353167.45</v>
      </c>
      <c r="E3703" s="13">
        <v>5500000</v>
      </c>
      <c r="F3703" s="11">
        <v>6.4467281818181812</v>
      </c>
      <c r="G3703" s="12">
        <v>354570.05</v>
      </c>
      <c r="I3703" s="13">
        <v>10000000</v>
      </c>
      <c r="J3703" s="11">
        <v>11.5</v>
      </c>
      <c r="K3703" s="12">
        <v>1150000</v>
      </c>
      <c r="M3703" s="13">
        <v>10000000</v>
      </c>
      <c r="N3703" s="11">
        <v>11.5</v>
      </c>
      <c r="O3703" s="12">
        <v>1150000</v>
      </c>
      <c r="Q3703" s="13">
        <v>1400000000</v>
      </c>
      <c r="R3703" s="11">
        <v>1.2499996428571429</v>
      </c>
      <c r="S3703" s="11">
        <v>1.25</v>
      </c>
      <c r="T3703" s="12">
        <v>1749999.5</v>
      </c>
      <c r="U3703" s="12">
        <v>1749999.5</v>
      </c>
    </row>
    <row r="3704" spans="1:21" x14ac:dyDescent="0.2">
      <c r="A3704" s="13">
        <v>5510000</v>
      </c>
      <c r="B3704" s="11">
        <v>6.4213693284936477</v>
      </c>
      <c r="C3704" s="12">
        <v>353817.45</v>
      </c>
      <c r="E3704" s="13">
        <v>5510000</v>
      </c>
      <c r="F3704" s="11">
        <v>6.4468248638838475</v>
      </c>
      <c r="G3704" s="12">
        <v>355220.05</v>
      </c>
      <c r="I3704" s="13">
        <v>10100000</v>
      </c>
      <c r="J3704" s="11">
        <v>11.5</v>
      </c>
      <c r="K3704" s="12">
        <v>1161500</v>
      </c>
      <c r="M3704" s="13">
        <v>10100000</v>
      </c>
      <c r="N3704" s="11">
        <v>11.5</v>
      </c>
      <c r="O3704" s="12">
        <v>1161500</v>
      </c>
      <c r="Q3704" s="13">
        <v>1401000000</v>
      </c>
      <c r="R3704" s="11">
        <v>1.2499996431120628</v>
      </c>
      <c r="S3704" s="11">
        <v>1.25</v>
      </c>
      <c r="T3704" s="12">
        <v>1751249.5</v>
      </c>
      <c r="U3704" s="12">
        <v>1751249.5</v>
      </c>
    </row>
    <row r="3705" spans="1:21" x14ac:dyDescent="0.2">
      <c r="A3705" s="13">
        <v>5520000</v>
      </c>
      <c r="B3705" s="11">
        <v>6.421511775362319</v>
      </c>
      <c r="C3705" s="12">
        <v>354467.45</v>
      </c>
      <c r="E3705" s="13">
        <v>5520000</v>
      </c>
      <c r="F3705" s="11">
        <v>6.4469211956521733</v>
      </c>
      <c r="G3705" s="12">
        <v>355870.05</v>
      </c>
      <c r="I3705" s="13">
        <v>10200000</v>
      </c>
      <c r="J3705" s="11">
        <v>11.5</v>
      </c>
      <c r="K3705" s="12">
        <v>1173000</v>
      </c>
      <c r="M3705" s="13">
        <v>10200000</v>
      </c>
      <c r="N3705" s="11">
        <v>11.5</v>
      </c>
      <c r="O3705" s="12">
        <v>1173000</v>
      </c>
      <c r="Q3705" s="13">
        <v>1402000000</v>
      </c>
      <c r="R3705" s="11">
        <v>1.2499996433666192</v>
      </c>
      <c r="S3705" s="11">
        <v>1.25</v>
      </c>
      <c r="T3705" s="12">
        <v>1752499.5</v>
      </c>
      <c r="U3705" s="12">
        <v>1752499.5</v>
      </c>
    </row>
    <row r="3706" spans="1:21" x14ac:dyDescent="0.2">
      <c r="A3706" s="13">
        <v>5530000</v>
      </c>
      <c r="B3706" s="11">
        <v>6.4216537070524407</v>
      </c>
      <c r="C3706" s="12">
        <v>355117.45</v>
      </c>
      <c r="E3706" s="13">
        <v>5530000</v>
      </c>
      <c r="F3706" s="11">
        <v>6.4470171790235078</v>
      </c>
      <c r="G3706" s="12">
        <v>356520.05</v>
      </c>
      <c r="I3706" s="13">
        <v>10300000</v>
      </c>
      <c r="J3706" s="11">
        <v>11.5</v>
      </c>
      <c r="K3706" s="12">
        <v>1184500</v>
      </c>
      <c r="M3706" s="13">
        <v>10300000</v>
      </c>
      <c r="N3706" s="11">
        <v>11.5</v>
      </c>
      <c r="O3706" s="12">
        <v>1184500</v>
      </c>
      <c r="Q3706" s="13">
        <v>1403000000</v>
      </c>
      <c r="R3706" s="11">
        <v>1.2499996436208125</v>
      </c>
      <c r="S3706" s="11">
        <v>1.25</v>
      </c>
      <c r="T3706" s="12">
        <v>1753749.5</v>
      </c>
      <c r="U3706" s="12">
        <v>1753749.5</v>
      </c>
    </row>
    <row r="3707" spans="1:21" x14ac:dyDescent="0.2">
      <c r="A3707" s="13">
        <v>5540000</v>
      </c>
      <c r="B3707" s="11">
        <v>6.4217951263537909</v>
      </c>
      <c r="C3707" s="12">
        <v>355767.45</v>
      </c>
      <c r="E3707" s="13">
        <v>5540000</v>
      </c>
      <c r="F3707" s="11">
        <v>6.4471128158844762</v>
      </c>
      <c r="G3707" s="12">
        <v>357170.05</v>
      </c>
      <c r="I3707" s="13">
        <v>10400000</v>
      </c>
      <c r="J3707" s="11">
        <v>11.5</v>
      </c>
      <c r="K3707" s="12">
        <v>1196000</v>
      </c>
      <c r="M3707" s="13">
        <v>10400000</v>
      </c>
      <c r="N3707" s="11">
        <v>11.5</v>
      </c>
      <c r="O3707" s="12">
        <v>1196000</v>
      </c>
      <c r="Q3707" s="13">
        <v>1404000000</v>
      </c>
      <c r="R3707" s="11">
        <v>1.2499996438746439</v>
      </c>
      <c r="S3707" s="11">
        <v>1.25</v>
      </c>
      <c r="T3707" s="12">
        <v>1754999.5</v>
      </c>
      <c r="U3707" s="12">
        <v>1754999.5</v>
      </c>
    </row>
    <row r="3708" spans="1:21" x14ac:dyDescent="0.2">
      <c r="A3708" s="13">
        <v>5550000</v>
      </c>
      <c r="B3708" s="11">
        <v>6.4219360360360351</v>
      </c>
      <c r="C3708" s="12">
        <v>356417.45</v>
      </c>
      <c r="E3708" s="13">
        <v>5550000</v>
      </c>
      <c r="F3708" s="11">
        <v>6.4472081081081072</v>
      </c>
      <c r="G3708" s="12">
        <v>357820.05</v>
      </c>
      <c r="I3708" s="13">
        <v>10500000</v>
      </c>
      <c r="J3708" s="11">
        <v>11.5</v>
      </c>
      <c r="K3708" s="12">
        <v>1207500</v>
      </c>
      <c r="M3708" s="13">
        <v>10500000</v>
      </c>
      <c r="N3708" s="11">
        <v>11.5</v>
      </c>
      <c r="O3708" s="12">
        <v>1207500</v>
      </c>
      <c r="Q3708" s="13">
        <v>1405000000</v>
      </c>
      <c r="R3708" s="11">
        <v>1.2499996441281138</v>
      </c>
      <c r="S3708" s="11">
        <v>1.25</v>
      </c>
      <c r="T3708" s="12">
        <v>1756249.5</v>
      </c>
      <c r="U3708" s="12">
        <v>1756249.5</v>
      </c>
    </row>
    <row r="3709" spans="1:21" x14ac:dyDescent="0.2">
      <c r="A3709" s="13">
        <v>5560000</v>
      </c>
      <c r="B3709" s="11">
        <v>6.4220764388489213</v>
      </c>
      <c r="C3709" s="12">
        <v>357067.45</v>
      </c>
      <c r="E3709" s="13">
        <v>5560000</v>
      </c>
      <c r="F3709" s="11">
        <v>6.4473030575539561</v>
      </c>
      <c r="G3709" s="12">
        <v>358470.05</v>
      </c>
      <c r="I3709" s="13">
        <v>10600000</v>
      </c>
      <c r="J3709" s="11">
        <v>11.5</v>
      </c>
      <c r="K3709" s="12">
        <v>1219000</v>
      </c>
      <c r="M3709" s="13">
        <v>10600000</v>
      </c>
      <c r="N3709" s="11">
        <v>11.5</v>
      </c>
      <c r="O3709" s="12">
        <v>1219000</v>
      </c>
      <c r="Q3709" s="13">
        <v>1406000000</v>
      </c>
      <c r="R3709" s="11">
        <v>1.2499996443812234</v>
      </c>
      <c r="S3709" s="11">
        <v>1.25</v>
      </c>
      <c r="T3709" s="12">
        <v>1757499.5</v>
      </c>
      <c r="U3709" s="12">
        <v>1757499.5</v>
      </c>
    </row>
    <row r="3710" spans="1:21" x14ac:dyDescent="0.2">
      <c r="A3710" s="13">
        <v>5570000</v>
      </c>
      <c r="B3710" s="11">
        <v>6.4222163375224417</v>
      </c>
      <c r="C3710" s="12">
        <v>357717.45</v>
      </c>
      <c r="E3710" s="13">
        <v>5570000</v>
      </c>
      <c r="F3710" s="11">
        <v>6.4473976660682215</v>
      </c>
      <c r="G3710" s="12">
        <v>359120.05</v>
      </c>
      <c r="I3710" s="13">
        <v>10700000</v>
      </c>
      <c r="J3710" s="11">
        <v>11.5</v>
      </c>
      <c r="K3710" s="12">
        <v>1230500</v>
      </c>
      <c r="M3710" s="13">
        <v>10700000</v>
      </c>
      <c r="N3710" s="11">
        <v>11.5</v>
      </c>
      <c r="O3710" s="12">
        <v>1230500</v>
      </c>
      <c r="Q3710" s="13">
        <v>1407000000</v>
      </c>
      <c r="R3710" s="11">
        <v>1.249999644633973</v>
      </c>
      <c r="S3710" s="11">
        <v>1.25</v>
      </c>
      <c r="T3710" s="12">
        <v>1758749.5</v>
      </c>
      <c r="U3710" s="12">
        <v>1758749.5</v>
      </c>
    </row>
    <row r="3711" spans="1:21" x14ac:dyDescent="0.2">
      <c r="A3711" s="13">
        <v>5580000</v>
      </c>
      <c r="B3711" s="11">
        <v>6.4223557347670255</v>
      </c>
      <c r="C3711" s="12">
        <v>358367.45</v>
      </c>
      <c r="E3711" s="13">
        <v>5580000</v>
      </c>
      <c r="F3711" s="11">
        <v>6.4474919354838702</v>
      </c>
      <c r="G3711" s="12">
        <v>359770.05</v>
      </c>
      <c r="I3711" s="13">
        <v>10800000</v>
      </c>
      <c r="J3711" s="11">
        <v>11.5</v>
      </c>
      <c r="K3711" s="12">
        <v>1242000</v>
      </c>
      <c r="M3711" s="13">
        <v>10800000</v>
      </c>
      <c r="N3711" s="11">
        <v>11.5</v>
      </c>
      <c r="O3711" s="12">
        <v>1242000</v>
      </c>
      <c r="Q3711" s="13">
        <v>1408000000</v>
      </c>
      <c r="R3711" s="11">
        <v>1.2499996448863635</v>
      </c>
      <c r="S3711" s="11">
        <v>1.25</v>
      </c>
      <c r="T3711" s="12">
        <v>1759999.5</v>
      </c>
      <c r="U3711" s="12">
        <v>1759999.5</v>
      </c>
    </row>
    <row r="3712" spans="1:21" x14ac:dyDescent="0.2">
      <c r="A3712" s="13">
        <v>5590000</v>
      </c>
      <c r="B3712" s="11">
        <v>6.4224946332737041</v>
      </c>
      <c r="C3712" s="12">
        <v>359017.45</v>
      </c>
      <c r="E3712" s="13">
        <v>5590000</v>
      </c>
      <c r="F3712" s="11">
        <v>6.4475858676207514</v>
      </c>
      <c r="G3712" s="12">
        <v>360420.05</v>
      </c>
      <c r="I3712" s="13">
        <v>10900000</v>
      </c>
      <c r="J3712" s="11">
        <v>11.5</v>
      </c>
      <c r="K3712" s="12">
        <v>1253500</v>
      </c>
      <c r="M3712" s="13">
        <v>10900000</v>
      </c>
      <c r="N3712" s="11">
        <v>11.5</v>
      </c>
      <c r="O3712" s="12">
        <v>1253500</v>
      </c>
      <c r="Q3712" s="13">
        <v>1409000000</v>
      </c>
      <c r="R3712" s="11">
        <v>1.2499996451383959</v>
      </c>
      <c r="S3712" s="11">
        <v>1.25</v>
      </c>
      <c r="T3712" s="12">
        <v>1761249.5</v>
      </c>
      <c r="U3712" s="12">
        <v>1761249.5</v>
      </c>
    </row>
    <row r="3713" spans="1:21" x14ac:dyDescent="0.2">
      <c r="A3713" s="13">
        <v>5600000</v>
      </c>
      <c r="B3713" s="11">
        <v>6.4226330357142851</v>
      </c>
      <c r="C3713" s="12">
        <v>359667.45</v>
      </c>
      <c r="E3713" s="13">
        <v>5600000</v>
      </c>
      <c r="F3713" s="11">
        <v>6.4476794642857147</v>
      </c>
      <c r="G3713" s="12">
        <v>361070.05</v>
      </c>
      <c r="I3713" s="13">
        <v>11000000</v>
      </c>
      <c r="J3713" s="11">
        <v>11.5</v>
      </c>
      <c r="K3713" s="12">
        <v>1265000</v>
      </c>
      <c r="M3713" s="13">
        <v>11000000</v>
      </c>
      <c r="N3713" s="11">
        <v>11.5</v>
      </c>
      <c r="O3713" s="12">
        <v>1265000</v>
      </c>
      <c r="Q3713" s="13">
        <v>1410000000</v>
      </c>
      <c r="R3713" s="11">
        <v>1.249999645390071</v>
      </c>
      <c r="S3713" s="11">
        <v>1.25</v>
      </c>
      <c r="T3713" s="12">
        <v>1762499.5</v>
      </c>
      <c r="U3713" s="12">
        <v>1762499.5</v>
      </c>
    </row>
    <row r="3714" spans="1:21" x14ac:dyDescent="0.2">
      <c r="A3714" s="13">
        <v>5610000</v>
      </c>
      <c r="B3714" s="11">
        <v>6.4227709447415338</v>
      </c>
      <c r="C3714" s="12">
        <v>360317.45</v>
      </c>
      <c r="E3714" s="13">
        <v>5610000</v>
      </c>
      <c r="F3714" s="11">
        <v>6.447772727272727</v>
      </c>
      <c r="G3714" s="12">
        <v>361720.05</v>
      </c>
      <c r="I3714" s="13">
        <v>11100000</v>
      </c>
      <c r="J3714" s="11">
        <v>11.5</v>
      </c>
      <c r="K3714" s="12">
        <v>1276500</v>
      </c>
      <c r="M3714" s="13">
        <v>11100000</v>
      </c>
      <c r="N3714" s="11">
        <v>11.5</v>
      </c>
      <c r="O3714" s="12">
        <v>1276500</v>
      </c>
      <c r="Q3714" s="13">
        <v>1411000000</v>
      </c>
      <c r="R3714" s="11">
        <v>1.2499996456413891</v>
      </c>
      <c r="S3714" s="11">
        <v>1.25</v>
      </c>
      <c r="T3714" s="12">
        <v>1763749.5</v>
      </c>
      <c r="U3714" s="12">
        <v>1763749.5</v>
      </c>
    </row>
    <row r="3715" spans="1:21" x14ac:dyDescent="0.2">
      <c r="A3715" s="13">
        <v>5620000</v>
      </c>
      <c r="B3715" s="11">
        <v>6.4229083629893244</v>
      </c>
      <c r="C3715" s="12">
        <v>360967.45</v>
      </c>
      <c r="E3715" s="13">
        <v>5620000</v>
      </c>
      <c r="F3715" s="11">
        <v>6.4478656583629892</v>
      </c>
      <c r="G3715" s="12">
        <v>362370.05</v>
      </c>
      <c r="I3715" s="13">
        <v>11200000</v>
      </c>
      <c r="J3715" s="11">
        <v>11.5</v>
      </c>
      <c r="K3715" s="12">
        <v>1288000</v>
      </c>
      <c r="M3715" s="13">
        <v>11200000</v>
      </c>
      <c r="N3715" s="11">
        <v>11.5</v>
      </c>
      <c r="O3715" s="12">
        <v>1288000</v>
      </c>
      <c r="Q3715" s="13">
        <v>1412000000</v>
      </c>
      <c r="R3715" s="11">
        <v>1.2499996458923512</v>
      </c>
      <c r="S3715" s="11">
        <v>1.25</v>
      </c>
      <c r="T3715" s="12">
        <v>1764999.5</v>
      </c>
      <c r="U3715" s="12">
        <v>1764999.5</v>
      </c>
    </row>
    <row r="3716" spans="1:21" x14ac:dyDescent="0.2">
      <c r="A3716" s="13">
        <v>5630000</v>
      </c>
      <c r="B3716" s="11">
        <v>6.4230452930728239</v>
      </c>
      <c r="C3716" s="12">
        <v>361617.45</v>
      </c>
      <c r="E3716" s="13">
        <v>5630000</v>
      </c>
      <c r="F3716" s="11">
        <v>6.447958259325044</v>
      </c>
      <c r="G3716" s="12">
        <v>363020.05</v>
      </c>
      <c r="I3716" s="13">
        <v>11300000</v>
      </c>
      <c r="J3716" s="11">
        <v>11.5</v>
      </c>
      <c r="K3716" s="12">
        <v>1299500</v>
      </c>
      <c r="M3716" s="13">
        <v>11300000</v>
      </c>
      <c r="N3716" s="11">
        <v>11.5</v>
      </c>
      <c r="O3716" s="12">
        <v>1299500</v>
      </c>
      <c r="Q3716" s="13">
        <v>1413000000</v>
      </c>
      <c r="R3716" s="11">
        <v>1.2499996461429583</v>
      </c>
      <c r="S3716" s="11">
        <v>1.25</v>
      </c>
      <c r="T3716" s="12">
        <v>1766249.5</v>
      </c>
      <c r="U3716" s="12">
        <v>1766249.5</v>
      </c>
    </row>
    <row r="3717" spans="1:21" x14ac:dyDescent="0.2">
      <c r="A3717" s="13">
        <v>5640000</v>
      </c>
      <c r="B3717" s="11">
        <v>6.4231817375886529</v>
      </c>
      <c r="C3717" s="12">
        <v>362267.45</v>
      </c>
      <c r="E3717" s="13">
        <v>5640000</v>
      </c>
      <c r="F3717" s="11">
        <v>6.4480505319148937</v>
      </c>
      <c r="G3717" s="12">
        <v>363670.05</v>
      </c>
      <c r="I3717" s="13">
        <v>11400000</v>
      </c>
      <c r="J3717" s="11">
        <v>11.5</v>
      </c>
      <c r="K3717" s="12">
        <v>1311000</v>
      </c>
      <c r="M3717" s="13">
        <v>11400000</v>
      </c>
      <c r="N3717" s="11">
        <v>11.5</v>
      </c>
      <c r="O3717" s="12">
        <v>1311000</v>
      </c>
      <c r="Q3717" s="13">
        <v>1414000000</v>
      </c>
      <c r="R3717" s="11">
        <v>1.2499996463932108</v>
      </c>
      <c r="S3717" s="11">
        <v>1.25</v>
      </c>
      <c r="T3717" s="12">
        <v>1767499.5</v>
      </c>
      <c r="U3717" s="12">
        <v>1767499.5</v>
      </c>
    </row>
    <row r="3718" spans="1:21" x14ac:dyDescent="0.2">
      <c r="A3718" s="13">
        <v>5650000</v>
      </c>
      <c r="B3718" s="11">
        <v>6.423317699115044</v>
      </c>
      <c r="C3718" s="12">
        <v>362917.45</v>
      </c>
      <c r="E3718" s="13">
        <v>5650000</v>
      </c>
      <c r="F3718" s="11">
        <v>6.4481424778761065</v>
      </c>
      <c r="G3718" s="12">
        <v>364320.05</v>
      </c>
      <c r="I3718" s="13">
        <v>11500000</v>
      </c>
      <c r="J3718" s="11">
        <v>11.5</v>
      </c>
      <c r="K3718" s="12">
        <v>1322500</v>
      </c>
      <c r="M3718" s="13">
        <v>11500000</v>
      </c>
      <c r="N3718" s="11">
        <v>11.5</v>
      </c>
      <c r="O3718" s="12">
        <v>1322500</v>
      </c>
      <c r="Q3718" s="13">
        <v>1415000000</v>
      </c>
      <c r="R3718" s="11">
        <v>1.2499996466431096</v>
      </c>
      <c r="S3718" s="11">
        <v>1.25</v>
      </c>
      <c r="T3718" s="12">
        <v>1768749.5</v>
      </c>
      <c r="U3718" s="12">
        <v>1768749.5</v>
      </c>
    </row>
    <row r="3719" spans="1:21" x14ac:dyDescent="0.2">
      <c r="A3719" s="13">
        <v>5660000</v>
      </c>
      <c r="B3719" s="11">
        <v>6.4234531802120145</v>
      </c>
      <c r="C3719" s="12">
        <v>363567.45</v>
      </c>
      <c r="E3719" s="13">
        <v>5660000</v>
      </c>
      <c r="F3719" s="11">
        <v>6.4482340989399294</v>
      </c>
      <c r="G3719" s="12">
        <v>364970.05</v>
      </c>
      <c r="I3719" s="13">
        <v>11600000</v>
      </c>
      <c r="J3719" s="11">
        <v>11.5</v>
      </c>
      <c r="K3719" s="12">
        <v>1334000</v>
      </c>
      <c r="M3719" s="13">
        <v>11600000</v>
      </c>
      <c r="N3719" s="11">
        <v>11.5</v>
      </c>
      <c r="O3719" s="12">
        <v>1334000</v>
      </c>
      <c r="Q3719" s="13">
        <v>1416000000</v>
      </c>
      <c r="R3719" s="11">
        <v>1.2499996468926555</v>
      </c>
      <c r="S3719" s="11">
        <v>1.25</v>
      </c>
      <c r="T3719" s="12">
        <v>1769999.5</v>
      </c>
      <c r="U3719" s="12">
        <v>1769999.5</v>
      </c>
    </row>
    <row r="3720" spans="1:21" x14ac:dyDescent="0.2">
      <c r="A3720" s="13">
        <v>5670000</v>
      </c>
      <c r="B3720" s="11">
        <v>6.4235881834215167</v>
      </c>
      <c r="C3720" s="12">
        <v>364217.45</v>
      </c>
      <c r="E3720" s="13">
        <v>5670000</v>
      </c>
      <c r="F3720" s="11">
        <v>6.4483253968253971</v>
      </c>
      <c r="G3720" s="12">
        <v>365620.05</v>
      </c>
      <c r="I3720" s="13">
        <v>11700000</v>
      </c>
      <c r="J3720" s="11">
        <v>11.5</v>
      </c>
      <c r="K3720" s="12">
        <v>1345500</v>
      </c>
      <c r="M3720" s="13">
        <v>11700000</v>
      </c>
      <c r="N3720" s="11">
        <v>11.5</v>
      </c>
      <c r="O3720" s="12">
        <v>1345500</v>
      </c>
      <c r="Q3720" s="13">
        <v>1417000000</v>
      </c>
      <c r="R3720" s="11">
        <v>1.2499996471418489</v>
      </c>
      <c r="S3720" s="11">
        <v>1.25</v>
      </c>
      <c r="T3720" s="12">
        <v>1771249.5</v>
      </c>
      <c r="U3720" s="12">
        <v>1771249.5</v>
      </c>
    </row>
    <row r="3721" spans="1:21" x14ac:dyDescent="0.2">
      <c r="A3721" s="13">
        <v>5680000</v>
      </c>
      <c r="B3721" s="11">
        <v>6.4237227112676054</v>
      </c>
      <c r="C3721" s="12">
        <v>364867.45</v>
      </c>
      <c r="E3721" s="13">
        <v>5680000</v>
      </c>
      <c r="F3721" s="11">
        <v>6.4484163732394366</v>
      </c>
      <c r="G3721" s="12">
        <v>366270.05</v>
      </c>
      <c r="I3721" s="13">
        <v>11800000</v>
      </c>
      <c r="J3721" s="11">
        <v>11.5</v>
      </c>
      <c r="K3721" s="12">
        <v>1357000</v>
      </c>
      <c r="M3721" s="13">
        <v>11800000</v>
      </c>
      <c r="N3721" s="11">
        <v>11.5</v>
      </c>
      <c r="O3721" s="12">
        <v>1357000</v>
      </c>
      <c r="Q3721" s="13">
        <v>1418000000</v>
      </c>
      <c r="R3721" s="11">
        <v>1.2499996473906911</v>
      </c>
      <c r="S3721" s="11">
        <v>1.25</v>
      </c>
      <c r="T3721" s="12">
        <v>1772499.5</v>
      </c>
      <c r="U3721" s="12">
        <v>1772499.5</v>
      </c>
    </row>
    <row r="3722" spans="1:21" x14ac:dyDescent="0.2">
      <c r="A3722" s="13">
        <v>5690000</v>
      </c>
      <c r="B3722" s="11">
        <v>6.4238567662565904</v>
      </c>
      <c r="C3722" s="12">
        <v>365517.45</v>
      </c>
      <c r="E3722" s="13">
        <v>5690000</v>
      </c>
      <c r="F3722" s="11">
        <v>6.4485070298769767</v>
      </c>
      <c r="G3722" s="12">
        <v>366920.05</v>
      </c>
      <c r="I3722" s="13">
        <v>11900000</v>
      </c>
      <c r="J3722" s="11">
        <v>11.5</v>
      </c>
      <c r="K3722" s="12">
        <v>1368500</v>
      </c>
      <c r="M3722" s="13">
        <v>11900000</v>
      </c>
      <c r="N3722" s="11">
        <v>11.5</v>
      </c>
      <c r="O3722" s="12">
        <v>1368500</v>
      </c>
      <c r="Q3722" s="13">
        <v>1419000000</v>
      </c>
      <c r="R3722" s="11">
        <v>1.2499996476391824</v>
      </c>
      <c r="S3722" s="11">
        <v>1.25</v>
      </c>
      <c r="T3722" s="12">
        <v>1773749.5</v>
      </c>
      <c r="U3722" s="12">
        <v>1773749.5</v>
      </c>
    </row>
    <row r="3723" spans="1:21" x14ac:dyDescent="0.2">
      <c r="A3723" s="13">
        <v>5700000</v>
      </c>
      <c r="B3723" s="11">
        <v>6.4239903508771929</v>
      </c>
      <c r="C3723" s="12">
        <v>366167.45</v>
      </c>
      <c r="E3723" s="13">
        <v>5700000</v>
      </c>
      <c r="F3723" s="11">
        <v>6.4485973684210522</v>
      </c>
      <c r="G3723" s="12">
        <v>367570.05</v>
      </c>
      <c r="I3723" s="13">
        <v>12000000</v>
      </c>
      <c r="J3723" s="11">
        <v>11.5</v>
      </c>
      <c r="K3723" s="12">
        <v>1380000</v>
      </c>
      <c r="M3723" s="13">
        <v>12000000</v>
      </c>
      <c r="N3723" s="11">
        <v>11.5</v>
      </c>
      <c r="O3723" s="12">
        <v>1380000</v>
      </c>
      <c r="Q3723" s="13">
        <v>1420000000</v>
      </c>
      <c r="R3723" s="11">
        <v>1.2499996478873241</v>
      </c>
      <c r="S3723" s="11">
        <v>1.25</v>
      </c>
      <c r="T3723" s="12">
        <v>1774999.5</v>
      </c>
      <c r="U3723" s="12">
        <v>1774999.5</v>
      </c>
    </row>
    <row r="3724" spans="1:21" x14ac:dyDescent="0.2">
      <c r="A3724" s="13">
        <v>5710000</v>
      </c>
      <c r="B3724" s="11">
        <v>6.4241234676007011</v>
      </c>
      <c r="C3724" s="12">
        <v>366817.45</v>
      </c>
      <c r="E3724" s="13">
        <v>5710000</v>
      </c>
      <c r="F3724" s="11">
        <v>6.4486873905429061</v>
      </c>
      <c r="G3724" s="12">
        <v>368220.05</v>
      </c>
      <c r="I3724" s="13">
        <v>12100000</v>
      </c>
      <c r="J3724" s="11">
        <v>11.5</v>
      </c>
      <c r="K3724" s="12">
        <v>1391500</v>
      </c>
      <c r="M3724" s="13">
        <v>12100000</v>
      </c>
      <c r="N3724" s="11">
        <v>11.5</v>
      </c>
      <c r="O3724" s="12">
        <v>1391500</v>
      </c>
      <c r="Q3724" s="13">
        <v>1421000000</v>
      </c>
      <c r="R3724" s="11">
        <v>1.2499996481351161</v>
      </c>
      <c r="S3724" s="11">
        <v>1.25</v>
      </c>
      <c r="T3724" s="12">
        <v>1776249.5</v>
      </c>
      <c r="U3724" s="12">
        <v>1776249.5</v>
      </c>
    </row>
    <row r="3725" spans="1:21" x14ac:dyDescent="0.2">
      <c r="A3725" s="13">
        <v>5720000</v>
      </c>
      <c r="B3725" s="11">
        <v>6.4242561188811189</v>
      </c>
      <c r="C3725" s="12">
        <v>367467.45</v>
      </c>
      <c r="E3725" s="13">
        <v>5720000</v>
      </c>
      <c r="F3725" s="11">
        <v>6.4487770979020977</v>
      </c>
      <c r="G3725" s="12">
        <v>368870.05</v>
      </c>
      <c r="I3725" s="13">
        <v>12200000</v>
      </c>
      <c r="J3725" s="11">
        <v>11.5</v>
      </c>
      <c r="K3725" s="12">
        <v>1403000</v>
      </c>
      <c r="M3725" s="13">
        <v>12200000</v>
      </c>
      <c r="N3725" s="11">
        <v>11.5</v>
      </c>
      <c r="O3725" s="12">
        <v>1403000</v>
      </c>
      <c r="Q3725" s="13">
        <v>1422000000</v>
      </c>
      <c r="R3725" s="11">
        <v>1.2499996483825597</v>
      </c>
      <c r="S3725" s="11">
        <v>1.25</v>
      </c>
      <c r="T3725" s="12">
        <v>1777499.5</v>
      </c>
      <c r="U3725" s="12">
        <v>1777499.5</v>
      </c>
    </row>
    <row r="3726" spans="1:21" x14ac:dyDescent="0.2">
      <c r="A3726" s="13">
        <v>5730000</v>
      </c>
      <c r="B3726" s="11">
        <v>6.4243883071553238</v>
      </c>
      <c r="C3726" s="12">
        <v>368117.45</v>
      </c>
      <c r="E3726" s="13">
        <v>5730000</v>
      </c>
      <c r="F3726" s="11">
        <v>6.4488664921465961</v>
      </c>
      <c r="G3726" s="12">
        <v>369520.05</v>
      </c>
      <c r="I3726" s="13">
        <v>12300000</v>
      </c>
      <c r="J3726" s="11">
        <v>11.5</v>
      </c>
      <c r="K3726" s="12">
        <v>1414500</v>
      </c>
      <c r="M3726" s="13">
        <v>12300000</v>
      </c>
      <c r="N3726" s="11">
        <v>11.5</v>
      </c>
      <c r="O3726" s="12">
        <v>1414500</v>
      </c>
      <c r="Q3726" s="13">
        <v>1423000000</v>
      </c>
      <c r="R3726" s="11">
        <v>1.2499996486296558</v>
      </c>
      <c r="S3726" s="11">
        <v>1.25</v>
      </c>
      <c r="T3726" s="12">
        <v>1778749.5</v>
      </c>
      <c r="U3726" s="12">
        <v>1778749.5</v>
      </c>
    </row>
    <row r="3727" spans="1:21" x14ac:dyDescent="0.2">
      <c r="A3727" s="13">
        <v>5740000</v>
      </c>
      <c r="B3727" s="11">
        <v>6.4245200348432068</v>
      </c>
      <c r="C3727" s="12">
        <v>368767.45</v>
      </c>
      <c r="E3727" s="13">
        <v>5740000</v>
      </c>
      <c r="F3727" s="11">
        <v>6.4489555749128913</v>
      </c>
      <c r="G3727" s="12">
        <v>370170.05</v>
      </c>
      <c r="I3727" s="13">
        <v>12400000</v>
      </c>
      <c r="J3727" s="11">
        <v>11.5</v>
      </c>
      <c r="K3727" s="12">
        <v>1426000</v>
      </c>
      <c r="M3727" s="13">
        <v>12400000</v>
      </c>
      <c r="N3727" s="11">
        <v>11.5</v>
      </c>
      <c r="O3727" s="12">
        <v>1426000</v>
      </c>
      <c r="Q3727" s="13">
        <v>1424000000</v>
      </c>
      <c r="R3727" s="11">
        <v>1.2499996488764045</v>
      </c>
      <c r="S3727" s="11">
        <v>1.25</v>
      </c>
      <c r="T3727" s="12">
        <v>1779999.5</v>
      </c>
      <c r="U3727" s="12">
        <v>1779999.5</v>
      </c>
    </row>
    <row r="3728" spans="1:21" x14ac:dyDescent="0.2">
      <c r="A3728" s="13">
        <v>5750000</v>
      </c>
      <c r="B3728" s="11">
        <v>6.4246513043478268</v>
      </c>
      <c r="C3728" s="12">
        <v>369417.45</v>
      </c>
      <c r="E3728" s="13">
        <v>5750000</v>
      </c>
      <c r="F3728" s="11">
        <v>6.4490443478260868</v>
      </c>
      <c r="G3728" s="12">
        <v>370820.05</v>
      </c>
      <c r="I3728" s="13">
        <v>12500000</v>
      </c>
      <c r="J3728" s="11">
        <v>11.5</v>
      </c>
      <c r="K3728" s="12">
        <v>1437500</v>
      </c>
      <c r="M3728" s="13">
        <v>12500000</v>
      </c>
      <c r="N3728" s="11">
        <v>11.5</v>
      </c>
      <c r="O3728" s="12">
        <v>1437500</v>
      </c>
      <c r="Q3728" s="13">
        <v>1425000000</v>
      </c>
      <c r="R3728" s="11">
        <v>1.2499996491228071</v>
      </c>
      <c r="S3728" s="11">
        <v>1.25</v>
      </c>
      <c r="T3728" s="12">
        <v>1781249.5</v>
      </c>
      <c r="U3728" s="12">
        <v>1781249.5</v>
      </c>
    </row>
    <row r="3729" spans="1:21" x14ac:dyDescent="0.2">
      <c r="A3729" s="13">
        <v>5760000</v>
      </c>
      <c r="B3729" s="11">
        <v>6.4247821180555551</v>
      </c>
      <c r="C3729" s="12">
        <v>370067.45</v>
      </c>
      <c r="E3729" s="13">
        <v>5760000</v>
      </c>
      <c r="F3729" s="11">
        <v>6.4491328124999994</v>
      </c>
      <c r="G3729" s="12">
        <v>371470.05</v>
      </c>
      <c r="I3729" s="13">
        <v>12600000</v>
      </c>
      <c r="J3729" s="11">
        <v>11.5</v>
      </c>
      <c r="K3729" s="12">
        <v>1449000</v>
      </c>
      <c r="M3729" s="13">
        <v>12600000</v>
      </c>
      <c r="N3729" s="11">
        <v>11.5</v>
      </c>
      <c r="O3729" s="12">
        <v>1449000</v>
      </c>
      <c r="Q3729" s="13">
        <v>1426000000</v>
      </c>
      <c r="R3729" s="11">
        <v>1.2499996493688639</v>
      </c>
      <c r="S3729" s="11">
        <v>1.25</v>
      </c>
      <c r="T3729" s="12">
        <v>1782499.5</v>
      </c>
      <c r="U3729" s="12">
        <v>1782499.5</v>
      </c>
    </row>
    <row r="3730" spans="1:21" x14ac:dyDescent="0.2">
      <c r="A3730" s="13">
        <v>5770000</v>
      </c>
      <c r="B3730" s="11">
        <v>6.424912478336223</v>
      </c>
      <c r="C3730" s="12">
        <v>370717.45</v>
      </c>
      <c r="E3730" s="13">
        <v>5770000</v>
      </c>
      <c r="F3730" s="11">
        <v>6.4492209705372616</v>
      </c>
      <c r="G3730" s="12">
        <v>372120.05</v>
      </c>
      <c r="I3730" s="13">
        <v>12700000</v>
      </c>
      <c r="J3730" s="11">
        <v>11.5</v>
      </c>
      <c r="K3730" s="12">
        <v>1460500</v>
      </c>
      <c r="M3730" s="13">
        <v>12700000</v>
      </c>
      <c r="N3730" s="11">
        <v>11.5</v>
      </c>
      <c r="O3730" s="12">
        <v>1460500</v>
      </c>
      <c r="Q3730" s="13">
        <v>1427000000</v>
      </c>
      <c r="R3730" s="11">
        <v>1.249999649614576</v>
      </c>
      <c r="S3730" s="11">
        <v>1.25</v>
      </c>
      <c r="T3730" s="12">
        <v>1783749.5</v>
      </c>
      <c r="U3730" s="12">
        <v>1783749.5</v>
      </c>
    </row>
    <row r="3731" spans="1:21" x14ac:dyDescent="0.2">
      <c r="A3731" s="13">
        <v>5780000</v>
      </c>
      <c r="B3731" s="11">
        <v>6.425042387543253</v>
      </c>
      <c r="C3731" s="12">
        <v>371367.45</v>
      </c>
      <c r="E3731" s="13">
        <v>5780000</v>
      </c>
      <c r="F3731" s="11">
        <v>6.449308823529412</v>
      </c>
      <c r="G3731" s="12">
        <v>372770.05</v>
      </c>
      <c r="I3731" s="13">
        <v>12800000</v>
      </c>
      <c r="J3731" s="11">
        <v>11.5</v>
      </c>
      <c r="K3731" s="12">
        <v>1472000</v>
      </c>
      <c r="M3731" s="13">
        <v>12800000</v>
      </c>
      <c r="N3731" s="11">
        <v>11.5</v>
      </c>
      <c r="O3731" s="12">
        <v>1472000</v>
      </c>
      <c r="Q3731" s="13">
        <v>1428000000</v>
      </c>
      <c r="R3731" s="11">
        <v>1.2499996498599439</v>
      </c>
      <c r="S3731" s="11">
        <v>1.25</v>
      </c>
      <c r="T3731" s="12">
        <v>1784999.5</v>
      </c>
      <c r="U3731" s="12">
        <v>1784999.5</v>
      </c>
    </row>
    <row r="3732" spans="1:21" x14ac:dyDescent="0.2">
      <c r="A3732" s="13">
        <v>5790000</v>
      </c>
      <c r="B3732" s="11">
        <v>6.4251718480138162</v>
      </c>
      <c r="C3732" s="12">
        <v>372017.45</v>
      </c>
      <c r="E3732" s="13">
        <v>5790000</v>
      </c>
      <c r="F3732" s="11">
        <v>6.4493963730569943</v>
      </c>
      <c r="G3732" s="12">
        <v>373420.05</v>
      </c>
      <c r="I3732" s="13">
        <v>12900000</v>
      </c>
      <c r="J3732" s="11">
        <v>11.5</v>
      </c>
      <c r="K3732" s="12">
        <v>1483500</v>
      </c>
      <c r="M3732" s="13">
        <v>12900000</v>
      </c>
      <c r="N3732" s="11">
        <v>11.5</v>
      </c>
      <c r="O3732" s="12">
        <v>1483500</v>
      </c>
      <c r="Q3732" s="13">
        <v>1429000000</v>
      </c>
      <c r="R3732" s="11">
        <v>1.2499996501049684</v>
      </c>
      <c r="S3732" s="11">
        <v>1.25</v>
      </c>
      <c r="T3732" s="12">
        <v>1786249.5</v>
      </c>
      <c r="U3732" s="12">
        <v>1786249.5</v>
      </c>
    </row>
    <row r="3733" spans="1:21" x14ac:dyDescent="0.2">
      <c r="A3733" s="13">
        <v>5800000</v>
      </c>
      <c r="B3733" s="11">
        <v>6.4253008620689656</v>
      </c>
      <c r="C3733" s="12">
        <v>372667.45</v>
      </c>
      <c r="E3733" s="13">
        <v>5800000</v>
      </c>
      <c r="F3733" s="11">
        <v>6.4494836206896551</v>
      </c>
      <c r="G3733" s="12">
        <v>374070.05</v>
      </c>
      <c r="I3733" s="13">
        <v>13000000</v>
      </c>
      <c r="J3733" s="11">
        <v>11.5</v>
      </c>
      <c r="K3733" s="12">
        <v>1495000</v>
      </c>
      <c r="M3733" s="13">
        <v>13000000</v>
      </c>
      <c r="N3733" s="11">
        <v>11.5</v>
      </c>
      <c r="O3733" s="12">
        <v>1495000</v>
      </c>
      <c r="Q3733" s="13">
        <v>1430000000</v>
      </c>
      <c r="R3733" s="11">
        <v>1.2499996503496504</v>
      </c>
      <c r="S3733" s="11">
        <v>1.25</v>
      </c>
      <c r="T3733" s="12">
        <v>1787499.5</v>
      </c>
      <c r="U3733" s="12">
        <v>1787499.5</v>
      </c>
    </row>
    <row r="3734" spans="1:21" x14ac:dyDescent="0.2">
      <c r="A3734" s="13">
        <v>5810000</v>
      </c>
      <c r="B3734" s="11">
        <v>6.4254294320137699</v>
      </c>
      <c r="C3734" s="12">
        <v>373317.45</v>
      </c>
      <c r="E3734" s="13">
        <v>5810000</v>
      </c>
      <c r="F3734" s="11">
        <v>6.449570567986231</v>
      </c>
      <c r="G3734" s="12">
        <v>374720.05</v>
      </c>
      <c r="I3734" s="13">
        <v>13100000</v>
      </c>
      <c r="J3734" s="11">
        <v>11.5</v>
      </c>
      <c r="K3734" s="12">
        <v>1506500</v>
      </c>
      <c r="M3734" s="13">
        <v>13100000</v>
      </c>
      <c r="N3734" s="11">
        <v>11.5</v>
      </c>
      <c r="O3734" s="12">
        <v>1506500</v>
      </c>
      <c r="Q3734" s="13">
        <v>1431000000</v>
      </c>
      <c r="R3734" s="11">
        <v>1.2499996505939903</v>
      </c>
      <c r="S3734" s="11">
        <v>1.25</v>
      </c>
      <c r="T3734" s="12">
        <v>1788749.5</v>
      </c>
      <c r="U3734" s="12">
        <v>1788749.5</v>
      </c>
    </row>
    <row r="3735" spans="1:21" x14ac:dyDescent="0.2">
      <c r="A3735" s="13">
        <v>5820000</v>
      </c>
      <c r="B3735" s="11">
        <v>6.4255575601374568</v>
      </c>
      <c r="C3735" s="12">
        <v>373967.45</v>
      </c>
      <c r="E3735" s="13">
        <v>5820000</v>
      </c>
      <c r="F3735" s="11">
        <v>6.4496572164948445</v>
      </c>
      <c r="G3735" s="12">
        <v>375370.05</v>
      </c>
      <c r="I3735" s="13">
        <v>13200000</v>
      </c>
      <c r="J3735" s="11">
        <v>11.5</v>
      </c>
      <c r="K3735" s="12">
        <v>1518000</v>
      </c>
      <c r="M3735" s="13">
        <v>13200000</v>
      </c>
      <c r="N3735" s="11">
        <v>11.5</v>
      </c>
      <c r="O3735" s="12">
        <v>1518000</v>
      </c>
      <c r="Q3735" s="13">
        <v>1432000000</v>
      </c>
      <c r="R3735" s="11">
        <v>1.2499996508379889</v>
      </c>
      <c r="S3735" s="11">
        <v>1.25</v>
      </c>
      <c r="T3735" s="12">
        <v>1789999.5</v>
      </c>
      <c r="U3735" s="12">
        <v>1789999.5</v>
      </c>
    </row>
    <row r="3736" spans="1:21" x14ac:dyDescent="0.2">
      <c r="A3736" s="13">
        <v>5830000</v>
      </c>
      <c r="B3736" s="11">
        <v>6.4256852487135498</v>
      </c>
      <c r="C3736" s="12">
        <v>374617.45</v>
      </c>
      <c r="E3736" s="13">
        <v>5830000</v>
      </c>
      <c r="F3736" s="11">
        <v>6.4497435677530008</v>
      </c>
      <c r="G3736" s="12">
        <v>376020.05</v>
      </c>
      <c r="I3736" s="13">
        <v>13300000</v>
      </c>
      <c r="J3736" s="11">
        <v>11.5</v>
      </c>
      <c r="K3736" s="12">
        <v>1529500</v>
      </c>
      <c r="M3736" s="13">
        <v>13300000</v>
      </c>
      <c r="N3736" s="11">
        <v>11.5</v>
      </c>
      <c r="O3736" s="12">
        <v>1529500</v>
      </c>
      <c r="Q3736" s="13">
        <v>1433000000</v>
      </c>
      <c r="R3736" s="11">
        <v>1.2499996510816469</v>
      </c>
      <c r="S3736" s="11">
        <v>1.25</v>
      </c>
      <c r="T3736" s="12">
        <v>1791249.5</v>
      </c>
      <c r="U3736" s="12">
        <v>1791249.5</v>
      </c>
    </row>
    <row r="3737" spans="1:21" x14ac:dyDescent="0.2">
      <c r="A3737" s="13">
        <v>5840000</v>
      </c>
      <c r="B3737" s="11">
        <v>6.4258125000000001</v>
      </c>
      <c r="C3737" s="12">
        <v>375267.45</v>
      </c>
      <c r="E3737" s="13">
        <v>5840000</v>
      </c>
      <c r="F3737" s="11">
        <v>6.4498296232876715</v>
      </c>
      <c r="G3737" s="12">
        <v>376670.05</v>
      </c>
      <c r="I3737" s="13">
        <v>13400000</v>
      </c>
      <c r="J3737" s="11">
        <v>11.5</v>
      </c>
      <c r="K3737" s="12">
        <v>1541000</v>
      </c>
      <c r="M3737" s="13">
        <v>13400000</v>
      </c>
      <c r="N3737" s="11">
        <v>11.5</v>
      </c>
      <c r="O3737" s="12">
        <v>1541000</v>
      </c>
      <c r="Q3737" s="13">
        <v>1434000000</v>
      </c>
      <c r="R3737" s="11">
        <v>1.2499996513249652</v>
      </c>
      <c r="S3737" s="11">
        <v>1.25</v>
      </c>
      <c r="T3737" s="12">
        <v>1792499.5</v>
      </c>
      <c r="U3737" s="12">
        <v>1792499.5</v>
      </c>
    </row>
    <row r="3738" spans="1:21" x14ac:dyDescent="0.2">
      <c r="A3738" s="13">
        <v>5850000</v>
      </c>
      <c r="B3738" s="11">
        <v>6.425939316239317</v>
      </c>
      <c r="C3738" s="12">
        <v>375917.45</v>
      </c>
      <c r="E3738" s="13">
        <v>5850000</v>
      </c>
      <c r="F3738" s="11">
        <v>6.4499153846153847</v>
      </c>
      <c r="G3738" s="12">
        <v>377320.05</v>
      </c>
      <c r="I3738" s="13">
        <v>13500000</v>
      </c>
      <c r="J3738" s="11">
        <v>11.5</v>
      </c>
      <c r="K3738" s="12">
        <v>1552500</v>
      </c>
      <c r="M3738" s="13">
        <v>13500000</v>
      </c>
      <c r="N3738" s="11">
        <v>11.5</v>
      </c>
      <c r="O3738" s="12">
        <v>1552500</v>
      </c>
      <c r="Q3738" s="13">
        <v>1435000000</v>
      </c>
      <c r="R3738" s="11">
        <v>1.2499996515679443</v>
      </c>
      <c r="S3738" s="11">
        <v>1.25</v>
      </c>
      <c r="T3738" s="12">
        <v>1793749.5</v>
      </c>
      <c r="U3738" s="12">
        <v>1793749.5</v>
      </c>
    </row>
    <row r="3739" spans="1:21" x14ac:dyDescent="0.2">
      <c r="A3739" s="13">
        <v>5860000</v>
      </c>
      <c r="B3739" s="11">
        <v>6.4260656996587038</v>
      </c>
      <c r="C3739" s="12">
        <v>376567.45</v>
      </c>
      <c r="E3739" s="13">
        <v>5860000</v>
      </c>
      <c r="F3739" s="11">
        <v>6.4500008532423196</v>
      </c>
      <c r="G3739" s="12">
        <v>377970.05</v>
      </c>
      <c r="I3739" s="13">
        <v>13600000</v>
      </c>
      <c r="J3739" s="11">
        <v>11.5</v>
      </c>
      <c r="K3739" s="12">
        <v>1564000</v>
      </c>
      <c r="M3739" s="13">
        <v>13600000</v>
      </c>
      <c r="N3739" s="11">
        <v>11.5</v>
      </c>
      <c r="O3739" s="12">
        <v>1564000</v>
      </c>
      <c r="Q3739" s="13">
        <v>1436000000</v>
      </c>
      <c r="R3739" s="11">
        <v>1.2499996518105849</v>
      </c>
      <c r="S3739" s="11">
        <v>1.25</v>
      </c>
      <c r="T3739" s="12">
        <v>1794999.5</v>
      </c>
      <c r="U3739" s="12">
        <v>1794999.5</v>
      </c>
    </row>
    <row r="3740" spans="1:21" x14ac:dyDescent="0.2">
      <c r="A3740" s="13">
        <v>5870000</v>
      </c>
      <c r="B3740" s="11">
        <v>6.4261916524701883</v>
      </c>
      <c r="C3740" s="12">
        <v>377217.45</v>
      </c>
      <c r="E3740" s="13">
        <v>5870000</v>
      </c>
      <c r="F3740" s="11">
        <v>6.4500860306643952</v>
      </c>
      <c r="G3740" s="12">
        <v>378620.05</v>
      </c>
      <c r="I3740" s="13">
        <v>13700000</v>
      </c>
      <c r="J3740" s="11">
        <v>11.5</v>
      </c>
      <c r="K3740" s="12">
        <v>1575500</v>
      </c>
      <c r="M3740" s="13">
        <v>13700000</v>
      </c>
      <c r="N3740" s="11">
        <v>11.5</v>
      </c>
      <c r="O3740" s="12">
        <v>1575500</v>
      </c>
      <c r="Q3740" s="13">
        <v>1437000000</v>
      </c>
      <c r="R3740" s="11">
        <v>1.249999652052888</v>
      </c>
      <c r="S3740" s="11">
        <v>1.25</v>
      </c>
      <c r="T3740" s="12">
        <v>1796249.5</v>
      </c>
      <c r="U3740" s="12">
        <v>1796249.5</v>
      </c>
    </row>
    <row r="3741" spans="1:21" x14ac:dyDescent="0.2">
      <c r="A3741" s="13">
        <v>5880000</v>
      </c>
      <c r="B3741" s="11">
        <v>6.4263171768707483</v>
      </c>
      <c r="C3741" s="12">
        <v>377867.45</v>
      </c>
      <c r="E3741" s="13">
        <v>5880000</v>
      </c>
      <c r="F3741" s="11">
        <v>6.4501709183673466</v>
      </c>
      <c r="G3741" s="12">
        <v>379270.05</v>
      </c>
      <c r="I3741" s="13">
        <v>13800000</v>
      </c>
      <c r="J3741" s="11">
        <v>11.5</v>
      </c>
      <c r="K3741" s="12">
        <v>1587000</v>
      </c>
      <c r="M3741" s="13">
        <v>13800000</v>
      </c>
      <c r="N3741" s="11">
        <v>11.5</v>
      </c>
      <c r="O3741" s="12">
        <v>1587000</v>
      </c>
      <c r="Q3741" s="13">
        <v>1438000000</v>
      </c>
      <c r="R3741" s="11">
        <v>1.249999652294854</v>
      </c>
      <c r="S3741" s="11">
        <v>1.25</v>
      </c>
      <c r="T3741" s="12">
        <v>1797499.5</v>
      </c>
      <c r="U3741" s="12">
        <v>1797499.5</v>
      </c>
    </row>
    <row r="3742" spans="1:21" x14ac:dyDescent="0.2">
      <c r="A3742" s="13">
        <v>5890000</v>
      </c>
      <c r="B3742" s="11">
        <v>6.4264422750424446</v>
      </c>
      <c r="C3742" s="12">
        <v>378517.45</v>
      </c>
      <c r="E3742" s="13">
        <v>5890000</v>
      </c>
      <c r="F3742" s="11">
        <v>6.4502555178268253</v>
      </c>
      <c r="G3742" s="12">
        <v>379920.05</v>
      </c>
      <c r="I3742" s="13">
        <v>13900000</v>
      </c>
      <c r="J3742" s="11">
        <v>11.5</v>
      </c>
      <c r="K3742" s="12">
        <v>1598500</v>
      </c>
      <c r="M3742" s="13">
        <v>13900000</v>
      </c>
      <c r="N3742" s="11">
        <v>11.5</v>
      </c>
      <c r="O3742" s="12">
        <v>1598500</v>
      </c>
      <c r="Q3742" s="13">
        <v>1439000000</v>
      </c>
      <c r="R3742" s="11">
        <v>1.2499996525364838</v>
      </c>
      <c r="S3742" s="11">
        <v>1.25</v>
      </c>
      <c r="T3742" s="12">
        <v>1798749.5</v>
      </c>
      <c r="U3742" s="12">
        <v>1798749.5</v>
      </c>
    </row>
    <row r="3743" spans="1:21" x14ac:dyDescent="0.2">
      <c r="A3743" s="13">
        <v>5900000</v>
      </c>
      <c r="B3743" s="11">
        <v>6.4265669491525426</v>
      </c>
      <c r="C3743" s="12">
        <v>379167.45</v>
      </c>
      <c r="E3743" s="13">
        <v>5900000</v>
      </c>
      <c r="F3743" s="11">
        <v>6.450339830508474</v>
      </c>
      <c r="G3743" s="12">
        <v>380570.05</v>
      </c>
      <c r="I3743" s="13">
        <v>14000000</v>
      </c>
      <c r="J3743" s="11">
        <v>11.5</v>
      </c>
      <c r="K3743" s="12">
        <v>1610000</v>
      </c>
      <c r="M3743" s="13">
        <v>14000000</v>
      </c>
      <c r="N3743" s="11">
        <v>11.5</v>
      </c>
      <c r="O3743" s="12">
        <v>1610000</v>
      </c>
      <c r="Q3743" s="13">
        <v>1440000000</v>
      </c>
      <c r="R3743" s="11">
        <v>1.2499996527777777</v>
      </c>
      <c r="S3743" s="11">
        <v>1.25</v>
      </c>
      <c r="T3743" s="12">
        <v>1799999.5</v>
      </c>
      <c r="U3743" s="12">
        <v>1799999.5</v>
      </c>
    </row>
    <row r="3744" spans="1:21" x14ac:dyDescent="0.2">
      <c r="A3744" s="13">
        <v>5910000</v>
      </c>
      <c r="B3744" s="11">
        <v>6.4266912013536377</v>
      </c>
      <c r="C3744" s="12">
        <v>379817.45</v>
      </c>
      <c r="E3744" s="13">
        <v>5910000</v>
      </c>
      <c r="F3744" s="11">
        <v>6.4504238578680209</v>
      </c>
      <c r="G3744" s="12">
        <v>381220.05</v>
      </c>
      <c r="I3744" s="13">
        <v>14100000</v>
      </c>
      <c r="J3744" s="11">
        <v>11.5</v>
      </c>
      <c r="K3744" s="12">
        <v>1621500</v>
      </c>
      <c r="M3744" s="13">
        <v>14100000</v>
      </c>
      <c r="N3744" s="11">
        <v>11.5</v>
      </c>
      <c r="O3744" s="12">
        <v>1621500</v>
      </c>
      <c r="Q3744" s="13">
        <v>1441000000</v>
      </c>
      <c r="R3744" s="11">
        <v>1.2499996530187372</v>
      </c>
      <c r="S3744" s="11">
        <v>1.25</v>
      </c>
      <c r="T3744" s="12">
        <v>1801249.5</v>
      </c>
      <c r="U3744" s="12">
        <v>1801249.5</v>
      </c>
    </row>
    <row r="3745" spans="1:21" x14ac:dyDescent="0.2">
      <c r="A3745" s="13">
        <v>5920000</v>
      </c>
      <c r="B3745" s="11">
        <v>6.4268150337837842</v>
      </c>
      <c r="C3745" s="12">
        <v>380467.45</v>
      </c>
      <c r="E3745" s="13">
        <v>5920000</v>
      </c>
      <c r="F3745" s="11">
        <v>6.4505076013513518</v>
      </c>
      <c r="G3745" s="12">
        <v>381870.05</v>
      </c>
      <c r="I3745" s="13">
        <v>14200000</v>
      </c>
      <c r="J3745" s="11">
        <v>11.5</v>
      </c>
      <c r="K3745" s="12">
        <v>1633000</v>
      </c>
      <c r="M3745" s="13">
        <v>14200000</v>
      </c>
      <c r="N3745" s="11">
        <v>11.5</v>
      </c>
      <c r="O3745" s="12">
        <v>1633000</v>
      </c>
      <c r="Q3745" s="13">
        <v>1442000000</v>
      </c>
      <c r="R3745" s="11">
        <v>1.249999653259362</v>
      </c>
      <c r="S3745" s="11">
        <v>1.25</v>
      </c>
      <c r="T3745" s="12">
        <v>1802499.5</v>
      </c>
      <c r="U3745" s="12">
        <v>1802499.5</v>
      </c>
    </row>
    <row r="3746" spans="1:21" x14ac:dyDescent="0.2">
      <c r="A3746" s="13">
        <v>5930000</v>
      </c>
      <c r="B3746" s="11">
        <v>6.4269384485666103</v>
      </c>
      <c r="C3746" s="12">
        <v>381117.45</v>
      </c>
      <c r="E3746" s="13">
        <v>5930000</v>
      </c>
      <c r="F3746" s="11">
        <v>6.4505910623946034</v>
      </c>
      <c r="G3746" s="12">
        <v>382520.05</v>
      </c>
      <c r="I3746" s="13">
        <v>14300000</v>
      </c>
      <c r="J3746" s="11">
        <v>11.5</v>
      </c>
      <c r="K3746" s="12">
        <v>1644500</v>
      </c>
      <c r="M3746" s="13">
        <v>14300000</v>
      </c>
      <c r="N3746" s="11">
        <v>11.5</v>
      </c>
      <c r="O3746" s="12">
        <v>1644500</v>
      </c>
      <c r="Q3746" s="13">
        <v>1443000000</v>
      </c>
      <c r="R3746" s="11">
        <v>1.2499996534996536</v>
      </c>
      <c r="S3746" s="11">
        <v>1.25</v>
      </c>
      <c r="T3746" s="12">
        <v>1803749.5</v>
      </c>
      <c r="U3746" s="12">
        <v>1803749.5</v>
      </c>
    </row>
    <row r="3747" spans="1:21" x14ac:dyDescent="0.2">
      <c r="A3747" s="13">
        <v>5940000</v>
      </c>
      <c r="B3747" s="11">
        <v>6.4270614478114485</v>
      </c>
      <c r="C3747" s="12">
        <v>381767.45</v>
      </c>
      <c r="E3747" s="13">
        <v>5940000</v>
      </c>
      <c r="F3747" s="11">
        <v>6.4506742424242427</v>
      </c>
      <c r="G3747" s="12">
        <v>383170.05</v>
      </c>
      <c r="I3747" s="13">
        <v>14400000</v>
      </c>
      <c r="J3747" s="11">
        <v>11.5</v>
      </c>
      <c r="K3747" s="12">
        <v>1656000</v>
      </c>
      <c r="M3747" s="13">
        <v>14400000</v>
      </c>
      <c r="N3747" s="11">
        <v>11.5</v>
      </c>
      <c r="O3747" s="12">
        <v>1656000</v>
      </c>
      <c r="Q3747" s="13">
        <v>1444000000</v>
      </c>
      <c r="R3747" s="11">
        <v>1.2499996537396123</v>
      </c>
      <c r="S3747" s="11">
        <v>1.25</v>
      </c>
      <c r="T3747" s="12">
        <v>1804999.5</v>
      </c>
      <c r="U3747" s="12">
        <v>1804999.5</v>
      </c>
    </row>
    <row r="3748" spans="1:21" x14ac:dyDescent="0.2">
      <c r="A3748" s="13">
        <v>5950000</v>
      </c>
      <c r="B3748" s="11">
        <v>6.4271840336134449</v>
      </c>
      <c r="C3748" s="12">
        <v>382417.45</v>
      </c>
      <c r="E3748" s="13">
        <v>5950000</v>
      </c>
      <c r="F3748" s="11">
        <v>6.4507571428571424</v>
      </c>
      <c r="G3748" s="12">
        <v>383820.05</v>
      </c>
      <c r="I3748" s="13">
        <v>14500000</v>
      </c>
      <c r="J3748" s="11">
        <v>11.5</v>
      </c>
      <c r="K3748" s="12">
        <v>1667500</v>
      </c>
      <c r="M3748" s="13">
        <v>14500000</v>
      </c>
      <c r="N3748" s="11">
        <v>11.5</v>
      </c>
      <c r="O3748" s="12">
        <v>1667500</v>
      </c>
      <c r="Q3748" s="13">
        <v>1445000000</v>
      </c>
      <c r="R3748" s="11">
        <v>1.2499996539792386</v>
      </c>
      <c r="S3748" s="11">
        <v>1.25</v>
      </c>
      <c r="T3748" s="12">
        <v>1806249.5</v>
      </c>
      <c r="U3748" s="12">
        <v>1806249.5</v>
      </c>
    </row>
    <row r="3749" spans="1:21" x14ac:dyDescent="0.2">
      <c r="A3749" s="13">
        <v>5960000</v>
      </c>
      <c r="B3749" s="11">
        <v>6.4273062080536913</v>
      </c>
      <c r="C3749" s="12">
        <v>383067.45</v>
      </c>
      <c r="E3749" s="13">
        <v>5960000</v>
      </c>
      <c r="F3749" s="11">
        <v>6.4508397651006719</v>
      </c>
      <c r="G3749" s="12">
        <v>384470.05</v>
      </c>
      <c r="I3749" s="13">
        <v>14600000</v>
      </c>
      <c r="J3749" s="11">
        <v>11.5</v>
      </c>
      <c r="K3749" s="12">
        <v>1679000</v>
      </c>
      <c r="M3749" s="13">
        <v>14600000</v>
      </c>
      <c r="N3749" s="11">
        <v>11.5</v>
      </c>
      <c r="O3749" s="12">
        <v>1679000</v>
      </c>
      <c r="Q3749" s="13">
        <v>1446000000</v>
      </c>
      <c r="R3749" s="11">
        <v>1.2499996542185339</v>
      </c>
      <c r="S3749" s="11">
        <v>1.25</v>
      </c>
      <c r="T3749" s="12">
        <v>1807499.5</v>
      </c>
      <c r="U3749" s="12">
        <v>1807499.5</v>
      </c>
    </row>
    <row r="3750" spans="1:21" x14ac:dyDescent="0.2">
      <c r="A3750" s="13">
        <v>5970000</v>
      </c>
      <c r="B3750" s="11">
        <v>6.4274279731993307</v>
      </c>
      <c r="C3750" s="12">
        <v>383717.45</v>
      </c>
      <c r="E3750" s="13">
        <v>5970000</v>
      </c>
      <c r="F3750" s="11">
        <v>6.4509221105527637</v>
      </c>
      <c r="G3750" s="12">
        <v>385120.05</v>
      </c>
      <c r="I3750" s="13">
        <v>14700000</v>
      </c>
      <c r="J3750" s="11">
        <v>11.5</v>
      </c>
      <c r="K3750" s="12">
        <v>1690500</v>
      </c>
      <c r="M3750" s="13">
        <v>14700000</v>
      </c>
      <c r="N3750" s="11">
        <v>11.5</v>
      </c>
      <c r="O3750" s="12">
        <v>1690500</v>
      </c>
      <c r="Q3750" s="13">
        <v>1447000000</v>
      </c>
      <c r="R3750" s="11">
        <v>1.2499996544574983</v>
      </c>
      <c r="S3750" s="11">
        <v>1.25</v>
      </c>
      <c r="T3750" s="12">
        <v>1808749.5</v>
      </c>
      <c r="U3750" s="12">
        <v>1808749.5</v>
      </c>
    </row>
    <row r="3751" spans="1:21" x14ac:dyDescent="0.2">
      <c r="A3751" s="13">
        <v>5980000</v>
      </c>
      <c r="B3751" s="11">
        <v>6.4275493311036795</v>
      </c>
      <c r="C3751" s="12">
        <v>384367.45</v>
      </c>
      <c r="E3751" s="13">
        <v>5980000</v>
      </c>
      <c r="F3751" s="11">
        <v>6.4510041806020064</v>
      </c>
      <c r="G3751" s="12">
        <v>385770.05</v>
      </c>
      <c r="I3751" s="13">
        <v>14800000</v>
      </c>
      <c r="J3751" s="11">
        <v>11.5</v>
      </c>
      <c r="K3751" s="12">
        <v>1702000</v>
      </c>
      <c r="M3751" s="13">
        <v>14800000</v>
      </c>
      <c r="N3751" s="11">
        <v>11.5</v>
      </c>
      <c r="O3751" s="12">
        <v>1702000</v>
      </c>
      <c r="Q3751" s="13">
        <v>1448000000</v>
      </c>
      <c r="R3751" s="11">
        <v>1.2499996546961325</v>
      </c>
      <c r="S3751" s="11">
        <v>1.25</v>
      </c>
      <c r="T3751" s="12">
        <v>1809999.5</v>
      </c>
      <c r="U3751" s="12">
        <v>1809999.5</v>
      </c>
    </row>
    <row r="3752" spans="1:21" x14ac:dyDescent="0.2">
      <c r="A3752" s="13">
        <v>5990000</v>
      </c>
      <c r="B3752" s="11">
        <v>6.4276702838063446</v>
      </c>
      <c r="C3752" s="12">
        <v>385017.45</v>
      </c>
      <c r="E3752" s="13">
        <v>5990000</v>
      </c>
      <c r="F3752" s="11">
        <v>6.4510859766277129</v>
      </c>
      <c r="G3752" s="12">
        <v>386420.05</v>
      </c>
      <c r="I3752" s="13">
        <v>14900000</v>
      </c>
      <c r="J3752" s="11">
        <v>11.5</v>
      </c>
      <c r="K3752" s="12">
        <v>1713500</v>
      </c>
      <c r="M3752" s="13">
        <v>14900000</v>
      </c>
      <c r="N3752" s="11">
        <v>11.5</v>
      </c>
      <c r="O3752" s="12">
        <v>1713500</v>
      </c>
      <c r="Q3752" s="13">
        <v>1449000000</v>
      </c>
      <c r="R3752" s="11">
        <v>1.2499996549344374</v>
      </c>
      <c r="S3752" s="11">
        <v>1.25</v>
      </c>
      <c r="T3752" s="12">
        <v>1811249.5</v>
      </c>
      <c r="U3752" s="12">
        <v>1811249.5</v>
      </c>
    </row>
    <row r="3753" spans="1:21" x14ac:dyDescent="0.2">
      <c r="A3753" s="13">
        <v>6000000</v>
      </c>
      <c r="B3753" s="11">
        <v>6.4277908333333338</v>
      </c>
      <c r="C3753" s="12">
        <v>385667.45</v>
      </c>
      <c r="E3753" s="13">
        <v>6000000</v>
      </c>
      <c r="F3753" s="11">
        <v>6.4511675000000004</v>
      </c>
      <c r="G3753" s="12">
        <v>387070.05</v>
      </c>
      <c r="I3753" s="13">
        <v>15000000</v>
      </c>
      <c r="J3753" s="11">
        <v>11.5</v>
      </c>
      <c r="K3753" s="12">
        <v>1725000</v>
      </c>
      <c r="M3753" s="13">
        <v>15000000</v>
      </c>
      <c r="N3753" s="11">
        <v>11.5</v>
      </c>
      <c r="O3753" s="12">
        <v>1725000</v>
      </c>
      <c r="Q3753" s="13">
        <v>1450000000</v>
      </c>
      <c r="R3753" s="11">
        <v>1.2499996551724137</v>
      </c>
      <c r="S3753" s="11">
        <v>1.25</v>
      </c>
      <c r="T3753" s="12">
        <v>1812499.5</v>
      </c>
      <c r="U3753" s="12">
        <v>1812499.5</v>
      </c>
    </row>
    <row r="3754" spans="1:21" x14ac:dyDescent="0.2">
      <c r="A3754" s="13">
        <v>6010000</v>
      </c>
      <c r="B3754" s="11">
        <v>6.4279109816971713</v>
      </c>
      <c r="C3754" s="12">
        <v>386317.45</v>
      </c>
      <c r="E3754" s="13">
        <v>6010000</v>
      </c>
      <c r="F3754" s="11">
        <v>6.4512487520798665</v>
      </c>
      <c r="G3754" s="12">
        <v>387720.05</v>
      </c>
      <c r="I3754" s="13">
        <v>15100000</v>
      </c>
      <c r="J3754" s="11">
        <v>11.5</v>
      </c>
      <c r="K3754" s="12">
        <v>1736500</v>
      </c>
      <c r="M3754" s="13">
        <v>15100000</v>
      </c>
      <c r="N3754" s="11">
        <v>11.5</v>
      </c>
      <c r="O3754" s="12">
        <v>1736500</v>
      </c>
      <c r="Q3754" s="13">
        <v>1451000000</v>
      </c>
      <c r="R3754" s="11">
        <v>1.2499996554100621</v>
      </c>
      <c r="S3754" s="11">
        <v>1.25</v>
      </c>
      <c r="T3754" s="12">
        <v>1813749.5</v>
      </c>
      <c r="U3754" s="12">
        <v>1813749.5</v>
      </c>
    </row>
    <row r="3755" spans="1:21" x14ac:dyDescent="0.2">
      <c r="A3755" s="13">
        <v>6020000</v>
      </c>
      <c r="B3755" s="11">
        <v>6.428030730897011</v>
      </c>
      <c r="C3755" s="12">
        <v>386967.45</v>
      </c>
      <c r="E3755" s="13">
        <v>6020000</v>
      </c>
      <c r="F3755" s="11">
        <v>6.4513297342192688</v>
      </c>
      <c r="G3755" s="12">
        <v>388370.05</v>
      </c>
      <c r="I3755" s="13">
        <v>15200000</v>
      </c>
      <c r="J3755" s="11">
        <v>11.5</v>
      </c>
      <c r="K3755" s="12">
        <v>1748000</v>
      </c>
      <c r="M3755" s="13">
        <v>15200000</v>
      </c>
      <c r="N3755" s="11">
        <v>11.5</v>
      </c>
      <c r="O3755" s="12">
        <v>1748000</v>
      </c>
      <c r="Q3755" s="13">
        <v>1452000000</v>
      </c>
      <c r="R3755" s="11">
        <v>1.2499996556473829</v>
      </c>
      <c r="S3755" s="11">
        <v>1.25</v>
      </c>
      <c r="T3755" s="12">
        <v>1814999.5</v>
      </c>
      <c r="U3755" s="12">
        <v>1814999.5</v>
      </c>
    </row>
    <row r="3756" spans="1:21" x14ac:dyDescent="0.2">
      <c r="A3756" s="13">
        <v>6030000</v>
      </c>
      <c r="B3756" s="11">
        <v>6.4281500829187408</v>
      </c>
      <c r="C3756" s="12">
        <v>387617.45</v>
      </c>
      <c r="E3756" s="13">
        <v>6030000</v>
      </c>
      <c r="F3756" s="11">
        <v>6.4514104477611935</v>
      </c>
      <c r="G3756" s="12">
        <v>389020.05</v>
      </c>
      <c r="I3756" s="13">
        <v>15300000</v>
      </c>
      <c r="J3756" s="11">
        <v>11.5</v>
      </c>
      <c r="K3756" s="12">
        <v>1759500</v>
      </c>
      <c r="M3756" s="13">
        <v>15300000</v>
      </c>
      <c r="N3756" s="11">
        <v>11.5</v>
      </c>
      <c r="O3756" s="12">
        <v>1759500</v>
      </c>
      <c r="Q3756" s="13">
        <v>1453000000</v>
      </c>
      <c r="R3756" s="11">
        <v>1.2499996558843771</v>
      </c>
      <c r="S3756" s="11">
        <v>1.25</v>
      </c>
      <c r="T3756" s="12">
        <v>1816249.5</v>
      </c>
      <c r="U3756" s="12">
        <v>1816249.5</v>
      </c>
    </row>
    <row r="3757" spans="1:21" x14ac:dyDescent="0.2">
      <c r="A3757" s="13">
        <v>6040000</v>
      </c>
      <c r="B3757" s="11">
        <v>6.428269039735099</v>
      </c>
      <c r="C3757" s="12">
        <v>388267.45</v>
      </c>
      <c r="E3757" s="13">
        <v>6040000</v>
      </c>
      <c r="F3757" s="11">
        <v>6.4514908940397353</v>
      </c>
      <c r="G3757" s="12">
        <v>389670.05</v>
      </c>
      <c r="I3757" s="13">
        <v>15400000</v>
      </c>
      <c r="J3757" s="11">
        <v>11.5</v>
      </c>
      <c r="K3757" s="12">
        <v>1771000</v>
      </c>
      <c r="M3757" s="13">
        <v>15400000</v>
      </c>
      <c r="N3757" s="11">
        <v>11.5</v>
      </c>
      <c r="O3757" s="12">
        <v>1771000</v>
      </c>
      <c r="Q3757" s="13">
        <v>1454000000</v>
      </c>
      <c r="R3757" s="11">
        <v>1.2499996561210454</v>
      </c>
      <c r="S3757" s="11">
        <v>1.25</v>
      </c>
      <c r="T3757" s="12">
        <v>1817499.5</v>
      </c>
      <c r="U3757" s="12">
        <v>1817499.5</v>
      </c>
    </row>
    <row r="3758" spans="1:21" x14ac:dyDescent="0.2">
      <c r="A3758" s="13">
        <v>6050000</v>
      </c>
      <c r="B3758" s="11">
        <v>6.4283876033057847</v>
      </c>
      <c r="C3758" s="12">
        <v>388917.45</v>
      </c>
      <c r="E3758" s="13">
        <v>6050000</v>
      </c>
      <c r="F3758" s="11">
        <v>6.4515710743801646</v>
      </c>
      <c r="G3758" s="12">
        <v>390320.05</v>
      </c>
      <c r="I3758" s="13">
        <v>15500000</v>
      </c>
      <c r="J3758" s="11">
        <v>11.5</v>
      </c>
      <c r="K3758" s="12">
        <v>1782500</v>
      </c>
      <c r="M3758" s="13">
        <v>15500000</v>
      </c>
      <c r="N3758" s="11">
        <v>11.5</v>
      </c>
      <c r="O3758" s="12">
        <v>1782500</v>
      </c>
      <c r="Q3758" s="13">
        <v>1455000000</v>
      </c>
      <c r="R3758" s="11">
        <v>1.2499996563573883</v>
      </c>
      <c r="S3758" s="11">
        <v>1.25</v>
      </c>
      <c r="T3758" s="12">
        <v>1818749.5</v>
      </c>
      <c r="U3758" s="12">
        <v>1818749.5</v>
      </c>
    </row>
    <row r="3759" spans="1:21" x14ac:dyDescent="0.2">
      <c r="A3759" s="13">
        <v>6060000</v>
      </c>
      <c r="B3759" s="11">
        <v>6.4285057755775572</v>
      </c>
      <c r="C3759" s="12">
        <v>389567.45</v>
      </c>
      <c r="E3759" s="13">
        <v>6060000</v>
      </c>
      <c r="F3759" s="11">
        <v>6.4516509900990098</v>
      </c>
      <c r="G3759" s="12">
        <v>390970.05</v>
      </c>
      <c r="I3759" s="13">
        <v>15600000</v>
      </c>
      <c r="J3759" s="11">
        <v>11.5</v>
      </c>
      <c r="K3759" s="12">
        <v>1794000</v>
      </c>
      <c r="M3759" s="13">
        <v>15600000</v>
      </c>
      <c r="N3759" s="11">
        <v>11.5</v>
      </c>
      <c r="O3759" s="12">
        <v>1794000</v>
      </c>
      <c r="Q3759" s="13">
        <v>1456000000</v>
      </c>
      <c r="R3759" s="11">
        <v>1.2499996565934064</v>
      </c>
      <c r="S3759" s="11">
        <v>1.25</v>
      </c>
      <c r="T3759" s="12">
        <v>1819999.5</v>
      </c>
      <c r="U3759" s="12">
        <v>1819999.5</v>
      </c>
    </row>
    <row r="3760" spans="1:21" x14ac:dyDescent="0.2">
      <c r="A3760" s="13">
        <v>6070000</v>
      </c>
      <c r="B3760" s="11">
        <v>6.4286235584843494</v>
      </c>
      <c r="C3760" s="12">
        <v>390217.45</v>
      </c>
      <c r="E3760" s="13">
        <v>6070000</v>
      </c>
      <c r="F3760" s="11">
        <v>6.4517306425041179</v>
      </c>
      <c r="G3760" s="12">
        <v>391620.05</v>
      </c>
      <c r="I3760" s="13">
        <v>15700000</v>
      </c>
      <c r="J3760" s="11">
        <v>11.5</v>
      </c>
      <c r="K3760" s="12">
        <v>1805500</v>
      </c>
      <c r="M3760" s="13">
        <v>15700000</v>
      </c>
      <c r="N3760" s="11">
        <v>11.5</v>
      </c>
      <c r="O3760" s="12">
        <v>1805500</v>
      </c>
      <c r="Q3760" s="13">
        <v>1457000000</v>
      </c>
      <c r="R3760" s="11">
        <v>1.249999656829101</v>
      </c>
      <c r="S3760" s="11">
        <v>1.25</v>
      </c>
      <c r="T3760" s="12">
        <v>1821249.5</v>
      </c>
      <c r="U3760" s="12">
        <v>1821249.5</v>
      </c>
    </row>
    <row r="3761" spans="1:21" x14ac:dyDescent="0.2">
      <c r="A3761" s="13">
        <v>6080000</v>
      </c>
      <c r="B3761" s="11">
        <v>6.4287409539473694</v>
      </c>
      <c r="C3761" s="12">
        <v>390867.45</v>
      </c>
      <c r="E3761" s="13">
        <v>6080000</v>
      </c>
      <c r="F3761" s="11">
        <v>6.4518100328947368</v>
      </c>
      <c r="G3761" s="12">
        <v>392270.05</v>
      </c>
      <c r="I3761" s="13">
        <v>15800000</v>
      </c>
      <c r="J3761" s="11">
        <v>11.5</v>
      </c>
      <c r="K3761" s="12">
        <v>1817000</v>
      </c>
      <c r="M3761" s="13">
        <v>15800000</v>
      </c>
      <c r="N3761" s="11">
        <v>11.5</v>
      </c>
      <c r="O3761" s="12">
        <v>1817000</v>
      </c>
      <c r="Q3761" s="13">
        <v>1458000000</v>
      </c>
      <c r="R3761" s="11">
        <v>1.249999657064472</v>
      </c>
      <c r="S3761" s="11">
        <v>1.25</v>
      </c>
      <c r="T3761" s="12">
        <v>1822499.5</v>
      </c>
      <c r="U3761" s="12">
        <v>1822499.5</v>
      </c>
    </row>
    <row r="3762" spans="1:21" x14ac:dyDescent="0.2">
      <c r="A3762" s="13">
        <v>6090000</v>
      </c>
      <c r="B3762" s="11">
        <v>6.4288579638752053</v>
      </c>
      <c r="C3762" s="12">
        <v>391517.45</v>
      </c>
      <c r="E3762" s="13">
        <v>6090000</v>
      </c>
      <c r="F3762" s="11">
        <v>6.4518891625615762</v>
      </c>
      <c r="G3762" s="12">
        <v>392920.05</v>
      </c>
      <c r="I3762" s="13">
        <v>15900000</v>
      </c>
      <c r="J3762" s="11">
        <v>11.5</v>
      </c>
      <c r="K3762" s="12">
        <v>1828500</v>
      </c>
      <c r="M3762" s="13">
        <v>15900000</v>
      </c>
      <c r="N3762" s="11">
        <v>11.5</v>
      </c>
      <c r="O3762" s="12">
        <v>1828500</v>
      </c>
      <c r="Q3762" s="13">
        <v>1459000000</v>
      </c>
      <c r="R3762" s="11">
        <v>1.2499996572995202</v>
      </c>
      <c r="S3762" s="11">
        <v>1.25</v>
      </c>
      <c r="T3762" s="12">
        <v>1823749.5</v>
      </c>
      <c r="U3762" s="12">
        <v>1823749.5</v>
      </c>
    </row>
    <row r="3763" spans="1:21" x14ac:dyDescent="0.2">
      <c r="A3763" s="13">
        <v>6100000</v>
      </c>
      <c r="B3763" s="11">
        <v>6.4289745901639339</v>
      </c>
      <c r="C3763" s="12">
        <v>392167.45</v>
      </c>
      <c r="E3763" s="13">
        <v>6100000</v>
      </c>
      <c r="F3763" s="11">
        <v>6.4519680327868851</v>
      </c>
      <c r="G3763" s="12">
        <v>393570.05</v>
      </c>
      <c r="I3763" s="13">
        <v>16000000</v>
      </c>
      <c r="J3763" s="11">
        <v>11.5</v>
      </c>
      <c r="K3763" s="12">
        <v>1840000</v>
      </c>
      <c r="M3763" s="13">
        <v>16000000</v>
      </c>
      <c r="N3763" s="11">
        <v>11.5</v>
      </c>
      <c r="O3763" s="12">
        <v>1840000</v>
      </c>
      <c r="Q3763" s="13">
        <v>1460000000</v>
      </c>
      <c r="R3763" s="11">
        <v>1.2499996575342465</v>
      </c>
      <c r="S3763" s="11">
        <v>1.25</v>
      </c>
      <c r="T3763" s="12">
        <v>1824999.5</v>
      </c>
      <c r="U3763" s="12">
        <v>1824999.5</v>
      </c>
    </row>
    <row r="3764" spans="1:21" x14ac:dyDescent="0.2">
      <c r="A3764" s="13">
        <v>6110000</v>
      </c>
      <c r="B3764" s="11">
        <v>6.4290908346972184</v>
      </c>
      <c r="C3764" s="12">
        <v>392817.45</v>
      </c>
      <c r="E3764" s="13">
        <v>6110000</v>
      </c>
      <c r="F3764" s="11">
        <v>6.4520466448445166</v>
      </c>
      <c r="G3764" s="12">
        <v>394220.05</v>
      </c>
      <c r="I3764" s="13">
        <v>16100000</v>
      </c>
      <c r="J3764" s="11">
        <v>11.5</v>
      </c>
      <c r="K3764" s="12">
        <v>1851500</v>
      </c>
      <c r="M3764" s="13">
        <v>16100000</v>
      </c>
      <c r="N3764" s="11">
        <v>11.5</v>
      </c>
      <c r="O3764" s="12">
        <v>1851500</v>
      </c>
      <c r="Q3764" s="13">
        <v>1461000000</v>
      </c>
      <c r="R3764" s="11">
        <v>1.2499996577686514</v>
      </c>
      <c r="S3764" s="11">
        <v>1.25</v>
      </c>
      <c r="T3764" s="12">
        <v>1826249.5</v>
      </c>
      <c r="U3764" s="12">
        <v>1826249.5</v>
      </c>
    </row>
    <row r="3765" spans="1:21" x14ac:dyDescent="0.2">
      <c r="A3765" s="13">
        <v>6120000</v>
      </c>
      <c r="B3765" s="11">
        <v>6.4292066993464054</v>
      </c>
      <c r="C3765" s="12">
        <v>393467.45</v>
      </c>
      <c r="E3765" s="13">
        <v>6120000</v>
      </c>
      <c r="F3765" s="11">
        <v>6.4521250000000006</v>
      </c>
      <c r="G3765" s="12">
        <v>394870.05</v>
      </c>
      <c r="I3765" s="13">
        <v>16200000</v>
      </c>
      <c r="J3765" s="11">
        <v>11.5</v>
      </c>
      <c r="K3765" s="12">
        <v>1863000</v>
      </c>
      <c r="M3765" s="13">
        <v>16200000</v>
      </c>
      <c r="N3765" s="11">
        <v>11.5</v>
      </c>
      <c r="O3765" s="12">
        <v>1863000</v>
      </c>
      <c r="Q3765" s="13">
        <v>1462000000</v>
      </c>
      <c r="R3765" s="11">
        <v>1.2499996580027359</v>
      </c>
      <c r="S3765" s="11">
        <v>1.25</v>
      </c>
      <c r="T3765" s="12">
        <v>1827499.5</v>
      </c>
      <c r="U3765" s="12">
        <v>1827499.5</v>
      </c>
    </row>
    <row r="3766" spans="1:21" x14ac:dyDescent="0.2">
      <c r="A3766" s="13">
        <v>6130000</v>
      </c>
      <c r="B3766" s="11">
        <v>6.4293221859706362</v>
      </c>
      <c r="C3766" s="12">
        <v>394117.45</v>
      </c>
      <c r="E3766" s="13">
        <v>6130000</v>
      </c>
      <c r="F3766" s="11">
        <v>6.4522030995106032</v>
      </c>
      <c r="G3766" s="12">
        <v>395520.05</v>
      </c>
      <c r="I3766" s="13">
        <v>16300000</v>
      </c>
      <c r="J3766" s="11">
        <v>11.5</v>
      </c>
      <c r="K3766" s="12">
        <v>1874500</v>
      </c>
      <c r="M3766" s="13">
        <v>16300000</v>
      </c>
      <c r="N3766" s="11">
        <v>11.5</v>
      </c>
      <c r="O3766" s="12">
        <v>1874500</v>
      </c>
      <c r="Q3766" s="13">
        <v>1463000000</v>
      </c>
      <c r="R3766" s="11">
        <v>1.2499996582365003</v>
      </c>
      <c r="S3766" s="11">
        <v>1.25</v>
      </c>
      <c r="T3766" s="12">
        <v>1828749.5</v>
      </c>
      <c r="U3766" s="12">
        <v>1828749.5</v>
      </c>
    </row>
    <row r="3767" spans="1:21" x14ac:dyDescent="0.2">
      <c r="A3767" s="13">
        <v>6140000</v>
      </c>
      <c r="B3767" s="11">
        <v>6.4294372964169382</v>
      </c>
      <c r="C3767" s="12">
        <v>394767.45</v>
      </c>
      <c r="E3767" s="13">
        <v>6140000</v>
      </c>
      <c r="F3767" s="11">
        <v>6.4522809446254072</v>
      </c>
      <c r="G3767" s="12">
        <v>396170.05</v>
      </c>
      <c r="I3767" s="13">
        <v>16400000</v>
      </c>
      <c r="J3767" s="11">
        <v>11.5</v>
      </c>
      <c r="K3767" s="12">
        <v>1886000</v>
      </c>
      <c r="M3767" s="13">
        <v>16400000</v>
      </c>
      <c r="N3767" s="11">
        <v>11.5</v>
      </c>
      <c r="O3767" s="12">
        <v>1886000</v>
      </c>
      <c r="Q3767" s="13">
        <v>1464000000</v>
      </c>
      <c r="R3767" s="11">
        <v>1.2499996584699453</v>
      </c>
      <c r="S3767" s="11">
        <v>1.25</v>
      </c>
      <c r="T3767" s="12">
        <v>1829999.5</v>
      </c>
      <c r="U3767" s="12">
        <v>1829999.5</v>
      </c>
    </row>
    <row r="3768" spans="1:21" x14ac:dyDescent="0.2">
      <c r="A3768" s="13">
        <v>6150000</v>
      </c>
      <c r="B3768" s="11">
        <v>6.4295520325203253</v>
      </c>
      <c r="C3768" s="12">
        <v>395417.45</v>
      </c>
      <c r="E3768" s="13">
        <v>6150000</v>
      </c>
      <c r="F3768" s="11">
        <v>6.4523585365853657</v>
      </c>
      <c r="G3768" s="12">
        <v>396820.05</v>
      </c>
      <c r="I3768" s="13">
        <v>16500000</v>
      </c>
      <c r="J3768" s="11">
        <v>11.5</v>
      </c>
      <c r="K3768" s="12">
        <v>1897500</v>
      </c>
      <c r="M3768" s="13">
        <v>16500000</v>
      </c>
      <c r="N3768" s="11">
        <v>11.5</v>
      </c>
      <c r="O3768" s="12">
        <v>1897500</v>
      </c>
      <c r="Q3768" s="13">
        <v>1465000000</v>
      </c>
      <c r="R3768" s="11">
        <v>1.2499996587030715</v>
      </c>
      <c r="S3768" s="11">
        <v>1.25</v>
      </c>
      <c r="T3768" s="12">
        <v>1831249.5</v>
      </c>
      <c r="U3768" s="12">
        <v>1831249.5</v>
      </c>
    </row>
    <row r="3769" spans="1:21" x14ac:dyDescent="0.2">
      <c r="A3769" s="13">
        <v>6160000</v>
      </c>
      <c r="B3769" s="11">
        <v>6.4296663961038965</v>
      </c>
      <c r="C3769" s="12">
        <v>396067.45</v>
      </c>
      <c r="E3769" s="13">
        <v>6160000</v>
      </c>
      <c r="F3769" s="11">
        <v>6.452435876623376</v>
      </c>
      <c r="G3769" s="12">
        <v>397470.05</v>
      </c>
      <c r="I3769" s="13">
        <v>16600000</v>
      </c>
      <c r="J3769" s="11">
        <v>11.5</v>
      </c>
      <c r="K3769" s="12">
        <v>1909000</v>
      </c>
      <c r="M3769" s="13">
        <v>16600000</v>
      </c>
      <c r="N3769" s="11">
        <v>11.5</v>
      </c>
      <c r="O3769" s="12">
        <v>1909000</v>
      </c>
      <c r="Q3769" s="13">
        <v>1466000000</v>
      </c>
      <c r="R3769" s="11">
        <v>1.2499996589358799</v>
      </c>
      <c r="S3769" s="11">
        <v>1.25</v>
      </c>
      <c r="T3769" s="12">
        <v>1832499.5</v>
      </c>
      <c r="U3769" s="12">
        <v>1832499.5</v>
      </c>
    </row>
    <row r="3770" spans="1:21" x14ac:dyDescent="0.2">
      <c r="A3770" s="13">
        <v>6170000</v>
      </c>
      <c r="B3770" s="11">
        <v>6.42978038897893</v>
      </c>
      <c r="C3770" s="12">
        <v>396717.45</v>
      </c>
      <c r="E3770" s="13">
        <v>6170000</v>
      </c>
      <c r="F3770" s="11">
        <v>6.4525129659643436</v>
      </c>
      <c r="G3770" s="12">
        <v>398120.05</v>
      </c>
      <c r="I3770" s="13">
        <v>16700000</v>
      </c>
      <c r="J3770" s="11">
        <v>11.5</v>
      </c>
      <c r="K3770" s="12">
        <v>1920500</v>
      </c>
      <c r="M3770" s="13">
        <v>16700000</v>
      </c>
      <c r="N3770" s="11">
        <v>11.5</v>
      </c>
      <c r="O3770" s="12">
        <v>1920500</v>
      </c>
      <c r="Q3770" s="13">
        <v>1467000000</v>
      </c>
      <c r="R3770" s="11">
        <v>1.2499996591683709</v>
      </c>
      <c r="S3770" s="11">
        <v>1.25</v>
      </c>
      <c r="T3770" s="12">
        <v>1833749.5</v>
      </c>
      <c r="U3770" s="12">
        <v>1833749.5</v>
      </c>
    </row>
    <row r="3771" spans="1:21" x14ac:dyDescent="0.2">
      <c r="A3771" s="13">
        <v>6180000</v>
      </c>
      <c r="B3771" s="11">
        <v>6.4298940129449837</v>
      </c>
      <c r="C3771" s="12">
        <v>397367.45</v>
      </c>
      <c r="E3771" s="13">
        <v>6180000</v>
      </c>
      <c r="F3771" s="11">
        <v>6.4525898058252427</v>
      </c>
      <c r="G3771" s="12">
        <v>398770.05</v>
      </c>
      <c r="I3771" s="13">
        <v>16800000</v>
      </c>
      <c r="J3771" s="11">
        <v>11.5</v>
      </c>
      <c r="K3771" s="12">
        <v>1932000</v>
      </c>
      <c r="M3771" s="13">
        <v>16800000</v>
      </c>
      <c r="N3771" s="11">
        <v>11.5</v>
      </c>
      <c r="O3771" s="12">
        <v>1932000</v>
      </c>
      <c r="Q3771" s="13">
        <v>1468000000</v>
      </c>
      <c r="R3771" s="11">
        <v>1.2499996594005449</v>
      </c>
      <c r="S3771" s="11">
        <v>1.25</v>
      </c>
      <c r="T3771" s="12">
        <v>1834999.5</v>
      </c>
      <c r="U3771" s="12">
        <v>1834999.5</v>
      </c>
    </row>
    <row r="3772" spans="1:21" x14ac:dyDescent="0.2">
      <c r="A3772" s="13">
        <v>6190000</v>
      </c>
      <c r="B3772" s="11">
        <v>6.4300072697899839</v>
      </c>
      <c r="C3772" s="12">
        <v>398017.45</v>
      </c>
      <c r="E3772" s="13">
        <v>6190000</v>
      </c>
      <c r="F3772" s="11">
        <v>6.4526663974151859</v>
      </c>
      <c r="G3772" s="12">
        <v>399420.05</v>
      </c>
      <c r="I3772" s="13">
        <v>16900000</v>
      </c>
      <c r="J3772" s="11">
        <v>11.5</v>
      </c>
      <c r="K3772" s="12">
        <v>1943500</v>
      </c>
      <c r="M3772" s="13">
        <v>16900000</v>
      </c>
      <c r="N3772" s="11">
        <v>11.5</v>
      </c>
      <c r="O3772" s="12">
        <v>1943500</v>
      </c>
      <c r="Q3772" s="13">
        <v>1469000000</v>
      </c>
      <c r="R3772" s="11">
        <v>1.249999659632403</v>
      </c>
      <c r="S3772" s="11">
        <v>1.25</v>
      </c>
      <c r="T3772" s="12">
        <v>1836249.5</v>
      </c>
      <c r="U3772" s="12">
        <v>1836249.5</v>
      </c>
    </row>
    <row r="3773" spans="1:21" x14ac:dyDescent="0.2">
      <c r="A3773" s="13">
        <v>6200000</v>
      </c>
      <c r="B3773" s="11">
        <v>6.4301201612903229</v>
      </c>
      <c r="C3773" s="12">
        <v>398667.45</v>
      </c>
      <c r="E3773" s="13">
        <v>6200000</v>
      </c>
      <c r="F3773" s="11">
        <v>6.4527427419354844</v>
      </c>
      <c r="G3773" s="12">
        <v>400070.05</v>
      </c>
      <c r="I3773" s="13">
        <v>17000000</v>
      </c>
      <c r="J3773" s="11">
        <v>11.5</v>
      </c>
      <c r="K3773" s="12">
        <v>1955000</v>
      </c>
      <c r="M3773" s="13">
        <v>17000000</v>
      </c>
      <c r="N3773" s="11">
        <v>11.5</v>
      </c>
      <c r="O3773" s="12">
        <v>1955000</v>
      </c>
      <c r="Q3773" s="13">
        <v>1470000000</v>
      </c>
      <c r="R3773" s="11">
        <v>1.2499996598639456</v>
      </c>
      <c r="S3773" s="11">
        <v>1.25</v>
      </c>
      <c r="T3773" s="12">
        <v>1837499.5</v>
      </c>
      <c r="U3773" s="12">
        <v>1837499.5</v>
      </c>
    </row>
    <row r="3774" spans="1:21" x14ac:dyDescent="0.2">
      <c r="A3774" s="13">
        <v>6210000</v>
      </c>
      <c r="B3774" s="11">
        <v>6.4302326892109507</v>
      </c>
      <c r="C3774" s="12">
        <v>399317.45</v>
      </c>
      <c r="E3774" s="13">
        <v>6210000</v>
      </c>
      <c r="F3774" s="11">
        <v>6.4528188405797104</v>
      </c>
      <c r="G3774" s="12">
        <v>400720.05</v>
      </c>
      <c r="I3774" s="13">
        <v>17100000</v>
      </c>
      <c r="J3774" s="11">
        <v>11.5</v>
      </c>
      <c r="K3774" s="12">
        <v>1966500</v>
      </c>
      <c r="M3774" s="13">
        <v>17100000</v>
      </c>
      <c r="N3774" s="11">
        <v>11.5</v>
      </c>
      <c r="O3774" s="12">
        <v>1966500</v>
      </c>
      <c r="Q3774" s="13">
        <v>1471000000</v>
      </c>
      <c r="R3774" s="11">
        <v>1.2499996600951733</v>
      </c>
      <c r="S3774" s="11">
        <v>1.25</v>
      </c>
      <c r="T3774" s="12">
        <v>1838749.5</v>
      </c>
      <c r="U3774" s="12">
        <v>1838749.5</v>
      </c>
    </row>
    <row r="3775" spans="1:21" x14ac:dyDescent="0.2">
      <c r="A3775" s="13">
        <v>6220000</v>
      </c>
      <c r="B3775" s="11">
        <v>6.4303448553054672</v>
      </c>
      <c r="C3775" s="12">
        <v>399967.45</v>
      </c>
      <c r="E3775" s="13">
        <v>6220000</v>
      </c>
      <c r="F3775" s="11">
        <v>6.4528946945337617</v>
      </c>
      <c r="G3775" s="12">
        <v>401370.05</v>
      </c>
      <c r="I3775" s="13">
        <v>17200000</v>
      </c>
      <c r="J3775" s="11">
        <v>11.5</v>
      </c>
      <c r="K3775" s="12">
        <v>1978000</v>
      </c>
      <c r="M3775" s="13">
        <v>17200000</v>
      </c>
      <c r="N3775" s="11">
        <v>11.5</v>
      </c>
      <c r="O3775" s="12">
        <v>1978000</v>
      </c>
      <c r="Q3775" s="13">
        <v>1472000000</v>
      </c>
      <c r="R3775" s="11">
        <v>1.249999660326087</v>
      </c>
      <c r="S3775" s="11">
        <v>1.25</v>
      </c>
      <c r="T3775" s="12">
        <v>1839999.5</v>
      </c>
      <c r="U3775" s="12">
        <v>1839999.5</v>
      </c>
    </row>
    <row r="3776" spans="1:21" x14ac:dyDescent="0.2">
      <c r="A3776" s="13">
        <v>6230000</v>
      </c>
      <c r="B3776" s="11">
        <v>6.4304566613162129</v>
      </c>
      <c r="C3776" s="12">
        <v>400617.45</v>
      </c>
      <c r="E3776" s="13">
        <v>6230000</v>
      </c>
      <c r="F3776" s="11">
        <v>6.4529703049759233</v>
      </c>
      <c r="G3776" s="12">
        <v>402020.05</v>
      </c>
      <c r="I3776" s="13">
        <v>17300000</v>
      </c>
      <c r="J3776" s="11">
        <v>11.5</v>
      </c>
      <c r="K3776" s="12">
        <v>1989500</v>
      </c>
      <c r="M3776" s="13">
        <v>17300000</v>
      </c>
      <c r="N3776" s="11">
        <v>11.5</v>
      </c>
      <c r="O3776" s="12">
        <v>1989500</v>
      </c>
      <c r="Q3776" s="13">
        <v>1473000000</v>
      </c>
      <c r="R3776" s="11">
        <v>1.249999660556687</v>
      </c>
      <c r="S3776" s="11">
        <v>1.25</v>
      </c>
      <c r="T3776" s="12">
        <v>1841249.5</v>
      </c>
      <c r="U3776" s="12">
        <v>1841249.5</v>
      </c>
    </row>
    <row r="3777" spans="1:21" x14ac:dyDescent="0.2">
      <c r="A3777" s="13">
        <v>6240000</v>
      </c>
      <c r="B3777" s="11">
        <v>6.4305681089743594</v>
      </c>
      <c r="C3777" s="12">
        <v>401267.45</v>
      </c>
      <c r="E3777" s="13">
        <v>6240000</v>
      </c>
      <c r="F3777" s="11">
        <v>6.4530456730769226</v>
      </c>
      <c r="G3777" s="12">
        <v>402670.05</v>
      </c>
      <c r="I3777" s="13">
        <v>17400000</v>
      </c>
      <c r="J3777" s="11">
        <v>11.5</v>
      </c>
      <c r="K3777" s="12">
        <v>2001000</v>
      </c>
      <c r="M3777" s="13">
        <v>17400000</v>
      </c>
      <c r="N3777" s="11">
        <v>11.5</v>
      </c>
      <c r="O3777" s="12">
        <v>2001000</v>
      </c>
      <c r="Q3777" s="13">
        <v>1474000000</v>
      </c>
      <c r="R3777" s="11">
        <v>1.2499996607869743</v>
      </c>
      <c r="S3777" s="11">
        <v>1.25</v>
      </c>
      <c r="T3777" s="12">
        <v>1842499.5</v>
      </c>
      <c r="U3777" s="12">
        <v>1842499.5</v>
      </c>
    </row>
    <row r="3778" spans="1:21" x14ac:dyDescent="0.2">
      <c r="A3778" s="13">
        <v>6250000</v>
      </c>
      <c r="B3778" s="11">
        <v>6.4306792000000002</v>
      </c>
      <c r="C3778" s="12">
        <v>401917.45</v>
      </c>
      <c r="E3778" s="13">
        <v>6250000</v>
      </c>
      <c r="F3778" s="11">
        <v>6.4531207999999989</v>
      </c>
      <c r="G3778" s="12">
        <v>403320.05</v>
      </c>
      <c r="I3778" s="13">
        <v>17500000</v>
      </c>
      <c r="J3778" s="11">
        <v>11.5</v>
      </c>
      <c r="K3778" s="12">
        <v>2012500</v>
      </c>
      <c r="M3778" s="13">
        <v>17500000</v>
      </c>
      <c r="N3778" s="11">
        <v>11.5</v>
      </c>
      <c r="O3778" s="12">
        <v>2012500</v>
      </c>
      <c r="Q3778" s="13">
        <v>1475000000</v>
      </c>
      <c r="R3778" s="11">
        <v>1.2499996610169493</v>
      </c>
      <c r="S3778" s="11">
        <v>1.25</v>
      </c>
      <c r="T3778" s="12">
        <v>1843749.5</v>
      </c>
      <c r="U3778" s="12">
        <v>1843749.5</v>
      </c>
    </row>
    <row r="3779" spans="1:21" x14ac:dyDescent="0.2">
      <c r="A3779" s="13">
        <v>6260000</v>
      </c>
      <c r="B3779" s="11">
        <v>6.4307899361022365</v>
      </c>
      <c r="C3779" s="12">
        <v>402567.45</v>
      </c>
      <c r="E3779" s="13">
        <v>6260000</v>
      </c>
      <c r="F3779" s="11">
        <v>6.4531956869009583</v>
      </c>
      <c r="G3779" s="12">
        <v>403970.05</v>
      </c>
      <c r="I3779" s="13">
        <v>17600000</v>
      </c>
      <c r="J3779" s="11">
        <v>11.5</v>
      </c>
      <c r="K3779" s="12">
        <v>2024000</v>
      </c>
      <c r="M3779" s="13">
        <v>17600000</v>
      </c>
      <c r="N3779" s="11">
        <v>11.5</v>
      </c>
      <c r="O3779" s="12">
        <v>2024000</v>
      </c>
      <c r="Q3779" s="13">
        <v>1476000000</v>
      </c>
      <c r="R3779" s="11">
        <v>1.2499996612466124</v>
      </c>
      <c r="S3779" s="11">
        <v>1.25</v>
      </c>
      <c r="T3779" s="12">
        <v>1844999.5</v>
      </c>
      <c r="U3779" s="12">
        <v>1844999.5</v>
      </c>
    </row>
    <row r="3780" spans="1:21" x14ac:dyDescent="0.2">
      <c r="A3780" s="13">
        <v>6270000</v>
      </c>
      <c r="B3780" s="11">
        <v>6.4309003189792673</v>
      </c>
      <c r="C3780" s="12">
        <v>403217.45</v>
      </c>
      <c r="E3780" s="13">
        <v>6270000</v>
      </c>
      <c r="F3780" s="11">
        <v>6.453270334928229</v>
      </c>
      <c r="G3780" s="12">
        <v>404620.05</v>
      </c>
      <c r="I3780" s="13">
        <v>17700000</v>
      </c>
      <c r="J3780" s="11">
        <v>11.5</v>
      </c>
      <c r="K3780" s="12">
        <v>2035500</v>
      </c>
      <c r="M3780" s="13">
        <v>17700000</v>
      </c>
      <c r="N3780" s="11">
        <v>11.5</v>
      </c>
      <c r="O3780" s="12">
        <v>2035500</v>
      </c>
      <c r="Q3780" s="13">
        <v>1477000000</v>
      </c>
      <c r="R3780" s="11">
        <v>1.2499996614759648</v>
      </c>
      <c r="S3780" s="11">
        <v>1.25</v>
      </c>
      <c r="T3780" s="12">
        <v>1846249.5</v>
      </c>
      <c r="U3780" s="12">
        <v>1846249.5</v>
      </c>
    </row>
    <row r="3781" spans="1:21" x14ac:dyDescent="0.2">
      <c r="A3781" s="13">
        <v>6280000</v>
      </c>
      <c r="B3781" s="11">
        <v>6.4310103503184708</v>
      </c>
      <c r="C3781" s="12">
        <v>403867.45</v>
      </c>
      <c r="E3781" s="13">
        <v>6280000</v>
      </c>
      <c r="F3781" s="11">
        <v>6.45334474522293</v>
      </c>
      <c r="G3781" s="12">
        <v>405270.05</v>
      </c>
      <c r="I3781" s="13">
        <v>17800000</v>
      </c>
      <c r="J3781" s="11">
        <v>11.5</v>
      </c>
      <c r="K3781" s="12">
        <v>2047000</v>
      </c>
      <c r="M3781" s="13">
        <v>17800000</v>
      </c>
      <c r="N3781" s="11">
        <v>11.5</v>
      </c>
      <c r="O3781" s="12">
        <v>2047000</v>
      </c>
      <c r="Q3781" s="13">
        <v>1478000000</v>
      </c>
      <c r="R3781" s="11">
        <v>1.2499996617050066</v>
      </c>
      <c r="S3781" s="11">
        <v>1.25</v>
      </c>
      <c r="T3781" s="12">
        <v>1847499.5</v>
      </c>
      <c r="U3781" s="12">
        <v>1847499.5</v>
      </c>
    </row>
    <row r="3782" spans="1:21" x14ac:dyDescent="0.2">
      <c r="A3782" s="13">
        <v>6290000</v>
      </c>
      <c r="B3782" s="11">
        <v>6.4311200317965032</v>
      </c>
      <c r="C3782" s="12">
        <v>404517.45</v>
      </c>
      <c r="E3782" s="13">
        <v>6290000</v>
      </c>
      <c r="F3782" s="11">
        <v>6.4534189189189188</v>
      </c>
      <c r="G3782" s="12">
        <v>405920.05</v>
      </c>
      <c r="I3782" s="13">
        <v>17900000</v>
      </c>
      <c r="J3782" s="11">
        <v>11.5</v>
      </c>
      <c r="K3782" s="12">
        <v>2058500</v>
      </c>
      <c r="M3782" s="13">
        <v>17900000</v>
      </c>
      <c r="N3782" s="11">
        <v>11.5</v>
      </c>
      <c r="O3782" s="12">
        <v>2058500</v>
      </c>
      <c r="Q3782" s="13">
        <v>1479000000</v>
      </c>
      <c r="R3782" s="11">
        <v>1.249999661933739</v>
      </c>
      <c r="S3782" s="11">
        <v>1.25</v>
      </c>
      <c r="T3782" s="12">
        <v>1848749.5</v>
      </c>
      <c r="U3782" s="12">
        <v>1848749.5</v>
      </c>
    </row>
    <row r="3783" spans="1:21" x14ac:dyDescent="0.2">
      <c r="A3783" s="13">
        <v>6300000</v>
      </c>
      <c r="B3783" s="11">
        <v>6.431229365079365</v>
      </c>
      <c r="C3783" s="12">
        <v>405167.45</v>
      </c>
      <c r="E3783" s="13">
        <v>6300000</v>
      </c>
      <c r="F3783" s="11">
        <v>6.4534928571428578</v>
      </c>
      <c r="G3783" s="12">
        <v>406570.05</v>
      </c>
      <c r="I3783" s="13">
        <v>18000000</v>
      </c>
      <c r="J3783" s="11">
        <v>11.5</v>
      </c>
      <c r="K3783" s="12">
        <v>2070000</v>
      </c>
      <c r="M3783" s="13">
        <v>18000000</v>
      </c>
      <c r="N3783" s="11">
        <v>11.5</v>
      </c>
      <c r="O3783" s="12">
        <v>2070000</v>
      </c>
      <c r="Q3783" s="13">
        <v>1480000000</v>
      </c>
      <c r="R3783" s="11">
        <v>1.2499996621621623</v>
      </c>
      <c r="S3783" s="11">
        <v>1.25</v>
      </c>
      <c r="T3783" s="12">
        <v>1849999.5</v>
      </c>
      <c r="U3783" s="12">
        <v>1849999.5</v>
      </c>
    </row>
    <row r="3784" spans="1:21" x14ac:dyDescent="0.2">
      <c r="A3784" s="13">
        <v>6310000</v>
      </c>
      <c r="B3784" s="11">
        <v>6.4313383518225047</v>
      </c>
      <c r="C3784" s="12">
        <v>405817.45</v>
      </c>
      <c r="E3784" s="13">
        <v>6310000</v>
      </c>
      <c r="F3784" s="11">
        <v>6.4535665610142621</v>
      </c>
      <c r="G3784" s="12">
        <v>407220.05</v>
      </c>
      <c r="I3784" s="13">
        <v>18100000</v>
      </c>
      <c r="J3784" s="11">
        <v>11.5</v>
      </c>
      <c r="K3784" s="12">
        <v>2081500</v>
      </c>
      <c r="M3784" s="13">
        <v>18100000</v>
      </c>
      <c r="N3784" s="11">
        <v>11.5</v>
      </c>
      <c r="O3784" s="12">
        <v>2081500</v>
      </c>
      <c r="Q3784" s="13">
        <v>1481000000</v>
      </c>
      <c r="R3784" s="11">
        <v>1.2499996623902769</v>
      </c>
      <c r="S3784" s="11">
        <v>1.25</v>
      </c>
      <c r="T3784" s="12">
        <v>1851249.5</v>
      </c>
      <c r="U3784" s="12">
        <v>1851249.5</v>
      </c>
    </row>
    <row r="3785" spans="1:21" x14ac:dyDescent="0.2">
      <c r="A3785" s="13">
        <v>6320000</v>
      </c>
      <c r="B3785" s="11">
        <v>6.4314469936708862</v>
      </c>
      <c r="C3785" s="12">
        <v>406467.45</v>
      </c>
      <c r="E3785" s="13">
        <v>6320000</v>
      </c>
      <c r="F3785" s="11">
        <v>6.4536400316455689</v>
      </c>
      <c r="G3785" s="12">
        <v>407870.05</v>
      </c>
      <c r="I3785" s="13">
        <v>18200000</v>
      </c>
      <c r="J3785" s="11">
        <v>11.5</v>
      </c>
      <c r="K3785" s="12">
        <v>2093000</v>
      </c>
      <c r="M3785" s="13">
        <v>18200000</v>
      </c>
      <c r="N3785" s="11">
        <v>11.5</v>
      </c>
      <c r="O3785" s="12">
        <v>2093000</v>
      </c>
      <c r="Q3785" s="13">
        <v>1482000000</v>
      </c>
      <c r="R3785" s="11">
        <v>1.2499996626180836</v>
      </c>
      <c r="S3785" s="11">
        <v>1.25</v>
      </c>
      <c r="T3785" s="12">
        <v>1852499.5</v>
      </c>
      <c r="U3785" s="12">
        <v>1852499.5</v>
      </c>
    </row>
    <row r="3786" spans="1:21" x14ac:dyDescent="0.2">
      <c r="A3786" s="13">
        <v>6330000</v>
      </c>
      <c r="B3786" s="11">
        <v>6.431555292259084</v>
      </c>
      <c r="C3786" s="12">
        <v>407117.45</v>
      </c>
      <c r="E3786" s="13">
        <v>6330000</v>
      </c>
      <c r="F3786" s="11">
        <v>6.4537132701421793</v>
      </c>
      <c r="G3786" s="12">
        <v>408520.05</v>
      </c>
      <c r="I3786" s="13">
        <v>18300000</v>
      </c>
      <c r="J3786" s="11">
        <v>11.5</v>
      </c>
      <c r="K3786" s="12">
        <v>2104500</v>
      </c>
      <c r="M3786" s="13">
        <v>18300000</v>
      </c>
      <c r="N3786" s="11">
        <v>11.5</v>
      </c>
      <c r="O3786" s="12">
        <v>2104500</v>
      </c>
      <c r="Q3786" s="13">
        <v>1483000000</v>
      </c>
      <c r="R3786" s="11">
        <v>1.2499996628455832</v>
      </c>
      <c r="S3786" s="11">
        <v>1.25</v>
      </c>
      <c r="T3786" s="12">
        <v>1853749.5</v>
      </c>
      <c r="U3786" s="12">
        <v>1853749.5</v>
      </c>
    </row>
    <row r="3787" spans="1:21" x14ac:dyDescent="0.2">
      <c r="A3787" s="13">
        <v>6340000</v>
      </c>
      <c r="B3787" s="11">
        <v>6.4316632492113568</v>
      </c>
      <c r="C3787" s="12">
        <v>407767.45</v>
      </c>
      <c r="E3787" s="13">
        <v>6340000</v>
      </c>
      <c r="F3787" s="11">
        <v>6.4537862776025232</v>
      </c>
      <c r="G3787" s="12">
        <v>409170.05</v>
      </c>
      <c r="I3787" s="13">
        <v>18400000</v>
      </c>
      <c r="J3787" s="11">
        <v>11.5</v>
      </c>
      <c r="K3787" s="12">
        <v>2116000</v>
      </c>
      <c r="M3787" s="13">
        <v>18400000</v>
      </c>
      <c r="N3787" s="11">
        <v>11.5</v>
      </c>
      <c r="O3787" s="12">
        <v>2116000</v>
      </c>
      <c r="Q3787" s="13">
        <v>1484000000</v>
      </c>
      <c r="R3787" s="11">
        <v>1.2499996630727763</v>
      </c>
      <c r="S3787" s="11">
        <v>1.25</v>
      </c>
      <c r="T3787" s="12">
        <v>1854999.5</v>
      </c>
      <c r="U3787" s="12">
        <v>1854999.5</v>
      </c>
    </row>
    <row r="3788" spans="1:21" x14ac:dyDescent="0.2">
      <c r="A3788" s="13">
        <v>6350000</v>
      </c>
      <c r="B3788" s="11">
        <v>6.4317708661417328</v>
      </c>
      <c r="C3788" s="12">
        <v>408417.45</v>
      </c>
      <c r="E3788" s="13">
        <v>6350000</v>
      </c>
      <c r="F3788" s="11">
        <v>6.4538590551181096</v>
      </c>
      <c r="G3788" s="12">
        <v>409820.05</v>
      </c>
      <c r="I3788" s="13">
        <v>18500000</v>
      </c>
      <c r="J3788" s="11">
        <v>11.5</v>
      </c>
      <c r="K3788" s="12">
        <v>2127500</v>
      </c>
      <c r="M3788" s="13">
        <v>18500000</v>
      </c>
      <c r="N3788" s="11">
        <v>11.5</v>
      </c>
      <c r="O3788" s="12">
        <v>2127500</v>
      </c>
      <c r="Q3788" s="13">
        <v>1485000000</v>
      </c>
      <c r="R3788" s="11">
        <v>1.2499996632996633</v>
      </c>
      <c r="S3788" s="11">
        <v>1.25</v>
      </c>
      <c r="T3788" s="12">
        <v>1856249.5</v>
      </c>
      <c r="U3788" s="12">
        <v>1856249.5</v>
      </c>
    </row>
    <row r="3789" spans="1:21" x14ac:dyDescent="0.2">
      <c r="A3789" s="13">
        <v>6360000</v>
      </c>
      <c r="B3789" s="11">
        <v>6.431878144654088</v>
      </c>
      <c r="C3789" s="12">
        <v>409067.45</v>
      </c>
      <c r="E3789" s="13">
        <v>6360000</v>
      </c>
      <c r="F3789" s="11">
        <v>6.4539316037735839</v>
      </c>
      <c r="G3789" s="12">
        <v>410470.05</v>
      </c>
      <c r="I3789" s="13">
        <v>18600000</v>
      </c>
      <c r="J3789" s="11">
        <v>11.5</v>
      </c>
      <c r="K3789" s="12">
        <v>2139000</v>
      </c>
      <c r="M3789" s="13">
        <v>18600000</v>
      </c>
      <c r="N3789" s="11">
        <v>11.5</v>
      </c>
      <c r="O3789" s="12">
        <v>2139000</v>
      </c>
      <c r="Q3789" s="13">
        <v>1486000000</v>
      </c>
      <c r="R3789" s="11">
        <v>1.2499996635262449</v>
      </c>
      <c r="S3789" s="11">
        <v>1.25</v>
      </c>
      <c r="T3789" s="12">
        <v>1857499.5</v>
      </c>
      <c r="U3789" s="12">
        <v>1857499.5</v>
      </c>
    </row>
    <row r="3790" spans="1:21" x14ac:dyDescent="0.2">
      <c r="A3790" s="13">
        <v>6370000</v>
      </c>
      <c r="B3790" s="11">
        <v>6.4319850863422285</v>
      </c>
      <c r="C3790" s="12">
        <v>409717.45</v>
      </c>
      <c r="E3790" s="13">
        <v>6370000</v>
      </c>
      <c r="F3790" s="11">
        <v>6.4540039246467815</v>
      </c>
      <c r="G3790" s="12">
        <v>411120.05</v>
      </c>
      <c r="I3790" s="13">
        <v>18700000</v>
      </c>
      <c r="J3790" s="11">
        <v>11.5</v>
      </c>
      <c r="K3790" s="12">
        <v>2150500</v>
      </c>
      <c r="M3790" s="13">
        <v>18700000</v>
      </c>
      <c r="N3790" s="11">
        <v>11.5</v>
      </c>
      <c r="O3790" s="12">
        <v>2150500</v>
      </c>
      <c r="Q3790" s="13">
        <v>1487000000</v>
      </c>
      <c r="R3790" s="11">
        <v>1.2499996637525219</v>
      </c>
      <c r="S3790" s="11">
        <v>1.25</v>
      </c>
      <c r="T3790" s="12">
        <v>1858749.5</v>
      </c>
      <c r="U3790" s="12">
        <v>1858749.5</v>
      </c>
    </row>
    <row r="3791" spans="1:21" x14ac:dyDescent="0.2">
      <c r="A3791" s="13">
        <v>6380000</v>
      </c>
      <c r="B3791" s="11">
        <v>6.4320916927899692</v>
      </c>
      <c r="C3791" s="12">
        <v>410367.45</v>
      </c>
      <c r="E3791" s="13">
        <v>6380000</v>
      </c>
      <c r="F3791" s="11">
        <v>6.4540760188087773</v>
      </c>
      <c r="G3791" s="12">
        <v>411770.05</v>
      </c>
      <c r="I3791" s="13">
        <v>18800000</v>
      </c>
      <c r="J3791" s="11">
        <v>11.5</v>
      </c>
      <c r="K3791" s="12">
        <v>2162000</v>
      </c>
      <c r="M3791" s="13">
        <v>18800000</v>
      </c>
      <c r="N3791" s="11">
        <v>11.5</v>
      </c>
      <c r="O3791" s="12">
        <v>2162000</v>
      </c>
      <c r="Q3791" s="13">
        <v>1488000000</v>
      </c>
      <c r="R3791" s="11">
        <v>1.2499996639784947</v>
      </c>
      <c r="S3791" s="11">
        <v>1.25</v>
      </c>
      <c r="T3791" s="12">
        <v>1859999.5</v>
      </c>
      <c r="U3791" s="12">
        <v>1859999.5</v>
      </c>
    </row>
    <row r="3792" spans="1:21" x14ac:dyDescent="0.2">
      <c r="A3792" s="13">
        <v>6390000</v>
      </c>
      <c r="B3792" s="11">
        <v>6.4321979655712056</v>
      </c>
      <c r="C3792" s="12">
        <v>411017.45</v>
      </c>
      <c r="E3792" s="13">
        <v>6390000</v>
      </c>
      <c r="F3792" s="11">
        <v>6.454147887323944</v>
      </c>
      <c r="G3792" s="12">
        <v>412420.05</v>
      </c>
      <c r="I3792" s="13">
        <v>18900000</v>
      </c>
      <c r="J3792" s="11">
        <v>11.5</v>
      </c>
      <c r="K3792" s="12">
        <v>2173500</v>
      </c>
      <c r="M3792" s="13">
        <v>18900000</v>
      </c>
      <c r="N3792" s="11">
        <v>11.5</v>
      </c>
      <c r="O3792" s="12">
        <v>2173500</v>
      </c>
      <c r="Q3792" s="13">
        <v>1489000000</v>
      </c>
      <c r="R3792" s="11">
        <v>1.2499996642041638</v>
      </c>
      <c r="S3792" s="11">
        <v>1.25</v>
      </c>
      <c r="T3792" s="12">
        <v>1861249.5</v>
      </c>
      <c r="U3792" s="12">
        <v>1861249.5</v>
      </c>
    </row>
    <row r="3793" spans="1:21" x14ac:dyDescent="0.2">
      <c r="A3793" s="13">
        <v>6400000</v>
      </c>
      <c r="B3793" s="11">
        <v>6.4323039062500005</v>
      </c>
      <c r="C3793" s="12">
        <v>411667.45</v>
      </c>
      <c r="E3793" s="13">
        <v>6400000</v>
      </c>
      <c r="F3793" s="11">
        <v>6.4542195312499997</v>
      </c>
      <c r="G3793" s="12">
        <v>413070.05</v>
      </c>
      <c r="I3793" s="13">
        <v>19000000</v>
      </c>
      <c r="J3793" s="11">
        <v>11.5</v>
      </c>
      <c r="K3793" s="12">
        <v>2185000</v>
      </c>
      <c r="M3793" s="13">
        <v>19000000</v>
      </c>
      <c r="N3793" s="11">
        <v>11.5</v>
      </c>
      <c r="O3793" s="12">
        <v>2185000</v>
      </c>
      <c r="Q3793" s="13">
        <v>1490000000</v>
      </c>
      <c r="R3793" s="11">
        <v>1.2499996644295301</v>
      </c>
      <c r="S3793" s="11">
        <v>1.25</v>
      </c>
      <c r="T3793" s="12">
        <v>1862499.5</v>
      </c>
      <c r="U3793" s="12">
        <v>1862499.5</v>
      </c>
    </row>
    <row r="3794" spans="1:21" x14ac:dyDescent="0.2">
      <c r="A3794" s="13">
        <v>6410000</v>
      </c>
      <c r="B3794" s="11">
        <v>6.4324095163806554</v>
      </c>
      <c r="C3794" s="12">
        <v>412317.45</v>
      </c>
      <c r="E3794" s="13">
        <v>6410000</v>
      </c>
      <c r="F3794" s="11">
        <v>6.4542909516380655</v>
      </c>
      <c r="G3794" s="12">
        <v>413720.05</v>
      </c>
      <c r="I3794" s="13">
        <v>19100000</v>
      </c>
      <c r="J3794" s="11">
        <v>11.5</v>
      </c>
      <c r="K3794" s="12">
        <v>2196500</v>
      </c>
      <c r="M3794" s="13">
        <v>19100000</v>
      </c>
      <c r="N3794" s="11">
        <v>11.5</v>
      </c>
      <c r="O3794" s="12">
        <v>2196500</v>
      </c>
      <c r="Q3794" s="13">
        <v>1491000000</v>
      </c>
      <c r="R3794" s="11">
        <v>1.2499996646545943</v>
      </c>
      <c r="S3794" s="11">
        <v>1.25</v>
      </c>
      <c r="T3794" s="12">
        <v>1863749.5</v>
      </c>
      <c r="U3794" s="12">
        <v>1863749.5</v>
      </c>
    </row>
    <row r="3795" spans="1:21" x14ac:dyDescent="0.2">
      <c r="A3795" s="13">
        <v>6420000</v>
      </c>
      <c r="B3795" s="11">
        <v>6.4325147975077881</v>
      </c>
      <c r="C3795" s="12">
        <v>412967.45</v>
      </c>
      <c r="E3795" s="13">
        <v>6420000</v>
      </c>
      <c r="F3795" s="11">
        <v>6.4543621495327095</v>
      </c>
      <c r="G3795" s="12">
        <v>414370.05</v>
      </c>
      <c r="I3795" s="13">
        <v>19200000</v>
      </c>
      <c r="J3795" s="11">
        <v>11.5</v>
      </c>
      <c r="K3795" s="12">
        <v>2208000</v>
      </c>
      <c r="M3795" s="13">
        <v>19200000</v>
      </c>
      <c r="N3795" s="11">
        <v>11.5</v>
      </c>
      <c r="O3795" s="12">
        <v>2208000</v>
      </c>
      <c r="Q3795" s="13">
        <v>1492000000</v>
      </c>
      <c r="R3795" s="11">
        <v>1.2499996648793565</v>
      </c>
      <c r="S3795" s="11">
        <v>1.25</v>
      </c>
      <c r="T3795" s="12">
        <v>1864999.5</v>
      </c>
      <c r="U3795" s="12">
        <v>1864999.5</v>
      </c>
    </row>
    <row r="3796" spans="1:21" x14ac:dyDescent="0.2">
      <c r="A3796" s="13">
        <v>6430000</v>
      </c>
      <c r="B3796" s="11">
        <v>6.4326197511664072</v>
      </c>
      <c r="C3796" s="12">
        <v>413617.45</v>
      </c>
      <c r="E3796" s="13">
        <v>6430000</v>
      </c>
      <c r="F3796" s="11">
        <v>6.454433125972006</v>
      </c>
      <c r="G3796" s="12">
        <v>415020.05</v>
      </c>
      <c r="I3796" s="13">
        <v>19300000</v>
      </c>
      <c r="J3796" s="11">
        <v>11.5</v>
      </c>
      <c r="K3796" s="12">
        <v>2219500</v>
      </c>
      <c r="M3796" s="13">
        <v>19300000</v>
      </c>
      <c r="N3796" s="11">
        <v>11.5</v>
      </c>
      <c r="O3796" s="12">
        <v>2219500</v>
      </c>
      <c r="Q3796" s="13">
        <v>1493000000</v>
      </c>
      <c r="R3796" s="11">
        <v>1.2499996651038179</v>
      </c>
      <c r="S3796" s="11">
        <v>1.25</v>
      </c>
      <c r="T3796" s="12">
        <v>1866249.5</v>
      </c>
      <c r="U3796" s="12">
        <v>1866249.5</v>
      </c>
    </row>
    <row r="3797" spans="1:21" x14ac:dyDescent="0.2">
      <c r="A3797" s="13">
        <v>6440000</v>
      </c>
      <c r="B3797" s="11">
        <v>6.4327243788819874</v>
      </c>
      <c r="C3797" s="12">
        <v>414267.45</v>
      </c>
      <c r="E3797" s="13">
        <v>6440000</v>
      </c>
      <c r="F3797" s="11">
        <v>6.454503881987578</v>
      </c>
      <c r="G3797" s="12">
        <v>415670.05</v>
      </c>
      <c r="I3797" s="13">
        <v>19400000</v>
      </c>
      <c r="J3797" s="11">
        <v>11.5</v>
      </c>
      <c r="K3797" s="12">
        <v>2231000</v>
      </c>
      <c r="M3797" s="13">
        <v>19400000</v>
      </c>
      <c r="N3797" s="11">
        <v>11.5</v>
      </c>
      <c r="O3797" s="12">
        <v>2231000</v>
      </c>
      <c r="Q3797" s="13">
        <v>1494000000</v>
      </c>
      <c r="R3797" s="11">
        <v>1.2499996653279786</v>
      </c>
      <c r="S3797" s="11">
        <v>1.25</v>
      </c>
      <c r="T3797" s="12">
        <v>1867499.5</v>
      </c>
      <c r="U3797" s="12">
        <v>1867499.5</v>
      </c>
    </row>
    <row r="3798" spans="1:21" x14ac:dyDescent="0.2">
      <c r="A3798" s="13">
        <v>6450000</v>
      </c>
      <c r="B3798" s="11">
        <v>6.432828682170542</v>
      </c>
      <c r="C3798" s="12">
        <v>414917.45</v>
      </c>
      <c r="E3798" s="13">
        <v>6450000</v>
      </c>
      <c r="F3798" s="11">
        <v>6.4545744186046514</v>
      </c>
      <c r="G3798" s="12">
        <v>416320.05</v>
      </c>
      <c r="I3798" s="13">
        <v>19500000</v>
      </c>
      <c r="J3798" s="11">
        <v>11.5</v>
      </c>
      <c r="K3798" s="12">
        <v>2242500</v>
      </c>
      <c r="M3798" s="13">
        <v>19500000</v>
      </c>
      <c r="N3798" s="11">
        <v>11.5</v>
      </c>
      <c r="O3798" s="12">
        <v>2242500</v>
      </c>
      <c r="Q3798" s="13">
        <v>1495000000</v>
      </c>
      <c r="R3798" s="11">
        <v>1.2499996655518395</v>
      </c>
      <c r="S3798" s="11">
        <v>1.25</v>
      </c>
      <c r="T3798" s="12">
        <v>1868749.5</v>
      </c>
      <c r="U3798" s="12">
        <v>1868749.5</v>
      </c>
    </row>
    <row r="3799" spans="1:21" x14ac:dyDescent="0.2">
      <c r="A3799" s="13">
        <v>6460000</v>
      </c>
      <c r="B3799" s="11">
        <v>6.4329326625386996</v>
      </c>
      <c r="C3799" s="12">
        <v>415567.45</v>
      </c>
      <c r="E3799" s="13">
        <v>6460000</v>
      </c>
      <c r="F3799" s="11">
        <v>6.4546447368421047</v>
      </c>
      <c r="G3799" s="12">
        <v>416970.05</v>
      </c>
      <c r="I3799" s="13">
        <v>19600000</v>
      </c>
      <c r="J3799" s="11">
        <v>11.5</v>
      </c>
      <c r="K3799" s="12">
        <v>2254000</v>
      </c>
      <c r="M3799" s="13">
        <v>19600000</v>
      </c>
      <c r="N3799" s="11">
        <v>11.5</v>
      </c>
      <c r="O3799" s="12">
        <v>2254000</v>
      </c>
      <c r="Q3799" s="13">
        <v>1496000000</v>
      </c>
      <c r="R3799" s="11">
        <v>1.2499996657754011</v>
      </c>
      <c r="S3799" s="11">
        <v>1.25</v>
      </c>
      <c r="T3799" s="12">
        <v>1869999.5</v>
      </c>
      <c r="U3799" s="12">
        <v>1869999.5</v>
      </c>
    </row>
    <row r="3800" spans="1:21" x14ac:dyDescent="0.2">
      <c r="A3800" s="13">
        <v>6470000</v>
      </c>
      <c r="B3800" s="11">
        <v>6.4330363214837716</v>
      </c>
      <c r="C3800" s="12">
        <v>416217.45</v>
      </c>
      <c r="E3800" s="13">
        <v>6470000</v>
      </c>
      <c r="F3800" s="11">
        <v>6.454714837712519</v>
      </c>
      <c r="G3800" s="12">
        <v>417620.05</v>
      </c>
      <c r="I3800" s="13">
        <v>19700000</v>
      </c>
      <c r="J3800" s="11">
        <v>11.5</v>
      </c>
      <c r="K3800" s="12">
        <v>2265500</v>
      </c>
      <c r="M3800" s="13">
        <v>19700000</v>
      </c>
      <c r="N3800" s="11">
        <v>11.5</v>
      </c>
      <c r="O3800" s="12">
        <v>2265500</v>
      </c>
      <c r="Q3800" s="13">
        <v>1497000000</v>
      </c>
      <c r="R3800" s="11">
        <v>1.2499996659986639</v>
      </c>
      <c r="S3800" s="11">
        <v>1.25</v>
      </c>
      <c r="T3800" s="12">
        <v>1871249.5</v>
      </c>
      <c r="U3800" s="12">
        <v>1871249.5</v>
      </c>
    </row>
    <row r="3801" spans="1:21" x14ac:dyDescent="0.2">
      <c r="A3801" s="13">
        <v>6480000</v>
      </c>
      <c r="B3801" s="11">
        <v>6.4331396604938282</v>
      </c>
      <c r="C3801" s="12">
        <v>416867.45</v>
      </c>
      <c r="E3801" s="13">
        <v>6480000</v>
      </c>
      <c r="F3801" s="11">
        <v>6.4547847222222217</v>
      </c>
      <c r="G3801" s="12">
        <v>418270.05</v>
      </c>
      <c r="I3801" s="13">
        <v>19800000</v>
      </c>
      <c r="J3801" s="11">
        <v>11.5</v>
      </c>
      <c r="K3801" s="12">
        <v>2277000</v>
      </c>
      <c r="M3801" s="13">
        <v>19800000</v>
      </c>
      <c r="N3801" s="11">
        <v>11.5</v>
      </c>
      <c r="O3801" s="12">
        <v>2277000</v>
      </c>
      <c r="Q3801" s="13">
        <v>1498000000</v>
      </c>
      <c r="R3801" s="11">
        <v>1.2499996662216288</v>
      </c>
      <c r="S3801" s="11">
        <v>1.25</v>
      </c>
      <c r="T3801" s="12">
        <v>1872499.5</v>
      </c>
      <c r="U3801" s="12">
        <v>1872499.5</v>
      </c>
    </row>
    <row r="3802" spans="1:21" x14ac:dyDescent="0.2">
      <c r="A3802" s="13">
        <v>6490000</v>
      </c>
      <c r="B3802" s="11">
        <v>6.4332426810477656</v>
      </c>
      <c r="C3802" s="12">
        <v>417517.45</v>
      </c>
      <c r="E3802" s="13">
        <v>6490000</v>
      </c>
      <c r="F3802" s="11">
        <v>6.4548543913713408</v>
      </c>
      <c r="G3802" s="12">
        <v>418920.05</v>
      </c>
      <c r="I3802" s="13">
        <v>19900000</v>
      </c>
      <c r="J3802" s="11">
        <v>11.5</v>
      </c>
      <c r="K3802" s="12">
        <v>2288500</v>
      </c>
      <c r="M3802" s="13">
        <v>19900000</v>
      </c>
      <c r="N3802" s="11">
        <v>11.5</v>
      </c>
      <c r="O3802" s="12">
        <v>2288500</v>
      </c>
      <c r="Q3802" s="13">
        <v>1499000000</v>
      </c>
      <c r="R3802" s="11">
        <v>1.2499996664442961</v>
      </c>
      <c r="S3802" s="11">
        <v>1.25</v>
      </c>
      <c r="T3802" s="12">
        <v>1873749.5</v>
      </c>
      <c r="U3802" s="12">
        <v>1873749.5</v>
      </c>
    </row>
    <row r="3803" spans="1:21" x14ac:dyDescent="0.2">
      <c r="A3803" s="13">
        <v>6500000</v>
      </c>
      <c r="B3803" s="11">
        <v>6.4333453846153859</v>
      </c>
      <c r="C3803" s="12">
        <v>418167.45</v>
      </c>
      <c r="E3803" s="13">
        <v>6500000</v>
      </c>
      <c r="F3803" s="11">
        <v>6.4549238461538456</v>
      </c>
      <c r="G3803" s="12">
        <v>419570.05</v>
      </c>
      <c r="I3803" s="13">
        <v>20000000</v>
      </c>
      <c r="J3803" s="11">
        <v>11.5</v>
      </c>
      <c r="K3803" s="12">
        <v>2300000</v>
      </c>
      <c r="M3803" s="13">
        <v>20000000</v>
      </c>
      <c r="N3803" s="11">
        <v>11.5</v>
      </c>
      <c r="O3803" s="12">
        <v>2300000</v>
      </c>
      <c r="Q3803" s="13">
        <v>1500000000</v>
      </c>
      <c r="R3803" s="11">
        <v>1.2499996666666666</v>
      </c>
      <c r="S3803" s="11">
        <v>1.25</v>
      </c>
      <c r="T3803" s="12">
        <v>1874999.5</v>
      </c>
      <c r="U3803" s="12">
        <v>1874999.5</v>
      </c>
    </row>
    <row r="3804" spans="1:21" x14ac:dyDescent="0.2">
      <c r="A3804" s="13">
        <v>6510000</v>
      </c>
      <c r="B3804" s="11">
        <v>6.4334477726574493</v>
      </c>
      <c r="C3804" s="12">
        <v>418817.45</v>
      </c>
      <c r="E3804" s="13">
        <v>6510000</v>
      </c>
      <c r="F3804" s="11">
        <v>6.4549930875576038</v>
      </c>
      <c r="G3804" s="12">
        <v>420220.05</v>
      </c>
      <c r="I3804" s="13">
        <v>20100000</v>
      </c>
      <c r="J3804" s="11">
        <v>11.5</v>
      </c>
      <c r="K3804" s="12">
        <v>2311500</v>
      </c>
      <c r="M3804" s="13">
        <v>20100000</v>
      </c>
      <c r="N3804" s="11">
        <v>11.5</v>
      </c>
      <c r="O3804" s="12">
        <v>2311500</v>
      </c>
      <c r="Q3804" s="13">
        <v>1501000000</v>
      </c>
      <c r="R3804" s="11">
        <v>1.2499996668887408</v>
      </c>
      <c r="S3804" s="11">
        <v>1.25</v>
      </c>
      <c r="T3804" s="12">
        <v>1876249.5</v>
      </c>
      <c r="U3804" s="12">
        <v>1876249.5</v>
      </c>
    </row>
    <row r="3805" spans="1:21" x14ac:dyDescent="0.2">
      <c r="A3805" s="13">
        <v>6520000</v>
      </c>
      <c r="B3805" s="11">
        <v>6.4335498466257679</v>
      </c>
      <c r="C3805" s="12">
        <v>419467.45</v>
      </c>
      <c r="E3805" s="13">
        <v>6520000</v>
      </c>
      <c r="F3805" s="11">
        <v>6.4550621165644166</v>
      </c>
      <c r="G3805" s="12">
        <v>420870.05</v>
      </c>
      <c r="I3805" s="13">
        <v>20200000</v>
      </c>
      <c r="J3805" s="11">
        <v>11.5</v>
      </c>
      <c r="K3805" s="12">
        <v>2323000</v>
      </c>
      <c r="M3805" s="13">
        <v>20200000</v>
      </c>
      <c r="N3805" s="11">
        <v>11.5</v>
      </c>
      <c r="O3805" s="12">
        <v>2323000</v>
      </c>
      <c r="Q3805" s="13">
        <v>1502000000</v>
      </c>
      <c r="R3805" s="11">
        <v>1.2499996671105194</v>
      </c>
      <c r="S3805" s="11">
        <v>1.25</v>
      </c>
      <c r="T3805" s="12">
        <v>1877499.5</v>
      </c>
      <c r="U3805" s="12">
        <v>1877499.5</v>
      </c>
    </row>
    <row r="3806" spans="1:21" x14ac:dyDescent="0.2">
      <c r="A3806" s="13">
        <v>6530000</v>
      </c>
      <c r="B3806" s="11">
        <v>6.4336516079632462</v>
      </c>
      <c r="C3806" s="12">
        <v>420117.45</v>
      </c>
      <c r="E3806" s="13">
        <v>6530000</v>
      </c>
      <c r="F3806" s="11">
        <v>6.455130934150076</v>
      </c>
      <c r="G3806" s="12">
        <v>421520.05</v>
      </c>
      <c r="I3806" s="13">
        <v>20300000</v>
      </c>
      <c r="J3806" s="11">
        <v>11.5</v>
      </c>
      <c r="K3806" s="12">
        <v>2334500</v>
      </c>
      <c r="M3806" s="13">
        <v>20300000</v>
      </c>
      <c r="N3806" s="11">
        <v>11.5</v>
      </c>
      <c r="O3806" s="12">
        <v>2334500</v>
      </c>
      <c r="Q3806" s="13">
        <v>1503000000</v>
      </c>
      <c r="R3806" s="11">
        <v>1.2499996673320026</v>
      </c>
      <c r="S3806" s="11">
        <v>1.25</v>
      </c>
      <c r="T3806" s="12">
        <v>1878749.5</v>
      </c>
      <c r="U3806" s="12">
        <v>1878749.5</v>
      </c>
    </row>
    <row r="3807" spans="1:21" x14ac:dyDescent="0.2">
      <c r="A3807" s="13">
        <v>6540000</v>
      </c>
      <c r="B3807" s="11">
        <v>6.4337530581039761</v>
      </c>
      <c r="C3807" s="12">
        <v>420767.45</v>
      </c>
      <c r="E3807" s="13">
        <v>6540000</v>
      </c>
      <c r="F3807" s="11">
        <v>6.4551995412844034</v>
      </c>
      <c r="G3807" s="12">
        <v>422170.05</v>
      </c>
      <c r="I3807" s="13">
        <v>20400000</v>
      </c>
      <c r="J3807" s="11">
        <v>11.5</v>
      </c>
      <c r="K3807" s="12">
        <v>2346000</v>
      </c>
      <c r="M3807" s="13">
        <v>20400000</v>
      </c>
      <c r="N3807" s="11">
        <v>11.5</v>
      </c>
      <c r="O3807" s="12">
        <v>2346000</v>
      </c>
      <c r="Q3807" s="13">
        <v>1504000000</v>
      </c>
      <c r="R3807" s="11">
        <v>1.2499996675531915</v>
      </c>
      <c r="S3807" s="11">
        <v>1.25</v>
      </c>
      <c r="T3807" s="12">
        <v>1879999.5</v>
      </c>
      <c r="U3807" s="12">
        <v>1879999.5</v>
      </c>
    </row>
    <row r="3808" spans="1:21" x14ac:dyDescent="0.2">
      <c r="A3808" s="13">
        <v>6550000</v>
      </c>
      <c r="B3808" s="11">
        <v>6.4338541984732824</v>
      </c>
      <c r="C3808" s="12">
        <v>421417.45</v>
      </c>
      <c r="E3808" s="13">
        <v>6550000</v>
      </c>
      <c r="F3808" s="11">
        <v>6.4552679389312972</v>
      </c>
      <c r="G3808" s="12">
        <v>422820.05</v>
      </c>
      <c r="I3808" s="13">
        <v>20500000</v>
      </c>
      <c r="J3808" s="11">
        <v>11.5</v>
      </c>
      <c r="K3808" s="12">
        <v>2357500</v>
      </c>
      <c r="M3808" s="13">
        <v>20500000</v>
      </c>
      <c r="N3808" s="11">
        <v>11.5</v>
      </c>
      <c r="O3808" s="12">
        <v>2357500</v>
      </c>
      <c r="Q3808" s="13">
        <v>1505000000</v>
      </c>
      <c r="R3808" s="11">
        <v>1.2499996677740863</v>
      </c>
      <c r="S3808" s="11">
        <v>1.25</v>
      </c>
      <c r="T3808" s="12">
        <v>1881249.5</v>
      </c>
      <c r="U3808" s="12">
        <v>1881249.5</v>
      </c>
    </row>
    <row r="3809" spans="1:21" x14ac:dyDescent="0.2">
      <c r="A3809" s="13">
        <v>6560000</v>
      </c>
      <c r="B3809" s="11">
        <v>6.4339550304878053</v>
      </c>
      <c r="C3809" s="12">
        <v>422067.45</v>
      </c>
      <c r="E3809" s="13">
        <v>6560000</v>
      </c>
      <c r="F3809" s="11">
        <v>6.4553361280487804</v>
      </c>
      <c r="G3809" s="12">
        <v>423470.05</v>
      </c>
      <c r="I3809" s="13">
        <v>20600000</v>
      </c>
      <c r="J3809" s="11">
        <v>11.5</v>
      </c>
      <c r="K3809" s="12">
        <v>2369000</v>
      </c>
      <c r="M3809" s="13">
        <v>20600000</v>
      </c>
      <c r="N3809" s="11">
        <v>11.5</v>
      </c>
      <c r="O3809" s="12">
        <v>2369000</v>
      </c>
      <c r="Q3809" s="13">
        <v>1506000000</v>
      </c>
      <c r="R3809" s="11">
        <v>1.2499996679946879</v>
      </c>
      <c r="S3809" s="11">
        <v>1.25</v>
      </c>
      <c r="T3809" s="12">
        <v>1882499.5</v>
      </c>
      <c r="U3809" s="12">
        <v>1882499.5</v>
      </c>
    </row>
    <row r="3810" spans="1:21" x14ac:dyDescent="0.2">
      <c r="A3810" s="13">
        <v>6570000</v>
      </c>
      <c r="B3810" s="11">
        <v>6.4340555555555552</v>
      </c>
      <c r="C3810" s="12">
        <v>422717.45</v>
      </c>
      <c r="E3810" s="13">
        <v>6570000</v>
      </c>
      <c r="F3810" s="11">
        <v>6.4554041095890415</v>
      </c>
      <c r="G3810" s="12">
        <v>424120.05</v>
      </c>
      <c r="I3810" s="13">
        <v>20700000</v>
      </c>
      <c r="J3810" s="11">
        <v>11.5</v>
      </c>
      <c r="K3810" s="12">
        <v>2380500</v>
      </c>
      <c r="M3810" s="13">
        <v>20700000</v>
      </c>
      <c r="N3810" s="11">
        <v>11.5</v>
      </c>
      <c r="O3810" s="12">
        <v>2380500</v>
      </c>
      <c r="Q3810" s="13">
        <v>1507000000</v>
      </c>
      <c r="R3810" s="11">
        <v>1.2499996682149968</v>
      </c>
      <c r="S3810" s="11">
        <v>1.25</v>
      </c>
      <c r="T3810" s="12">
        <v>1883749.5</v>
      </c>
      <c r="U3810" s="12">
        <v>1883749.5</v>
      </c>
    </row>
    <row r="3811" spans="1:21" x14ac:dyDescent="0.2">
      <c r="A3811" s="13">
        <v>6580000</v>
      </c>
      <c r="B3811" s="11">
        <v>6.4341557750759879</v>
      </c>
      <c r="C3811" s="12">
        <v>423367.45</v>
      </c>
      <c r="E3811" s="13">
        <v>6580000</v>
      </c>
      <c r="F3811" s="11">
        <v>6.45547188449848</v>
      </c>
      <c r="G3811" s="12">
        <v>424770.05</v>
      </c>
      <c r="I3811" s="13">
        <v>20800000</v>
      </c>
      <c r="J3811" s="11">
        <v>11.5</v>
      </c>
      <c r="K3811" s="12">
        <v>2392000</v>
      </c>
      <c r="M3811" s="13">
        <v>20800000</v>
      </c>
      <c r="N3811" s="11">
        <v>11.5</v>
      </c>
      <c r="O3811" s="12">
        <v>2392000</v>
      </c>
      <c r="Q3811" s="13">
        <v>1508000000</v>
      </c>
      <c r="R3811" s="11">
        <v>1.2499996684350132</v>
      </c>
      <c r="S3811" s="11">
        <v>1.25</v>
      </c>
      <c r="T3811" s="12">
        <v>1884999.5</v>
      </c>
      <c r="U3811" s="12">
        <v>1884999.5</v>
      </c>
    </row>
    <row r="3812" spans="1:21" x14ac:dyDescent="0.2">
      <c r="A3812" s="13">
        <v>6590000</v>
      </c>
      <c r="B3812" s="11">
        <v>6.434255690440061</v>
      </c>
      <c r="C3812" s="12">
        <v>424017.45</v>
      </c>
      <c r="E3812" s="13">
        <v>6590000</v>
      </c>
      <c r="F3812" s="11">
        <v>6.455539453717754</v>
      </c>
      <c r="G3812" s="12">
        <v>425420.05</v>
      </c>
      <c r="I3812" s="13">
        <v>20900000</v>
      </c>
      <c r="J3812" s="11">
        <v>11.5</v>
      </c>
      <c r="K3812" s="12">
        <v>2403500</v>
      </c>
      <c r="M3812" s="13">
        <v>20900000</v>
      </c>
      <c r="N3812" s="11">
        <v>11.5</v>
      </c>
      <c r="O3812" s="12">
        <v>2403500</v>
      </c>
      <c r="Q3812" s="13">
        <v>1509000000</v>
      </c>
      <c r="R3812" s="11">
        <v>1.2499996686547383</v>
      </c>
      <c r="S3812" s="11">
        <v>1.25</v>
      </c>
      <c r="T3812" s="12">
        <v>1886249.5</v>
      </c>
      <c r="U3812" s="12">
        <v>1886249.5</v>
      </c>
    </row>
    <row r="3813" spans="1:21" x14ac:dyDescent="0.2">
      <c r="A3813" s="13">
        <v>6600000</v>
      </c>
      <c r="B3813" s="11">
        <v>6.4343553030303031</v>
      </c>
      <c r="C3813" s="12">
        <v>424667.45</v>
      </c>
      <c r="E3813" s="13">
        <v>6600000</v>
      </c>
      <c r="F3813" s="11">
        <v>6.4556068181818178</v>
      </c>
      <c r="G3813" s="12">
        <v>426070.05</v>
      </c>
      <c r="I3813" s="13">
        <v>21000000</v>
      </c>
      <c r="J3813" s="11">
        <v>11.5</v>
      </c>
      <c r="K3813" s="12">
        <v>2415000</v>
      </c>
      <c r="M3813" s="13">
        <v>21000000</v>
      </c>
      <c r="N3813" s="11">
        <v>11.5</v>
      </c>
      <c r="O3813" s="12">
        <v>2415000</v>
      </c>
      <c r="Q3813" s="13">
        <v>1510000000</v>
      </c>
      <c r="R3813" s="11">
        <v>1.2499996688741721</v>
      </c>
      <c r="S3813" s="11">
        <v>1.25</v>
      </c>
      <c r="T3813" s="12">
        <v>1887499.5</v>
      </c>
      <c r="U3813" s="12">
        <v>1887499.5</v>
      </c>
    </row>
    <row r="3814" spans="1:21" x14ac:dyDescent="0.2">
      <c r="A3814" s="13">
        <v>6610000</v>
      </c>
      <c r="B3814" s="11">
        <v>6.4344546142208774</v>
      </c>
      <c r="C3814" s="12">
        <v>425317.45</v>
      </c>
      <c r="E3814" s="13">
        <v>6610000</v>
      </c>
      <c r="F3814" s="11">
        <v>6.45567397881997</v>
      </c>
      <c r="G3814" s="12">
        <v>426720.05</v>
      </c>
      <c r="I3814" s="13">
        <v>21100000</v>
      </c>
      <c r="J3814" s="11">
        <v>11.5</v>
      </c>
      <c r="K3814" s="12">
        <v>2426500</v>
      </c>
      <c r="M3814" s="13">
        <v>21100000</v>
      </c>
      <c r="N3814" s="11">
        <v>11.5</v>
      </c>
      <c r="O3814" s="12">
        <v>2426500</v>
      </c>
      <c r="Q3814" s="13">
        <v>1511000000</v>
      </c>
      <c r="R3814" s="11">
        <v>1.2499996690933155</v>
      </c>
      <c r="S3814" s="11">
        <v>1.25</v>
      </c>
      <c r="T3814" s="12">
        <v>1888749.5</v>
      </c>
      <c r="U3814" s="12">
        <v>1888749.5</v>
      </c>
    </row>
    <row r="3815" spans="1:21" x14ac:dyDescent="0.2">
      <c r="A3815" s="13">
        <v>6620000</v>
      </c>
      <c r="B3815" s="11">
        <v>6.4345536253776441</v>
      </c>
      <c r="C3815" s="12">
        <v>425967.45</v>
      </c>
      <c r="E3815" s="13">
        <v>6620000</v>
      </c>
      <c r="F3815" s="11">
        <v>6.4557409365558911</v>
      </c>
      <c r="G3815" s="12">
        <v>427370.05</v>
      </c>
      <c r="I3815" s="13">
        <v>21200000</v>
      </c>
      <c r="J3815" s="11">
        <v>11.5</v>
      </c>
      <c r="K3815" s="12">
        <v>2438000</v>
      </c>
      <c r="M3815" s="13">
        <v>21200000</v>
      </c>
      <c r="N3815" s="11">
        <v>11.5</v>
      </c>
      <c r="O3815" s="12">
        <v>2438000</v>
      </c>
      <c r="Q3815" s="13">
        <v>1512000000</v>
      </c>
      <c r="R3815" s="11">
        <v>1.2499996693121693</v>
      </c>
      <c r="S3815" s="11">
        <v>1.25</v>
      </c>
      <c r="T3815" s="12">
        <v>1889999.5</v>
      </c>
      <c r="U3815" s="12">
        <v>1889999.5</v>
      </c>
    </row>
    <row r="3816" spans="1:21" x14ac:dyDescent="0.2">
      <c r="A3816" s="13">
        <v>6630000</v>
      </c>
      <c r="B3816" s="11">
        <v>6.4346523378582212</v>
      </c>
      <c r="C3816" s="12">
        <v>426617.45</v>
      </c>
      <c r="E3816" s="13">
        <v>6630000</v>
      </c>
      <c r="F3816" s="11">
        <v>6.455807692307693</v>
      </c>
      <c r="G3816" s="12">
        <v>428020.05</v>
      </c>
      <c r="I3816" s="13">
        <v>21300000</v>
      </c>
      <c r="J3816" s="11">
        <v>11.5</v>
      </c>
      <c r="K3816" s="12">
        <v>2449500</v>
      </c>
      <c r="M3816" s="13">
        <v>21300000</v>
      </c>
      <c r="N3816" s="11">
        <v>11.5</v>
      </c>
      <c r="O3816" s="12">
        <v>2449500</v>
      </c>
      <c r="Q3816" s="13">
        <v>1513000000</v>
      </c>
      <c r="R3816" s="11">
        <v>1.2499996695307336</v>
      </c>
      <c r="S3816" s="11">
        <v>1.25</v>
      </c>
      <c r="T3816" s="12">
        <v>1891249.5</v>
      </c>
      <c r="U3816" s="12">
        <v>1891249.5</v>
      </c>
    </row>
    <row r="3817" spans="1:21" x14ac:dyDescent="0.2">
      <c r="A3817" s="13">
        <v>6640000</v>
      </c>
      <c r="B3817" s="11">
        <v>6.4347507530120485</v>
      </c>
      <c r="C3817" s="12">
        <v>427267.45</v>
      </c>
      <c r="E3817" s="13">
        <v>6640000</v>
      </c>
      <c r="F3817" s="11">
        <v>6.4558742469879515</v>
      </c>
      <c r="G3817" s="12">
        <v>428670.05</v>
      </c>
      <c r="I3817" s="13">
        <v>21400000</v>
      </c>
      <c r="J3817" s="11">
        <v>11.5</v>
      </c>
      <c r="K3817" s="12">
        <v>2461000</v>
      </c>
      <c r="M3817" s="13">
        <v>21400000</v>
      </c>
      <c r="N3817" s="11">
        <v>11.5</v>
      </c>
      <c r="O3817" s="12">
        <v>2461000</v>
      </c>
      <c r="Q3817" s="13">
        <v>1514000000</v>
      </c>
      <c r="R3817" s="11">
        <v>1.2499996697490092</v>
      </c>
      <c r="S3817" s="11">
        <v>1.25</v>
      </c>
      <c r="T3817" s="12">
        <v>1892499.5</v>
      </c>
      <c r="U3817" s="12">
        <v>1892499.5</v>
      </c>
    </row>
    <row r="3818" spans="1:21" x14ac:dyDescent="0.2">
      <c r="A3818" s="13">
        <v>6650000</v>
      </c>
      <c r="B3818" s="11">
        <v>6.4348488721804511</v>
      </c>
      <c r="C3818" s="12">
        <v>427917.45</v>
      </c>
      <c r="E3818" s="13">
        <v>6650000</v>
      </c>
      <c r="F3818" s="11">
        <v>6.4559406015037597</v>
      </c>
      <c r="G3818" s="12">
        <v>429320.05</v>
      </c>
      <c r="I3818" s="13">
        <v>21500000</v>
      </c>
      <c r="J3818" s="11">
        <v>11.5</v>
      </c>
      <c r="K3818" s="12">
        <v>2472500</v>
      </c>
      <c r="M3818" s="13">
        <v>21500000</v>
      </c>
      <c r="N3818" s="11">
        <v>11.5</v>
      </c>
      <c r="O3818" s="12">
        <v>2472500</v>
      </c>
      <c r="Q3818" s="13">
        <v>1515000000</v>
      </c>
      <c r="R3818" s="11">
        <v>1.2499996699669966</v>
      </c>
      <c r="S3818" s="11">
        <v>1.25</v>
      </c>
      <c r="T3818" s="12">
        <v>1893749.5</v>
      </c>
      <c r="U3818" s="12">
        <v>1893749.5</v>
      </c>
    </row>
    <row r="3819" spans="1:21" x14ac:dyDescent="0.2">
      <c r="A3819" s="13">
        <v>6660000</v>
      </c>
      <c r="B3819" s="11">
        <v>6.4349466966966968</v>
      </c>
      <c r="C3819" s="12">
        <v>428567.45</v>
      </c>
      <c r="E3819" s="13">
        <v>6660000</v>
      </c>
      <c r="F3819" s="11">
        <v>6.4560067567567563</v>
      </c>
      <c r="G3819" s="12">
        <v>429970.05</v>
      </c>
      <c r="I3819" s="13">
        <v>21600000</v>
      </c>
      <c r="J3819" s="11">
        <v>11.5</v>
      </c>
      <c r="K3819" s="12">
        <v>2484000</v>
      </c>
      <c r="M3819" s="13">
        <v>21600000</v>
      </c>
      <c r="N3819" s="11">
        <v>11.5</v>
      </c>
      <c r="O3819" s="12">
        <v>2484000</v>
      </c>
      <c r="Q3819" s="13">
        <v>1516000000</v>
      </c>
      <c r="R3819" s="11">
        <v>1.2499996701846965</v>
      </c>
      <c r="S3819" s="11">
        <v>1.25</v>
      </c>
      <c r="T3819" s="12">
        <v>1894999.5</v>
      </c>
      <c r="U3819" s="12">
        <v>1894999.5</v>
      </c>
    </row>
    <row r="3820" spans="1:21" x14ac:dyDescent="0.2">
      <c r="A3820" s="13">
        <v>6670000</v>
      </c>
      <c r="B3820" s="11">
        <v>6.4350442278860571</v>
      </c>
      <c r="C3820" s="12">
        <v>429217.45</v>
      </c>
      <c r="E3820" s="13">
        <v>6670000</v>
      </c>
      <c r="F3820" s="11">
        <v>6.4560727136431781</v>
      </c>
      <c r="G3820" s="12">
        <v>430620.05</v>
      </c>
      <c r="I3820" s="13">
        <v>21700000</v>
      </c>
      <c r="J3820" s="11">
        <v>11.5</v>
      </c>
      <c r="K3820" s="12">
        <v>2495500</v>
      </c>
      <c r="M3820" s="13">
        <v>21700000</v>
      </c>
      <c r="N3820" s="11">
        <v>11.5</v>
      </c>
      <c r="O3820" s="12">
        <v>2495500</v>
      </c>
      <c r="Q3820" s="13">
        <v>1517000000</v>
      </c>
      <c r="R3820" s="11">
        <v>1.2499996704021095</v>
      </c>
      <c r="S3820" s="11">
        <v>1.25</v>
      </c>
      <c r="T3820" s="12">
        <v>1896249.5</v>
      </c>
      <c r="U3820" s="12">
        <v>1896249.5</v>
      </c>
    </row>
    <row r="3821" spans="1:21" x14ac:dyDescent="0.2">
      <c r="A3821" s="13">
        <v>6680000</v>
      </c>
      <c r="B3821" s="11">
        <v>6.4351414670658693</v>
      </c>
      <c r="C3821" s="12">
        <v>429867.45</v>
      </c>
      <c r="E3821" s="13">
        <v>6680000</v>
      </c>
      <c r="F3821" s="11">
        <v>6.4561384730538922</v>
      </c>
      <c r="G3821" s="12">
        <v>431270.05</v>
      </c>
      <c r="I3821" s="13">
        <v>21800000</v>
      </c>
      <c r="J3821" s="11">
        <v>11.5</v>
      </c>
      <c r="K3821" s="12">
        <v>2507000</v>
      </c>
      <c r="M3821" s="13">
        <v>21800000</v>
      </c>
      <c r="N3821" s="11">
        <v>11.5</v>
      </c>
      <c r="O3821" s="12">
        <v>2507000</v>
      </c>
      <c r="Q3821" s="13">
        <v>1518000000</v>
      </c>
      <c r="R3821" s="11">
        <v>1.2499996706192358</v>
      </c>
      <c r="S3821" s="11">
        <v>1.25</v>
      </c>
      <c r="T3821" s="12">
        <v>1897499.5</v>
      </c>
      <c r="U3821" s="12">
        <v>1897499.5</v>
      </c>
    </row>
    <row r="3822" spans="1:21" x14ac:dyDescent="0.2">
      <c r="A3822" s="13">
        <v>6690000</v>
      </c>
      <c r="B3822" s="11">
        <v>6.4352384155455908</v>
      </c>
      <c r="C3822" s="12">
        <v>430517.45</v>
      </c>
      <c r="E3822" s="13">
        <v>6690000</v>
      </c>
      <c r="F3822" s="11">
        <v>6.4562040358744399</v>
      </c>
      <c r="G3822" s="12">
        <v>431920.05</v>
      </c>
      <c r="I3822" s="13">
        <v>21900000</v>
      </c>
      <c r="J3822" s="11">
        <v>11.5</v>
      </c>
      <c r="K3822" s="12">
        <v>2518500</v>
      </c>
      <c r="M3822" s="13">
        <v>21900000</v>
      </c>
      <c r="N3822" s="11">
        <v>11.5</v>
      </c>
      <c r="O3822" s="12">
        <v>2518500</v>
      </c>
      <c r="Q3822" s="13">
        <v>1519000000</v>
      </c>
      <c r="R3822" s="11">
        <v>1.2499996708360763</v>
      </c>
      <c r="S3822" s="11">
        <v>1.25</v>
      </c>
      <c r="T3822" s="12">
        <v>1898749.5</v>
      </c>
      <c r="U3822" s="12">
        <v>1898749.5</v>
      </c>
    </row>
    <row r="3823" spans="1:21" x14ac:dyDescent="0.2">
      <c r="A3823" s="13">
        <v>6700000</v>
      </c>
      <c r="B3823" s="11">
        <v>6.4353350746268658</v>
      </c>
      <c r="C3823" s="12">
        <v>431167.45</v>
      </c>
      <c r="E3823" s="13">
        <v>6700000</v>
      </c>
      <c r="F3823" s="11">
        <v>6.4562694029850753</v>
      </c>
      <c r="G3823" s="12">
        <v>432570.05</v>
      </c>
      <c r="I3823" s="13">
        <v>22000000</v>
      </c>
      <c r="J3823" s="11">
        <v>11.5</v>
      </c>
      <c r="K3823" s="12">
        <v>2530000</v>
      </c>
      <c r="M3823" s="13">
        <v>22000000</v>
      </c>
      <c r="N3823" s="11">
        <v>11.5</v>
      </c>
      <c r="O3823" s="12">
        <v>2530000</v>
      </c>
      <c r="Q3823" s="13">
        <v>1520000000</v>
      </c>
      <c r="R3823" s="11">
        <v>1.2499996710526315</v>
      </c>
      <c r="S3823" s="11">
        <v>1.25</v>
      </c>
      <c r="T3823" s="12">
        <v>1899999.5</v>
      </c>
      <c r="U3823" s="12">
        <v>1899999.5</v>
      </c>
    </row>
    <row r="3824" spans="1:21" x14ac:dyDescent="0.2">
      <c r="A3824" s="13">
        <v>6710000</v>
      </c>
      <c r="B3824" s="11">
        <v>6.4354314456035775</v>
      </c>
      <c r="C3824" s="12">
        <v>431817.45</v>
      </c>
      <c r="E3824" s="13">
        <v>6710000</v>
      </c>
      <c r="F3824" s="11">
        <v>6.4563345752608043</v>
      </c>
      <c r="G3824" s="12">
        <v>433220.05</v>
      </c>
      <c r="I3824" s="13">
        <v>22100000</v>
      </c>
      <c r="J3824" s="11">
        <v>11.5</v>
      </c>
      <c r="K3824" s="12">
        <v>2541500</v>
      </c>
      <c r="M3824" s="13">
        <v>22100000</v>
      </c>
      <c r="N3824" s="11">
        <v>11.5</v>
      </c>
      <c r="O3824" s="12">
        <v>2541500</v>
      </c>
      <c r="Q3824" s="13">
        <v>1521000000</v>
      </c>
      <c r="R3824" s="11">
        <v>1.2499996712689021</v>
      </c>
      <c r="S3824" s="11">
        <v>1.25</v>
      </c>
      <c r="T3824" s="12">
        <v>1901249.5</v>
      </c>
      <c r="U3824" s="12">
        <v>1901249.5</v>
      </c>
    </row>
    <row r="3825" spans="1:21" x14ac:dyDescent="0.2">
      <c r="A3825" s="13">
        <v>6720000</v>
      </c>
      <c r="B3825" s="11">
        <v>6.4355275297619041</v>
      </c>
      <c r="C3825" s="12">
        <v>432467.45</v>
      </c>
      <c r="E3825" s="13">
        <v>6720000</v>
      </c>
      <c r="F3825" s="11">
        <v>6.456399553571428</v>
      </c>
      <c r="G3825" s="12">
        <v>433870.05</v>
      </c>
      <c r="I3825" s="13">
        <v>22200000</v>
      </c>
      <c r="J3825" s="11">
        <v>11.5</v>
      </c>
      <c r="K3825" s="12">
        <v>2553000</v>
      </c>
      <c r="M3825" s="13">
        <v>22200000</v>
      </c>
      <c r="N3825" s="11">
        <v>11.5</v>
      </c>
      <c r="O3825" s="12">
        <v>2553000</v>
      </c>
      <c r="Q3825" s="13">
        <v>1522000000</v>
      </c>
      <c r="R3825" s="11">
        <v>1.2499996714848882</v>
      </c>
      <c r="S3825" s="11">
        <v>1.25</v>
      </c>
      <c r="T3825" s="12">
        <v>1902499.5</v>
      </c>
      <c r="U3825" s="12">
        <v>1902499.5</v>
      </c>
    </row>
    <row r="3826" spans="1:21" x14ac:dyDescent="0.2">
      <c r="A3826" s="13">
        <v>6730000</v>
      </c>
      <c r="B3826" s="11">
        <v>6.4356233283803865</v>
      </c>
      <c r="C3826" s="12">
        <v>433117.45</v>
      </c>
      <c r="E3826" s="13">
        <v>6730000</v>
      </c>
      <c r="F3826" s="11">
        <v>6.4564643387815739</v>
      </c>
      <c r="G3826" s="12">
        <v>434520.05</v>
      </c>
      <c r="I3826" s="13">
        <v>22300000</v>
      </c>
      <c r="J3826" s="11">
        <v>11.5</v>
      </c>
      <c r="K3826" s="12">
        <v>2564500</v>
      </c>
      <c r="M3826" s="13">
        <v>22300000</v>
      </c>
      <c r="N3826" s="11">
        <v>11.5</v>
      </c>
      <c r="O3826" s="12">
        <v>2564500</v>
      </c>
      <c r="Q3826" s="13">
        <v>1523000000</v>
      </c>
      <c r="R3826" s="11">
        <v>1.2499996717005908</v>
      </c>
      <c r="S3826" s="11">
        <v>1.25</v>
      </c>
      <c r="T3826" s="12">
        <v>1903749.5</v>
      </c>
      <c r="U3826" s="12">
        <v>1903749.5</v>
      </c>
    </row>
    <row r="3827" spans="1:21" x14ac:dyDescent="0.2">
      <c r="A3827" s="13">
        <v>6740000</v>
      </c>
      <c r="B3827" s="11">
        <v>6.4357188427299707</v>
      </c>
      <c r="C3827" s="12">
        <v>433767.45</v>
      </c>
      <c r="E3827" s="13">
        <v>6740000</v>
      </c>
      <c r="F3827" s="11">
        <v>6.4565289317507419</v>
      </c>
      <c r="G3827" s="12">
        <v>435170.05</v>
      </c>
      <c r="I3827" s="13">
        <v>22400000</v>
      </c>
      <c r="J3827" s="11">
        <v>11.5</v>
      </c>
      <c r="K3827" s="12">
        <v>2576000</v>
      </c>
      <c r="M3827" s="13">
        <v>22400000</v>
      </c>
      <c r="N3827" s="11">
        <v>11.5</v>
      </c>
      <c r="O3827" s="12">
        <v>2576000</v>
      </c>
      <c r="Q3827" s="13">
        <v>1524000000</v>
      </c>
      <c r="R3827" s="11">
        <v>1.2499996719160107</v>
      </c>
      <c r="S3827" s="11">
        <v>1.25</v>
      </c>
      <c r="T3827" s="12">
        <v>1904999.5</v>
      </c>
      <c r="U3827" s="12">
        <v>1904999.5</v>
      </c>
    </row>
    <row r="3828" spans="1:21" x14ac:dyDescent="0.2">
      <c r="A3828" s="13">
        <v>6750000</v>
      </c>
      <c r="B3828" s="11">
        <v>6.4358140740740737</v>
      </c>
      <c r="C3828" s="12">
        <v>434417.45</v>
      </c>
      <c r="E3828" s="13">
        <v>6750000</v>
      </c>
      <c r="F3828" s="11">
        <v>6.4565933333333323</v>
      </c>
      <c r="G3828" s="12">
        <v>435820.05</v>
      </c>
      <c r="I3828" s="13">
        <v>22500000</v>
      </c>
      <c r="J3828" s="11">
        <v>11.5</v>
      </c>
      <c r="K3828" s="12">
        <v>2587500</v>
      </c>
      <c r="M3828" s="13">
        <v>22500000</v>
      </c>
      <c r="N3828" s="11">
        <v>11.5</v>
      </c>
      <c r="O3828" s="12">
        <v>2587500</v>
      </c>
      <c r="Q3828" s="13">
        <v>1525000000</v>
      </c>
      <c r="R3828" s="11">
        <v>1.2499996721311475</v>
      </c>
      <c r="S3828" s="11">
        <v>1.25</v>
      </c>
      <c r="T3828" s="12">
        <v>1906249.5</v>
      </c>
      <c r="U3828" s="12">
        <v>1906249.5</v>
      </c>
    </row>
    <row r="3829" spans="1:21" x14ac:dyDescent="0.2">
      <c r="A3829" s="13">
        <v>6760000</v>
      </c>
      <c r="B3829" s="11">
        <v>6.4359090236686383</v>
      </c>
      <c r="C3829" s="12">
        <v>435067.45</v>
      </c>
      <c r="E3829" s="13">
        <v>6760000</v>
      </c>
      <c r="F3829" s="11">
        <v>6.4566575443786984</v>
      </c>
      <c r="G3829" s="12">
        <v>436470.05</v>
      </c>
      <c r="I3829" s="13">
        <v>22600000</v>
      </c>
      <c r="J3829" s="11">
        <v>11.5</v>
      </c>
      <c r="K3829" s="12">
        <v>2599000</v>
      </c>
      <c r="M3829" s="13">
        <v>22600000</v>
      </c>
      <c r="N3829" s="11">
        <v>11.5</v>
      </c>
      <c r="O3829" s="12">
        <v>2599000</v>
      </c>
      <c r="Q3829" s="13">
        <v>1526000000</v>
      </c>
      <c r="R3829" s="11">
        <v>1.2499996723460025</v>
      </c>
      <c r="S3829" s="11">
        <v>1.25</v>
      </c>
      <c r="T3829" s="12">
        <v>1907499.5</v>
      </c>
      <c r="U3829" s="12">
        <v>1907499.5</v>
      </c>
    </row>
    <row r="3830" spans="1:21" x14ac:dyDescent="0.2">
      <c r="A3830" s="13">
        <v>6770000</v>
      </c>
      <c r="B3830" s="11">
        <v>6.4360036927621866</v>
      </c>
      <c r="C3830" s="12">
        <v>435717.45</v>
      </c>
      <c r="E3830" s="13">
        <v>6770000</v>
      </c>
      <c r="F3830" s="11">
        <v>6.4567215657311658</v>
      </c>
      <c r="G3830" s="12">
        <v>437120.05</v>
      </c>
      <c r="I3830" s="13">
        <v>22700000</v>
      </c>
      <c r="J3830" s="11">
        <v>11.5</v>
      </c>
      <c r="K3830" s="12">
        <v>2610500</v>
      </c>
      <c r="M3830" s="13">
        <v>22700000</v>
      </c>
      <c r="N3830" s="11">
        <v>11.5</v>
      </c>
      <c r="O3830" s="12">
        <v>2610500</v>
      </c>
      <c r="Q3830" s="13">
        <v>1527000000</v>
      </c>
      <c r="R3830" s="11">
        <v>1.2499996725605764</v>
      </c>
      <c r="S3830" s="11">
        <v>1.25</v>
      </c>
      <c r="T3830" s="12">
        <v>1908749.5</v>
      </c>
      <c r="U3830" s="12">
        <v>1908749.5</v>
      </c>
    </row>
    <row r="3831" spans="1:21" x14ac:dyDescent="0.2">
      <c r="A3831" s="13">
        <v>6780000</v>
      </c>
      <c r="B3831" s="11">
        <v>6.43609808259587</v>
      </c>
      <c r="C3831" s="12">
        <v>436367.45</v>
      </c>
      <c r="E3831" s="13">
        <v>6780000</v>
      </c>
      <c r="F3831" s="11">
        <v>6.4567853982300889</v>
      </c>
      <c r="G3831" s="12">
        <v>437770.05</v>
      </c>
      <c r="I3831" s="13">
        <v>22800000</v>
      </c>
      <c r="J3831" s="11">
        <v>11.5</v>
      </c>
      <c r="K3831" s="12">
        <v>2622000</v>
      </c>
      <c r="M3831" s="13">
        <v>22800000</v>
      </c>
      <c r="N3831" s="11">
        <v>11.5</v>
      </c>
      <c r="O3831" s="12">
        <v>2622000</v>
      </c>
      <c r="Q3831" s="13">
        <v>1528000000</v>
      </c>
      <c r="R3831" s="11">
        <v>1.2499996727748692</v>
      </c>
      <c r="S3831" s="11">
        <v>1.25</v>
      </c>
      <c r="T3831" s="12">
        <v>1909999.5</v>
      </c>
      <c r="U3831" s="12">
        <v>1909999.5</v>
      </c>
    </row>
    <row r="3832" spans="1:21" x14ac:dyDescent="0.2">
      <c r="A3832" s="13">
        <v>6790000</v>
      </c>
      <c r="B3832" s="11">
        <v>6.4361921944035352</v>
      </c>
      <c r="C3832" s="12">
        <v>437017.45</v>
      </c>
      <c r="E3832" s="13">
        <v>6790000</v>
      </c>
      <c r="F3832" s="11">
        <v>6.4568490427098668</v>
      </c>
      <c r="G3832" s="12">
        <v>438420.05</v>
      </c>
      <c r="I3832" s="13">
        <v>22900000</v>
      </c>
      <c r="J3832" s="11">
        <v>11.5</v>
      </c>
      <c r="K3832" s="12">
        <v>2633500</v>
      </c>
      <c r="M3832" s="13">
        <v>22900000</v>
      </c>
      <c r="N3832" s="11">
        <v>11.5</v>
      </c>
      <c r="O3832" s="12">
        <v>2633500</v>
      </c>
      <c r="Q3832" s="13">
        <v>1529000000</v>
      </c>
      <c r="R3832" s="11">
        <v>1.2499996729888816</v>
      </c>
      <c r="S3832" s="11">
        <v>1.25</v>
      </c>
      <c r="T3832" s="12">
        <v>1911249.5</v>
      </c>
      <c r="U3832" s="12">
        <v>1911249.5</v>
      </c>
    </row>
    <row r="3833" spans="1:21" x14ac:dyDescent="0.2">
      <c r="A3833" s="13">
        <v>6800000</v>
      </c>
      <c r="B3833" s="11">
        <v>6.4362860294117654</v>
      </c>
      <c r="C3833" s="12">
        <v>437667.45</v>
      </c>
      <c r="E3833" s="13">
        <v>6800000</v>
      </c>
      <c r="F3833" s="11">
        <v>6.4569125000000005</v>
      </c>
      <c r="G3833" s="12">
        <v>439070.05</v>
      </c>
      <c r="I3833" s="13">
        <v>23000000</v>
      </c>
      <c r="J3833" s="11">
        <v>11.5</v>
      </c>
      <c r="K3833" s="12">
        <v>2645000</v>
      </c>
      <c r="M3833" s="13">
        <v>23000000</v>
      </c>
      <c r="N3833" s="11">
        <v>11.5</v>
      </c>
      <c r="O3833" s="12">
        <v>2645000</v>
      </c>
      <c r="Q3833" s="13">
        <v>1530000000</v>
      </c>
      <c r="R3833" s="11">
        <v>1.2499996732026144</v>
      </c>
      <c r="S3833" s="11">
        <v>1.25</v>
      </c>
      <c r="T3833" s="12">
        <v>1912499.5</v>
      </c>
      <c r="U3833" s="12">
        <v>1912499.5</v>
      </c>
    </row>
    <row r="3834" spans="1:21" x14ac:dyDescent="0.2">
      <c r="A3834" s="13">
        <v>6810000</v>
      </c>
      <c r="B3834" s="11">
        <v>6.4363795888399409</v>
      </c>
      <c r="C3834" s="12">
        <v>438317.45</v>
      </c>
      <c r="E3834" s="13">
        <v>6810000</v>
      </c>
      <c r="F3834" s="11">
        <v>6.4569757709251094</v>
      </c>
      <c r="G3834" s="12">
        <v>439720.05</v>
      </c>
      <c r="I3834" s="13">
        <v>23100000</v>
      </c>
      <c r="J3834" s="11">
        <v>11.5</v>
      </c>
      <c r="K3834" s="12">
        <v>2656500</v>
      </c>
      <c r="M3834" s="13">
        <v>23100000</v>
      </c>
      <c r="N3834" s="11">
        <v>11.5</v>
      </c>
      <c r="O3834" s="12">
        <v>2656500</v>
      </c>
      <c r="Q3834" s="13">
        <v>1531000000</v>
      </c>
      <c r="R3834" s="11">
        <v>1.2499996734160681</v>
      </c>
      <c r="S3834" s="11">
        <v>1.25</v>
      </c>
      <c r="T3834" s="12">
        <v>1913749.5</v>
      </c>
      <c r="U3834" s="12">
        <v>1913749.5</v>
      </c>
    </row>
    <row r="3835" spans="1:21" x14ac:dyDescent="0.2">
      <c r="A3835" s="13">
        <v>6820000</v>
      </c>
      <c r="B3835" s="11">
        <v>6.4364728739002937</v>
      </c>
      <c r="C3835" s="12">
        <v>438967.45</v>
      </c>
      <c r="E3835" s="13">
        <v>6820000</v>
      </c>
      <c r="F3835" s="11">
        <v>6.457038856304985</v>
      </c>
      <c r="G3835" s="12">
        <v>440370.05</v>
      </c>
      <c r="I3835" s="13">
        <v>23200000</v>
      </c>
      <c r="J3835" s="11">
        <v>11.5</v>
      </c>
      <c r="K3835" s="12">
        <v>2668000</v>
      </c>
      <c r="M3835" s="13">
        <v>23200000</v>
      </c>
      <c r="N3835" s="11">
        <v>11.5</v>
      </c>
      <c r="O3835" s="12">
        <v>2668000</v>
      </c>
      <c r="Q3835" s="13">
        <v>1532000000</v>
      </c>
      <c r="R3835" s="11">
        <v>1.2499996736292427</v>
      </c>
      <c r="S3835" s="11">
        <v>1.25</v>
      </c>
      <c r="T3835" s="12">
        <v>1914999.5</v>
      </c>
      <c r="U3835" s="12">
        <v>1914999.5</v>
      </c>
    </row>
    <row r="3836" spans="1:21" x14ac:dyDescent="0.2">
      <c r="A3836" s="13">
        <v>6830000</v>
      </c>
      <c r="B3836" s="11">
        <v>6.4365658857979495</v>
      </c>
      <c r="C3836" s="12">
        <v>439617.45</v>
      </c>
      <c r="E3836" s="13">
        <v>6830000</v>
      </c>
      <c r="F3836" s="11">
        <v>6.4571017569546116</v>
      </c>
      <c r="G3836" s="12">
        <v>441020.05</v>
      </c>
      <c r="I3836" s="13">
        <v>23300000</v>
      </c>
      <c r="J3836" s="11">
        <v>11.5</v>
      </c>
      <c r="K3836" s="12">
        <v>2679500</v>
      </c>
      <c r="M3836" s="13">
        <v>23300000</v>
      </c>
      <c r="N3836" s="11">
        <v>11.5</v>
      </c>
      <c r="O3836" s="12">
        <v>2679500</v>
      </c>
      <c r="Q3836" s="13">
        <v>1533000000</v>
      </c>
      <c r="R3836" s="11">
        <v>1.2499996738421395</v>
      </c>
      <c r="S3836" s="11">
        <v>1.25</v>
      </c>
      <c r="T3836" s="12">
        <v>1916249.5</v>
      </c>
      <c r="U3836" s="12">
        <v>1916249.5</v>
      </c>
    </row>
    <row r="3837" spans="1:21" x14ac:dyDescent="0.2">
      <c r="A3837" s="13">
        <v>6840000</v>
      </c>
      <c r="B3837" s="11">
        <v>6.4366586257309937</v>
      </c>
      <c r="C3837" s="12">
        <v>440267.45</v>
      </c>
      <c r="E3837" s="13">
        <v>6840000</v>
      </c>
      <c r="F3837" s="11">
        <v>6.4571644736842098</v>
      </c>
      <c r="G3837" s="12">
        <v>441670.05</v>
      </c>
      <c r="I3837" s="13">
        <v>23400000</v>
      </c>
      <c r="J3837" s="11">
        <v>11.5</v>
      </c>
      <c r="K3837" s="12">
        <v>2691000</v>
      </c>
      <c r="M3837" s="13">
        <v>23400000</v>
      </c>
      <c r="N3837" s="11">
        <v>11.5</v>
      </c>
      <c r="O3837" s="12">
        <v>2691000</v>
      </c>
      <c r="Q3837" s="13">
        <v>1534000000</v>
      </c>
      <c r="R3837" s="11">
        <v>1.2499996740547588</v>
      </c>
      <c r="S3837" s="11">
        <v>1.25</v>
      </c>
      <c r="T3837" s="12">
        <v>1917499.5</v>
      </c>
      <c r="U3837" s="12">
        <v>1917499.5</v>
      </c>
    </row>
    <row r="3838" spans="1:21" x14ac:dyDescent="0.2">
      <c r="A3838" s="13">
        <v>6850000</v>
      </c>
      <c r="B3838" s="11">
        <v>6.4367510948905107</v>
      </c>
      <c r="C3838" s="12">
        <v>440917.45</v>
      </c>
      <c r="E3838" s="13">
        <v>6850000</v>
      </c>
      <c r="F3838" s="11">
        <v>6.4572270072992692</v>
      </c>
      <c r="G3838" s="12">
        <v>442320.05</v>
      </c>
      <c r="I3838" s="13">
        <v>23500000</v>
      </c>
      <c r="J3838" s="11">
        <v>11.5</v>
      </c>
      <c r="K3838" s="12">
        <v>2702500</v>
      </c>
      <c r="M3838" s="13">
        <v>23500000</v>
      </c>
      <c r="N3838" s="11">
        <v>11.5</v>
      </c>
      <c r="O3838" s="12">
        <v>2702500</v>
      </c>
      <c r="Q3838" s="13">
        <v>1535000000</v>
      </c>
      <c r="R3838" s="11">
        <v>1.2499996742671011</v>
      </c>
      <c r="S3838" s="11">
        <v>1.25</v>
      </c>
      <c r="T3838" s="12">
        <v>1918749.5</v>
      </c>
      <c r="U3838" s="12">
        <v>1918749.5</v>
      </c>
    </row>
    <row r="3839" spans="1:21" x14ac:dyDescent="0.2">
      <c r="A3839" s="13">
        <v>6860000</v>
      </c>
      <c r="B3839" s="11">
        <v>6.4368432944606413</v>
      </c>
      <c r="C3839" s="12">
        <v>441567.45</v>
      </c>
      <c r="E3839" s="13">
        <v>6860000</v>
      </c>
      <c r="F3839" s="11">
        <v>6.4572893586005833</v>
      </c>
      <c r="G3839" s="12">
        <v>442970.05</v>
      </c>
      <c r="I3839" s="13">
        <v>23600000</v>
      </c>
      <c r="J3839" s="11">
        <v>11.5</v>
      </c>
      <c r="K3839" s="12">
        <v>2714000</v>
      </c>
      <c r="M3839" s="13">
        <v>23600000</v>
      </c>
      <c r="N3839" s="11">
        <v>11.5</v>
      </c>
      <c r="O3839" s="12">
        <v>2714000</v>
      </c>
      <c r="Q3839" s="13">
        <v>1536000000</v>
      </c>
      <c r="R3839" s="11">
        <v>1.2499996744791666</v>
      </c>
      <c r="S3839" s="11">
        <v>1.25</v>
      </c>
      <c r="T3839" s="12">
        <v>1919999.5</v>
      </c>
      <c r="U3839" s="12">
        <v>1919999.5</v>
      </c>
    </row>
    <row r="3840" spans="1:21" x14ac:dyDescent="0.2">
      <c r="A3840" s="13">
        <v>6870000</v>
      </c>
      <c r="B3840" s="11">
        <v>6.4369352256186314</v>
      </c>
      <c r="C3840" s="12">
        <v>442217.45</v>
      </c>
      <c r="E3840" s="13">
        <v>6870000</v>
      </c>
      <c r="F3840" s="11">
        <v>6.4573515283842795</v>
      </c>
      <c r="G3840" s="12">
        <v>443620.05</v>
      </c>
      <c r="I3840" s="13">
        <v>23700000</v>
      </c>
      <c r="J3840" s="11">
        <v>11.5</v>
      </c>
      <c r="K3840" s="12">
        <v>2725500</v>
      </c>
      <c r="M3840" s="13">
        <v>23700000</v>
      </c>
      <c r="N3840" s="11">
        <v>11.5</v>
      </c>
      <c r="O3840" s="12">
        <v>2725500</v>
      </c>
      <c r="Q3840" s="13">
        <v>1537000000</v>
      </c>
      <c r="R3840" s="11">
        <v>1.2499996746909565</v>
      </c>
      <c r="S3840" s="11">
        <v>1.25</v>
      </c>
      <c r="T3840" s="12">
        <v>1921249.5</v>
      </c>
      <c r="U3840" s="12">
        <v>1921249.5</v>
      </c>
    </row>
    <row r="3841" spans="1:21" x14ac:dyDescent="0.2">
      <c r="A3841" s="13">
        <v>6880000</v>
      </c>
      <c r="B3841" s="11">
        <v>6.4370268895348843</v>
      </c>
      <c r="C3841" s="12">
        <v>442867.45</v>
      </c>
      <c r="E3841" s="13">
        <v>6880000</v>
      </c>
      <c r="F3841" s="11">
        <v>6.4574135174418608</v>
      </c>
      <c r="G3841" s="12">
        <v>444270.05</v>
      </c>
      <c r="I3841" s="13">
        <v>23800000</v>
      </c>
      <c r="J3841" s="11">
        <v>11.5</v>
      </c>
      <c r="K3841" s="12">
        <v>2737000</v>
      </c>
      <c r="M3841" s="13">
        <v>23800000</v>
      </c>
      <c r="N3841" s="11">
        <v>11.5</v>
      </c>
      <c r="O3841" s="12">
        <v>2737000</v>
      </c>
      <c r="Q3841" s="13">
        <v>1538000000</v>
      </c>
      <c r="R3841" s="11">
        <v>1.2499996749024709</v>
      </c>
      <c r="S3841" s="11">
        <v>1.25</v>
      </c>
      <c r="T3841" s="12">
        <v>1922499.5</v>
      </c>
      <c r="U3841" s="12">
        <v>1922499.5</v>
      </c>
    </row>
    <row r="3842" spans="1:21" x14ac:dyDescent="0.2">
      <c r="A3842" s="13">
        <v>6890000</v>
      </c>
      <c r="B3842" s="11">
        <v>6.4371182873730044</v>
      </c>
      <c r="C3842" s="12">
        <v>443517.45</v>
      </c>
      <c r="E3842" s="13">
        <v>6890000</v>
      </c>
      <c r="F3842" s="11">
        <v>6.4574753265602318</v>
      </c>
      <c r="G3842" s="12">
        <v>444920.05</v>
      </c>
      <c r="I3842" s="13">
        <v>23900000</v>
      </c>
      <c r="J3842" s="11">
        <v>11.5</v>
      </c>
      <c r="K3842" s="12">
        <v>2748500</v>
      </c>
      <c r="M3842" s="13">
        <v>23900000</v>
      </c>
      <c r="N3842" s="11">
        <v>11.5</v>
      </c>
      <c r="O3842" s="12">
        <v>2748500</v>
      </c>
      <c r="Q3842" s="13">
        <v>1539000000</v>
      </c>
      <c r="R3842" s="11">
        <v>1.2499996751137104</v>
      </c>
      <c r="S3842" s="11">
        <v>1.25</v>
      </c>
      <c r="T3842" s="12">
        <v>1923749.5</v>
      </c>
      <c r="U3842" s="12">
        <v>1923749.5</v>
      </c>
    </row>
    <row r="3843" spans="1:21" x14ac:dyDescent="0.2">
      <c r="A3843" s="13">
        <v>6900000</v>
      </c>
      <c r="B3843" s="11">
        <v>6.4372094202898547</v>
      </c>
      <c r="C3843" s="12">
        <v>444167.45</v>
      </c>
      <c r="E3843" s="13">
        <v>6900000</v>
      </c>
      <c r="F3843" s="11">
        <v>6.4575369565217393</v>
      </c>
      <c r="G3843" s="12">
        <v>445570.05</v>
      </c>
      <c r="I3843" s="13">
        <v>24000000</v>
      </c>
      <c r="J3843" s="11">
        <v>11.5</v>
      </c>
      <c r="K3843" s="12">
        <v>2760000</v>
      </c>
      <c r="M3843" s="13">
        <v>24000000</v>
      </c>
      <c r="N3843" s="11">
        <v>11.5</v>
      </c>
      <c r="O3843" s="12">
        <v>2760000</v>
      </c>
      <c r="Q3843" s="13">
        <v>1540000000</v>
      </c>
      <c r="R3843" s="11">
        <v>1.2499996753246754</v>
      </c>
      <c r="S3843" s="11">
        <v>1.25</v>
      </c>
      <c r="T3843" s="12">
        <v>1924999.5</v>
      </c>
      <c r="U3843" s="12">
        <v>1924999.5</v>
      </c>
    </row>
    <row r="3844" spans="1:21" x14ac:dyDescent="0.2">
      <c r="A3844" s="13">
        <v>6910000</v>
      </c>
      <c r="B3844" s="11">
        <v>6.4373002894356004</v>
      </c>
      <c r="C3844" s="12">
        <v>444817.45</v>
      </c>
      <c r="E3844" s="13">
        <v>6910000</v>
      </c>
      <c r="F3844" s="11">
        <v>6.4575984081041966</v>
      </c>
      <c r="G3844" s="12">
        <v>446220.05</v>
      </c>
      <c r="I3844" s="13">
        <v>24100000</v>
      </c>
      <c r="J3844" s="11">
        <v>11.5</v>
      </c>
      <c r="K3844" s="12">
        <v>2771500</v>
      </c>
      <c r="M3844" s="13">
        <v>24100000</v>
      </c>
      <c r="N3844" s="11">
        <v>11.5</v>
      </c>
      <c r="O3844" s="12">
        <v>2771500</v>
      </c>
      <c r="Q3844" s="13">
        <v>1541000000</v>
      </c>
      <c r="R3844" s="11">
        <v>1.2499996755353666</v>
      </c>
      <c r="S3844" s="11">
        <v>1.25</v>
      </c>
      <c r="T3844" s="12">
        <v>1926249.5</v>
      </c>
      <c r="U3844" s="12">
        <v>1926249.5</v>
      </c>
    </row>
    <row r="3845" spans="1:21" x14ac:dyDescent="0.2">
      <c r="A3845" s="13">
        <v>6920000</v>
      </c>
      <c r="B3845" s="11">
        <v>6.4373908959537571</v>
      </c>
      <c r="C3845" s="12">
        <v>445467.45</v>
      </c>
      <c r="E3845" s="13">
        <v>6920000</v>
      </c>
      <c r="F3845" s="11">
        <v>6.4576596820809238</v>
      </c>
      <c r="G3845" s="12">
        <v>446870.05</v>
      </c>
      <c r="I3845" s="13">
        <v>24200000</v>
      </c>
      <c r="J3845" s="11">
        <v>11.5</v>
      </c>
      <c r="K3845" s="12">
        <v>2783000</v>
      </c>
      <c r="M3845" s="13">
        <v>24200000</v>
      </c>
      <c r="N3845" s="11">
        <v>11.5</v>
      </c>
      <c r="O3845" s="12">
        <v>2783000</v>
      </c>
      <c r="Q3845" s="13">
        <v>1542000000</v>
      </c>
      <c r="R3845" s="11">
        <v>1.2499996757457847</v>
      </c>
      <c r="S3845" s="11">
        <v>1.25</v>
      </c>
      <c r="T3845" s="12">
        <v>1927499.5</v>
      </c>
      <c r="U3845" s="12">
        <v>1927499.5</v>
      </c>
    </row>
    <row r="3846" spans="1:21" x14ac:dyDescent="0.2">
      <c r="A3846" s="13">
        <v>6930000</v>
      </c>
      <c r="B3846" s="11">
        <v>6.4374812409812412</v>
      </c>
      <c r="C3846" s="12">
        <v>446117.45</v>
      </c>
      <c r="E3846" s="13">
        <v>6930000</v>
      </c>
      <c r="F3846" s="11">
        <v>6.4577207792207796</v>
      </c>
      <c r="G3846" s="12">
        <v>447520.05</v>
      </c>
      <c r="I3846" s="13">
        <v>24300000</v>
      </c>
      <c r="J3846" s="11">
        <v>11.5</v>
      </c>
      <c r="K3846" s="12">
        <v>2794500</v>
      </c>
      <c r="M3846" s="13">
        <v>24300000</v>
      </c>
      <c r="N3846" s="11">
        <v>11.5</v>
      </c>
      <c r="O3846" s="12">
        <v>2794500</v>
      </c>
      <c r="Q3846" s="13">
        <v>1543000000</v>
      </c>
      <c r="R3846" s="11">
        <v>1.24999967595593</v>
      </c>
      <c r="S3846" s="11">
        <v>1.25</v>
      </c>
      <c r="T3846" s="12">
        <v>1928749.5</v>
      </c>
      <c r="U3846" s="12">
        <v>1928749.5</v>
      </c>
    </row>
    <row r="3847" spans="1:21" x14ac:dyDescent="0.2">
      <c r="A3847" s="13">
        <v>6940000</v>
      </c>
      <c r="B3847" s="11">
        <v>6.4375713256484151</v>
      </c>
      <c r="C3847" s="12">
        <v>446767.45</v>
      </c>
      <c r="E3847" s="13">
        <v>6940000</v>
      </c>
      <c r="F3847" s="11">
        <v>6.4577817002881845</v>
      </c>
      <c r="G3847" s="12">
        <v>448170.05</v>
      </c>
      <c r="I3847" s="13">
        <v>24400000</v>
      </c>
      <c r="J3847" s="11">
        <v>11.5</v>
      </c>
      <c r="K3847" s="12">
        <v>2806000</v>
      </c>
      <c r="M3847" s="13">
        <v>24400000</v>
      </c>
      <c r="N3847" s="11">
        <v>11.5</v>
      </c>
      <c r="O3847" s="12">
        <v>2806000</v>
      </c>
      <c r="Q3847" s="13">
        <v>1544000000</v>
      </c>
      <c r="R3847" s="11">
        <v>1.2499996761658032</v>
      </c>
      <c r="S3847" s="11">
        <v>1.25</v>
      </c>
      <c r="T3847" s="12">
        <v>1929999.5</v>
      </c>
      <c r="U3847" s="12">
        <v>1929999.5</v>
      </c>
    </row>
    <row r="3848" spans="1:21" x14ac:dyDescent="0.2">
      <c r="A3848" s="13">
        <v>6950000</v>
      </c>
      <c r="B3848" s="11">
        <v>6.4376611510791371</v>
      </c>
      <c r="C3848" s="12">
        <v>447417.45</v>
      </c>
      <c r="E3848" s="13">
        <v>6950000</v>
      </c>
      <c r="F3848" s="11">
        <v>6.4578424460431645</v>
      </c>
      <c r="G3848" s="12">
        <v>448820.05</v>
      </c>
      <c r="I3848" s="13">
        <v>24500000</v>
      </c>
      <c r="J3848" s="11">
        <v>11.5</v>
      </c>
      <c r="K3848" s="12">
        <v>2817500</v>
      </c>
      <c r="M3848" s="13">
        <v>24500000</v>
      </c>
      <c r="N3848" s="11">
        <v>11.5</v>
      </c>
      <c r="O3848" s="12">
        <v>2817500</v>
      </c>
      <c r="Q3848" s="13">
        <v>1545000000</v>
      </c>
      <c r="R3848" s="11">
        <v>1.2499996763754047</v>
      </c>
      <c r="S3848" s="11">
        <v>1.25</v>
      </c>
      <c r="T3848" s="12">
        <v>1931249.5</v>
      </c>
      <c r="U3848" s="12">
        <v>1931249.5</v>
      </c>
    </row>
    <row r="3849" spans="1:21" x14ac:dyDescent="0.2">
      <c r="A3849" s="13">
        <v>6960000</v>
      </c>
      <c r="B3849" s="11">
        <v>6.437750718390804</v>
      </c>
      <c r="C3849" s="12">
        <v>448067.45</v>
      </c>
      <c r="E3849" s="13">
        <v>6960000</v>
      </c>
      <c r="F3849" s="11">
        <v>6.4579030172413789</v>
      </c>
      <c r="G3849" s="12">
        <v>449470.05</v>
      </c>
      <c r="I3849" s="13">
        <v>24600000</v>
      </c>
      <c r="J3849" s="11">
        <v>11.5</v>
      </c>
      <c r="K3849" s="12">
        <v>2829000</v>
      </c>
      <c r="M3849" s="13">
        <v>24600000</v>
      </c>
      <c r="N3849" s="11">
        <v>11.5</v>
      </c>
      <c r="O3849" s="12">
        <v>2829000</v>
      </c>
      <c r="Q3849" s="13">
        <v>1546000000</v>
      </c>
      <c r="R3849" s="11">
        <v>1.2499996765847348</v>
      </c>
      <c r="S3849" s="11">
        <v>1.25</v>
      </c>
      <c r="T3849" s="12">
        <v>1932499.5</v>
      </c>
      <c r="U3849" s="12">
        <v>1932499.5</v>
      </c>
    </row>
    <row r="3850" spans="1:21" x14ac:dyDescent="0.2">
      <c r="A3850" s="13">
        <v>6970000</v>
      </c>
      <c r="B3850" s="11">
        <v>6.4378400286944055</v>
      </c>
      <c r="C3850" s="12">
        <v>448717.45</v>
      </c>
      <c r="E3850" s="13">
        <v>6970000</v>
      </c>
      <c r="F3850" s="11">
        <v>6.457963414634146</v>
      </c>
      <c r="G3850" s="12">
        <v>450120.05</v>
      </c>
      <c r="I3850" s="13">
        <v>24700000</v>
      </c>
      <c r="J3850" s="11">
        <v>11.5</v>
      </c>
      <c r="K3850" s="12">
        <v>2840500</v>
      </c>
      <c r="M3850" s="13">
        <v>24700000</v>
      </c>
      <c r="N3850" s="11">
        <v>11.5</v>
      </c>
      <c r="O3850" s="12">
        <v>2840500</v>
      </c>
      <c r="Q3850" s="13">
        <v>1547000000</v>
      </c>
      <c r="R3850" s="11">
        <v>1.2499996767937944</v>
      </c>
      <c r="S3850" s="11">
        <v>1.25</v>
      </c>
      <c r="T3850" s="12">
        <v>1933749.5</v>
      </c>
      <c r="U3850" s="12">
        <v>1933749.5</v>
      </c>
    </row>
    <row r="3851" spans="1:21" x14ac:dyDescent="0.2">
      <c r="A3851" s="13">
        <v>6980000</v>
      </c>
      <c r="B3851" s="11">
        <v>6.4379290830945557</v>
      </c>
      <c r="C3851" s="12">
        <v>449367.45</v>
      </c>
      <c r="E3851" s="13">
        <v>6980000</v>
      </c>
      <c r="F3851" s="11">
        <v>6.4580236389684815</v>
      </c>
      <c r="G3851" s="12">
        <v>450770.05</v>
      </c>
      <c r="I3851" s="13">
        <v>24800000</v>
      </c>
      <c r="J3851" s="11">
        <v>11.5</v>
      </c>
      <c r="K3851" s="12">
        <v>2852000</v>
      </c>
      <c r="M3851" s="13">
        <v>24800000</v>
      </c>
      <c r="N3851" s="11">
        <v>11.5</v>
      </c>
      <c r="O3851" s="12">
        <v>2852000</v>
      </c>
      <c r="Q3851" s="13">
        <v>1548000000</v>
      </c>
      <c r="R3851" s="11">
        <v>1.2499996770025839</v>
      </c>
      <c r="S3851" s="11">
        <v>1.25</v>
      </c>
      <c r="T3851" s="12">
        <v>1934999.5</v>
      </c>
      <c r="U3851" s="12">
        <v>1934999.5</v>
      </c>
    </row>
    <row r="3852" spans="1:21" x14ac:dyDescent="0.2">
      <c r="A3852" s="13">
        <v>6990000</v>
      </c>
      <c r="B3852" s="11">
        <v>6.4380178826895564</v>
      </c>
      <c r="C3852" s="12">
        <v>450017.45</v>
      </c>
      <c r="E3852" s="13">
        <v>6990000</v>
      </c>
      <c r="F3852" s="11">
        <v>6.4580836909871238</v>
      </c>
      <c r="G3852" s="12">
        <v>451420.05</v>
      </c>
      <c r="I3852" s="13">
        <v>24900000</v>
      </c>
      <c r="J3852" s="11">
        <v>11.5</v>
      </c>
      <c r="K3852" s="12">
        <v>2863500</v>
      </c>
      <c r="M3852" s="13">
        <v>24900000</v>
      </c>
      <c r="N3852" s="11">
        <v>11.5</v>
      </c>
      <c r="O3852" s="12">
        <v>2863500</v>
      </c>
      <c r="Q3852" s="13">
        <v>1549000000</v>
      </c>
      <c r="R3852" s="11">
        <v>1.2499996772111039</v>
      </c>
      <c r="S3852" s="11">
        <v>1.25</v>
      </c>
      <c r="T3852" s="12">
        <v>1936249.5</v>
      </c>
      <c r="U3852" s="12">
        <v>1936249.5</v>
      </c>
    </row>
    <row r="3853" spans="1:21" x14ac:dyDescent="0.2">
      <c r="A3853" s="13">
        <v>7000000</v>
      </c>
      <c r="B3853" s="11">
        <v>6.4381064285714285</v>
      </c>
      <c r="C3853" s="12">
        <v>450667.45</v>
      </c>
      <c r="E3853" s="13">
        <v>7000000</v>
      </c>
      <c r="F3853" s="11">
        <v>6.4581435714285709</v>
      </c>
      <c r="G3853" s="12">
        <v>452070.05</v>
      </c>
      <c r="I3853" s="13">
        <v>25000000</v>
      </c>
      <c r="J3853" s="11">
        <v>11.5</v>
      </c>
      <c r="K3853" s="12">
        <v>2875000</v>
      </c>
      <c r="M3853" s="13">
        <v>25000000</v>
      </c>
      <c r="N3853" s="11">
        <v>11.5</v>
      </c>
      <c r="O3853" s="12">
        <v>2875000</v>
      </c>
      <c r="Q3853" s="13">
        <v>1550000000</v>
      </c>
      <c r="R3853" s="11">
        <v>1.2499996774193549</v>
      </c>
      <c r="S3853" s="11">
        <v>1.25</v>
      </c>
      <c r="T3853" s="12">
        <v>1937499.5</v>
      </c>
      <c r="U3853" s="12">
        <v>1937499.5</v>
      </c>
    </row>
    <row r="3854" spans="1:21" x14ac:dyDescent="0.2">
      <c r="A3854" s="13">
        <v>7010000</v>
      </c>
      <c r="B3854" s="11">
        <v>6.4381947218259628</v>
      </c>
      <c r="C3854" s="12">
        <v>451317.45</v>
      </c>
      <c r="E3854" s="13">
        <v>7010000</v>
      </c>
      <c r="F3854" s="11">
        <v>6.4582032810271039</v>
      </c>
      <c r="G3854" s="12">
        <v>452720.05</v>
      </c>
      <c r="I3854" s="13">
        <v>25100000</v>
      </c>
      <c r="J3854" s="11">
        <v>11.5</v>
      </c>
      <c r="K3854" s="12">
        <v>2886500</v>
      </c>
      <c r="M3854" s="13">
        <v>25100000</v>
      </c>
      <c r="N3854" s="11">
        <v>11.5</v>
      </c>
      <c r="O3854" s="12">
        <v>2886500</v>
      </c>
      <c r="Q3854" s="13">
        <v>1551000000</v>
      </c>
      <c r="R3854" s="11">
        <v>1.2499996776273372</v>
      </c>
      <c r="S3854" s="11">
        <v>1.25</v>
      </c>
      <c r="T3854" s="12">
        <v>1938749.5</v>
      </c>
      <c r="U3854" s="12">
        <v>1938749.5</v>
      </c>
    </row>
    <row r="3855" spans="1:21" x14ac:dyDescent="0.2">
      <c r="A3855" s="13">
        <v>7020000</v>
      </c>
      <c r="B3855" s="11">
        <v>6.4382827635327642</v>
      </c>
      <c r="C3855" s="12">
        <v>451967.45</v>
      </c>
      <c r="E3855" s="13">
        <v>7020000</v>
      </c>
      <c r="F3855" s="11">
        <v>6.4582628205128207</v>
      </c>
      <c r="G3855" s="12">
        <v>453370.05</v>
      </c>
      <c r="I3855" s="13">
        <v>25200000</v>
      </c>
      <c r="J3855" s="11">
        <v>11.5</v>
      </c>
      <c r="K3855" s="12">
        <v>2898000</v>
      </c>
      <c r="M3855" s="13">
        <v>25200000</v>
      </c>
      <c r="N3855" s="11">
        <v>11.5</v>
      </c>
      <c r="O3855" s="12">
        <v>2898000</v>
      </c>
      <c r="Q3855" s="13">
        <v>1552000000</v>
      </c>
      <c r="R3855" s="11">
        <v>1.2499996778350515</v>
      </c>
      <c r="S3855" s="11">
        <v>1.25</v>
      </c>
      <c r="T3855" s="12">
        <v>1939999.5</v>
      </c>
      <c r="U3855" s="12">
        <v>1939999.5</v>
      </c>
    </row>
    <row r="3856" spans="1:21" x14ac:dyDescent="0.2">
      <c r="A3856" s="13">
        <v>7030000</v>
      </c>
      <c r="B3856" s="11">
        <v>6.4383705547652923</v>
      </c>
      <c r="C3856" s="12">
        <v>452617.45</v>
      </c>
      <c r="E3856" s="13">
        <v>7030000</v>
      </c>
      <c r="F3856" s="11">
        <v>6.4583221906116632</v>
      </c>
      <c r="G3856" s="12">
        <v>454020.05</v>
      </c>
      <c r="I3856" s="13">
        <v>25300000</v>
      </c>
      <c r="J3856" s="11">
        <v>11.5</v>
      </c>
      <c r="K3856" s="12">
        <v>2909500</v>
      </c>
      <c r="M3856" s="13">
        <v>25300000</v>
      </c>
      <c r="N3856" s="11">
        <v>11.5</v>
      </c>
      <c r="O3856" s="12">
        <v>2909500</v>
      </c>
      <c r="Q3856" s="13">
        <v>1553000000</v>
      </c>
      <c r="R3856" s="11">
        <v>1.2499996780424985</v>
      </c>
      <c r="S3856" s="11">
        <v>1.25</v>
      </c>
      <c r="T3856" s="12">
        <v>1941249.5</v>
      </c>
      <c r="U3856" s="12">
        <v>1941249.5</v>
      </c>
    </row>
    <row r="3857" spans="1:21" x14ac:dyDescent="0.2">
      <c r="A3857" s="13">
        <v>7040000</v>
      </c>
      <c r="B3857" s="11">
        <v>6.4384580965909084</v>
      </c>
      <c r="C3857" s="12">
        <v>453267.45</v>
      </c>
      <c r="E3857" s="13">
        <v>7040000</v>
      </c>
      <c r="F3857" s="11">
        <v>6.4583813920454549</v>
      </c>
      <c r="G3857" s="12">
        <v>454670.05</v>
      </c>
      <c r="I3857" s="13">
        <v>25400000</v>
      </c>
      <c r="J3857" s="11">
        <v>11.5</v>
      </c>
      <c r="K3857" s="12">
        <v>2921000</v>
      </c>
      <c r="M3857" s="13">
        <v>25400000</v>
      </c>
      <c r="N3857" s="11">
        <v>11.5</v>
      </c>
      <c r="O3857" s="12">
        <v>2921000</v>
      </c>
      <c r="Q3857" s="13">
        <v>1554000000</v>
      </c>
      <c r="R3857" s="11">
        <v>1.2499996782496783</v>
      </c>
      <c r="S3857" s="11">
        <v>1.25</v>
      </c>
      <c r="T3857" s="12">
        <v>1942499.5</v>
      </c>
      <c r="U3857" s="12">
        <v>1942499.5</v>
      </c>
    </row>
    <row r="3858" spans="1:21" x14ac:dyDescent="0.2">
      <c r="A3858" s="13">
        <v>7050000</v>
      </c>
      <c r="B3858" s="11">
        <v>6.4385453900709226</v>
      </c>
      <c r="C3858" s="12">
        <v>453917.45</v>
      </c>
      <c r="E3858" s="13">
        <v>7050000</v>
      </c>
      <c r="F3858" s="11">
        <v>6.458440425531915</v>
      </c>
      <c r="G3858" s="12">
        <v>455320.05</v>
      </c>
      <c r="I3858" s="13">
        <v>25500000</v>
      </c>
      <c r="J3858" s="11">
        <v>11.5</v>
      </c>
      <c r="K3858" s="12">
        <v>2932500</v>
      </c>
      <c r="M3858" s="13">
        <v>25500000</v>
      </c>
      <c r="N3858" s="11">
        <v>11.5</v>
      </c>
      <c r="O3858" s="12">
        <v>2932500</v>
      </c>
      <c r="Q3858" s="13">
        <v>1555000000</v>
      </c>
      <c r="R3858" s="11">
        <v>1.2499996784565917</v>
      </c>
      <c r="S3858" s="11">
        <v>1.25</v>
      </c>
      <c r="T3858" s="12">
        <v>1943749.5</v>
      </c>
      <c r="U3858" s="12">
        <v>1943749.5</v>
      </c>
    </row>
    <row r="3859" spans="1:21" x14ac:dyDescent="0.2">
      <c r="A3859" s="13">
        <v>7060000</v>
      </c>
      <c r="B3859" s="11">
        <v>6.4386324362606233</v>
      </c>
      <c r="C3859" s="12">
        <v>454567.45</v>
      </c>
      <c r="E3859" s="13">
        <v>7060000</v>
      </c>
      <c r="F3859" s="11">
        <v>6.4584992917847028</v>
      </c>
      <c r="G3859" s="12">
        <v>455970.05</v>
      </c>
      <c r="I3859" s="13">
        <v>25600000</v>
      </c>
      <c r="J3859" s="11">
        <v>11.5</v>
      </c>
      <c r="K3859" s="12">
        <v>2944000</v>
      </c>
      <c r="M3859" s="13">
        <v>25600000</v>
      </c>
      <c r="N3859" s="11">
        <v>11.5</v>
      </c>
      <c r="O3859" s="12">
        <v>2944000</v>
      </c>
      <c r="Q3859" s="13">
        <v>1556000000</v>
      </c>
      <c r="R3859" s="11">
        <v>1.249999678663239</v>
      </c>
      <c r="S3859" s="11">
        <v>1.25</v>
      </c>
      <c r="T3859" s="12">
        <v>1944999.5</v>
      </c>
      <c r="U3859" s="12">
        <v>1944999.5</v>
      </c>
    </row>
    <row r="3860" spans="1:21" x14ac:dyDescent="0.2">
      <c r="A3860" s="13">
        <v>7070000</v>
      </c>
      <c r="B3860" s="11">
        <v>6.4387192362093355</v>
      </c>
      <c r="C3860" s="12">
        <v>455217.45</v>
      </c>
      <c r="E3860" s="13">
        <v>7070000</v>
      </c>
      <c r="F3860" s="11">
        <v>6.4585579915134375</v>
      </c>
      <c r="G3860" s="12">
        <v>456620.05</v>
      </c>
      <c r="I3860" s="13">
        <v>25700000</v>
      </c>
      <c r="J3860" s="11">
        <v>11.5</v>
      </c>
      <c r="K3860" s="12">
        <v>2955500</v>
      </c>
      <c r="M3860" s="13">
        <v>25700000</v>
      </c>
      <c r="N3860" s="11">
        <v>11.5</v>
      </c>
      <c r="O3860" s="12">
        <v>2955500</v>
      </c>
      <c r="Q3860" s="13">
        <v>1557000000</v>
      </c>
      <c r="R3860" s="11">
        <v>1.249999678869621</v>
      </c>
      <c r="S3860" s="11">
        <v>1.25</v>
      </c>
      <c r="T3860" s="12">
        <v>1946249.5</v>
      </c>
      <c r="U3860" s="12">
        <v>1946249.5</v>
      </c>
    </row>
    <row r="3861" spans="1:21" x14ac:dyDescent="0.2">
      <c r="A3861" s="13">
        <v>7080000</v>
      </c>
      <c r="B3861" s="11">
        <v>6.4388057909604512</v>
      </c>
      <c r="C3861" s="12">
        <v>455867.45</v>
      </c>
      <c r="E3861" s="13">
        <v>7080000</v>
      </c>
      <c r="F3861" s="11">
        <v>6.4586165254237287</v>
      </c>
      <c r="G3861" s="12">
        <v>457270.05</v>
      </c>
      <c r="I3861" s="13">
        <v>25800000</v>
      </c>
      <c r="J3861" s="11">
        <v>11.5</v>
      </c>
      <c r="K3861" s="12">
        <v>2967000</v>
      </c>
      <c r="M3861" s="13">
        <v>25800000</v>
      </c>
      <c r="N3861" s="11">
        <v>11.5</v>
      </c>
      <c r="O3861" s="12">
        <v>2967000</v>
      </c>
      <c r="Q3861" s="13">
        <v>1558000000</v>
      </c>
      <c r="R3861" s="11">
        <v>1.2499996790757379</v>
      </c>
      <c r="S3861" s="11">
        <v>1.25</v>
      </c>
      <c r="T3861" s="12">
        <v>1947499.5</v>
      </c>
      <c r="U3861" s="12">
        <v>1947499.5</v>
      </c>
    </row>
    <row r="3862" spans="1:21" x14ac:dyDescent="0.2">
      <c r="A3862" s="13">
        <v>7090000</v>
      </c>
      <c r="B3862" s="11">
        <v>6.4388921015514811</v>
      </c>
      <c r="C3862" s="12">
        <v>456517.45</v>
      </c>
      <c r="E3862" s="13">
        <v>7090000</v>
      </c>
      <c r="F3862" s="11">
        <v>6.4586748942172072</v>
      </c>
      <c r="G3862" s="12">
        <v>457920.05</v>
      </c>
      <c r="I3862" s="13">
        <v>25900000</v>
      </c>
      <c r="J3862" s="11">
        <v>11.5</v>
      </c>
      <c r="K3862" s="12">
        <v>2978500</v>
      </c>
      <c r="M3862" s="13">
        <v>25900000</v>
      </c>
      <c r="N3862" s="11">
        <v>11.5</v>
      </c>
      <c r="O3862" s="12">
        <v>2978500</v>
      </c>
      <c r="Q3862" s="13">
        <v>1559000000</v>
      </c>
      <c r="R3862" s="11">
        <v>1.2499996792815908</v>
      </c>
      <c r="S3862" s="11">
        <v>1.25</v>
      </c>
      <c r="T3862" s="12">
        <v>1948749.5</v>
      </c>
      <c r="U3862" s="12">
        <v>1948749.5</v>
      </c>
    </row>
    <row r="3863" spans="1:21" x14ac:dyDescent="0.2">
      <c r="A3863" s="13">
        <v>7100000</v>
      </c>
      <c r="B3863" s="11">
        <v>6.4389781690140842</v>
      </c>
      <c r="C3863" s="12">
        <v>457167.45</v>
      </c>
      <c r="E3863" s="13">
        <v>7100000</v>
      </c>
      <c r="F3863" s="11">
        <v>6.4587330985915488</v>
      </c>
      <c r="G3863" s="12">
        <v>458570.05</v>
      </c>
      <c r="I3863" s="13">
        <v>26000000</v>
      </c>
      <c r="J3863" s="11">
        <v>11.5</v>
      </c>
      <c r="K3863" s="12">
        <v>2990000</v>
      </c>
      <c r="M3863" s="13">
        <v>26000000</v>
      </c>
      <c r="N3863" s="11">
        <v>11.5</v>
      </c>
      <c r="O3863" s="12">
        <v>2990000</v>
      </c>
      <c r="Q3863" s="13">
        <v>1560000000</v>
      </c>
      <c r="R3863" s="11">
        <v>1.2499996794871795</v>
      </c>
      <c r="S3863" s="11">
        <v>1.25</v>
      </c>
      <c r="T3863" s="12">
        <v>1949999.5</v>
      </c>
      <c r="U3863" s="12">
        <v>1949999.5</v>
      </c>
    </row>
    <row r="3864" spans="1:21" x14ac:dyDescent="0.2">
      <c r="A3864" s="13">
        <v>7110000</v>
      </c>
      <c r="B3864" s="11">
        <v>6.4390639943741208</v>
      </c>
      <c r="C3864" s="12">
        <v>457817.45</v>
      </c>
      <c r="E3864" s="13">
        <v>7110000</v>
      </c>
      <c r="F3864" s="11">
        <v>6.4587911392405069</v>
      </c>
      <c r="G3864" s="12">
        <v>459220.05</v>
      </c>
      <c r="I3864" s="13">
        <v>26100000</v>
      </c>
      <c r="J3864" s="11">
        <v>11.5</v>
      </c>
      <c r="K3864" s="12">
        <v>3001500</v>
      </c>
      <c r="M3864" s="13">
        <v>26100000</v>
      </c>
      <c r="N3864" s="11">
        <v>11.5</v>
      </c>
      <c r="O3864" s="12">
        <v>3001500</v>
      </c>
      <c r="Q3864" s="13">
        <v>1561000000</v>
      </c>
      <c r="R3864" s="11">
        <v>1.2499996796925048</v>
      </c>
      <c r="S3864" s="11">
        <v>1.25</v>
      </c>
      <c r="T3864" s="12">
        <v>1951249.5</v>
      </c>
      <c r="U3864" s="12">
        <v>1951249.5</v>
      </c>
    </row>
    <row r="3865" spans="1:21" x14ac:dyDescent="0.2">
      <c r="A3865" s="13">
        <v>7120000</v>
      </c>
      <c r="B3865" s="11">
        <v>6.4391495786516861</v>
      </c>
      <c r="C3865" s="12">
        <v>458467.45</v>
      </c>
      <c r="E3865" s="13">
        <v>7120000</v>
      </c>
      <c r="F3865" s="11">
        <v>6.4588490168539323</v>
      </c>
      <c r="G3865" s="12">
        <v>459870.05</v>
      </c>
      <c r="I3865" s="13">
        <v>26200000</v>
      </c>
      <c r="J3865" s="11">
        <v>11.5</v>
      </c>
      <c r="K3865" s="12">
        <v>3013000</v>
      </c>
      <c r="M3865" s="13">
        <v>26200000</v>
      </c>
      <c r="N3865" s="11">
        <v>11.5</v>
      </c>
      <c r="O3865" s="12">
        <v>3013000</v>
      </c>
      <c r="Q3865" s="13">
        <v>1562000000</v>
      </c>
      <c r="R3865" s="11">
        <v>1.2499996798975672</v>
      </c>
      <c r="S3865" s="11">
        <v>1.25</v>
      </c>
      <c r="T3865" s="12">
        <v>1952499.5</v>
      </c>
      <c r="U3865" s="12">
        <v>1952499.5</v>
      </c>
    </row>
    <row r="3866" spans="1:21" x14ac:dyDescent="0.2">
      <c r="A3866" s="13">
        <v>7130000</v>
      </c>
      <c r="B3866" s="11">
        <v>6.439234922861151</v>
      </c>
      <c r="C3866" s="12">
        <v>459117.45</v>
      </c>
      <c r="E3866" s="13">
        <v>7130000</v>
      </c>
      <c r="F3866" s="11">
        <v>6.4589067321178124</v>
      </c>
      <c r="G3866" s="12">
        <v>460520.05</v>
      </c>
      <c r="I3866" s="13">
        <v>26300000</v>
      </c>
      <c r="J3866" s="11">
        <v>11.5</v>
      </c>
      <c r="K3866" s="12">
        <v>3024500</v>
      </c>
      <c r="M3866" s="13">
        <v>26300000</v>
      </c>
      <c r="N3866" s="11">
        <v>11.5</v>
      </c>
      <c r="O3866" s="12">
        <v>3024500</v>
      </c>
      <c r="Q3866" s="13">
        <v>1563000000</v>
      </c>
      <c r="R3866" s="11">
        <v>1.2499996801023674</v>
      </c>
      <c r="S3866" s="11">
        <v>1.25</v>
      </c>
      <c r="T3866" s="12">
        <v>1953749.5</v>
      </c>
      <c r="U3866" s="12">
        <v>1953749.5</v>
      </c>
    </row>
    <row r="3867" spans="1:21" x14ac:dyDescent="0.2">
      <c r="A3867" s="13">
        <v>7140000</v>
      </c>
      <c r="B3867" s="11">
        <v>6.4393200280112044</v>
      </c>
      <c r="C3867" s="12">
        <v>459767.45</v>
      </c>
      <c r="E3867" s="13">
        <v>7140000</v>
      </c>
      <c r="F3867" s="11">
        <v>6.4589642857142859</v>
      </c>
      <c r="G3867" s="12">
        <v>461170.05</v>
      </c>
      <c r="I3867" s="13">
        <v>26400000</v>
      </c>
      <c r="J3867" s="11">
        <v>11.5</v>
      </c>
      <c r="K3867" s="12">
        <v>3036000</v>
      </c>
      <c r="M3867" s="13">
        <v>26400000</v>
      </c>
      <c r="N3867" s="11">
        <v>11.5</v>
      </c>
      <c r="O3867" s="12">
        <v>3036000</v>
      </c>
      <c r="Q3867" s="13">
        <v>1564000000</v>
      </c>
      <c r="R3867" s="11">
        <v>1.2499996803069053</v>
      </c>
      <c r="S3867" s="11">
        <v>1.25</v>
      </c>
      <c r="T3867" s="12">
        <v>1954999.5</v>
      </c>
      <c r="U3867" s="12">
        <v>1954999.5</v>
      </c>
    </row>
    <row r="3868" spans="1:21" x14ac:dyDescent="0.2">
      <c r="A3868" s="13">
        <v>7150000</v>
      </c>
      <c r="B3868" s="11">
        <v>6.4394048951048957</v>
      </c>
      <c r="C3868" s="12">
        <v>460417.45</v>
      </c>
      <c r="E3868" s="13">
        <v>7150000</v>
      </c>
      <c r="F3868" s="11">
        <v>6.4590216783216778</v>
      </c>
      <c r="G3868" s="12">
        <v>461820.05</v>
      </c>
      <c r="I3868" s="13">
        <v>26500000</v>
      </c>
      <c r="J3868" s="11">
        <v>11.5</v>
      </c>
      <c r="K3868" s="12">
        <v>3047500</v>
      </c>
      <c r="M3868" s="13">
        <v>26500000</v>
      </c>
      <c r="N3868" s="11">
        <v>11.5</v>
      </c>
      <c r="O3868" s="12">
        <v>3047500</v>
      </c>
      <c r="Q3868" s="13">
        <v>1565000000</v>
      </c>
      <c r="R3868" s="11">
        <v>1.2499996805111819</v>
      </c>
      <c r="S3868" s="11">
        <v>1.25</v>
      </c>
      <c r="T3868" s="12">
        <v>1956249.5</v>
      </c>
      <c r="U3868" s="12">
        <v>1956249.5</v>
      </c>
    </row>
    <row r="3869" spans="1:21" x14ac:dyDescent="0.2">
      <c r="A3869" s="13">
        <v>7160000</v>
      </c>
      <c r="B3869" s="11">
        <v>6.4394895251396651</v>
      </c>
      <c r="C3869" s="12">
        <v>461067.45</v>
      </c>
      <c r="E3869" s="13">
        <v>7160000</v>
      </c>
      <c r="F3869" s="11">
        <v>6.4590789106145259</v>
      </c>
      <c r="G3869" s="12">
        <v>462470.05</v>
      </c>
      <c r="I3869" s="13">
        <v>26600000</v>
      </c>
      <c r="J3869" s="11">
        <v>11.5</v>
      </c>
      <c r="K3869" s="12">
        <v>3059000</v>
      </c>
      <c r="M3869" s="13">
        <v>26600000</v>
      </c>
      <c r="N3869" s="11">
        <v>11.5</v>
      </c>
      <c r="O3869" s="12">
        <v>3059000</v>
      </c>
      <c r="Q3869" s="13">
        <v>1566000000</v>
      </c>
      <c r="R3869" s="11">
        <v>1.2499996807151978</v>
      </c>
      <c r="S3869" s="11">
        <v>1.25</v>
      </c>
      <c r="T3869" s="12">
        <v>1957499.5</v>
      </c>
      <c r="U3869" s="12">
        <v>1957499.5</v>
      </c>
    </row>
    <row r="3870" spans="1:21" x14ac:dyDescent="0.2">
      <c r="A3870" s="13">
        <v>7170000</v>
      </c>
      <c r="B3870" s="11">
        <v>6.4395739191073913</v>
      </c>
      <c r="C3870" s="12">
        <v>461717.45</v>
      </c>
      <c r="E3870" s="13">
        <v>7170000</v>
      </c>
      <c r="F3870" s="11">
        <v>6.4591359832635975</v>
      </c>
      <c r="G3870" s="12">
        <v>463120.05</v>
      </c>
      <c r="I3870" s="13">
        <v>26700000</v>
      </c>
      <c r="J3870" s="11">
        <v>11.5</v>
      </c>
      <c r="K3870" s="12">
        <v>3070500</v>
      </c>
      <c r="M3870" s="13">
        <v>26700000</v>
      </c>
      <c r="N3870" s="11">
        <v>11.5</v>
      </c>
      <c r="O3870" s="12">
        <v>3070500</v>
      </c>
      <c r="Q3870" s="13">
        <v>1567000000</v>
      </c>
      <c r="R3870" s="11">
        <v>1.2499996809189535</v>
      </c>
      <c r="S3870" s="11">
        <v>1.25</v>
      </c>
      <c r="T3870" s="12">
        <v>1958749.5</v>
      </c>
      <c r="U3870" s="12">
        <v>1958749.5</v>
      </c>
    </row>
    <row r="3871" spans="1:21" x14ac:dyDescent="0.2">
      <c r="A3871" s="13">
        <v>7180000</v>
      </c>
      <c r="B3871" s="11">
        <v>6.4396580779944284</v>
      </c>
      <c r="C3871" s="12">
        <v>462367.45</v>
      </c>
      <c r="E3871" s="13">
        <v>7180000</v>
      </c>
      <c r="F3871" s="11">
        <v>6.4591928969359333</v>
      </c>
      <c r="G3871" s="12">
        <v>463770.05</v>
      </c>
      <c r="I3871" s="13">
        <v>26800000</v>
      </c>
      <c r="J3871" s="11">
        <v>11.5</v>
      </c>
      <c r="K3871" s="12">
        <v>3082000</v>
      </c>
      <c r="M3871" s="13">
        <v>26800000</v>
      </c>
      <c r="N3871" s="11">
        <v>11.5</v>
      </c>
      <c r="O3871" s="12">
        <v>3082000</v>
      </c>
      <c r="Q3871" s="13">
        <v>1568000000</v>
      </c>
      <c r="R3871" s="11">
        <v>1.249999681122449</v>
      </c>
      <c r="S3871" s="11">
        <v>1.25</v>
      </c>
      <c r="T3871" s="12">
        <v>1959999.5</v>
      </c>
      <c r="U3871" s="12">
        <v>1959999.5</v>
      </c>
    </row>
    <row r="3872" spans="1:21" x14ac:dyDescent="0.2">
      <c r="A3872" s="13">
        <v>7190000</v>
      </c>
      <c r="B3872" s="11">
        <v>6.4397420027816414</v>
      </c>
      <c r="C3872" s="12">
        <v>463017.45</v>
      </c>
      <c r="E3872" s="13">
        <v>7190000</v>
      </c>
      <c r="F3872" s="11">
        <v>6.4592496522948544</v>
      </c>
      <c r="G3872" s="12">
        <v>464420.05</v>
      </c>
      <c r="I3872" s="13">
        <v>26900000</v>
      </c>
      <c r="J3872" s="11">
        <v>11.5</v>
      </c>
      <c r="K3872" s="12">
        <v>3093500</v>
      </c>
      <c r="M3872" s="13">
        <v>26900000</v>
      </c>
      <c r="N3872" s="11">
        <v>11.5</v>
      </c>
      <c r="O3872" s="12">
        <v>3093500</v>
      </c>
      <c r="Q3872" s="13">
        <v>1569000000</v>
      </c>
      <c r="R3872" s="11">
        <v>1.2499996813256853</v>
      </c>
      <c r="S3872" s="11">
        <v>1.25</v>
      </c>
      <c r="T3872" s="12">
        <v>1961249.5</v>
      </c>
      <c r="U3872" s="12">
        <v>1961249.5</v>
      </c>
    </row>
    <row r="3873" spans="1:21" x14ac:dyDescent="0.2">
      <c r="A3873" s="13">
        <v>7200000</v>
      </c>
      <c r="B3873" s="11">
        <v>6.4398256944444441</v>
      </c>
      <c r="C3873" s="12">
        <v>463667.45</v>
      </c>
      <c r="E3873" s="13">
        <v>7200000</v>
      </c>
      <c r="F3873" s="11">
        <v>6.4593062499999991</v>
      </c>
      <c r="G3873" s="12">
        <v>465070.05</v>
      </c>
      <c r="I3873" s="13">
        <v>27000000</v>
      </c>
      <c r="J3873" s="11">
        <v>11.5</v>
      </c>
      <c r="K3873" s="12">
        <v>3105000</v>
      </c>
      <c r="M3873" s="13">
        <v>27000000</v>
      </c>
      <c r="N3873" s="11">
        <v>11.5</v>
      </c>
      <c r="O3873" s="12">
        <v>3105000</v>
      </c>
      <c r="Q3873" s="13">
        <v>1570000000</v>
      </c>
      <c r="R3873" s="11">
        <v>1.2499996815286625</v>
      </c>
      <c r="S3873" s="11">
        <v>1.25</v>
      </c>
      <c r="T3873" s="12">
        <v>1962499.5</v>
      </c>
      <c r="U3873" s="12">
        <v>1962499.5</v>
      </c>
    </row>
    <row r="3874" spans="1:21" x14ac:dyDescent="0.2">
      <c r="A3874" s="13">
        <v>7210000</v>
      </c>
      <c r="B3874" s="11">
        <v>6.4399091539528426</v>
      </c>
      <c r="C3874" s="12">
        <v>464317.45</v>
      </c>
      <c r="E3874" s="13">
        <v>7210000</v>
      </c>
      <c r="F3874" s="11">
        <v>6.4593626907073505</v>
      </c>
      <c r="G3874" s="12">
        <v>465720.05</v>
      </c>
      <c r="I3874" s="13">
        <v>27100000</v>
      </c>
      <c r="J3874" s="11">
        <v>11.5</v>
      </c>
      <c r="K3874" s="12">
        <v>3116500</v>
      </c>
      <c r="M3874" s="13">
        <v>27100000</v>
      </c>
      <c r="N3874" s="11">
        <v>11.5</v>
      </c>
      <c r="O3874" s="12">
        <v>3116500</v>
      </c>
      <c r="Q3874" s="13">
        <v>1571000000</v>
      </c>
      <c r="R3874" s="11">
        <v>1.2499996817313814</v>
      </c>
      <c r="S3874" s="11">
        <v>1.25</v>
      </c>
      <c r="T3874" s="12">
        <v>1963749.5</v>
      </c>
      <c r="U3874" s="12">
        <v>1963749.5</v>
      </c>
    </row>
    <row r="3875" spans="1:21" x14ac:dyDescent="0.2">
      <c r="A3875" s="13">
        <v>7220000</v>
      </c>
      <c r="B3875" s="11">
        <v>6.4399923822714689</v>
      </c>
      <c r="C3875" s="12">
        <v>464967.45</v>
      </c>
      <c r="E3875" s="13">
        <v>7220000</v>
      </c>
      <c r="F3875" s="11">
        <v>6.4594189750692514</v>
      </c>
      <c r="G3875" s="12">
        <v>466370.05</v>
      </c>
      <c r="I3875" s="13">
        <v>27200000</v>
      </c>
      <c r="J3875" s="11">
        <v>11.5</v>
      </c>
      <c r="K3875" s="12">
        <v>3128000</v>
      </c>
      <c r="M3875" s="13">
        <v>27200000</v>
      </c>
      <c r="N3875" s="11">
        <v>11.5</v>
      </c>
      <c r="O3875" s="12">
        <v>3128000</v>
      </c>
      <c r="Q3875" s="13">
        <v>1572000000</v>
      </c>
      <c r="R3875" s="11">
        <v>1.2499996819338421</v>
      </c>
      <c r="S3875" s="11">
        <v>1.25</v>
      </c>
      <c r="T3875" s="12">
        <v>1964999.5</v>
      </c>
      <c r="U3875" s="12">
        <v>1964999.5</v>
      </c>
    </row>
    <row r="3876" spans="1:21" x14ac:dyDescent="0.2">
      <c r="A3876" s="13">
        <v>7230000</v>
      </c>
      <c r="B3876" s="11">
        <v>6.4400753803596125</v>
      </c>
      <c r="C3876" s="12">
        <v>465617.45</v>
      </c>
      <c r="E3876" s="13">
        <v>7230000</v>
      </c>
      <c r="F3876" s="11">
        <v>6.45947510373444</v>
      </c>
      <c r="G3876" s="12">
        <v>467020.05</v>
      </c>
      <c r="I3876" s="13">
        <v>27300000</v>
      </c>
      <c r="J3876" s="11">
        <v>11.5</v>
      </c>
      <c r="K3876" s="12">
        <v>3139500</v>
      </c>
      <c r="M3876" s="13">
        <v>27300000</v>
      </c>
      <c r="N3876" s="11">
        <v>11.5</v>
      </c>
      <c r="O3876" s="12">
        <v>3139500</v>
      </c>
      <c r="Q3876" s="13">
        <v>1573000000</v>
      </c>
      <c r="R3876" s="11">
        <v>1.2499996821360457</v>
      </c>
      <c r="S3876" s="11">
        <v>1.25</v>
      </c>
      <c r="T3876" s="12">
        <v>1966249.5</v>
      </c>
      <c r="U3876" s="12">
        <v>1966249.5</v>
      </c>
    </row>
    <row r="3877" spans="1:21" x14ac:dyDescent="0.2">
      <c r="A3877" s="13">
        <v>7240000</v>
      </c>
      <c r="B3877" s="11">
        <v>6.4401581491712712</v>
      </c>
      <c r="C3877" s="12">
        <v>466267.45</v>
      </c>
      <c r="E3877" s="13">
        <v>7240000</v>
      </c>
      <c r="F3877" s="11">
        <v>6.4595310773480659</v>
      </c>
      <c r="G3877" s="12">
        <v>467670.05</v>
      </c>
      <c r="I3877" s="13">
        <v>27400000</v>
      </c>
      <c r="J3877" s="11">
        <v>11.5</v>
      </c>
      <c r="K3877" s="12">
        <v>3151000</v>
      </c>
      <c r="M3877" s="13">
        <v>27400000</v>
      </c>
      <c r="N3877" s="11">
        <v>11.5</v>
      </c>
      <c r="O3877" s="12">
        <v>3151000</v>
      </c>
      <c r="Q3877" s="13">
        <v>1574000000</v>
      </c>
      <c r="R3877" s="11">
        <v>1.2499996823379924</v>
      </c>
      <c r="S3877" s="11">
        <v>1.25</v>
      </c>
      <c r="T3877" s="12">
        <v>1967499.5</v>
      </c>
      <c r="U3877" s="12">
        <v>1967499.5</v>
      </c>
    </row>
    <row r="3878" spans="1:21" x14ac:dyDescent="0.2">
      <c r="A3878" s="13">
        <v>7250000</v>
      </c>
      <c r="B3878" s="11">
        <v>6.4402406896551732</v>
      </c>
      <c r="C3878" s="12">
        <v>466917.45</v>
      </c>
      <c r="E3878" s="13">
        <v>7250000</v>
      </c>
      <c r="F3878" s="11">
        <v>6.4595868965517234</v>
      </c>
      <c r="G3878" s="12">
        <v>468320.05</v>
      </c>
      <c r="I3878" s="13">
        <v>27500000</v>
      </c>
      <c r="J3878" s="11">
        <v>11.5</v>
      </c>
      <c r="K3878" s="12">
        <v>3162500</v>
      </c>
      <c r="M3878" s="13">
        <v>27500000</v>
      </c>
      <c r="N3878" s="11">
        <v>11.5</v>
      </c>
      <c r="O3878" s="12">
        <v>3162500</v>
      </c>
      <c r="Q3878" s="13">
        <v>1575000000</v>
      </c>
      <c r="R3878" s="11">
        <v>1.2499996825396824</v>
      </c>
      <c r="S3878" s="11">
        <v>1.25</v>
      </c>
      <c r="T3878" s="12">
        <v>1968749.5</v>
      </c>
      <c r="U3878" s="12">
        <v>1968749.5</v>
      </c>
    </row>
    <row r="3879" spans="1:21" x14ac:dyDescent="0.2">
      <c r="A3879" s="13">
        <v>7260000</v>
      </c>
      <c r="B3879" s="11">
        <v>6.4403230027548206</v>
      </c>
      <c r="C3879" s="12">
        <v>467567.45</v>
      </c>
      <c r="E3879" s="13">
        <v>7260000</v>
      </c>
      <c r="F3879" s="11">
        <v>6.459642561983471</v>
      </c>
      <c r="G3879" s="12">
        <v>468970.05</v>
      </c>
      <c r="I3879" s="13">
        <v>27600000</v>
      </c>
      <c r="J3879" s="11">
        <v>11.5</v>
      </c>
      <c r="K3879" s="12">
        <v>3174000</v>
      </c>
      <c r="M3879" s="13">
        <v>27600000</v>
      </c>
      <c r="N3879" s="11">
        <v>11.5</v>
      </c>
      <c r="O3879" s="12">
        <v>3174000</v>
      </c>
      <c r="Q3879" s="13">
        <v>1576000000</v>
      </c>
      <c r="R3879" s="11">
        <v>1.2499996827411168</v>
      </c>
      <c r="S3879" s="11">
        <v>1.25</v>
      </c>
      <c r="T3879" s="12">
        <v>1969999.5</v>
      </c>
      <c r="U3879" s="12">
        <v>1969999.5</v>
      </c>
    </row>
    <row r="3880" spans="1:21" x14ac:dyDescent="0.2">
      <c r="A3880" s="13">
        <v>7270000</v>
      </c>
      <c r="B3880" s="11">
        <v>6.4404050894085279</v>
      </c>
      <c r="C3880" s="12">
        <v>468217.45</v>
      </c>
      <c r="E3880" s="13">
        <v>7270000</v>
      </c>
      <c r="F3880" s="11">
        <v>6.4596980742778545</v>
      </c>
      <c r="G3880" s="12">
        <v>469620.05</v>
      </c>
      <c r="I3880" s="13">
        <v>27700000</v>
      </c>
      <c r="J3880" s="11">
        <v>11.5</v>
      </c>
      <c r="K3880" s="12">
        <v>3185500</v>
      </c>
      <c r="M3880" s="13">
        <v>27700000</v>
      </c>
      <c r="N3880" s="11">
        <v>11.5</v>
      </c>
      <c r="O3880" s="12">
        <v>3185500</v>
      </c>
      <c r="Q3880" s="13">
        <v>1577000000</v>
      </c>
      <c r="R3880" s="11">
        <v>1.2499996829422955</v>
      </c>
      <c r="S3880" s="11">
        <v>1.25</v>
      </c>
      <c r="T3880" s="12">
        <v>1971249.5</v>
      </c>
      <c r="U3880" s="12">
        <v>1971249.5</v>
      </c>
    </row>
    <row r="3881" spans="1:21" x14ac:dyDescent="0.2">
      <c r="A3881" s="13">
        <v>7280000</v>
      </c>
      <c r="B3881" s="11">
        <v>6.4404869505494506</v>
      </c>
      <c r="C3881" s="12">
        <v>468867.45</v>
      </c>
      <c r="E3881" s="13">
        <v>7280000</v>
      </c>
      <c r="F3881" s="11">
        <v>6.4597534340659335</v>
      </c>
      <c r="G3881" s="12">
        <v>470270.05</v>
      </c>
      <c r="I3881" s="13">
        <v>27800000</v>
      </c>
      <c r="J3881" s="11">
        <v>11.5</v>
      </c>
      <c r="K3881" s="12">
        <v>3197000</v>
      </c>
      <c r="M3881" s="13">
        <v>27800000</v>
      </c>
      <c r="N3881" s="11">
        <v>11.5</v>
      </c>
      <c r="O3881" s="12">
        <v>3197000</v>
      </c>
      <c r="Q3881" s="13">
        <v>1578000000</v>
      </c>
      <c r="R3881" s="11">
        <v>1.2499996831432192</v>
      </c>
      <c r="S3881" s="11">
        <v>1.25</v>
      </c>
      <c r="T3881" s="12">
        <v>1972499.5</v>
      </c>
      <c r="U3881" s="12">
        <v>1972499.5</v>
      </c>
    </row>
    <row r="3882" spans="1:21" x14ac:dyDescent="0.2">
      <c r="A3882" s="13">
        <v>7290000</v>
      </c>
      <c r="B3882" s="11">
        <v>6.4405685871056244</v>
      </c>
      <c r="C3882" s="12">
        <v>469517.45</v>
      </c>
      <c r="E3882" s="13">
        <v>7290000</v>
      </c>
      <c r="F3882" s="11">
        <v>6.4598086419753082</v>
      </c>
      <c r="G3882" s="12">
        <v>470920.05</v>
      </c>
      <c r="I3882" s="13">
        <v>27900000</v>
      </c>
      <c r="J3882" s="11">
        <v>11.5</v>
      </c>
      <c r="K3882" s="12">
        <v>3208500</v>
      </c>
      <c r="M3882" s="13">
        <v>27900000</v>
      </c>
      <c r="N3882" s="11">
        <v>11.5</v>
      </c>
      <c r="O3882" s="12">
        <v>3208500</v>
      </c>
      <c r="Q3882" s="13">
        <v>1579000000</v>
      </c>
      <c r="R3882" s="11">
        <v>1.2499996833438884</v>
      </c>
      <c r="S3882" s="11">
        <v>1.25</v>
      </c>
      <c r="T3882" s="12">
        <v>1973749.5</v>
      </c>
      <c r="U3882" s="12">
        <v>1973749.5</v>
      </c>
    </row>
    <row r="3883" spans="1:21" x14ac:dyDescent="0.2">
      <c r="A3883" s="13">
        <v>7300000</v>
      </c>
      <c r="B3883" s="11">
        <v>6.4406500000000007</v>
      </c>
      <c r="C3883" s="12">
        <v>470167.45</v>
      </c>
      <c r="E3883" s="13">
        <v>7300000</v>
      </c>
      <c r="F3883" s="11">
        <v>6.4598636986301372</v>
      </c>
      <c r="G3883" s="12">
        <v>471570.05</v>
      </c>
      <c r="I3883" s="13">
        <v>28000000</v>
      </c>
      <c r="J3883" s="11">
        <v>11.5</v>
      </c>
      <c r="K3883" s="12">
        <v>3220000</v>
      </c>
      <c r="M3883" s="13">
        <v>28000000</v>
      </c>
      <c r="N3883" s="11">
        <v>11.5</v>
      </c>
      <c r="O3883" s="12">
        <v>3220000</v>
      </c>
      <c r="Q3883" s="13">
        <v>1580000000</v>
      </c>
      <c r="R3883" s="11">
        <v>1.2499996835443037</v>
      </c>
      <c r="S3883" s="11">
        <v>1.25</v>
      </c>
      <c r="T3883" s="12">
        <v>1974999.5</v>
      </c>
      <c r="U3883" s="12">
        <v>1974999.5</v>
      </c>
    </row>
    <row r="3884" spans="1:21" x14ac:dyDescent="0.2">
      <c r="A3884" s="13">
        <v>7310000</v>
      </c>
      <c r="B3884" s="11">
        <v>6.4407311901504798</v>
      </c>
      <c r="C3884" s="12">
        <v>470817.45</v>
      </c>
      <c r="E3884" s="13">
        <v>7310000</v>
      </c>
      <c r="F3884" s="11">
        <v>6.459918604651163</v>
      </c>
      <c r="G3884" s="12">
        <v>472220.05</v>
      </c>
      <c r="I3884" s="13">
        <v>28100000</v>
      </c>
      <c r="J3884" s="11">
        <v>11.5</v>
      </c>
      <c r="K3884" s="12">
        <v>3231500</v>
      </c>
      <c r="M3884" s="13">
        <v>28100000</v>
      </c>
      <c r="N3884" s="11">
        <v>11.5</v>
      </c>
      <c r="O3884" s="12">
        <v>3231500</v>
      </c>
      <c r="Q3884" s="13">
        <v>1581000000</v>
      </c>
      <c r="R3884" s="11">
        <v>1.2499996837444654</v>
      </c>
      <c r="S3884" s="11">
        <v>1.25</v>
      </c>
      <c r="T3884" s="12">
        <v>1976249.5</v>
      </c>
      <c r="U3884" s="12">
        <v>1976249.5</v>
      </c>
    </row>
    <row r="3885" spans="1:21" x14ac:dyDescent="0.2">
      <c r="A3885" s="13">
        <v>7320000</v>
      </c>
      <c r="B3885" s="11">
        <v>6.4408121584699458</v>
      </c>
      <c r="C3885" s="12">
        <v>471467.45</v>
      </c>
      <c r="E3885" s="13">
        <v>7320000</v>
      </c>
      <c r="F3885" s="11">
        <v>6.4599733606557379</v>
      </c>
      <c r="G3885" s="12">
        <v>472870.05</v>
      </c>
      <c r="I3885" s="13">
        <v>28200000</v>
      </c>
      <c r="J3885" s="11">
        <v>11.5</v>
      </c>
      <c r="K3885" s="12">
        <v>3243000</v>
      </c>
      <c r="M3885" s="13">
        <v>28200000</v>
      </c>
      <c r="N3885" s="11">
        <v>11.5</v>
      </c>
      <c r="O3885" s="12">
        <v>3243000</v>
      </c>
      <c r="Q3885" s="13">
        <v>1582000000</v>
      </c>
      <c r="R3885" s="11">
        <v>1.2499996839443741</v>
      </c>
      <c r="S3885" s="11">
        <v>1.25</v>
      </c>
      <c r="T3885" s="12">
        <v>1977499.5</v>
      </c>
      <c r="U3885" s="12">
        <v>1977499.5</v>
      </c>
    </row>
    <row r="3886" spans="1:21" x14ac:dyDescent="0.2">
      <c r="A3886" s="13">
        <v>7330000</v>
      </c>
      <c r="B3886" s="11">
        <v>6.4408929058663036</v>
      </c>
      <c r="C3886" s="12">
        <v>472117.45</v>
      </c>
      <c r="E3886" s="13">
        <v>7330000</v>
      </c>
      <c r="F3886" s="11">
        <v>6.4600279672578447</v>
      </c>
      <c r="G3886" s="12">
        <v>473520.05</v>
      </c>
      <c r="I3886" s="13">
        <v>28300000</v>
      </c>
      <c r="J3886" s="11">
        <v>11.5</v>
      </c>
      <c r="K3886" s="12">
        <v>3254500</v>
      </c>
      <c r="M3886" s="13">
        <v>28300000</v>
      </c>
      <c r="N3886" s="11">
        <v>11.5</v>
      </c>
      <c r="O3886" s="12">
        <v>3254500</v>
      </c>
      <c r="Q3886" s="13">
        <v>1583000000</v>
      </c>
      <c r="R3886" s="11">
        <v>1.2499996841440304</v>
      </c>
      <c r="S3886" s="11">
        <v>1.25</v>
      </c>
      <c r="T3886" s="12">
        <v>1978749.5</v>
      </c>
      <c r="U3886" s="12">
        <v>1978749.5</v>
      </c>
    </row>
    <row r="3887" spans="1:21" x14ac:dyDescent="0.2">
      <c r="A3887" s="13">
        <v>7340000</v>
      </c>
      <c r="B3887" s="11">
        <v>6.4409734332425073</v>
      </c>
      <c r="C3887" s="12">
        <v>472767.45</v>
      </c>
      <c r="E3887" s="13">
        <v>7340000</v>
      </c>
      <c r="F3887" s="11">
        <v>6.4600824250681201</v>
      </c>
      <c r="G3887" s="12">
        <v>474170.05</v>
      </c>
      <c r="I3887" s="13">
        <v>28400000</v>
      </c>
      <c r="J3887" s="11">
        <v>11.5</v>
      </c>
      <c r="K3887" s="12">
        <v>3266000</v>
      </c>
      <c r="M3887" s="13">
        <v>28400000</v>
      </c>
      <c r="N3887" s="11">
        <v>11.5</v>
      </c>
      <c r="O3887" s="12">
        <v>3266000</v>
      </c>
      <c r="Q3887" s="13">
        <v>1584000000</v>
      </c>
      <c r="R3887" s="11">
        <v>1.2499996843434342</v>
      </c>
      <c r="S3887" s="11">
        <v>1.25</v>
      </c>
      <c r="T3887" s="12">
        <v>1979999.5</v>
      </c>
      <c r="U3887" s="12">
        <v>1979999.5</v>
      </c>
    </row>
    <row r="3888" spans="1:21" x14ac:dyDescent="0.2">
      <c r="A3888" s="13">
        <v>7350000</v>
      </c>
      <c r="B3888" s="11">
        <v>6.4410537414965985</v>
      </c>
      <c r="C3888" s="12">
        <v>473417.45</v>
      </c>
      <c r="E3888" s="13">
        <v>7350000</v>
      </c>
      <c r="F3888" s="11">
        <v>6.4601367346938776</v>
      </c>
      <c r="G3888" s="12">
        <v>474820.05</v>
      </c>
      <c r="I3888" s="13">
        <v>28500000</v>
      </c>
      <c r="J3888" s="11">
        <v>11.5</v>
      </c>
      <c r="K3888" s="12">
        <v>3277500</v>
      </c>
      <c r="M3888" s="13">
        <v>28500000</v>
      </c>
      <c r="N3888" s="11">
        <v>11.5</v>
      </c>
      <c r="O3888" s="12">
        <v>3277500</v>
      </c>
      <c r="Q3888" s="13">
        <v>1585000000</v>
      </c>
      <c r="R3888" s="11">
        <v>1.2499996845425867</v>
      </c>
      <c r="S3888" s="11">
        <v>1.25</v>
      </c>
      <c r="T3888" s="12">
        <v>1981249.5</v>
      </c>
      <c r="U3888" s="12">
        <v>1981249.5</v>
      </c>
    </row>
    <row r="3889" spans="1:21" x14ac:dyDescent="0.2">
      <c r="A3889" s="13">
        <v>7360000</v>
      </c>
      <c r="B3889" s="11">
        <v>6.4411338315217392</v>
      </c>
      <c r="C3889" s="12">
        <v>474067.45</v>
      </c>
      <c r="E3889" s="13">
        <v>7360000</v>
      </c>
      <c r="F3889" s="11">
        <v>6.4601908967391308</v>
      </c>
      <c r="G3889" s="12">
        <v>475470.05</v>
      </c>
      <c r="I3889" s="13">
        <v>28600000</v>
      </c>
      <c r="J3889" s="11">
        <v>11.5</v>
      </c>
      <c r="K3889" s="12">
        <v>3289000</v>
      </c>
      <c r="M3889" s="13">
        <v>28600000</v>
      </c>
      <c r="N3889" s="11">
        <v>11.5</v>
      </c>
      <c r="O3889" s="12">
        <v>3289000</v>
      </c>
      <c r="Q3889" s="13">
        <v>1586000000</v>
      </c>
      <c r="R3889" s="11">
        <v>1.249999684741488</v>
      </c>
      <c r="S3889" s="11">
        <v>1.25</v>
      </c>
      <c r="T3889" s="12">
        <v>1982499.5</v>
      </c>
      <c r="U3889" s="12">
        <v>1982499.5</v>
      </c>
    </row>
    <row r="3890" spans="1:21" x14ac:dyDescent="0.2">
      <c r="A3890" s="13">
        <v>7370000</v>
      </c>
      <c r="B3890" s="11">
        <v>6.4412137042062421</v>
      </c>
      <c r="C3890" s="12">
        <v>474717.45</v>
      </c>
      <c r="E3890" s="13">
        <v>7370000</v>
      </c>
      <c r="F3890" s="11">
        <v>6.4602449118046135</v>
      </c>
      <c r="G3890" s="12">
        <v>476120.05</v>
      </c>
      <c r="I3890" s="13">
        <v>28700000</v>
      </c>
      <c r="J3890" s="11">
        <v>11.5</v>
      </c>
      <c r="K3890" s="12">
        <v>3300500</v>
      </c>
      <c r="M3890" s="13">
        <v>28700000</v>
      </c>
      <c r="N3890" s="11">
        <v>11.5</v>
      </c>
      <c r="O3890" s="12">
        <v>3300500</v>
      </c>
      <c r="Q3890" s="13">
        <v>1587000000</v>
      </c>
      <c r="R3890" s="11">
        <v>1.2499996849401387</v>
      </c>
      <c r="S3890" s="11">
        <v>1.25</v>
      </c>
      <c r="T3890" s="12">
        <v>1983749.5</v>
      </c>
      <c r="U3890" s="12">
        <v>1983749.5</v>
      </c>
    </row>
    <row r="3891" spans="1:21" x14ac:dyDescent="0.2">
      <c r="A3891" s="13">
        <v>7380000</v>
      </c>
      <c r="B3891" s="11">
        <v>6.4412933604336047</v>
      </c>
      <c r="C3891" s="12">
        <v>475367.45</v>
      </c>
      <c r="E3891" s="13">
        <v>7380000</v>
      </c>
      <c r="F3891" s="11">
        <v>6.4602987804878058</v>
      </c>
      <c r="G3891" s="12">
        <v>476770.05</v>
      </c>
      <c r="I3891" s="13">
        <v>28800000</v>
      </c>
      <c r="J3891" s="11">
        <v>11.5</v>
      </c>
      <c r="K3891" s="12">
        <v>3312000</v>
      </c>
      <c r="M3891" s="13">
        <v>28800000</v>
      </c>
      <c r="N3891" s="11">
        <v>11.5</v>
      </c>
      <c r="O3891" s="12">
        <v>3312000</v>
      </c>
      <c r="Q3891" s="13">
        <v>1588000000</v>
      </c>
      <c r="R3891" s="11">
        <v>1.2499996851385391</v>
      </c>
      <c r="S3891" s="11">
        <v>1.25</v>
      </c>
      <c r="T3891" s="12">
        <v>1984999.5</v>
      </c>
      <c r="U3891" s="12">
        <v>1984999.5</v>
      </c>
    </row>
    <row r="3892" spans="1:21" x14ac:dyDescent="0.2">
      <c r="A3892" s="13">
        <v>7390000</v>
      </c>
      <c r="B3892" s="11">
        <v>6.4413728010825437</v>
      </c>
      <c r="C3892" s="12">
        <v>476017.45</v>
      </c>
      <c r="E3892" s="13">
        <v>7390000</v>
      </c>
      <c r="F3892" s="11">
        <v>6.4603525033829508</v>
      </c>
      <c r="G3892" s="12">
        <v>477420.05</v>
      </c>
      <c r="I3892" s="13">
        <v>28900000</v>
      </c>
      <c r="J3892" s="11">
        <v>11.5</v>
      </c>
      <c r="K3892" s="12">
        <v>3323500</v>
      </c>
      <c r="M3892" s="13">
        <v>28900000</v>
      </c>
      <c r="N3892" s="11">
        <v>11.5</v>
      </c>
      <c r="O3892" s="12">
        <v>3323500</v>
      </c>
      <c r="Q3892" s="13">
        <v>1589000000</v>
      </c>
      <c r="R3892" s="11">
        <v>1.2499996853366897</v>
      </c>
      <c r="S3892" s="11">
        <v>1.25</v>
      </c>
      <c r="T3892" s="12">
        <v>1986249.5</v>
      </c>
      <c r="U3892" s="12">
        <v>1986249.5</v>
      </c>
    </row>
    <row r="3893" spans="1:21" x14ac:dyDescent="0.2">
      <c r="A3893" s="13">
        <v>7400000</v>
      </c>
      <c r="B3893" s="11">
        <v>6.4414520270270268</v>
      </c>
      <c r="C3893" s="12">
        <v>476667.45</v>
      </c>
      <c r="E3893" s="13">
        <v>7400000</v>
      </c>
      <c r="F3893" s="11">
        <v>6.4604060810810813</v>
      </c>
      <c r="G3893" s="12">
        <v>478070.05</v>
      </c>
      <c r="I3893" s="13">
        <v>29000000</v>
      </c>
      <c r="J3893" s="11">
        <v>11.5</v>
      </c>
      <c r="K3893" s="12">
        <v>3335000</v>
      </c>
      <c r="M3893" s="13">
        <v>29000000</v>
      </c>
      <c r="N3893" s="11">
        <v>11.5</v>
      </c>
      <c r="O3893" s="12">
        <v>3335000</v>
      </c>
      <c r="Q3893" s="13">
        <v>1590000000</v>
      </c>
      <c r="R3893" s="11">
        <v>1.2499996855345912</v>
      </c>
      <c r="S3893" s="11">
        <v>1.25</v>
      </c>
      <c r="T3893" s="12">
        <v>1987499.5</v>
      </c>
      <c r="U3893" s="12">
        <v>1987499.5</v>
      </c>
    </row>
    <row r="3894" spans="1:21" x14ac:dyDescent="0.2">
      <c r="A3894" s="13">
        <v>7410000</v>
      </c>
      <c r="B3894" s="11">
        <v>6.4415310391363025</v>
      </c>
      <c r="C3894" s="12">
        <v>477317.45</v>
      </c>
      <c r="E3894" s="13">
        <v>7410000</v>
      </c>
      <c r="F3894" s="11">
        <v>6.4604595141700401</v>
      </c>
      <c r="G3894" s="12">
        <v>478720.05</v>
      </c>
      <c r="I3894" s="13">
        <v>29100000</v>
      </c>
      <c r="J3894" s="11">
        <v>11.5</v>
      </c>
      <c r="K3894" s="12">
        <v>3346500</v>
      </c>
      <c r="M3894" s="13">
        <v>29100000</v>
      </c>
      <c r="N3894" s="11">
        <v>11.5</v>
      </c>
      <c r="O3894" s="12">
        <v>3346500</v>
      </c>
      <c r="Q3894" s="13">
        <v>1591000000</v>
      </c>
      <c r="R3894" s="11">
        <v>1.249999685732244</v>
      </c>
      <c r="S3894" s="11">
        <v>1.25</v>
      </c>
      <c r="T3894" s="12">
        <v>1988749.5</v>
      </c>
      <c r="U3894" s="12">
        <v>1988749.5</v>
      </c>
    </row>
    <row r="3895" spans="1:21" x14ac:dyDescent="0.2">
      <c r="A3895" s="13">
        <v>7420000</v>
      </c>
      <c r="B3895" s="11">
        <v>6.4416098382749327</v>
      </c>
      <c r="C3895" s="12">
        <v>477967.45</v>
      </c>
      <c r="E3895" s="13">
        <v>7420000</v>
      </c>
      <c r="F3895" s="11">
        <v>6.4605128032345016</v>
      </c>
      <c r="G3895" s="12">
        <v>479370.05</v>
      </c>
      <c r="I3895" s="13">
        <v>29200000</v>
      </c>
      <c r="J3895" s="11">
        <v>11.5</v>
      </c>
      <c r="K3895" s="12">
        <v>3358000</v>
      </c>
      <c r="M3895" s="13">
        <v>29200000</v>
      </c>
      <c r="N3895" s="11">
        <v>11.5</v>
      </c>
      <c r="O3895" s="12">
        <v>3358000</v>
      </c>
      <c r="Q3895" s="13">
        <v>1592000000</v>
      </c>
      <c r="R3895" s="11">
        <v>1.2499996859296483</v>
      </c>
      <c r="S3895" s="11">
        <v>1.25</v>
      </c>
      <c r="T3895" s="12">
        <v>1989999.5</v>
      </c>
      <c r="U3895" s="12">
        <v>1989999.5</v>
      </c>
    </row>
    <row r="3896" spans="1:21" x14ac:dyDescent="0.2">
      <c r="A3896" s="13">
        <v>7430000</v>
      </c>
      <c r="B3896" s="11">
        <v>6.4416884253028259</v>
      </c>
      <c r="C3896" s="12">
        <v>478617.45</v>
      </c>
      <c r="E3896" s="13">
        <v>7430000</v>
      </c>
      <c r="F3896" s="11">
        <v>6.4605659488559901</v>
      </c>
      <c r="G3896" s="12">
        <v>480020.05</v>
      </c>
      <c r="I3896" s="13">
        <v>29300000</v>
      </c>
      <c r="J3896" s="11">
        <v>11.5</v>
      </c>
      <c r="K3896" s="12">
        <v>3369500</v>
      </c>
      <c r="M3896" s="13">
        <v>29300000</v>
      </c>
      <c r="N3896" s="11">
        <v>11.5</v>
      </c>
      <c r="O3896" s="12">
        <v>3369500</v>
      </c>
      <c r="Q3896" s="13">
        <v>1593000000</v>
      </c>
      <c r="R3896" s="11">
        <v>1.2499996861268048</v>
      </c>
      <c r="S3896" s="11">
        <v>1.25</v>
      </c>
      <c r="T3896" s="12">
        <v>1991249.5</v>
      </c>
      <c r="U3896" s="12">
        <v>1991249.5</v>
      </c>
    </row>
    <row r="3897" spans="1:21" x14ac:dyDescent="0.2">
      <c r="A3897" s="13">
        <v>7440000</v>
      </c>
      <c r="B3897" s="11">
        <v>6.4417668010752687</v>
      </c>
      <c r="C3897" s="12">
        <v>479267.45</v>
      </c>
      <c r="E3897" s="13">
        <v>7440000</v>
      </c>
      <c r="F3897" s="11">
        <v>6.4606189516129033</v>
      </c>
      <c r="G3897" s="12">
        <v>480670.05</v>
      </c>
      <c r="I3897" s="13">
        <v>29400000</v>
      </c>
      <c r="J3897" s="11">
        <v>11.5</v>
      </c>
      <c r="K3897" s="12">
        <v>3381000</v>
      </c>
      <c r="M3897" s="13">
        <v>29400000</v>
      </c>
      <c r="N3897" s="11">
        <v>11.5</v>
      </c>
      <c r="O3897" s="12">
        <v>3381000</v>
      </c>
      <c r="Q3897" s="13">
        <v>1594000000</v>
      </c>
      <c r="R3897" s="11">
        <v>1.2499996863237139</v>
      </c>
      <c r="S3897" s="11">
        <v>1.25</v>
      </c>
      <c r="T3897" s="12">
        <v>1992499.5</v>
      </c>
      <c r="U3897" s="12">
        <v>1992499.5</v>
      </c>
    </row>
    <row r="3898" spans="1:21" x14ac:dyDescent="0.2">
      <c r="A3898" s="13">
        <v>7450000</v>
      </c>
      <c r="B3898" s="11">
        <v>6.4418449664429529</v>
      </c>
      <c r="C3898" s="12">
        <v>479917.45</v>
      </c>
      <c r="E3898" s="13">
        <v>7450000</v>
      </c>
      <c r="F3898" s="11">
        <v>6.4606718120805375</v>
      </c>
      <c r="G3898" s="12">
        <v>481320.05</v>
      </c>
      <c r="I3898" s="13">
        <v>29500000</v>
      </c>
      <c r="J3898" s="11">
        <v>11.5</v>
      </c>
      <c r="K3898" s="12">
        <v>3392500</v>
      </c>
      <c r="M3898" s="13">
        <v>29500000</v>
      </c>
      <c r="N3898" s="11">
        <v>11.5</v>
      </c>
      <c r="O3898" s="12">
        <v>3392500</v>
      </c>
      <c r="Q3898" s="13">
        <v>1595000000</v>
      </c>
      <c r="R3898" s="11">
        <v>1.2499996865203762</v>
      </c>
      <c r="S3898" s="11">
        <v>1.25</v>
      </c>
      <c r="T3898" s="12">
        <v>1993749.5</v>
      </c>
      <c r="U3898" s="12">
        <v>1993749.5</v>
      </c>
    </row>
    <row r="3899" spans="1:21" x14ac:dyDescent="0.2">
      <c r="A3899" s="13">
        <v>7460000</v>
      </c>
      <c r="B3899" s="11">
        <v>6.4419229222520107</v>
      </c>
      <c r="C3899" s="12">
        <v>480567.45</v>
      </c>
      <c r="E3899" s="13">
        <v>7460000</v>
      </c>
      <c r="F3899" s="11">
        <v>6.4607245308310999</v>
      </c>
      <c r="G3899" s="12">
        <v>481970.05</v>
      </c>
      <c r="I3899" s="13">
        <v>29600000</v>
      </c>
      <c r="J3899" s="11">
        <v>11.5</v>
      </c>
      <c r="K3899" s="12">
        <v>3404000</v>
      </c>
      <c r="M3899" s="13">
        <v>29600000</v>
      </c>
      <c r="N3899" s="11">
        <v>11.5</v>
      </c>
      <c r="O3899" s="12">
        <v>3404000</v>
      </c>
      <c r="Q3899" s="13">
        <v>1596000000</v>
      </c>
      <c r="R3899" s="11">
        <v>1.249999686716792</v>
      </c>
      <c r="S3899" s="11">
        <v>1.25</v>
      </c>
      <c r="T3899" s="12">
        <v>1994999.5</v>
      </c>
      <c r="U3899" s="12">
        <v>1994999.5</v>
      </c>
    </row>
    <row r="3900" spans="1:21" x14ac:dyDescent="0.2">
      <c r="A3900" s="13">
        <v>7470000</v>
      </c>
      <c r="B3900" s="11">
        <v>6.4420006693440435</v>
      </c>
      <c r="C3900" s="12">
        <v>481217.45</v>
      </c>
      <c r="E3900" s="13">
        <v>7470000</v>
      </c>
      <c r="F3900" s="11">
        <v>6.4607771084337351</v>
      </c>
      <c r="G3900" s="12">
        <v>482620.05</v>
      </c>
      <c r="I3900" s="13">
        <v>29700000</v>
      </c>
      <c r="J3900" s="11">
        <v>11.5</v>
      </c>
      <c r="K3900" s="12">
        <v>3415500</v>
      </c>
      <c r="M3900" s="13">
        <v>29700000</v>
      </c>
      <c r="N3900" s="11">
        <v>11.5</v>
      </c>
      <c r="O3900" s="12">
        <v>3415500</v>
      </c>
      <c r="Q3900" s="13">
        <v>1597000000</v>
      </c>
      <c r="R3900" s="11">
        <v>1.2499996869129617</v>
      </c>
      <c r="S3900" s="11">
        <v>1.25</v>
      </c>
      <c r="T3900" s="12">
        <v>1996249.5</v>
      </c>
      <c r="U3900" s="12">
        <v>1996249.5</v>
      </c>
    </row>
    <row r="3901" spans="1:21" x14ac:dyDescent="0.2">
      <c r="A3901" s="13">
        <v>7480000</v>
      </c>
      <c r="B3901" s="11">
        <v>6.4420782085561497</v>
      </c>
      <c r="C3901" s="12">
        <v>481867.45</v>
      </c>
      <c r="E3901" s="13">
        <v>7480000</v>
      </c>
      <c r="F3901" s="11">
        <v>6.460829545454545</v>
      </c>
      <c r="G3901" s="12">
        <v>483270.05</v>
      </c>
      <c r="I3901" s="13">
        <v>29800000</v>
      </c>
      <c r="J3901" s="11">
        <v>11.5</v>
      </c>
      <c r="K3901" s="12">
        <v>3427000</v>
      </c>
      <c r="M3901" s="13">
        <v>29800000</v>
      </c>
      <c r="N3901" s="11">
        <v>11.5</v>
      </c>
      <c r="O3901" s="12">
        <v>3427000</v>
      </c>
      <c r="Q3901" s="13">
        <v>1598000000</v>
      </c>
      <c r="R3901" s="11">
        <v>1.2499996871088861</v>
      </c>
      <c r="S3901" s="11">
        <v>1.25</v>
      </c>
      <c r="T3901" s="12">
        <v>1997499.5</v>
      </c>
      <c r="U3901" s="12">
        <v>1997499.5</v>
      </c>
    </row>
    <row r="3902" spans="1:21" x14ac:dyDescent="0.2">
      <c r="A3902" s="13">
        <v>7490000</v>
      </c>
      <c r="B3902" s="11">
        <v>6.4421555407209619</v>
      </c>
      <c r="C3902" s="12">
        <v>482517.45</v>
      </c>
      <c r="E3902" s="13">
        <v>7490000</v>
      </c>
      <c r="F3902" s="11">
        <v>6.460881842456609</v>
      </c>
      <c r="G3902" s="12">
        <v>483920.05</v>
      </c>
      <c r="I3902" s="13">
        <v>29900000</v>
      </c>
      <c r="J3902" s="11">
        <v>11.5</v>
      </c>
      <c r="K3902" s="12">
        <v>3438500</v>
      </c>
      <c r="M3902" s="13">
        <v>29900000</v>
      </c>
      <c r="N3902" s="11">
        <v>11.5</v>
      </c>
      <c r="O3902" s="12">
        <v>3438500</v>
      </c>
      <c r="Q3902" s="13">
        <v>1599000000</v>
      </c>
      <c r="R3902" s="11">
        <v>1.2499996873045653</v>
      </c>
      <c r="S3902" s="11">
        <v>1.25</v>
      </c>
      <c r="T3902" s="12">
        <v>1998749.5</v>
      </c>
      <c r="U3902" s="12">
        <v>1998749.5</v>
      </c>
    </row>
    <row r="3903" spans="1:21" x14ac:dyDescent="0.2">
      <c r="A3903" s="13">
        <v>7500000</v>
      </c>
      <c r="B3903" s="11">
        <v>6.4422326666666665</v>
      </c>
      <c r="C3903" s="12">
        <v>483167.45</v>
      </c>
      <c r="E3903" s="13">
        <v>7500000</v>
      </c>
      <c r="F3903" s="11">
        <v>6.460934</v>
      </c>
      <c r="G3903" s="12">
        <v>484570.05</v>
      </c>
      <c r="I3903" s="13">
        <v>30000000</v>
      </c>
      <c r="J3903" s="11">
        <v>11.5</v>
      </c>
      <c r="K3903" s="12">
        <v>3450000</v>
      </c>
      <c r="M3903" s="13">
        <v>30000000</v>
      </c>
      <c r="N3903" s="11">
        <v>11.5</v>
      </c>
      <c r="O3903" s="12">
        <v>3450000</v>
      </c>
      <c r="Q3903" s="13">
        <v>1600000000</v>
      </c>
      <c r="R3903" s="11">
        <v>1.2499996874999999</v>
      </c>
      <c r="S3903" s="11">
        <v>1.25</v>
      </c>
      <c r="T3903" s="12">
        <v>1999999.5</v>
      </c>
      <c r="U3903" s="12">
        <v>1999999.5</v>
      </c>
    </row>
    <row r="3904" spans="1:21" x14ac:dyDescent="0.2">
      <c r="A3904" s="13">
        <v>7510000</v>
      </c>
      <c r="B3904" s="11">
        <v>6.4423095872170446</v>
      </c>
      <c r="C3904" s="12">
        <v>483817.45</v>
      </c>
      <c r="E3904" s="13">
        <v>7510000</v>
      </c>
      <c r="F3904" s="11">
        <v>6.4609860186418109</v>
      </c>
      <c r="G3904" s="12">
        <v>485220.05</v>
      </c>
      <c r="I3904" s="13">
        <v>30100000</v>
      </c>
      <c r="J3904" s="11">
        <v>11.5</v>
      </c>
      <c r="K3904" s="12">
        <v>3461500</v>
      </c>
      <c r="M3904" s="13">
        <v>30100000</v>
      </c>
      <c r="N3904" s="11">
        <v>11.5</v>
      </c>
      <c r="O3904" s="12">
        <v>3461500</v>
      </c>
      <c r="Q3904" s="13">
        <v>1601000000</v>
      </c>
      <c r="R3904" s="11">
        <v>1.2499996876951904</v>
      </c>
      <c r="S3904" s="11">
        <v>1.25</v>
      </c>
      <c r="T3904" s="12">
        <v>2001249.5</v>
      </c>
      <c r="U3904" s="12">
        <v>2001249.5</v>
      </c>
    </row>
    <row r="3905" spans="1:21" x14ac:dyDescent="0.2">
      <c r="A3905" s="13">
        <v>7520000</v>
      </c>
      <c r="B3905" s="11">
        <v>6.4423863031914896</v>
      </c>
      <c r="C3905" s="12">
        <v>484467.45</v>
      </c>
      <c r="E3905" s="13">
        <v>7520000</v>
      </c>
      <c r="F3905" s="11">
        <v>6.4610378989361701</v>
      </c>
      <c r="G3905" s="12">
        <v>485870.05</v>
      </c>
      <c r="I3905" s="13">
        <v>30200000</v>
      </c>
      <c r="J3905" s="11">
        <v>11.5</v>
      </c>
      <c r="K3905" s="12">
        <v>3473000</v>
      </c>
      <c r="M3905" s="13">
        <v>30200000</v>
      </c>
      <c r="N3905" s="11">
        <v>11.5</v>
      </c>
      <c r="O3905" s="12">
        <v>3473000</v>
      </c>
      <c r="Q3905" s="13">
        <v>1602000000</v>
      </c>
      <c r="R3905" s="11">
        <v>1.2499996878901374</v>
      </c>
      <c r="S3905" s="11">
        <v>1.25</v>
      </c>
      <c r="T3905" s="12">
        <v>2002499.5</v>
      </c>
      <c r="U3905" s="12">
        <v>2002499.5</v>
      </c>
    </row>
    <row r="3906" spans="1:21" x14ac:dyDescent="0.2">
      <c r="A3906" s="13">
        <v>7530000</v>
      </c>
      <c r="B3906" s="11">
        <v>6.4424628154050465</v>
      </c>
      <c r="C3906" s="12">
        <v>485117.45</v>
      </c>
      <c r="E3906" s="13">
        <v>7530000</v>
      </c>
      <c r="F3906" s="11">
        <v>6.4610896414342633</v>
      </c>
      <c r="G3906" s="12">
        <v>486520.05</v>
      </c>
      <c r="I3906" s="13">
        <v>30300000</v>
      </c>
      <c r="J3906" s="11">
        <v>11.5</v>
      </c>
      <c r="K3906" s="12">
        <v>3484500</v>
      </c>
      <c r="M3906" s="13">
        <v>30300000</v>
      </c>
      <c r="N3906" s="11">
        <v>11.5</v>
      </c>
      <c r="O3906" s="12">
        <v>3484500</v>
      </c>
      <c r="Q3906" s="13">
        <v>1603000000</v>
      </c>
      <c r="R3906" s="11">
        <v>1.249999688084841</v>
      </c>
      <c r="S3906" s="11">
        <v>1.25</v>
      </c>
      <c r="T3906" s="12">
        <v>2003749.5</v>
      </c>
      <c r="U3906" s="12">
        <v>2003749.5</v>
      </c>
    </row>
    <row r="3907" spans="1:21" x14ac:dyDescent="0.2">
      <c r="A3907" s="13">
        <v>7540000</v>
      </c>
      <c r="B3907" s="11">
        <v>6.4425391246684356</v>
      </c>
      <c r="C3907" s="12">
        <v>485767.45</v>
      </c>
      <c r="E3907" s="13">
        <v>7540000</v>
      </c>
      <c r="F3907" s="11">
        <v>6.4611412466843499</v>
      </c>
      <c r="G3907" s="12">
        <v>487170.05</v>
      </c>
      <c r="I3907" s="13">
        <v>30400000</v>
      </c>
      <c r="J3907" s="11">
        <v>11.5</v>
      </c>
      <c r="K3907" s="12">
        <v>3496000</v>
      </c>
      <c r="M3907" s="13">
        <v>30400000</v>
      </c>
      <c r="N3907" s="11">
        <v>11.5</v>
      </c>
      <c r="O3907" s="12">
        <v>3496000</v>
      </c>
      <c r="Q3907" s="13">
        <v>1604000000</v>
      </c>
      <c r="R3907" s="11">
        <v>1.2499996882793016</v>
      </c>
      <c r="S3907" s="11">
        <v>1.25</v>
      </c>
      <c r="T3907" s="12">
        <v>2004999.5</v>
      </c>
      <c r="U3907" s="12">
        <v>2004999.5</v>
      </c>
    </row>
    <row r="3908" spans="1:21" x14ac:dyDescent="0.2">
      <c r="A3908" s="13">
        <v>7550000</v>
      </c>
      <c r="B3908" s="11">
        <v>6.4426152317880794</v>
      </c>
      <c r="C3908" s="12">
        <v>486417.45</v>
      </c>
      <c r="E3908" s="13">
        <v>7550000</v>
      </c>
      <c r="F3908" s="11">
        <v>6.4611927152317881</v>
      </c>
      <c r="G3908" s="12">
        <v>487820.05</v>
      </c>
      <c r="I3908" s="13">
        <v>30500000</v>
      </c>
      <c r="J3908" s="11">
        <v>11.5</v>
      </c>
      <c r="K3908" s="12">
        <v>3507500</v>
      </c>
      <c r="M3908" s="13">
        <v>30500000</v>
      </c>
      <c r="N3908" s="11">
        <v>11.5</v>
      </c>
      <c r="O3908" s="12">
        <v>3507500</v>
      </c>
      <c r="Q3908" s="13">
        <v>1605000000</v>
      </c>
      <c r="R3908" s="11">
        <v>1.2499996884735203</v>
      </c>
      <c r="S3908" s="11">
        <v>1.25</v>
      </c>
      <c r="T3908" s="12">
        <v>2006249.5</v>
      </c>
      <c r="U3908" s="12">
        <v>2006249.5</v>
      </c>
    </row>
    <row r="3909" spans="1:21" x14ac:dyDescent="0.2">
      <c r="A3909" s="13">
        <v>7560000</v>
      </c>
      <c r="B3909" s="11">
        <v>6.442691137566138</v>
      </c>
      <c r="C3909" s="12">
        <v>487067.45</v>
      </c>
      <c r="E3909" s="13">
        <v>7560000</v>
      </c>
      <c r="F3909" s="11">
        <v>6.4612440476190471</v>
      </c>
      <c r="G3909" s="12">
        <v>488470.05</v>
      </c>
      <c r="I3909" s="13">
        <v>30600000</v>
      </c>
      <c r="J3909" s="11">
        <v>11.5</v>
      </c>
      <c r="K3909" s="12">
        <v>3519000</v>
      </c>
      <c r="M3909" s="13">
        <v>30600000</v>
      </c>
      <c r="N3909" s="11">
        <v>11.5</v>
      </c>
      <c r="O3909" s="12">
        <v>3519000</v>
      </c>
      <c r="Q3909" s="13">
        <v>1606000000</v>
      </c>
      <c r="R3909" s="11">
        <v>1.2499996886674969</v>
      </c>
      <c r="S3909" s="11">
        <v>1.25</v>
      </c>
      <c r="T3909" s="12">
        <v>2007499.5</v>
      </c>
      <c r="U3909" s="12">
        <v>2007499.5</v>
      </c>
    </row>
    <row r="3910" spans="1:21" x14ac:dyDescent="0.2">
      <c r="A3910" s="13">
        <v>7570000</v>
      </c>
      <c r="B3910" s="11">
        <v>6.4427668428005287</v>
      </c>
      <c r="C3910" s="12">
        <v>487717.45</v>
      </c>
      <c r="E3910" s="13">
        <v>7570000</v>
      </c>
      <c r="F3910" s="11">
        <v>6.4612952443857328</v>
      </c>
      <c r="G3910" s="12">
        <v>489120.05</v>
      </c>
      <c r="I3910" s="13">
        <v>30700000</v>
      </c>
      <c r="J3910" s="11">
        <v>11.5</v>
      </c>
      <c r="K3910" s="12">
        <v>3530500</v>
      </c>
      <c r="M3910" s="13">
        <v>30700000</v>
      </c>
      <c r="N3910" s="11">
        <v>11.5</v>
      </c>
      <c r="O3910" s="12">
        <v>3530500</v>
      </c>
      <c r="Q3910" s="13">
        <v>1607000000</v>
      </c>
      <c r="R3910" s="11">
        <v>1.2499996888612321</v>
      </c>
      <c r="S3910" s="11">
        <v>1.25</v>
      </c>
      <c r="T3910" s="12">
        <v>2008749.5</v>
      </c>
      <c r="U3910" s="12">
        <v>2008749.5</v>
      </c>
    </row>
    <row r="3911" spans="1:21" x14ac:dyDescent="0.2">
      <c r="A3911" s="13">
        <v>7580000</v>
      </c>
      <c r="B3911" s="11">
        <v>6.4428423482849606</v>
      </c>
      <c r="C3911" s="12">
        <v>488367.45</v>
      </c>
      <c r="E3911" s="13">
        <v>7580000</v>
      </c>
      <c r="F3911" s="11">
        <v>6.4613463060686005</v>
      </c>
      <c r="G3911" s="12">
        <v>489770.05</v>
      </c>
      <c r="I3911" s="13">
        <v>30800000</v>
      </c>
      <c r="J3911" s="11">
        <v>11.5</v>
      </c>
      <c r="K3911" s="12">
        <v>3542000</v>
      </c>
      <c r="M3911" s="13">
        <v>30800000</v>
      </c>
      <c r="N3911" s="11">
        <v>11.5</v>
      </c>
      <c r="O3911" s="12">
        <v>3542000</v>
      </c>
      <c r="Q3911" s="13">
        <v>1608000000</v>
      </c>
      <c r="R3911" s="11">
        <v>1.2499996890547265</v>
      </c>
      <c r="S3911" s="11">
        <v>1.25</v>
      </c>
      <c r="T3911" s="12">
        <v>2009999.5</v>
      </c>
      <c r="U3911" s="12">
        <v>2009999.5</v>
      </c>
    </row>
    <row r="3912" spans="1:21" x14ac:dyDescent="0.2">
      <c r="A3912" s="13">
        <v>7590000</v>
      </c>
      <c r="B3912" s="11">
        <v>6.4429176548089595</v>
      </c>
      <c r="C3912" s="12">
        <v>489017.45</v>
      </c>
      <c r="E3912" s="13">
        <v>7590000</v>
      </c>
      <c r="F3912" s="11">
        <v>6.4613972332015805</v>
      </c>
      <c r="G3912" s="12">
        <v>490420.05</v>
      </c>
      <c r="I3912" s="13">
        <v>30900000</v>
      </c>
      <c r="J3912" s="11">
        <v>11.5</v>
      </c>
      <c r="K3912" s="12">
        <v>3553500</v>
      </c>
      <c r="M3912" s="13">
        <v>30900000</v>
      </c>
      <c r="N3912" s="11">
        <v>11.5</v>
      </c>
      <c r="O3912" s="12">
        <v>3553500</v>
      </c>
      <c r="Q3912" s="13">
        <v>1609000000</v>
      </c>
      <c r="R3912" s="11">
        <v>1.2499996892479801</v>
      </c>
      <c r="S3912" s="11">
        <v>1.25</v>
      </c>
      <c r="T3912" s="12">
        <v>2011249.5</v>
      </c>
      <c r="U3912" s="12">
        <v>2011249.5</v>
      </c>
    </row>
    <row r="3913" spans="1:21" x14ac:dyDescent="0.2">
      <c r="A3913" s="13">
        <v>7600000</v>
      </c>
      <c r="B3913" s="11">
        <v>6.4429927631578954</v>
      </c>
      <c r="C3913" s="12">
        <v>489667.45</v>
      </c>
      <c r="E3913" s="13">
        <v>7600000</v>
      </c>
      <c r="F3913" s="11">
        <v>6.4614480263157885</v>
      </c>
      <c r="G3913" s="12">
        <v>491070.05</v>
      </c>
      <c r="I3913" s="13">
        <v>31000000</v>
      </c>
      <c r="J3913" s="11">
        <v>11.5</v>
      </c>
      <c r="K3913" s="12">
        <v>3565000</v>
      </c>
      <c r="M3913" s="13">
        <v>31000000</v>
      </c>
      <c r="N3913" s="11">
        <v>11.5</v>
      </c>
      <c r="O3913" s="12">
        <v>3565000</v>
      </c>
      <c r="Q3913" s="13">
        <v>1610000000</v>
      </c>
      <c r="R3913" s="11">
        <v>1.2499996894409937</v>
      </c>
      <c r="S3913" s="11">
        <v>1.25</v>
      </c>
      <c r="T3913" s="12">
        <v>2012499.5</v>
      </c>
      <c r="U3913" s="12">
        <v>2012499.5</v>
      </c>
    </row>
    <row r="3914" spans="1:21" x14ac:dyDescent="0.2">
      <c r="A3914" s="13">
        <v>7610000</v>
      </c>
      <c r="B3914" s="11">
        <v>6.4430676741130091</v>
      </c>
      <c r="C3914" s="12">
        <v>490317.45</v>
      </c>
      <c r="E3914" s="13">
        <v>7610000</v>
      </c>
      <c r="F3914" s="11">
        <v>6.4614986859395529</v>
      </c>
      <c r="G3914" s="12">
        <v>491720.05</v>
      </c>
      <c r="I3914" s="13">
        <v>31100000</v>
      </c>
      <c r="J3914" s="11">
        <v>11.5</v>
      </c>
      <c r="K3914" s="12">
        <v>3576500</v>
      </c>
      <c r="M3914" s="13">
        <v>31100000</v>
      </c>
      <c r="N3914" s="11">
        <v>11.5</v>
      </c>
      <c r="O3914" s="12">
        <v>3576500</v>
      </c>
      <c r="Q3914" s="13">
        <v>1611000000</v>
      </c>
      <c r="R3914" s="11">
        <v>1.2499996896337677</v>
      </c>
      <c r="S3914" s="11">
        <v>1.25</v>
      </c>
      <c r="T3914" s="12">
        <v>2013749.5</v>
      </c>
      <c r="U3914" s="12">
        <v>2013749.5</v>
      </c>
    </row>
    <row r="3915" spans="1:21" x14ac:dyDescent="0.2">
      <c r="A3915" s="13">
        <v>7620000</v>
      </c>
      <c r="B3915" s="11">
        <v>6.4431423884514434</v>
      </c>
      <c r="C3915" s="12">
        <v>490967.45</v>
      </c>
      <c r="E3915" s="13">
        <v>7620000</v>
      </c>
      <c r="F3915" s="11">
        <v>6.4615492125984249</v>
      </c>
      <c r="G3915" s="12">
        <v>492370.05</v>
      </c>
      <c r="I3915" s="13">
        <v>31200000</v>
      </c>
      <c r="J3915" s="11">
        <v>11.5</v>
      </c>
      <c r="K3915" s="12">
        <v>3588000</v>
      </c>
      <c r="M3915" s="13">
        <v>31200000</v>
      </c>
      <c r="N3915" s="11">
        <v>11.5</v>
      </c>
      <c r="O3915" s="12">
        <v>3588000</v>
      </c>
      <c r="Q3915" s="13">
        <v>1612000000</v>
      </c>
      <c r="R3915" s="11">
        <v>1.2499996898263028</v>
      </c>
      <c r="S3915" s="11">
        <v>1.25</v>
      </c>
      <c r="T3915" s="12">
        <v>2014999.5</v>
      </c>
      <c r="U3915" s="12">
        <v>2014999.5</v>
      </c>
    </row>
    <row r="3916" spans="1:21" x14ac:dyDescent="0.2">
      <c r="A3916" s="13">
        <v>7630000</v>
      </c>
      <c r="B3916" s="11">
        <v>6.4432169069462653</v>
      </c>
      <c r="C3916" s="12">
        <v>491617.45</v>
      </c>
      <c r="E3916" s="13">
        <v>7630000</v>
      </c>
      <c r="F3916" s="11">
        <v>6.4615996068152031</v>
      </c>
      <c r="G3916" s="12">
        <v>493020.05</v>
      </c>
      <c r="I3916" s="13">
        <v>31300000</v>
      </c>
      <c r="J3916" s="11">
        <v>11.5</v>
      </c>
      <c r="K3916" s="12">
        <v>3599500</v>
      </c>
      <c r="M3916" s="13">
        <v>31300000</v>
      </c>
      <c r="N3916" s="11">
        <v>11.5</v>
      </c>
      <c r="O3916" s="12">
        <v>3599500</v>
      </c>
      <c r="Q3916" s="13">
        <v>1613000000</v>
      </c>
      <c r="R3916" s="11">
        <v>1.2499996900185988</v>
      </c>
      <c r="S3916" s="11">
        <v>1.25</v>
      </c>
      <c r="T3916" s="12">
        <v>2016249.5</v>
      </c>
      <c r="U3916" s="12">
        <v>2016249.5</v>
      </c>
    </row>
    <row r="3917" spans="1:21" x14ac:dyDescent="0.2">
      <c r="A3917" s="13">
        <v>7640000</v>
      </c>
      <c r="B3917" s="11">
        <v>6.4432912303664924</v>
      </c>
      <c r="C3917" s="12">
        <v>492267.45</v>
      </c>
      <c r="E3917" s="13">
        <v>7640000</v>
      </c>
      <c r="F3917" s="11">
        <v>6.461649869109948</v>
      </c>
      <c r="G3917" s="12">
        <v>493670.05</v>
      </c>
      <c r="I3917" s="13">
        <v>31400000</v>
      </c>
      <c r="J3917" s="11">
        <v>11.5</v>
      </c>
      <c r="K3917" s="12">
        <v>3611000</v>
      </c>
      <c r="M3917" s="13">
        <v>31400000</v>
      </c>
      <c r="N3917" s="11">
        <v>11.5</v>
      </c>
      <c r="O3917" s="12">
        <v>3611000</v>
      </c>
      <c r="Q3917" s="13">
        <v>1614000000</v>
      </c>
      <c r="R3917" s="11">
        <v>1.2499996902106567</v>
      </c>
      <c r="S3917" s="11">
        <v>1.25</v>
      </c>
      <c r="T3917" s="12">
        <v>2017499.5</v>
      </c>
      <c r="U3917" s="12">
        <v>2017499.5</v>
      </c>
    </row>
    <row r="3918" spans="1:21" x14ac:dyDescent="0.2">
      <c r="A3918" s="13">
        <v>7650000</v>
      </c>
      <c r="B3918" s="11">
        <v>6.4433653594771236</v>
      </c>
      <c r="C3918" s="12">
        <v>492917.45</v>
      </c>
      <c r="E3918" s="13">
        <v>7650000</v>
      </c>
      <c r="F3918" s="11">
        <v>6.4616999999999996</v>
      </c>
      <c r="G3918" s="12">
        <v>494320.05</v>
      </c>
      <c r="I3918" s="13">
        <v>31500000</v>
      </c>
      <c r="J3918" s="11">
        <v>11.5</v>
      </c>
      <c r="K3918" s="12">
        <v>3622500</v>
      </c>
      <c r="M3918" s="13">
        <v>31500000</v>
      </c>
      <c r="N3918" s="11">
        <v>11.5</v>
      </c>
      <c r="O3918" s="12">
        <v>3622500</v>
      </c>
      <c r="Q3918" s="13">
        <v>1615000000</v>
      </c>
      <c r="R3918" s="11">
        <v>1.2499996904024768</v>
      </c>
      <c r="S3918" s="11">
        <v>1.25</v>
      </c>
      <c r="T3918" s="12">
        <v>2018749.5</v>
      </c>
      <c r="U3918" s="12">
        <v>2018749.5</v>
      </c>
    </row>
    <row r="3919" spans="1:21" x14ac:dyDescent="0.2">
      <c r="A3919" s="13">
        <v>7660000</v>
      </c>
      <c r="B3919" s="11">
        <v>6.4434392950391643</v>
      </c>
      <c r="C3919" s="12">
        <v>493567.45</v>
      </c>
      <c r="E3919" s="13">
        <v>7660000</v>
      </c>
      <c r="F3919" s="11">
        <v>6.4617499999999994</v>
      </c>
      <c r="G3919" s="12">
        <v>494970.05</v>
      </c>
      <c r="I3919" s="13">
        <v>31600000</v>
      </c>
      <c r="J3919" s="11">
        <v>11.5</v>
      </c>
      <c r="K3919" s="12">
        <v>3634000</v>
      </c>
      <c r="M3919" s="13">
        <v>31600000</v>
      </c>
      <c r="N3919" s="11">
        <v>11.5</v>
      </c>
      <c r="O3919" s="12">
        <v>3634000</v>
      </c>
      <c r="Q3919" s="13">
        <v>1616000000</v>
      </c>
      <c r="R3919" s="11">
        <v>1.2499996905940596</v>
      </c>
      <c r="S3919" s="11">
        <v>1.25</v>
      </c>
      <c r="T3919" s="12">
        <v>2019999.5</v>
      </c>
      <c r="U3919" s="12">
        <v>2019999.5</v>
      </c>
    </row>
    <row r="3920" spans="1:21" x14ac:dyDescent="0.2">
      <c r="A3920" s="13">
        <v>7670000</v>
      </c>
      <c r="B3920" s="11">
        <v>6.4435130378096481</v>
      </c>
      <c r="C3920" s="12">
        <v>494217.45</v>
      </c>
      <c r="E3920" s="13">
        <v>7670000</v>
      </c>
      <c r="F3920" s="11">
        <v>6.4617998696219034</v>
      </c>
      <c r="G3920" s="12">
        <v>495620.05</v>
      </c>
      <c r="I3920" s="13">
        <v>31700000</v>
      </c>
      <c r="J3920" s="11">
        <v>11.5</v>
      </c>
      <c r="K3920" s="12">
        <v>3645500</v>
      </c>
      <c r="M3920" s="13">
        <v>31700000</v>
      </c>
      <c r="N3920" s="11">
        <v>11.5</v>
      </c>
      <c r="O3920" s="12">
        <v>3645500</v>
      </c>
      <c r="Q3920" s="13">
        <v>1617000000</v>
      </c>
      <c r="R3920" s="11">
        <v>1.2499996907854052</v>
      </c>
      <c r="S3920" s="11">
        <v>1.25</v>
      </c>
      <c r="T3920" s="12">
        <v>2021249.5</v>
      </c>
      <c r="U3920" s="12">
        <v>2021249.5</v>
      </c>
    </row>
    <row r="3921" spans="1:21" x14ac:dyDescent="0.2">
      <c r="A3921" s="13">
        <v>7680000</v>
      </c>
      <c r="B3921" s="11">
        <v>6.4435865885416668</v>
      </c>
      <c r="C3921" s="12">
        <v>494867.45</v>
      </c>
      <c r="E3921" s="13">
        <v>7680000</v>
      </c>
      <c r="F3921" s="11">
        <v>6.4618496093750002</v>
      </c>
      <c r="G3921" s="12">
        <v>496270.05</v>
      </c>
      <c r="I3921" s="13">
        <v>31800000</v>
      </c>
      <c r="J3921" s="11">
        <v>11.5</v>
      </c>
      <c r="K3921" s="12">
        <v>3657000</v>
      </c>
      <c r="M3921" s="13">
        <v>31800000</v>
      </c>
      <c r="N3921" s="11">
        <v>11.5</v>
      </c>
      <c r="O3921" s="12">
        <v>3657000</v>
      </c>
      <c r="Q3921" s="13">
        <v>1618000000</v>
      </c>
      <c r="R3921" s="11">
        <v>1.2499996909765141</v>
      </c>
      <c r="S3921" s="11">
        <v>1.25</v>
      </c>
      <c r="T3921" s="12">
        <v>2022499.5</v>
      </c>
      <c r="U3921" s="12">
        <v>2022499.5</v>
      </c>
    </row>
    <row r="3922" spans="1:21" x14ac:dyDescent="0.2">
      <c r="A3922" s="13">
        <v>7690000</v>
      </c>
      <c r="B3922" s="11">
        <v>6.4436599479843952</v>
      </c>
      <c r="C3922" s="12">
        <v>495517.45</v>
      </c>
      <c r="E3922" s="13">
        <v>7690000</v>
      </c>
      <c r="F3922" s="11">
        <v>6.4618992197659288</v>
      </c>
      <c r="G3922" s="12">
        <v>496920.05</v>
      </c>
      <c r="I3922" s="13">
        <v>31900000</v>
      </c>
      <c r="J3922" s="11">
        <v>11.5</v>
      </c>
      <c r="K3922" s="12">
        <v>3668500</v>
      </c>
      <c r="M3922" s="13">
        <v>31900000</v>
      </c>
      <c r="N3922" s="11">
        <v>11.5</v>
      </c>
      <c r="O3922" s="12">
        <v>3668500</v>
      </c>
      <c r="Q3922" s="13">
        <v>1619000000</v>
      </c>
      <c r="R3922" s="11">
        <v>1.2499996911673874</v>
      </c>
      <c r="S3922" s="11">
        <v>1.25</v>
      </c>
      <c r="T3922" s="12">
        <v>2023749.5</v>
      </c>
      <c r="U3922" s="12">
        <v>2023749.5</v>
      </c>
    </row>
    <row r="3923" spans="1:21" x14ac:dyDescent="0.2">
      <c r="A3923" s="13">
        <v>7700000</v>
      </c>
      <c r="B3923" s="11">
        <v>6.4437331168831173</v>
      </c>
      <c r="C3923" s="12">
        <v>496167.45</v>
      </c>
      <c r="E3923" s="13">
        <v>7700000</v>
      </c>
      <c r="F3923" s="11">
        <v>6.4619487012987014</v>
      </c>
      <c r="G3923" s="12">
        <v>497570.05</v>
      </c>
      <c r="I3923" s="13">
        <v>32000000</v>
      </c>
      <c r="J3923" s="11">
        <v>11.5</v>
      </c>
      <c r="K3923" s="12">
        <v>3680000</v>
      </c>
      <c r="M3923" s="13">
        <v>32000000</v>
      </c>
      <c r="N3923" s="11">
        <v>11.5</v>
      </c>
      <c r="O3923" s="12">
        <v>3680000</v>
      </c>
      <c r="Q3923" s="13">
        <v>1620000000</v>
      </c>
      <c r="R3923" s="11">
        <v>1.2499996913580247</v>
      </c>
      <c r="S3923" s="11">
        <v>1.25</v>
      </c>
      <c r="T3923" s="12">
        <v>2024999.5</v>
      </c>
      <c r="U3923" s="12">
        <v>2024999.5</v>
      </c>
    </row>
    <row r="3924" spans="1:21" x14ac:dyDescent="0.2">
      <c r="A3924" s="13">
        <v>7710000</v>
      </c>
      <c r="B3924" s="11">
        <v>6.4438060959792471</v>
      </c>
      <c r="C3924" s="12">
        <v>496817.45</v>
      </c>
      <c r="E3924" s="13">
        <v>7710000</v>
      </c>
      <c r="F3924" s="11">
        <v>6.4619980544747078</v>
      </c>
      <c r="G3924" s="12">
        <v>498220.05</v>
      </c>
      <c r="I3924" s="13">
        <v>32100000</v>
      </c>
      <c r="J3924" s="11">
        <v>11.5</v>
      </c>
      <c r="K3924" s="12">
        <v>3691500</v>
      </c>
      <c r="M3924" s="13">
        <v>32100000</v>
      </c>
      <c r="N3924" s="11">
        <v>11.5</v>
      </c>
      <c r="O3924" s="12">
        <v>3691500</v>
      </c>
      <c r="Q3924" s="13">
        <v>1621000000</v>
      </c>
      <c r="R3924" s="11">
        <v>1.2499996915484268</v>
      </c>
      <c r="S3924" s="11">
        <v>1.25</v>
      </c>
      <c r="T3924" s="12">
        <v>2026249.5</v>
      </c>
      <c r="U3924" s="12">
        <v>2026249.5</v>
      </c>
    </row>
    <row r="3925" spans="1:21" x14ac:dyDescent="0.2">
      <c r="A3925" s="13">
        <v>7720000</v>
      </c>
      <c r="B3925" s="11">
        <v>6.4438788860103626</v>
      </c>
      <c r="C3925" s="12">
        <v>497467.45</v>
      </c>
      <c r="E3925" s="13">
        <v>7720000</v>
      </c>
      <c r="F3925" s="11">
        <v>6.4620472797927455</v>
      </c>
      <c r="G3925" s="12">
        <v>498870.05</v>
      </c>
      <c r="I3925" s="13">
        <v>32200000</v>
      </c>
      <c r="J3925" s="11">
        <v>11.5</v>
      </c>
      <c r="K3925" s="12">
        <v>3703000</v>
      </c>
      <c r="M3925" s="13">
        <v>32200000</v>
      </c>
      <c r="N3925" s="11">
        <v>11.5</v>
      </c>
      <c r="O3925" s="12">
        <v>3703000</v>
      </c>
      <c r="Q3925" s="13">
        <v>1622000000</v>
      </c>
      <c r="R3925" s="11">
        <v>1.2499996917385943</v>
      </c>
      <c r="S3925" s="11">
        <v>1.25</v>
      </c>
      <c r="T3925" s="12">
        <v>2027499.5</v>
      </c>
      <c r="U3925" s="12">
        <v>2027499.5</v>
      </c>
    </row>
    <row r="3926" spans="1:21" x14ac:dyDescent="0.2">
      <c r="A3926" s="13">
        <v>7730000</v>
      </c>
      <c r="B3926" s="11">
        <v>6.44395148771022</v>
      </c>
      <c r="C3926" s="12">
        <v>498117.45</v>
      </c>
      <c r="E3926" s="13">
        <v>7730000</v>
      </c>
      <c r="F3926" s="11">
        <v>6.4620963777490301</v>
      </c>
      <c r="G3926" s="12">
        <v>499520.05</v>
      </c>
      <c r="I3926" s="13">
        <v>32300000</v>
      </c>
      <c r="J3926" s="11">
        <v>11.5</v>
      </c>
      <c r="K3926" s="12">
        <v>3714500</v>
      </c>
      <c r="M3926" s="13">
        <v>32300000</v>
      </c>
      <c r="N3926" s="11">
        <v>11.5</v>
      </c>
      <c r="O3926" s="12">
        <v>3714500</v>
      </c>
      <c r="Q3926" s="13">
        <v>1623000000</v>
      </c>
      <c r="R3926" s="11">
        <v>1.2499996919285274</v>
      </c>
      <c r="S3926" s="11">
        <v>1.25</v>
      </c>
      <c r="T3926" s="12">
        <v>2028749.5</v>
      </c>
      <c r="U3926" s="12">
        <v>2028749.5</v>
      </c>
    </row>
    <row r="3927" spans="1:21" x14ac:dyDescent="0.2">
      <c r="A3927" s="13">
        <v>7740000</v>
      </c>
      <c r="B3927" s="11">
        <v>6.4440239018087864</v>
      </c>
      <c r="C3927" s="12">
        <v>498767.45</v>
      </c>
      <c r="E3927" s="13">
        <v>7740000</v>
      </c>
      <c r="F3927" s="11">
        <v>6.4621453488372085</v>
      </c>
      <c r="G3927" s="12">
        <v>500170.05</v>
      </c>
      <c r="I3927" s="13">
        <v>32400000</v>
      </c>
      <c r="J3927" s="11">
        <v>11.5</v>
      </c>
      <c r="K3927" s="12">
        <v>3726000</v>
      </c>
      <c r="M3927" s="13">
        <v>32400000</v>
      </c>
      <c r="N3927" s="11">
        <v>11.5</v>
      </c>
      <c r="O3927" s="12">
        <v>3726000</v>
      </c>
      <c r="Q3927" s="13">
        <v>1624000000</v>
      </c>
      <c r="R3927" s="11">
        <v>1.2499996921182266</v>
      </c>
      <c r="S3927" s="11">
        <v>1.25</v>
      </c>
      <c r="T3927" s="12">
        <v>2029999.5</v>
      </c>
      <c r="U3927" s="12">
        <v>2029999.5</v>
      </c>
    </row>
    <row r="3928" spans="1:21" x14ac:dyDescent="0.2">
      <c r="A3928" s="13">
        <v>7750000</v>
      </c>
      <c r="B3928" s="11">
        <v>6.4440961290322578</v>
      </c>
      <c r="C3928" s="12">
        <v>499417.45</v>
      </c>
      <c r="E3928" s="13">
        <v>7750000</v>
      </c>
      <c r="F3928" s="11">
        <v>6.4621941935483873</v>
      </c>
      <c r="G3928" s="12">
        <v>500820.05</v>
      </c>
      <c r="I3928" s="13">
        <v>32500000</v>
      </c>
      <c r="J3928" s="11">
        <v>11.5</v>
      </c>
      <c r="K3928" s="12">
        <v>3737500</v>
      </c>
      <c r="M3928" s="13">
        <v>32500000</v>
      </c>
      <c r="N3928" s="11">
        <v>11.5</v>
      </c>
      <c r="O3928" s="12">
        <v>3737500</v>
      </c>
      <c r="Q3928" s="13">
        <v>1625000000</v>
      </c>
      <c r="R3928" s="11">
        <v>1.2499996923076924</v>
      </c>
      <c r="S3928" s="11">
        <v>1.25</v>
      </c>
      <c r="T3928" s="12">
        <v>2031249.5</v>
      </c>
      <c r="U3928" s="12">
        <v>2031249.5</v>
      </c>
    </row>
    <row r="3929" spans="1:21" x14ac:dyDescent="0.2">
      <c r="A3929" s="13">
        <v>7760000</v>
      </c>
      <c r="B3929" s="11">
        <v>6.4441681701030928</v>
      </c>
      <c r="C3929" s="12">
        <v>500067.45</v>
      </c>
      <c r="E3929" s="13">
        <v>7760000</v>
      </c>
      <c r="F3929" s="11">
        <v>6.462242912371134</v>
      </c>
      <c r="G3929" s="12">
        <v>501470.05</v>
      </c>
      <c r="I3929" s="13">
        <v>32600000</v>
      </c>
      <c r="J3929" s="11">
        <v>11.5</v>
      </c>
      <c r="K3929" s="12">
        <v>3749000</v>
      </c>
      <c r="M3929" s="13">
        <v>32600000</v>
      </c>
      <c r="N3929" s="11">
        <v>11.5</v>
      </c>
      <c r="O3929" s="12">
        <v>3749000</v>
      </c>
      <c r="Q3929" s="13">
        <v>1626000000</v>
      </c>
      <c r="R3929" s="11">
        <v>1.249999692496925</v>
      </c>
      <c r="S3929" s="11">
        <v>1.25</v>
      </c>
      <c r="T3929" s="12">
        <v>2032499.5</v>
      </c>
      <c r="U3929" s="12">
        <v>2032499.5</v>
      </c>
    </row>
    <row r="3930" spans="1:21" x14ac:dyDescent="0.2">
      <c r="A3930" s="13">
        <v>7770000</v>
      </c>
      <c r="B3930" s="11">
        <v>6.4442400257400267</v>
      </c>
      <c r="C3930" s="12">
        <v>500717.45</v>
      </c>
      <c r="E3930" s="13">
        <v>7770000</v>
      </c>
      <c r="F3930" s="11">
        <v>6.4622915057915051</v>
      </c>
      <c r="G3930" s="12">
        <v>502120.05</v>
      </c>
      <c r="I3930" s="13">
        <v>32700000</v>
      </c>
      <c r="J3930" s="11">
        <v>11.5</v>
      </c>
      <c r="K3930" s="12">
        <v>3760500</v>
      </c>
      <c r="M3930" s="13">
        <v>32700000</v>
      </c>
      <c r="N3930" s="11">
        <v>11.5</v>
      </c>
      <c r="O3930" s="12">
        <v>3760500</v>
      </c>
      <c r="Q3930" s="13">
        <v>1627000000</v>
      </c>
      <c r="R3930" s="11">
        <v>1.2499996926859249</v>
      </c>
      <c r="S3930" s="11">
        <v>1.25</v>
      </c>
      <c r="T3930" s="12">
        <v>2033749.5</v>
      </c>
      <c r="U3930" s="12">
        <v>2033749.5</v>
      </c>
    </row>
    <row r="3931" spans="1:21" x14ac:dyDescent="0.2">
      <c r="A3931" s="13">
        <v>7780000</v>
      </c>
      <c r="B3931" s="11">
        <v>6.4443116966580973</v>
      </c>
      <c r="C3931" s="12">
        <v>501367.45</v>
      </c>
      <c r="E3931" s="13">
        <v>7780000</v>
      </c>
      <c r="F3931" s="11">
        <v>6.4623399742930587</v>
      </c>
      <c r="G3931" s="12">
        <v>502770.05</v>
      </c>
      <c r="I3931" s="13">
        <v>32800000</v>
      </c>
      <c r="J3931" s="11">
        <v>11.5</v>
      </c>
      <c r="K3931" s="12">
        <v>3772000</v>
      </c>
      <c r="M3931" s="13">
        <v>32800000</v>
      </c>
      <c r="N3931" s="11">
        <v>11.5</v>
      </c>
      <c r="O3931" s="12">
        <v>3772000</v>
      </c>
      <c r="Q3931" s="13">
        <v>1628000000</v>
      </c>
      <c r="R3931" s="11">
        <v>1.2499996928746928</v>
      </c>
      <c r="S3931" s="11">
        <v>1.25</v>
      </c>
      <c r="T3931" s="12">
        <v>2034999.5</v>
      </c>
      <c r="U3931" s="12">
        <v>2034999.5</v>
      </c>
    </row>
    <row r="3932" spans="1:21" x14ac:dyDescent="0.2">
      <c r="A3932" s="13">
        <v>7790000</v>
      </c>
      <c r="B3932" s="11">
        <v>6.4443831835686778</v>
      </c>
      <c r="C3932" s="12">
        <v>502017.45</v>
      </c>
      <c r="E3932" s="13">
        <v>7790000</v>
      </c>
      <c r="F3932" s="11">
        <v>6.4623883183568678</v>
      </c>
      <c r="G3932" s="12">
        <v>503420.05</v>
      </c>
      <c r="I3932" s="13">
        <v>32900000</v>
      </c>
      <c r="J3932" s="11">
        <v>11.5</v>
      </c>
      <c r="K3932" s="12">
        <v>3783500</v>
      </c>
      <c r="M3932" s="13">
        <v>32900000</v>
      </c>
      <c r="N3932" s="11">
        <v>11.5</v>
      </c>
      <c r="O3932" s="12">
        <v>3783500</v>
      </c>
      <c r="Q3932" s="13">
        <v>1629000000</v>
      </c>
      <c r="R3932" s="11">
        <v>1.2499996930632289</v>
      </c>
      <c r="S3932" s="11">
        <v>1.25</v>
      </c>
      <c r="T3932" s="12">
        <v>2036249.5</v>
      </c>
      <c r="U3932" s="12">
        <v>2036249.5</v>
      </c>
    </row>
    <row r="3933" spans="1:21" x14ac:dyDescent="0.2">
      <c r="A3933" s="13">
        <v>7800000</v>
      </c>
      <c r="B3933" s="11">
        <v>6.4444544871794882</v>
      </c>
      <c r="C3933" s="12">
        <v>502667.45</v>
      </c>
      <c r="E3933" s="13">
        <v>7800000</v>
      </c>
      <c r="F3933" s="11">
        <v>6.4624365384615388</v>
      </c>
      <c r="G3933" s="12">
        <v>504070.05</v>
      </c>
      <c r="I3933" s="13">
        <v>33000000</v>
      </c>
      <c r="J3933" s="11">
        <v>11.5</v>
      </c>
      <c r="K3933" s="12">
        <v>3795000</v>
      </c>
      <c r="M3933" s="13">
        <v>33000000</v>
      </c>
      <c r="N3933" s="11">
        <v>11.5</v>
      </c>
      <c r="O3933" s="12">
        <v>3795000</v>
      </c>
      <c r="Q3933" s="13">
        <v>1630000000</v>
      </c>
      <c r="R3933" s="11">
        <v>1.2499996932515338</v>
      </c>
      <c r="S3933" s="11">
        <v>1.25</v>
      </c>
      <c r="T3933" s="12">
        <v>2037499.5</v>
      </c>
      <c r="U3933" s="12">
        <v>2037499.5</v>
      </c>
    </row>
    <row r="3934" spans="1:21" x14ac:dyDescent="0.2">
      <c r="A3934" s="13">
        <v>7810000</v>
      </c>
      <c r="B3934" s="11">
        <v>6.4445256081946223</v>
      </c>
      <c r="C3934" s="12">
        <v>503317.45</v>
      </c>
      <c r="E3934" s="13">
        <v>7810000</v>
      </c>
      <c r="F3934" s="11">
        <v>6.4624846350832268</v>
      </c>
      <c r="G3934" s="12">
        <v>504720.05</v>
      </c>
      <c r="I3934" s="13">
        <v>33100000</v>
      </c>
      <c r="J3934" s="11">
        <v>11.5</v>
      </c>
      <c r="K3934" s="12">
        <v>3806500</v>
      </c>
      <c r="M3934" s="13">
        <v>33100000</v>
      </c>
      <c r="N3934" s="11">
        <v>11.5</v>
      </c>
      <c r="O3934" s="12">
        <v>3806500</v>
      </c>
      <c r="Q3934" s="13">
        <v>1631000000</v>
      </c>
      <c r="R3934" s="11">
        <v>1.2499996934396076</v>
      </c>
      <c r="S3934" s="11">
        <v>1.25</v>
      </c>
      <c r="T3934" s="12">
        <v>2038749.5</v>
      </c>
      <c r="U3934" s="12">
        <v>2038749.5</v>
      </c>
    </row>
    <row r="3935" spans="1:21" x14ac:dyDescent="0.2">
      <c r="A3935" s="13">
        <v>7820000</v>
      </c>
      <c r="B3935" s="11">
        <v>6.4445965473145783</v>
      </c>
      <c r="C3935" s="12">
        <v>503967.45</v>
      </c>
      <c r="E3935" s="13">
        <v>7820000</v>
      </c>
      <c r="F3935" s="11">
        <v>6.4625326086956525</v>
      </c>
      <c r="G3935" s="12">
        <v>505370.05</v>
      </c>
      <c r="I3935" s="13">
        <v>33200000</v>
      </c>
      <c r="J3935" s="11">
        <v>11.5</v>
      </c>
      <c r="K3935" s="12">
        <v>3818000</v>
      </c>
      <c r="M3935" s="13">
        <v>33200000</v>
      </c>
      <c r="N3935" s="11">
        <v>11.5</v>
      </c>
      <c r="O3935" s="12">
        <v>3818000</v>
      </c>
      <c r="Q3935" s="13">
        <v>1632000000</v>
      </c>
      <c r="R3935" s="11">
        <v>1.2499996936274509</v>
      </c>
      <c r="S3935" s="11">
        <v>1.25</v>
      </c>
      <c r="T3935" s="12">
        <v>2039999.5</v>
      </c>
      <c r="U3935" s="12">
        <v>2039999.5</v>
      </c>
    </row>
    <row r="3936" spans="1:21" x14ac:dyDescent="0.2">
      <c r="A3936" s="13">
        <v>7830000</v>
      </c>
      <c r="B3936" s="11">
        <v>6.4446673052362708</v>
      </c>
      <c r="C3936" s="12">
        <v>504617.45</v>
      </c>
      <c r="E3936" s="13">
        <v>7830000</v>
      </c>
      <c r="F3936" s="11">
        <v>6.4625804597701144</v>
      </c>
      <c r="G3936" s="12">
        <v>506020.05</v>
      </c>
      <c r="I3936" s="13">
        <v>33300000</v>
      </c>
      <c r="J3936" s="11">
        <v>11.5</v>
      </c>
      <c r="K3936" s="12">
        <v>3829500</v>
      </c>
      <c r="M3936" s="13">
        <v>33300000</v>
      </c>
      <c r="N3936" s="11">
        <v>11.5</v>
      </c>
      <c r="O3936" s="12">
        <v>3829500</v>
      </c>
      <c r="Q3936" s="13">
        <v>1633000000</v>
      </c>
      <c r="R3936" s="11">
        <v>1.2499996938150644</v>
      </c>
      <c r="S3936" s="11">
        <v>1.25</v>
      </c>
      <c r="T3936" s="12">
        <v>2041249.5</v>
      </c>
      <c r="U3936" s="12">
        <v>2041249.5</v>
      </c>
    </row>
    <row r="3937" spans="1:21" x14ac:dyDescent="0.2">
      <c r="A3937" s="13">
        <v>7840000</v>
      </c>
      <c r="B3937" s="11">
        <v>6.4447378826530608</v>
      </c>
      <c r="C3937" s="12">
        <v>505267.45</v>
      </c>
      <c r="E3937" s="13">
        <v>7840000</v>
      </c>
      <c r="F3937" s="11">
        <v>6.4626281887755095</v>
      </c>
      <c r="G3937" s="12">
        <v>506670.05</v>
      </c>
      <c r="I3937" s="13">
        <v>33400000</v>
      </c>
      <c r="J3937" s="11">
        <v>11.5</v>
      </c>
      <c r="K3937" s="12">
        <v>3841000</v>
      </c>
      <c r="M3937" s="13">
        <v>33400000</v>
      </c>
      <c r="N3937" s="11">
        <v>11.5</v>
      </c>
      <c r="O3937" s="12">
        <v>3841000</v>
      </c>
      <c r="Q3937" s="13">
        <v>1634000000</v>
      </c>
      <c r="R3937" s="11">
        <v>1.249999694002448</v>
      </c>
      <c r="S3937" s="11">
        <v>1.25</v>
      </c>
      <c r="T3937" s="12">
        <v>2042499.5</v>
      </c>
      <c r="U3937" s="12">
        <v>2042499.5</v>
      </c>
    </row>
    <row r="3938" spans="1:21" x14ac:dyDescent="0.2">
      <c r="A3938" s="13">
        <v>7850000</v>
      </c>
      <c r="B3938" s="11">
        <v>6.4448082802547768</v>
      </c>
      <c r="C3938" s="12">
        <v>505917.45</v>
      </c>
      <c r="E3938" s="13">
        <v>7850000</v>
      </c>
      <c r="F3938" s="11">
        <v>6.4626757961783436</v>
      </c>
      <c r="G3938" s="12">
        <v>507320.05</v>
      </c>
      <c r="I3938" s="13">
        <v>33500000</v>
      </c>
      <c r="J3938" s="11">
        <v>11.5</v>
      </c>
      <c r="K3938" s="12">
        <v>3852500</v>
      </c>
      <c r="M3938" s="13">
        <v>33500000</v>
      </c>
      <c r="N3938" s="11">
        <v>11.5</v>
      </c>
      <c r="O3938" s="12">
        <v>3852500</v>
      </c>
      <c r="Q3938" s="13">
        <v>1635000000</v>
      </c>
      <c r="R3938" s="11">
        <v>1.2499996941896023</v>
      </c>
      <c r="S3938" s="11">
        <v>1.25</v>
      </c>
      <c r="T3938" s="12">
        <v>2043749.5</v>
      </c>
      <c r="U3938" s="12">
        <v>2043749.5</v>
      </c>
    </row>
    <row r="3939" spans="1:21" x14ac:dyDescent="0.2">
      <c r="A3939" s="13">
        <v>7860000</v>
      </c>
      <c r="B3939" s="11">
        <v>6.4448784987277357</v>
      </c>
      <c r="C3939" s="12">
        <v>506567.45</v>
      </c>
      <c r="E3939" s="13">
        <v>7860000</v>
      </c>
      <c r="F3939" s="11">
        <v>6.4627232824427479</v>
      </c>
      <c r="G3939" s="12">
        <v>507970.05</v>
      </c>
      <c r="I3939" s="13">
        <v>33600000</v>
      </c>
      <c r="J3939" s="11">
        <v>11.5</v>
      </c>
      <c r="K3939" s="12">
        <v>3864000</v>
      </c>
      <c r="M3939" s="13">
        <v>33600000</v>
      </c>
      <c r="N3939" s="11">
        <v>11.5</v>
      </c>
      <c r="O3939" s="12">
        <v>3864000</v>
      </c>
      <c r="Q3939" s="13">
        <v>1636000000</v>
      </c>
      <c r="R3939" s="11">
        <v>1.2499996943765281</v>
      </c>
      <c r="S3939" s="11">
        <v>1.25</v>
      </c>
      <c r="T3939" s="12">
        <v>2044999.5</v>
      </c>
      <c r="U3939" s="12">
        <v>2044999.5</v>
      </c>
    </row>
    <row r="3940" spans="1:21" x14ac:dyDescent="0.2">
      <c r="A3940" s="13">
        <v>7870000</v>
      </c>
      <c r="B3940" s="11">
        <v>6.4449485387547645</v>
      </c>
      <c r="C3940" s="12">
        <v>507217.45</v>
      </c>
      <c r="E3940" s="13">
        <v>7870000</v>
      </c>
      <c r="F3940" s="11">
        <v>6.4627706480304958</v>
      </c>
      <c r="G3940" s="12">
        <v>508620.05</v>
      </c>
      <c r="I3940" s="13">
        <v>33700000</v>
      </c>
      <c r="J3940" s="11">
        <v>11.5</v>
      </c>
      <c r="K3940" s="12">
        <v>3875500</v>
      </c>
      <c r="M3940" s="13">
        <v>33700000</v>
      </c>
      <c r="N3940" s="11">
        <v>11.5</v>
      </c>
      <c r="O3940" s="12">
        <v>3875500</v>
      </c>
      <c r="Q3940" s="13">
        <v>1637000000</v>
      </c>
      <c r="R3940" s="11">
        <v>1.2499996945632255</v>
      </c>
      <c r="S3940" s="11">
        <v>1.25</v>
      </c>
      <c r="T3940" s="12">
        <v>2046249.5</v>
      </c>
      <c r="U3940" s="12">
        <v>2046249.5</v>
      </c>
    </row>
    <row r="3941" spans="1:21" x14ac:dyDescent="0.2">
      <c r="A3941" s="13">
        <v>7880000</v>
      </c>
      <c r="B3941" s="11">
        <v>6.4450184010152292</v>
      </c>
      <c r="C3941" s="12">
        <v>507867.45</v>
      </c>
      <c r="E3941" s="13">
        <v>7880000</v>
      </c>
      <c r="F3941" s="11">
        <v>6.4628178934010156</v>
      </c>
      <c r="G3941" s="12">
        <v>509270.05</v>
      </c>
      <c r="I3941" s="13">
        <v>33800000</v>
      </c>
      <c r="J3941" s="11">
        <v>11.5</v>
      </c>
      <c r="K3941" s="12">
        <v>3887000</v>
      </c>
      <c r="M3941" s="13">
        <v>33800000</v>
      </c>
      <c r="N3941" s="11">
        <v>11.5</v>
      </c>
      <c r="O3941" s="12">
        <v>3887000</v>
      </c>
      <c r="Q3941" s="13">
        <v>1638000000</v>
      </c>
      <c r="R3941" s="11">
        <v>1.2499996947496947</v>
      </c>
      <c r="S3941" s="11">
        <v>1.25</v>
      </c>
      <c r="T3941" s="12">
        <v>2047499.5</v>
      </c>
      <c r="U3941" s="12">
        <v>2047499.5</v>
      </c>
    </row>
    <row r="3942" spans="1:21" x14ac:dyDescent="0.2">
      <c r="A3942" s="13">
        <v>7890000</v>
      </c>
      <c r="B3942" s="11">
        <v>6.4450880861850441</v>
      </c>
      <c r="C3942" s="12">
        <v>508517.45</v>
      </c>
      <c r="E3942" s="13">
        <v>7890000</v>
      </c>
      <c r="F3942" s="11">
        <v>6.4628650190114074</v>
      </c>
      <c r="G3942" s="12">
        <v>509920.05</v>
      </c>
      <c r="I3942" s="13">
        <v>33900000</v>
      </c>
      <c r="J3942" s="11">
        <v>11.5</v>
      </c>
      <c r="K3942" s="12">
        <v>3898500</v>
      </c>
      <c r="M3942" s="13">
        <v>33900000</v>
      </c>
      <c r="N3942" s="11">
        <v>11.5</v>
      </c>
      <c r="O3942" s="12">
        <v>3898500</v>
      </c>
      <c r="Q3942" s="13">
        <v>1639000000</v>
      </c>
      <c r="R3942" s="11">
        <v>1.2499996949359367</v>
      </c>
      <c r="S3942" s="11">
        <v>1.25</v>
      </c>
      <c r="T3942" s="12">
        <v>2048749.5</v>
      </c>
      <c r="U3942" s="12">
        <v>2048749.5</v>
      </c>
    </row>
    <row r="3943" spans="1:21" x14ac:dyDescent="0.2">
      <c r="A3943" s="13">
        <v>7900000</v>
      </c>
      <c r="B3943" s="11">
        <v>6.4451575949367097</v>
      </c>
      <c r="C3943" s="12">
        <v>509167.45</v>
      </c>
      <c r="E3943" s="13">
        <v>7900000</v>
      </c>
      <c r="F3943" s="11">
        <v>6.4629120253164558</v>
      </c>
      <c r="G3943" s="12">
        <v>510570.05</v>
      </c>
      <c r="I3943" s="13">
        <v>34000000</v>
      </c>
      <c r="J3943" s="11">
        <v>11.5</v>
      </c>
      <c r="K3943" s="12">
        <v>3910000</v>
      </c>
      <c r="M3943" s="13">
        <v>34000000</v>
      </c>
      <c r="N3943" s="11">
        <v>11.5</v>
      </c>
      <c r="O3943" s="12">
        <v>3910000</v>
      </c>
      <c r="Q3943" s="13">
        <v>1640000000</v>
      </c>
      <c r="R3943" s="11">
        <v>1.2499996951219512</v>
      </c>
      <c r="S3943" s="11">
        <v>1.25</v>
      </c>
      <c r="T3943" s="12">
        <v>2049999.5</v>
      </c>
      <c r="U3943" s="12">
        <v>2049999.5</v>
      </c>
    </row>
    <row r="3944" spans="1:21" x14ac:dyDescent="0.2">
      <c r="A3944" s="13">
        <v>7910000</v>
      </c>
      <c r="B3944" s="11">
        <v>6.4452269279393164</v>
      </c>
      <c r="C3944" s="12">
        <v>509817.45</v>
      </c>
      <c r="E3944" s="13">
        <v>7910000</v>
      </c>
      <c r="F3944" s="11">
        <v>6.4629589127686478</v>
      </c>
      <c r="G3944" s="12">
        <v>511220.05</v>
      </c>
      <c r="I3944" s="13">
        <v>34100000</v>
      </c>
      <c r="J3944" s="11">
        <v>11.5</v>
      </c>
      <c r="K3944" s="12">
        <v>3921500</v>
      </c>
      <c r="M3944" s="13">
        <v>34100000</v>
      </c>
      <c r="N3944" s="11">
        <v>11.5</v>
      </c>
      <c r="O3944" s="12">
        <v>3921500</v>
      </c>
      <c r="Q3944" s="13">
        <v>1641000000</v>
      </c>
      <c r="R3944" s="11">
        <v>1.2499996953077392</v>
      </c>
      <c r="S3944" s="11">
        <v>1.25</v>
      </c>
      <c r="T3944" s="12">
        <v>2051249.5</v>
      </c>
      <c r="U3944" s="12">
        <v>2051249.5</v>
      </c>
    </row>
    <row r="3945" spans="1:21" x14ac:dyDescent="0.2">
      <c r="A3945" s="13">
        <v>7920000</v>
      </c>
      <c r="B3945" s="11">
        <v>6.4452960858585859</v>
      </c>
      <c r="C3945" s="12">
        <v>510467.45</v>
      </c>
      <c r="E3945" s="13">
        <v>7920000</v>
      </c>
      <c r="F3945" s="11">
        <v>6.4630056818181822</v>
      </c>
      <c r="G3945" s="12">
        <v>511870.05</v>
      </c>
      <c r="I3945" s="13">
        <v>34200000</v>
      </c>
      <c r="J3945" s="11">
        <v>11.5</v>
      </c>
      <c r="K3945" s="12">
        <v>3933000</v>
      </c>
      <c r="M3945" s="13">
        <v>34200000</v>
      </c>
      <c r="N3945" s="11">
        <v>11.5</v>
      </c>
      <c r="O3945" s="12">
        <v>3933000</v>
      </c>
      <c r="Q3945" s="13">
        <v>1642000000</v>
      </c>
      <c r="R3945" s="11">
        <v>1.2499996954933008</v>
      </c>
      <c r="S3945" s="11">
        <v>1.25</v>
      </c>
      <c r="T3945" s="12">
        <v>2052499.5</v>
      </c>
      <c r="U3945" s="12">
        <v>2052499.5</v>
      </c>
    </row>
    <row r="3946" spans="1:21" x14ac:dyDescent="0.2">
      <c r="A3946" s="13">
        <v>7930000</v>
      </c>
      <c r="B3946" s="11">
        <v>6.4453650693568729</v>
      </c>
      <c r="C3946" s="12">
        <v>511117.45</v>
      </c>
      <c r="E3946" s="13">
        <v>7930000</v>
      </c>
      <c r="F3946" s="11">
        <v>6.463052332912989</v>
      </c>
      <c r="G3946" s="12">
        <v>512520.05</v>
      </c>
      <c r="I3946" s="13">
        <v>34300000</v>
      </c>
      <c r="J3946" s="11">
        <v>11.5</v>
      </c>
      <c r="K3946" s="12">
        <v>3944500</v>
      </c>
      <c r="M3946" s="13">
        <v>34300000</v>
      </c>
      <c r="N3946" s="11">
        <v>11.5</v>
      </c>
      <c r="O3946" s="12">
        <v>3944500</v>
      </c>
      <c r="Q3946" s="13">
        <v>1643000000</v>
      </c>
      <c r="R3946" s="11">
        <v>1.2499996956786366</v>
      </c>
      <c r="S3946" s="11">
        <v>1.25</v>
      </c>
      <c r="T3946" s="12">
        <v>2053749.5</v>
      </c>
      <c r="U3946" s="12">
        <v>2053749.5</v>
      </c>
    </row>
    <row r="3947" spans="1:21" x14ac:dyDescent="0.2">
      <c r="A3947" s="13">
        <v>7940000</v>
      </c>
      <c r="B3947" s="11">
        <v>6.4454338790931986</v>
      </c>
      <c r="C3947" s="12">
        <v>511767.45</v>
      </c>
      <c r="E3947" s="13">
        <v>7940000</v>
      </c>
      <c r="F3947" s="11">
        <v>6.4630988664987399</v>
      </c>
      <c r="G3947" s="12">
        <v>513170.05</v>
      </c>
      <c r="I3947" s="13">
        <v>34400000</v>
      </c>
      <c r="J3947" s="11">
        <v>11.5</v>
      </c>
      <c r="K3947" s="12">
        <v>3956000</v>
      </c>
      <c r="M3947" s="13">
        <v>34400000</v>
      </c>
      <c r="N3947" s="11">
        <v>11.5</v>
      </c>
      <c r="O3947" s="12">
        <v>3956000</v>
      </c>
      <c r="Q3947" s="13">
        <v>1644000000</v>
      </c>
      <c r="R3947" s="11">
        <v>1.2499996958637469</v>
      </c>
      <c r="S3947" s="11">
        <v>1.25</v>
      </c>
      <c r="T3947" s="12">
        <v>2054999.5</v>
      </c>
      <c r="U3947" s="12">
        <v>2054999.5</v>
      </c>
    </row>
    <row r="3948" spans="1:21" x14ac:dyDescent="0.2">
      <c r="A3948" s="13">
        <v>7950000</v>
      </c>
      <c r="B3948" s="11">
        <v>6.4455025157232715</v>
      </c>
      <c r="C3948" s="12">
        <v>512417.45</v>
      </c>
      <c r="E3948" s="13">
        <v>7950000</v>
      </c>
      <c r="F3948" s="11">
        <v>6.4631452830188678</v>
      </c>
      <c r="G3948" s="12">
        <v>513820.05</v>
      </c>
      <c r="I3948" s="13">
        <v>34500000</v>
      </c>
      <c r="J3948" s="11">
        <v>11.5</v>
      </c>
      <c r="K3948" s="12">
        <v>3967500</v>
      </c>
      <c r="M3948" s="13">
        <v>34500000</v>
      </c>
      <c r="N3948" s="11">
        <v>11.5</v>
      </c>
      <c r="O3948" s="12">
        <v>3967500</v>
      </c>
      <c r="Q3948" s="13">
        <v>1645000000</v>
      </c>
      <c r="R3948" s="11">
        <v>1.2499996960486324</v>
      </c>
      <c r="S3948" s="11">
        <v>1.25</v>
      </c>
      <c r="T3948" s="12">
        <v>2056249.5</v>
      </c>
      <c r="U3948" s="12">
        <v>2056249.5</v>
      </c>
    </row>
    <row r="3949" spans="1:21" x14ac:dyDescent="0.2">
      <c r="A3949" s="13">
        <v>7960000</v>
      </c>
      <c r="B3949" s="11">
        <v>6.4455709798994985</v>
      </c>
      <c r="C3949" s="12">
        <v>513067.45</v>
      </c>
      <c r="E3949" s="13">
        <v>7960000</v>
      </c>
      <c r="F3949" s="11">
        <v>6.4631915829145719</v>
      </c>
      <c r="G3949" s="12">
        <v>514470.05</v>
      </c>
      <c r="I3949" s="13">
        <v>34600000</v>
      </c>
      <c r="J3949" s="11">
        <v>11.5</v>
      </c>
      <c r="K3949" s="12">
        <v>3979000</v>
      </c>
      <c r="M3949" s="13">
        <v>34600000</v>
      </c>
      <c r="N3949" s="11">
        <v>11.5</v>
      </c>
      <c r="O3949" s="12">
        <v>3979000</v>
      </c>
      <c r="Q3949" s="13">
        <v>1646000000</v>
      </c>
      <c r="R3949" s="11">
        <v>1.2499996962332929</v>
      </c>
      <c r="S3949" s="11">
        <v>1.25</v>
      </c>
      <c r="T3949" s="12">
        <v>2057499.5</v>
      </c>
      <c r="U3949" s="12">
        <v>2057499.5</v>
      </c>
    </row>
    <row r="3950" spans="1:21" x14ac:dyDescent="0.2">
      <c r="A3950" s="13">
        <v>7970000</v>
      </c>
      <c r="B3950" s="11">
        <v>6.4456392722710172</v>
      </c>
      <c r="C3950" s="12">
        <v>513717.45</v>
      </c>
      <c r="E3950" s="13">
        <v>7970000</v>
      </c>
      <c r="F3950" s="11">
        <v>6.4632377666248439</v>
      </c>
      <c r="G3950" s="12">
        <v>515120.05</v>
      </c>
      <c r="I3950" s="13">
        <v>34700000</v>
      </c>
      <c r="J3950" s="11">
        <v>11.5</v>
      </c>
      <c r="K3950" s="12">
        <v>3990500</v>
      </c>
      <c r="M3950" s="13">
        <v>34700000</v>
      </c>
      <c r="N3950" s="11">
        <v>11.5</v>
      </c>
      <c r="O3950" s="12">
        <v>3990500</v>
      </c>
      <c r="Q3950" s="13">
        <v>1647000000</v>
      </c>
      <c r="R3950" s="11">
        <v>1.2499996964177291</v>
      </c>
      <c r="S3950" s="11">
        <v>1.25</v>
      </c>
      <c r="T3950" s="12">
        <v>2058749.5</v>
      </c>
      <c r="U3950" s="12">
        <v>2058749.5</v>
      </c>
    </row>
    <row r="3951" spans="1:21" x14ac:dyDescent="0.2">
      <c r="A3951" s="13">
        <v>7980000</v>
      </c>
      <c r="B3951" s="11">
        <v>6.4457073934837101</v>
      </c>
      <c r="C3951" s="12">
        <v>514367.45</v>
      </c>
      <c r="E3951" s="13">
        <v>7980000</v>
      </c>
      <c r="F3951" s="11">
        <v>6.4632838345864654</v>
      </c>
      <c r="G3951" s="12">
        <v>515770.05</v>
      </c>
      <c r="I3951" s="13">
        <v>34800000</v>
      </c>
      <c r="J3951" s="11">
        <v>11.5</v>
      </c>
      <c r="K3951" s="12">
        <v>4002000</v>
      </c>
      <c r="M3951" s="13">
        <v>34800000</v>
      </c>
      <c r="N3951" s="11">
        <v>11.5</v>
      </c>
      <c r="O3951" s="12">
        <v>4002000</v>
      </c>
      <c r="Q3951" s="13">
        <v>1648000000</v>
      </c>
      <c r="R3951" s="11">
        <v>1.2499996966019418</v>
      </c>
      <c r="S3951" s="11">
        <v>1.25</v>
      </c>
      <c r="T3951" s="12">
        <v>2059999.5</v>
      </c>
      <c r="U3951" s="12">
        <v>2059999.5</v>
      </c>
    </row>
    <row r="3952" spans="1:21" x14ac:dyDescent="0.2">
      <c r="A3952" s="13">
        <v>7990000</v>
      </c>
      <c r="B3952" s="11">
        <v>6.445775344180225</v>
      </c>
      <c r="C3952" s="12">
        <v>515017.45</v>
      </c>
      <c r="E3952" s="13">
        <v>7990000</v>
      </c>
      <c r="F3952" s="11">
        <v>6.4633297872340432</v>
      </c>
      <c r="G3952" s="12">
        <v>516420.05</v>
      </c>
      <c r="I3952" s="13">
        <v>34900000</v>
      </c>
      <c r="J3952" s="11">
        <v>11.5</v>
      </c>
      <c r="K3952" s="12">
        <v>4013500</v>
      </c>
      <c r="M3952" s="13">
        <v>34900000</v>
      </c>
      <c r="N3952" s="11">
        <v>11.5</v>
      </c>
      <c r="O3952" s="12">
        <v>4013500</v>
      </c>
      <c r="Q3952" s="13">
        <v>1649000000</v>
      </c>
      <c r="R3952" s="11">
        <v>1.249999696785931</v>
      </c>
      <c r="S3952" s="11">
        <v>1.25</v>
      </c>
      <c r="T3952" s="12">
        <v>2061249.5</v>
      </c>
      <c r="U3952" s="12">
        <v>2061249.5</v>
      </c>
    </row>
    <row r="3953" spans="1:21" x14ac:dyDescent="0.2">
      <c r="A3953" s="13">
        <v>8000000</v>
      </c>
      <c r="B3953" s="11">
        <v>6.4458431250000006</v>
      </c>
      <c r="C3953" s="12">
        <v>515667.45</v>
      </c>
      <c r="E3953" s="13">
        <v>8000000</v>
      </c>
      <c r="F3953" s="11">
        <v>6.4633756249999994</v>
      </c>
      <c r="G3953" s="12">
        <v>517070.05</v>
      </c>
      <c r="I3953" s="13">
        <v>35000000</v>
      </c>
      <c r="J3953" s="11">
        <v>11.5</v>
      </c>
      <c r="K3953" s="12">
        <v>4025000</v>
      </c>
      <c r="M3953" s="13">
        <v>35000000</v>
      </c>
      <c r="N3953" s="11">
        <v>11.5</v>
      </c>
      <c r="O3953" s="12">
        <v>4025000</v>
      </c>
      <c r="Q3953" s="13">
        <v>1650000000</v>
      </c>
      <c r="R3953" s="11">
        <v>1.2499996969696969</v>
      </c>
      <c r="S3953" s="11">
        <v>1.25</v>
      </c>
      <c r="T3953" s="12">
        <v>2062499.5</v>
      </c>
      <c r="U3953" s="12">
        <v>2062499.5</v>
      </c>
    </row>
    <row r="3954" spans="1:21" x14ac:dyDescent="0.2">
      <c r="A3954" s="13">
        <v>8010000</v>
      </c>
      <c r="B3954" s="11">
        <v>6.4459107365792763</v>
      </c>
      <c r="C3954" s="12">
        <v>516317.45</v>
      </c>
      <c r="E3954" s="13">
        <v>8010000</v>
      </c>
      <c r="F3954" s="11">
        <v>6.4634213483146059</v>
      </c>
      <c r="G3954" s="12">
        <v>517720.05</v>
      </c>
      <c r="I3954" s="13">
        <v>35100000</v>
      </c>
      <c r="J3954" s="11">
        <v>11.5</v>
      </c>
      <c r="K3954" s="12">
        <v>4036500</v>
      </c>
      <c r="M3954" s="13">
        <v>35100000</v>
      </c>
      <c r="N3954" s="11">
        <v>11.5</v>
      </c>
      <c r="O3954" s="12">
        <v>4036500</v>
      </c>
      <c r="Q3954" s="13">
        <v>1651000000</v>
      </c>
      <c r="R3954" s="11">
        <v>1.2499996971532403</v>
      </c>
      <c r="S3954" s="11">
        <v>1.25</v>
      </c>
      <c r="T3954" s="12">
        <v>2063749.5</v>
      </c>
      <c r="U3954" s="12">
        <v>2063749.5</v>
      </c>
    </row>
    <row r="3955" spans="1:21" x14ac:dyDescent="0.2">
      <c r="A3955" s="13">
        <v>8020000</v>
      </c>
      <c r="B3955" s="11">
        <v>6.4459781795511217</v>
      </c>
      <c r="C3955" s="12">
        <v>516967.45</v>
      </c>
      <c r="E3955" s="13">
        <v>8020000</v>
      </c>
      <c r="F3955" s="11">
        <v>6.4634669576059842</v>
      </c>
      <c r="G3955" s="12">
        <v>518370.05</v>
      </c>
      <c r="I3955" s="13">
        <v>35200000</v>
      </c>
      <c r="J3955" s="11">
        <v>11.5</v>
      </c>
      <c r="K3955" s="12">
        <v>4048000</v>
      </c>
      <c r="M3955" s="13">
        <v>35200000</v>
      </c>
      <c r="N3955" s="11">
        <v>11.5</v>
      </c>
      <c r="O3955" s="12">
        <v>4048000</v>
      </c>
      <c r="Q3955" s="13">
        <v>1652000000</v>
      </c>
      <c r="R3955" s="11">
        <v>1.2499996973365617</v>
      </c>
      <c r="S3955" s="11">
        <v>1.25</v>
      </c>
      <c r="T3955" s="12">
        <v>2064999.5</v>
      </c>
      <c r="U3955" s="12">
        <v>2064999.5</v>
      </c>
    </row>
    <row r="3956" spans="1:21" x14ac:dyDescent="0.2">
      <c r="A3956" s="13">
        <v>8030000</v>
      </c>
      <c r="B3956" s="11">
        <v>6.4460454545454544</v>
      </c>
      <c r="C3956" s="12">
        <v>517617.45</v>
      </c>
      <c r="E3956" s="13">
        <v>8030000</v>
      </c>
      <c r="F3956" s="11">
        <v>6.4635124533001242</v>
      </c>
      <c r="G3956" s="12">
        <v>519020.05</v>
      </c>
      <c r="I3956" s="13">
        <v>35300000</v>
      </c>
      <c r="J3956" s="11">
        <v>11.5</v>
      </c>
      <c r="K3956" s="12">
        <v>4059500</v>
      </c>
      <c r="M3956" s="13">
        <v>35300000</v>
      </c>
      <c r="N3956" s="11">
        <v>11.5</v>
      </c>
      <c r="O3956" s="12">
        <v>4059500</v>
      </c>
      <c r="Q3956" s="13">
        <v>1653000000</v>
      </c>
      <c r="R3956" s="11">
        <v>1.2499996975196612</v>
      </c>
      <c r="S3956" s="11">
        <v>1.25</v>
      </c>
      <c r="T3956" s="12">
        <v>2066249.5</v>
      </c>
      <c r="U3956" s="12">
        <v>2066249.5</v>
      </c>
    </row>
    <row r="3957" spans="1:21" x14ac:dyDescent="0.2">
      <c r="A3957" s="13">
        <v>8040000</v>
      </c>
      <c r="B3957" s="11">
        <v>6.4461125621890547</v>
      </c>
      <c r="C3957" s="12">
        <v>518267.45</v>
      </c>
      <c r="E3957" s="13">
        <v>8040000</v>
      </c>
      <c r="F3957" s="11">
        <v>6.4635578358208949</v>
      </c>
      <c r="G3957" s="12">
        <v>519670.05</v>
      </c>
      <c r="I3957" s="13">
        <v>35400000</v>
      </c>
      <c r="J3957" s="11">
        <v>11.5</v>
      </c>
      <c r="K3957" s="12">
        <v>4071000</v>
      </c>
      <c r="M3957" s="13">
        <v>35400000</v>
      </c>
      <c r="N3957" s="11">
        <v>11.5</v>
      </c>
      <c r="O3957" s="12">
        <v>4071000</v>
      </c>
      <c r="Q3957" s="13">
        <v>1654000000</v>
      </c>
      <c r="R3957" s="11">
        <v>1.2499996977025394</v>
      </c>
      <c r="S3957" s="11">
        <v>1.25</v>
      </c>
      <c r="T3957" s="12">
        <v>2067499.5</v>
      </c>
      <c r="U3957" s="12">
        <v>2067499.5</v>
      </c>
    </row>
    <row r="3958" spans="1:21" x14ac:dyDescent="0.2">
      <c r="A3958" s="13">
        <v>8050000</v>
      </c>
      <c r="B3958" s="11">
        <v>6.44617950310559</v>
      </c>
      <c r="C3958" s="12">
        <v>518917.45</v>
      </c>
      <c r="E3958" s="13">
        <v>8050000</v>
      </c>
      <c r="F3958" s="11">
        <v>6.4636031055900611</v>
      </c>
      <c r="G3958" s="12">
        <v>520320.05</v>
      </c>
      <c r="I3958" s="13">
        <v>35500000</v>
      </c>
      <c r="J3958" s="11">
        <v>11.5</v>
      </c>
      <c r="K3958" s="12">
        <v>4082500</v>
      </c>
      <c r="M3958" s="13">
        <v>35500000</v>
      </c>
      <c r="N3958" s="11">
        <v>11.5</v>
      </c>
      <c r="O3958" s="12">
        <v>4082500</v>
      </c>
      <c r="Q3958" s="13">
        <v>1655000000</v>
      </c>
      <c r="R3958" s="11">
        <v>1.2499996978851964</v>
      </c>
      <c r="S3958" s="11">
        <v>1.25</v>
      </c>
      <c r="T3958" s="12">
        <v>2068749.5</v>
      </c>
      <c r="U3958" s="12">
        <v>2068749.5</v>
      </c>
    </row>
    <row r="3959" spans="1:21" x14ac:dyDescent="0.2">
      <c r="A3959" s="13">
        <v>8060000</v>
      </c>
      <c r="B3959" s="11">
        <v>6.4462462779156331</v>
      </c>
      <c r="C3959" s="12">
        <v>519567.45</v>
      </c>
      <c r="E3959" s="13">
        <v>8060000</v>
      </c>
      <c r="F3959" s="11">
        <v>6.4636482630272951</v>
      </c>
      <c r="G3959" s="12">
        <v>520970.05</v>
      </c>
      <c r="I3959" s="13">
        <v>35600000</v>
      </c>
      <c r="J3959" s="11">
        <v>11.5</v>
      </c>
      <c r="K3959" s="12">
        <v>4094000</v>
      </c>
      <c r="M3959" s="13">
        <v>35600000</v>
      </c>
      <c r="N3959" s="11">
        <v>11.5</v>
      </c>
      <c r="O3959" s="12">
        <v>4094000</v>
      </c>
      <c r="Q3959" s="13">
        <v>1656000000</v>
      </c>
      <c r="R3959" s="11">
        <v>1.2499996980676329</v>
      </c>
      <c r="S3959" s="11">
        <v>1.25</v>
      </c>
      <c r="T3959" s="12">
        <v>2069999.5</v>
      </c>
      <c r="U3959" s="12">
        <v>2069999.5</v>
      </c>
    </row>
    <row r="3960" spans="1:21" x14ac:dyDescent="0.2">
      <c r="A3960" s="13">
        <v>8070000</v>
      </c>
      <c r="B3960" s="11">
        <v>6.4463128872366795</v>
      </c>
      <c r="C3960" s="12">
        <v>520217.45</v>
      </c>
      <c r="E3960" s="13">
        <v>8070000</v>
      </c>
      <c r="F3960" s="11">
        <v>6.4636933085501864</v>
      </c>
      <c r="G3960" s="12">
        <v>521620.05</v>
      </c>
      <c r="I3960" s="13">
        <v>35700000</v>
      </c>
      <c r="J3960" s="11">
        <v>11.5</v>
      </c>
      <c r="K3960" s="12">
        <v>4105500</v>
      </c>
      <c r="M3960" s="13">
        <v>35700000</v>
      </c>
      <c r="N3960" s="11">
        <v>11.5</v>
      </c>
      <c r="O3960" s="12">
        <v>4105500</v>
      </c>
      <c r="Q3960" s="13">
        <v>1657000000</v>
      </c>
      <c r="R3960" s="11">
        <v>1.2499996982498491</v>
      </c>
      <c r="S3960" s="11">
        <v>1.25</v>
      </c>
      <c r="T3960" s="12">
        <v>2071249.5</v>
      </c>
      <c r="U3960" s="12">
        <v>2071249.5</v>
      </c>
    </row>
    <row r="3961" spans="1:21" x14ac:dyDescent="0.2">
      <c r="A3961" s="13">
        <v>8080000</v>
      </c>
      <c r="B3961" s="11">
        <v>6.4463793316831692</v>
      </c>
      <c r="C3961" s="12">
        <v>520867.45</v>
      </c>
      <c r="E3961" s="13">
        <v>8080000</v>
      </c>
      <c r="F3961" s="11">
        <v>6.4637382425742569</v>
      </c>
      <c r="G3961" s="12">
        <v>522270.05</v>
      </c>
      <c r="I3961" s="13">
        <v>35800000</v>
      </c>
      <c r="J3961" s="11">
        <v>11.5</v>
      </c>
      <c r="K3961" s="12">
        <v>4117000</v>
      </c>
      <c r="M3961" s="13">
        <v>35800000</v>
      </c>
      <c r="N3961" s="11">
        <v>11.5</v>
      </c>
      <c r="O3961" s="12">
        <v>4117000</v>
      </c>
      <c r="Q3961" s="13">
        <v>1658000000</v>
      </c>
      <c r="R3961" s="11">
        <v>1.2499996984318458</v>
      </c>
      <c r="S3961" s="11">
        <v>1.25</v>
      </c>
      <c r="T3961" s="12">
        <v>2072499.5</v>
      </c>
      <c r="U3961" s="12">
        <v>2072499.5</v>
      </c>
    </row>
    <row r="3962" spans="1:21" x14ac:dyDescent="0.2">
      <c r="A3962" s="13">
        <v>8090000</v>
      </c>
      <c r="B3962" s="11">
        <v>6.446445611866503</v>
      </c>
      <c r="C3962" s="12">
        <v>521517.45</v>
      </c>
      <c r="E3962" s="13">
        <v>8090000</v>
      </c>
      <c r="F3962" s="11">
        <v>6.4637830655129793</v>
      </c>
      <c r="G3962" s="12">
        <v>522920.05</v>
      </c>
      <c r="I3962" s="13">
        <v>35900000</v>
      </c>
      <c r="J3962" s="11">
        <v>11.5</v>
      </c>
      <c r="K3962" s="12">
        <v>4128500</v>
      </c>
      <c r="M3962" s="13">
        <v>35900000</v>
      </c>
      <c r="N3962" s="11">
        <v>11.5</v>
      </c>
      <c r="O3962" s="12">
        <v>4128500</v>
      </c>
      <c r="Q3962" s="13">
        <v>1659000000</v>
      </c>
      <c r="R3962" s="11">
        <v>1.2499996986136226</v>
      </c>
      <c r="S3962" s="11">
        <v>1.25</v>
      </c>
      <c r="T3962" s="12">
        <v>2073749.5</v>
      </c>
      <c r="U3962" s="12">
        <v>2073749.5</v>
      </c>
    </row>
    <row r="3963" spans="1:21" x14ac:dyDescent="0.2">
      <c r="A3963" s="13">
        <v>8100000</v>
      </c>
      <c r="B3963" s="11">
        <v>6.4465117283950617</v>
      </c>
      <c r="C3963" s="12">
        <v>522167.45</v>
      </c>
      <c r="E3963" s="13">
        <v>8100000</v>
      </c>
      <c r="F3963" s="11">
        <v>6.4638277777777784</v>
      </c>
      <c r="G3963" s="12">
        <v>523570.05</v>
      </c>
      <c r="I3963" s="13">
        <v>36000000</v>
      </c>
      <c r="J3963" s="11">
        <v>11.5</v>
      </c>
      <c r="K3963" s="12">
        <v>4140000</v>
      </c>
      <c r="M3963" s="13">
        <v>36000000</v>
      </c>
      <c r="N3963" s="11">
        <v>11.5</v>
      </c>
      <c r="O3963" s="12">
        <v>4140000</v>
      </c>
      <c r="Q3963" s="13">
        <v>1660000000</v>
      </c>
      <c r="R3963" s="11">
        <v>1.2499996987951807</v>
      </c>
      <c r="S3963" s="11">
        <v>1.25</v>
      </c>
      <c r="T3963" s="12">
        <v>2074999.5</v>
      </c>
      <c r="U3963" s="12">
        <v>2074999.5</v>
      </c>
    </row>
    <row r="3964" spans="1:21" x14ac:dyDescent="0.2">
      <c r="A3964" s="13">
        <v>8110000</v>
      </c>
      <c r="B3964" s="11">
        <v>6.4465776818742295</v>
      </c>
      <c r="C3964" s="12">
        <v>522817.45</v>
      </c>
      <c r="E3964" s="13">
        <v>8110000</v>
      </c>
      <c r="F3964" s="11">
        <v>6.463872379778052</v>
      </c>
      <c r="G3964" s="12">
        <v>524220.05</v>
      </c>
      <c r="I3964" s="13">
        <v>36100000</v>
      </c>
      <c r="J3964" s="11">
        <v>11.5</v>
      </c>
      <c r="K3964" s="12">
        <v>4151500</v>
      </c>
      <c r="M3964" s="13">
        <v>36100000</v>
      </c>
      <c r="N3964" s="11">
        <v>11.5</v>
      </c>
      <c r="O3964" s="12">
        <v>4151500</v>
      </c>
      <c r="Q3964" s="13">
        <v>1661000000</v>
      </c>
      <c r="R3964" s="11">
        <v>1.2499996989765203</v>
      </c>
      <c r="S3964" s="11">
        <v>1.25</v>
      </c>
      <c r="T3964" s="12">
        <v>2076249.5</v>
      </c>
      <c r="U3964" s="12">
        <v>2076249.5</v>
      </c>
    </row>
    <row r="3965" spans="1:21" x14ac:dyDescent="0.2">
      <c r="A3965" s="13">
        <v>8120000</v>
      </c>
      <c r="B3965" s="11">
        <v>6.4466434729064037</v>
      </c>
      <c r="C3965" s="12">
        <v>523467.45</v>
      </c>
      <c r="E3965" s="13">
        <v>8120000</v>
      </c>
      <c r="F3965" s="11">
        <v>6.4639168719211826</v>
      </c>
      <c r="G3965" s="12">
        <v>524870.05000000005</v>
      </c>
      <c r="I3965" s="13">
        <v>36200000</v>
      </c>
      <c r="J3965" s="11">
        <v>11.5</v>
      </c>
      <c r="K3965" s="12">
        <v>4163000</v>
      </c>
      <c r="M3965" s="13">
        <v>36200000</v>
      </c>
      <c r="N3965" s="11">
        <v>11.5</v>
      </c>
      <c r="O3965" s="12">
        <v>4163000</v>
      </c>
      <c r="Q3965" s="13">
        <v>1662000000</v>
      </c>
      <c r="R3965" s="11">
        <v>1.2499996991576414</v>
      </c>
      <c r="S3965" s="11">
        <v>1.25</v>
      </c>
      <c r="T3965" s="12">
        <v>2077499.5</v>
      </c>
      <c r="U3965" s="12">
        <v>2077499.5</v>
      </c>
    </row>
    <row r="3966" spans="1:21" x14ac:dyDescent="0.2">
      <c r="A3966" s="13">
        <v>8130000</v>
      </c>
      <c r="B3966" s="11">
        <v>6.4467091020910212</v>
      </c>
      <c r="C3966" s="12">
        <v>524117.45</v>
      </c>
      <c r="E3966" s="13">
        <v>8130000</v>
      </c>
      <c r="F3966" s="11">
        <v>6.4639612546125464</v>
      </c>
      <c r="G3966" s="12">
        <v>525520.05000000005</v>
      </c>
      <c r="I3966" s="13">
        <v>36300000</v>
      </c>
      <c r="J3966" s="11">
        <v>11.5</v>
      </c>
      <c r="K3966" s="12">
        <v>4174500</v>
      </c>
      <c r="M3966" s="13">
        <v>36300000</v>
      </c>
      <c r="N3966" s="11">
        <v>11.5</v>
      </c>
      <c r="O3966" s="12">
        <v>4174500</v>
      </c>
      <c r="Q3966" s="13">
        <v>1663000000</v>
      </c>
      <c r="R3966" s="11">
        <v>1.2499996993385449</v>
      </c>
      <c r="S3966" s="11">
        <v>1.25</v>
      </c>
      <c r="T3966" s="12">
        <v>2078749.5</v>
      </c>
      <c r="U3966" s="12">
        <v>2078749.5</v>
      </c>
    </row>
    <row r="3967" spans="1:21" x14ac:dyDescent="0.2">
      <c r="A3967" s="13">
        <v>8140000</v>
      </c>
      <c r="B3967" s="11">
        <v>6.4467745700245684</v>
      </c>
      <c r="C3967" s="12">
        <v>524767.44999999995</v>
      </c>
      <c r="E3967" s="13">
        <v>8140000</v>
      </c>
      <c r="F3967" s="11">
        <v>6.4640055282555284</v>
      </c>
      <c r="G3967" s="12">
        <v>526170.05000000005</v>
      </c>
      <c r="I3967" s="13">
        <v>36400000</v>
      </c>
      <c r="J3967" s="11">
        <v>11.5</v>
      </c>
      <c r="K3967" s="12">
        <v>4186000</v>
      </c>
      <c r="M3967" s="13">
        <v>36400000</v>
      </c>
      <c r="N3967" s="11">
        <v>11.5</v>
      </c>
      <c r="O3967" s="12">
        <v>4186000</v>
      </c>
      <c r="Q3967" s="13">
        <v>1664000000</v>
      </c>
      <c r="R3967" s="11">
        <v>1.2499996995192308</v>
      </c>
      <c r="S3967" s="11">
        <v>1.25</v>
      </c>
      <c r="T3967" s="12">
        <v>2079999.5</v>
      </c>
      <c r="U3967" s="12">
        <v>2079999.5</v>
      </c>
    </row>
    <row r="3968" spans="1:21" x14ac:dyDescent="0.2">
      <c r="A3968" s="13">
        <v>8150000</v>
      </c>
      <c r="B3968" s="11">
        <v>6.4468398773006124</v>
      </c>
      <c r="C3968" s="12">
        <v>525417.44999999995</v>
      </c>
      <c r="E3968" s="13">
        <v>8150000</v>
      </c>
      <c r="F3968" s="11">
        <v>6.4640496932515346</v>
      </c>
      <c r="G3968" s="12">
        <v>526820.05000000005</v>
      </c>
      <c r="I3968" s="13">
        <v>36500000</v>
      </c>
      <c r="J3968" s="11">
        <v>11.5</v>
      </c>
      <c r="K3968" s="12">
        <v>4197500</v>
      </c>
      <c r="M3968" s="13">
        <v>36500000</v>
      </c>
      <c r="N3968" s="11">
        <v>11.5</v>
      </c>
      <c r="O3968" s="12">
        <v>4197500</v>
      </c>
      <c r="Q3968" s="13">
        <v>1665000000</v>
      </c>
      <c r="R3968" s="11">
        <v>1.2499996996996998</v>
      </c>
      <c r="S3968" s="11">
        <v>1.25</v>
      </c>
      <c r="T3968" s="12">
        <v>2081249.5</v>
      </c>
      <c r="U3968" s="12">
        <v>2081249.5</v>
      </c>
    </row>
    <row r="3969" spans="1:21" x14ac:dyDescent="0.2">
      <c r="A3969" s="13">
        <v>8160000</v>
      </c>
      <c r="B3969" s="11">
        <v>6.4469050245098041</v>
      </c>
      <c r="C3969" s="12">
        <v>526067.44999999995</v>
      </c>
      <c r="E3969" s="13">
        <v>8160000</v>
      </c>
      <c r="F3969" s="11">
        <v>6.4640937500000009</v>
      </c>
      <c r="G3969" s="12">
        <v>527470.05000000005</v>
      </c>
      <c r="I3969" s="13">
        <v>36600000</v>
      </c>
      <c r="J3969" s="11">
        <v>11.5</v>
      </c>
      <c r="K3969" s="12">
        <v>4209000</v>
      </c>
      <c r="M3969" s="13">
        <v>36600000</v>
      </c>
      <c r="N3969" s="11">
        <v>11.5</v>
      </c>
      <c r="O3969" s="12">
        <v>4209000</v>
      </c>
      <c r="Q3969" s="13">
        <v>1666000000</v>
      </c>
      <c r="R3969" s="11">
        <v>1.2499996998799521</v>
      </c>
      <c r="S3969" s="11">
        <v>1.25</v>
      </c>
      <c r="T3969" s="12">
        <v>2082499.5</v>
      </c>
      <c r="U3969" s="12">
        <v>2082499.5</v>
      </c>
    </row>
    <row r="3970" spans="1:21" x14ac:dyDescent="0.2">
      <c r="A3970" s="13">
        <v>8170000</v>
      </c>
      <c r="B3970" s="11">
        <v>6.446970012239901</v>
      </c>
      <c r="C3970" s="12">
        <v>526717.44999999995</v>
      </c>
      <c r="E3970" s="13">
        <v>8170000</v>
      </c>
      <c r="F3970" s="11">
        <v>6.4641376988984085</v>
      </c>
      <c r="G3970" s="12">
        <v>528120.05000000005</v>
      </c>
      <c r="I3970" s="13">
        <v>36700000</v>
      </c>
      <c r="J3970" s="11">
        <v>11.5</v>
      </c>
      <c r="K3970" s="12">
        <v>4220500</v>
      </c>
      <c r="M3970" s="13">
        <v>36700000</v>
      </c>
      <c r="N3970" s="11">
        <v>11.5</v>
      </c>
      <c r="O3970" s="12">
        <v>4220500</v>
      </c>
      <c r="Q3970" s="13">
        <v>1667000000</v>
      </c>
      <c r="R3970" s="11">
        <v>1.2499997000599881</v>
      </c>
      <c r="S3970" s="11">
        <v>1.25</v>
      </c>
      <c r="T3970" s="12">
        <v>2083749.5</v>
      </c>
      <c r="U3970" s="12">
        <v>2083749.5</v>
      </c>
    </row>
    <row r="3971" spans="1:21" x14ac:dyDescent="0.2">
      <c r="A3971" s="13">
        <v>8180000</v>
      </c>
      <c r="B3971" s="11">
        <v>6.4470348410757943</v>
      </c>
      <c r="C3971" s="12">
        <v>527367.44999999995</v>
      </c>
      <c r="E3971" s="13">
        <v>8180000</v>
      </c>
      <c r="F3971" s="11">
        <v>6.4641815403422997</v>
      </c>
      <c r="G3971" s="12">
        <v>528770.05000000005</v>
      </c>
      <c r="I3971" s="13">
        <v>36800000</v>
      </c>
      <c r="J3971" s="11">
        <v>11.5</v>
      </c>
      <c r="K3971" s="12">
        <v>4232000</v>
      </c>
      <c r="M3971" s="13">
        <v>36800000</v>
      </c>
      <c r="N3971" s="11">
        <v>11.5</v>
      </c>
      <c r="O3971" s="12">
        <v>4232000</v>
      </c>
      <c r="Q3971" s="13">
        <v>1668000000</v>
      </c>
      <c r="R3971" s="11">
        <v>1.249999700239808</v>
      </c>
      <c r="S3971" s="11">
        <v>1.25</v>
      </c>
      <c r="T3971" s="12">
        <v>2084999.5</v>
      </c>
      <c r="U3971" s="12">
        <v>2084999.5</v>
      </c>
    </row>
    <row r="3972" spans="1:21" x14ac:dyDescent="0.2">
      <c r="A3972" s="13">
        <v>8190000</v>
      </c>
      <c r="B3972" s="11">
        <v>6.4470995115995109</v>
      </c>
      <c r="C3972" s="12">
        <v>528017.44999999995</v>
      </c>
      <c r="E3972" s="13">
        <v>8190000</v>
      </c>
      <c r="F3972" s="11">
        <v>6.4642252747252753</v>
      </c>
      <c r="G3972" s="12">
        <v>529420.05000000005</v>
      </c>
      <c r="I3972" s="13">
        <v>36900000</v>
      </c>
      <c r="J3972" s="11">
        <v>11.5</v>
      </c>
      <c r="K3972" s="12">
        <v>4243500</v>
      </c>
      <c r="M3972" s="13">
        <v>36900000</v>
      </c>
      <c r="N3972" s="11">
        <v>11.5</v>
      </c>
      <c r="O3972" s="12">
        <v>4243500</v>
      </c>
      <c r="Q3972" s="13">
        <v>1669000000</v>
      </c>
      <c r="R3972" s="11">
        <v>1.249999700419413</v>
      </c>
      <c r="S3972" s="11">
        <v>1.25</v>
      </c>
      <c r="T3972" s="12">
        <v>2086249.5</v>
      </c>
      <c r="U3972" s="12">
        <v>2086249.5</v>
      </c>
    </row>
    <row r="3973" spans="1:21" x14ac:dyDescent="0.2">
      <c r="A3973" s="13">
        <v>8200000</v>
      </c>
      <c r="B3973" s="11">
        <v>6.4471640243902435</v>
      </c>
      <c r="C3973" s="12">
        <v>528667.44999999995</v>
      </c>
      <c r="E3973" s="13">
        <v>8200000</v>
      </c>
      <c r="F3973" s="11">
        <v>6.4642689024390245</v>
      </c>
      <c r="G3973" s="12">
        <v>530070.05000000005</v>
      </c>
      <c r="I3973" s="13">
        <v>37000000</v>
      </c>
      <c r="J3973" s="11">
        <v>11.5</v>
      </c>
      <c r="K3973" s="12">
        <v>4255000</v>
      </c>
      <c r="M3973" s="13">
        <v>37000000</v>
      </c>
      <c r="N3973" s="11">
        <v>11.5</v>
      </c>
      <c r="O3973" s="12">
        <v>4255000</v>
      </c>
      <c r="Q3973" s="13">
        <v>1670000000</v>
      </c>
      <c r="R3973" s="11">
        <v>1.2499997005988024</v>
      </c>
      <c r="S3973" s="11">
        <v>1.25</v>
      </c>
      <c r="T3973" s="12">
        <v>2087499.5</v>
      </c>
      <c r="U3973" s="12">
        <v>2087499.5</v>
      </c>
    </row>
    <row r="3974" spans="1:21" x14ac:dyDescent="0.2">
      <c r="A3974" s="13">
        <v>8210000</v>
      </c>
      <c r="B3974" s="11">
        <v>6.4472283800243595</v>
      </c>
      <c r="C3974" s="12">
        <v>529317.44999999995</v>
      </c>
      <c r="E3974" s="13">
        <v>8210000</v>
      </c>
      <c r="F3974" s="11">
        <v>6.4643124238733254</v>
      </c>
      <c r="G3974" s="12">
        <v>530720.05000000005</v>
      </c>
      <c r="I3974" s="13">
        <v>37100000</v>
      </c>
      <c r="J3974" s="11">
        <v>11.5</v>
      </c>
      <c r="K3974" s="12">
        <v>4266500</v>
      </c>
      <c r="M3974" s="13">
        <v>37100000</v>
      </c>
      <c r="N3974" s="11">
        <v>11.5</v>
      </c>
      <c r="O3974" s="12">
        <v>4266500</v>
      </c>
      <c r="Q3974" s="13">
        <v>1671000000</v>
      </c>
      <c r="R3974" s="11">
        <v>1.2499997007779773</v>
      </c>
      <c r="S3974" s="11">
        <v>1.25</v>
      </c>
      <c r="T3974" s="12">
        <v>2088749.5</v>
      </c>
      <c r="U3974" s="12">
        <v>2088749.5</v>
      </c>
    </row>
    <row r="3975" spans="1:21" x14ac:dyDescent="0.2">
      <c r="A3975" s="13">
        <v>8220000</v>
      </c>
      <c r="B3975" s="11">
        <v>6.447292579075425</v>
      </c>
      <c r="C3975" s="12">
        <v>529967.44999999995</v>
      </c>
      <c r="E3975" s="13">
        <v>8220000</v>
      </c>
      <c r="F3975" s="11">
        <v>6.4643558394160578</v>
      </c>
      <c r="G3975" s="12">
        <v>531370.05000000005</v>
      </c>
      <c r="I3975" s="13">
        <v>37200000</v>
      </c>
      <c r="J3975" s="11">
        <v>11.5</v>
      </c>
      <c r="K3975" s="12">
        <v>4278000</v>
      </c>
      <c r="M3975" s="13">
        <v>37200000</v>
      </c>
      <c r="N3975" s="11">
        <v>11.5</v>
      </c>
      <c r="O3975" s="12">
        <v>4278000</v>
      </c>
      <c r="Q3975" s="13">
        <v>1672000000</v>
      </c>
      <c r="R3975" s="11">
        <v>1.2499997009569377</v>
      </c>
      <c r="S3975" s="11">
        <v>1.25</v>
      </c>
      <c r="T3975" s="12">
        <v>2089999.5</v>
      </c>
      <c r="U3975" s="12">
        <v>2089999.5</v>
      </c>
    </row>
    <row r="3976" spans="1:21" x14ac:dyDescent="0.2">
      <c r="A3976" s="13">
        <v>8230000</v>
      </c>
      <c r="B3976" s="11">
        <v>6.4473566221142153</v>
      </c>
      <c r="C3976" s="12">
        <v>530617.44999999995</v>
      </c>
      <c r="E3976" s="13">
        <v>8230000</v>
      </c>
      <c r="F3976" s="11">
        <v>6.4643991494532207</v>
      </c>
      <c r="G3976" s="12">
        <v>532020.05000000005</v>
      </c>
      <c r="I3976" s="13">
        <v>37300000</v>
      </c>
      <c r="J3976" s="11">
        <v>11.5</v>
      </c>
      <c r="K3976" s="12">
        <v>4289500</v>
      </c>
      <c r="M3976" s="13">
        <v>37300000</v>
      </c>
      <c r="N3976" s="11">
        <v>11.5</v>
      </c>
      <c r="O3976" s="12">
        <v>4289500</v>
      </c>
      <c r="Q3976" s="13">
        <v>1673000000</v>
      </c>
      <c r="R3976" s="11">
        <v>1.2499997011356843</v>
      </c>
      <c r="S3976" s="11">
        <v>1.25</v>
      </c>
      <c r="T3976" s="12">
        <v>2091249.5</v>
      </c>
      <c r="U3976" s="12">
        <v>2091249.5</v>
      </c>
    </row>
    <row r="3977" spans="1:21" x14ac:dyDescent="0.2">
      <c r="A3977" s="13">
        <v>8240000</v>
      </c>
      <c r="B3977" s="11">
        <v>6.4474205097087376</v>
      </c>
      <c r="C3977" s="12">
        <v>531267.44999999995</v>
      </c>
      <c r="E3977" s="13">
        <v>8240000</v>
      </c>
      <c r="F3977" s="11">
        <v>6.4644423543689324</v>
      </c>
      <c r="G3977" s="12">
        <v>532670.05000000005</v>
      </c>
      <c r="I3977" s="13">
        <v>37400000</v>
      </c>
      <c r="J3977" s="11">
        <v>11.5</v>
      </c>
      <c r="K3977" s="12">
        <v>4301000</v>
      </c>
      <c r="M3977" s="13">
        <v>37400000</v>
      </c>
      <c r="N3977" s="11">
        <v>11.5</v>
      </c>
      <c r="O3977" s="12">
        <v>4301000</v>
      </c>
      <c r="Q3977" s="13">
        <v>1674000000</v>
      </c>
      <c r="R3977" s="11">
        <v>1.2499997013142174</v>
      </c>
      <c r="S3977" s="11">
        <v>1.25</v>
      </c>
      <c r="T3977" s="12">
        <v>2092499.5</v>
      </c>
      <c r="U3977" s="12">
        <v>2092499.5</v>
      </c>
    </row>
    <row r="3978" spans="1:21" x14ac:dyDescent="0.2">
      <c r="A3978" s="13">
        <v>8250000</v>
      </c>
      <c r="B3978" s="11">
        <v>6.4474842424242427</v>
      </c>
      <c r="C3978" s="12">
        <v>531917.44999999995</v>
      </c>
      <c r="E3978" s="13">
        <v>8250000</v>
      </c>
      <c r="F3978" s="11">
        <v>6.4644854545454544</v>
      </c>
      <c r="G3978" s="12">
        <v>533320.05000000005</v>
      </c>
      <c r="I3978" s="13">
        <v>37500000</v>
      </c>
      <c r="J3978" s="11">
        <v>11.5</v>
      </c>
      <c r="K3978" s="12">
        <v>4312500</v>
      </c>
      <c r="M3978" s="13">
        <v>37500000</v>
      </c>
      <c r="N3978" s="11">
        <v>11.5</v>
      </c>
      <c r="O3978" s="12">
        <v>4312500</v>
      </c>
      <c r="Q3978" s="13">
        <v>1675000000</v>
      </c>
      <c r="R3978" s="11">
        <v>1.2499997014925373</v>
      </c>
      <c r="S3978" s="11">
        <v>1.25</v>
      </c>
      <c r="T3978" s="12">
        <v>2093749.5</v>
      </c>
      <c r="U3978" s="12">
        <v>2093749.5</v>
      </c>
    </row>
    <row r="3979" spans="1:21" x14ac:dyDescent="0.2">
      <c r="A3979" s="13">
        <v>8260000</v>
      </c>
      <c r="B3979" s="11">
        <v>6.4475478208232433</v>
      </c>
      <c r="C3979" s="12">
        <v>532567.44999999995</v>
      </c>
      <c r="E3979" s="13">
        <v>8260000</v>
      </c>
      <c r="F3979" s="11">
        <v>6.464528450363197</v>
      </c>
      <c r="G3979" s="12">
        <v>533970.05000000005</v>
      </c>
      <c r="I3979" s="13">
        <v>37600000</v>
      </c>
      <c r="J3979" s="11">
        <v>11.5</v>
      </c>
      <c r="K3979" s="12">
        <v>4324000</v>
      </c>
      <c r="M3979" s="13">
        <v>37600000</v>
      </c>
      <c r="N3979" s="11">
        <v>11.5</v>
      </c>
      <c r="O3979" s="12">
        <v>4324000</v>
      </c>
      <c r="Q3979" s="13">
        <v>1676000000</v>
      </c>
      <c r="R3979" s="11">
        <v>1.2499997016706446</v>
      </c>
      <c r="S3979" s="11">
        <v>1.25</v>
      </c>
      <c r="T3979" s="12">
        <v>2094999.5</v>
      </c>
      <c r="U3979" s="12">
        <v>2094999.5</v>
      </c>
    </row>
    <row r="3980" spans="1:21" x14ac:dyDescent="0.2">
      <c r="A3980" s="13">
        <v>8270000</v>
      </c>
      <c r="B3980" s="11">
        <v>6.447611245465537</v>
      </c>
      <c r="C3980" s="12">
        <v>533217.44999999995</v>
      </c>
      <c r="E3980" s="13">
        <v>8270000</v>
      </c>
      <c r="F3980" s="11">
        <v>6.4645713422007258</v>
      </c>
      <c r="G3980" s="12">
        <v>534620.05000000005</v>
      </c>
      <c r="I3980" s="13">
        <v>37700000</v>
      </c>
      <c r="J3980" s="11">
        <v>11.5</v>
      </c>
      <c r="K3980" s="12">
        <v>4335500</v>
      </c>
      <c r="M3980" s="13">
        <v>37700000</v>
      </c>
      <c r="N3980" s="11">
        <v>11.5</v>
      </c>
      <c r="O3980" s="12">
        <v>4335500</v>
      </c>
      <c r="Q3980" s="13">
        <v>1677000000</v>
      </c>
      <c r="R3980" s="11">
        <v>1.2499997018485391</v>
      </c>
      <c r="S3980" s="11">
        <v>1.25</v>
      </c>
      <c r="T3980" s="12">
        <v>2096249.5</v>
      </c>
      <c r="U3980" s="12">
        <v>2096249.5</v>
      </c>
    </row>
    <row r="3981" spans="1:21" x14ac:dyDescent="0.2">
      <c r="A3981" s="13">
        <v>8280000</v>
      </c>
      <c r="B3981" s="11">
        <v>6.4476745169082124</v>
      </c>
      <c r="C3981" s="12">
        <v>533867.44999999995</v>
      </c>
      <c r="E3981" s="13">
        <v>8280000</v>
      </c>
      <c r="F3981" s="11">
        <v>6.4646141304347831</v>
      </c>
      <c r="G3981" s="12">
        <v>535270.05000000005</v>
      </c>
      <c r="I3981" s="13">
        <v>37800000</v>
      </c>
      <c r="J3981" s="11">
        <v>11.5</v>
      </c>
      <c r="K3981" s="12">
        <v>4347000</v>
      </c>
      <c r="M3981" s="13">
        <v>37800000</v>
      </c>
      <c r="N3981" s="11">
        <v>11.5</v>
      </c>
      <c r="O3981" s="12">
        <v>4347000</v>
      </c>
      <c r="Q3981" s="13">
        <v>1678000000</v>
      </c>
      <c r="R3981" s="11">
        <v>1.2499997020262217</v>
      </c>
      <c r="S3981" s="11">
        <v>1.25</v>
      </c>
      <c r="T3981" s="12">
        <v>2097499.5</v>
      </c>
      <c r="U3981" s="12">
        <v>2097499.5</v>
      </c>
    </row>
    <row r="3982" spans="1:21" x14ac:dyDescent="0.2">
      <c r="A3982" s="13">
        <v>8290000</v>
      </c>
      <c r="B3982" s="11">
        <v>6.4477376357056695</v>
      </c>
      <c r="C3982" s="12">
        <v>534517.44999999995</v>
      </c>
      <c r="E3982" s="13">
        <v>8290000</v>
      </c>
      <c r="F3982" s="11">
        <v>6.4646568154402893</v>
      </c>
      <c r="G3982" s="12">
        <v>535920.05000000005</v>
      </c>
      <c r="I3982" s="13">
        <v>37900000</v>
      </c>
      <c r="J3982" s="11">
        <v>11.5</v>
      </c>
      <c r="K3982" s="12">
        <v>4358500</v>
      </c>
      <c r="M3982" s="13">
        <v>37900000</v>
      </c>
      <c r="N3982" s="11">
        <v>11.5</v>
      </c>
      <c r="O3982" s="12">
        <v>4358500</v>
      </c>
      <c r="Q3982" s="13">
        <v>1679000000</v>
      </c>
      <c r="R3982" s="11">
        <v>1.2499997022036926</v>
      </c>
      <c r="S3982" s="11">
        <v>1.25</v>
      </c>
      <c r="T3982" s="12">
        <v>2098749.5</v>
      </c>
      <c r="U3982" s="12">
        <v>2098749.5</v>
      </c>
    </row>
    <row r="3983" spans="1:21" x14ac:dyDescent="0.2">
      <c r="A3983" s="13">
        <v>8300000</v>
      </c>
      <c r="B3983" s="11">
        <v>6.4478006024096386</v>
      </c>
      <c r="C3983" s="12">
        <v>535167.44999999995</v>
      </c>
      <c r="E3983" s="13">
        <v>8300000</v>
      </c>
      <c r="F3983" s="11">
        <v>6.4646993975903619</v>
      </c>
      <c r="G3983" s="12">
        <v>536570.05000000005</v>
      </c>
      <c r="I3983" s="13">
        <v>38000000</v>
      </c>
      <c r="J3983" s="11">
        <v>11.5</v>
      </c>
      <c r="K3983" s="12">
        <v>4370000</v>
      </c>
      <c r="M3983" s="13">
        <v>38000000</v>
      </c>
      <c r="N3983" s="11">
        <v>11.5</v>
      </c>
      <c r="O3983" s="12">
        <v>4370000</v>
      </c>
      <c r="Q3983" s="13">
        <v>1680000000</v>
      </c>
      <c r="R3983" s="11">
        <v>1.2499997023809524</v>
      </c>
      <c r="S3983" s="11">
        <v>1.25</v>
      </c>
      <c r="T3983" s="12">
        <v>2099999.5</v>
      </c>
      <c r="U3983" s="12">
        <v>2099999.5</v>
      </c>
    </row>
    <row r="3984" spans="1:21" x14ac:dyDescent="0.2">
      <c r="A3984" s="13">
        <v>8310000</v>
      </c>
      <c r="B3984" s="11">
        <v>6.4478634175691925</v>
      </c>
      <c r="C3984" s="12">
        <v>535817.44999999995</v>
      </c>
      <c r="E3984" s="13">
        <v>8310000</v>
      </c>
      <c r="F3984" s="11">
        <v>6.4647418772563174</v>
      </c>
      <c r="G3984" s="12">
        <v>537220.05000000005</v>
      </c>
      <c r="I3984" s="13">
        <v>38100000</v>
      </c>
      <c r="J3984" s="11">
        <v>11.5</v>
      </c>
      <c r="K3984" s="12">
        <v>4381500</v>
      </c>
      <c r="M3984" s="13">
        <v>38100000</v>
      </c>
      <c r="N3984" s="11">
        <v>11.5</v>
      </c>
      <c r="O3984" s="12">
        <v>4381500</v>
      </c>
      <c r="Q3984" s="13">
        <v>1681000000</v>
      </c>
      <c r="R3984" s="11">
        <v>1.2499997025580012</v>
      </c>
      <c r="S3984" s="11">
        <v>1.25</v>
      </c>
      <c r="T3984" s="12">
        <v>2101249.5</v>
      </c>
      <c r="U3984" s="12">
        <v>2101249.5</v>
      </c>
    </row>
    <row r="3985" spans="1:21" x14ac:dyDescent="0.2">
      <c r="A3985" s="13">
        <v>8320000</v>
      </c>
      <c r="B3985" s="11">
        <v>6.4479260817307686</v>
      </c>
      <c r="C3985" s="12">
        <v>536467.44999999995</v>
      </c>
      <c r="E3985" s="13">
        <v>8320000</v>
      </c>
      <c r="F3985" s="11">
        <v>6.464784254807693</v>
      </c>
      <c r="G3985" s="12">
        <v>537870.05000000005</v>
      </c>
      <c r="I3985" s="13">
        <v>38200000</v>
      </c>
      <c r="J3985" s="11">
        <v>11.5</v>
      </c>
      <c r="K3985" s="12">
        <v>4393000</v>
      </c>
      <c r="M3985" s="13">
        <v>38200000</v>
      </c>
      <c r="N3985" s="11">
        <v>11.5</v>
      </c>
      <c r="O3985" s="12">
        <v>4393000</v>
      </c>
      <c r="Q3985" s="13">
        <v>1682000000</v>
      </c>
      <c r="R3985" s="11">
        <v>1.2499997027348395</v>
      </c>
      <c r="S3985" s="11">
        <v>1.25</v>
      </c>
      <c r="T3985" s="12">
        <v>2102499.5</v>
      </c>
      <c r="U3985" s="12">
        <v>2102499.5</v>
      </c>
    </row>
    <row r="3986" spans="1:21" x14ac:dyDescent="0.2">
      <c r="A3986" s="13">
        <v>8330000</v>
      </c>
      <c r="B3986" s="11">
        <v>6.4479885954381739</v>
      </c>
      <c r="C3986" s="12">
        <v>537117.44999999995</v>
      </c>
      <c r="E3986" s="13">
        <v>8330000</v>
      </c>
      <c r="F3986" s="11">
        <v>6.4648265306122461</v>
      </c>
      <c r="G3986" s="12">
        <v>538520.05000000005</v>
      </c>
      <c r="I3986" s="13">
        <v>38300000</v>
      </c>
      <c r="J3986" s="11">
        <v>11.5</v>
      </c>
      <c r="K3986" s="12">
        <v>4404500</v>
      </c>
      <c r="M3986" s="13">
        <v>38300000</v>
      </c>
      <c r="N3986" s="11">
        <v>11.5</v>
      </c>
      <c r="O3986" s="12">
        <v>4404500</v>
      </c>
      <c r="Q3986" s="13">
        <v>1683000000</v>
      </c>
      <c r="R3986" s="11">
        <v>1.2499997029114676</v>
      </c>
      <c r="S3986" s="11">
        <v>1.25</v>
      </c>
      <c r="T3986" s="12">
        <v>2103749.5</v>
      </c>
      <c r="U3986" s="12">
        <v>2103749.5</v>
      </c>
    </row>
    <row r="3987" spans="1:21" x14ac:dyDescent="0.2">
      <c r="A3987" s="13">
        <v>8340000</v>
      </c>
      <c r="B3987" s="11">
        <v>6.4480509592326136</v>
      </c>
      <c r="C3987" s="12">
        <v>537767.44999999995</v>
      </c>
      <c r="E3987" s="13">
        <v>8340000</v>
      </c>
      <c r="F3987" s="11">
        <v>6.464868705035971</v>
      </c>
      <c r="G3987" s="12">
        <v>539170.05000000005</v>
      </c>
      <c r="I3987" s="13">
        <v>38400000</v>
      </c>
      <c r="J3987" s="11">
        <v>11.5</v>
      </c>
      <c r="K3987" s="12">
        <v>4416000</v>
      </c>
      <c r="M3987" s="13">
        <v>38400000</v>
      </c>
      <c r="N3987" s="11">
        <v>11.5</v>
      </c>
      <c r="O3987" s="12">
        <v>4416000</v>
      </c>
      <c r="Q3987" s="13">
        <v>1684000000</v>
      </c>
      <c r="R3987" s="11">
        <v>1.249999703087886</v>
      </c>
      <c r="S3987" s="11">
        <v>1.25</v>
      </c>
      <c r="T3987" s="12">
        <v>2104999.5</v>
      </c>
      <c r="U3987" s="12">
        <v>2104999.5</v>
      </c>
    </row>
    <row r="3988" spans="1:21" x14ac:dyDescent="0.2">
      <c r="A3988" s="13">
        <v>8350000</v>
      </c>
      <c r="B3988" s="11">
        <v>6.4481131736526933</v>
      </c>
      <c r="C3988" s="12">
        <v>538417.44999999995</v>
      </c>
      <c r="E3988" s="13">
        <v>8350000</v>
      </c>
      <c r="F3988" s="11">
        <v>6.4649107784431141</v>
      </c>
      <c r="G3988" s="12">
        <v>539820.05000000005</v>
      </c>
      <c r="I3988" s="13">
        <v>38500000</v>
      </c>
      <c r="J3988" s="11">
        <v>11.5</v>
      </c>
      <c r="K3988" s="12">
        <v>4427500</v>
      </c>
      <c r="M3988" s="13">
        <v>38500000</v>
      </c>
      <c r="N3988" s="11">
        <v>11.5</v>
      </c>
      <c r="O3988" s="12">
        <v>4427500</v>
      </c>
      <c r="Q3988" s="13">
        <v>1685000000</v>
      </c>
      <c r="R3988" s="11">
        <v>1.2499997032640948</v>
      </c>
      <c r="S3988" s="11">
        <v>1.25</v>
      </c>
      <c r="T3988" s="12">
        <v>2106249.5</v>
      </c>
      <c r="U3988" s="12">
        <v>2106249.5</v>
      </c>
    </row>
    <row r="3989" spans="1:21" x14ac:dyDescent="0.2">
      <c r="A3989" s="13">
        <v>8360000</v>
      </c>
      <c r="B3989" s="11">
        <v>6.4481752392344491</v>
      </c>
      <c r="C3989" s="12">
        <v>539067.44999999995</v>
      </c>
      <c r="E3989" s="13">
        <v>8360000</v>
      </c>
      <c r="F3989" s="11">
        <v>6.4649527511961722</v>
      </c>
      <c r="G3989" s="12">
        <v>540470.05000000005</v>
      </c>
      <c r="I3989" s="13">
        <v>38600000</v>
      </c>
      <c r="J3989" s="11">
        <v>11.5</v>
      </c>
      <c r="K3989" s="12">
        <v>4439000</v>
      </c>
      <c r="M3989" s="13">
        <v>38600000</v>
      </c>
      <c r="N3989" s="11">
        <v>11.5</v>
      </c>
      <c r="O3989" s="12">
        <v>4439000</v>
      </c>
      <c r="Q3989" s="13">
        <v>1686000000</v>
      </c>
      <c r="R3989" s="11">
        <v>1.2499997034400949</v>
      </c>
      <c r="S3989" s="11">
        <v>1.25</v>
      </c>
      <c r="T3989" s="12">
        <v>2107499.5</v>
      </c>
      <c r="U3989" s="12">
        <v>2107499.5</v>
      </c>
    </row>
    <row r="3990" spans="1:21" x14ac:dyDescent="0.2">
      <c r="A3990" s="13">
        <v>8370000</v>
      </c>
      <c r="B3990" s="11">
        <v>6.4482371565113494</v>
      </c>
      <c r="C3990" s="12">
        <v>539717.44999999995</v>
      </c>
      <c r="E3990" s="13">
        <v>8370000</v>
      </c>
      <c r="F3990" s="11">
        <v>6.4649946236559144</v>
      </c>
      <c r="G3990" s="12">
        <v>541120.05000000005</v>
      </c>
      <c r="I3990" s="13">
        <v>38700000</v>
      </c>
      <c r="J3990" s="11">
        <v>11.5</v>
      </c>
      <c r="K3990" s="12">
        <v>4450500</v>
      </c>
      <c r="M3990" s="13">
        <v>38700000</v>
      </c>
      <c r="N3990" s="11">
        <v>11.5</v>
      </c>
      <c r="O3990" s="12">
        <v>4450500</v>
      </c>
      <c r="Q3990" s="13">
        <v>1687000000</v>
      </c>
      <c r="R3990" s="11">
        <v>1.2499997036158861</v>
      </c>
      <c r="S3990" s="11">
        <v>1.25</v>
      </c>
      <c r="T3990" s="12">
        <v>2108749.5</v>
      </c>
      <c r="U3990" s="12">
        <v>2108749.5</v>
      </c>
    </row>
    <row r="3991" spans="1:21" x14ac:dyDescent="0.2">
      <c r="A3991" s="13">
        <v>8380000</v>
      </c>
      <c r="B3991" s="11">
        <v>6.4482989260143189</v>
      </c>
      <c r="C3991" s="12">
        <v>540367.44999999995</v>
      </c>
      <c r="E3991" s="13">
        <v>8380000</v>
      </c>
      <c r="F3991" s="11">
        <v>6.465036396181385</v>
      </c>
      <c r="G3991" s="12">
        <v>541770.05000000005</v>
      </c>
      <c r="I3991" s="13">
        <v>38800000</v>
      </c>
      <c r="J3991" s="11">
        <v>11.5</v>
      </c>
      <c r="K3991" s="12">
        <v>4462000</v>
      </c>
      <c r="M3991" s="13">
        <v>38800000</v>
      </c>
      <c r="N3991" s="11">
        <v>11.5</v>
      </c>
      <c r="O3991" s="12">
        <v>4462000</v>
      </c>
      <c r="Q3991" s="13">
        <v>1688000000</v>
      </c>
      <c r="R3991" s="11">
        <v>1.2499997037914692</v>
      </c>
      <c r="S3991" s="11">
        <v>1.25</v>
      </c>
      <c r="T3991" s="12">
        <v>2109999.5</v>
      </c>
      <c r="U3991" s="12">
        <v>2109999.5</v>
      </c>
    </row>
    <row r="3992" spans="1:21" x14ac:dyDescent="0.2">
      <c r="A3992" s="13">
        <v>8390000</v>
      </c>
      <c r="B3992" s="11">
        <v>6.4483605482717516</v>
      </c>
      <c r="C3992" s="12">
        <v>541017.44999999995</v>
      </c>
      <c r="E3992" s="13">
        <v>8390000</v>
      </c>
      <c r="F3992" s="11">
        <v>6.4650780691299179</v>
      </c>
      <c r="G3992" s="12">
        <v>542420.05000000005</v>
      </c>
      <c r="I3992" s="13">
        <v>38900000</v>
      </c>
      <c r="J3992" s="11">
        <v>11.5</v>
      </c>
      <c r="K3992" s="12">
        <v>4473500</v>
      </c>
      <c r="M3992" s="13">
        <v>38900000</v>
      </c>
      <c r="N3992" s="11">
        <v>11.5</v>
      </c>
      <c r="O3992" s="12">
        <v>4473500</v>
      </c>
      <c r="Q3992" s="13">
        <v>1689000000</v>
      </c>
      <c r="R3992" s="11">
        <v>1.2499997039668445</v>
      </c>
      <c r="S3992" s="11">
        <v>1.25</v>
      </c>
      <c r="T3992" s="12">
        <v>2111249.5</v>
      </c>
      <c r="U3992" s="12">
        <v>2111249.5</v>
      </c>
    </row>
    <row r="3993" spans="1:21" x14ac:dyDescent="0.2">
      <c r="A3993" s="13">
        <v>8400000</v>
      </c>
      <c r="B3993" s="11">
        <v>6.4484220238095231</v>
      </c>
      <c r="C3993" s="12">
        <v>541667.44999999995</v>
      </c>
      <c r="E3993" s="13">
        <v>8400000</v>
      </c>
      <c r="F3993" s="11">
        <v>6.465119642857144</v>
      </c>
      <c r="G3993" s="12">
        <v>543070.05000000005</v>
      </c>
      <c r="I3993" s="13">
        <v>39000000</v>
      </c>
      <c r="J3993" s="11">
        <v>11.5</v>
      </c>
      <c r="K3993" s="12">
        <v>4485000</v>
      </c>
      <c r="M3993" s="13">
        <v>39000000</v>
      </c>
      <c r="N3993" s="11">
        <v>11.5</v>
      </c>
      <c r="O3993" s="12">
        <v>4485000</v>
      </c>
      <c r="Q3993" s="13">
        <v>1690000000</v>
      </c>
      <c r="R3993" s="11">
        <v>1.2499997041420117</v>
      </c>
      <c r="S3993" s="11">
        <v>1.25</v>
      </c>
      <c r="T3993" s="12">
        <v>2112499.5</v>
      </c>
      <c r="U3993" s="12">
        <v>2112499.5</v>
      </c>
    </row>
    <row r="3994" spans="1:21" x14ac:dyDescent="0.2">
      <c r="A3994" s="13">
        <v>8410000</v>
      </c>
      <c r="B3994" s="11">
        <v>6.4484833531510102</v>
      </c>
      <c r="C3994" s="12">
        <v>542317.44999999995</v>
      </c>
      <c r="E3994" s="13">
        <v>8410000</v>
      </c>
      <c r="F3994" s="11">
        <v>6.4651611177170043</v>
      </c>
      <c r="G3994" s="12">
        <v>543720.05000000005</v>
      </c>
      <c r="I3994" s="13">
        <v>39100000</v>
      </c>
      <c r="J3994" s="11">
        <v>11.5</v>
      </c>
      <c r="K3994" s="12">
        <v>4496500</v>
      </c>
      <c r="M3994" s="13">
        <v>39100000</v>
      </c>
      <c r="N3994" s="11">
        <v>11.5</v>
      </c>
      <c r="O3994" s="12">
        <v>4496500</v>
      </c>
      <c r="Q3994" s="13">
        <v>1691000000</v>
      </c>
      <c r="R3994" s="11">
        <v>1.2499997043169722</v>
      </c>
      <c r="S3994" s="11">
        <v>1.25</v>
      </c>
      <c r="T3994" s="12">
        <v>2113749.5</v>
      </c>
      <c r="U3994" s="12">
        <v>2113749.5</v>
      </c>
    </row>
    <row r="3995" spans="1:21" x14ac:dyDescent="0.2">
      <c r="A3995" s="13">
        <v>8420000</v>
      </c>
      <c r="B3995" s="11">
        <v>6.448544536817101</v>
      </c>
      <c r="C3995" s="12">
        <v>542967.44999999995</v>
      </c>
      <c r="E3995" s="13">
        <v>8420000</v>
      </c>
      <c r="F3995" s="11">
        <v>6.4652024940617583</v>
      </c>
      <c r="G3995" s="12">
        <v>544370.05000000005</v>
      </c>
      <c r="I3995" s="13">
        <v>39200000</v>
      </c>
      <c r="J3995" s="11">
        <v>11.5</v>
      </c>
      <c r="K3995" s="12">
        <v>4508000</v>
      </c>
      <c r="M3995" s="13">
        <v>39200000</v>
      </c>
      <c r="N3995" s="11">
        <v>11.5</v>
      </c>
      <c r="O3995" s="12">
        <v>4508000</v>
      </c>
      <c r="Q3995" s="13">
        <v>1692000000</v>
      </c>
      <c r="R3995" s="11">
        <v>1.2499997044917257</v>
      </c>
      <c r="S3995" s="11">
        <v>1.25</v>
      </c>
      <c r="T3995" s="12">
        <v>2114999.5</v>
      </c>
      <c r="U3995" s="12">
        <v>2114999.5</v>
      </c>
    </row>
    <row r="3996" spans="1:21" x14ac:dyDescent="0.2">
      <c r="A3996" s="13">
        <v>8430000</v>
      </c>
      <c r="B3996" s="11">
        <v>6.4486055753262148</v>
      </c>
      <c r="C3996" s="12">
        <v>543617.44999999995</v>
      </c>
      <c r="E3996" s="13">
        <v>8430000</v>
      </c>
      <c r="F3996" s="11">
        <v>6.465243772241994</v>
      </c>
      <c r="G3996" s="12">
        <v>545020.05000000005</v>
      </c>
      <c r="I3996" s="13">
        <v>39300000</v>
      </c>
      <c r="J3996" s="11">
        <v>11.5</v>
      </c>
      <c r="K3996" s="12">
        <v>4519500</v>
      </c>
      <c r="M3996" s="13">
        <v>39300000</v>
      </c>
      <c r="N3996" s="11">
        <v>11.5</v>
      </c>
      <c r="O3996" s="12">
        <v>4519500</v>
      </c>
      <c r="Q3996" s="13">
        <v>1693000000</v>
      </c>
      <c r="R3996" s="11">
        <v>1.249999704666273</v>
      </c>
      <c r="S3996" s="11">
        <v>1.25</v>
      </c>
      <c r="T3996" s="12">
        <v>2116249.5</v>
      </c>
      <c r="U3996" s="12">
        <v>2116249.5</v>
      </c>
    </row>
    <row r="3997" spans="1:21" x14ac:dyDescent="0.2">
      <c r="A3997" s="13">
        <v>8440000</v>
      </c>
      <c r="B3997" s="11">
        <v>6.448666469194313</v>
      </c>
      <c r="C3997" s="12">
        <v>544267.44999999995</v>
      </c>
      <c r="E3997" s="13">
        <v>8440000</v>
      </c>
      <c r="F3997" s="11">
        <v>6.4652849526066358</v>
      </c>
      <c r="G3997" s="12">
        <v>545670.05000000005</v>
      </c>
      <c r="I3997" s="13">
        <v>39400000</v>
      </c>
      <c r="J3997" s="11">
        <v>11.5</v>
      </c>
      <c r="K3997" s="12">
        <v>4531000</v>
      </c>
      <c r="M3997" s="13">
        <v>39400000</v>
      </c>
      <c r="N3997" s="11">
        <v>11.5</v>
      </c>
      <c r="O3997" s="12">
        <v>4531000</v>
      </c>
      <c r="Q3997" s="13">
        <v>1694000000</v>
      </c>
      <c r="R3997" s="11">
        <v>1.249999704840614</v>
      </c>
      <c r="S3997" s="11">
        <v>1.25</v>
      </c>
      <c r="T3997" s="12">
        <v>2117499.5</v>
      </c>
      <c r="U3997" s="12">
        <v>2117499.5</v>
      </c>
    </row>
    <row r="3998" spans="1:21" x14ac:dyDescent="0.2">
      <c r="A3998" s="13">
        <v>8450000</v>
      </c>
      <c r="B3998" s="11">
        <v>6.4487272189349101</v>
      </c>
      <c r="C3998" s="12">
        <v>544917.44999999995</v>
      </c>
      <c r="E3998" s="13">
        <v>8450000</v>
      </c>
      <c r="F3998" s="11">
        <v>6.4653260355029589</v>
      </c>
      <c r="G3998" s="12">
        <v>546320.05000000005</v>
      </c>
      <c r="I3998" s="13">
        <v>39500000</v>
      </c>
      <c r="J3998" s="11">
        <v>11.5</v>
      </c>
      <c r="K3998" s="12">
        <v>4542500</v>
      </c>
      <c r="M3998" s="13">
        <v>39500000</v>
      </c>
      <c r="N3998" s="11">
        <v>11.5</v>
      </c>
      <c r="O3998" s="12">
        <v>4542500</v>
      </c>
      <c r="Q3998" s="13">
        <v>1695000000</v>
      </c>
      <c r="R3998" s="11">
        <v>1.2499997050147491</v>
      </c>
      <c r="S3998" s="11">
        <v>1.25</v>
      </c>
      <c r="T3998" s="12">
        <v>2118749.5</v>
      </c>
      <c r="U3998" s="12">
        <v>2118749.5</v>
      </c>
    </row>
    <row r="3999" spans="1:21" x14ac:dyDescent="0.2">
      <c r="A3999" s="13">
        <v>8460000</v>
      </c>
      <c r="B3999" s="11">
        <v>6.4487878250591004</v>
      </c>
      <c r="C3999" s="12">
        <v>545567.44999999995</v>
      </c>
      <c r="E3999" s="13">
        <v>8460000</v>
      </c>
      <c r="F3999" s="11">
        <v>6.465367021276597</v>
      </c>
      <c r="G3999" s="12">
        <v>546970.05000000005</v>
      </c>
      <c r="I3999" s="13">
        <v>39600000</v>
      </c>
      <c r="J3999" s="11">
        <v>11.5</v>
      </c>
      <c r="K3999" s="12">
        <v>4554000</v>
      </c>
      <c r="M3999" s="13">
        <v>39600000</v>
      </c>
      <c r="N3999" s="11">
        <v>11.5</v>
      </c>
      <c r="O3999" s="12">
        <v>4554000</v>
      </c>
      <c r="Q3999" s="13">
        <v>1696000000</v>
      </c>
      <c r="R3999" s="11">
        <v>1.2499997051886793</v>
      </c>
      <c r="S3999" s="11">
        <v>1.25</v>
      </c>
      <c r="T3999" s="12">
        <v>2119999.5</v>
      </c>
      <c r="U3999" s="12">
        <v>2119999.5</v>
      </c>
    </row>
    <row r="4000" spans="1:21" x14ac:dyDescent="0.2">
      <c r="A4000" s="13">
        <v>8470000</v>
      </c>
      <c r="B4000" s="11">
        <v>6.4488482880755607</v>
      </c>
      <c r="C4000" s="12">
        <v>546217.44999999995</v>
      </c>
      <c r="E4000" s="13">
        <v>8470000</v>
      </c>
      <c r="F4000" s="11">
        <v>6.4654079102715478</v>
      </c>
      <c r="G4000" s="12">
        <v>547620.05000000005</v>
      </c>
      <c r="I4000" s="13">
        <v>39700000</v>
      </c>
      <c r="J4000" s="11">
        <v>11.5</v>
      </c>
      <c r="K4000" s="12">
        <v>4565500</v>
      </c>
      <c r="M4000" s="13">
        <v>39700000</v>
      </c>
      <c r="N4000" s="11">
        <v>11.5</v>
      </c>
      <c r="O4000" s="12">
        <v>4565500</v>
      </c>
      <c r="Q4000" s="13">
        <v>1697000000</v>
      </c>
      <c r="R4000" s="11">
        <v>1.2499997053624043</v>
      </c>
      <c r="S4000" s="11">
        <v>1.25</v>
      </c>
      <c r="T4000" s="12">
        <v>2121249.5</v>
      </c>
      <c r="U4000" s="12">
        <v>2121249.5</v>
      </c>
    </row>
    <row r="4001" spans="1:21" x14ac:dyDescent="0.2">
      <c r="A4001" s="13">
        <v>8480000</v>
      </c>
      <c r="B4001" s="11">
        <v>6.4489086084905649</v>
      </c>
      <c r="C4001" s="12">
        <v>546867.44999999995</v>
      </c>
      <c r="E4001" s="13">
        <v>8480000</v>
      </c>
      <c r="F4001" s="11">
        <v>6.4654487028301899</v>
      </c>
      <c r="G4001" s="12">
        <v>548270.05000000005</v>
      </c>
      <c r="I4001" s="13">
        <v>39800000</v>
      </c>
      <c r="J4001" s="11">
        <v>11.5</v>
      </c>
      <c r="K4001" s="12">
        <v>4577000</v>
      </c>
      <c r="M4001" s="13">
        <v>39800000</v>
      </c>
      <c r="N4001" s="11">
        <v>11.5</v>
      </c>
      <c r="O4001" s="12">
        <v>4577000</v>
      </c>
      <c r="Q4001" s="13">
        <v>1698000000</v>
      </c>
      <c r="R4001" s="11">
        <v>1.2499997055359247</v>
      </c>
      <c r="S4001" s="11">
        <v>1.25</v>
      </c>
      <c r="T4001" s="12">
        <v>2122499.5</v>
      </c>
      <c r="U4001" s="12">
        <v>2122499.5</v>
      </c>
    </row>
    <row r="4002" spans="1:21" x14ac:dyDescent="0.2">
      <c r="A4002" s="13">
        <v>8490000</v>
      </c>
      <c r="B4002" s="11">
        <v>6.4489687868080088</v>
      </c>
      <c r="C4002" s="12">
        <v>547517.44999999995</v>
      </c>
      <c r="E4002" s="13">
        <v>8490000</v>
      </c>
      <c r="F4002" s="11">
        <v>6.4654893992932863</v>
      </c>
      <c r="G4002" s="12">
        <v>548920.05000000005</v>
      </c>
      <c r="I4002" s="13">
        <v>39900000</v>
      </c>
      <c r="J4002" s="11">
        <v>11.5</v>
      </c>
      <c r="K4002" s="12">
        <v>4588500</v>
      </c>
      <c r="M4002" s="13">
        <v>39900000</v>
      </c>
      <c r="N4002" s="11">
        <v>11.5</v>
      </c>
      <c r="O4002" s="12">
        <v>4588500</v>
      </c>
      <c r="Q4002" s="13">
        <v>1699000000</v>
      </c>
      <c r="R4002" s="11">
        <v>1.2499997057092407</v>
      </c>
      <c r="S4002" s="11">
        <v>1.25</v>
      </c>
      <c r="T4002" s="12">
        <v>2123749.5</v>
      </c>
      <c r="U4002" s="12">
        <v>2123749.5</v>
      </c>
    </row>
    <row r="4003" spans="1:21" x14ac:dyDescent="0.2">
      <c r="A4003" s="13">
        <v>8500000</v>
      </c>
      <c r="B4003" s="11">
        <v>6.4490288235294111</v>
      </c>
      <c r="C4003" s="12">
        <v>548167.44999999995</v>
      </c>
      <c r="E4003" s="13">
        <v>8500000</v>
      </c>
      <c r="F4003" s="11">
        <v>6.4655300000000002</v>
      </c>
      <c r="G4003" s="12">
        <v>549570.05000000005</v>
      </c>
      <c r="I4003" s="13">
        <v>40000000</v>
      </c>
      <c r="J4003" s="11">
        <v>11.5</v>
      </c>
      <c r="K4003" s="12">
        <v>4600000</v>
      </c>
      <c r="M4003" s="13">
        <v>40000000</v>
      </c>
      <c r="N4003" s="11">
        <v>11.5</v>
      </c>
      <c r="O4003" s="12">
        <v>4600000</v>
      </c>
      <c r="Q4003" s="13">
        <v>1700000000</v>
      </c>
      <c r="R4003" s="11">
        <v>1.2499997058823529</v>
      </c>
      <c r="S4003" s="11">
        <v>1.25</v>
      </c>
      <c r="T4003" s="12">
        <v>2124999.5</v>
      </c>
      <c r="U4003" s="12">
        <v>2124999.5</v>
      </c>
    </row>
    <row r="4004" spans="1:21" x14ac:dyDescent="0.2">
      <c r="A4004" s="13">
        <v>8510000</v>
      </c>
      <c r="B4004" s="11">
        <v>6.4490887191539361</v>
      </c>
      <c r="C4004" s="12">
        <v>548817.44999999995</v>
      </c>
      <c r="E4004" s="13">
        <v>8510000</v>
      </c>
      <c r="F4004" s="11">
        <v>6.4655705052878973</v>
      </c>
      <c r="G4004" s="12">
        <v>550220.05000000005</v>
      </c>
      <c r="I4004" s="13">
        <v>40100000</v>
      </c>
      <c r="J4004" s="11">
        <v>11.5</v>
      </c>
      <c r="K4004" s="12">
        <v>4611500</v>
      </c>
      <c r="M4004" s="13">
        <v>40100000</v>
      </c>
      <c r="N4004" s="11">
        <v>11.5</v>
      </c>
      <c r="O4004" s="12">
        <v>4611500</v>
      </c>
      <c r="Q4004" s="13">
        <v>1701000000</v>
      </c>
      <c r="R4004" s="11">
        <v>1.2499997060552617</v>
      </c>
      <c r="S4004" s="11">
        <v>1.25</v>
      </c>
      <c r="T4004" s="12">
        <v>2126249.5</v>
      </c>
      <c r="U4004" s="12">
        <v>2126249.5</v>
      </c>
    </row>
    <row r="4005" spans="1:21" x14ac:dyDescent="0.2">
      <c r="A4005" s="13">
        <v>8520000</v>
      </c>
      <c r="B4005" s="11">
        <v>6.4491484741784042</v>
      </c>
      <c r="C4005" s="12">
        <v>549467.44999999995</v>
      </c>
      <c r="E4005" s="13">
        <v>8520000</v>
      </c>
      <c r="F4005" s="11">
        <v>6.4656109154929586</v>
      </c>
      <c r="G4005" s="12">
        <v>550870.05000000005</v>
      </c>
      <c r="I4005" s="13">
        <v>40200000</v>
      </c>
      <c r="J4005" s="11">
        <v>11.5</v>
      </c>
      <c r="K4005" s="12">
        <v>4623000</v>
      </c>
      <c r="M4005" s="13">
        <v>40200000</v>
      </c>
      <c r="N4005" s="11">
        <v>11.5</v>
      </c>
      <c r="O4005" s="12">
        <v>4623000</v>
      </c>
      <c r="Q4005" s="13">
        <v>1702000000</v>
      </c>
      <c r="R4005" s="11">
        <v>1.2499997062279671</v>
      </c>
      <c r="S4005" s="11">
        <v>1.25</v>
      </c>
      <c r="T4005" s="12">
        <v>2127499.5</v>
      </c>
      <c r="U4005" s="12">
        <v>2127499.5</v>
      </c>
    </row>
    <row r="4006" spans="1:21" x14ac:dyDescent="0.2">
      <c r="A4006" s="13">
        <v>8530000</v>
      </c>
      <c r="B4006" s="11">
        <v>6.4492080890973025</v>
      </c>
      <c r="C4006" s="12">
        <v>550117.44999999995</v>
      </c>
      <c r="E4006" s="13">
        <v>8530000</v>
      </c>
      <c r="F4006" s="11">
        <v>6.4656512309495904</v>
      </c>
      <c r="G4006" s="12">
        <v>551520.05000000005</v>
      </c>
      <c r="I4006" s="13">
        <v>40300000</v>
      </c>
      <c r="J4006" s="11">
        <v>11.5</v>
      </c>
      <c r="K4006" s="12">
        <v>4634500</v>
      </c>
      <c r="M4006" s="13">
        <v>40300000</v>
      </c>
      <c r="N4006" s="11">
        <v>11.5</v>
      </c>
      <c r="O4006" s="12">
        <v>4634500</v>
      </c>
      <c r="Q4006" s="13">
        <v>1703000000</v>
      </c>
      <c r="R4006" s="11">
        <v>1.2499997064004698</v>
      </c>
      <c r="S4006" s="11">
        <v>1.25</v>
      </c>
      <c r="T4006" s="12">
        <v>2128749.5</v>
      </c>
      <c r="U4006" s="12">
        <v>2128749.5</v>
      </c>
    </row>
    <row r="4007" spans="1:21" x14ac:dyDescent="0.2">
      <c r="A4007" s="13">
        <v>8540000</v>
      </c>
      <c r="B4007" s="11">
        <v>6.4492675644028097</v>
      </c>
      <c r="C4007" s="12">
        <v>550767.44999999995</v>
      </c>
      <c r="E4007" s="13">
        <v>8540000</v>
      </c>
      <c r="F4007" s="11">
        <v>6.4656914519906321</v>
      </c>
      <c r="G4007" s="12">
        <v>552170.05000000005</v>
      </c>
      <c r="I4007" s="13">
        <v>40400000</v>
      </c>
      <c r="J4007" s="11">
        <v>11.5</v>
      </c>
      <c r="K4007" s="12">
        <v>4646000</v>
      </c>
      <c r="M4007" s="13">
        <v>40400000</v>
      </c>
      <c r="N4007" s="11">
        <v>11.5</v>
      </c>
      <c r="O4007" s="12">
        <v>4646000</v>
      </c>
      <c r="Q4007" s="13">
        <v>1704000000</v>
      </c>
      <c r="R4007" s="11">
        <v>1.2499997065727699</v>
      </c>
      <c r="S4007" s="11">
        <v>1.25</v>
      </c>
      <c r="T4007" s="12">
        <v>2129999.5</v>
      </c>
      <c r="U4007" s="12">
        <v>2129999.5</v>
      </c>
    </row>
    <row r="4008" spans="1:21" x14ac:dyDescent="0.2">
      <c r="A4008" s="13">
        <v>8550000</v>
      </c>
      <c r="B4008" s="11">
        <v>6.4493269005847953</v>
      </c>
      <c r="C4008" s="12">
        <v>551417.44999999995</v>
      </c>
      <c r="E4008" s="13">
        <v>8550000</v>
      </c>
      <c r="F4008" s="11">
        <v>6.4657315789473691</v>
      </c>
      <c r="G4008" s="12">
        <v>552820.05000000005</v>
      </c>
      <c r="I4008" s="13">
        <v>40500000</v>
      </c>
      <c r="J4008" s="11">
        <v>11.5</v>
      </c>
      <c r="K4008" s="12">
        <v>4657500</v>
      </c>
      <c r="M4008" s="13">
        <v>40500000</v>
      </c>
      <c r="N4008" s="11">
        <v>11.5</v>
      </c>
      <c r="O4008" s="12">
        <v>4657500</v>
      </c>
      <c r="Q4008" s="13">
        <v>1705000000</v>
      </c>
      <c r="R4008" s="11">
        <v>1.249999706744868</v>
      </c>
      <c r="S4008" s="11">
        <v>1.25</v>
      </c>
      <c r="T4008" s="12">
        <v>2131249.5</v>
      </c>
      <c r="U4008" s="12">
        <v>2131249.5</v>
      </c>
    </row>
    <row r="4009" spans="1:21" x14ac:dyDescent="0.2">
      <c r="A4009" s="13">
        <v>8560000</v>
      </c>
      <c r="B4009" s="11">
        <v>6.4493860981308408</v>
      </c>
      <c r="C4009" s="12">
        <v>552067.44999999995</v>
      </c>
      <c r="E4009" s="13">
        <v>8560000</v>
      </c>
      <c r="F4009" s="11">
        <v>6.465771612149533</v>
      </c>
      <c r="G4009" s="12">
        <v>553470.05000000005</v>
      </c>
      <c r="I4009" s="13">
        <v>40600000</v>
      </c>
      <c r="J4009" s="11">
        <v>11.5</v>
      </c>
      <c r="K4009" s="12">
        <v>4669000</v>
      </c>
      <c r="M4009" s="13">
        <v>40600000</v>
      </c>
      <c r="N4009" s="11">
        <v>11.5</v>
      </c>
      <c r="O4009" s="12">
        <v>4669000</v>
      </c>
      <c r="Q4009" s="13">
        <v>1706000000</v>
      </c>
      <c r="R4009" s="11">
        <v>1.2499997069167643</v>
      </c>
      <c r="S4009" s="11">
        <v>1.25</v>
      </c>
      <c r="T4009" s="12">
        <v>2132499.5</v>
      </c>
      <c r="U4009" s="12">
        <v>2132499.5</v>
      </c>
    </row>
    <row r="4010" spans="1:21" x14ac:dyDescent="0.2">
      <c r="A4010" s="13">
        <v>8570000</v>
      </c>
      <c r="B4010" s="11">
        <v>6.4494451575262541</v>
      </c>
      <c r="C4010" s="12">
        <v>552717.44999999995</v>
      </c>
      <c r="E4010" s="13">
        <v>8570000</v>
      </c>
      <c r="F4010" s="11">
        <v>6.465811551925321</v>
      </c>
      <c r="G4010" s="12">
        <v>554120.05000000005</v>
      </c>
      <c r="I4010" s="13">
        <v>40700000</v>
      </c>
      <c r="J4010" s="11">
        <v>11.5</v>
      </c>
      <c r="K4010" s="12">
        <v>4680500</v>
      </c>
      <c r="M4010" s="13">
        <v>40700000</v>
      </c>
      <c r="N4010" s="11">
        <v>11.5</v>
      </c>
      <c r="O4010" s="12">
        <v>4680500</v>
      </c>
      <c r="Q4010" s="13">
        <v>1707000000</v>
      </c>
      <c r="R4010" s="11">
        <v>1.2499997070884592</v>
      </c>
      <c r="S4010" s="11">
        <v>1.25</v>
      </c>
      <c r="T4010" s="12">
        <v>2133749.5</v>
      </c>
      <c r="U4010" s="12">
        <v>2133749.5</v>
      </c>
    </row>
    <row r="4011" spans="1:21" x14ac:dyDescent="0.2">
      <c r="A4011" s="13">
        <v>8580000</v>
      </c>
      <c r="B4011" s="11">
        <v>6.449504079254079</v>
      </c>
      <c r="C4011" s="12">
        <v>553367.44999999995</v>
      </c>
      <c r="E4011" s="13">
        <v>8580000</v>
      </c>
      <c r="F4011" s="11">
        <v>6.4658513986013997</v>
      </c>
      <c r="G4011" s="12">
        <v>554770.05000000005</v>
      </c>
      <c r="I4011" s="13">
        <v>40800000</v>
      </c>
      <c r="J4011" s="11">
        <v>11.5</v>
      </c>
      <c r="K4011" s="12">
        <v>4692000</v>
      </c>
      <c r="M4011" s="13">
        <v>40800000</v>
      </c>
      <c r="N4011" s="11">
        <v>11.5</v>
      </c>
      <c r="O4011" s="12">
        <v>4692000</v>
      </c>
      <c r="Q4011" s="13">
        <v>1708000000</v>
      </c>
      <c r="R4011" s="11">
        <v>1.2499997072599531</v>
      </c>
      <c r="S4011" s="11">
        <v>1.25</v>
      </c>
      <c r="T4011" s="12">
        <v>2134999.5</v>
      </c>
      <c r="U4011" s="12">
        <v>2134999.5</v>
      </c>
    </row>
    <row r="4012" spans="1:21" x14ac:dyDescent="0.2">
      <c r="A4012" s="13">
        <v>8590000</v>
      </c>
      <c r="B4012" s="11">
        <v>6.4495628637951095</v>
      </c>
      <c r="C4012" s="12">
        <v>554017.44999999995</v>
      </c>
      <c r="E4012" s="13">
        <v>8590000</v>
      </c>
      <c r="F4012" s="11">
        <v>6.4658911525029099</v>
      </c>
      <c r="G4012" s="12">
        <v>555420.05000000005</v>
      </c>
      <c r="I4012" s="13">
        <v>40900000</v>
      </c>
      <c r="J4012" s="11">
        <v>11.5</v>
      </c>
      <c r="K4012" s="12">
        <v>4703500</v>
      </c>
      <c r="M4012" s="13">
        <v>40900000</v>
      </c>
      <c r="N4012" s="11">
        <v>11.5</v>
      </c>
      <c r="O4012" s="12">
        <v>4703500</v>
      </c>
      <c r="Q4012" s="13">
        <v>1709000000</v>
      </c>
      <c r="R4012" s="11">
        <v>1.2499997074312463</v>
      </c>
      <c r="S4012" s="11">
        <v>1.25</v>
      </c>
      <c r="T4012" s="12">
        <v>2136249.5</v>
      </c>
      <c r="U4012" s="12">
        <v>2136249.5</v>
      </c>
    </row>
    <row r="4013" spans="1:21" x14ac:dyDescent="0.2">
      <c r="A4013" s="13">
        <v>8600000</v>
      </c>
      <c r="B4013" s="11">
        <v>6.4496215116279068</v>
      </c>
      <c r="C4013" s="12">
        <v>554667.44999999995</v>
      </c>
      <c r="E4013" s="13">
        <v>8600000</v>
      </c>
      <c r="F4013" s="11">
        <v>6.4659308139534879</v>
      </c>
      <c r="G4013" s="12">
        <v>556070.05000000005</v>
      </c>
      <c r="I4013" s="13">
        <v>41000000</v>
      </c>
      <c r="J4013" s="11">
        <v>11.5</v>
      </c>
      <c r="K4013" s="12">
        <v>4715000</v>
      </c>
      <c r="M4013" s="13">
        <v>41000000</v>
      </c>
      <c r="N4013" s="11">
        <v>11.5</v>
      </c>
      <c r="O4013" s="12">
        <v>4715000</v>
      </c>
      <c r="Q4013" s="13">
        <v>1710000000</v>
      </c>
      <c r="R4013" s="11">
        <v>1.2499997076023392</v>
      </c>
      <c r="S4013" s="11">
        <v>1.25</v>
      </c>
      <c r="T4013" s="12">
        <v>2137499.5</v>
      </c>
      <c r="U4013" s="12">
        <v>2137499.5</v>
      </c>
    </row>
    <row r="4014" spans="1:21" x14ac:dyDescent="0.2">
      <c r="A4014" s="13">
        <v>8610000</v>
      </c>
      <c r="B4014" s="11">
        <v>6.4496800232288027</v>
      </c>
      <c r="C4014" s="12">
        <v>555317.44999999995</v>
      </c>
      <c r="E4014" s="13">
        <v>8610000</v>
      </c>
      <c r="F4014" s="11">
        <v>6.4659703832752617</v>
      </c>
      <c r="G4014" s="12">
        <v>556720.05000000005</v>
      </c>
      <c r="I4014" s="13">
        <v>41100000</v>
      </c>
      <c r="J4014" s="11">
        <v>11.5</v>
      </c>
      <c r="K4014" s="12">
        <v>4726500</v>
      </c>
      <c r="M4014" s="13">
        <v>41100000</v>
      </c>
      <c r="N4014" s="11">
        <v>11.5</v>
      </c>
      <c r="O4014" s="12">
        <v>4726500</v>
      </c>
      <c r="Q4014" s="13">
        <v>1711000000</v>
      </c>
      <c r="R4014" s="11">
        <v>1.2499997077732321</v>
      </c>
      <c r="S4014" s="11">
        <v>1.25</v>
      </c>
      <c r="T4014" s="12">
        <v>2138749.5</v>
      </c>
      <c r="U4014" s="12">
        <v>2138749.5</v>
      </c>
    </row>
    <row r="4015" spans="1:21" x14ac:dyDescent="0.2">
      <c r="A4015" s="13">
        <v>8620000</v>
      </c>
      <c r="B4015" s="11">
        <v>6.4497383990719248</v>
      </c>
      <c r="C4015" s="12">
        <v>555967.44999999995</v>
      </c>
      <c r="E4015" s="13">
        <v>8620000</v>
      </c>
      <c r="F4015" s="11">
        <v>6.4660098607888639</v>
      </c>
      <c r="G4015" s="12">
        <v>557370.05000000005</v>
      </c>
      <c r="I4015" s="13">
        <v>41200000</v>
      </c>
      <c r="J4015" s="11">
        <v>11.5</v>
      </c>
      <c r="K4015" s="12">
        <v>4738000</v>
      </c>
      <c r="M4015" s="13">
        <v>41200000</v>
      </c>
      <c r="N4015" s="11">
        <v>11.5</v>
      </c>
      <c r="O4015" s="12">
        <v>4738000</v>
      </c>
      <c r="Q4015" s="13">
        <v>1712000000</v>
      </c>
      <c r="R4015" s="11">
        <v>1.2499997079439251</v>
      </c>
      <c r="S4015" s="11">
        <v>1.25</v>
      </c>
      <c r="T4015" s="12">
        <v>2139999.5</v>
      </c>
      <c r="U4015" s="12">
        <v>2139999.5</v>
      </c>
    </row>
    <row r="4016" spans="1:21" x14ac:dyDescent="0.2">
      <c r="A4016" s="13">
        <v>8630000</v>
      </c>
      <c r="B4016" s="11">
        <v>6.4497966396292004</v>
      </c>
      <c r="C4016" s="12">
        <v>556617.44999999995</v>
      </c>
      <c r="E4016" s="13">
        <v>8630000</v>
      </c>
      <c r="F4016" s="11">
        <v>6.4660492468134416</v>
      </c>
      <c r="G4016" s="12">
        <v>558020.05000000005</v>
      </c>
      <c r="I4016" s="13">
        <v>41300000</v>
      </c>
      <c r="J4016" s="11">
        <v>11.5</v>
      </c>
      <c r="K4016" s="12">
        <v>4749500</v>
      </c>
      <c r="M4016" s="13">
        <v>41300000</v>
      </c>
      <c r="N4016" s="11">
        <v>11.5</v>
      </c>
      <c r="O4016" s="12">
        <v>4749500</v>
      </c>
      <c r="Q4016" s="13">
        <v>1713000000</v>
      </c>
      <c r="R4016" s="11">
        <v>1.2499997081144192</v>
      </c>
      <c r="S4016" s="11">
        <v>1.25</v>
      </c>
      <c r="T4016" s="12">
        <v>2141249.5</v>
      </c>
      <c r="U4016" s="12">
        <v>2141249.5</v>
      </c>
    </row>
    <row r="4017" spans="1:21" x14ac:dyDescent="0.2">
      <c r="A4017" s="13">
        <v>8640000</v>
      </c>
      <c r="B4017" s="11">
        <v>6.4498547453703701</v>
      </c>
      <c r="C4017" s="12">
        <v>557267.44999999995</v>
      </c>
      <c r="E4017" s="13">
        <v>8640000</v>
      </c>
      <c r="F4017" s="11">
        <v>6.4660885416666671</v>
      </c>
      <c r="G4017" s="12">
        <v>558670.05000000005</v>
      </c>
      <c r="I4017" s="13">
        <v>41400000</v>
      </c>
      <c r="J4017" s="11">
        <v>11.5</v>
      </c>
      <c r="K4017" s="12">
        <v>4761000</v>
      </c>
      <c r="M4017" s="13">
        <v>41400000</v>
      </c>
      <c r="N4017" s="11">
        <v>11.5</v>
      </c>
      <c r="O4017" s="12">
        <v>4761000</v>
      </c>
      <c r="Q4017" s="13">
        <v>1714000000</v>
      </c>
      <c r="R4017" s="11">
        <v>1.2499997082847143</v>
      </c>
      <c r="S4017" s="11">
        <v>1.25</v>
      </c>
      <c r="T4017" s="12">
        <v>2142499.5</v>
      </c>
      <c r="U4017" s="12">
        <v>2142499.5</v>
      </c>
    </row>
    <row r="4018" spans="1:21" x14ac:dyDescent="0.2">
      <c r="A4018" s="13">
        <v>8650000</v>
      </c>
      <c r="B4018" s="11">
        <v>6.4499127167630048</v>
      </c>
      <c r="C4018" s="12">
        <v>557917.44999999995</v>
      </c>
      <c r="E4018" s="13">
        <v>8650000</v>
      </c>
      <c r="F4018" s="11">
        <v>6.4661277456647408</v>
      </c>
      <c r="G4018" s="12">
        <v>559320.05000000005</v>
      </c>
      <c r="I4018" s="13">
        <v>41500000</v>
      </c>
      <c r="J4018" s="11">
        <v>11.5</v>
      </c>
      <c r="K4018" s="12">
        <v>4772500</v>
      </c>
      <c r="M4018" s="13">
        <v>41500000</v>
      </c>
      <c r="N4018" s="11">
        <v>11.5</v>
      </c>
      <c r="O4018" s="12">
        <v>4772500</v>
      </c>
      <c r="Q4018" s="13">
        <v>1715000000</v>
      </c>
      <c r="R4018" s="11">
        <v>1.2499997084548105</v>
      </c>
      <c r="S4018" s="11">
        <v>1.25</v>
      </c>
      <c r="T4018" s="12">
        <v>2143749.5</v>
      </c>
      <c r="U4018" s="12">
        <v>2143749.5</v>
      </c>
    </row>
    <row r="4019" spans="1:21" x14ac:dyDescent="0.2">
      <c r="A4019" s="13">
        <v>8660000</v>
      </c>
      <c r="B4019" s="11">
        <v>6.4499705542725172</v>
      </c>
      <c r="C4019" s="12">
        <v>558567.44999999995</v>
      </c>
      <c r="E4019" s="13">
        <v>8660000</v>
      </c>
      <c r="F4019" s="11">
        <v>6.466166859122402</v>
      </c>
      <c r="G4019" s="12">
        <v>559970.05000000005</v>
      </c>
      <c r="I4019" s="13">
        <v>41600000</v>
      </c>
      <c r="J4019" s="11">
        <v>11.5</v>
      </c>
      <c r="K4019" s="12">
        <v>4784000</v>
      </c>
      <c r="M4019" s="13">
        <v>41600000</v>
      </c>
      <c r="N4019" s="11">
        <v>11.5</v>
      </c>
      <c r="O4019" s="12">
        <v>4784000</v>
      </c>
      <c r="Q4019" s="13">
        <v>1716000000</v>
      </c>
      <c r="R4019" s="11">
        <v>1.2499997086247088</v>
      </c>
      <c r="S4019" s="11">
        <v>1.25</v>
      </c>
      <c r="T4019" s="12">
        <v>2144999.5</v>
      </c>
      <c r="U4019" s="12">
        <v>2144999.5</v>
      </c>
    </row>
    <row r="4020" spans="1:21" x14ac:dyDescent="0.2">
      <c r="A4020" s="13">
        <v>8670000</v>
      </c>
      <c r="B4020" s="11">
        <v>6.4500282583621686</v>
      </c>
      <c r="C4020" s="12">
        <v>559217.44999999995</v>
      </c>
      <c r="E4020" s="13">
        <v>8670000</v>
      </c>
      <c r="F4020" s="11">
        <v>6.4662058823529422</v>
      </c>
      <c r="G4020" s="12">
        <v>560620.05000000005</v>
      </c>
      <c r="I4020" s="13">
        <v>41700000</v>
      </c>
      <c r="J4020" s="11">
        <v>11.5</v>
      </c>
      <c r="K4020" s="12">
        <v>4795500</v>
      </c>
      <c r="M4020" s="13">
        <v>41700000</v>
      </c>
      <c r="N4020" s="11">
        <v>11.5</v>
      </c>
      <c r="O4020" s="12">
        <v>4795500</v>
      </c>
      <c r="Q4020" s="13">
        <v>1717000000</v>
      </c>
      <c r="R4020" s="11">
        <v>1.249999708794409</v>
      </c>
      <c r="S4020" s="11">
        <v>1.25</v>
      </c>
      <c r="T4020" s="12">
        <v>2146249.5</v>
      </c>
      <c r="U4020" s="12">
        <v>2146249.5</v>
      </c>
    </row>
    <row r="4021" spans="1:21" x14ac:dyDescent="0.2">
      <c r="A4021" s="13">
        <v>8680000</v>
      </c>
      <c r="B4021" s="11">
        <v>6.4500858294930863</v>
      </c>
      <c r="C4021" s="12">
        <v>559867.44999999995</v>
      </c>
      <c r="E4021" s="13">
        <v>8680000</v>
      </c>
      <c r="F4021" s="11">
        <v>6.4662448156682037</v>
      </c>
      <c r="G4021" s="12">
        <v>561270.05000000005</v>
      </c>
      <c r="I4021" s="13">
        <v>41800000</v>
      </c>
      <c r="J4021" s="11">
        <v>11.5</v>
      </c>
      <c r="K4021" s="12">
        <v>4807000</v>
      </c>
      <c r="M4021" s="13">
        <v>41800000</v>
      </c>
      <c r="N4021" s="11">
        <v>11.5</v>
      </c>
      <c r="O4021" s="12">
        <v>4807000</v>
      </c>
      <c r="Q4021" s="13">
        <v>1718000000</v>
      </c>
      <c r="R4021" s="11">
        <v>1.2499997089639117</v>
      </c>
      <c r="S4021" s="11">
        <v>1.25</v>
      </c>
      <c r="T4021" s="12">
        <v>2147499.5</v>
      </c>
      <c r="U4021" s="12">
        <v>2147499.5</v>
      </c>
    </row>
    <row r="4022" spans="1:21" x14ac:dyDescent="0.2">
      <c r="A4022" s="13">
        <v>8690000</v>
      </c>
      <c r="B4022" s="11">
        <v>6.4501432681242798</v>
      </c>
      <c r="C4022" s="12">
        <v>560517.44999999995</v>
      </c>
      <c r="E4022" s="13">
        <v>8690000</v>
      </c>
      <c r="F4022" s="11">
        <v>6.4662836593785968</v>
      </c>
      <c r="G4022" s="12">
        <v>561920.05000000005</v>
      </c>
      <c r="I4022" s="13">
        <v>41900000</v>
      </c>
      <c r="J4022" s="11">
        <v>11.5</v>
      </c>
      <c r="K4022" s="12">
        <v>4818500</v>
      </c>
      <c r="M4022" s="13">
        <v>41900000</v>
      </c>
      <c r="N4022" s="11">
        <v>11.5</v>
      </c>
      <c r="O4022" s="12">
        <v>4818500</v>
      </c>
      <c r="Q4022" s="13">
        <v>1719000000</v>
      </c>
      <c r="R4022" s="11">
        <v>1.2499997091332169</v>
      </c>
      <c r="S4022" s="11">
        <v>1.25</v>
      </c>
      <c r="T4022" s="12">
        <v>2148749.5</v>
      </c>
      <c r="U4022" s="12">
        <v>2148749.5</v>
      </c>
    </row>
    <row r="4023" spans="1:21" x14ac:dyDescent="0.2">
      <c r="A4023" s="13">
        <v>8700000</v>
      </c>
      <c r="B4023" s="11">
        <v>6.4502005747126434</v>
      </c>
      <c r="C4023" s="12">
        <v>561167.44999999995</v>
      </c>
      <c r="E4023" s="13">
        <v>8700000</v>
      </c>
      <c r="F4023" s="11">
        <v>6.4663224137931037</v>
      </c>
      <c r="G4023" s="12">
        <v>562570.05000000005</v>
      </c>
      <c r="I4023" s="13">
        <v>42000000</v>
      </c>
      <c r="J4023" s="11">
        <v>11.5</v>
      </c>
      <c r="K4023" s="12">
        <v>4830000</v>
      </c>
      <c r="M4023" s="13">
        <v>42000000</v>
      </c>
      <c r="N4023" s="11">
        <v>11.5</v>
      </c>
      <c r="O4023" s="12">
        <v>4830000</v>
      </c>
      <c r="Q4023" s="13">
        <v>1720000000</v>
      </c>
      <c r="R4023" s="11">
        <v>1.2499997093023256</v>
      </c>
      <c r="S4023" s="11">
        <v>1.25</v>
      </c>
      <c r="T4023" s="12">
        <v>2149999.5</v>
      </c>
      <c r="U4023" s="12">
        <v>2149999.5</v>
      </c>
    </row>
    <row r="4024" spans="1:21" x14ac:dyDescent="0.2">
      <c r="A4024" s="13">
        <v>8710000</v>
      </c>
      <c r="B4024" s="11">
        <v>6.4502577497129732</v>
      </c>
      <c r="C4024" s="12">
        <v>561817.44999999995</v>
      </c>
      <c r="E4024" s="13">
        <v>8710000</v>
      </c>
      <c r="F4024" s="11">
        <v>6.4663610792192889</v>
      </c>
      <c r="G4024" s="12">
        <v>563220.05000000005</v>
      </c>
      <c r="I4024" s="13">
        <v>42100000</v>
      </c>
      <c r="J4024" s="11">
        <v>11.5</v>
      </c>
      <c r="K4024" s="12">
        <v>4841500</v>
      </c>
      <c r="M4024" s="13">
        <v>42100000</v>
      </c>
      <c r="N4024" s="11">
        <v>11.5</v>
      </c>
      <c r="O4024" s="12">
        <v>4841500</v>
      </c>
      <c r="Q4024" s="13">
        <v>1721000000</v>
      </c>
      <c r="R4024" s="11">
        <v>1.2499997094712378</v>
      </c>
      <c r="S4024" s="11">
        <v>1.25</v>
      </c>
      <c r="T4024" s="12">
        <v>2151249.5</v>
      </c>
      <c r="U4024" s="12">
        <v>2151249.5</v>
      </c>
    </row>
    <row r="4025" spans="1:21" x14ac:dyDescent="0.2">
      <c r="A4025" s="13">
        <v>8720000</v>
      </c>
      <c r="B4025" s="11">
        <v>6.4503147935779808</v>
      </c>
      <c r="C4025" s="12">
        <v>562467.44999999995</v>
      </c>
      <c r="E4025" s="13">
        <v>8720000</v>
      </c>
      <c r="F4025" s="11">
        <v>6.4663996559633032</v>
      </c>
      <c r="G4025" s="12">
        <v>563870.05000000005</v>
      </c>
      <c r="I4025" s="13">
        <v>42200000</v>
      </c>
      <c r="J4025" s="11">
        <v>11.5</v>
      </c>
      <c r="K4025" s="12">
        <v>4853000</v>
      </c>
      <c r="M4025" s="13">
        <v>42200000</v>
      </c>
      <c r="N4025" s="11">
        <v>11.5</v>
      </c>
      <c r="O4025" s="12">
        <v>4853000</v>
      </c>
      <c r="Q4025" s="13">
        <v>1722000000</v>
      </c>
      <c r="R4025" s="11">
        <v>1.2499997096399535</v>
      </c>
      <c r="S4025" s="11">
        <v>1.25</v>
      </c>
      <c r="T4025" s="12">
        <v>2152499.5</v>
      </c>
      <c r="U4025" s="12">
        <v>2152499.5</v>
      </c>
    </row>
    <row r="4026" spans="1:21" x14ac:dyDescent="0.2">
      <c r="A4026" s="13">
        <v>8730000</v>
      </c>
      <c r="B4026" s="11">
        <v>6.450371706758304</v>
      </c>
      <c r="C4026" s="12">
        <v>563117.44999999995</v>
      </c>
      <c r="E4026" s="13">
        <v>8730000</v>
      </c>
      <c r="F4026" s="11">
        <v>6.4664381443298975</v>
      </c>
      <c r="G4026" s="12">
        <v>564520.05000000005</v>
      </c>
      <c r="I4026" s="13">
        <v>42300000</v>
      </c>
      <c r="J4026" s="11">
        <v>11.5</v>
      </c>
      <c r="K4026" s="12">
        <v>4864500</v>
      </c>
      <c r="M4026" s="13">
        <v>42300000</v>
      </c>
      <c r="N4026" s="11">
        <v>11.5</v>
      </c>
      <c r="O4026" s="12">
        <v>4864500</v>
      </c>
      <c r="Q4026" s="13">
        <v>1723000000</v>
      </c>
      <c r="R4026" s="11">
        <v>1.2499997098084736</v>
      </c>
      <c r="S4026" s="11">
        <v>1.25</v>
      </c>
      <c r="T4026" s="12">
        <v>2153749.5</v>
      </c>
      <c r="U4026" s="12">
        <v>2153749.5</v>
      </c>
    </row>
    <row r="4027" spans="1:21" x14ac:dyDescent="0.2">
      <c r="A4027" s="13">
        <v>8740000</v>
      </c>
      <c r="B4027" s="11">
        <v>6.4504284897025173</v>
      </c>
      <c r="C4027" s="12">
        <v>563767.44999999995</v>
      </c>
      <c r="E4027" s="13">
        <v>8740000</v>
      </c>
      <c r="F4027" s="11">
        <v>6.4664765446224264</v>
      </c>
      <c r="G4027" s="12">
        <v>565170.05000000005</v>
      </c>
      <c r="I4027" s="13">
        <v>42400000</v>
      </c>
      <c r="J4027" s="11">
        <v>11.5</v>
      </c>
      <c r="K4027" s="12">
        <v>4876000</v>
      </c>
      <c r="M4027" s="13">
        <v>42400000</v>
      </c>
      <c r="N4027" s="11">
        <v>11.5</v>
      </c>
      <c r="O4027" s="12">
        <v>4876000</v>
      </c>
      <c r="Q4027" s="13">
        <v>1724000000</v>
      </c>
      <c r="R4027" s="11">
        <v>1.2499997099767981</v>
      </c>
      <c r="S4027" s="11">
        <v>1.25</v>
      </c>
      <c r="T4027" s="12">
        <v>2154999.5</v>
      </c>
      <c r="U4027" s="12">
        <v>2154999.5</v>
      </c>
    </row>
    <row r="4028" spans="1:21" x14ac:dyDescent="0.2">
      <c r="A4028" s="13">
        <v>8750000</v>
      </c>
      <c r="B4028" s="11">
        <v>6.4504851428571417</v>
      </c>
      <c r="C4028" s="12">
        <v>564417.44999999995</v>
      </c>
      <c r="E4028" s="13">
        <v>8750000</v>
      </c>
      <c r="F4028" s="11">
        <v>6.4665148571428581</v>
      </c>
      <c r="G4028" s="12">
        <v>565820.05000000005</v>
      </c>
      <c r="I4028" s="13">
        <v>42500000</v>
      </c>
      <c r="J4028" s="11">
        <v>11.5</v>
      </c>
      <c r="K4028" s="12">
        <v>4887500</v>
      </c>
      <c r="M4028" s="13">
        <v>42500000</v>
      </c>
      <c r="N4028" s="11">
        <v>11.5</v>
      </c>
      <c r="O4028" s="12">
        <v>4887500</v>
      </c>
      <c r="Q4028" s="13">
        <v>1725000000</v>
      </c>
      <c r="R4028" s="11">
        <v>1.2499997101449276</v>
      </c>
      <c r="S4028" s="11">
        <v>1.25</v>
      </c>
      <c r="T4028" s="12">
        <v>2156249.5</v>
      </c>
      <c r="U4028" s="12">
        <v>2156249.5</v>
      </c>
    </row>
    <row r="4029" spans="1:21" x14ac:dyDescent="0.2">
      <c r="A4029" s="13">
        <v>8760000</v>
      </c>
      <c r="B4029" s="11">
        <v>6.4505416666666662</v>
      </c>
      <c r="C4029" s="12">
        <v>565067.44999999995</v>
      </c>
      <c r="E4029" s="13">
        <v>8760000</v>
      </c>
      <c r="F4029" s="11">
        <v>6.4665530821917807</v>
      </c>
      <c r="G4029" s="12">
        <v>566470.05000000005</v>
      </c>
      <c r="I4029" s="13">
        <v>42600000</v>
      </c>
      <c r="J4029" s="11">
        <v>11.5</v>
      </c>
      <c r="K4029" s="12">
        <v>4899000</v>
      </c>
      <c r="M4029" s="13">
        <v>42600000</v>
      </c>
      <c r="N4029" s="11">
        <v>11.5</v>
      </c>
      <c r="O4029" s="12">
        <v>4899000</v>
      </c>
      <c r="Q4029" s="13">
        <v>1726000000</v>
      </c>
      <c r="R4029" s="11">
        <v>1.2499997103128619</v>
      </c>
      <c r="S4029" s="11">
        <v>1.25</v>
      </c>
      <c r="T4029" s="12">
        <v>2157499.5</v>
      </c>
      <c r="U4029" s="12">
        <v>2157499.5</v>
      </c>
    </row>
    <row r="4030" spans="1:21" x14ac:dyDescent="0.2">
      <c r="A4030" s="13">
        <v>8770000</v>
      </c>
      <c r="B4030" s="11">
        <v>6.4505980615735456</v>
      </c>
      <c r="C4030" s="12">
        <v>565717.44999999995</v>
      </c>
      <c r="E4030" s="13">
        <v>8770000</v>
      </c>
      <c r="F4030" s="11">
        <v>6.4665912200684152</v>
      </c>
      <c r="G4030" s="12">
        <v>567120.05000000005</v>
      </c>
      <c r="I4030" s="13">
        <v>42700000</v>
      </c>
      <c r="J4030" s="11">
        <v>11.5</v>
      </c>
      <c r="K4030" s="12">
        <v>4910500</v>
      </c>
      <c r="M4030" s="13">
        <v>42700000</v>
      </c>
      <c r="N4030" s="11">
        <v>11.5</v>
      </c>
      <c r="O4030" s="12">
        <v>4910500</v>
      </c>
      <c r="Q4030" s="13">
        <v>1727000000</v>
      </c>
      <c r="R4030" s="11">
        <v>1.2499997104806022</v>
      </c>
      <c r="S4030" s="11">
        <v>1.25</v>
      </c>
      <c r="T4030" s="12">
        <v>2158749.5</v>
      </c>
      <c r="U4030" s="12">
        <v>2158749.5</v>
      </c>
    </row>
    <row r="4031" spans="1:21" x14ac:dyDescent="0.2">
      <c r="A4031" s="13">
        <v>8780000</v>
      </c>
      <c r="B4031" s="11">
        <v>6.4506543280182225</v>
      </c>
      <c r="C4031" s="12">
        <v>566367.44999999995</v>
      </c>
      <c r="E4031" s="13">
        <v>8780000</v>
      </c>
      <c r="F4031" s="11">
        <v>6.4666292710706159</v>
      </c>
      <c r="G4031" s="12">
        <v>567770.05000000005</v>
      </c>
      <c r="I4031" s="13">
        <v>42800000</v>
      </c>
      <c r="J4031" s="11">
        <v>11.5</v>
      </c>
      <c r="K4031" s="12">
        <v>4922000</v>
      </c>
      <c r="M4031" s="13">
        <v>42800000</v>
      </c>
      <c r="N4031" s="11">
        <v>11.5</v>
      </c>
      <c r="O4031" s="12">
        <v>4922000</v>
      </c>
      <c r="Q4031" s="13">
        <v>1728000000</v>
      </c>
      <c r="R4031" s="11">
        <v>1.2499997106481482</v>
      </c>
      <c r="S4031" s="11">
        <v>1.25</v>
      </c>
      <c r="T4031" s="12">
        <v>2159999.5</v>
      </c>
      <c r="U4031" s="12">
        <v>2159999.5</v>
      </c>
    </row>
    <row r="4032" spans="1:21" x14ac:dyDescent="0.2">
      <c r="A4032" s="13">
        <v>8790000</v>
      </c>
      <c r="B4032" s="11">
        <v>6.4507104664391344</v>
      </c>
      <c r="C4032" s="12">
        <v>567017.44999999995</v>
      </c>
      <c r="E4032" s="13">
        <v>8790000</v>
      </c>
      <c r="F4032" s="11">
        <v>6.4666672354948815</v>
      </c>
      <c r="G4032" s="12">
        <v>568420.05000000005</v>
      </c>
      <c r="I4032" s="13">
        <v>42900000</v>
      </c>
      <c r="J4032" s="11">
        <v>11.5</v>
      </c>
      <c r="K4032" s="12">
        <v>4933500</v>
      </c>
      <c r="M4032" s="13">
        <v>42900000</v>
      </c>
      <c r="N4032" s="11">
        <v>11.5</v>
      </c>
      <c r="O4032" s="12">
        <v>4933500</v>
      </c>
      <c r="Q4032" s="13">
        <v>1729000000</v>
      </c>
      <c r="R4032" s="11">
        <v>1.2499997108155003</v>
      </c>
      <c r="S4032" s="11">
        <v>1.25</v>
      </c>
      <c r="T4032" s="12">
        <v>2161249.5</v>
      </c>
      <c r="U4032" s="12">
        <v>2161249.5</v>
      </c>
    </row>
    <row r="4033" spans="1:21" x14ac:dyDescent="0.2">
      <c r="A4033" s="13">
        <v>8800000</v>
      </c>
      <c r="B4033" s="11">
        <v>6.450766477272726</v>
      </c>
      <c r="C4033" s="12">
        <v>567667.44999999995</v>
      </c>
      <c r="E4033" s="13">
        <v>8800000</v>
      </c>
      <c r="F4033" s="11">
        <v>6.4667051136363645</v>
      </c>
      <c r="G4033" s="12">
        <v>569070.05000000005</v>
      </c>
      <c r="I4033" s="13">
        <v>43000000</v>
      </c>
      <c r="J4033" s="11">
        <v>11.5</v>
      </c>
      <c r="K4033" s="12">
        <v>4945000</v>
      </c>
      <c r="M4033" s="13">
        <v>43000000</v>
      </c>
      <c r="N4033" s="11">
        <v>11.5</v>
      </c>
      <c r="O4033" s="12">
        <v>4945000</v>
      </c>
      <c r="Q4033" s="13">
        <v>1730000000</v>
      </c>
      <c r="R4033" s="11">
        <v>1.2499997109826588</v>
      </c>
      <c r="S4033" s="11">
        <v>1.25</v>
      </c>
      <c r="T4033" s="12">
        <v>2162499.5</v>
      </c>
      <c r="U4033" s="12">
        <v>2162499.5</v>
      </c>
    </row>
    <row r="4034" spans="1:21" x14ac:dyDescent="0.2">
      <c r="A4034" s="13">
        <v>8810000</v>
      </c>
      <c r="B4034" s="11">
        <v>6.4508223609534623</v>
      </c>
      <c r="C4034" s="12">
        <v>568317.44999999995</v>
      </c>
      <c r="E4034" s="13">
        <v>8810000</v>
      </c>
      <c r="F4034" s="11">
        <v>6.4667429057888759</v>
      </c>
      <c r="G4034" s="12">
        <v>569720.05000000005</v>
      </c>
      <c r="I4034" s="13">
        <v>43100000</v>
      </c>
      <c r="J4034" s="11">
        <v>11.5</v>
      </c>
      <c r="K4034" s="12">
        <v>4956500</v>
      </c>
      <c r="M4034" s="13">
        <v>43100000</v>
      </c>
      <c r="N4034" s="11">
        <v>11.5</v>
      </c>
      <c r="O4034" s="12">
        <v>4956500</v>
      </c>
      <c r="Q4034" s="13">
        <v>1731000000</v>
      </c>
      <c r="R4034" s="11">
        <v>1.2499997111496246</v>
      </c>
      <c r="S4034" s="11">
        <v>1.25</v>
      </c>
      <c r="T4034" s="12">
        <v>2163749.5</v>
      </c>
      <c r="U4034" s="12">
        <v>2163749.5</v>
      </c>
    </row>
    <row r="4035" spans="1:21" x14ac:dyDescent="0.2">
      <c r="A4035" s="13">
        <v>8820000</v>
      </c>
      <c r="B4035" s="11">
        <v>6.4508781179138319</v>
      </c>
      <c r="C4035" s="12">
        <v>568967.44999999995</v>
      </c>
      <c r="E4035" s="13">
        <v>8820000</v>
      </c>
      <c r="F4035" s="11">
        <v>6.4667806122448992</v>
      </c>
      <c r="G4035" s="12">
        <v>570370.05000000005</v>
      </c>
      <c r="I4035" s="13">
        <v>43200000</v>
      </c>
      <c r="J4035" s="11">
        <v>11.5</v>
      </c>
      <c r="K4035" s="12">
        <v>4968000</v>
      </c>
      <c r="M4035" s="13">
        <v>43200000</v>
      </c>
      <c r="N4035" s="11">
        <v>11.5</v>
      </c>
      <c r="O4035" s="12">
        <v>4968000</v>
      </c>
      <c r="Q4035" s="13">
        <v>1732000000</v>
      </c>
      <c r="R4035" s="11">
        <v>1.2499997113163972</v>
      </c>
      <c r="S4035" s="11">
        <v>1.25</v>
      </c>
      <c r="T4035" s="12">
        <v>2164999.5</v>
      </c>
      <c r="U4035" s="12">
        <v>2164999.5</v>
      </c>
    </row>
    <row r="4036" spans="1:21" x14ac:dyDescent="0.2">
      <c r="A4036" s="13">
        <v>8830000</v>
      </c>
      <c r="B4036" s="11">
        <v>6.4509337485843714</v>
      </c>
      <c r="C4036" s="12">
        <v>569617.44999999995</v>
      </c>
      <c r="E4036" s="13">
        <v>8830000</v>
      </c>
      <c r="F4036" s="11">
        <v>6.4668182332955837</v>
      </c>
      <c r="G4036" s="12">
        <v>571020.05000000005</v>
      </c>
      <c r="I4036" s="13">
        <v>43300000</v>
      </c>
      <c r="J4036" s="11">
        <v>11.5</v>
      </c>
      <c r="K4036" s="12">
        <v>4979500</v>
      </c>
      <c r="M4036" s="13">
        <v>43300000</v>
      </c>
      <c r="N4036" s="11">
        <v>11.5</v>
      </c>
      <c r="O4036" s="12">
        <v>4979500</v>
      </c>
      <c r="Q4036" s="13">
        <v>1733000000</v>
      </c>
      <c r="R4036" s="11">
        <v>1.2499997114829775</v>
      </c>
      <c r="S4036" s="11">
        <v>1.25</v>
      </c>
      <c r="T4036" s="12">
        <v>2166249.5</v>
      </c>
      <c r="U4036" s="12">
        <v>2166249.5</v>
      </c>
    </row>
    <row r="4037" spans="1:21" x14ac:dyDescent="0.2">
      <c r="A4037" s="13">
        <v>8840000</v>
      </c>
      <c r="B4037" s="11">
        <v>6.4509892533936641</v>
      </c>
      <c r="C4037" s="12">
        <v>570267.44999999995</v>
      </c>
      <c r="E4037" s="13">
        <v>8840000</v>
      </c>
      <c r="F4037" s="11">
        <v>6.4668557692307695</v>
      </c>
      <c r="G4037" s="12">
        <v>571670.05000000005</v>
      </c>
      <c r="I4037" s="13">
        <v>43400000</v>
      </c>
      <c r="J4037" s="11">
        <v>11.5</v>
      </c>
      <c r="K4037" s="12">
        <v>4991000</v>
      </c>
      <c r="M4037" s="13">
        <v>43400000</v>
      </c>
      <c r="N4037" s="11">
        <v>11.5</v>
      </c>
      <c r="O4037" s="12">
        <v>4991000</v>
      </c>
      <c r="Q4037" s="13">
        <v>1734000000</v>
      </c>
      <c r="R4037" s="11">
        <v>1.2499997116493657</v>
      </c>
      <c r="S4037" s="11">
        <v>1.25</v>
      </c>
      <c r="T4037" s="12">
        <v>2167499.5</v>
      </c>
      <c r="U4037" s="12">
        <v>2167499.5</v>
      </c>
    </row>
    <row r="4038" spans="1:21" x14ac:dyDescent="0.2">
      <c r="A4038" s="13">
        <v>8850000</v>
      </c>
      <c r="B4038" s="11">
        <v>6.4510446327683617</v>
      </c>
      <c r="C4038" s="12">
        <v>570917.44999999995</v>
      </c>
      <c r="E4038" s="13">
        <v>8850000</v>
      </c>
      <c r="F4038" s="11">
        <v>6.4668932203389833</v>
      </c>
      <c r="G4038" s="12">
        <v>572320.05000000005</v>
      </c>
      <c r="I4038" s="13">
        <v>43500000</v>
      </c>
      <c r="J4038" s="11">
        <v>11.5</v>
      </c>
      <c r="K4038" s="12">
        <v>5002500</v>
      </c>
      <c r="M4038" s="13">
        <v>43500000</v>
      </c>
      <c r="N4038" s="11">
        <v>11.5</v>
      </c>
      <c r="O4038" s="12">
        <v>5002500</v>
      </c>
      <c r="Q4038" s="13">
        <v>1735000000</v>
      </c>
      <c r="R4038" s="11">
        <v>1.2499997118155619</v>
      </c>
      <c r="S4038" s="11">
        <v>1.25</v>
      </c>
      <c r="T4038" s="12">
        <v>2168749.5</v>
      </c>
      <c r="U4038" s="12">
        <v>2168749.5</v>
      </c>
    </row>
    <row r="4039" spans="1:21" x14ac:dyDescent="0.2">
      <c r="A4039" s="13">
        <v>8860000</v>
      </c>
      <c r="B4039" s="11">
        <v>6.4510998871331822</v>
      </c>
      <c r="C4039" s="12">
        <v>571567.44999999995</v>
      </c>
      <c r="E4039" s="13">
        <v>8860000</v>
      </c>
      <c r="F4039" s="11">
        <v>6.4669305869074503</v>
      </c>
      <c r="G4039" s="12">
        <v>572970.05000000005</v>
      </c>
      <c r="I4039" s="13">
        <v>43600000</v>
      </c>
      <c r="J4039" s="11">
        <v>11.5</v>
      </c>
      <c r="K4039" s="12">
        <v>5014000</v>
      </c>
      <c r="M4039" s="13">
        <v>43600000</v>
      </c>
      <c r="N4039" s="11">
        <v>11.5</v>
      </c>
      <c r="O4039" s="12">
        <v>5014000</v>
      </c>
      <c r="Q4039" s="13">
        <v>1736000000</v>
      </c>
      <c r="R4039" s="11">
        <v>1.2499997119815669</v>
      </c>
      <c r="S4039" s="11">
        <v>1.25</v>
      </c>
      <c r="T4039" s="12">
        <v>2169999.5</v>
      </c>
      <c r="U4039" s="12">
        <v>2169999.5</v>
      </c>
    </row>
    <row r="4040" spans="1:21" x14ac:dyDescent="0.2">
      <c r="A4040" s="13">
        <v>8870000</v>
      </c>
      <c r="B4040" s="11">
        <v>6.4511550169109348</v>
      </c>
      <c r="C4040" s="12">
        <v>572217.44999999995</v>
      </c>
      <c r="E4040" s="13">
        <v>8870000</v>
      </c>
      <c r="F4040" s="11">
        <v>6.4669678692220973</v>
      </c>
      <c r="G4040" s="12">
        <v>573620.05000000005</v>
      </c>
      <c r="I4040" s="13">
        <v>43700000</v>
      </c>
      <c r="J4040" s="11">
        <v>11.5</v>
      </c>
      <c r="K4040" s="12">
        <v>5025500</v>
      </c>
      <c r="M4040" s="13">
        <v>43700000</v>
      </c>
      <c r="N4040" s="11">
        <v>11.5</v>
      </c>
      <c r="O4040" s="12">
        <v>5025500</v>
      </c>
      <c r="Q4040" s="13">
        <v>1737000000</v>
      </c>
      <c r="R4040" s="11">
        <v>1.2499997121473805</v>
      </c>
      <c r="S4040" s="11">
        <v>1.25</v>
      </c>
      <c r="T4040" s="12">
        <v>2171249.5</v>
      </c>
      <c r="U4040" s="12">
        <v>2171249.5</v>
      </c>
    </row>
    <row r="4041" spans="1:21" x14ac:dyDescent="0.2">
      <c r="A4041" s="13">
        <v>8880000</v>
      </c>
      <c r="B4041" s="11">
        <v>6.4512100225225213</v>
      </c>
      <c r="C4041" s="12">
        <v>572867.44999999995</v>
      </c>
      <c r="E4041" s="13">
        <v>8880000</v>
      </c>
      <c r="F4041" s="11">
        <v>6.4670050675675679</v>
      </c>
      <c r="G4041" s="12">
        <v>574270.05000000005</v>
      </c>
      <c r="I4041" s="13">
        <v>43800000</v>
      </c>
      <c r="J4041" s="11">
        <v>11.5</v>
      </c>
      <c r="K4041" s="12">
        <v>5037000</v>
      </c>
      <c r="M4041" s="13">
        <v>43800000</v>
      </c>
      <c r="N4041" s="11">
        <v>11.5</v>
      </c>
      <c r="O4041" s="12">
        <v>5037000</v>
      </c>
      <c r="Q4041" s="13">
        <v>1738000000</v>
      </c>
      <c r="R4041" s="11">
        <v>1.2499997123130033</v>
      </c>
      <c r="S4041" s="11">
        <v>1.25</v>
      </c>
      <c r="T4041" s="12">
        <v>2172499.5</v>
      </c>
      <c r="U4041" s="12">
        <v>2172499.5</v>
      </c>
    </row>
    <row r="4042" spans="1:21" x14ac:dyDescent="0.2">
      <c r="A4042" s="13">
        <v>8890000</v>
      </c>
      <c r="B4042" s="11">
        <v>6.4512649043869512</v>
      </c>
      <c r="C4042" s="12">
        <v>573517.44999999995</v>
      </c>
      <c r="E4042" s="13">
        <v>8890000</v>
      </c>
      <c r="F4042" s="11">
        <v>6.467042182227221</v>
      </c>
      <c r="G4042" s="12">
        <v>574920.05000000005</v>
      </c>
      <c r="I4042" s="13">
        <v>43900000</v>
      </c>
      <c r="J4042" s="11">
        <v>11.5</v>
      </c>
      <c r="K4042" s="12">
        <v>5048500</v>
      </c>
      <c r="M4042" s="13">
        <v>43900000</v>
      </c>
      <c r="N4042" s="11">
        <v>11.5</v>
      </c>
      <c r="O4042" s="12">
        <v>5048500</v>
      </c>
      <c r="Q4042" s="13">
        <v>1739000000</v>
      </c>
      <c r="R4042" s="11">
        <v>1.2499997124784359</v>
      </c>
      <c r="S4042" s="11">
        <v>1.25</v>
      </c>
      <c r="T4042" s="12">
        <v>2173749.5</v>
      </c>
      <c r="U4042" s="12">
        <v>2173749.5</v>
      </c>
    </row>
    <row r="4043" spans="1:21" x14ac:dyDescent="0.2">
      <c r="A4043" s="13">
        <v>8900000</v>
      </c>
      <c r="B4043" s="11">
        <v>6.4513196629213478</v>
      </c>
      <c r="C4043" s="12">
        <v>574167.44999999995</v>
      </c>
      <c r="E4043" s="13">
        <v>8900000</v>
      </c>
      <c r="F4043" s="11">
        <v>6.4670792134831467</v>
      </c>
      <c r="G4043" s="12">
        <v>575570.05000000005</v>
      </c>
      <c r="I4043" s="13">
        <v>44000000</v>
      </c>
      <c r="J4043" s="11">
        <v>11.5</v>
      </c>
      <c r="K4043" s="12">
        <v>5060000</v>
      </c>
      <c r="M4043" s="13">
        <v>44000000</v>
      </c>
      <c r="N4043" s="11">
        <v>11.5</v>
      </c>
      <c r="O4043" s="12">
        <v>5060000</v>
      </c>
      <c r="Q4043" s="13">
        <v>1740000000</v>
      </c>
      <c r="R4043" s="11">
        <v>1.2499997126436782</v>
      </c>
      <c r="S4043" s="11">
        <v>1.25</v>
      </c>
      <c r="T4043" s="12">
        <v>2174999.5</v>
      </c>
      <c r="U4043" s="12">
        <v>2174999.5</v>
      </c>
    </row>
    <row r="4044" spans="1:21" x14ac:dyDescent="0.2">
      <c r="A4044" s="13">
        <v>8910000</v>
      </c>
      <c r="B4044" s="11">
        <v>6.4513742985409639</v>
      </c>
      <c r="C4044" s="12">
        <v>574817.44999999995</v>
      </c>
      <c r="E4044" s="13">
        <v>8910000</v>
      </c>
      <c r="F4044" s="11">
        <v>6.467116161616163</v>
      </c>
      <c r="G4044" s="12">
        <v>576220.05000000005</v>
      </c>
      <c r="I4044" s="13">
        <v>44100000</v>
      </c>
      <c r="J4044" s="11">
        <v>11.5</v>
      </c>
      <c r="K4044" s="12">
        <v>5071500</v>
      </c>
      <c r="M4044" s="13">
        <v>44100000</v>
      </c>
      <c r="N4044" s="11">
        <v>11.5</v>
      </c>
      <c r="O4044" s="12">
        <v>5071500</v>
      </c>
      <c r="Q4044" s="13">
        <v>1741000000</v>
      </c>
      <c r="R4044" s="11">
        <v>1.2499997128087306</v>
      </c>
      <c r="S4044" s="11">
        <v>1.25</v>
      </c>
      <c r="T4044" s="12">
        <v>2176249.5</v>
      </c>
      <c r="U4044" s="12">
        <v>2176249.5</v>
      </c>
    </row>
    <row r="4045" spans="1:21" x14ac:dyDescent="0.2">
      <c r="A4045" s="13">
        <v>8920000</v>
      </c>
      <c r="B4045" s="11">
        <v>6.4514288116591922</v>
      </c>
      <c r="C4045" s="12">
        <v>575467.44999999995</v>
      </c>
      <c r="E4045" s="13">
        <v>8920000</v>
      </c>
      <c r="F4045" s="11">
        <v>6.4671530269058293</v>
      </c>
      <c r="G4045" s="12">
        <v>576870.05000000005</v>
      </c>
      <c r="I4045" s="13">
        <v>44200000</v>
      </c>
      <c r="J4045" s="11">
        <v>11.5</v>
      </c>
      <c r="K4045" s="12">
        <v>5083000</v>
      </c>
      <c r="M4045" s="13">
        <v>44200000</v>
      </c>
      <c r="N4045" s="11">
        <v>11.5</v>
      </c>
      <c r="O4045" s="12">
        <v>5083000</v>
      </c>
      <c r="Q4045" s="13">
        <v>1742000000</v>
      </c>
      <c r="R4045" s="11">
        <v>1.2499997129735936</v>
      </c>
      <c r="S4045" s="11">
        <v>1.25</v>
      </c>
      <c r="T4045" s="12">
        <v>2177499.5</v>
      </c>
      <c r="U4045" s="12">
        <v>2177499.5</v>
      </c>
    </row>
    <row r="4046" spans="1:21" x14ac:dyDescent="0.2">
      <c r="A4046" s="13">
        <v>8930000</v>
      </c>
      <c r="B4046" s="11">
        <v>6.4514832026875695</v>
      </c>
      <c r="C4046" s="12">
        <v>576117.44999999995</v>
      </c>
      <c r="E4046" s="13">
        <v>8930000</v>
      </c>
      <c r="F4046" s="11">
        <v>6.4671898096304599</v>
      </c>
      <c r="G4046" s="12">
        <v>577520.05000000005</v>
      </c>
      <c r="I4046" s="13">
        <v>44300000</v>
      </c>
      <c r="J4046" s="11">
        <v>11.5</v>
      </c>
      <c r="K4046" s="12">
        <v>5094500</v>
      </c>
      <c r="M4046" s="13">
        <v>44300000</v>
      </c>
      <c r="N4046" s="11">
        <v>11.5</v>
      </c>
      <c r="O4046" s="12">
        <v>5094500</v>
      </c>
      <c r="Q4046" s="13">
        <v>1743000000</v>
      </c>
      <c r="R4046" s="11">
        <v>1.2499997131382674</v>
      </c>
      <c r="S4046" s="11">
        <v>1.25</v>
      </c>
      <c r="T4046" s="12">
        <v>2178749.5</v>
      </c>
      <c r="U4046" s="12">
        <v>2178749.5</v>
      </c>
    </row>
    <row r="4047" spans="1:21" x14ac:dyDescent="0.2">
      <c r="A4047" s="13">
        <v>8940000</v>
      </c>
      <c r="B4047" s="11">
        <v>6.4515374720357936</v>
      </c>
      <c r="C4047" s="12">
        <v>576767.44999999995</v>
      </c>
      <c r="E4047" s="13">
        <v>8940000</v>
      </c>
      <c r="F4047" s="11">
        <v>6.467226510067114</v>
      </c>
      <c r="G4047" s="12">
        <v>578170.05000000005</v>
      </c>
      <c r="I4047" s="13">
        <v>44400000</v>
      </c>
      <c r="J4047" s="11">
        <v>11.5</v>
      </c>
      <c r="K4047" s="12">
        <v>5106000</v>
      </c>
      <c r="M4047" s="13">
        <v>44400000</v>
      </c>
      <c r="N4047" s="11">
        <v>11.5</v>
      </c>
      <c r="O4047" s="12">
        <v>5106000</v>
      </c>
      <c r="Q4047" s="13">
        <v>1744000000</v>
      </c>
      <c r="R4047" s="11">
        <v>1.2499997133027523</v>
      </c>
      <c r="S4047" s="11">
        <v>1.25</v>
      </c>
      <c r="T4047" s="12">
        <v>2179999.5</v>
      </c>
      <c r="U4047" s="12">
        <v>2179999.5</v>
      </c>
    </row>
    <row r="4048" spans="1:21" x14ac:dyDescent="0.2">
      <c r="A4048" s="13">
        <v>8950000</v>
      </c>
      <c r="B4048" s="11">
        <v>6.4515916201117314</v>
      </c>
      <c r="C4048" s="12">
        <v>577417.44999999995</v>
      </c>
      <c r="E4048" s="13">
        <v>8950000</v>
      </c>
      <c r="F4048" s="11">
        <v>6.4672631284916209</v>
      </c>
      <c r="G4048" s="12">
        <v>578820.05000000005</v>
      </c>
      <c r="I4048" s="13">
        <v>44500000</v>
      </c>
      <c r="J4048" s="11">
        <v>11.5</v>
      </c>
      <c r="K4048" s="12">
        <v>5117500</v>
      </c>
      <c r="M4048" s="13">
        <v>44500000</v>
      </c>
      <c r="N4048" s="11">
        <v>11.5</v>
      </c>
      <c r="O4048" s="12">
        <v>5117500</v>
      </c>
      <c r="Q4048" s="13">
        <v>1745000000</v>
      </c>
      <c r="R4048" s="11">
        <v>1.2499997134670489</v>
      </c>
      <c r="S4048" s="11">
        <v>1.25</v>
      </c>
      <c r="T4048" s="12">
        <v>2181249.5</v>
      </c>
      <c r="U4048" s="12">
        <v>2181249.5</v>
      </c>
    </row>
    <row r="4049" spans="1:21" x14ac:dyDescent="0.2">
      <c r="A4049" s="13">
        <v>8960000</v>
      </c>
      <c r="B4049" s="11">
        <v>6.4516456473214285</v>
      </c>
      <c r="C4049" s="12">
        <v>578067.44999999995</v>
      </c>
      <c r="E4049" s="13">
        <v>8960000</v>
      </c>
      <c r="F4049" s="11">
        <v>6.4672996651785724</v>
      </c>
      <c r="G4049" s="12">
        <v>579470.05000000005</v>
      </c>
      <c r="I4049" s="13">
        <v>44600000</v>
      </c>
      <c r="J4049" s="11">
        <v>11.5</v>
      </c>
      <c r="K4049" s="12">
        <v>5129000</v>
      </c>
      <c r="M4049" s="13">
        <v>44600000</v>
      </c>
      <c r="N4049" s="11">
        <v>11.5</v>
      </c>
      <c r="O4049" s="12">
        <v>5129000</v>
      </c>
      <c r="Q4049" s="13">
        <v>1746000000</v>
      </c>
      <c r="R4049" s="11">
        <v>1.2499997136311569</v>
      </c>
      <c r="S4049" s="11">
        <v>1.25</v>
      </c>
      <c r="T4049" s="12">
        <v>2182499.5</v>
      </c>
      <c r="U4049" s="12">
        <v>2182499.5</v>
      </c>
    </row>
    <row r="4050" spans="1:21" x14ac:dyDescent="0.2">
      <c r="A4050" s="13">
        <v>8970000</v>
      </c>
      <c r="B4050" s="11">
        <v>6.4516995540691191</v>
      </c>
      <c r="C4050" s="12">
        <v>578717.44999999995</v>
      </c>
      <c r="E4050" s="13">
        <v>8970000</v>
      </c>
      <c r="F4050" s="11">
        <v>6.4673361204013391</v>
      </c>
      <c r="G4050" s="12">
        <v>580120.05000000005</v>
      </c>
      <c r="I4050" s="13">
        <v>44700000</v>
      </c>
      <c r="J4050" s="11">
        <v>11.5</v>
      </c>
      <c r="K4050" s="12">
        <v>5140500</v>
      </c>
      <c r="M4050" s="13">
        <v>44700000</v>
      </c>
      <c r="N4050" s="11">
        <v>11.5</v>
      </c>
      <c r="O4050" s="12">
        <v>5140500</v>
      </c>
      <c r="Q4050" s="13">
        <v>1747000000</v>
      </c>
      <c r="R4050" s="11">
        <v>1.2499997137950771</v>
      </c>
      <c r="S4050" s="11">
        <v>1.25</v>
      </c>
      <c r="T4050" s="12">
        <v>2183749.5</v>
      </c>
      <c r="U4050" s="12">
        <v>2183749.5</v>
      </c>
    </row>
    <row r="4051" spans="1:21" x14ac:dyDescent="0.2">
      <c r="A4051" s="13">
        <v>8980000</v>
      </c>
      <c r="B4051" s="11">
        <v>6.4517533407572376</v>
      </c>
      <c r="C4051" s="12">
        <v>579367.44999999995</v>
      </c>
      <c r="E4051" s="13">
        <v>8980000</v>
      </c>
      <c r="F4051" s="11">
        <v>6.4673724944320723</v>
      </c>
      <c r="G4051" s="12">
        <v>580770.05000000005</v>
      </c>
      <c r="I4051" s="13">
        <v>44800000</v>
      </c>
      <c r="J4051" s="11">
        <v>11.5</v>
      </c>
      <c r="K4051" s="12">
        <v>5152000</v>
      </c>
      <c r="M4051" s="13">
        <v>44800000</v>
      </c>
      <c r="N4051" s="11">
        <v>11.5</v>
      </c>
      <c r="O4051" s="12">
        <v>5152000</v>
      </c>
      <c r="Q4051" s="13">
        <v>1748000000</v>
      </c>
      <c r="R4051" s="11">
        <v>1.2499997139588102</v>
      </c>
      <c r="S4051" s="11">
        <v>1.25</v>
      </c>
      <c r="T4051" s="12">
        <v>2184999.5</v>
      </c>
      <c r="U4051" s="12">
        <v>2184999.5</v>
      </c>
    </row>
    <row r="4052" spans="1:21" x14ac:dyDescent="0.2">
      <c r="A4052" s="13">
        <v>8990000</v>
      </c>
      <c r="B4052" s="11">
        <v>6.4518070077864298</v>
      </c>
      <c r="C4052" s="12">
        <v>580017.44999999995</v>
      </c>
      <c r="E4052" s="13">
        <v>8990000</v>
      </c>
      <c r="F4052" s="11">
        <v>6.4674087875417134</v>
      </c>
      <c r="G4052" s="12">
        <v>581420.05000000005</v>
      </c>
      <c r="I4052" s="13">
        <v>44900000</v>
      </c>
      <c r="J4052" s="11">
        <v>11.5</v>
      </c>
      <c r="K4052" s="12">
        <v>5163500</v>
      </c>
      <c r="M4052" s="13">
        <v>44900000</v>
      </c>
      <c r="N4052" s="11">
        <v>11.5</v>
      </c>
      <c r="O4052" s="12">
        <v>5163500</v>
      </c>
      <c r="Q4052" s="13">
        <v>1749000000</v>
      </c>
      <c r="R4052" s="11">
        <v>1.2499997141223556</v>
      </c>
      <c r="S4052" s="11">
        <v>1.25</v>
      </c>
      <c r="T4052" s="12">
        <v>2186249.5</v>
      </c>
      <c r="U4052" s="12">
        <v>2186249.5</v>
      </c>
    </row>
    <row r="4053" spans="1:21" x14ac:dyDescent="0.2">
      <c r="A4053" s="13">
        <v>9000000</v>
      </c>
      <c r="B4053" s="11">
        <v>6.4518605555555553</v>
      </c>
      <c r="C4053" s="12">
        <v>580667.44999999995</v>
      </c>
      <c r="E4053" s="13">
        <v>9000000</v>
      </c>
      <c r="F4053" s="11">
        <v>6.4674450000000006</v>
      </c>
      <c r="G4053" s="12">
        <v>582070.05000000005</v>
      </c>
      <c r="I4053" s="13">
        <v>45000000</v>
      </c>
      <c r="J4053" s="11">
        <v>11.5</v>
      </c>
      <c r="K4053" s="12">
        <v>5175000</v>
      </c>
      <c r="M4053" s="13">
        <v>45000000</v>
      </c>
      <c r="N4053" s="11">
        <v>11.5</v>
      </c>
      <c r="O4053" s="12">
        <v>5175000</v>
      </c>
      <c r="Q4053" s="13">
        <v>1750000000</v>
      </c>
      <c r="R4053" s="11">
        <v>1.2499997142857142</v>
      </c>
      <c r="S4053" s="11">
        <v>1.25</v>
      </c>
      <c r="T4053" s="12">
        <v>2187499.5</v>
      </c>
      <c r="U4053" s="12">
        <v>2187499.5</v>
      </c>
    </row>
    <row r="4054" spans="1:21" x14ac:dyDescent="0.2">
      <c r="A4054" s="13">
        <v>9010000</v>
      </c>
      <c r="B4054" s="11">
        <v>6.4519139844617088</v>
      </c>
      <c r="C4054" s="12">
        <v>581317.44999999995</v>
      </c>
      <c r="E4054" s="13">
        <v>9010000</v>
      </c>
      <c r="F4054" s="11">
        <v>6.4674811320754726</v>
      </c>
      <c r="G4054" s="12">
        <v>582720.05000000005</v>
      </c>
      <c r="I4054" s="13">
        <v>45100000</v>
      </c>
      <c r="J4054" s="11">
        <v>11.5</v>
      </c>
      <c r="K4054" s="12">
        <v>5186500</v>
      </c>
      <c r="M4054" s="13">
        <v>45100000</v>
      </c>
      <c r="N4054" s="11">
        <v>11.5</v>
      </c>
      <c r="O4054" s="12">
        <v>5186500</v>
      </c>
      <c r="Q4054" s="13">
        <v>1751000000</v>
      </c>
      <c r="R4054" s="11">
        <v>1.2499997144488864</v>
      </c>
      <c r="S4054" s="11">
        <v>1.25</v>
      </c>
      <c r="T4054" s="12">
        <v>2188749.5</v>
      </c>
      <c r="U4054" s="12">
        <v>2188749.5</v>
      </c>
    </row>
    <row r="4055" spans="1:21" x14ac:dyDescent="0.2">
      <c r="A4055" s="13">
        <v>9020000</v>
      </c>
      <c r="B4055" s="11">
        <v>6.4519672949002214</v>
      </c>
      <c r="C4055" s="12">
        <v>581967.44999999995</v>
      </c>
      <c r="E4055" s="13">
        <v>9020000</v>
      </c>
      <c r="F4055" s="11">
        <v>6.4675171840354775</v>
      </c>
      <c r="G4055" s="12">
        <v>583370.05000000005</v>
      </c>
      <c r="I4055" s="13">
        <v>45200000</v>
      </c>
      <c r="J4055" s="11">
        <v>11.5</v>
      </c>
      <c r="K4055" s="12">
        <v>5198000</v>
      </c>
      <c r="M4055" s="13">
        <v>45200000</v>
      </c>
      <c r="N4055" s="11">
        <v>11.5</v>
      </c>
      <c r="O4055" s="12">
        <v>5198000</v>
      </c>
      <c r="Q4055" s="13">
        <v>1752000000</v>
      </c>
      <c r="R4055" s="11">
        <v>1.2499997146118722</v>
      </c>
      <c r="S4055" s="11">
        <v>1.25</v>
      </c>
      <c r="T4055" s="12">
        <v>2189999.5</v>
      </c>
      <c r="U4055" s="12">
        <v>2189999.5</v>
      </c>
    </row>
    <row r="4056" spans="1:21" x14ac:dyDescent="0.2">
      <c r="A4056" s="13">
        <v>9030000</v>
      </c>
      <c r="B4056" s="11">
        <v>6.4520204872646731</v>
      </c>
      <c r="C4056" s="12">
        <v>582617.44999999995</v>
      </c>
      <c r="E4056" s="13">
        <v>9030000</v>
      </c>
      <c r="F4056" s="11">
        <v>6.4675531561461801</v>
      </c>
      <c r="G4056" s="12">
        <v>584020.05000000005</v>
      </c>
      <c r="I4056" s="13">
        <v>45300000</v>
      </c>
      <c r="J4056" s="11">
        <v>11.5</v>
      </c>
      <c r="K4056" s="12">
        <v>5209500</v>
      </c>
      <c r="M4056" s="13">
        <v>45300000</v>
      </c>
      <c r="N4056" s="11">
        <v>11.5</v>
      </c>
      <c r="O4056" s="12">
        <v>5209500</v>
      </c>
      <c r="Q4056" s="13">
        <v>1753000000</v>
      </c>
      <c r="R4056" s="11">
        <v>1.249999714774672</v>
      </c>
      <c r="S4056" s="11">
        <v>1.25</v>
      </c>
      <c r="T4056" s="12">
        <v>2191249.5</v>
      </c>
      <c r="U4056" s="12">
        <v>2191249.5</v>
      </c>
    </row>
    <row r="4057" spans="1:21" x14ac:dyDescent="0.2">
      <c r="A4057" s="13">
        <v>9040000</v>
      </c>
      <c r="B4057" s="11">
        <v>6.4520735619469027</v>
      </c>
      <c r="C4057" s="12">
        <v>583267.44999999995</v>
      </c>
      <c r="E4057" s="13">
        <v>9040000</v>
      </c>
      <c r="F4057" s="11">
        <v>6.4675890486725676</v>
      </c>
      <c r="G4057" s="12">
        <v>584670.05000000005</v>
      </c>
      <c r="I4057" s="13">
        <v>45400000</v>
      </c>
      <c r="J4057" s="11">
        <v>11.5</v>
      </c>
      <c r="K4057" s="12">
        <v>5221000</v>
      </c>
      <c r="M4057" s="13">
        <v>45400000</v>
      </c>
      <c r="N4057" s="11">
        <v>11.5</v>
      </c>
      <c r="O4057" s="12">
        <v>5221000</v>
      </c>
      <c r="Q4057" s="13">
        <v>1754000000</v>
      </c>
      <c r="R4057" s="11">
        <v>1.2499997149372861</v>
      </c>
      <c r="S4057" s="11">
        <v>1.25</v>
      </c>
      <c r="T4057" s="12">
        <v>2192499.5</v>
      </c>
      <c r="U4057" s="12">
        <v>2192499.5</v>
      </c>
    </row>
    <row r="4058" spans="1:21" x14ac:dyDescent="0.2">
      <c r="A4058" s="13">
        <v>9050000</v>
      </c>
      <c r="B4058" s="11">
        <v>6.4521265193370159</v>
      </c>
      <c r="C4058" s="12">
        <v>583917.44999999995</v>
      </c>
      <c r="E4058" s="13">
        <v>9050000</v>
      </c>
      <c r="F4058" s="11">
        <v>6.4676248618784529</v>
      </c>
      <c r="G4058" s="12">
        <v>585320.05000000005</v>
      </c>
      <c r="I4058" s="13">
        <v>45500000</v>
      </c>
      <c r="J4058" s="11">
        <v>11.5</v>
      </c>
      <c r="K4058" s="12">
        <v>5232500</v>
      </c>
      <c r="M4058" s="13">
        <v>45500000</v>
      </c>
      <c r="N4058" s="11">
        <v>11.5</v>
      </c>
      <c r="O4058" s="12">
        <v>5232500</v>
      </c>
      <c r="Q4058" s="13">
        <v>1755000000</v>
      </c>
      <c r="R4058" s="11">
        <v>1.2499997150997151</v>
      </c>
      <c r="S4058" s="11">
        <v>1.25</v>
      </c>
      <c r="T4058" s="12">
        <v>2193749.5</v>
      </c>
      <c r="U4058" s="12">
        <v>2193749.5</v>
      </c>
    </row>
    <row r="4059" spans="1:21" x14ac:dyDescent="0.2">
      <c r="A4059" s="13">
        <v>9060000</v>
      </c>
      <c r="B4059" s="11">
        <v>6.4521793598233987</v>
      </c>
      <c r="C4059" s="12">
        <v>584567.44999999995</v>
      </c>
      <c r="E4059" s="13">
        <v>9060000</v>
      </c>
      <c r="F4059" s="11">
        <v>6.4676605960264908</v>
      </c>
      <c r="G4059" s="12">
        <v>585970.05000000005</v>
      </c>
      <c r="I4059" s="13">
        <v>45600000</v>
      </c>
      <c r="J4059" s="11">
        <v>11.5</v>
      </c>
      <c r="K4059" s="12">
        <v>5244000</v>
      </c>
      <c r="M4059" s="13">
        <v>45600000</v>
      </c>
      <c r="N4059" s="11">
        <v>11.5</v>
      </c>
      <c r="O4059" s="12">
        <v>5244000</v>
      </c>
      <c r="Q4059" s="13">
        <v>1756000000</v>
      </c>
      <c r="R4059" s="11">
        <v>1.2499997152619589</v>
      </c>
      <c r="S4059" s="11">
        <v>1.25</v>
      </c>
      <c r="T4059" s="12">
        <v>2194999.5</v>
      </c>
      <c r="U4059" s="12">
        <v>2194999.5</v>
      </c>
    </row>
    <row r="4060" spans="1:21" x14ac:dyDescent="0.2">
      <c r="A4060" s="13">
        <v>9070000</v>
      </c>
      <c r="B4060" s="11">
        <v>6.4522320837927225</v>
      </c>
      <c r="C4060" s="12">
        <v>585217.44999999995</v>
      </c>
      <c r="E4060" s="13">
        <v>9070000</v>
      </c>
      <c r="F4060" s="11">
        <v>6.4676962513781699</v>
      </c>
      <c r="G4060" s="12">
        <v>586620.05000000005</v>
      </c>
      <c r="I4060" s="13">
        <v>45700000</v>
      </c>
      <c r="J4060" s="11">
        <v>11.5</v>
      </c>
      <c r="K4060" s="12">
        <v>5255500</v>
      </c>
      <c r="M4060" s="13">
        <v>45700000</v>
      </c>
      <c r="N4060" s="11">
        <v>11.5</v>
      </c>
      <c r="O4060" s="12">
        <v>5255500</v>
      </c>
      <c r="Q4060" s="13">
        <v>1757000000</v>
      </c>
      <c r="R4060" s="11">
        <v>1.2499997154240181</v>
      </c>
      <c r="S4060" s="11">
        <v>1.25</v>
      </c>
      <c r="T4060" s="12">
        <v>2196249.5</v>
      </c>
      <c r="U4060" s="12">
        <v>2196249.5</v>
      </c>
    </row>
    <row r="4061" spans="1:21" x14ac:dyDescent="0.2">
      <c r="A4061" s="13">
        <v>9080000</v>
      </c>
      <c r="B4061" s="11">
        <v>6.4522846916299557</v>
      </c>
      <c r="C4061" s="12">
        <v>585867.44999999995</v>
      </c>
      <c r="E4061" s="13">
        <v>9080000</v>
      </c>
      <c r="F4061" s="11">
        <v>6.4677318281938332</v>
      </c>
      <c r="G4061" s="12">
        <v>587270.05000000005</v>
      </c>
      <c r="I4061" s="13">
        <v>45800000</v>
      </c>
      <c r="J4061" s="11">
        <v>11.5</v>
      </c>
      <c r="K4061" s="12">
        <v>5267000</v>
      </c>
      <c r="M4061" s="13">
        <v>45800000</v>
      </c>
      <c r="N4061" s="11">
        <v>11.5</v>
      </c>
      <c r="O4061" s="12">
        <v>5267000</v>
      </c>
      <c r="Q4061" s="13">
        <v>1758000000</v>
      </c>
      <c r="R4061" s="11">
        <v>1.2499997155858931</v>
      </c>
      <c r="S4061" s="11">
        <v>1.25</v>
      </c>
      <c r="T4061" s="12">
        <v>2197499.5</v>
      </c>
      <c r="U4061" s="12">
        <v>2197499.5</v>
      </c>
    </row>
    <row r="4062" spans="1:21" x14ac:dyDescent="0.2">
      <c r="A4062" s="13">
        <v>9090000</v>
      </c>
      <c r="B4062" s="11">
        <v>6.4523371837183703</v>
      </c>
      <c r="C4062" s="12">
        <v>586517.44999999995</v>
      </c>
      <c r="E4062" s="13">
        <v>9090000</v>
      </c>
      <c r="F4062" s="11">
        <v>6.4677673267326732</v>
      </c>
      <c r="G4062" s="12">
        <v>587920.05000000005</v>
      </c>
      <c r="I4062" s="13">
        <v>45900000</v>
      </c>
      <c r="J4062" s="11">
        <v>11.5</v>
      </c>
      <c r="K4062" s="12">
        <v>5278500</v>
      </c>
      <c r="M4062" s="13">
        <v>45900000</v>
      </c>
      <c r="N4062" s="11">
        <v>11.5</v>
      </c>
      <c r="O4062" s="12">
        <v>5278500</v>
      </c>
      <c r="Q4062" s="13">
        <v>1759000000</v>
      </c>
      <c r="R4062" s="11">
        <v>1.249999715747584</v>
      </c>
      <c r="S4062" s="11">
        <v>1.25</v>
      </c>
      <c r="T4062" s="12">
        <v>2198749.5</v>
      </c>
      <c r="U4062" s="12">
        <v>2198749.5</v>
      </c>
    </row>
    <row r="4063" spans="1:21" x14ac:dyDescent="0.2">
      <c r="A4063" s="13">
        <v>9100000</v>
      </c>
      <c r="B4063" s="11">
        <v>6.4523895604395598</v>
      </c>
      <c r="C4063" s="12">
        <v>587167.44999999995</v>
      </c>
      <c r="E4063" s="13">
        <v>9100000</v>
      </c>
      <c r="F4063" s="11">
        <v>6.4678027472527475</v>
      </c>
      <c r="G4063" s="12">
        <v>588570.05000000005</v>
      </c>
      <c r="I4063" s="13">
        <v>46000000</v>
      </c>
      <c r="J4063" s="11">
        <v>11.5</v>
      </c>
      <c r="K4063" s="12">
        <v>5290000</v>
      </c>
      <c r="M4063" s="13">
        <v>46000000</v>
      </c>
      <c r="N4063" s="11">
        <v>11.5</v>
      </c>
      <c r="O4063" s="12">
        <v>5290000</v>
      </c>
      <c r="Q4063" s="13">
        <v>1760000000</v>
      </c>
      <c r="R4063" s="11">
        <v>1.2499997159090908</v>
      </c>
      <c r="S4063" s="11">
        <v>1.25</v>
      </c>
      <c r="T4063" s="12">
        <v>2199999.5</v>
      </c>
      <c r="U4063" s="12">
        <v>2199999.5</v>
      </c>
    </row>
    <row r="4064" spans="1:21" x14ac:dyDescent="0.2">
      <c r="A4064" s="13">
        <v>9110000</v>
      </c>
      <c r="B4064" s="11">
        <v>6.4524418221734354</v>
      </c>
      <c r="C4064" s="12">
        <v>587817.44999999995</v>
      </c>
      <c r="E4064" s="13">
        <v>9110000</v>
      </c>
      <c r="F4064" s="11">
        <v>6.4678380900109769</v>
      </c>
      <c r="G4064" s="12">
        <v>589220.05000000005</v>
      </c>
      <c r="I4064" s="13">
        <v>46100000</v>
      </c>
      <c r="J4064" s="11">
        <v>11.5</v>
      </c>
      <c r="K4064" s="12">
        <v>5301500</v>
      </c>
      <c r="M4064" s="13">
        <v>46100000</v>
      </c>
      <c r="N4064" s="11">
        <v>11.5</v>
      </c>
      <c r="O4064" s="12">
        <v>5301500</v>
      </c>
      <c r="Q4064" s="13">
        <v>1761000000</v>
      </c>
      <c r="R4064" s="11">
        <v>1.2499997160704144</v>
      </c>
      <c r="S4064" s="11">
        <v>1.25</v>
      </c>
      <c r="T4064" s="12">
        <v>2201249.5</v>
      </c>
      <c r="U4064" s="12">
        <v>2201249.5</v>
      </c>
    </row>
    <row r="4065" spans="1:21" x14ac:dyDescent="0.2">
      <c r="A4065" s="13">
        <v>9120000</v>
      </c>
      <c r="B4065" s="11">
        <v>6.4524939692982457</v>
      </c>
      <c r="C4065" s="12">
        <v>588467.44999999995</v>
      </c>
      <c r="E4065" s="13">
        <v>9120000</v>
      </c>
      <c r="F4065" s="11">
        <v>6.4678733552631584</v>
      </c>
      <c r="G4065" s="12">
        <v>589870.05000000005</v>
      </c>
      <c r="I4065" s="13">
        <v>46200000</v>
      </c>
      <c r="J4065" s="11">
        <v>11.5</v>
      </c>
      <c r="K4065" s="12">
        <v>5313000</v>
      </c>
      <c r="M4065" s="13">
        <v>46200000</v>
      </c>
      <c r="N4065" s="11">
        <v>11.5</v>
      </c>
      <c r="O4065" s="12">
        <v>5313000</v>
      </c>
      <c r="Q4065" s="13">
        <v>1762000000</v>
      </c>
      <c r="R4065" s="11">
        <v>1.249999716231555</v>
      </c>
      <c r="S4065" s="11">
        <v>1.25</v>
      </c>
      <c r="T4065" s="12">
        <v>2202499.5</v>
      </c>
      <c r="U4065" s="12">
        <v>2202499.5</v>
      </c>
    </row>
    <row r="4066" spans="1:21" x14ac:dyDescent="0.2">
      <c r="A4066" s="13">
        <v>9130000</v>
      </c>
      <c r="B4066" s="11">
        <v>6.4525460021905801</v>
      </c>
      <c r="C4066" s="12">
        <v>589117.44999999995</v>
      </c>
      <c r="E4066" s="13">
        <v>9130000</v>
      </c>
      <c r="F4066" s="11">
        <v>6.4679085432639658</v>
      </c>
      <c r="G4066" s="12">
        <v>590520.05000000005</v>
      </c>
      <c r="I4066" s="13">
        <v>46300000</v>
      </c>
      <c r="J4066" s="11">
        <v>11.5</v>
      </c>
      <c r="K4066" s="12">
        <v>5324500</v>
      </c>
      <c r="M4066" s="13">
        <v>46300000</v>
      </c>
      <c r="N4066" s="11">
        <v>11.5</v>
      </c>
      <c r="O4066" s="12">
        <v>5324500</v>
      </c>
      <c r="Q4066" s="13">
        <v>1763000000</v>
      </c>
      <c r="R4066" s="11">
        <v>1.2499997163925127</v>
      </c>
      <c r="S4066" s="11">
        <v>1.25</v>
      </c>
      <c r="T4066" s="12">
        <v>2203749.5</v>
      </c>
      <c r="U4066" s="12">
        <v>2203749.5</v>
      </c>
    </row>
    <row r="4067" spans="1:21" x14ac:dyDescent="0.2">
      <c r="A4067" s="13">
        <v>9140000</v>
      </c>
      <c r="B4067" s="11">
        <v>6.4525979212253821</v>
      </c>
      <c r="C4067" s="12">
        <v>589767.44999999995</v>
      </c>
      <c r="E4067" s="13">
        <v>9140000</v>
      </c>
      <c r="F4067" s="11">
        <v>6.4679436542669579</v>
      </c>
      <c r="G4067" s="12">
        <v>591170.05000000005</v>
      </c>
      <c r="I4067" s="13">
        <v>46400000</v>
      </c>
      <c r="J4067" s="11">
        <v>11.5</v>
      </c>
      <c r="K4067" s="12">
        <v>5336000</v>
      </c>
      <c r="M4067" s="13">
        <v>46400000</v>
      </c>
      <c r="N4067" s="11">
        <v>11.5</v>
      </c>
      <c r="O4067" s="12">
        <v>5336000</v>
      </c>
      <c r="Q4067" s="13">
        <v>1764000000</v>
      </c>
      <c r="R4067" s="11">
        <v>1.2499997165532879</v>
      </c>
      <c r="S4067" s="11">
        <v>1.25</v>
      </c>
      <c r="T4067" s="12">
        <v>2204999.5</v>
      </c>
      <c r="U4067" s="12">
        <v>2204999.5</v>
      </c>
    </row>
    <row r="4068" spans="1:21" x14ac:dyDescent="0.2">
      <c r="A4068" s="13">
        <v>9150000</v>
      </c>
      <c r="B4068" s="11">
        <v>6.4526497267759551</v>
      </c>
      <c r="C4068" s="12">
        <v>590417.44999999995</v>
      </c>
      <c r="E4068" s="13">
        <v>9150000</v>
      </c>
      <c r="F4068" s="11">
        <v>6.4679786885245907</v>
      </c>
      <c r="G4068" s="12">
        <v>591820.05000000005</v>
      </c>
      <c r="I4068" s="13">
        <v>46500000</v>
      </c>
      <c r="J4068" s="11">
        <v>11.5</v>
      </c>
      <c r="K4068" s="12">
        <v>5347500</v>
      </c>
      <c r="M4068" s="13">
        <v>46500000</v>
      </c>
      <c r="N4068" s="11">
        <v>11.5</v>
      </c>
      <c r="O4068" s="12">
        <v>5347500</v>
      </c>
      <c r="Q4068" s="13">
        <v>1765000000</v>
      </c>
      <c r="R4068" s="11">
        <v>1.249999716713881</v>
      </c>
      <c r="S4068" s="11">
        <v>1.25</v>
      </c>
      <c r="T4068" s="12">
        <v>2206249.5</v>
      </c>
      <c r="U4068" s="12">
        <v>2206249.5</v>
      </c>
    </row>
    <row r="4069" spans="1:21" x14ac:dyDescent="0.2">
      <c r="A4069" s="13">
        <v>9160000</v>
      </c>
      <c r="B4069" s="11">
        <v>6.4527014192139731</v>
      </c>
      <c r="C4069" s="12">
        <v>591067.44999999995</v>
      </c>
      <c r="E4069" s="13">
        <v>9160000</v>
      </c>
      <c r="F4069" s="11">
        <v>6.4680136462882105</v>
      </c>
      <c r="G4069" s="12">
        <v>592470.05000000005</v>
      </c>
      <c r="I4069" s="13">
        <v>46600000</v>
      </c>
      <c r="J4069" s="11">
        <v>11.5</v>
      </c>
      <c r="K4069" s="12">
        <v>5359000</v>
      </c>
      <c r="M4069" s="13">
        <v>46600000</v>
      </c>
      <c r="N4069" s="11">
        <v>11.5</v>
      </c>
      <c r="O4069" s="12">
        <v>5359000</v>
      </c>
      <c r="Q4069" s="13">
        <v>1766000000</v>
      </c>
      <c r="R4069" s="11">
        <v>1.2499997168742922</v>
      </c>
      <c r="S4069" s="11">
        <v>1.25</v>
      </c>
      <c r="T4069" s="12">
        <v>2207499.5</v>
      </c>
      <c r="U4069" s="12">
        <v>2207499.5</v>
      </c>
    </row>
    <row r="4070" spans="1:21" x14ac:dyDescent="0.2">
      <c r="A4070" s="13">
        <v>9170000</v>
      </c>
      <c r="B4070" s="11">
        <v>6.4527529989094878</v>
      </c>
      <c r="C4070" s="12">
        <v>591717.44999999995</v>
      </c>
      <c r="E4070" s="13">
        <v>9170000</v>
      </c>
      <c r="F4070" s="11">
        <v>6.4680485278080706</v>
      </c>
      <c r="G4070" s="12">
        <v>593120.05000000005</v>
      </c>
      <c r="I4070" s="13">
        <v>46700000</v>
      </c>
      <c r="J4070" s="11">
        <v>11.5</v>
      </c>
      <c r="K4070" s="12">
        <v>5370500</v>
      </c>
      <c r="M4070" s="13">
        <v>46700000</v>
      </c>
      <c r="N4070" s="11">
        <v>11.5</v>
      </c>
      <c r="O4070" s="12">
        <v>5370500</v>
      </c>
      <c r="Q4070" s="13">
        <v>1767000000</v>
      </c>
      <c r="R4070" s="11">
        <v>1.2499997170345216</v>
      </c>
      <c r="S4070" s="11">
        <v>1.25</v>
      </c>
      <c r="T4070" s="12">
        <v>2208749.5</v>
      </c>
      <c r="U4070" s="12">
        <v>2208749.5</v>
      </c>
    </row>
    <row r="4071" spans="1:21" x14ac:dyDescent="0.2">
      <c r="A4071" s="13">
        <v>9180000</v>
      </c>
      <c r="B4071" s="11">
        <v>6.452804466230937</v>
      </c>
      <c r="C4071" s="12">
        <v>592367.44999999995</v>
      </c>
      <c r="E4071" s="13">
        <v>9180000</v>
      </c>
      <c r="F4071" s="11">
        <v>6.4680833333333343</v>
      </c>
      <c r="G4071" s="12">
        <v>593770.05000000005</v>
      </c>
      <c r="I4071" s="13">
        <v>46800000</v>
      </c>
      <c r="J4071" s="11">
        <v>11.5</v>
      </c>
      <c r="K4071" s="12">
        <v>5382000</v>
      </c>
      <c r="M4071" s="13">
        <v>46800000</v>
      </c>
      <c r="N4071" s="11">
        <v>11.5</v>
      </c>
      <c r="O4071" s="12">
        <v>5382000</v>
      </c>
      <c r="Q4071" s="13">
        <v>1768000000</v>
      </c>
      <c r="R4071" s="11">
        <v>1.24999971719457</v>
      </c>
      <c r="S4071" s="11">
        <v>1.25</v>
      </c>
      <c r="T4071" s="12">
        <v>2209999.5</v>
      </c>
      <c r="U4071" s="12">
        <v>2209999.5</v>
      </c>
    </row>
    <row r="4072" spans="1:21" x14ac:dyDescent="0.2">
      <c r="A4072" s="13">
        <v>9190000</v>
      </c>
      <c r="B4072" s="11">
        <v>6.4528558215451577</v>
      </c>
      <c r="C4072" s="12">
        <v>593017.44999999995</v>
      </c>
      <c r="E4072" s="13">
        <v>9190000</v>
      </c>
      <c r="F4072" s="11">
        <v>6.4681180631120787</v>
      </c>
      <c r="G4072" s="12">
        <v>594420.05000000005</v>
      </c>
      <c r="I4072" s="13">
        <v>46900000</v>
      </c>
      <c r="J4072" s="11">
        <v>11.5</v>
      </c>
      <c r="K4072" s="12">
        <v>5393500</v>
      </c>
      <c r="M4072" s="13">
        <v>46900000</v>
      </c>
      <c r="N4072" s="11">
        <v>11.5</v>
      </c>
      <c r="O4072" s="12">
        <v>5393500</v>
      </c>
      <c r="Q4072" s="13">
        <v>1769000000</v>
      </c>
      <c r="R4072" s="11">
        <v>1.2499997173544375</v>
      </c>
      <c r="S4072" s="11">
        <v>1.25</v>
      </c>
      <c r="T4072" s="12">
        <v>2211249.5</v>
      </c>
      <c r="U4072" s="12">
        <v>2211249.5</v>
      </c>
    </row>
    <row r="4073" spans="1:21" x14ac:dyDescent="0.2">
      <c r="A4073" s="13">
        <v>9200000</v>
      </c>
      <c r="B4073" s="11">
        <v>6.4529070652173903</v>
      </c>
      <c r="C4073" s="12">
        <v>593667.44999999995</v>
      </c>
      <c r="E4073" s="13">
        <v>9200000</v>
      </c>
      <c r="F4073" s="11">
        <v>6.4681527173913054</v>
      </c>
      <c r="G4073" s="12">
        <v>595070.05000000005</v>
      </c>
      <c r="I4073" s="13">
        <v>47000000</v>
      </c>
      <c r="J4073" s="11">
        <v>11.5</v>
      </c>
      <c r="K4073" s="12">
        <v>5405000</v>
      </c>
      <c r="M4073" s="13">
        <v>47000000</v>
      </c>
      <c r="N4073" s="11">
        <v>11.5</v>
      </c>
      <c r="O4073" s="12">
        <v>5405000</v>
      </c>
      <c r="Q4073" s="13">
        <v>1770000000</v>
      </c>
      <c r="R4073" s="11">
        <v>1.2499997175141242</v>
      </c>
      <c r="S4073" s="11">
        <v>1.25</v>
      </c>
      <c r="T4073" s="12">
        <v>2212499.5</v>
      </c>
      <c r="U4073" s="12">
        <v>2212499.5</v>
      </c>
    </row>
    <row r="4074" spans="1:21" x14ac:dyDescent="0.2">
      <c r="A4074" s="13">
        <v>9210000</v>
      </c>
      <c r="B4074" s="11">
        <v>6.4529581976112915</v>
      </c>
      <c r="C4074" s="12">
        <v>594317.44999999995</v>
      </c>
      <c r="E4074" s="13">
        <v>9210000</v>
      </c>
      <c r="F4074" s="11">
        <v>6.4681872964169385</v>
      </c>
      <c r="G4074" s="12">
        <v>595720.05000000005</v>
      </c>
      <c r="I4074" s="13">
        <v>47100000</v>
      </c>
      <c r="J4074" s="11">
        <v>11.5</v>
      </c>
      <c r="K4074" s="12">
        <v>5416500</v>
      </c>
      <c r="M4074" s="13">
        <v>47100000</v>
      </c>
      <c r="N4074" s="11">
        <v>11.5</v>
      </c>
      <c r="O4074" s="12">
        <v>5416500</v>
      </c>
      <c r="Q4074" s="13">
        <v>1771000000</v>
      </c>
      <c r="R4074" s="11">
        <v>1.2499997176736306</v>
      </c>
      <c r="S4074" s="11">
        <v>1.25</v>
      </c>
      <c r="T4074" s="12">
        <v>2213749.5</v>
      </c>
      <c r="U4074" s="12">
        <v>2213749.5</v>
      </c>
    </row>
    <row r="4075" spans="1:21" x14ac:dyDescent="0.2">
      <c r="A4075" s="13">
        <v>9220000</v>
      </c>
      <c r="B4075" s="11">
        <v>6.453009219088937</v>
      </c>
      <c r="C4075" s="12">
        <v>594967.44999999995</v>
      </c>
      <c r="E4075" s="13">
        <v>9220000</v>
      </c>
      <c r="F4075" s="11">
        <v>6.4682218004338408</v>
      </c>
      <c r="G4075" s="12">
        <v>596370.05000000005</v>
      </c>
      <c r="I4075" s="13">
        <v>47200000</v>
      </c>
      <c r="J4075" s="11">
        <v>11.5</v>
      </c>
      <c r="K4075" s="12">
        <v>5428000</v>
      </c>
      <c r="M4075" s="13">
        <v>47200000</v>
      </c>
      <c r="N4075" s="11">
        <v>11.5</v>
      </c>
      <c r="O4075" s="12">
        <v>5428000</v>
      </c>
      <c r="Q4075" s="13">
        <v>1772000000</v>
      </c>
      <c r="R4075" s="11">
        <v>1.2499997178329569</v>
      </c>
      <c r="S4075" s="11">
        <v>1.25</v>
      </c>
      <c r="T4075" s="12">
        <v>2214999.5</v>
      </c>
      <c r="U4075" s="12">
        <v>2214999.5</v>
      </c>
    </row>
    <row r="4076" spans="1:21" x14ac:dyDescent="0.2">
      <c r="A4076" s="13">
        <v>9230000</v>
      </c>
      <c r="B4076" s="11">
        <v>6.453060130010833</v>
      </c>
      <c r="C4076" s="12">
        <v>595617.44999999995</v>
      </c>
      <c r="E4076" s="13">
        <v>9230000</v>
      </c>
      <c r="F4076" s="11">
        <v>6.4682562296858075</v>
      </c>
      <c r="G4076" s="12">
        <v>597020.05000000005</v>
      </c>
      <c r="I4076" s="13">
        <v>47300000</v>
      </c>
      <c r="J4076" s="11">
        <v>11.5</v>
      </c>
      <c r="K4076" s="12">
        <v>5439500</v>
      </c>
      <c r="M4076" s="13">
        <v>47300000</v>
      </c>
      <c r="N4076" s="11">
        <v>11.5</v>
      </c>
      <c r="O4076" s="12">
        <v>5439500</v>
      </c>
      <c r="Q4076" s="13">
        <v>1773000000</v>
      </c>
      <c r="R4076" s="11">
        <v>1.2499997179921039</v>
      </c>
      <c r="S4076" s="11">
        <v>1.25</v>
      </c>
      <c r="T4076" s="12">
        <v>2216249.5</v>
      </c>
      <c r="U4076" s="12">
        <v>2216249.5</v>
      </c>
    </row>
    <row r="4077" spans="1:21" x14ac:dyDescent="0.2">
      <c r="A4077" s="13">
        <v>9240000</v>
      </c>
      <c r="B4077" s="11">
        <v>6.4531109307359307</v>
      </c>
      <c r="C4077" s="12">
        <v>596267.44999999995</v>
      </c>
      <c r="E4077" s="13">
        <v>9240000</v>
      </c>
      <c r="F4077" s="11">
        <v>6.4682905844155858</v>
      </c>
      <c r="G4077" s="12">
        <v>597670.05000000005</v>
      </c>
      <c r="I4077" s="13">
        <v>47400000</v>
      </c>
      <c r="J4077" s="11">
        <v>11.5</v>
      </c>
      <c r="K4077" s="12">
        <v>5451000</v>
      </c>
      <c r="M4077" s="13">
        <v>47400000</v>
      </c>
      <c r="N4077" s="11">
        <v>11.5</v>
      </c>
      <c r="O4077" s="12">
        <v>5451000</v>
      </c>
      <c r="Q4077" s="13">
        <v>1774000000</v>
      </c>
      <c r="R4077" s="11">
        <v>1.2499997181510711</v>
      </c>
      <c r="S4077" s="11">
        <v>1.25</v>
      </c>
      <c r="T4077" s="12">
        <v>2217499.5</v>
      </c>
      <c r="U4077" s="12">
        <v>2217499.5</v>
      </c>
    </row>
    <row r="4078" spans="1:21" x14ac:dyDescent="0.2">
      <c r="A4078" s="13">
        <v>9250000</v>
      </c>
      <c r="B4078" s="11">
        <v>6.4531616216216214</v>
      </c>
      <c r="C4078" s="12">
        <v>596917.44999999995</v>
      </c>
      <c r="E4078" s="13">
        <v>9250000</v>
      </c>
      <c r="F4078" s="11">
        <v>6.468324864864865</v>
      </c>
      <c r="G4078" s="12">
        <v>598320.05000000005</v>
      </c>
      <c r="I4078" s="13">
        <v>47500000</v>
      </c>
      <c r="J4078" s="11">
        <v>11.5</v>
      </c>
      <c r="K4078" s="12">
        <v>5462500</v>
      </c>
      <c r="M4078" s="13">
        <v>47500000</v>
      </c>
      <c r="N4078" s="11">
        <v>11.5</v>
      </c>
      <c r="O4078" s="12">
        <v>5462500</v>
      </c>
      <c r="Q4078" s="13">
        <v>1775000000</v>
      </c>
      <c r="R4078" s="11">
        <v>1.2499997183098592</v>
      </c>
      <c r="S4078" s="11">
        <v>1.25</v>
      </c>
      <c r="T4078" s="12">
        <v>2218749.5</v>
      </c>
      <c r="U4078" s="12">
        <v>2218749.5</v>
      </c>
    </row>
    <row r="4079" spans="1:21" x14ac:dyDescent="0.2">
      <c r="A4079" s="13">
        <v>9260000</v>
      </c>
      <c r="B4079" s="11">
        <v>6.4532122030237575</v>
      </c>
      <c r="C4079" s="12">
        <v>597567.44999999995</v>
      </c>
      <c r="E4079" s="13">
        <v>9260000</v>
      </c>
      <c r="F4079" s="11">
        <v>6.4683590712742989</v>
      </c>
      <c r="G4079" s="12">
        <v>598970.05000000005</v>
      </c>
      <c r="I4079" s="13">
        <v>47600000</v>
      </c>
      <c r="J4079" s="11">
        <v>11.5</v>
      </c>
      <c r="K4079" s="12">
        <v>5474000</v>
      </c>
      <c r="M4079" s="13">
        <v>47600000</v>
      </c>
      <c r="N4079" s="11">
        <v>11.5</v>
      </c>
      <c r="O4079" s="12">
        <v>5474000</v>
      </c>
      <c r="Q4079" s="13">
        <v>1776000000</v>
      </c>
      <c r="R4079" s="11">
        <v>1.2499997184684684</v>
      </c>
      <c r="S4079" s="11">
        <v>1.25</v>
      </c>
      <c r="T4079" s="12">
        <v>2219999.5</v>
      </c>
      <c r="U4079" s="12">
        <v>2219999.5</v>
      </c>
    </row>
    <row r="4080" spans="1:21" x14ac:dyDescent="0.2">
      <c r="A4080" s="13">
        <v>9270000</v>
      </c>
      <c r="B4080" s="11">
        <v>6.4532626752966564</v>
      </c>
      <c r="C4080" s="12">
        <v>598217.44999999995</v>
      </c>
      <c r="E4080" s="13">
        <v>9270000</v>
      </c>
      <c r="F4080" s="11">
        <v>6.4683932038834966</v>
      </c>
      <c r="G4080" s="12">
        <v>599620.05000000005</v>
      </c>
      <c r="I4080" s="13">
        <v>47700000</v>
      </c>
      <c r="J4080" s="11">
        <v>11.5</v>
      </c>
      <c r="K4080" s="12">
        <v>5485500</v>
      </c>
      <c r="M4080" s="13">
        <v>47700000</v>
      </c>
      <c r="N4080" s="11">
        <v>11.5</v>
      </c>
      <c r="O4080" s="12">
        <v>5485500</v>
      </c>
      <c r="Q4080" s="13">
        <v>1777000000</v>
      </c>
      <c r="R4080" s="11">
        <v>1.2499997186268992</v>
      </c>
      <c r="S4080" s="11">
        <v>1.25</v>
      </c>
      <c r="T4080" s="12">
        <v>2221249.5</v>
      </c>
      <c r="U4080" s="12">
        <v>2221249.5</v>
      </c>
    </row>
    <row r="4081" spans="1:21" x14ac:dyDescent="0.2">
      <c r="A4081" s="13">
        <v>9280000</v>
      </c>
      <c r="B4081" s="11">
        <v>6.4533130387931026</v>
      </c>
      <c r="C4081" s="12">
        <v>598867.44999999995</v>
      </c>
      <c r="E4081" s="13">
        <v>9280000</v>
      </c>
      <c r="F4081" s="11">
        <v>6.4684272629310353</v>
      </c>
      <c r="G4081" s="12">
        <v>600270.05000000005</v>
      </c>
      <c r="I4081" s="13">
        <v>47800000</v>
      </c>
      <c r="J4081" s="11">
        <v>11.5</v>
      </c>
      <c r="K4081" s="12">
        <v>5497000</v>
      </c>
      <c r="M4081" s="13">
        <v>47800000</v>
      </c>
      <c r="N4081" s="11">
        <v>11.5</v>
      </c>
      <c r="O4081" s="12">
        <v>5497000</v>
      </c>
      <c r="Q4081" s="13">
        <v>1778000000</v>
      </c>
      <c r="R4081" s="11">
        <v>1.2499997187851519</v>
      </c>
      <c r="S4081" s="11">
        <v>1.25</v>
      </c>
      <c r="T4081" s="12">
        <v>2222499.5</v>
      </c>
      <c r="U4081" s="12">
        <v>2222499.5</v>
      </c>
    </row>
    <row r="4082" spans="1:21" x14ac:dyDescent="0.2">
      <c r="A4082" s="13">
        <v>9290000</v>
      </c>
      <c r="B4082" s="11">
        <v>6.4533632938643697</v>
      </c>
      <c r="C4082" s="12">
        <v>599517.44999999995</v>
      </c>
      <c r="E4082" s="13">
        <v>9290000</v>
      </c>
      <c r="F4082" s="11">
        <v>6.4684612486544681</v>
      </c>
      <c r="G4082" s="12">
        <v>600920.05000000005</v>
      </c>
      <c r="I4082" s="13">
        <v>47900000</v>
      </c>
      <c r="J4082" s="11">
        <v>11.5</v>
      </c>
      <c r="K4082" s="12">
        <v>5508500</v>
      </c>
      <c r="M4082" s="13">
        <v>47900000</v>
      </c>
      <c r="N4082" s="11">
        <v>11.5</v>
      </c>
      <c r="O4082" s="12">
        <v>5508500</v>
      </c>
      <c r="Q4082" s="13">
        <v>1779000000</v>
      </c>
      <c r="R4082" s="11">
        <v>1.2499997189432264</v>
      </c>
      <c r="S4082" s="11">
        <v>1.25</v>
      </c>
      <c r="T4082" s="12">
        <v>2223749.5</v>
      </c>
      <c r="U4082" s="12">
        <v>2223749.5</v>
      </c>
    </row>
    <row r="4083" spans="1:21" x14ac:dyDescent="0.2">
      <c r="A4083" s="13">
        <v>9300000</v>
      </c>
      <c r="B4083" s="11">
        <v>6.4534134408602144</v>
      </c>
      <c r="C4083" s="12">
        <v>600167.44999999995</v>
      </c>
      <c r="E4083" s="13">
        <v>9300000</v>
      </c>
      <c r="F4083" s="11">
        <v>6.4684951612903232</v>
      </c>
      <c r="G4083" s="12">
        <v>601570.05000000005</v>
      </c>
      <c r="I4083" s="13">
        <v>48000000</v>
      </c>
      <c r="J4083" s="11">
        <v>11.5</v>
      </c>
      <c r="K4083" s="12">
        <v>5520000</v>
      </c>
      <c r="M4083" s="13">
        <v>48000000</v>
      </c>
      <c r="N4083" s="11">
        <v>11.5</v>
      </c>
      <c r="O4083" s="12">
        <v>5520000</v>
      </c>
      <c r="Q4083" s="13">
        <v>1780000000</v>
      </c>
      <c r="R4083" s="11">
        <v>1.2499997191011236</v>
      </c>
      <c r="S4083" s="11">
        <v>1.25</v>
      </c>
      <c r="T4083" s="12">
        <v>2224999.5</v>
      </c>
      <c r="U4083" s="12">
        <v>2224999.5</v>
      </c>
    </row>
    <row r="4084" spans="1:21" x14ac:dyDescent="0.2">
      <c r="A4084" s="13">
        <v>9310000</v>
      </c>
      <c r="B4084" s="11">
        <v>6.4534634801288933</v>
      </c>
      <c r="C4084" s="12">
        <v>600817.44999999995</v>
      </c>
      <c r="E4084" s="13">
        <v>9310000</v>
      </c>
      <c r="F4084" s="11">
        <v>6.4685290010741152</v>
      </c>
      <c r="G4084" s="12">
        <v>602220.05000000005</v>
      </c>
      <c r="I4084" s="13">
        <v>48100000</v>
      </c>
      <c r="J4084" s="11">
        <v>11.5</v>
      </c>
      <c r="K4084" s="12">
        <v>5531500</v>
      </c>
      <c r="M4084" s="13">
        <v>48100000</v>
      </c>
      <c r="N4084" s="11">
        <v>11.5</v>
      </c>
      <c r="O4084" s="12">
        <v>5531500</v>
      </c>
      <c r="Q4084" s="13">
        <v>1781000000</v>
      </c>
      <c r="R4084" s="11">
        <v>1.2499997192588435</v>
      </c>
      <c r="S4084" s="11">
        <v>1.25</v>
      </c>
      <c r="T4084" s="12">
        <v>2226249.5</v>
      </c>
      <c r="U4084" s="12">
        <v>2226249.5</v>
      </c>
    </row>
    <row r="4085" spans="1:21" x14ac:dyDescent="0.2">
      <c r="A4085" s="13">
        <v>9320000</v>
      </c>
      <c r="B4085" s="11">
        <v>6.4535134120171671</v>
      </c>
      <c r="C4085" s="12">
        <v>601467.44999999995</v>
      </c>
      <c r="E4085" s="13">
        <v>9320000</v>
      </c>
      <c r="F4085" s="11">
        <v>6.4685627682403437</v>
      </c>
      <c r="G4085" s="12">
        <v>602870.05000000005</v>
      </c>
      <c r="I4085" s="13">
        <v>48200000</v>
      </c>
      <c r="J4085" s="11">
        <v>11.5</v>
      </c>
      <c r="K4085" s="12">
        <v>5543000</v>
      </c>
      <c r="M4085" s="13">
        <v>48200000</v>
      </c>
      <c r="N4085" s="11">
        <v>11.5</v>
      </c>
      <c r="O4085" s="12">
        <v>5543000</v>
      </c>
      <c r="Q4085" s="13">
        <v>1782000000</v>
      </c>
      <c r="R4085" s="11">
        <v>1.2499997194163861</v>
      </c>
      <c r="S4085" s="11">
        <v>1.25</v>
      </c>
      <c r="T4085" s="12">
        <v>2227499.5</v>
      </c>
      <c r="U4085" s="12">
        <v>2227499.5</v>
      </c>
    </row>
    <row r="4086" spans="1:21" x14ac:dyDescent="0.2">
      <c r="A4086" s="13">
        <v>9330000</v>
      </c>
      <c r="B4086" s="11">
        <v>6.4535632368703109</v>
      </c>
      <c r="C4086" s="12">
        <v>602117.44999999995</v>
      </c>
      <c r="E4086" s="13">
        <v>9330000</v>
      </c>
      <c r="F4086" s="11">
        <v>6.4685964630225081</v>
      </c>
      <c r="G4086" s="12">
        <v>603520.05000000005</v>
      </c>
      <c r="I4086" s="13">
        <v>48300000</v>
      </c>
      <c r="J4086" s="11">
        <v>11.5</v>
      </c>
      <c r="K4086" s="12">
        <v>5554500</v>
      </c>
      <c r="M4086" s="13">
        <v>48300000</v>
      </c>
      <c r="N4086" s="11">
        <v>11.5</v>
      </c>
      <c r="O4086" s="12">
        <v>5554500</v>
      </c>
      <c r="Q4086" s="13">
        <v>1783000000</v>
      </c>
      <c r="R4086" s="11">
        <v>1.249999719573752</v>
      </c>
      <c r="S4086" s="11">
        <v>1.25</v>
      </c>
      <c r="T4086" s="12">
        <v>2228749.5</v>
      </c>
      <c r="U4086" s="12">
        <v>2228749.5</v>
      </c>
    </row>
    <row r="4087" spans="1:21" x14ac:dyDescent="0.2">
      <c r="A4087" s="13">
        <v>9340000</v>
      </c>
      <c r="B4087" s="11">
        <v>6.4536129550321188</v>
      </c>
      <c r="C4087" s="12">
        <v>602767.44999999995</v>
      </c>
      <c r="E4087" s="13">
        <v>9340000</v>
      </c>
      <c r="F4087" s="11">
        <v>6.468630085653106</v>
      </c>
      <c r="G4087" s="12">
        <v>604170.05000000005</v>
      </c>
      <c r="I4087" s="13">
        <v>48400000</v>
      </c>
      <c r="J4087" s="11">
        <v>11.5</v>
      </c>
      <c r="K4087" s="12">
        <v>5566000</v>
      </c>
      <c r="M4087" s="13">
        <v>48400000</v>
      </c>
      <c r="N4087" s="11">
        <v>11.5</v>
      </c>
      <c r="O4087" s="12">
        <v>5566000</v>
      </c>
      <c r="Q4087" s="13">
        <v>1784000000</v>
      </c>
      <c r="R4087" s="11">
        <v>1.2499997197309416</v>
      </c>
      <c r="S4087" s="11">
        <v>1.25</v>
      </c>
      <c r="T4087" s="12">
        <v>2229999.5</v>
      </c>
      <c r="U4087" s="12">
        <v>2229999.5</v>
      </c>
    </row>
    <row r="4088" spans="1:21" x14ac:dyDescent="0.2">
      <c r="A4088" s="13">
        <v>9350000</v>
      </c>
      <c r="B4088" s="11">
        <v>6.4536625668449199</v>
      </c>
      <c r="C4088" s="12">
        <v>603417.44999999995</v>
      </c>
      <c r="E4088" s="13">
        <v>9350000</v>
      </c>
      <c r="F4088" s="11">
        <v>6.4686636363636367</v>
      </c>
      <c r="G4088" s="12">
        <v>604820.05000000005</v>
      </c>
      <c r="I4088" s="13">
        <v>48500000</v>
      </c>
      <c r="J4088" s="11">
        <v>11.5</v>
      </c>
      <c r="K4088" s="12">
        <v>5577500</v>
      </c>
      <c r="M4088" s="13">
        <v>48500000</v>
      </c>
      <c r="N4088" s="11">
        <v>11.5</v>
      </c>
      <c r="O4088" s="12">
        <v>5577500</v>
      </c>
      <c r="Q4088" s="13">
        <v>1785000000</v>
      </c>
      <c r="R4088" s="11">
        <v>1.2499997198879551</v>
      </c>
      <c r="S4088" s="11">
        <v>1.25</v>
      </c>
      <c r="T4088" s="12">
        <v>2231249.5</v>
      </c>
      <c r="U4088" s="12">
        <v>2231249.5</v>
      </c>
    </row>
    <row r="4089" spans="1:21" x14ac:dyDescent="0.2">
      <c r="A4089" s="13">
        <v>9360000</v>
      </c>
      <c r="B4089" s="11">
        <v>6.4537120726495729</v>
      </c>
      <c r="C4089" s="12">
        <v>604067.44999999995</v>
      </c>
      <c r="E4089" s="13">
        <v>9360000</v>
      </c>
      <c r="F4089" s="11">
        <v>6.4686971153846153</v>
      </c>
      <c r="G4089" s="12">
        <v>605470.05000000005</v>
      </c>
      <c r="I4089" s="13">
        <v>48600000</v>
      </c>
      <c r="J4089" s="11">
        <v>11.5</v>
      </c>
      <c r="K4089" s="12">
        <v>5589000</v>
      </c>
      <c r="M4089" s="13">
        <v>48600000</v>
      </c>
      <c r="N4089" s="11">
        <v>11.5</v>
      </c>
      <c r="O4089" s="12">
        <v>5589000</v>
      </c>
      <c r="Q4089" s="13">
        <v>1786000000</v>
      </c>
      <c r="R4089" s="11">
        <v>1.2499997200447928</v>
      </c>
      <c r="S4089" s="11">
        <v>1.25</v>
      </c>
      <c r="T4089" s="12">
        <v>2232499.5</v>
      </c>
      <c r="U4089" s="12">
        <v>2232499.5</v>
      </c>
    </row>
    <row r="4090" spans="1:21" x14ac:dyDescent="0.2">
      <c r="A4090" s="13">
        <v>9370000</v>
      </c>
      <c r="B4090" s="11">
        <v>6.4537614727854855</v>
      </c>
      <c r="C4090" s="12">
        <v>604717.44999999995</v>
      </c>
      <c r="E4090" s="13">
        <v>9370000</v>
      </c>
      <c r="F4090" s="11">
        <v>6.468730522945572</v>
      </c>
      <c r="G4090" s="12">
        <v>606120.05000000005</v>
      </c>
      <c r="I4090" s="13">
        <v>48700000</v>
      </c>
      <c r="J4090" s="11">
        <v>11.5</v>
      </c>
      <c r="K4090" s="12">
        <v>5600500</v>
      </c>
      <c r="M4090" s="13">
        <v>48700000</v>
      </c>
      <c r="N4090" s="11">
        <v>11.5</v>
      </c>
      <c r="O4090" s="12">
        <v>5600500</v>
      </c>
      <c r="Q4090" s="13">
        <v>1787000000</v>
      </c>
      <c r="R4090" s="11">
        <v>1.249999720201455</v>
      </c>
      <c r="S4090" s="11">
        <v>1.25</v>
      </c>
      <c r="T4090" s="12">
        <v>2233749.5</v>
      </c>
      <c r="U4090" s="12">
        <v>2233749.5</v>
      </c>
    </row>
    <row r="4091" spans="1:21" x14ac:dyDescent="0.2">
      <c r="A4091" s="13">
        <v>9380000</v>
      </c>
      <c r="B4091" s="11">
        <v>6.4538107675906176</v>
      </c>
      <c r="C4091" s="12">
        <v>605367.44999999995</v>
      </c>
      <c r="E4091" s="13">
        <v>9380000</v>
      </c>
      <c r="F4091" s="11">
        <v>6.4687638592750538</v>
      </c>
      <c r="G4091" s="12">
        <v>606770.05000000005</v>
      </c>
      <c r="I4091" s="13">
        <v>48800000</v>
      </c>
      <c r="J4091" s="11">
        <v>11.5</v>
      </c>
      <c r="K4091" s="12">
        <v>5612000</v>
      </c>
      <c r="M4091" s="13">
        <v>48800000</v>
      </c>
      <c r="N4091" s="11">
        <v>11.5</v>
      </c>
      <c r="O4091" s="12">
        <v>5612000</v>
      </c>
      <c r="Q4091" s="13">
        <v>1788000000</v>
      </c>
      <c r="R4091" s="11">
        <v>1.2499997203579418</v>
      </c>
      <c r="S4091" s="11">
        <v>1.25</v>
      </c>
      <c r="T4091" s="12">
        <v>2234999.5</v>
      </c>
      <c r="U4091" s="12">
        <v>2234999.5</v>
      </c>
    </row>
    <row r="4092" spans="1:21" x14ac:dyDescent="0.2">
      <c r="A4092" s="13">
        <v>9390000</v>
      </c>
      <c r="B4092" s="11">
        <v>6.453859957401491</v>
      </c>
      <c r="C4092" s="12">
        <v>606017.44999999995</v>
      </c>
      <c r="E4092" s="13">
        <v>9390000</v>
      </c>
      <c r="F4092" s="11">
        <v>6.4687971246006395</v>
      </c>
      <c r="G4092" s="12">
        <v>607420.05000000005</v>
      </c>
      <c r="I4092" s="13">
        <v>48900000</v>
      </c>
      <c r="J4092" s="11">
        <v>11.5</v>
      </c>
      <c r="K4092" s="12">
        <v>5623500</v>
      </c>
      <c r="M4092" s="13">
        <v>48900000</v>
      </c>
      <c r="N4092" s="11">
        <v>11.5</v>
      </c>
      <c r="O4092" s="12">
        <v>5623500</v>
      </c>
      <c r="Q4092" s="13">
        <v>1789000000</v>
      </c>
      <c r="R4092" s="11">
        <v>1.2499997205142539</v>
      </c>
      <c r="S4092" s="11">
        <v>1.25</v>
      </c>
      <c r="T4092" s="12">
        <v>2236249.5</v>
      </c>
      <c r="U4092" s="12">
        <v>2236249.5</v>
      </c>
    </row>
    <row r="4093" spans="1:21" x14ac:dyDescent="0.2">
      <c r="A4093" s="13">
        <v>9400000</v>
      </c>
      <c r="B4093" s="11">
        <v>6.4539090425531906</v>
      </c>
      <c r="C4093" s="12">
        <v>606667.44999999995</v>
      </c>
      <c r="E4093" s="13">
        <v>9400000</v>
      </c>
      <c r="F4093" s="11">
        <v>6.4688303191489371</v>
      </c>
      <c r="G4093" s="12">
        <v>608070.05000000005</v>
      </c>
      <c r="I4093" s="13">
        <v>49000000</v>
      </c>
      <c r="J4093" s="11">
        <v>11.5</v>
      </c>
      <c r="K4093" s="12">
        <v>5635000</v>
      </c>
      <c r="M4093" s="13">
        <v>49000000</v>
      </c>
      <c r="N4093" s="11">
        <v>11.5</v>
      </c>
      <c r="O4093" s="12">
        <v>5635000</v>
      </c>
      <c r="Q4093" s="13">
        <v>1790000000</v>
      </c>
      <c r="R4093" s="11">
        <v>1.249999720670391</v>
      </c>
      <c r="S4093" s="11">
        <v>1.25</v>
      </c>
      <c r="T4093" s="12">
        <v>2237499.5</v>
      </c>
      <c r="U4093" s="12">
        <v>2237499.5</v>
      </c>
    </row>
    <row r="4094" spans="1:21" x14ac:dyDescent="0.2">
      <c r="A4094" s="13">
        <v>9410000</v>
      </c>
      <c r="B4094" s="11">
        <v>6.453958023379383</v>
      </c>
      <c r="C4094" s="12">
        <v>607317.44999999995</v>
      </c>
      <c r="E4094" s="13">
        <v>9410000</v>
      </c>
      <c r="F4094" s="11">
        <v>6.4688634431455911</v>
      </c>
      <c r="G4094" s="12">
        <v>608720.05000000005</v>
      </c>
      <c r="I4094" s="13">
        <v>49100000</v>
      </c>
      <c r="J4094" s="11">
        <v>11.5</v>
      </c>
      <c r="K4094" s="12">
        <v>5646500</v>
      </c>
      <c r="M4094" s="13">
        <v>49100000</v>
      </c>
      <c r="N4094" s="11">
        <v>11.5</v>
      </c>
      <c r="O4094" s="12">
        <v>5646500</v>
      </c>
      <c r="Q4094" s="13">
        <v>1791000000</v>
      </c>
      <c r="R4094" s="11">
        <v>1.249999720826354</v>
      </c>
      <c r="S4094" s="11">
        <v>1.25</v>
      </c>
      <c r="T4094" s="12">
        <v>2238749.5</v>
      </c>
      <c r="U4094" s="12">
        <v>2238749.5</v>
      </c>
    </row>
    <row r="4095" spans="1:21" x14ac:dyDescent="0.2">
      <c r="A4095" s="13">
        <v>9420000</v>
      </c>
      <c r="B4095" s="11">
        <v>6.4540069002123142</v>
      </c>
      <c r="C4095" s="12">
        <v>607967.44999999995</v>
      </c>
      <c r="E4095" s="13">
        <v>9420000</v>
      </c>
      <c r="F4095" s="11">
        <v>6.4688964968152867</v>
      </c>
      <c r="G4095" s="12">
        <v>609370.05000000005</v>
      </c>
      <c r="I4095" s="13">
        <v>49200000</v>
      </c>
      <c r="J4095" s="11">
        <v>11.5</v>
      </c>
      <c r="K4095" s="12">
        <v>5658000</v>
      </c>
      <c r="M4095" s="13">
        <v>49200000</v>
      </c>
      <c r="N4095" s="11">
        <v>11.5</v>
      </c>
      <c r="O4095" s="12">
        <v>5658000</v>
      </c>
      <c r="Q4095" s="13">
        <v>1792000000</v>
      </c>
      <c r="R4095" s="11">
        <v>1.2499997209821427</v>
      </c>
      <c r="S4095" s="11">
        <v>1.25</v>
      </c>
      <c r="T4095" s="12">
        <v>2239999.5</v>
      </c>
      <c r="U4095" s="12">
        <v>2239999.5</v>
      </c>
    </row>
    <row r="4096" spans="1:21" x14ac:dyDescent="0.2">
      <c r="A4096" s="13">
        <v>9430000</v>
      </c>
      <c r="B4096" s="11">
        <v>6.4540556733828209</v>
      </c>
      <c r="C4096" s="12">
        <v>608617.44999999995</v>
      </c>
      <c r="E4096" s="13">
        <v>9430000</v>
      </c>
      <c r="F4096" s="11">
        <v>6.4689294803817603</v>
      </c>
      <c r="G4096" s="12">
        <v>610020.05000000005</v>
      </c>
      <c r="I4096" s="13">
        <v>49300000</v>
      </c>
      <c r="J4096" s="11">
        <v>11.5</v>
      </c>
      <c r="K4096" s="12">
        <v>5669500</v>
      </c>
      <c r="M4096" s="13">
        <v>49300000</v>
      </c>
      <c r="N4096" s="11">
        <v>11.5</v>
      </c>
      <c r="O4096" s="12">
        <v>5669500</v>
      </c>
      <c r="Q4096" s="13">
        <v>1793000000</v>
      </c>
      <c r="R4096" s="11">
        <v>1.2499997211377578</v>
      </c>
      <c r="S4096" s="11">
        <v>1.25</v>
      </c>
      <c r="T4096" s="12">
        <v>2241249.5</v>
      </c>
      <c r="U4096" s="12">
        <v>2241249.5</v>
      </c>
    </row>
    <row r="4097" spans="1:21" x14ac:dyDescent="0.2">
      <c r="A4097" s="13">
        <v>9440000</v>
      </c>
      <c r="B4097" s="11">
        <v>6.4541043432203393</v>
      </c>
      <c r="C4097" s="12">
        <v>609267.44999999995</v>
      </c>
      <c r="E4097" s="13">
        <v>9440000</v>
      </c>
      <c r="F4097" s="11">
        <v>6.4689623940677965</v>
      </c>
      <c r="G4097" s="12">
        <v>610670.05000000005</v>
      </c>
      <c r="I4097" s="13">
        <v>49400000</v>
      </c>
      <c r="J4097" s="11">
        <v>11.5</v>
      </c>
      <c r="K4097" s="12">
        <v>5681000</v>
      </c>
      <c r="M4097" s="13">
        <v>49400000</v>
      </c>
      <c r="N4097" s="11">
        <v>11.5</v>
      </c>
      <c r="O4097" s="12">
        <v>5681000</v>
      </c>
      <c r="Q4097" s="13">
        <v>1794000000</v>
      </c>
      <c r="R4097" s="11">
        <v>1.2499997212931995</v>
      </c>
      <c r="S4097" s="11">
        <v>1.25</v>
      </c>
      <c r="T4097" s="12">
        <v>2242499.5</v>
      </c>
      <c r="U4097" s="12">
        <v>2242499.5</v>
      </c>
    </row>
    <row r="4098" spans="1:21" x14ac:dyDescent="0.2">
      <c r="A4098" s="13">
        <v>9450000</v>
      </c>
      <c r="B4098" s="11">
        <v>6.45415291005291</v>
      </c>
      <c r="C4098" s="12">
        <v>609917.44999999995</v>
      </c>
      <c r="E4098" s="13">
        <v>9450000</v>
      </c>
      <c r="F4098" s="11">
        <v>6.4689952380952391</v>
      </c>
      <c r="G4098" s="12">
        <v>611320.05000000005</v>
      </c>
      <c r="I4098" s="13">
        <v>49500000</v>
      </c>
      <c r="J4098" s="11">
        <v>11.5</v>
      </c>
      <c r="K4098" s="12">
        <v>5692500</v>
      </c>
      <c r="M4098" s="13">
        <v>49500000</v>
      </c>
      <c r="N4098" s="11">
        <v>11.5</v>
      </c>
      <c r="O4098" s="12">
        <v>5692500</v>
      </c>
      <c r="Q4098" s="13">
        <v>1795000000</v>
      </c>
      <c r="R4098" s="11">
        <v>1.2499997214484679</v>
      </c>
      <c r="S4098" s="11">
        <v>1.25</v>
      </c>
      <c r="T4098" s="12">
        <v>2243749.5</v>
      </c>
      <c r="U4098" s="12">
        <v>2243749.5</v>
      </c>
    </row>
    <row r="4099" spans="1:21" x14ac:dyDescent="0.2">
      <c r="A4099" s="13">
        <v>9460000</v>
      </c>
      <c r="B4099" s="11">
        <v>6.4542013742071873</v>
      </c>
      <c r="C4099" s="12">
        <v>610567.44999999995</v>
      </c>
      <c r="E4099" s="13">
        <v>9460000</v>
      </c>
      <c r="F4099" s="11">
        <v>6.4690280126849897</v>
      </c>
      <c r="G4099" s="12">
        <v>611970.05000000005</v>
      </c>
      <c r="I4099" s="13">
        <v>49600000</v>
      </c>
      <c r="J4099" s="11">
        <v>11.5</v>
      </c>
      <c r="K4099" s="12">
        <v>5704000</v>
      </c>
      <c r="M4099" s="13">
        <v>49600000</v>
      </c>
      <c r="N4099" s="11">
        <v>11.5</v>
      </c>
      <c r="O4099" s="12">
        <v>5704000</v>
      </c>
      <c r="Q4099" s="13">
        <v>1796000000</v>
      </c>
      <c r="R4099" s="11">
        <v>1.2499997216035634</v>
      </c>
      <c r="S4099" s="11">
        <v>1.25</v>
      </c>
      <c r="T4099" s="12">
        <v>2244999.5</v>
      </c>
      <c r="U4099" s="12">
        <v>2244999.5</v>
      </c>
    </row>
    <row r="4100" spans="1:21" x14ac:dyDescent="0.2">
      <c r="A4100" s="13">
        <v>9470000</v>
      </c>
      <c r="B4100" s="11">
        <v>6.454249736008447</v>
      </c>
      <c r="C4100" s="12">
        <v>611217.44999999995</v>
      </c>
      <c r="E4100" s="13">
        <v>9470000</v>
      </c>
      <c r="F4100" s="11">
        <v>6.4690607180570225</v>
      </c>
      <c r="G4100" s="12">
        <v>612620.05000000005</v>
      </c>
      <c r="I4100" s="13">
        <v>49700000</v>
      </c>
      <c r="J4100" s="11">
        <v>11.5</v>
      </c>
      <c r="K4100" s="12">
        <v>5715500</v>
      </c>
      <c r="M4100" s="13">
        <v>49700000</v>
      </c>
      <c r="N4100" s="11">
        <v>11.5</v>
      </c>
      <c r="O4100" s="12">
        <v>5715500</v>
      </c>
      <c r="Q4100" s="13">
        <v>1797000000</v>
      </c>
      <c r="R4100" s="11">
        <v>1.2499997217584864</v>
      </c>
      <c r="S4100" s="11">
        <v>1.25</v>
      </c>
      <c r="T4100" s="12">
        <v>2246249.5</v>
      </c>
      <c r="U4100" s="12">
        <v>2246249.5</v>
      </c>
    </row>
    <row r="4101" spans="1:21" x14ac:dyDescent="0.2">
      <c r="A4101" s="13">
        <v>9480000</v>
      </c>
      <c r="B4101" s="11">
        <v>6.4542979957805908</v>
      </c>
      <c r="C4101" s="12">
        <v>611867.44999999995</v>
      </c>
      <c r="E4101" s="13">
        <v>9480000</v>
      </c>
      <c r="F4101" s="11">
        <v>6.4690933544303801</v>
      </c>
      <c r="G4101" s="12">
        <v>613270.05000000005</v>
      </c>
      <c r="I4101" s="13">
        <v>49800000</v>
      </c>
      <c r="J4101" s="11">
        <v>11.5</v>
      </c>
      <c r="K4101" s="12">
        <v>5727000</v>
      </c>
      <c r="M4101" s="13">
        <v>49800000</v>
      </c>
      <c r="N4101" s="11">
        <v>11.5</v>
      </c>
      <c r="O4101" s="12">
        <v>5727000</v>
      </c>
      <c r="Q4101" s="13">
        <v>1798000000</v>
      </c>
      <c r="R4101" s="11">
        <v>1.249999721913237</v>
      </c>
      <c r="S4101" s="11">
        <v>1.25</v>
      </c>
      <c r="T4101" s="12">
        <v>2247499.5</v>
      </c>
      <c r="U4101" s="12">
        <v>2247499.5</v>
      </c>
    </row>
    <row r="4102" spans="1:21" x14ac:dyDescent="0.2">
      <c r="A4102" s="13">
        <v>9490000</v>
      </c>
      <c r="B4102" s="11">
        <v>6.4543461538461537</v>
      </c>
      <c r="C4102" s="12">
        <v>612517.44999999995</v>
      </c>
      <c r="E4102" s="13">
        <v>9490000</v>
      </c>
      <c r="F4102" s="11">
        <v>6.4691259220231832</v>
      </c>
      <c r="G4102" s="12">
        <v>613920.05000000005</v>
      </c>
      <c r="I4102" s="13">
        <v>49900000</v>
      </c>
      <c r="J4102" s="11">
        <v>11.5</v>
      </c>
      <c r="K4102" s="12">
        <v>5738500</v>
      </c>
      <c r="M4102" s="13">
        <v>49900000</v>
      </c>
      <c r="N4102" s="11">
        <v>11.5</v>
      </c>
      <c r="O4102" s="12">
        <v>5738500</v>
      </c>
      <c r="Q4102" s="13">
        <v>1799000000</v>
      </c>
      <c r="R4102" s="11">
        <v>1.2499997220678154</v>
      </c>
      <c r="S4102" s="11">
        <v>1.25</v>
      </c>
      <c r="T4102" s="12">
        <v>2248749.5</v>
      </c>
      <c r="U4102" s="12">
        <v>2248749.5</v>
      </c>
    </row>
    <row r="4103" spans="1:21" x14ac:dyDescent="0.2">
      <c r="A4103" s="13">
        <v>9500000</v>
      </c>
      <c r="B4103" s="11">
        <v>6.4543942105263152</v>
      </c>
      <c r="C4103" s="12">
        <v>613167.44999999995</v>
      </c>
      <c r="E4103" s="13">
        <v>9500000</v>
      </c>
      <c r="F4103" s="11">
        <v>6.4691584210526312</v>
      </c>
      <c r="G4103" s="12">
        <v>614570.05000000005</v>
      </c>
      <c r="I4103" s="13">
        <v>50000000</v>
      </c>
      <c r="J4103" s="11">
        <v>11.5</v>
      </c>
      <c r="K4103" s="12">
        <v>5750000</v>
      </c>
      <c r="M4103" s="13">
        <v>50000000</v>
      </c>
      <c r="N4103" s="11">
        <v>11.5</v>
      </c>
      <c r="O4103" s="12">
        <v>5750000</v>
      </c>
      <c r="Q4103" s="13">
        <v>1800000000</v>
      </c>
      <c r="R4103" s="11">
        <v>1.2499997222222223</v>
      </c>
      <c r="S4103" s="11">
        <v>1.25</v>
      </c>
      <c r="T4103" s="12">
        <v>2249999.5</v>
      </c>
      <c r="U4103" s="12">
        <v>2249999.5</v>
      </c>
    </row>
    <row r="4104" spans="1:21" x14ac:dyDescent="0.2">
      <c r="A4104" s="13">
        <v>9510000</v>
      </c>
      <c r="B4104" s="11">
        <v>6.4544421661409039</v>
      </c>
      <c r="C4104" s="12">
        <v>613817.44999999995</v>
      </c>
      <c r="E4104" s="13">
        <v>9510000</v>
      </c>
      <c r="F4104" s="11">
        <v>6.469190851735017</v>
      </c>
      <c r="G4104" s="12">
        <v>615220.05000000005</v>
      </c>
      <c r="I4104" s="13">
        <v>50100000</v>
      </c>
      <c r="J4104" s="11">
        <v>11.5</v>
      </c>
      <c r="K4104" s="12">
        <v>5761500</v>
      </c>
      <c r="M4104" s="13">
        <v>50100000</v>
      </c>
      <c r="N4104" s="11">
        <v>11.5</v>
      </c>
      <c r="O4104" s="12">
        <v>5761500</v>
      </c>
      <c r="Q4104" s="13">
        <v>1801000000</v>
      </c>
      <c r="R4104" s="11">
        <v>1.2499997223764576</v>
      </c>
      <c r="S4104" s="11">
        <v>1.25</v>
      </c>
      <c r="T4104" s="12">
        <v>2251249.5</v>
      </c>
      <c r="U4104" s="12">
        <v>2251249.5</v>
      </c>
    </row>
    <row r="4105" spans="1:21" x14ac:dyDescent="0.2">
      <c r="A4105" s="13">
        <v>9520000</v>
      </c>
      <c r="B4105" s="11">
        <v>6.454490021008402</v>
      </c>
      <c r="C4105" s="12">
        <v>614467.44999999995</v>
      </c>
      <c r="E4105" s="13">
        <v>9520000</v>
      </c>
      <c r="F4105" s="11">
        <v>6.4692232142857149</v>
      </c>
      <c r="G4105" s="12">
        <v>615870.05000000005</v>
      </c>
      <c r="I4105" s="13">
        <v>50200000</v>
      </c>
      <c r="J4105" s="11">
        <v>11.5</v>
      </c>
      <c r="K4105" s="12">
        <v>5773000</v>
      </c>
      <c r="M4105" s="13">
        <v>50200000</v>
      </c>
      <c r="N4105" s="11">
        <v>11.5</v>
      </c>
      <c r="O4105" s="12">
        <v>5773000</v>
      </c>
      <c r="Q4105" s="13">
        <v>1802000000</v>
      </c>
      <c r="R4105" s="11">
        <v>1.2499997225305217</v>
      </c>
      <c r="S4105" s="11">
        <v>1.25</v>
      </c>
      <c r="T4105" s="12">
        <v>2252499.5</v>
      </c>
      <c r="U4105" s="12">
        <v>2252499.5</v>
      </c>
    </row>
    <row r="4106" spans="1:21" x14ac:dyDescent="0.2">
      <c r="A4106" s="13">
        <v>9530000</v>
      </c>
      <c r="B4106" s="11">
        <v>6.4545377754459592</v>
      </c>
      <c r="C4106" s="12">
        <v>615117.44999999995</v>
      </c>
      <c r="E4106" s="13">
        <v>9530000</v>
      </c>
      <c r="F4106" s="11">
        <v>6.4692555089192023</v>
      </c>
      <c r="G4106" s="12">
        <v>616520.05000000005</v>
      </c>
      <c r="I4106" s="13">
        <v>50300000</v>
      </c>
      <c r="J4106" s="11">
        <v>11.5</v>
      </c>
      <c r="K4106" s="12">
        <v>5784500</v>
      </c>
      <c r="M4106" s="13">
        <v>50300000</v>
      </c>
      <c r="N4106" s="11">
        <v>11.5</v>
      </c>
      <c r="O4106" s="12">
        <v>5784500</v>
      </c>
      <c r="Q4106" s="13">
        <v>1803000000</v>
      </c>
      <c r="R4106" s="11">
        <v>1.2499997226844148</v>
      </c>
      <c r="S4106" s="11">
        <v>1.25</v>
      </c>
      <c r="T4106" s="12">
        <v>2253749.5</v>
      </c>
      <c r="U4106" s="12">
        <v>2253749.5</v>
      </c>
    </row>
    <row r="4107" spans="1:21" x14ac:dyDescent="0.2">
      <c r="A4107" s="13">
        <v>9540000</v>
      </c>
      <c r="B4107" s="11">
        <v>6.4545854297693914</v>
      </c>
      <c r="C4107" s="12">
        <v>615767.44999999995</v>
      </c>
      <c r="E4107" s="13">
        <v>9540000</v>
      </c>
      <c r="F4107" s="11">
        <v>6.4692877358490568</v>
      </c>
      <c r="G4107" s="12">
        <v>617170.05000000005</v>
      </c>
      <c r="I4107" s="13">
        <v>50400000</v>
      </c>
      <c r="J4107" s="11">
        <v>11.5</v>
      </c>
      <c r="K4107" s="12">
        <v>5796000</v>
      </c>
      <c r="M4107" s="13">
        <v>50400000</v>
      </c>
      <c r="N4107" s="11">
        <v>11.5</v>
      </c>
      <c r="O4107" s="12">
        <v>5796000</v>
      </c>
      <c r="Q4107" s="13">
        <v>1804000000</v>
      </c>
      <c r="R4107" s="11">
        <v>1.2499997228381377</v>
      </c>
      <c r="S4107" s="11">
        <v>1.25</v>
      </c>
      <c r="T4107" s="12">
        <v>2254999.5</v>
      </c>
      <c r="U4107" s="12">
        <v>2254999.5</v>
      </c>
    </row>
    <row r="4108" spans="1:21" x14ac:dyDescent="0.2">
      <c r="A4108" s="13">
        <v>9550000</v>
      </c>
      <c r="B4108" s="11">
        <v>6.4546329842931929</v>
      </c>
      <c r="C4108" s="12">
        <v>616417.44999999995</v>
      </c>
      <c r="E4108" s="13">
        <v>9550000</v>
      </c>
      <c r="F4108" s="11">
        <v>6.4693198952879589</v>
      </c>
      <c r="G4108" s="12">
        <v>617820.05000000005</v>
      </c>
      <c r="I4108" s="13">
        <v>50500000</v>
      </c>
      <c r="J4108" s="11">
        <v>11.5</v>
      </c>
      <c r="K4108" s="12">
        <v>5807500</v>
      </c>
      <c r="M4108" s="13">
        <v>50500000</v>
      </c>
      <c r="N4108" s="11">
        <v>11.5</v>
      </c>
      <c r="O4108" s="12">
        <v>5807500</v>
      </c>
      <c r="Q4108" s="13">
        <v>1805000000</v>
      </c>
      <c r="R4108" s="11">
        <v>1.2499997229916899</v>
      </c>
      <c r="S4108" s="11">
        <v>1.25</v>
      </c>
      <c r="T4108" s="12">
        <v>2256249.5</v>
      </c>
      <c r="U4108" s="12">
        <v>2256249.5</v>
      </c>
    </row>
    <row r="4109" spans="1:21" x14ac:dyDescent="0.2">
      <c r="A4109" s="13">
        <v>9560000</v>
      </c>
      <c r="B4109" s="11">
        <v>6.4546804393305433</v>
      </c>
      <c r="C4109" s="12">
        <v>617067.44999999995</v>
      </c>
      <c r="E4109" s="13">
        <v>9560000</v>
      </c>
      <c r="F4109" s="11">
        <v>6.4693519874476992</v>
      </c>
      <c r="G4109" s="12">
        <v>618470.05000000005</v>
      </c>
      <c r="I4109" s="13">
        <v>50600000</v>
      </c>
      <c r="J4109" s="11">
        <v>11.5</v>
      </c>
      <c r="K4109" s="12">
        <v>5819000</v>
      </c>
      <c r="M4109" s="13">
        <v>50600000</v>
      </c>
      <c r="N4109" s="11">
        <v>11.5</v>
      </c>
      <c r="O4109" s="12">
        <v>5819000</v>
      </c>
      <c r="Q4109" s="13">
        <v>1806000000</v>
      </c>
      <c r="R4109" s="11">
        <v>1.2499997231450719</v>
      </c>
      <c r="S4109" s="11">
        <v>1.25</v>
      </c>
      <c r="T4109" s="12">
        <v>2257499.5</v>
      </c>
      <c r="U4109" s="12">
        <v>2257499.5</v>
      </c>
    </row>
    <row r="4110" spans="1:21" x14ac:dyDescent="0.2">
      <c r="A4110" s="13">
        <v>9570000</v>
      </c>
      <c r="B4110" s="11">
        <v>6.4547277951933113</v>
      </c>
      <c r="C4110" s="12">
        <v>617717.44999999995</v>
      </c>
      <c r="E4110" s="13">
        <v>9570000</v>
      </c>
      <c r="F4110" s="11">
        <v>6.4693840125391855</v>
      </c>
      <c r="G4110" s="12">
        <v>619120.05000000005</v>
      </c>
      <c r="I4110" s="13">
        <v>50700000</v>
      </c>
      <c r="J4110" s="11">
        <v>11.5</v>
      </c>
      <c r="K4110" s="12">
        <v>5830500</v>
      </c>
      <c r="M4110" s="13">
        <v>50700000</v>
      </c>
      <c r="N4110" s="11">
        <v>11.5</v>
      </c>
      <c r="O4110" s="12">
        <v>5830500</v>
      </c>
      <c r="Q4110" s="13">
        <v>1807000000</v>
      </c>
      <c r="R4110" s="11">
        <v>1.2499997232982845</v>
      </c>
      <c r="S4110" s="11">
        <v>1.25</v>
      </c>
      <c r="T4110" s="12">
        <v>2258749.5</v>
      </c>
      <c r="U4110" s="12">
        <v>2258749.5</v>
      </c>
    </row>
    <row r="4111" spans="1:21" x14ac:dyDescent="0.2">
      <c r="A4111" s="13">
        <v>9580000</v>
      </c>
      <c r="B4111" s="11">
        <v>6.4547750521920664</v>
      </c>
      <c r="C4111" s="12">
        <v>618367.44999999995</v>
      </c>
      <c r="E4111" s="13">
        <v>9580000</v>
      </c>
      <c r="F4111" s="11">
        <v>6.4694159707724435</v>
      </c>
      <c r="G4111" s="12">
        <v>619770.05000000005</v>
      </c>
      <c r="I4111" s="13">
        <v>50800000</v>
      </c>
      <c r="J4111" s="11">
        <v>11.5</v>
      </c>
      <c r="K4111" s="12">
        <v>5842000</v>
      </c>
      <c r="M4111" s="13">
        <v>50800000</v>
      </c>
      <c r="N4111" s="11">
        <v>11.5</v>
      </c>
      <c r="O4111" s="12">
        <v>5842000</v>
      </c>
      <c r="Q4111" s="13">
        <v>1808000000</v>
      </c>
      <c r="R4111" s="11">
        <v>1.2499997234513274</v>
      </c>
      <c r="S4111" s="11">
        <v>1.25</v>
      </c>
      <c r="T4111" s="12">
        <v>2259999.5</v>
      </c>
      <c r="U4111" s="12">
        <v>2259999.5</v>
      </c>
    </row>
    <row r="4112" spans="1:21" x14ac:dyDescent="0.2">
      <c r="A4112" s="13">
        <v>9590000</v>
      </c>
      <c r="B4112" s="11">
        <v>6.4548222106360784</v>
      </c>
      <c r="C4112" s="12">
        <v>619017.44999999995</v>
      </c>
      <c r="E4112" s="13">
        <v>9590000</v>
      </c>
      <c r="F4112" s="11">
        <v>6.4694478623566223</v>
      </c>
      <c r="G4112" s="12">
        <v>620420.05000000005</v>
      </c>
      <c r="I4112" s="13">
        <v>50900000</v>
      </c>
      <c r="J4112" s="11">
        <v>11.5</v>
      </c>
      <c r="K4112" s="12">
        <v>5853500</v>
      </c>
      <c r="M4112" s="13">
        <v>50900000</v>
      </c>
      <c r="N4112" s="11">
        <v>11.5</v>
      </c>
      <c r="O4112" s="12">
        <v>5853500</v>
      </c>
      <c r="Q4112" s="13">
        <v>1809000000</v>
      </c>
      <c r="R4112" s="11">
        <v>1.2499997236042013</v>
      </c>
      <c r="S4112" s="11">
        <v>1.25</v>
      </c>
      <c r="T4112" s="12">
        <v>2261249.5</v>
      </c>
      <c r="U4112" s="12">
        <v>2261249.5</v>
      </c>
    </row>
    <row r="4113" spans="1:21" x14ac:dyDescent="0.2">
      <c r="A4113" s="13">
        <v>9600000</v>
      </c>
      <c r="B4113" s="11">
        <v>6.4548692708333331</v>
      </c>
      <c r="C4113" s="12">
        <v>619667.44999999995</v>
      </c>
      <c r="E4113" s="13">
        <v>9600000</v>
      </c>
      <c r="F4113" s="11">
        <v>6.4694796874999998</v>
      </c>
      <c r="G4113" s="12">
        <v>621070.05000000005</v>
      </c>
      <c r="I4113" s="13">
        <v>51000000</v>
      </c>
      <c r="J4113" s="11">
        <v>11.5</v>
      </c>
      <c r="K4113" s="12">
        <v>5865000</v>
      </c>
      <c r="M4113" s="13">
        <v>51000000</v>
      </c>
      <c r="N4113" s="11">
        <v>11.5</v>
      </c>
      <c r="O4113" s="12">
        <v>5865000</v>
      </c>
      <c r="Q4113" s="13">
        <v>1810000000</v>
      </c>
      <c r="R4113" s="11">
        <v>1.249999723756906</v>
      </c>
      <c r="S4113" s="11">
        <v>1.25</v>
      </c>
      <c r="T4113" s="12">
        <v>2262499.5</v>
      </c>
      <c r="U4113" s="12">
        <v>2262499.5</v>
      </c>
    </row>
    <row r="4114" spans="1:21" x14ac:dyDescent="0.2">
      <c r="A4114" s="13">
        <v>9610000</v>
      </c>
      <c r="B4114" s="11">
        <v>6.4549162330905299</v>
      </c>
      <c r="C4114" s="12">
        <v>620317.44999999995</v>
      </c>
      <c r="E4114" s="13">
        <v>9610000</v>
      </c>
      <c r="F4114" s="11">
        <v>6.4695114464099897</v>
      </c>
      <c r="G4114" s="12">
        <v>621720.05000000005</v>
      </c>
      <c r="I4114" s="13">
        <v>51100000</v>
      </c>
      <c r="J4114" s="11">
        <v>11.5</v>
      </c>
      <c r="K4114" s="12">
        <v>5876500</v>
      </c>
      <c r="M4114" s="13">
        <v>51100000</v>
      </c>
      <c r="N4114" s="11">
        <v>11.5</v>
      </c>
      <c r="O4114" s="12">
        <v>5876500</v>
      </c>
      <c r="Q4114" s="13">
        <v>1811000000</v>
      </c>
      <c r="R4114" s="11">
        <v>1.2499997239094423</v>
      </c>
      <c r="S4114" s="11">
        <v>1.25</v>
      </c>
      <c r="T4114" s="12">
        <v>2263749.5</v>
      </c>
      <c r="U4114" s="12">
        <v>2263749.5</v>
      </c>
    </row>
    <row r="4115" spans="1:21" x14ac:dyDescent="0.2">
      <c r="A4115" s="13">
        <v>9620000</v>
      </c>
      <c r="B4115" s="11">
        <v>6.4549630977130974</v>
      </c>
      <c r="C4115" s="12">
        <v>620967.44999999995</v>
      </c>
      <c r="E4115" s="13">
        <v>9620000</v>
      </c>
      <c r="F4115" s="11">
        <v>6.4695431392931395</v>
      </c>
      <c r="G4115" s="12">
        <v>622370.05000000005</v>
      </c>
      <c r="I4115" s="13">
        <v>51200000</v>
      </c>
      <c r="J4115" s="11">
        <v>11.5</v>
      </c>
      <c r="K4115" s="12">
        <v>5888000</v>
      </c>
      <c r="M4115" s="13">
        <v>51200000</v>
      </c>
      <c r="N4115" s="11">
        <v>11.5</v>
      </c>
      <c r="O4115" s="12">
        <v>5888000</v>
      </c>
      <c r="Q4115" s="13">
        <v>1812000000</v>
      </c>
      <c r="R4115" s="11">
        <v>1.2499997240618101</v>
      </c>
      <c r="S4115" s="11">
        <v>1.25</v>
      </c>
      <c r="T4115" s="12">
        <v>2264999.5</v>
      </c>
      <c r="U4115" s="12">
        <v>2264999.5</v>
      </c>
    </row>
    <row r="4116" spans="1:21" x14ac:dyDescent="0.2">
      <c r="A4116" s="13">
        <v>9630000</v>
      </c>
      <c r="B4116" s="11">
        <v>6.4550098650051915</v>
      </c>
      <c r="C4116" s="12">
        <v>621617.44999999995</v>
      </c>
      <c r="E4116" s="13">
        <v>9630000</v>
      </c>
      <c r="F4116" s="11">
        <v>6.4695747663551408</v>
      </c>
      <c r="G4116" s="12">
        <v>623020.05000000005</v>
      </c>
      <c r="I4116" s="13">
        <v>51300000</v>
      </c>
      <c r="J4116" s="11">
        <v>11.5</v>
      </c>
      <c r="K4116" s="12">
        <v>5899500</v>
      </c>
      <c r="M4116" s="13">
        <v>51300000</v>
      </c>
      <c r="N4116" s="11">
        <v>11.5</v>
      </c>
      <c r="O4116" s="12">
        <v>5899500</v>
      </c>
      <c r="Q4116" s="13">
        <v>1813000000</v>
      </c>
      <c r="R4116" s="11">
        <v>1.24999972421401</v>
      </c>
      <c r="S4116" s="11">
        <v>1.25</v>
      </c>
      <c r="T4116" s="12">
        <v>2266249.5</v>
      </c>
      <c r="U4116" s="12">
        <v>2266249.5</v>
      </c>
    </row>
    <row r="4117" spans="1:21" x14ac:dyDescent="0.2">
      <c r="A4117" s="13">
        <v>9640000</v>
      </c>
      <c r="B4117" s="11">
        <v>6.4550565352697085</v>
      </c>
      <c r="C4117" s="12">
        <v>622267.44999999995</v>
      </c>
      <c r="E4117" s="13">
        <v>9640000</v>
      </c>
      <c r="F4117" s="11">
        <v>6.4696063278008307</v>
      </c>
      <c r="G4117" s="12">
        <v>623670.05000000005</v>
      </c>
      <c r="I4117" s="13">
        <v>51400000</v>
      </c>
      <c r="J4117" s="11">
        <v>11.5</v>
      </c>
      <c r="K4117" s="12">
        <v>5911000</v>
      </c>
      <c r="M4117" s="13">
        <v>51400000</v>
      </c>
      <c r="N4117" s="11">
        <v>11.5</v>
      </c>
      <c r="O4117" s="12">
        <v>5911000</v>
      </c>
      <c r="Q4117" s="13">
        <v>1814000000</v>
      </c>
      <c r="R4117" s="11">
        <v>1.2499997243660419</v>
      </c>
      <c r="S4117" s="11">
        <v>1.25</v>
      </c>
      <c r="T4117" s="12">
        <v>2267499.5</v>
      </c>
      <c r="U4117" s="12">
        <v>2267499.5</v>
      </c>
    </row>
    <row r="4118" spans="1:21" x14ac:dyDescent="0.2">
      <c r="A4118" s="13">
        <v>9650000</v>
      </c>
      <c r="B4118" s="11">
        <v>6.4551031088082897</v>
      </c>
      <c r="C4118" s="12">
        <v>622917.44999999995</v>
      </c>
      <c r="E4118" s="13">
        <v>9650000</v>
      </c>
      <c r="F4118" s="11">
        <v>6.4696378238341969</v>
      </c>
      <c r="G4118" s="12">
        <v>624320.05000000005</v>
      </c>
      <c r="I4118" s="13">
        <v>51500000</v>
      </c>
      <c r="J4118" s="11">
        <v>11.5</v>
      </c>
      <c r="K4118" s="12">
        <v>5922500</v>
      </c>
      <c r="M4118" s="13">
        <v>51500000</v>
      </c>
      <c r="N4118" s="11">
        <v>11.5</v>
      </c>
      <c r="O4118" s="12">
        <v>5922500</v>
      </c>
      <c r="Q4118" s="13">
        <v>1815000000</v>
      </c>
      <c r="R4118" s="11">
        <v>1.2499997245179062</v>
      </c>
      <c r="S4118" s="11">
        <v>1.25</v>
      </c>
      <c r="T4118" s="12">
        <v>2268749.5</v>
      </c>
      <c r="U4118" s="12">
        <v>2268749.5</v>
      </c>
    </row>
    <row r="4119" spans="1:21" x14ac:dyDescent="0.2">
      <c r="A4119" s="13">
        <v>9660000</v>
      </c>
      <c r="B4119" s="11">
        <v>6.4551495859213244</v>
      </c>
      <c r="C4119" s="12">
        <v>623567.44999999995</v>
      </c>
      <c r="E4119" s="13">
        <v>9660000</v>
      </c>
      <c r="F4119" s="11">
        <v>6.4696692546583865</v>
      </c>
      <c r="G4119" s="12">
        <v>624970.05000000005</v>
      </c>
      <c r="I4119" s="13">
        <v>51600000</v>
      </c>
      <c r="J4119" s="11">
        <v>11.5</v>
      </c>
      <c r="K4119" s="12">
        <v>5934000</v>
      </c>
      <c r="M4119" s="13">
        <v>51600000</v>
      </c>
      <c r="N4119" s="11">
        <v>11.5</v>
      </c>
      <c r="O4119" s="12">
        <v>5934000</v>
      </c>
      <c r="Q4119" s="13">
        <v>1816000000</v>
      </c>
      <c r="R4119" s="11">
        <v>1.2499997246696035</v>
      </c>
      <c r="S4119" s="11">
        <v>1.25</v>
      </c>
      <c r="T4119" s="12">
        <v>2269999.5</v>
      </c>
      <c r="U4119" s="12">
        <v>2269999.5</v>
      </c>
    </row>
    <row r="4120" spans="1:21" x14ac:dyDescent="0.2">
      <c r="A4120" s="13">
        <v>9670000</v>
      </c>
      <c r="B4120" s="11">
        <v>6.4551959669079615</v>
      </c>
      <c r="C4120" s="12">
        <v>624217.44999999995</v>
      </c>
      <c r="E4120" s="13">
        <v>9670000</v>
      </c>
      <c r="F4120" s="11">
        <v>6.4697006204756988</v>
      </c>
      <c r="G4120" s="12">
        <v>625620.05000000005</v>
      </c>
      <c r="I4120" s="13">
        <v>51700000</v>
      </c>
      <c r="J4120" s="11">
        <v>11.5</v>
      </c>
      <c r="K4120" s="12">
        <v>5945500</v>
      </c>
      <c r="M4120" s="13">
        <v>51700000</v>
      </c>
      <c r="N4120" s="11">
        <v>11.5</v>
      </c>
      <c r="O4120" s="12">
        <v>5945500</v>
      </c>
      <c r="Q4120" s="13">
        <v>1817000000</v>
      </c>
      <c r="R4120" s="11">
        <v>1.2499997248211339</v>
      </c>
      <c r="S4120" s="11">
        <v>1.25</v>
      </c>
      <c r="T4120" s="12">
        <v>2271249.5</v>
      </c>
      <c r="U4120" s="12">
        <v>2271249.5</v>
      </c>
    </row>
    <row r="4121" spans="1:21" x14ac:dyDescent="0.2">
      <c r="A4121" s="13">
        <v>9680000</v>
      </c>
      <c r="B4121" s="11">
        <v>6.4552422520661148</v>
      </c>
      <c r="C4121" s="12">
        <v>624867.44999999995</v>
      </c>
      <c r="E4121" s="13">
        <v>9680000</v>
      </c>
      <c r="F4121" s="11">
        <v>6.4697319214876039</v>
      </c>
      <c r="G4121" s="12">
        <v>626270.05000000005</v>
      </c>
      <c r="I4121" s="13">
        <v>51800000</v>
      </c>
      <c r="J4121" s="11">
        <v>11.5</v>
      </c>
      <c r="K4121" s="12">
        <v>5957000</v>
      </c>
      <c r="M4121" s="13">
        <v>51800000</v>
      </c>
      <c r="N4121" s="11">
        <v>11.5</v>
      </c>
      <c r="O4121" s="12">
        <v>5957000</v>
      </c>
      <c r="Q4121" s="13">
        <v>1818000000</v>
      </c>
      <c r="R4121" s="11">
        <v>1.2499997249724972</v>
      </c>
      <c r="S4121" s="11">
        <v>1.25</v>
      </c>
      <c r="T4121" s="12">
        <v>2272499.5</v>
      </c>
      <c r="U4121" s="12">
        <v>2272499.5</v>
      </c>
    </row>
    <row r="4122" spans="1:21" x14ac:dyDescent="0.2">
      <c r="A4122" s="13">
        <v>9690000</v>
      </c>
      <c r="B4122" s="11">
        <v>6.455288441692467</v>
      </c>
      <c r="C4122" s="12">
        <v>625517.44999999995</v>
      </c>
      <c r="E4122" s="13">
        <v>9690000</v>
      </c>
      <c r="F4122" s="11">
        <v>6.4697631578947368</v>
      </c>
      <c r="G4122" s="12">
        <v>626920.05000000005</v>
      </c>
      <c r="I4122" s="13">
        <v>51900000</v>
      </c>
      <c r="J4122" s="11">
        <v>11.5</v>
      </c>
      <c r="K4122" s="12">
        <v>5968500</v>
      </c>
      <c r="M4122" s="13">
        <v>51900000</v>
      </c>
      <c r="N4122" s="11">
        <v>11.5</v>
      </c>
      <c r="O4122" s="12">
        <v>5968500</v>
      </c>
      <c r="Q4122" s="13">
        <v>1819000000</v>
      </c>
      <c r="R4122" s="11">
        <v>1.2499997251236943</v>
      </c>
      <c r="S4122" s="11">
        <v>1.25</v>
      </c>
      <c r="T4122" s="12">
        <v>2273749.5</v>
      </c>
      <c r="U4122" s="12">
        <v>2273749.5</v>
      </c>
    </row>
    <row r="4123" spans="1:21" x14ac:dyDescent="0.2">
      <c r="A4123" s="13">
        <v>9700000</v>
      </c>
      <c r="B4123" s="11">
        <v>6.4553345360824741</v>
      </c>
      <c r="C4123" s="12">
        <v>626167.44999999995</v>
      </c>
      <c r="E4123" s="13">
        <v>9700000</v>
      </c>
      <c r="F4123" s="11">
        <v>6.4697943298969083</v>
      </c>
      <c r="G4123" s="12">
        <v>627570.05000000005</v>
      </c>
      <c r="I4123" s="13">
        <v>52000000</v>
      </c>
      <c r="J4123" s="11">
        <v>11.5</v>
      </c>
      <c r="K4123" s="12">
        <v>5980000</v>
      </c>
      <c r="M4123" s="13">
        <v>52000000</v>
      </c>
      <c r="N4123" s="11">
        <v>11.5</v>
      </c>
      <c r="O4123" s="12">
        <v>5980000</v>
      </c>
      <c r="Q4123" s="13">
        <v>1820000000</v>
      </c>
      <c r="R4123" s="11">
        <v>1.2499997252747255</v>
      </c>
      <c r="S4123" s="11">
        <v>1.25</v>
      </c>
      <c r="T4123" s="12">
        <v>2274999.5</v>
      </c>
      <c r="U4123" s="12">
        <v>2274999.5</v>
      </c>
    </row>
    <row r="4124" spans="1:21" x14ac:dyDescent="0.2">
      <c r="A4124" s="13">
        <v>9710000</v>
      </c>
      <c r="B4124" s="11">
        <v>6.4553805355303808</v>
      </c>
      <c r="C4124" s="12">
        <v>626817.44999999995</v>
      </c>
      <c r="E4124" s="13">
        <v>9710000</v>
      </c>
      <c r="F4124" s="11">
        <v>6.4698254376930997</v>
      </c>
      <c r="G4124" s="12">
        <v>628220.05000000005</v>
      </c>
      <c r="I4124" s="13">
        <v>52100000</v>
      </c>
      <c r="J4124" s="11">
        <v>11.5</v>
      </c>
      <c r="K4124" s="12">
        <v>5991500</v>
      </c>
      <c r="M4124" s="13">
        <v>52100000</v>
      </c>
      <c r="N4124" s="11">
        <v>11.5</v>
      </c>
      <c r="O4124" s="12">
        <v>5991500</v>
      </c>
      <c r="Q4124" s="13">
        <v>1821000000</v>
      </c>
      <c r="R4124" s="11">
        <v>1.2499997254255903</v>
      </c>
      <c r="S4124" s="11">
        <v>1.25</v>
      </c>
      <c r="T4124" s="12">
        <v>2276249.5</v>
      </c>
      <c r="U4124" s="12">
        <v>2276249.5</v>
      </c>
    </row>
    <row r="4125" spans="1:21" x14ac:dyDescent="0.2">
      <c r="A4125" s="13">
        <v>9720000</v>
      </c>
      <c r="B4125" s="11">
        <v>6.4554264403292176</v>
      </c>
      <c r="C4125" s="12">
        <v>627467.44999999995</v>
      </c>
      <c r="E4125" s="13">
        <v>9720000</v>
      </c>
      <c r="F4125" s="11">
        <v>6.4698564814814814</v>
      </c>
      <c r="G4125" s="12">
        <v>628870.05000000005</v>
      </c>
      <c r="I4125" s="13">
        <v>52200000</v>
      </c>
      <c r="J4125" s="11">
        <v>11.5</v>
      </c>
      <c r="K4125" s="12">
        <v>6003000</v>
      </c>
      <c r="M4125" s="13">
        <v>52200000</v>
      </c>
      <c r="N4125" s="11">
        <v>11.5</v>
      </c>
      <c r="O4125" s="12">
        <v>6003000</v>
      </c>
      <c r="Q4125" s="13">
        <v>1822000000</v>
      </c>
      <c r="R4125" s="11">
        <v>1.2499997255762898</v>
      </c>
      <c r="S4125" s="11">
        <v>1.25</v>
      </c>
      <c r="T4125" s="12">
        <v>2277499.5</v>
      </c>
      <c r="U4125" s="12">
        <v>2277499.5</v>
      </c>
    </row>
    <row r="4126" spans="1:21" x14ac:dyDescent="0.2">
      <c r="A4126" s="13">
        <v>9730000</v>
      </c>
      <c r="B4126" s="11">
        <v>6.4554722507708124</v>
      </c>
      <c r="C4126" s="12">
        <v>628117.44999999995</v>
      </c>
      <c r="E4126" s="13">
        <v>9730000</v>
      </c>
      <c r="F4126" s="11">
        <v>6.4698874614594049</v>
      </c>
      <c r="G4126" s="12">
        <v>629520.05000000005</v>
      </c>
      <c r="I4126" s="13">
        <v>52300000</v>
      </c>
      <c r="J4126" s="11">
        <v>11.5</v>
      </c>
      <c r="K4126" s="12">
        <v>6014500</v>
      </c>
      <c r="M4126" s="13">
        <v>52300000</v>
      </c>
      <c r="N4126" s="11">
        <v>11.5</v>
      </c>
      <c r="O4126" s="12">
        <v>6014500</v>
      </c>
      <c r="Q4126" s="13">
        <v>1823000000</v>
      </c>
      <c r="R4126" s="11">
        <v>1.2499997257268241</v>
      </c>
      <c r="S4126" s="11">
        <v>1.25</v>
      </c>
      <c r="T4126" s="12">
        <v>2278749.5</v>
      </c>
      <c r="U4126" s="12">
        <v>2278749.5</v>
      </c>
    </row>
    <row r="4127" spans="1:21" x14ac:dyDescent="0.2">
      <c r="A4127" s="13">
        <v>9740000</v>
      </c>
      <c r="B4127" s="11">
        <v>6.4555179671457905</v>
      </c>
      <c r="C4127" s="12">
        <v>628767.44999999995</v>
      </c>
      <c r="E4127" s="13">
        <v>9740000</v>
      </c>
      <c r="F4127" s="11">
        <v>6.4699183778234097</v>
      </c>
      <c r="G4127" s="12">
        <v>630170.05000000005</v>
      </c>
      <c r="I4127" s="13">
        <v>52400000</v>
      </c>
      <c r="J4127" s="11">
        <v>11.5</v>
      </c>
      <c r="K4127" s="12">
        <v>6026000</v>
      </c>
      <c r="M4127" s="13">
        <v>52400000</v>
      </c>
      <c r="N4127" s="11">
        <v>11.5</v>
      </c>
      <c r="O4127" s="12">
        <v>6026000</v>
      </c>
      <c r="Q4127" s="13">
        <v>1824000000</v>
      </c>
      <c r="R4127" s="11">
        <v>1.2499997258771929</v>
      </c>
      <c r="S4127" s="11">
        <v>1.25</v>
      </c>
      <c r="T4127" s="12">
        <v>2279999.5</v>
      </c>
      <c r="U4127" s="12">
        <v>2279999.5</v>
      </c>
    </row>
    <row r="4128" spans="1:21" x14ac:dyDescent="0.2">
      <c r="A4128" s="13">
        <v>9750000</v>
      </c>
      <c r="B4128" s="11">
        <v>6.4555635897435888</v>
      </c>
      <c r="C4128" s="12">
        <v>629417.44999999995</v>
      </c>
      <c r="E4128" s="13">
        <v>9750000</v>
      </c>
      <c r="F4128" s="11">
        <v>6.469949230769231</v>
      </c>
      <c r="G4128" s="12">
        <v>630820.05000000005</v>
      </c>
      <c r="I4128" s="13">
        <v>52500000</v>
      </c>
      <c r="J4128" s="11">
        <v>11.5</v>
      </c>
      <c r="K4128" s="12">
        <v>6037500</v>
      </c>
      <c r="M4128" s="13">
        <v>52500000</v>
      </c>
      <c r="N4128" s="11">
        <v>11.5</v>
      </c>
      <c r="O4128" s="12">
        <v>6037500</v>
      </c>
      <c r="Q4128" s="13">
        <v>1825000000</v>
      </c>
      <c r="R4128" s="11">
        <v>1.2499997260273972</v>
      </c>
      <c r="S4128" s="11">
        <v>1.25</v>
      </c>
      <c r="T4128" s="12">
        <v>2281249.5</v>
      </c>
      <c r="U4128" s="12">
        <v>2281249.5</v>
      </c>
    </row>
    <row r="4129" spans="1:21" x14ac:dyDescent="0.2">
      <c r="A4129" s="13">
        <v>9760000</v>
      </c>
      <c r="B4129" s="11">
        <v>6.4556091188524585</v>
      </c>
      <c r="C4129" s="12">
        <v>630067.44999999995</v>
      </c>
      <c r="E4129" s="13">
        <v>9760000</v>
      </c>
      <c r="F4129" s="11">
        <v>6.4699800204918043</v>
      </c>
      <c r="G4129" s="12">
        <v>631470.05000000005</v>
      </c>
      <c r="I4129" s="13">
        <v>52600000</v>
      </c>
      <c r="J4129" s="11">
        <v>11.5</v>
      </c>
      <c r="K4129" s="12">
        <v>6049000</v>
      </c>
      <c r="M4129" s="13">
        <v>52600000</v>
      </c>
      <c r="N4129" s="11">
        <v>11.5</v>
      </c>
      <c r="O4129" s="12">
        <v>6049000</v>
      </c>
      <c r="Q4129" s="13">
        <v>1826000000</v>
      </c>
      <c r="R4129" s="11">
        <v>1.2499997261774372</v>
      </c>
      <c r="S4129" s="11">
        <v>1.25</v>
      </c>
      <c r="T4129" s="12">
        <v>2282499.5</v>
      </c>
      <c r="U4129" s="12">
        <v>2282499.5</v>
      </c>
    </row>
    <row r="4130" spans="1:21" x14ac:dyDescent="0.2">
      <c r="A4130" s="13">
        <v>9770000</v>
      </c>
      <c r="B4130" s="11">
        <v>6.4556545547594668</v>
      </c>
      <c r="C4130" s="12">
        <v>630717.44999999995</v>
      </c>
      <c r="E4130" s="13">
        <v>9770000</v>
      </c>
      <c r="F4130" s="11">
        <v>6.4700107471852615</v>
      </c>
      <c r="G4130" s="12">
        <v>632120.05000000005</v>
      </c>
      <c r="I4130" s="13">
        <v>52700000</v>
      </c>
      <c r="J4130" s="11">
        <v>11.5</v>
      </c>
      <c r="K4130" s="12">
        <v>6060500</v>
      </c>
      <c r="M4130" s="13">
        <v>52700000</v>
      </c>
      <c r="N4130" s="11">
        <v>11.5</v>
      </c>
      <c r="O4130" s="12">
        <v>6060500</v>
      </c>
      <c r="Q4130" s="13">
        <v>1827000000</v>
      </c>
      <c r="R4130" s="11">
        <v>1.2499997263273124</v>
      </c>
      <c r="S4130" s="11">
        <v>1.25</v>
      </c>
      <c r="T4130" s="12">
        <v>2283749.5</v>
      </c>
      <c r="U4130" s="12">
        <v>2283749.5</v>
      </c>
    </row>
    <row r="4131" spans="1:21" x14ac:dyDescent="0.2">
      <c r="A4131" s="13">
        <v>9780000</v>
      </c>
      <c r="B4131" s="11">
        <v>6.4556998977505113</v>
      </c>
      <c r="C4131" s="12">
        <v>631367.44999999995</v>
      </c>
      <c r="E4131" s="13">
        <v>9780000</v>
      </c>
      <c r="F4131" s="11">
        <v>6.4700414110429456</v>
      </c>
      <c r="G4131" s="12">
        <v>632770.05000000005</v>
      </c>
      <c r="I4131" s="13">
        <v>52800000</v>
      </c>
      <c r="J4131" s="11">
        <v>11.5</v>
      </c>
      <c r="K4131" s="12">
        <v>6072000</v>
      </c>
      <c r="M4131" s="13">
        <v>52800000</v>
      </c>
      <c r="N4131" s="11">
        <v>11.5</v>
      </c>
      <c r="O4131" s="12">
        <v>6072000</v>
      </c>
      <c r="Q4131" s="13">
        <v>1828000000</v>
      </c>
      <c r="R4131" s="11">
        <v>1.249999726477024</v>
      </c>
      <c r="S4131" s="11">
        <v>1.25</v>
      </c>
      <c r="T4131" s="12">
        <v>2284999.5</v>
      </c>
      <c r="U4131" s="12">
        <v>2284999.5</v>
      </c>
    </row>
    <row r="4132" spans="1:21" x14ac:dyDescent="0.2">
      <c r="A4132" s="13">
        <v>9790000</v>
      </c>
      <c r="B4132" s="11">
        <v>6.4557451481103163</v>
      </c>
      <c r="C4132" s="12">
        <v>632017.44999999995</v>
      </c>
      <c r="E4132" s="13">
        <v>9790000</v>
      </c>
      <c r="F4132" s="11">
        <v>6.4700720122574067</v>
      </c>
      <c r="G4132" s="12">
        <v>633420.05000000005</v>
      </c>
      <c r="I4132" s="13">
        <v>52900000</v>
      </c>
      <c r="J4132" s="11">
        <v>11.5</v>
      </c>
      <c r="K4132" s="12">
        <v>6083500</v>
      </c>
      <c r="M4132" s="13">
        <v>52900000</v>
      </c>
      <c r="N4132" s="11">
        <v>11.5</v>
      </c>
      <c r="O4132" s="12">
        <v>6083500</v>
      </c>
      <c r="Q4132" s="13">
        <v>1829000000</v>
      </c>
      <c r="R4132" s="11">
        <v>1.2499997266265719</v>
      </c>
      <c r="S4132" s="11">
        <v>1.25</v>
      </c>
      <c r="T4132" s="12">
        <v>2286249.5</v>
      </c>
      <c r="U4132" s="12">
        <v>2286249.5</v>
      </c>
    </row>
    <row r="4133" spans="1:21" x14ac:dyDescent="0.2">
      <c r="A4133" s="13">
        <v>9800000</v>
      </c>
      <c r="B4133" s="11">
        <v>6.4557903061224486</v>
      </c>
      <c r="C4133" s="12">
        <v>632667.44999999995</v>
      </c>
      <c r="E4133" s="13">
        <v>9800000</v>
      </c>
      <c r="F4133" s="11">
        <v>6.4701025510204087</v>
      </c>
      <c r="G4133" s="12">
        <v>634070.05000000005</v>
      </c>
      <c r="I4133" s="13">
        <v>53000000</v>
      </c>
      <c r="J4133" s="11">
        <v>11.5</v>
      </c>
      <c r="K4133" s="12">
        <v>6095000</v>
      </c>
      <c r="M4133" s="13">
        <v>53000000</v>
      </c>
      <c r="N4133" s="11">
        <v>11.5</v>
      </c>
      <c r="O4133" s="12">
        <v>6095000</v>
      </c>
      <c r="Q4133" s="13">
        <v>1830000000</v>
      </c>
      <c r="R4133" s="11">
        <v>1.2499997267759564</v>
      </c>
      <c r="S4133" s="11">
        <v>1.25</v>
      </c>
      <c r="T4133" s="12">
        <v>2287499.5</v>
      </c>
      <c r="U4133" s="12">
        <v>2287499.5</v>
      </c>
    </row>
    <row r="4134" spans="1:21" x14ac:dyDescent="0.2">
      <c r="A4134" s="13">
        <v>9810000</v>
      </c>
      <c r="B4134" s="11">
        <v>6.4558353720693171</v>
      </c>
      <c r="C4134" s="12">
        <v>633317.44999999995</v>
      </c>
      <c r="E4134" s="13">
        <v>9810000</v>
      </c>
      <c r="F4134" s="11">
        <v>6.4701330275229365</v>
      </c>
      <c r="G4134" s="12">
        <v>634720.05000000005</v>
      </c>
      <c r="I4134" s="13">
        <v>53100000</v>
      </c>
      <c r="J4134" s="11">
        <v>11.5</v>
      </c>
      <c r="K4134" s="12">
        <v>6106500</v>
      </c>
      <c r="M4134" s="13">
        <v>53100000</v>
      </c>
      <c r="N4134" s="11">
        <v>11.5</v>
      </c>
      <c r="O4134" s="12">
        <v>6106500</v>
      </c>
      <c r="Q4134" s="13">
        <v>1831000000</v>
      </c>
      <c r="R4134" s="11">
        <v>1.2499997269251775</v>
      </c>
      <c r="S4134" s="11">
        <v>1.25</v>
      </c>
      <c r="T4134" s="12">
        <v>2288749.5</v>
      </c>
      <c r="U4134" s="12">
        <v>2288749.5</v>
      </c>
    </row>
    <row r="4135" spans="1:21" x14ac:dyDescent="0.2">
      <c r="A4135" s="13">
        <v>9820000</v>
      </c>
      <c r="B4135" s="11">
        <v>6.4558803462321794</v>
      </c>
      <c r="C4135" s="12">
        <v>633967.44999999995</v>
      </c>
      <c r="E4135" s="13">
        <v>9820000</v>
      </c>
      <c r="F4135" s="11">
        <v>6.4701634419551945</v>
      </c>
      <c r="G4135" s="12">
        <v>635370.05000000005</v>
      </c>
      <c r="I4135" s="13">
        <v>53200000</v>
      </c>
      <c r="J4135" s="11">
        <v>11.5</v>
      </c>
      <c r="K4135" s="12">
        <v>6118000</v>
      </c>
      <c r="M4135" s="13">
        <v>53200000</v>
      </c>
      <c r="N4135" s="11">
        <v>11.5</v>
      </c>
      <c r="O4135" s="12">
        <v>6118000</v>
      </c>
      <c r="Q4135" s="13">
        <v>1832000000</v>
      </c>
      <c r="R4135" s="11">
        <v>1.2499997270742358</v>
      </c>
      <c r="S4135" s="11">
        <v>1.25</v>
      </c>
      <c r="T4135" s="12">
        <v>2289999.5</v>
      </c>
      <c r="U4135" s="12">
        <v>2289999.5</v>
      </c>
    </row>
    <row r="4136" spans="1:21" x14ac:dyDescent="0.2">
      <c r="A4136" s="13">
        <v>9830000</v>
      </c>
      <c r="B4136" s="11">
        <v>6.4559252288911493</v>
      </c>
      <c r="C4136" s="12">
        <v>634617.44999999995</v>
      </c>
      <c r="E4136" s="13">
        <v>9830000</v>
      </c>
      <c r="F4136" s="11">
        <v>6.4701937945066126</v>
      </c>
      <c r="G4136" s="12">
        <v>636020.05000000005</v>
      </c>
      <c r="I4136" s="13">
        <v>53300000</v>
      </c>
      <c r="J4136" s="11">
        <v>11.5</v>
      </c>
      <c r="K4136" s="12">
        <v>6129500</v>
      </c>
      <c r="M4136" s="13">
        <v>53300000</v>
      </c>
      <c r="N4136" s="11">
        <v>11.5</v>
      </c>
      <c r="O4136" s="12">
        <v>6129500</v>
      </c>
      <c r="Q4136" s="13">
        <v>1833000000</v>
      </c>
      <c r="R4136" s="11">
        <v>1.2499997272231314</v>
      </c>
      <c r="S4136" s="11">
        <v>1.25</v>
      </c>
      <c r="T4136" s="12">
        <v>2291249.5</v>
      </c>
      <c r="U4136" s="12">
        <v>2291249.5</v>
      </c>
    </row>
    <row r="4137" spans="1:21" x14ac:dyDescent="0.2">
      <c r="A4137" s="13">
        <v>9840000</v>
      </c>
      <c r="B4137" s="11">
        <v>6.4559700203252026</v>
      </c>
      <c r="C4137" s="12">
        <v>635267.44999999995</v>
      </c>
      <c r="E4137" s="13">
        <v>9840000</v>
      </c>
      <c r="F4137" s="11">
        <v>6.4702240853658539</v>
      </c>
      <c r="G4137" s="12">
        <v>636670.05000000005</v>
      </c>
      <c r="I4137" s="13">
        <v>53400000</v>
      </c>
      <c r="J4137" s="11">
        <v>11.5</v>
      </c>
      <c r="K4137" s="12">
        <v>6141000</v>
      </c>
      <c r="M4137" s="13">
        <v>53400000</v>
      </c>
      <c r="N4137" s="11">
        <v>11.5</v>
      </c>
      <c r="O4137" s="12">
        <v>6141000</v>
      </c>
      <c r="Q4137" s="13">
        <v>1834000000</v>
      </c>
      <c r="R4137" s="11">
        <v>1.2499997273718646</v>
      </c>
      <c r="S4137" s="11">
        <v>1.25</v>
      </c>
      <c r="T4137" s="12">
        <v>2292499.5</v>
      </c>
      <c r="U4137" s="12">
        <v>2292499.5</v>
      </c>
    </row>
    <row r="4138" spans="1:21" x14ac:dyDescent="0.2">
      <c r="A4138" s="13">
        <v>9850000</v>
      </c>
      <c r="B4138" s="11">
        <v>6.4560147208121821</v>
      </c>
      <c r="C4138" s="12">
        <v>635917.44999999995</v>
      </c>
      <c r="E4138" s="13">
        <v>9850000</v>
      </c>
      <c r="F4138" s="11">
        <v>6.4702543147208118</v>
      </c>
      <c r="G4138" s="12">
        <v>637320.05000000005</v>
      </c>
      <c r="I4138" s="13">
        <v>53500000</v>
      </c>
      <c r="J4138" s="11">
        <v>11.5</v>
      </c>
      <c r="K4138" s="12">
        <v>6152500</v>
      </c>
      <c r="M4138" s="13">
        <v>53500000</v>
      </c>
      <c r="N4138" s="11">
        <v>11.5</v>
      </c>
      <c r="O4138" s="12">
        <v>6152500</v>
      </c>
      <c r="Q4138" s="13">
        <v>1835000000</v>
      </c>
      <c r="R4138" s="11">
        <v>1.249999727520436</v>
      </c>
      <c r="S4138" s="11">
        <v>1.25</v>
      </c>
      <c r="T4138" s="12">
        <v>2293749.5</v>
      </c>
      <c r="U4138" s="12">
        <v>2293749.5</v>
      </c>
    </row>
    <row r="4139" spans="1:21" x14ac:dyDescent="0.2">
      <c r="A4139" s="13">
        <v>9860000</v>
      </c>
      <c r="B4139" s="11">
        <v>6.4560593306288023</v>
      </c>
      <c r="C4139" s="12">
        <v>636567.44999999995</v>
      </c>
      <c r="E4139" s="13">
        <v>9860000</v>
      </c>
      <c r="F4139" s="11">
        <v>6.4702844827586219</v>
      </c>
      <c r="G4139" s="12">
        <v>637970.05000000005</v>
      </c>
      <c r="I4139" s="13">
        <v>53600000</v>
      </c>
      <c r="J4139" s="11">
        <v>11.5</v>
      </c>
      <c r="K4139" s="12">
        <v>6164000</v>
      </c>
      <c r="M4139" s="13">
        <v>53600000</v>
      </c>
      <c r="N4139" s="11">
        <v>11.5</v>
      </c>
      <c r="O4139" s="12">
        <v>6164000</v>
      </c>
      <c r="Q4139" s="13">
        <v>1836000000</v>
      </c>
      <c r="R4139" s="11">
        <v>1.2499997276688453</v>
      </c>
      <c r="S4139" s="11">
        <v>1.25</v>
      </c>
      <c r="T4139" s="12">
        <v>2294999.5</v>
      </c>
      <c r="U4139" s="12">
        <v>2294999.5</v>
      </c>
    </row>
    <row r="4140" spans="1:21" x14ac:dyDescent="0.2">
      <c r="A4140" s="13">
        <v>9870000</v>
      </c>
      <c r="B4140" s="11">
        <v>6.456103850050658</v>
      </c>
      <c r="C4140" s="12">
        <v>637217.44999999995</v>
      </c>
      <c r="E4140" s="13">
        <v>9870000</v>
      </c>
      <c r="F4140" s="11">
        <v>6.4703145896656542</v>
      </c>
      <c r="G4140" s="12">
        <v>638620.05000000005</v>
      </c>
      <c r="I4140" s="13">
        <v>53700000</v>
      </c>
      <c r="J4140" s="11">
        <v>11.5</v>
      </c>
      <c r="K4140" s="12">
        <v>6175500</v>
      </c>
      <c r="M4140" s="13">
        <v>53700000</v>
      </c>
      <c r="N4140" s="11">
        <v>11.5</v>
      </c>
      <c r="O4140" s="12">
        <v>6175500</v>
      </c>
      <c r="Q4140" s="13">
        <v>1837000000</v>
      </c>
      <c r="R4140" s="11">
        <v>1.2499997278170931</v>
      </c>
      <c r="S4140" s="11">
        <v>1.25</v>
      </c>
      <c r="T4140" s="12">
        <v>2296249.5</v>
      </c>
      <c r="U4140" s="12">
        <v>2296249.5</v>
      </c>
    </row>
    <row r="4141" spans="1:21" x14ac:dyDescent="0.2">
      <c r="A4141" s="13">
        <v>9880000</v>
      </c>
      <c r="B4141" s="11">
        <v>6.4561482793522265</v>
      </c>
      <c r="C4141" s="12">
        <v>637867.44999999995</v>
      </c>
      <c r="E4141" s="13">
        <v>9880000</v>
      </c>
      <c r="F4141" s="11">
        <v>6.4703446356275309</v>
      </c>
      <c r="G4141" s="12">
        <v>639270.05000000005</v>
      </c>
      <c r="I4141" s="13">
        <v>53800000</v>
      </c>
      <c r="J4141" s="11">
        <v>11.5</v>
      </c>
      <c r="K4141" s="12">
        <v>6187000</v>
      </c>
      <c r="M4141" s="13">
        <v>53800000</v>
      </c>
      <c r="N4141" s="11">
        <v>11.5</v>
      </c>
      <c r="O4141" s="12">
        <v>6187000</v>
      </c>
      <c r="Q4141" s="13">
        <v>1838000000</v>
      </c>
      <c r="R4141" s="11">
        <v>1.2499997279651796</v>
      </c>
      <c r="S4141" s="11">
        <v>1.25</v>
      </c>
      <c r="T4141" s="12">
        <v>2297499.5</v>
      </c>
      <c r="U4141" s="12">
        <v>2297499.5</v>
      </c>
    </row>
    <row r="4142" spans="1:21" x14ac:dyDescent="0.2">
      <c r="A4142" s="13">
        <v>9890000</v>
      </c>
      <c r="B4142" s="11">
        <v>6.4561926188068748</v>
      </c>
      <c r="C4142" s="12">
        <v>638517.44999999995</v>
      </c>
      <c r="E4142" s="13">
        <v>9890000</v>
      </c>
      <c r="F4142" s="11">
        <v>6.4703746208291211</v>
      </c>
      <c r="G4142" s="12">
        <v>639920.05000000005</v>
      </c>
      <c r="I4142" s="13">
        <v>53900000</v>
      </c>
      <c r="J4142" s="11">
        <v>11.5</v>
      </c>
      <c r="K4142" s="12">
        <v>6198500</v>
      </c>
      <c r="M4142" s="13">
        <v>53900000</v>
      </c>
      <c r="N4142" s="11">
        <v>11.5</v>
      </c>
      <c r="O4142" s="12">
        <v>6198500</v>
      </c>
      <c r="Q4142" s="13">
        <v>1839000000</v>
      </c>
      <c r="R4142" s="11">
        <v>1.2499997281131048</v>
      </c>
      <c r="S4142" s="11">
        <v>1.25</v>
      </c>
      <c r="T4142" s="12">
        <v>2298749.5</v>
      </c>
      <c r="U4142" s="12">
        <v>2298749.5</v>
      </c>
    </row>
    <row r="4143" spans="1:21" x14ac:dyDescent="0.2">
      <c r="A4143" s="13">
        <v>9900000</v>
      </c>
      <c r="B4143" s="11">
        <v>6.4562368686868679</v>
      </c>
      <c r="C4143" s="12">
        <v>639167.44999999995</v>
      </c>
      <c r="E4143" s="13">
        <v>9900000</v>
      </c>
      <c r="F4143" s="11">
        <v>6.4704045454545458</v>
      </c>
      <c r="G4143" s="12">
        <v>640570.05000000005</v>
      </c>
      <c r="I4143" s="13">
        <v>54000000</v>
      </c>
      <c r="J4143" s="11">
        <v>11.5</v>
      </c>
      <c r="K4143" s="12">
        <v>6210000</v>
      </c>
      <c r="M4143" s="13">
        <v>54000000</v>
      </c>
      <c r="N4143" s="11">
        <v>11.5</v>
      </c>
      <c r="O4143" s="12">
        <v>6210000</v>
      </c>
      <c r="Q4143" s="13">
        <v>1840000000</v>
      </c>
      <c r="R4143" s="11">
        <v>1.2499997282608695</v>
      </c>
      <c r="S4143" s="11">
        <v>1.25</v>
      </c>
      <c r="T4143" s="12">
        <v>2299999.5</v>
      </c>
      <c r="U4143" s="12">
        <v>2299999.5</v>
      </c>
    </row>
    <row r="4144" spans="1:21" x14ac:dyDescent="0.2">
      <c r="A4144" s="13">
        <v>9910000</v>
      </c>
      <c r="B4144" s="11">
        <v>6.4562810292633692</v>
      </c>
      <c r="C4144" s="12">
        <v>639817.44999999995</v>
      </c>
      <c r="E4144" s="13">
        <v>9910000</v>
      </c>
      <c r="F4144" s="11">
        <v>6.4704344096871855</v>
      </c>
      <c r="G4144" s="12">
        <v>641220.05000000005</v>
      </c>
      <c r="I4144" s="13">
        <v>54100000</v>
      </c>
      <c r="J4144" s="11">
        <v>11.5</v>
      </c>
      <c r="K4144" s="12">
        <v>6221500</v>
      </c>
      <c r="M4144" s="13">
        <v>54100000</v>
      </c>
      <c r="N4144" s="11">
        <v>11.5</v>
      </c>
      <c r="O4144" s="12">
        <v>6221500</v>
      </c>
      <c r="Q4144" s="13">
        <v>1841000000</v>
      </c>
      <c r="R4144" s="11">
        <v>1.2499997284084736</v>
      </c>
      <c r="S4144" s="11">
        <v>1.25</v>
      </c>
      <c r="T4144" s="12">
        <v>2301249.5</v>
      </c>
      <c r="U4144" s="12">
        <v>2301249.5</v>
      </c>
    </row>
    <row r="4145" spans="1:21" x14ac:dyDescent="0.2">
      <c r="A4145" s="13">
        <v>9920000</v>
      </c>
      <c r="B4145" s="11">
        <v>6.4563251008064508</v>
      </c>
      <c r="C4145" s="12">
        <v>640467.44999999995</v>
      </c>
      <c r="E4145" s="13">
        <v>9920000</v>
      </c>
      <c r="F4145" s="11">
        <v>6.4704642137096782</v>
      </c>
      <c r="G4145" s="12">
        <v>641870.05000000005</v>
      </c>
      <c r="I4145" s="13">
        <v>54200000</v>
      </c>
      <c r="J4145" s="11">
        <v>11.5</v>
      </c>
      <c r="K4145" s="12">
        <v>6233000</v>
      </c>
      <c r="M4145" s="13">
        <v>54200000</v>
      </c>
      <c r="N4145" s="11">
        <v>11.5</v>
      </c>
      <c r="O4145" s="12">
        <v>6233000</v>
      </c>
      <c r="Q4145" s="13">
        <v>1842000000</v>
      </c>
      <c r="R4145" s="11">
        <v>1.2499997285559175</v>
      </c>
      <c r="S4145" s="11">
        <v>1.25</v>
      </c>
      <c r="T4145" s="12">
        <v>2302499.5</v>
      </c>
      <c r="U4145" s="12">
        <v>2302499.5</v>
      </c>
    </row>
    <row r="4146" spans="1:21" x14ac:dyDescent="0.2">
      <c r="A4146" s="13">
        <v>9930000</v>
      </c>
      <c r="B4146" s="11">
        <v>6.4563690835850949</v>
      </c>
      <c r="C4146" s="12">
        <v>641117.44999999995</v>
      </c>
      <c r="E4146" s="13">
        <v>9930000</v>
      </c>
      <c r="F4146" s="11">
        <v>6.470493957703928</v>
      </c>
      <c r="G4146" s="12">
        <v>642520.05000000005</v>
      </c>
      <c r="I4146" s="13">
        <v>54300000</v>
      </c>
      <c r="J4146" s="11">
        <v>11.5</v>
      </c>
      <c r="K4146" s="12">
        <v>6244500</v>
      </c>
      <c r="M4146" s="13">
        <v>54300000</v>
      </c>
      <c r="N4146" s="11">
        <v>11.5</v>
      </c>
      <c r="O4146" s="12">
        <v>6244500</v>
      </c>
      <c r="Q4146" s="13">
        <v>1843000000</v>
      </c>
      <c r="R4146" s="11">
        <v>1.2499997287032012</v>
      </c>
      <c r="S4146" s="11">
        <v>1.25</v>
      </c>
      <c r="T4146" s="12">
        <v>2303749.5</v>
      </c>
      <c r="U4146" s="12">
        <v>2303749.5</v>
      </c>
    </row>
    <row r="4147" spans="1:21" x14ac:dyDescent="0.2">
      <c r="A4147" s="13">
        <v>9940000</v>
      </c>
      <c r="B4147" s="11">
        <v>6.4564129778672026</v>
      </c>
      <c r="C4147" s="12">
        <v>641767.44999999995</v>
      </c>
      <c r="E4147" s="13">
        <v>9940000</v>
      </c>
      <c r="F4147" s="11">
        <v>6.4705236418511074</v>
      </c>
      <c r="G4147" s="12">
        <v>643170.05000000005</v>
      </c>
      <c r="I4147" s="13">
        <v>54400000</v>
      </c>
      <c r="J4147" s="11">
        <v>11.5</v>
      </c>
      <c r="K4147" s="12">
        <v>6256000</v>
      </c>
      <c r="M4147" s="13">
        <v>54400000</v>
      </c>
      <c r="N4147" s="11">
        <v>11.5</v>
      </c>
      <c r="O4147" s="12">
        <v>6256000</v>
      </c>
      <c r="Q4147" s="13">
        <v>1844000000</v>
      </c>
      <c r="R4147" s="11">
        <v>1.2499997288503255</v>
      </c>
      <c r="S4147" s="11">
        <v>1.25</v>
      </c>
      <c r="T4147" s="12">
        <v>2304999.5</v>
      </c>
      <c r="U4147" s="12">
        <v>2304999.5</v>
      </c>
    </row>
    <row r="4148" spans="1:21" x14ac:dyDescent="0.2">
      <c r="A4148" s="13">
        <v>9950000</v>
      </c>
      <c r="B4148" s="11">
        <v>6.4564567839195979</v>
      </c>
      <c r="C4148" s="12">
        <v>642417.44999999995</v>
      </c>
      <c r="E4148" s="13">
        <v>9950000</v>
      </c>
      <c r="F4148" s="11">
        <v>6.4705532663316596</v>
      </c>
      <c r="G4148" s="12">
        <v>643820.05000000005</v>
      </c>
      <c r="I4148" s="13">
        <v>54500000</v>
      </c>
      <c r="J4148" s="11">
        <v>11.5</v>
      </c>
      <c r="K4148" s="12">
        <v>6267500</v>
      </c>
      <c r="M4148" s="13">
        <v>54500000</v>
      </c>
      <c r="N4148" s="11">
        <v>11.5</v>
      </c>
      <c r="O4148" s="12">
        <v>6267500</v>
      </c>
      <c r="Q4148" s="13">
        <v>1845000000</v>
      </c>
      <c r="R4148" s="11">
        <v>1.2499997289972899</v>
      </c>
      <c r="S4148" s="11">
        <v>1.25</v>
      </c>
      <c r="T4148" s="12">
        <v>2306249.5</v>
      </c>
      <c r="U4148" s="12">
        <v>2306249.5</v>
      </c>
    </row>
    <row r="4149" spans="1:21" x14ac:dyDescent="0.2">
      <c r="A4149" s="13">
        <v>9960000</v>
      </c>
      <c r="B4149" s="11">
        <v>6.4565005020080317</v>
      </c>
      <c r="C4149" s="12">
        <v>643067.44999999995</v>
      </c>
      <c r="E4149" s="13">
        <v>9960000</v>
      </c>
      <c r="F4149" s="11">
        <v>6.4705828313253013</v>
      </c>
      <c r="G4149" s="12">
        <v>644470.05000000005</v>
      </c>
      <c r="I4149" s="13">
        <v>54600000</v>
      </c>
      <c r="J4149" s="11">
        <v>11.5</v>
      </c>
      <c r="K4149" s="12">
        <v>6279000</v>
      </c>
      <c r="M4149" s="13">
        <v>54600000</v>
      </c>
      <c r="N4149" s="11">
        <v>11.5</v>
      </c>
      <c r="O4149" s="12">
        <v>6279000</v>
      </c>
      <c r="Q4149" s="13">
        <v>1846000000</v>
      </c>
      <c r="R4149" s="11">
        <v>1.2499997291440952</v>
      </c>
      <c r="S4149" s="11">
        <v>1.25</v>
      </c>
      <c r="T4149" s="12">
        <v>2307499.5</v>
      </c>
      <c r="U4149" s="12">
        <v>2307499.5</v>
      </c>
    </row>
    <row r="4150" spans="1:21" x14ac:dyDescent="0.2">
      <c r="A4150" s="13">
        <v>9970000</v>
      </c>
      <c r="B4150" s="11">
        <v>6.456544132397191</v>
      </c>
      <c r="C4150" s="12">
        <v>643717.44999999995</v>
      </c>
      <c r="E4150" s="13">
        <v>9970000</v>
      </c>
      <c r="F4150" s="11">
        <v>6.4706123370110333</v>
      </c>
      <c r="G4150" s="12">
        <v>645120.05000000005</v>
      </c>
      <c r="I4150" s="13">
        <v>54700000</v>
      </c>
      <c r="J4150" s="11">
        <v>11.5</v>
      </c>
      <c r="K4150" s="12">
        <v>6290500</v>
      </c>
      <c r="M4150" s="13">
        <v>54700000</v>
      </c>
      <c r="N4150" s="11">
        <v>11.5</v>
      </c>
      <c r="O4150" s="12">
        <v>6290500</v>
      </c>
      <c r="Q4150" s="13">
        <v>1847000000</v>
      </c>
      <c r="R4150" s="11">
        <v>1.2499997292907419</v>
      </c>
      <c r="S4150" s="11">
        <v>1.25</v>
      </c>
      <c r="T4150" s="12">
        <v>2308749.5</v>
      </c>
      <c r="U4150" s="12">
        <v>2308749.5</v>
      </c>
    </row>
    <row r="4151" spans="1:21" x14ac:dyDescent="0.2">
      <c r="A4151" s="13">
        <v>9980000</v>
      </c>
      <c r="B4151" s="11">
        <v>6.4565876753507014</v>
      </c>
      <c r="C4151" s="12">
        <v>644367.44999999995</v>
      </c>
      <c r="E4151" s="13">
        <v>9980000</v>
      </c>
      <c r="F4151" s="11">
        <v>6.4706417835671353</v>
      </c>
      <c r="G4151" s="12">
        <v>645770.05000000005</v>
      </c>
      <c r="I4151" s="13">
        <v>54800000</v>
      </c>
      <c r="J4151" s="11">
        <v>11.5</v>
      </c>
      <c r="K4151" s="12">
        <v>6302000</v>
      </c>
      <c r="M4151" s="13">
        <v>54800000</v>
      </c>
      <c r="N4151" s="11">
        <v>11.5</v>
      </c>
      <c r="O4151" s="12">
        <v>6302000</v>
      </c>
      <c r="Q4151" s="13">
        <v>1848000000</v>
      </c>
      <c r="R4151" s="11">
        <v>1.2499997294372296</v>
      </c>
      <c r="S4151" s="11">
        <v>1.25</v>
      </c>
      <c r="T4151" s="12">
        <v>2309999.5</v>
      </c>
      <c r="U4151" s="12">
        <v>2309999.5</v>
      </c>
    </row>
    <row r="4152" spans="1:21" x14ac:dyDescent="0.2">
      <c r="A4152" s="13">
        <v>9990000</v>
      </c>
      <c r="B4152" s="11">
        <v>6.4566311311311315</v>
      </c>
      <c r="C4152" s="12">
        <v>645017.44999999995</v>
      </c>
      <c r="E4152" s="13">
        <v>9990000</v>
      </c>
      <c r="F4152" s="11">
        <v>6.4706711711711717</v>
      </c>
      <c r="G4152" s="12">
        <v>646420.05000000005</v>
      </c>
      <c r="I4152" s="13">
        <v>54900000</v>
      </c>
      <c r="J4152" s="11">
        <v>11.5</v>
      </c>
      <c r="K4152" s="12">
        <v>6313500</v>
      </c>
      <c r="M4152" s="13">
        <v>54900000</v>
      </c>
      <c r="N4152" s="11">
        <v>11.5</v>
      </c>
      <c r="O4152" s="12">
        <v>6313500</v>
      </c>
      <c r="Q4152" s="13">
        <v>1849000000</v>
      </c>
      <c r="R4152" s="11">
        <v>1.2499997295835585</v>
      </c>
      <c r="S4152" s="11">
        <v>1.25</v>
      </c>
      <c r="T4152" s="12">
        <v>2311249.5</v>
      </c>
      <c r="U4152" s="12">
        <v>2311249.5</v>
      </c>
    </row>
    <row r="4153" spans="1:21" x14ac:dyDescent="0.2">
      <c r="A4153" s="13">
        <v>10000000</v>
      </c>
      <c r="B4153" s="11">
        <v>6.4566744999999992</v>
      </c>
      <c r="C4153" s="12">
        <v>645667.44999999995</v>
      </c>
      <c r="E4153" s="13">
        <v>10000000</v>
      </c>
      <c r="F4153" s="11">
        <v>6.4707004999999995</v>
      </c>
      <c r="G4153" s="12">
        <v>647070.05000000005</v>
      </c>
      <c r="I4153" s="13">
        <v>55000000</v>
      </c>
      <c r="J4153" s="11">
        <v>11.5</v>
      </c>
      <c r="K4153" s="12">
        <v>6325000</v>
      </c>
      <c r="M4153" s="13">
        <v>55000000</v>
      </c>
      <c r="N4153" s="11">
        <v>11.5</v>
      </c>
      <c r="O4153" s="12">
        <v>6325000</v>
      </c>
      <c r="Q4153" s="13">
        <v>1850000000</v>
      </c>
      <c r="R4153" s="11">
        <v>1.2499997297297296</v>
      </c>
      <c r="S4153" s="11">
        <v>1.25</v>
      </c>
      <c r="T4153" s="12">
        <v>2312499.5</v>
      </c>
      <c r="U4153" s="12">
        <v>2312499.5</v>
      </c>
    </row>
    <row r="4154" spans="1:21" x14ac:dyDescent="0.2">
      <c r="A4154" s="13">
        <v>10100000</v>
      </c>
      <c r="B4154" s="11">
        <v>6.4571034653465338</v>
      </c>
      <c r="C4154" s="12">
        <v>652167.44999999995</v>
      </c>
      <c r="E4154" s="13">
        <v>10100000</v>
      </c>
      <c r="F4154" s="11">
        <v>6.4709905940594057</v>
      </c>
      <c r="G4154" s="12">
        <v>653570.05000000005</v>
      </c>
      <c r="I4154" s="13">
        <v>55100000</v>
      </c>
      <c r="J4154" s="11">
        <v>11.5</v>
      </c>
      <c r="K4154" s="12">
        <v>6336500</v>
      </c>
      <c r="M4154" s="13">
        <v>55100000</v>
      </c>
      <c r="N4154" s="11">
        <v>11.5</v>
      </c>
      <c r="O4154" s="12">
        <v>6336500</v>
      </c>
      <c r="Q4154" s="13">
        <v>1851000000</v>
      </c>
      <c r="R4154" s="11">
        <v>1.2499997298757428</v>
      </c>
      <c r="S4154" s="11">
        <v>1.25</v>
      </c>
      <c r="T4154" s="12">
        <v>2313749.5</v>
      </c>
      <c r="U4154" s="12">
        <v>2313749.5</v>
      </c>
    </row>
    <row r="4155" spans="1:21" x14ac:dyDescent="0.2">
      <c r="A4155" s="13">
        <v>10200000</v>
      </c>
      <c r="B4155" s="11">
        <v>6.4575240196078427</v>
      </c>
      <c r="C4155" s="12">
        <v>658667.44999999995</v>
      </c>
      <c r="E4155" s="13">
        <v>10200000</v>
      </c>
      <c r="F4155" s="11">
        <v>6.4712750000000003</v>
      </c>
      <c r="G4155" s="12">
        <v>660070.05000000005</v>
      </c>
      <c r="I4155" s="13">
        <v>55200000</v>
      </c>
      <c r="J4155" s="11">
        <v>11.5</v>
      </c>
      <c r="K4155" s="12">
        <v>6348000</v>
      </c>
      <c r="M4155" s="13">
        <v>55200000</v>
      </c>
      <c r="N4155" s="11">
        <v>11.5</v>
      </c>
      <c r="O4155" s="12">
        <v>6348000</v>
      </c>
      <c r="Q4155" s="13">
        <v>1852000000</v>
      </c>
      <c r="R4155" s="11">
        <v>1.2499997300215981</v>
      </c>
      <c r="S4155" s="11">
        <v>1.25</v>
      </c>
      <c r="T4155" s="12">
        <v>2314999.5</v>
      </c>
      <c r="U4155" s="12">
        <v>2314999.5</v>
      </c>
    </row>
    <row r="4156" spans="1:21" x14ac:dyDescent="0.2">
      <c r="A4156" s="13">
        <v>10300000</v>
      </c>
      <c r="B4156" s="11">
        <v>6.4579364077669901</v>
      </c>
      <c r="C4156" s="12">
        <v>665167.44999999995</v>
      </c>
      <c r="E4156" s="13">
        <v>10300000</v>
      </c>
      <c r="F4156" s="11">
        <v>6.4715538834951456</v>
      </c>
      <c r="G4156" s="12">
        <v>666570.05000000005</v>
      </c>
      <c r="I4156" s="13">
        <v>55300000</v>
      </c>
      <c r="J4156" s="11">
        <v>11.5</v>
      </c>
      <c r="K4156" s="12">
        <v>6359500</v>
      </c>
      <c r="M4156" s="13">
        <v>55300000</v>
      </c>
      <c r="N4156" s="11">
        <v>11.5</v>
      </c>
      <c r="O4156" s="12">
        <v>6359500</v>
      </c>
      <c r="Q4156" s="13">
        <v>1853000000</v>
      </c>
      <c r="R4156" s="11">
        <v>1.2499997301672963</v>
      </c>
      <c r="S4156" s="11">
        <v>1.25</v>
      </c>
      <c r="T4156" s="12">
        <v>2316249.5</v>
      </c>
      <c r="U4156" s="12">
        <v>2316249.5</v>
      </c>
    </row>
    <row r="4157" spans="1:21" x14ac:dyDescent="0.2">
      <c r="A4157" s="13">
        <v>10400000</v>
      </c>
      <c r="B4157" s="11">
        <v>6.4583408653846153</v>
      </c>
      <c r="C4157" s="12">
        <v>671667.45</v>
      </c>
      <c r="E4157" s="13">
        <v>10400000</v>
      </c>
      <c r="F4157" s="11">
        <v>6.471827403846155</v>
      </c>
      <c r="G4157" s="12">
        <v>673070.05</v>
      </c>
      <c r="I4157" s="13">
        <v>55400000</v>
      </c>
      <c r="J4157" s="11">
        <v>11.5</v>
      </c>
      <c r="K4157" s="12">
        <v>6371000</v>
      </c>
      <c r="M4157" s="13">
        <v>55400000</v>
      </c>
      <c r="N4157" s="11">
        <v>11.5</v>
      </c>
      <c r="O4157" s="12">
        <v>6371000</v>
      </c>
      <c r="Q4157" s="13">
        <v>1854000000</v>
      </c>
      <c r="R4157" s="11">
        <v>1.249999730312837</v>
      </c>
      <c r="S4157" s="11">
        <v>1.25</v>
      </c>
      <c r="T4157" s="12">
        <v>2317499.5</v>
      </c>
      <c r="U4157" s="12">
        <v>2317499.5</v>
      </c>
    </row>
    <row r="4158" spans="1:21" x14ac:dyDescent="0.2">
      <c r="A4158" s="13">
        <v>10500000</v>
      </c>
      <c r="B4158" s="11">
        <v>6.4587376190476196</v>
      </c>
      <c r="C4158" s="12">
        <v>678167.45</v>
      </c>
      <c r="E4158" s="13">
        <v>10500000</v>
      </c>
      <c r="F4158" s="11">
        <v>6.4720957142857154</v>
      </c>
      <c r="G4158" s="12">
        <v>679570.05</v>
      </c>
      <c r="I4158" s="13">
        <v>55500000</v>
      </c>
      <c r="J4158" s="11">
        <v>11.5</v>
      </c>
      <c r="K4158" s="12">
        <v>6382500</v>
      </c>
      <c r="M4158" s="13">
        <v>55500000</v>
      </c>
      <c r="N4158" s="11">
        <v>11.5</v>
      </c>
      <c r="O4158" s="12">
        <v>6382500</v>
      </c>
      <c r="Q4158" s="13">
        <v>1855000000</v>
      </c>
      <c r="R4158" s="11">
        <v>1.2499997304582209</v>
      </c>
      <c r="S4158" s="11">
        <v>1.25</v>
      </c>
      <c r="T4158" s="12">
        <v>2318749.5</v>
      </c>
      <c r="U4158" s="12">
        <v>2318749.5</v>
      </c>
    </row>
    <row r="4159" spans="1:21" x14ac:dyDescent="0.2">
      <c r="A4159" s="13">
        <v>10600000</v>
      </c>
      <c r="B4159" s="11">
        <v>6.4591268867924514</v>
      </c>
      <c r="C4159" s="12">
        <v>684667.45</v>
      </c>
      <c r="E4159" s="13">
        <v>10600000</v>
      </c>
      <c r="F4159" s="11">
        <v>6.4723589622641517</v>
      </c>
      <c r="G4159" s="12">
        <v>686070.05</v>
      </c>
      <c r="I4159" s="13">
        <v>55600000</v>
      </c>
      <c r="J4159" s="11">
        <v>11.5</v>
      </c>
      <c r="K4159" s="12">
        <v>6394000</v>
      </c>
      <c r="M4159" s="13">
        <v>55600000</v>
      </c>
      <c r="N4159" s="11">
        <v>11.5</v>
      </c>
      <c r="O4159" s="12">
        <v>6394000</v>
      </c>
      <c r="Q4159" s="13">
        <v>1856000000</v>
      </c>
      <c r="R4159" s="11">
        <v>1.2499997306034483</v>
      </c>
      <c r="S4159" s="11">
        <v>1.25</v>
      </c>
      <c r="T4159" s="12">
        <v>2319999.5</v>
      </c>
      <c r="U4159" s="12">
        <v>2319999.5</v>
      </c>
    </row>
    <row r="4160" spans="1:21" x14ac:dyDescent="0.2">
      <c r="A4160" s="13">
        <v>10700000</v>
      </c>
      <c r="B4160" s="11">
        <v>6.459508878504673</v>
      </c>
      <c r="C4160" s="12">
        <v>691167.45</v>
      </c>
      <c r="E4160" s="13">
        <v>10700000</v>
      </c>
      <c r="F4160" s="11">
        <v>6.4726172897196257</v>
      </c>
      <c r="G4160" s="12">
        <v>692570.05</v>
      </c>
      <c r="I4160" s="13">
        <v>55700000</v>
      </c>
      <c r="J4160" s="11">
        <v>11.5</v>
      </c>
      <c r="K4160" s="12">
        <v>6405500</v>
      </c>
      <c r="M4160" s="13">
        <v>55700000</v>
      </c>
      <c r="N4160" s="11">
        <v>11.5</v>
      </c>
      <c r="O4160" s="12">
        <v>6405500</v>
      </c>
      <c r="Q4160" s="13">
        <v>1857000000</v>
      </c>
      <c r="R4160" s="11">
        <v>1.2499997307485191</v>
      </c>
      <c r="S4160" s="11">
        <v>1.25</v>
      </c>
      <c r="T4160" s="12">
        <v>2321249.5</v>
      </c>
      <c r="U4160" s="12">
        <v>2321249.5</v>
      </c>
    </row>
    <row r="4161" spans="1:21" x14ac:dyDescent="0.2">
      <c r="A4161" s="13">
        <v>10800000</v>
      </c>
      <c r="B4161" s="11">
        <v>6.4598837962962969</v>
      </c>
      <c r="C4161" s="12">
        <v>697667.45</v>
      </c>
      <c r="E4161" s="13">
        <v>10800000</v>
      </c>
      <c r="F4161" s="11">
        <v>6.4728708333333342</v>
      </c>
      <c r="G4161" s="12">
        <v>699070.05</v>
      </c>
      <c r="I4161" s="13">
        <v>55800000</v>
      </c>
      <c r="J4161" s="11">
        <v>11.5</v>
      </c>
      <c r="K4161" s="12">
        <v>6417000</v>
      </c>
      <c r="M4161" s="13">
        <v>55800000</v>
      </c>
      <c r="N4161" s="11">
        <v>11.5</v>
      </c>
      <c r="O4161" s="12">
        <v>6417000</v>
      </c>
      <c r="Q4161" s="13">
        <v>1858000000</v>
      </c>
      <c r="R4161" s="11">
        <v>1.2499997308934339</v>
      </c>
      <c r="S4161" s="11">
        <v>1.25</v>
      </c>
      <c r="T4161" s="12">
        <v>2322499.5</v>
      </c>
      <c r="U4161" s="12">
        <v>2322499.5</v>
      </c>
    </row>
    <row r="4162" spans="1:21" x14ac:dyDescent="0.2">
      <c r="A4162" s="13">
        <v>10900000</v>
      </c>
      <c r="B4162" s="11">
        <v>6.460251834862385</v>
      </c>
      <c r="C4162" s="12">
        <v>704167.45</v>
      </c>
      <c r="E4162" s="13">
        <v>10900000</v>
      </c>
      <c r="F4162" s="11">
        <v>6.4731197247706431</v>
      </c>
      <c r="G4162" s="12">
        <v>705570.05</v>
      </c>
      <c r="I4162" s="13">
        <v>55900000</v>
      </c>
      <c r="J4162" s="11">
        <v>11.5</v>
      </c>
      <c r="K4162" s="12">
        <v>6428500</v>
      </c>
      <c r="M4162" s="13">
        <v>55900000</v>
      </c>
      <c r="N4162" s="11">
        <v>11.5</v>
      </c>
      <c r="O4162" s="12">
        <v>6428500</v>
      </c>
      <c r="Q4162" s="13">
        <v>1859000000</v>
      </c>
      <c r="R4162" s="11">
        <v>1.2499997310381925</v>
      </c>
      <c r="S4162" s="11">
        <v>1.25</v>
      </c>
      <c r="T4162" s="12">
        <v>2323749.5</v>
      </c>
      <c r="U4162" s="12">
        <v>2323749.5</v>
      </c>
    </row>
    <row r="4163" spans="1:21" x14ac:dyDescent="0.2">
      <c r="A4163" s="13">
        <v>11000000</v>
      </c>
      <c r="B4163" s="11">
        <v>6.4606131818181813</v>
      </c>
      <c r="C4163" s="12">
        <v>710667.45</v>
      </c>
      <c r="E4163" s="13">
        <v>11000000</v>
      </c>
      <c r="F4163" s="11">
        <v>6.473364090909091</v>
      </c>
      <c r="G4163" s="12">
        <v>712070.05</v>
      </c>
      <c r="I4163" s="13">
        <v>56000000</v>
      </c>
      <c r="J4163" s="11">
        <v>11.5</v>
      </c>
      <c r="K4163" s="12">
        <v>6440000</v>
      </c>
      <c r="M4163" s="13">
        <v>56000000</v>
      </c>
      <c r="N4163" s="11">
        <v>11.5</v>
      </c>
      <c r="O4163" s="12">
        <v>6440000</v>
      </c>
      <c r="Q4163" s="13">
        <v>1860000000</v>
      </c>
      <c r="R4163" s="11">
        <v>1.2499997311827957</v>
      </c>
      <c r="S4163" s="11">
        <v>1.25</v>
      </c>
      <c r="T4163" s="12">
        <v>2324999.5</v>
      </c>
      <c r="U4163" s="12">
        <v>2324999.5</v>
      </c>
    </row>
    <row r="4164" spans="1:21" x14ac:dyDescent="0.2">
      <c r="A4164" s="13">
        <v>11100000</v>
      </c>
      <c r="B4164" s="11">
        <v>6.4609680180180176</v>
      </c>
      <c r="C4164" s="12">
        <v>717167.45</v>
      </c>
      <c r="E4164" s="13">
        <v>11100000</v>
      </c>
      <c r="F4164" s="11">
        <v>6.4736040540540554</v>
      </c>
      <c r="G4164" s="12">
        <v>718570.05</v>
      </c>
      <c r="I4164" s="13">
        <v>56100000</v>
      </c>
      <c r="J4164" s="11">
        <v>11.5</v>
      </c>
      <c r="K4164" s="12">
        <v>6451500</v>
      </c>
      <c r="M4164" s="13">
        <v>56100000</v>
      </c>
      <c r="N4164" s="11">
        <v>11.5</v>
      </c>
      <c r="O4164" s="12">
        <v>6451500</v>
      </c>
      <c r="Q4164" s="13">
        <v>1861000000</v>
      </c>
      <c r="R4164" s="11">
        <v>1.2499997313272435</v>
      </c>
      <c r="S4164" s="11">
        <v>1.25</v>
      </c>
      <c r="T4164" s="12">
        <v>2326249.5</v>
      </c>
      <c r="U4164" s="12">
        <v>2326249.5</v>
      </c>
    </row>
    <row r="4165" spans="1:21" x14ac:dyDescent="0.2">
      <c r="A4165" s="13">
        <v>11200000</v>
      </c>
      <c r="B4165" s="11">
        <v>6.4613165178571421</v>
      </c>
      <c r="C4165" s="12">
        <v>723667.45</v>
      </c>
      <c r="E4165" s="13">
        <v>11200000</v>
      </c>
      <c r="F4165" s="11">
        <v>6.4738397321428582</v>
      </c>
      <c r="G4165" s="12">
        <v>725070.05</v>
      </c>
      <c r="I4165" s="13">
        <v>56200000</v>
      </c>
      <c r="J4165" s="11">
        <v>11.5</v>
      </c>
      <c r="K4165" s="12">
        <v>6463000</v>
      </c>
      <c r="M4165" s="13">
        <v>56200000</v>
      </c>
      <c r="N4165" s="11">
        <v>11.5</v>
      </c>
      <c r="O4165" s="12">
        <v>6463000</v>
      </c>
      <c r="Q4165" s="13">
        <v>1862000000</v>
      </c>
      <c r="R4165" s="11">
        <v>1.2499997314715361</v>
      </c>
      <c r="S4165" s="11">
        <v>1.25</v>
      </c>
      <c r="T4165" s="12">
        <v>2327499.5</v>
      </c>
      <c r="U4165" s="12">
        <v>2327499.5</v>
      </c>
    </row>
    <row r="4166" spans="1:21" x14ac:dyDescent="0.2">
      <c r="A4166" s="13">
        <v>11300000</v>
      </c>
      <c r="B4166" s="11">
        <v>6.461658849557522</v>
      </c>
      <c r="C4166" s="12">
        <v>730167.45</v>
      </c>
      <c r="E4166" s="13">
        <v>11300000</v>
      </c>
      <c r="F4166" s="11">
        <v>6.4740712389380537</v>
      </c>
      <c r="G4166" s="12">
        <v>731570.05</v>
      </c>
      <c r="I4166" s="13">
        <v>56300000</v>
      </c>
      <c r="J4166" s="11">
        <v>11.5</v>
      </c>
      <c r="K4166" s="12">
        <v>6474500</v>
      </c>
      <c r="M4166" s="13">
        <v>56300000</v>
      </c>
      <c r="N4166" s="11">
        <v>11.5</v>
      </c>
      <c r="O4166" s="12">
        <v>6474500</v>
      </c>
      <c r="Q4166" s="13">
        <v>1863000000</v>
      </c>
      <c r="R4166" s="11">
        <v>1.2499997316156735</v>
      </c>
      <c r="S4166" s="11">
        <v>1.25</v>
      </c>
      <c r="T4166" s="12">
        <v>2328749.5</v>
      </c>
      <c r="U4166" s="12">
        <v>2328749.5</v>
      </c>
    </row>
    <row r="4167" spans="1:21" x14ac:dyDescent="0.2">
      <c r="A4167" s="13">
        <v>11400000</v>
      </c>
      <c r="B4167" s="11">
        <v>6.4619951754385969</v>
      </c>
      <c r="C4167" s="12">
        <v>736667.45</v>
      </c>
      <c r="E4167" s="13">
        <v>11400000</v>
      </c>
      <c r="F4167" s="11">
        <v>6.4742986842105266</v>
      </c>
      <c r="G4167" s="12">
        <v>738070.05</v>
      </c>
      <c r="I4167" s="13">
        <v>56400000</v>
      </c>
      <c r="J4167" s="11">
        <v>11.5</v>
      </c>
      <c r="K4167" s="12">
        <v>6486000</v>
      </c>
      <c r="M4167" s="13">
        <v>56400000</v>
      </c>
      <c r="N4167" s="11">
        <v>11.5</v>
      </c>
      <c r="O4167" s="12">
        <v>6486000</v>
      </c>
      <c r="Q4167" s="13">
        <v>1864000000</v>
      </c>
      <c r="R4167" s="11">
        <v>1.2499997317596567</v>
      </c>
      <c r="S4167" s="11">
        <v>1.25</v>
      </c>
      <c r="T4167" s="12">
        <v>2329999.5</v>
      </c>
      <c r="U4167" s="12">
        <v>2329999.5</v>
      </c>
    </row>
    <row r="4168" spans="1:21" x14ac:dyDescent="0.2">
      <c r="A4168" s="13">
        <v>11500000</v>
      </c>
      <c r="B4168" s="11">
        <v>6.462325652173913</v>
      </c>
      <c r="C4168" s="12">
        <v>743167.45</v>
      </c>
      <c r="E4168" s="13">
        <v>11500000</v>
      </c>
      <c r="F4168" s="11">
        <v>6.4745221739130443</v>
      </c>
      <c r="G4168" s="12">
        <v>744570.05</v>
      </c>
      <c r="I4168" s="13">
        <v>56500000</v>
      </c>
      <c r="J4168" s="11">
        <v>11.5</v>
      </c>
      <c r="K4168" s="12">
        <v>6497500</v>
      </c>
      <c r="M4168" s="13">
        <v>56500000</v>
      </c>
      <c r="N4168" s="11">
        <v>11.5</v>
      </c>
      <c r="O4168" s="12">
        <v>6497500</v>
      </c>
      <c r="Q4168" s="13">
        <v>1865000000</v>
      </c>
      <c r="R4168" s="11">
        <v>1.2499997319034852</v>
      </c>
      <c r="S4168" s="11">
        <v>1.25</v>
      </c>
      <c r="T4168" s="12">
        <v>2331249.5</v>
      </c>
      <c r="U4168" s="12">
        <v>2331249.5</v>
      </c>
    </row>
    <row r="4169" spans="1:21" x14ac:dyDescent="0.2">
      <c r="A4169" s="13">
        <v>11600000</v>
      </c>
      <c r="B4169" s="11">
        <v>6.4626504310344819</v>
      </c>
      <c r="C4169" s="12">
        <v>749667.45</v>
      </c>
      <c r="E4169" s="13">
        <v>11600000</v>
      </c>
      <c r="F4169" s="11">
        <v>6.4747418103448275</v>
      </c>
      <c r="G4169" s="12">
        <v>751070.05</v>
      </c>
      <c r="I4169" s="13">
        <v>56600000</v>
      </c>
      <c r="J4169" s="11">
        <v>11.5</v>
      </c>
      <c r="K4169" s="12">
        <v>6509000</v>
      </c>
      <c r="M4169" s="13">
        <v>56600000</v>
      </c>
      <c r="N4169" s="11">
        <v>11.5</v>
      </c>
      <c r="O4169" s="12">
        <v>6509000</v>
      </c>
      <c r="Q4169" s="13">
        <v>1866000000</v>
      </c>
      <c r="R4169" s="11">
        <v>1.2499997320471599</v>
      </c>
      <c r="S4169" s="11">
        <v>1.25</v>
      </c>
      <c r="T4169" s="12">
        <v>2332499.5</v>
      </c>
      <c r="U4169" s="12">
        <v>2332499.5</v>
      </c>
    </row>
    <row r="4170" spans="1:21" x14ac:dyDescent="0.2">
      <c r="A4170" s="13">
        <v>11700000</v>
      </c>
      <c r="B4170" s="11">
        <v>6.4629696581196576</v>
      </c>
      <c r="C4170" s="12">
        <v>756167.45</v>
      </c>
      <c r="E4170" s="13">
        <v>11700000</v>
      </c>
      <c r="F4170" s="11">
        <v>6.4749576923076919</v>
      </c>
      <c r="G4170" s="12">
        <v>757570.05</v>
      </c>
      <c r="I4170" s="13">
        <v>56700000</v>
      </c>
      <c r="J4170" s="11">
        <v>11.5</v>
      </c>
      <c r="K4170" s="12">
        <v>6520500</v>
      </c>
      <c r="M4170" s="13">
        <v>56700000</v>
      </c>
      <c r="N4170" s="11">
        <v>11.5</v>
      </c>
      <c r="O4170" s="12">
        <v>6520500</v>
      </c>
      <c r="Q4170" s="13">
        <v>1867000000</v>
      </c>
      <c r="R4170" s="11">
        <v>1.2499997321906802</v>
      </c>
      <c r="S4170" s="11">
        <v>1.25</v>
      </c>
      <c r="T4170" s="12">
        <v>2333749.5</v>
      </c>
      <c r="U4170" s="12">
        <v>2333749.5</v>
      </c>
    </row>
    <row r="4171" spans="1:21" x14ac:dyDescent="0.2">
      <c r="A4171" s="13">
        <v>11800000</v>
      </c>
      <c r="B4171" s="11">
        <v>6.4632834745762704</v>
      </c>
      <c r="C4171" s="12">
        <v>762667.45</v>
      </c>
      <c r="E4171" s="13">
        <v>11800000</v>
      </c>
      <c r="F4171" s="11">
        <v>6.4751699152542379</v>
      </c>
      <c r="G4171" s="12">
        <v>764070.05</v>
      </c>
      <c r="I4171" s="13">
        <v>56800000</v>
      </c>
      <c r="J4171" s="11">
        <v>11.5</v>
      </c>
      <c r="K4171" s="12">
        <v>6532000</v>
      </c>
      <c r="M4171" s="13">
        <v>56800000</v>
      </c>
      <c r="N4171" s="11">
        <v>11.5</v>
      </c>
      <c r="O4171" s="12">
        <v>6532000</v>
      </c>
      <c r="Q4171" s="13">
        <v>1868000000</v>
      </c>
      <c r="R4171" s="11">
        <v>1.249999732334047</v>
      </c>
      <c r="S4171" s="11">
        <v>1.25</v>
      </c>
      <c r="T4171" s="12">
        <v>2334999.5</v>
      </c>
      <c r="U4171" s="12">
        <v>2334999.5</v>
      </c>
    </row>
    <row r="4172" spans="1:21" x14ac:dyDescent="0.2">
      <c r="A4172" s="13">
        <v>11900000</v>
      </c>
      <c r="B4172" s="11">
        <v>6.4635920168067225</v>
      </c>
      <c r="C4172" s="12">
        <v>769167.45</v>
      </c>
      <c r="E4172" s="13">
        <v>11900000</v>
      </c>
      <c r="F4172" s="11">
        <v>6.4753785714285721</v>
      </c>
      <c r="G4172" s="12">
        <v>770570.05</v>
      </c>
      <c r="I4172" s="13">
        <v>56900000</v>
      </c>
      <c r="J4172" s="11">
        <v>11.5</v>
      </c>
      <c r="K4172" s="12">
        <v>6543500</v>
      </c>
      <c r="M4172" s="13">
        <v>56900000</v>
      </c>
      <c r="N4172" s="11">
        <v>11.5</v>
      </c>
      <c r="O4172" s="12">
        <v>6543500</v>
      </c>
      <c r="Q4172" s="13">
        <v>1869000000</v>
      </c>
      <c r="R4172" s="11">
        <v>1.2499997324772607</v>
      </c>
      <c r="S4172" s="11">
        <v>1.25</v>
      </c>
      <c r="T4172" s="12">
        <v>2336249.5</v>
      </c>
      <c r="U4172" s="12">
        <v>2336249.5</v>
      </c>
    </row>
    <row r="4173" spans="1:21" x14ac:dyDescent="0.2">
      <c r="A4173" s="13">
        <v>12000000</v>
      </c>
      <c r="B4173" s="11">
        <v>6.4638954166666664</v>
      </c>
      <c r="C4173" s="12">
        <v>775667.45</v>
      </c>
      <c r="E4173" s="13">
        <v>12000000</v>
      </c>
      <c r="F4173" s="11">
        <v>6.4755837500000011</v>
      </c>
      <c r="G4173" s="12">
        <v>777070.05</v>
      </c>
      <c r="I4173" s="13">
        <v>57000000</v>
      </c>
      <c r="J4173" s="11">
        <v>11.5</v>
      </c>
      <c r="K4173" s="12">
        <v>6555000</v>
      </c>
      <c r="M4173" s="13">
        <v>57000000</v>
      </c>
      <c r="N4173" s="11">
        <v>11.5</v>
      </c>
      <c r="O4173" s="12">
        <v>6555000</v>
      </c>
      <c r="Q4173" s="13">
        <v>1870000000</v>
      </c>
      <c r="R4173" s="11">
        <v>1.2499997326203209</v>
      </c>
      <c r="S4173" s="11">
        <v>1.25</v>
      </c>
      <c r="T4173" s="12">
        <v>2337499.5</v>
      </c>
      <c r="U4173" s="12">
        <v>2337499.5</v>
      </c>
    </row>
    <row r="4174" spans="1:21" x14ac:dyDescent="0.2">
      <c r="A4174" s="13">
        <v>12100000</v>
      </c>
      <c r="B4174" s="11">
        <v>6.4641938016528924</v>
      </c>
      <c r="C4174" s="12">
        <v>782167.45</v>
      </c>
      <c r="E4174" s="13">
        <v>12100000</v>
      </c>
      <c r="F4174" s="11">
        <v>6.4757855371900837</v>
      </c>
      <c r="G4174" s="12">
        <v>783570.05</v>
      </c>
      <c r="I4174" s="13">
        <v>57100000</v>
      </c>
      <c r="J4174" s="11">
        <v>11.5</v>
      </c>
      <c r="K4174" s="12">
        <v>6566500</v>
      </c>
      <c r="M4174" s="13">
        <v>57100000</v>
      </c>
      <c r="N4174" s="11">
        <v>11.5</v>
      </c>
      <c r="O4174" s="12">
        <v>6566500</v>
      </c>
      <c r="Q4174" s="13">
        <v>1871000000</v>
      </c>
      <c r="R4174" s="11">
        <v>1.2499997327632282</v>
      </c>
      <c r="S4174" s="11">
        <v>1.25</v>
      </c>
      <c r="T4174" s="12">
        <v>2338749.5</v>
      </c>
      <c r="U4174" s="12">
        <v>2338749.5</v>
      </c>
    </row>
    <row r="4175" spans="1:21" x14ac:dyDescent="0.2">
      <c r="A4175" s="13">
        <v>12200000</v>
      </c>
      <c r="B4175" s="11">
        <v>6.4644872950819661</v>
      </c>
      <c r="C4175" s="12">
        <v>788667.45</v>
      </c>
      <c r="E4175" s="13">
        <v>12200000</v>
      </c>
      <c r="F4175" s="11">
        <v>6.4759840163934435</v>
      </c>
      <c r="G4175" s="12">
        <v>790070.05</v>
      </c>
      <c r="I4175" s="13">
        <v>57200000</v>
      </c>
      <c r="J4175" s="11">
        <v>11.5</v>
      </c>
      <c r="K4175" s="12">
        <v>6578000</v>
      </c>
      <c r="M4175" s="13">
        <v>57200000</v>
      </c>
      <c r="N4175" s="11">
        <v>11.5</v>
      </c>
      <c r="O4175" s="12">
        <v>6578000</v>
      </c>
      <c r="Q4175" s="13">
        <v>1872000000</v>
      </c>
      <c r="R4175" s="11">
        <v>1.2499997329059829</v>
      </c>
      <c r="S4175" s="11">
        <v>1.25</v>
      </c>
      <c r="T4175" s="12">
        <v>2339999.5</v>
      </c>
      <c r="U4175" s="12">
        <v>2339999.5</v>
      </c>
    </row>
    <row r="4176" spans="1:21" x14ac:dyDescent="0.2">
      <c r="A4176" s="13">
        <v>12300000</v>
      </c>
      <c r="B4176" s="11">
        <v>6.4647760162601626</v>
      </c>
      <c r="C4176" s="12">
        <v>795167.45</v>
      </c>
      <c r="E4176" s="13">
        <v>12300000</v>
      </c>
      <c r="F4176" s="11">
        <v>6.4761792682926842</v>
      </c>
      <c r="G4176" s="12">
        <v>796570.05</v>
      </c>
      <c r="I4176" s="13">
        <v>57300000</v>
      </c>
      <c r="J4176" s="11">
        <v>11.5</v>
      </c>
      <c r="K4176" s="12">
        <v>6589500</v>
      </c>
      <c r="M4176" s="13">
        <v>57300000</v>
      </c>
      <c r="N4176" s="11">
        <v>11.5</v>
      </c>
      <c r="O4176" s="12">
        <v>6589500</v>
      </c>
      <c r="Q4176" s="13">
        <v>1873000000</v>
      </c>
      <c r="R4176" s="11">
        <v>1.249999733048585</v>
      </c>
      <c r="S4176" s="11">
        <v>1.25</v>
      </c>
      <c r="T4176" s="12">
        <v>2341249.5</v>
      </c>
      <c r="U4176" s="12">
        <v>2341249.5</v>
      </c>
    </row>
    <row r="4177" spans="1:21" x14ac:dyDescent="0.2">
      <c r="A4177" s="13">
        <v>12400000</v>
      </c>
      <c r="B4177" s="11">
        <v>6.4650600806451601</v>
      </c>
      <c r="C4177" s="12">
        <v>801667.45</v>
      </c>
      <c r="E4177" s="13">
        <v>12400000</v>
      </c>
      <c r="F4177" s="11">
        <v>6.4763713709677431</v>
      </c>
      <c r="G4177" s="12">
        <v>803070.05</v>
      </c>
      <c r="I4177" s="13">
        <v>57400000</v>
      </c>
      <c r="J4177" s="11">
        <v>11.5</v>
      </c>
      <c r="K4177" s="12">
        <v>6601000</v>
      </c>
      <c r="M4177" s="13">
        <v>57400000</v>
      </c>
      <c r="N4177" s="11">
        <v>11.5</v>
      </c>
      <c r="O4177" s="12">
        <v>6601000</v>
      </c>
      <c r="Q4177" s="13">
        <v>1874000000</v>
      </c>
      <c r="R4177" s="11">
        <v>1.2499997331910351</v>
      </c>
      <c r="S4177" s="11">
        <v>1.25</v>
      </c>
      <c r="T4177" s="12">
        <v>2342499.5</v>
      </c>
      <c r="U4177" s="12">
        <v>2342499.5</v>
      </c>
    </row>
    <row r="4178" spans="1:21" x14ac:dyDescent="0.2">
      <c r="A4178" s="13">
        <v>12500000</v>
      </c>
      <c r="B4178" s="11">
        <v>6.4653396000000001</v>
      </c>
      <c r="C4178" s="12">
        <v>808167.45</v>
      </c>
      <c r="E4178" s="13">
        <v>12500000</v>
      </c>
      <c r="F4178" s="11">
        <v>6.4765604000000003</v>
      </c>
      <c r="G4178" s="12">
        <v>809570.05</v>
      </c>
      <c r="I4178" s="13">
        <v>57500000</v>
      </c>
      <c r="J4178" s="11">
        <v>11.5</v>
      </c>
      <c r="K4178" s="12">
        <v>6612500</v>
      </c>
      <c r="M4178" s="13">
        <v>57500000</v>
      </c>
      <c r="N4178" s="11">
        <v>11.5</v>
      </c>
      <c r="O4178" s="12">
        <v>6612500</v>
      </c>
      <c r="Q4178" s="13">
        <v>1875000000</v>
      </c>
      <c r="R4178" s="11">
        <v>1.2499997333333335</v>
      </c>
      <c r="S4178" s="11">
        <v>1.25</v>
      </c>
      <c r="T4178" s="12">
        <v>2343749.5</v>
      </c>
      <c r="U4178" s="12">
        <v>2343749.5</v>
      </c>
    </row>
    <row r="4179" spans="1:21" x14ac:dyDescent="0.2">
      <c r="A4179" s="13">
        <v>12600000</v>
      </c>
      <c r="B4179" s="11">
        <v>6.4656146825396821</v>
      </c>
      <c r="C4179" s="12">
        <v>814667.45</v>
      </c>
      <c r="E4179" s="13">
        <v>12600000</v>
      </c>
      <c r="F4179" s="11">
        <v>6.4767464285714293</v>
      </c>
      <c r="G4179" s="12">
        <v>816070.05</v>
      </c>
      <c r="I4179" s="13">
        <v>57600000</v>
      </c>
      <c r="J4179" s="11">
        <v>11.5</v>
      </c>
      <c r="K4179" s="12">
        <v>6624000</v>
      </c>
      <c r="M4179" s="13">
        <v>57600000</v>
      </c>
      <c r="N4179" s="11">
        <v>11.5</v>
      </c>
      <c r="O4179" s="12">
        <v>6624000</v>
      </c>
      <c r="Q4179" s="13">
        <v>1876000000</v>
      </c>
      <c r="R4179" s="11">
        <v>1.2499997334754798</v>
      </c>
      <c r="S4179" s="11">
        <v>1.25</v>
      </c>
      <c r="T4179" s="12">
        <v>2344999.5</v>
      </c>
      <c r="U4179" s="12">
        <v>2344999.5</v>
      </c>
    </row>
    <row r="4180" spans="1:21" x14ac:dyDescent="0.2">
      <c r="A4180" s="13">
        <v>12700000</v>
      </c>
      <c r="B4180" s="11">
        <v>6.4658854330708655</v>
      </c>
      <c r="C4180" s="12">
        <v>821167.45</v>
      </c>
      <c r="E4180" s="13">
        <v>12700000</v>
      </c>
      <c r="F4180" s="11">
        <v>6.4769295275590553</v>
      </c>
      <c r="G4180" s="12">
        <v>822570.05</v>
      </c>
      <c r="I4180" s="13">
        <v>57700000</v>
      </c>
      <c r="J4180" s="11">
        <v>11.5</v>
      </c>
      <c r="K4180" s="12">
        <v>6635500</v>
      </c>
      <c r="M4180" s="13">
        <v>57700000</v>
      </c>
      <c r="N4180" s="11">
        <v>11.5</v>
      </c>
      <c r="O4180" s="12">
        <v>6635500</v>
      </c>
      <c r="Q4180" s="13">
        <v>1877000000</v>
      </c>
      <c r="R4180" s="11">
        <v>1.2499997336174746</v>
      </c>
      <c r="S4180" s="11">
        <v>1.25</v>
      </c>
      <c r="T4180" s="12">
        <v>2346249.5</v>
      </c>
      <c r="U4180" s="12">
        <v>2346249.5</v>
      </c>
    </row>
    <row r="4181" spans="1:21" x14ac:dyDescent="0.2">
      <c r="A4181" s="13">
        <v>12800000</v>
      </c>
      <c r="B4181" s="11">
        <v>6.4661519531250002</v>
      </c>
      <c r="C4181" s="12">
        <v>827667.45</v>
      </c>
      <c r="E4181" s="13">
        <v>12800000</v>
      </c>
      <c r="F4181" s="11">
        <v>6.4771097656250003</v>
      </c>
      <c r="G4181" s="12">
        <v>829070.05</v>
      </c>
      <c r="I4181" s="13">
        <v>57800000</v>
      </c>
      <c r="J4181" s="11">
        <v>11.5</v>
      </c>
      <c r="K4181" s="12">
        <v>6647000</v>
      </c>
      <c r="M4181" s="13">
        <v>57800000</v>
      </c>
      <c r="N4181" s="11">
        <v>11.5</v>
      </c>
      <c r="O4181" s="12">
        <v>6647000</v>
      </c>
      <c r="Q4181" s="13">
        <v>1878000000</v>
      </c>
      <c r="R4181" s="11">
        <v>1.2499997337593185</v>
      </c>
      <c r="S4181" s="11">
        <v>1.25</v>
      </c>
      <c r="T4181" s="12">
        <v>2347499.5</v>
      </c>
      <c r="U4181" s="12">
        <v>2347499.5</v>
      </c>
    </row>
    <row r="4182" spans="1:21" x14ac:dyDescent="0.2">
      <c r="A4182" s="13">
        <v>12900000</v>
      </c>
      <c r="B4182" s="11">
        <v>6.4664143410852706</v>
      </c>
      <c r="C4182" s="12">
        <v>834167.45</v>
      </c>
      <c r="E4182" s="13">
        <v>12900000</v>
      </c>
      <c r="F4182" s="11">
        <v>6.4772872093023262</v>
      </c>
      <c r="G4182" s="12">
        <v>835570.05</v>
      </c>
      <c r="I4182" s="13">
        <v>57900000</v>
      </c>
      <c r="J4182" s="11">
        <v>11.5</v>
      </c>
      <c r="K4182" s="12">
        <v>6658500</v>
      </c>
      <c r="M4182" s="13">
        <v>57900000</v>
      </c>
      <c r="N4182" s="11">
        <v>11.5</v>
      </c>
      <c r="O4182" s="12">
        <v>6658500</v>
      </c>
      <c r="Q4182" s="13">
        <v>1879000000</v>
      </c>
      <c r="R4182" s="11">
        <v>1.2499997339010112</v>
      </c>
      <c r="S4182" s="11">
        <v>1.25</v>
      </c>
      <c r="T4182" s="12">
        <v>2348749.5</v>
      </c>
      <c r="U4182" s="12">
        <v>2348749.5</v>
      </c>
    </row>
    <row r="4183" spans="1:21" x14ac:dyDescent="0.2">
      <c r="A4183" s="13">
        <v>13000000</v>
      </c>
      <c r="B4183" s="11">
        <v>6.4666726923076912</v>
      </c>
      <c r="C4183" s="12">
        <v>840667.45</v>
      </c>
      <c r="E4183" s="13">
        <v>13000000</v>
      </c>
      <c r="F4183" s="11">
        <v>6.4774619230769233</v>
      </c>
      <c r="G4183" s="12">
        <v>842070.05</v>
      </c>
      <c r="I4183" s="13">
        <v>58000000</v>
      </c>
      <c r="J4183" s="11">
        <v>11.5</v>
      </c>
      <c r="K4183" s="12">
        <v>6670000</v>
      </c>
      <c r="M4183" s="13">
        <v>58000000</v>
      </c>
      <c r="N4183" s="11">
        <v>11.5</v>
      </c>
      <c r="O4183" s="12">
        <v>6670000</v>
      </c>
      <c r="Q4183" s="13">
        <v>1880000000</v>
      </c>
      <c r="R4183" s="11">
        <v>1.2499997340425533</v>
      </c>
      <c r="S4183" s="11">
        <v>1.25</v>
      </c>
      <c r="T4183" s="12">
        <v>2349999.5</v>
      </c>
      <c r="U4183" s="12">
        <v>2349999.5</v>
      </c>
    </row>
    <row r="4184" spans="1:21" x14ac:dyDescent="0.2">
      <c r="A4184" s="13">
        <v>13100000</v>
      </c>
      <c r="B4184" s="11">
        <v>6.4669270992366412</v>
      </c>
      <c r="C4184" s="12">
        <v>847167.45</v>
      </c>
      <c r="E4184" s="13">
        <v>13100000</v>
      </c>
      <c r="F4184" s="11">
        <v>6.4776339694656491</v>
      </c>
      <c r="G4184" s="12">
        <v>848570.05</v>
      </c>
      <c r="I4184" s="13">
        <v>58100000</v>
      </c>
      <c r="J4184" s="11">
        <v>11.5</v>
      </c>
      <c r="K4184" s="12">
        <v>6681500</v>
      </c>
      <c r="M4184" s="13">
        <v>58100000</v>
      </c>
      <c r="N4184" s="11">
        <v>11.5</v>
      </c>
      <c r="O4184" s="12">
        <v>6681500</v>
      </c>
      <c r="Q4184" s="13">
        <v>1881000000</v>
      </c>
      <c r="R4184" s="11">
        <v>1.2499997341839446</v>
      </c>
      <c r="S4184" s="11">
        <v>1.25</v>
      </c>
      <c r="T4184" s="12">
        <v>2351249.5</v>
      </c>
      <c r="U4184" s="12">
        <v>2351249.5</v>
      </c>
    </row>
    <row r="4185" spans="1:21" x14ac:dyDescent="0.2">
      <c r="A4185" s="13">
        <v>13200000</v>
      </c>
      <c r="B4185" s="11">
        <v>6.4671776515151507</v>
      </c>
      <c r="C4185" s="12">
        <v>853667.45</v>
      </c>
      <c r="E4185" s="13">
        <v>13200000</v>
      </c>
      <c r="F4185" s="11">
        <v>6.4778034090909102</v>
      </c>
      <c r="G4185" s="12">
        <v>855070.05</v>
      </c>
      <c r="I4185" s="13">
        <v>58200000</v>
      </c>
      <c r="J4185" s="11">
        <v>11.5</v>
      </c>
      <c r="K4185" s="12">
        <v>6693000</v>
      </c>
      <c r="M4185" s="13">
        <v>58200000</v>
      </c>
      <c r="N4185" s="11">
        <v>11.5</v>
      </c>
      <c r="O4185" s="12">
        <v>6693000</v>
      </c>
      <c r="Q4185" s="13">
        <v>1882000000</v>
      </c>
      <c r="R4185" s="11">
        <v>1.2499997343251861</v>
      </c>
      <c r="S4185" s="11">
        <v>1.25</v>
      </c>
      <c r="T4185" s="12">
        <v>2352499.5</v>
      </c>
      <c r="U4185" s="12">
        <v>2352499.5</v>
      </c>
    </row>
    <row r="4186" spans="1:21" x14ac:dyDescent="0.2">
      <c r="A4186" s="13">
        <v>13300000</v>
      </c>
      <c r="B4186" s="11">
        <v>6.4674244360902255</v>
      </c>
      <c r="C4186" s="12">
        <v>860167.45</v>
      </c>
      <c r="E4186" s="13">
        <v>13300000</v>
      </c>
      <c r="F4186" s="11">
        <v>6.4779703007518803</v>
      </c>
      <c r="G4186" s="12">
        <v>861570.05</v>
      </c>
      <c r="I4186" s="13">
        <v>58300000</v>
      </c>
      <c r="J4186" s="11">
        <v>11.5</v>
      </c>
      <c r="K4186" s="12">
        <v>6704500</v>
      </c>
      <c r="M4186" s="13">
        <v>58300000</v>
      </c>
      <c r="N4186" s="11">
        <v>11.5</v>
      </c>
      <c r="O4186" s="12">
        <v>6704500</v>
      </c>
      <c r="Q4186" s="13">
        <v>1883000000</v>
      </c>
      <c r="R4186" s="11">
        <v>1.2499997344662772</v>
      </c>
      <c r="S4186" s="11">
        <v>1.25</v>
      </c>
      <c r="T4186" s="12">
        <v>2353749.5</v>
      </c>
      <c r="U4186" s="12">
        <v>2353749.5</v>
      </c>
    </row>
    <row r="4187" spans="1:21" x14ac:dyDescent="0.2">
      <c r="A4187" s="13">
        <v>13400000</v>
      </c>
      <c r="B4187" s="11">
        <v>6.4676675373134316</v>
      </c>
      <c r="C4187" s="12">
        <v>866667.45</v>
      </c>
      <c r="E4187" s="13">
        <v>13400000</v>
      </c>
      <c r="F4187" s="11">
        <v>6.4781347014925386</v>
      </c>
      <c r="G4187" s="12">
        <v>868070.05</v>
      </c>
      <c r="I4187" s="13">
        <v>58400000</v>
      </c>
      <c r="J4187" s="11">
        <v>11.5</v>
      </c>
      <c r="K4187" s="12">
        <v>6716000</v>
      </c>
      <c r="M4187" s="13">
        <v>58400000</v>
      </c>
      <c r="N4187" s="11">
        <v>11.5</v>
      </c>
      <c r="O4187" s="12">
        <v>6716000</v>
      </c>
      <c r="Q4187" s="13">
        <v>1884000000</v>
      </c>
      <c r="R4187" s="11">
        <v>1.2499997346072187</v>
      </c>
      <c r="S4187" s="11">
        <v>1.25</v>
      </c>
      <c r="T4187" s="12">
        <v>2354999.5</v>
      </c>
      <c r="U4187" s="12">
        <v>2354999.5</v>
      </c>
    </row>
    <row r="4188" spans="1:21" x14ac:dyDescent="0.2">
      <c r="A4188" s="13">
        <v>13500000</v>
      </c>
      <c r="B4188" s="11">
        <v>6.4679070370370368</v>
      </c>
      <c r="C4188" s="12">
        <v>873167.45</v>
      </c>
      <c r="E4188" s="13">
        <v>13500000</v>
      </c>
      <c r="F4188" s="11">
        <v>6.4782966666666661</v>
      </c>
      <c r="G4188" s="12">
        <v>874570.05</v>
      </c>
      <c r="I4188" s="13">
        <v>58500000</v>
      </c>
      <c r="J4188" s="11">
        <v>11.5</v>
      </c>
      <c r="K4188" s="12">
        <v>6727500</v>
      </c>
      <c r="M4188" s="13">
        <v>58500000</v>
      </c>
      <c r="N4188" s="11">
        <v>11.5</v>
      </c>
      <c r="O4188" s="12">
        <v>6727500</v>
      </c>
      <c r="Q4188" s="13">
        <v>1885000000</v>
      </c>
      <c r="R4188" s="11">
        <v>1.2499997347480105</v>
      </c>
      <c r="S4188" s="11">
        <v>1.25</v>
      </c>
      <c r="T4188" s="12">
        <v>2356249.5</v>
      </c>
      <c r="U4188" s="12">
        <v>2356249.5</v>
      </c>
    </row>
    <row r="4189" spans="1:21" x14ac:dyDescent="0.2">
      <c r="A4189" s="13">
        <v>13600000</v>
      </c>
      <c r="B4189" s="11">
        <v>6.4681430147058823</v>
      </c>
      <c r="C4189" s="12">
        <v>879667.45</v>
      </c>
      <c r="E4189" s="13">
        <v>13600000</v>
      </c>
      <c r="F4189" s="11">
        <v>6.4784562500000007</v>
      </c>
      <c r="G4189" s="12">
        <v>881070.05</v>
      </c>
      <c r="I4189" s="13">
        <v>58600000</v>
      </c>
      <c r="J4189" s="11">
        <v>11.5</v>
      </c>
      <c r="K4189" s="12">
        <v>6739000</v>
      </c>
      <c r="M4189" s="13">
        <v>58600000</v>
      </c>
      <c r="N4189" s="11">
        <v>11.5</v>
      </c>
      <c r="O4189" s="12">
        <v>6739000</v>
      </c>
      <c r="Q4189" s="13">
        <v>1886000000</v>
      </c>
      <c r="R4189" s="11">
        <v>1.2499997348886533</v>
      </c>
      <c r="S4189" s="11">
        <v>1.25</v>
      </c>
      <c r="T4189" s="12">
        <v>2357499.5</v>
      </c>
      <c r="U4189" s="12">
        <v>2357499.5</v>
      </c>
    </row>
    <row r="4190" spans="1:21" x14ac:dyDescent="0.2">
      <c r="A4190" s="13">
        <v>13700000</v>
      </c>
      <c r="B4190" s="11">
        <v>6.4683755474452553</v>
      </c>
      <c r="C4190" s="12">
        <v>886167.45</v>
      </c>
      <c r="E4190" s="13">
        <v>13700000</v>
      </c>
      <c r="F4190" s="11">
        <v>6.478613503649636</v>
      </c>
      <c r="G4190" s="12">
        <v>887570.05</v>
      </c>
      <c r="I4190" s="13">
        <v>58700000</v>
      </c>
      <c r="J4190" s="11">
        <v>11.5</v>
      </c>
      <c r="K4190" s="12">
        <v>6750500</v>
      </c>
      <c r="M4190" s="13">
        <v>58700000</v>
      </c>
      <c r="N4190" s="11">
        <v>11.5</v>
      </c>
      <c r="O4190" s="12">
        <v>6750500</v>
      </c>
      <c r="Q4190" s="13">
        <v>1887000000</v>
      </c>
      <c r="R4190" s="11">
        <v>1.2499997350291467</v>
      </c>
      <c r="S4190" s="11">
        <v>1.25</v>
      </c>
      <c r="T4190" s="12">
        <v>2358749.5</v>
      </c>
      <c r="U4190" s="12">
        <v>2358749.5</v>
      </c>
    </row>
    <row r="4191" spans="1:21" x14ac:dyDescent="0.2">
      <c r="A4191" s="13">
        <v>13800000</v>
      </c>
      <c r="B4191" s="11">
        <v>6.4686047101449278</v>
      </c>
      <c r="C4191" s="12">
        <v>892667.45</v>
      </c>
      <c r="E4191" s="13">
        <v>13800000</v>
      </c>
      <c r="F4191" s="11">
        <v>6.4787684782608697</v>
      </c>
      <c r="G4191" s="12">
        <v>894070.05</v>
      </c>
      <c r="I4191" s="13">
        <v>58800000</v>
      </c>
      <c r="J4191" s="11">
        <v>11.5</v>
      </c>
      <c r="K4191" s="12">
        <v>6762000</v>
      </c>
      <c r="M4191" s="13">
        <v>58800000</v>
      </c>
      <c r="N4191" s="11">
        <v>11.5</v>
      </c>
      <c r="O4191" s="12">
        <v>6762000</v>
      </c>
      <c r="Q4191" s="13">
        <v>1888000000</v>
      </c>
      <c r="R4191" s="11">
        <v>1.2499997351694916</v>
      </c>
      <c r="S4191" s="11">
        <v>1.25</v>
      </c>
      <c r="T4191" s="12">
        <v>2359999.5</v>
      </c>
      <c r="U4191" s="12">
        <v>2359999.5</v>
      </c>
    </row>
    <row r="4192" spans="1:21" x14ac:dyDescent="0.2">
      <c r="A4192" s="13">
        <v>13900000</v>
      </c>
      <c r="B4192" s="11">
        <v>6.4688305755395676</v>
      </c>
      <c r="C4192" s="12">
        <v>899167.45</v>
      </c>
      <c r="E4192" s="13">
        <v>13900000</v>
      </c>
      <c r="F4192" s="11">
        <v>6.4789212230215831</v>
      </c>
      <c r="G4192" s="12">
        <v>900570.05</v>
      </c>
      <c r="I4192" s="13">
        <v>58900000</v>
      </c>
      <c r="J4192" s="11">
        <v>11.5</v>
      </c>
      <c r="K4192" s="12">
        <v>6773500</v>
      </c>
      <c r="M4192" s="13">
        <v>58900000</v>
      </c>
      <c r="N4192" s="11">
        <v>11.5</v>
      </c>
      <c r="O4192" s="12">
        <v>6773500</v>
      </c>
      <c r="Q4192" s="13">
        <v>1889000000</v>
      </c>
      <c r="R4192" s="11">
        <v>1.2499997353096877</v>
      </c>
      <c r="S4192" s="11">
        <v>1.25</v>
      </c>
      <c r="T4192" s="12">
        <v>2361249.5</v>
      </c>
      <c r="U4192" s="12">
        <v>2361249.5</v>
      </c>
    </row>
    <row r="4193" spans="1:21" x14ac:dyDescent="0.2">
      <c r="A4193" s="13">
        <v>14000000</v>
      </c>
      <c r="B4193" s="11">
        <v>6.4690532142857133</v>
      </c>
      <c r="C4193" s="12">
        <v>905667.45</v>
      </c>
      <c r="E4193" s="13">
        <v>14000000</v>
      </c>
      <c r="F4193" s="11">
        <v>6.4790717857142859</v>
      </c>
      <c r="G4193" s="12">
        <v>907070.05</v>
      </c>
      <c r="I4193" s="13">
        <v>59000000</v>
      </c>
      <c r="J4193" s="11">
        <v>11.5</v>
      </c>
      <c r="K4193" s="12">
        <v>6785000</v>
      </c>
      <c r="M4193" s="13">
        <v>59000000</v>
      </c>
      <c r="N4193" s="11">
        <v>11.5</v>
      </c>
      <c r="O4193" s="12">
        <v>6785000</v>
      </c>
      <c r="Q4193" s="13">
        <v>1890000000</v>
      </c>
      <c r="R4193" s="11">
        <v>1.2499997354497354</v>
      </c>
      <c r="S4193" s="11">
        <v>1.25</v>
      </c>
      <c r="T4193" s="12">
        <v>2362499.5</v>
      </c>
      <c r="U4193" s="12">
        <v>2362499.5</v>
      </c>
    </row>
    <row r="4194" spans="1:21" x14ac:dyDescent="0.2">
      <c r="A4194" s="13">
        <v>14100000</v>
      </c>
      <c r="B4194" s="11">
        <v>6.4692726950354604</v>
      </c>
      <c r="C4194" s="12">
        <v>912167.45</v>
      </c>
      <c r="E4194" s="13">
        <v>14100000</v>
      </c>
      <c r="F4194" s="11">
        <v>6.4792202127659584</v>
      </c>
      <c r="G4194" s="12">
        <v>913570.05</v>
      </c>
      <c r="I4194" s="13">
        <v>59100000</v>
      </c>
      <c r="J4194" s="11">
        <v>11.5</v>
      </c>
      <c r="K4194" s="12">
        <v>6796500</v>
      </c>
      <c r="M4194" s="13">
        <v>59100000</v>
      </c>
      <c r="N4194" s="11">
        <v>11.5</v>
      </c>
      <c r="O4194" s="12">
        <v>6796500</v>
      </c>
      <c r="Q4194" s="13">
        <v>1891000000</v>
      </c>
      <c r="R4194" s="11">
        <v>1.2499997355896351</v>
      </c>
      <c r="S4194" s="11">
        <v>1.25</v>
      </c>
      <c r="T4194" s="12">
        <v>2363749.5</v>
      </c>
      <c r="U4194" s="12">
        <v>2363749.5</v>
      </c>
    </row>
    <row r="4195" spans="1:21" x14ac:dyDescent="0.2">
      <c r="A4195" s="13">
        <v>14200000</v>
      </c>
      <c r="B4195" s="11">
        <v>6.4694890845070425</v>
      </c>
      <c r="C4195" s="12">
        <v>918667.45</v>
      </c>
      <c r="E4195" s="13">
        <v>14200000</v>
      </c>
      <c r="F4195" s="11">
        <v>6.4793665492957748</v>
      </c>
      <c r="G4195" s="12">
        <v>920070.05</v>
      </c>
      <c r="I4195" s="13">
        <v>59200000</v>
      </c>
      <c r="J4195" s="11">
        <v>11.5</v>
      </c>
      <c r="K4195" s="12">
        <v>6808000</v>
      </c>
      <c r="M4195" s="13">
        <v>59200000</v>
      </c>
      <c r="N4195" s="11">
        <v>11.5</v>
      </c>
      <c r="O4195" s="12">
        <v>6808000</v>
      </c>
      <c r="Q4195" s="13">
        <v>1892000000</v>
      </c>
      <c r="R4195" s="11">
        <v>1.2499997357293868</v>
      </c>
      <c r="S4195" s="11">
        <v>1.25</v>
      </c>
      <c r="T4195" s="12">
        <v>2364999.5</v>
      </c>
      <c r="U4195" s="12">
        <v>2364999.5</v>
      </c>
    </row>
    <row r="4196" spans="1:21" x14ac:dyDescent="0.2">
      <c r="A4196" s="13">
        <v>14300000</v>
      </c>
      <c r="B4196" s="11">
        <v>6.4697024475524474</v>
      </c>
      <c r="C4196" s="12">
        <v>925167.45</v>
      </c>
      <c r="E4196" s="13">
        <v>14300000</v>
      </c>
      <c r="F4196" s="11">
        <v>6.4795108391608389</v>
      </c>
      <c r="G4196" s="12">
        <v>926570.05</v>
      </c>
      <c r="I4196" s="13">
        <v>59300000</v>
      </c>
      <c r="J4196" s="11">
        <v>11.5</v>
      </c>
      <c r="K4196" s="12">
        <v>6819500</v>
      </c>
      <c r="M4196" s="13">
        <v>59300000</v>
      </c>
      <c r="N4196" s="11">
        <v>11.5</v>
      </c>
      <c r="O4196" s="12">
        <v>6819500</v>
      </c>
      <c r="Q4196" s="13">
        <v>1893000000</v>
      </c>
      <c r="R4196" s="11">
        <v>1.2499997358689912</v>
      </c>
      <c r="S4196" s="11">
        <v>1.25</v>
      </c>
      <c r="T4196" s="12">
        <v>2366249.5</v>
      </c>
      <c r="U4196" s="12">
        <v>2366249.5</v>
      </c>
    </row>
    <row r="4197" spans="1:21" x14ac:dyDescent="0.2">
      <c r="A4197" s="13">
        <v>14400000</v>
      </c>
      <c r="B4197" s="11">
        <v>6.4699128472222212</v>
      </c>
      <c r="C4197" s="12">
        <v>931667.45</v>
      </c>
      <c r="E4197" s="13">
        <v>14400000</v>
      </c>
      <c r="F4197" s="11">
        <v>6.4796531249999996</v>
      </c>
      <c r="G4197" s="12">
        <v>933070.05</v>
      </c>
      <c r="I4197" s="13">
        <v>59400000</v>
      </c>
      <c r="J4197" s="11">
        <v>11.5</v>
      </c>
      <c r="K4197" s="12">
        <v>6831000</v>
      </c>
      <c r="M4197" s="13">
        <v>59400000</v>
      </c>
      <c r="N4197" s="11">
        <v>11.5</v>
      </c>
      <c r="O4197" s="12">
        <v>6831000</v>
      </c>
      <c r="Q4197" s="13">
        <v>1894000000</v>
      </c>
      <c r="R4197" s="11">
        <v>1.2499997360084476</v>
      </c>
      <c r="S4197" s="11">
        <v>1.25</v>
      </c>
      <c r="T4197" s="12">
        <v>2367499.5</v>
      </c>
      <c r="U4197" s="12">
        <v>2367499.5</v>
      </c>
    </row>
    <row r="4198" spans="1:21" x14ac:dyDescent="0.2">
      <c r="A4198" s="13">
        <v>14500000</v>
      </c>
      <c r="B4198" s="11">
        <v>6.4701203448275857</v>
      </c>
      <c r="C4198" s="12">
        <v>938167.45</v>
      </c>
      <c r="E4198" s="13">
        <v>14500000</v>
      </c>
      <c r="F4198" s="11">
        <v>6.4797934482758626</v>
      </c>
      <c r="G4198" s="12">
        <v>939570.05</v>
      </c>
      <c r="I4198" s="13">
        <v>59500000</v>
      </c>
      <c r="J4198" s="11">
        <v>11.5</v>
      </c>
      <c r="K4198" s="12">
        <v>6842500</v>
      </c>
      <c r="M4198" s="13">
        <v>59500000</v>
      </c>
      <c r="N4198" s="11">
        <v>11.5</v>
      </c>
      <c r="O4198" s="12">
        <v>6842500</v>
      </c>
      <c r="Q4198" s="13">
        <v>1895000000</v>
      </c>
      <c r="R4198" s="11">
        <v>1.2499997361477573</v>
      </c>
      <c r="S4198" s="11">
        <v>1.25</v>
      </c>
      <c r="T4198" s="12">
        <v>2368749.5</v>
      </c>
      <c r="U4198" s="12">
        <v>2368749.5</v>
      </c>
    </row>
    <row r="4199" spans="1:21" x14ac:dyDescent="0.2">
      <c r="A4199" s="13">
        <v>14600000</v>
      </c>
      <c r="B4199" s="11">
        <v>6.470324999999999</v>
      </c>
      <c r="C4199" s="12">
        <v>944667.45</v>
      </c>
      <c r="E4199" s="13">
        <v>14600000</v>
      </c>
      <c r="F4199" s="11">
        <v>6.4799318493150686</v>
      </c>
      <c r="G4199" s="12">
        <v>946070.05</v>
      </c>
      <c r="I4199" s="13">
        <v>59600000</v>
      </c>
      <c r="J4199" s="11">
        <v>11.5</v>
      </c>
      <c r="K4199" s="12">
        <v>6854000</v>
      </c>
      <c r="M4199" s="13">
        <v>59600000</v>
      </c>
      <c r="N4199" s="11">
        <v>11.5</v>
      </c>
      <c r="O4199" s="12">
        <v>6854000</v>
      </c>
      <c r="Q4199" s="13">
        <v>1896000000</v>
      </c>
      <c r="R4199" s="11">
        <v>1.2499997362869197</v>
      </c>
      <c r="S4199" s="11">
        <v>1.25</v>
      </c>
      <c r="T4199" s="12">
        <v>2369999.5</v>
      </c>
      <c r="U4199" s="12">
        <v>2369999.5</v>
      </c>
    </row>
    <row r="4200" spans="1:21" x14ac:dyDescent="0.2">
      <c r="A4200" s="13">
        <v>14700000</v>
      </c>
      <c r="B4200" s="11">
        <v>6.4705268707482988</v>
      </c>
      <c r="C4200" s="12">
        <v>951167.45</v>
      </c>
      <c r="E4200" s="13">
        <v>14700000</v>
      </c>
      <c r="F4200" s="11">
        <v>6.4800683673469388</v>
      </c>
      <c r="G4200" s="12">
        <v>952570.05</v>
      </c>
      <c r="I4200" s="13">
        <v>59700000</v>
      </c>
      <c r="J4200" s="11">
        <v>11.5</v>
      </c>
      <c r="K4200" s="12">
        <v>6865500</v>
      </c>
      <c r="M4200" s="13">
        <v>59700000</v>
      </c>
      <c r="N4200" s="11">
        <v>11.5</v>
      </c>
      <c r="O4200" s="12">
        <v>6865500</v>
      </c>
      <c r="Q4200" s="13">
        <v>1897000000</v>
      </c>
      <c r="R4200" s="11">
        <v>1.2499997364259356</v>
      </c>
      <c r="S4200" s="11">
        <v>1.25</v>
      </c>
      <c r="T4200" s="12">
        <v>2371249.5</v>
      </c>
      <c r="U4200" s="12">
        <v>2371249.5</v>
      </c>
    </row>
    <row r="4201" spans="1:21" x14ac:dyDescent="0.2">
      <c r="A4201" s="13">
        <v>14800000</v>
      </c>
      <c r="B4201" s="11">
        <v>6.470726013513513</v>
      </c>
      <c r="C4201" s="12">
        <v>957667.45</v>
      </c>
      <c r="E4201" s="13">
        <v>14800000</v>
      </c>
      <c r="F4201" s="11">
        <v>6.4802030405405411</v>
      </c>
      <c r="G4201" s="12">
        <v>959070.05</v>
      </c>
      <c r="I4201" s="13">
        <v>59800000</v>
      </c>
      <c r="J4201" s="11">
        <v>11.5</v>
      </c>
      <c r="K4201" s="12">
        <v>6877000</v>
      </c>
      <c r="M4201" s="13">
        <v>59800000</v>
      </c>
      <c r="N4201" s="11">
        <v>11.5</v>
      </c>
      <c r="O4201" s="12">
        <v>6877000</v>
      </c>
      <c r="Q4201" s="13">
        <v>1898000000</v>
      </c>
      <c r="R4201" s="11">
        <v>1.2499997365648052</v>
      </c>
      <c r="S4201" s="11">
        <v>1.25</v>
      </c>
      <c r="T4201" s="12">
        <v>2372499.5</v>
      </c>
      <c r="U4201" s="12">
        <v>2372499.5</v>
      </c>
    </row>
    <row r="4202" spans="1:21" x14ac:dyDescent="0.2">
      <c r="A4202" s="13">
        <v>14900000</v>
      </c>
      <c r="B4202" s="11">
        <v>6.4709224832214769</v>
      </c>
      <c r="C4202" s="12">
        <v>964167.45</v>
      </c>
      <c r="E4202" s="13">
        <v>14900000</v>
      </c>
      <c r="F4202" s="11">
        <v>6.4803359060402688</v>
      </c>
      <c r="G4202" s="12">
        <v>965570.05</v>
      </c>
      <c r="I4202" s="13">
        <v>59900000</v>
      </c>
      <c r="J4202" s="11">
        <v>11.5</v>
      </c>
      <c r="K4202" s="12">
        <v>6888500</v>
      </c>
      <c r="M4202" s="13">
        <v>59900000</v>
      </c>
      <c r="N4202" s="11">
        <v>11.5</v>
      </c>
      <c r="O4202" s="12">
        <v>6888500</v>
      </c>
      <c r="Q4202" s="13">
        <v>1899000000</v>
      </c>
      <c r="R4202" s="11">
        <v>1.2499997367035283</v>
      </c>
      <c r="S4202" s="11">
        <v>1.25</v>
      </c>
      <c r="T4202" s="12">
        <v>2373749.5</v>
      </c>
      <c r="U4202" s="12">
        <v>2373749.5</v>
      </c>
    </row>
    <row r="4203" spans="1:21" x14ac:dyDescent="0.2">
      <c r="A4203" s="13">
        <v>15000000</v>
      </c>
      <c r="B4203" s="11">
        <v>6.4711163333333337</v>
      </c>
      <c r="C4203" s="12">
        <v>970667.45</v>
      </c>
      <c r="E4203" s="13">
        <v>15000000</v>
      </c>
      <c r="F4203" s="11">
        <v>6.4804670000000009</v>
      </c>
      <c r="G4203" s="12">
        <v>972070.05</v>
      </c>
      <c r="I4203" s="13">
        <v>60000000</v>
      </c>
      <c r="J4203" s="11">
        <v>11.5</v>
      </c>
      <c r="K4203" s="12">
        <v>6900000</v>
      </c>
      <c r="M4203" s="13">
        <v>60000000</v>
      </c>
      <c r="N4203" s="11">
        <v>11.5</v>
      </c>
      <c r="O4203" s="12">
        <v>6900000</v>
      </c>
      <c r="Q4203" s="13">
        <v>1900000000</v>
      </c>
      <c r="R4203" s="11">
        <v>1.2499997368421052</v>
      </c>
      <c r="S4203" s="11">
        <v>1.25</v>
      </c>
      <c r="T4203" s="12">
        <v>2374999.5</v>
      </c>
      <c r="U4203" s="12">
        <v>2374999.5</v>
      </c>
    </row>
    <row r="4204" spans="1:21" x14ac:dyDescent="0.2">
      <c r="A4204" s="13">
        <v>15100000</v>
      </c>
      <c r="B4204" s="11">
        <v>6.4713076158940392</v>
      </c>
      <c r="C4204" s="12">
        <v>977167.45</v>
      </c>
      <c r="E4204" s="13">
        <v>15100000</v>
      </c>
      <c r="F4204" s="11">
        <v>6.4805963576158945</v>
      </c>
      <c r="G4204" s="12">
        <v>978570.05</v>
      </c>
      <c r="I4204" s="13">
        <v>60100000</v>
      </c>
      <c r="J4204" s="11">
        <v>11.5</v>
      </c>
      <c r="K4204" s="12">
        <v>6911500</v>
      </c>
      <c r="M4204" s="13">
        <v>60100000</v>
      </c>
      <c r="N4204" s="11">
        <v>11.5</v>
      </c>
      <c r="O4204" s="12">
        <v>6911500</v>
      </c>
      <c r="Q4204" s="13">
        <v>1901000000</v>
      </c>
      <c r="R4204" s="11">
        <v>1.2499997369805367</v>
      </c>
      <c r="S4204" s="11">
        <v>1.25</v>
      </c>
      <c r="T4204" s="12">
        <v>2376249.5</v>
      </c>
      <c r="U4204" s="12">
        <v>2376249.5</v>
      </c>
    </row>
    <row r="4205" spans="1:21" x14ac:dyDescent="0.2">
      <c r="A4205" s="13">
        <v>15200000</v>
      </c>
      <c r="B4205" s="11">
        <v>6.4714963815789464</v>
      </c>
      <c r="C4205" s="12">
        <v>983667.45</v>
      </c>
      <c r="E4205" s="13">
        <v>15200000</v>
      </c>
      <c r="F4205" s="11">
        <v>6.4807240131578947</v>
      </c>
      <c r="G4205" s="12">
        <v>985070.05</v>
      </c>
      <c r="I4205" s="13">
        <v>60200000</v>
      </c>
      <c r="J4205" s="11">
        <v>11.5</v>
      </c>
      <c r="K4205" s="12">
        <v>6923000</v>
      </c>
      <c r="M4205" s="13">
        <v>60200000</v>
      </c>
      <c r="N4205" s="11">
        <v>11.5</v>
      </c>
      <c r="O4205" s="12">
        <v>6923000</v>
      </c>
      <c r="Q4205" s="13">
        <v>1902000000</v>
      </c>
      <c r="R4205" s="11">
        <v>1.2499997371188223</v>
      </c>
      <c r="S4205" s="11">
        <v>1.25</v>
      </c>
      <c r="T4205" s="12">
        <v>2377499.5</v>
      </c>
      <c r="U4205" s="12">
        <v>2377499.5</v>
      </c>
    </row>
    <row r="4206" spans="1:21" x14ac:dyDescent="0.2">
      <c r="A4206" s="13">
        <v>15300000</v>
      </c>
      <c r="B4206" s="11">
        <v>6.4716826797385618</v>
      </c>
      <c r="C4206" s="12">
        <v>990167.45</v>
      </c>
      <c r="E4206" s="13">
        <v>15300000</v>
      </c>
      <c r="F4206" s="11">
        <v>6.4808500000000002</v>
      </c>
      <c r="G4206" s="12">
        <v>991570.05</v>
      </c>
      <c r="I4206" s="13">
        <v>60300000</v>
      </c>
      <c r="J4206" s="11">
        <v>11.5</v>
      </c>
      <c r="K4206" s="12">
        <v>6934500</v>
      </c>
      <c r="M4206" s="13">
        <v>60300000</v>
      </c>
      <c r="N4206" s="11">
        <v>11.5</v>
      </c>
      <c r="O4206" s="12">
        <v>6934500</v>
      </c>
      <c r="Q4206" s="13">
        <v>1903000000</v>
      </c>
      <c r="R4206" s="11">
        <v>1.2499997372569627</v>
      </c>
      <c r="S4206" s="11">
        <v>1.25</v>
      </c>
      <c r="T4206" s="12">
        <v>2378749.5</v>
      </c>
      <c r="U4206" s="12">
        <v>2378749.5</v>
      </c>
    </row>
    <row r="4207" spans="1:21" x14ac:dyDescent="0.2">
      <c r="A4207" s="13">
        <v>15400000</v>
      </c>
      <c r="B4207" s="11">
        <v>6.4718665584415582</v>
      </c>
      <c r="C4207" s="12">
        <v>996667.45</v>
      </c>
      <c r="E4207" s="13">
        <v>15400000</v>
      </c>
      <c r="F4207" s="11">
        <v>6.4809743506493502</v>
      </c>
      <c r="G4207" s="12">
        <v>998070.05</v>
      </c>
      <c r="I4207" s="13">
        <v>60400000</v>
      </c>
      <c r="J4207" s="11">
        <v>11.5</v>
      </c>
      <c r="K4207" s="12">
        <v>6946000</v>
      </c>
      <c r="M4207" s="13">
        <v>60400000</v>
      </c>
      <c r="N4207" s="11">
        <v>11.5</v>
      </c>
      <c r="O4207" s="12">
        <v>6946000</v>
      </c>
      <c r="Q4207" s="13">
        <v>1904000000</v>
      </c>
      <c r="R4207" s="11">
        <v>1.2499997373949578</v>
      </c>
      <c r="S4207" s="11">
        <v>1.25</v>
      </c>
      <c r="T4207" s="12">
        <v>2379999.5</v>
      </c>
      <c r="U4207" s="12">
        <v>2379999.5</v>
      </c>
    </row>
    <row r="4208" spans="1:21" x14ac:dyDescent="0.2">
      <c r="A4208" s="13">
        <v>15500000</v>
      </c>
      <c r="B4208" s="11">
        <v>6.4720480645161285</v>
      </c>
      <c r="C4208" s="12">
        <v>1003167.45</v>
      </c>
      <c r="E4208" s="13">
        <v>15500000</v>
      </c>
      <c r="F4208" s="11">
        <v>6.4810970967741941</v>
      </c>
      <c r="G4208" s="12">
        <v>1004570.05</v>
      </c>
      <c r="I4208" s="13">
        <v>60500000</v>
      </c>
      <c r="J4208" s="11">
        <v>11.5</v>
      </c>
      <c r="K4208" s="12">
        <v>6957500</v>
      </c>
      <c r="M4208" s="13">
        <v>60500000</v>
      </c>
      <c r="N4208" s="11">
        <v>11.5</v>
      </c>
      <c r="O4208" s="12">
        <v>6957500</v>
      </c>
      <c r="Q4208" s="13">
        <v>1905000000</v>
      </c>
      <c r="R4208" s="11">
        <v>1.2499997375328085</v>
      </c>
      <c r="S4208" s="11">
        <v>1.25</v>
      </c>
      <c r="T4208" s="12">
        <v>2381249.5</v>
      </c>
      <c r="U4208" s="12">
        <v>2381249.5</v>
      </c>
    </row>
    <row r="4209" spans="1:21" x14ac:dyDescent="0.2">
      <c r="A4209" s="13">
        <v>15600000</v>
      </c>
      <c r="B4209" s="11">
        <v>6.4722272435897423</v>
      </c>
      <c r="C4209" s="12">
        <v>1009667.45</v>
      </c>
      <c r="E4209" s="13">
        <v>15600000</v>
      </c>
      <c r="F4209" s="11">
        <v>6.4812182692307694</v>
      </c>
      <c r="G4209" s="12">
        <v>1011070.05</v>
      </c>
      <c r="I4209" s="13">
        <v>60600000</v>
      </c>
      <c r="J4209" s="11">
        <v>11.5</v>
      </c>
      <c r="K4209" s="12">
        <v>6969000</v>
      </c>
      <c r="M4209" s="13">
        <v>60600000</v>
      </c>
      <c r="N4209" s="11">
        <v>11.5</v>
      </c>
      <c r="O4209" s="12">
        <v>6969000</v>
      </c>
      <c r="Q4209" s="13">
        <v>1906000000</v>
      </c>
      <c r="R4209" s="11">
        <v>1.2499997376705143</v>
      </c>
      <c r="S4209" s="11">
        <v>1.25</v>
      </c>
      <c r="T4209" s="12">
        <v>2382499.5</v>
      </c>
      <c r="U4209" s="12">
        <v>2382499.5</v>
      </c>
    </row>
    <row r="4210" spans="1:21" x14ac:dyDescent="0.2">
      <c r="A4210" s="13">
        <v>15700000</v>
      </c>
      <c r="B4210" s="11">
        <v>6.4724041401273888</v>
      </c>
      <c r="C4210" s="12">
        <v>1016167.45</v>
      </c>
      <c r="E4210" s="13">
        <v>15700000</v>
      </c>
      <c r="F4210" s="11">
        <v>6.4813378980891718</v>
      </c>
      <c r="G4210" s="12">
        <v>1017570.05</v>
      </c>
      <c r="I4210" s="13">
        <v>60700000</v>
      </c>
      <c r="J4210" s="11">
        <v>11.5</v>
      </c>
      <c r="K4210" s="12">
        <v>6980500</v>
      </c>
      <c r="M4210" s="13">
        <v>60700000</v>
      </c>
      <c r="N4210" s="11">
        <v>11.5</v>
      </c>
      <c r="O4210" s="12">
        <v>6980500</v>
      </c>
      <c r="Q4210" s="13">
        <v>1907000000</v>
      </c>
      <c r="R4210" s="11">
        <v>1.2499997378080756</v>
      </c>
      <c r="S4210" s="11">
        <v>1.25</v>
      </c>
      <c r="T4210" s="12">
        <v>2383749.5</v>
      </c>
      <c r="U4210" s="12">
        <v>2383749.5</v>
      </c>
    </row>
    <row r="4211" spans="1:21" x14ac:dyDescent="0.2">
      <c r="A4211" s="13">
        <v>15800000</v>
      </c>
      <c r="B4211" s="11">
        <v>6.4725787974683531</v>
      </c>
      <c r="C4211" s="12">
        <v>1022667.45</v>
      </c>
      <c r="E4211" s="13">
        <v>15800000</v>
      </c>
      <c r="F4211" s="11">
        <v>6.4814560126582279</v>
      </c>
      <c r="G4211" s="12">
        <v>1024070.05</v>
      </c>
      <c r="I4211" s="13">
        <v>60800000</v>
      </c>
      <c r="J4211" s="11">
        <v>11.5</v>
      </c>
      <c r="K4211" s="12">
        <v>6992000</v>
      </c>
      <c r="M4211" s="13">
        <v>60800000</v>
      </c>
      <c r="N4211" s="11">
        <v>11.5</v>
      </c>
      <c r="O4211" s="12">
        <v>6992000</v>
      </c>
      <c r="Q4211" s="13">
        <v>1908000000</v>
      </c>
      <c r="R4211" s="11">
        <v>1.2499997379454926</v>
      </c>
      <c r="S4211" s="11">
        <v>1.25</v>
      </c>
      <c r="T4211" s="12">
        <v>2384999.5</v>
      </c>
      <c r="U4211" s="12">
        <v>2384999.5</v>
      </c>
    </row>
    <row r="4212" spans="1:21" x14ac:dyDescent="0.2">
      <c r="A4212" s="13">
        <v>15900000</v>
      </c>
      <c r="B4212" s="11">
        <v>6.4727512578616349</v>
      </c>
      <c r="C4212" s="12">
        <v>1029167.45</v>
      </c>
      <c r="E4212" s="13">
        <v>15900000</v>
      </c>
      <c r="F4212" s="11">
        <v>6.4815726415094339</v>
      </c>
      <c r="G4212" s="12">
        <v>1030570.05</v>
      </c>
      <c r="I4212" s="13">
        <v>60900000</v>
      </c>
      <c r="J4212" s="11">
        <v>11.5</v>
      </c>
      <c r="K4212" s="12">
        <v>7003500</v>
      </c>
      <c r="M4212" s="13">
        <v>60900000</v>
      </c>
      <c r="N4212" s="11">
        <v>11.5</v>
      </c>
      <c r="O4212" s="12">
        <v>7003500</v>
      </c>
      <c r="Q4212" s="13">
        <v>1909000000</v>
      </c>
      <c r="R4212" s="11">
        <v>1.2499997380827659</v>
      </c>
      <c r="S4212" s="11">
        <v>1.25</v>
      </c>
      <c r="T4212" s="12">
        <v>2386249.5</v>
      </c>
      <c r="U4212" s="12">
        <v>2386249.5</v>
      </c>
    </row>
    <row r="4213" spans="1:21" x14ac:dyDescent="0.2">
      <c r="A4213" s="13">
        <v>16000000</v>
      </c>
      <c r="B4213" s="11">
        <v>6.4729215624999998</v>
      </c>
      <c r="C4213" s="12">
        <v>1035667.45</v>
      </c>
      <c r="E4213" s="13">
        <v>16000000</v>
      </c>
      <c r="F4213" s="11">
        <v>6.4816878125000006</v>
      </c>
      <c r="G4213" s="12">
        <v>1037070.05</v>
      </c>
      <c r="I4213" s="13">
        <v>61000000</v>
      </c>
      <c r="J4213" s="11">
        <v>11.5</v>
      </c>
      <c r="K4213" s="12">
        <v>7015000</v>
      </c>
      <c r="M4213" s="13">
        <v>61000000</v>
      </c>
      <c r="N4213" s="11">
        <v>11.5</v>
      </c>
      <c r="O4213" s="12">
        <v>7015000</v>
      </c>
      <c r="Q4213" s="13">
        <v>1910000000</v>
      </c>
      <c r="R4213" s="11">
        <v>1.2499997382198953</v>
      </c>
      <c r="S4213" s="11">
        <v>1.25</v>
      </c>
      <c r="T4213" s="12">
        <v>2387499.5</v>
      </c>
      <c r="U4213" s="12">
        <v>2387499.5</v>
      </c>
    </row>
    <row r="4214" spans="1:21" x14ac:dyDescent="0.2">
      <c r="A4214" s="13">
        <v>16100000</v>
      </c>
      <c r="B4214" s="11">
        <v>6.473089751552795</v>
      </c>
      <c r="C4214" s="12">
        <v>1042167.45</v>
      </c>
      <c r="E4214" s="13">
        <v>16100000</v>
      </c>
      <c r="F4214" s="11">
        <v>6.4818015527950319</v>
      </c>
      <c r="G4214" s="12">
        <v>1043570.05</v>
      </c>
      <c r="I4214" s="13">
        <v>61100000</v>
      </c>
      <c r="J4214" s="11">
        <v>11.5</v>
      </c>
      <c r="K4214" s="12">
        <v>7026500</v>
      </c>
      <c r="M4214" s="13">
        <v>61100000</v>
      </c>
      <c r="N4214" s="11">
        <v>11.5</v>
      </c>
      <c r="O4214" s="12">
        <v>7026500</v>
      </c>
      <c r="Q4214" s="13">
        <v>1911000000</v>
      </c>
      <c r="R4214" s="11">
        <v>1.2499997383568813</v>
      </c>
      <c r="S4214" s="11">
        <v>1.25</v>
      </c>
      <c r="T4214" s="12">
        <v>2388749.5</v>
      </c>
      <c r="U4214" s="12">
        <v>2388749.5</v>
      </c>
    </row>
    <row r="4215" spans="1:21" x14ac:dyDescent="0.2">
      <c r="A4215" s="13">
        <v>16200000</v>
      </c>
      <c r="B4215" s="11">
        <v>6.4732558641975304</v>
      </c>
      <c r="C4215" s="12">
        <v>1048667.45</v>
      </c>
      <c r="E4215" s="13">
        <v>16200000</v>
      </c>
      <c r="F4215" s="11">
        <v>6.4819138888888892</v>
      </c>
      <c r="G4215" s="12">
        <v>1050070.05</v>
      </c>
      <c r="I4215" s="13">
        <v>61200000</v>
      </c>
      <c r="J4215" s="11">
        <v>11.5</v>
      </c>
      <c r="K4215" s="12">
        <v>7038000</v>
      </c>
      <c r="M4215" s="13">
        <v>61200000</v>
      </c>
      <c r="N4215" s="11">
        <v>11.5</v>
      </c>
      <c r="O4215" s="12">
        <v>7038000</v>
      </c>
      <c r="Q4215" s="13">
        <v>1912000000</v>
      </c>
      <c r="R4215" s="11">
        <v>1.2499997384937238</v>
      </c>
      <c r="S4215" s="11">
        <v>1.25</v>
      </c>
      <c r="T4215" s="12">
        <v>2389999.5</v>
      </c>
      <c r="U4215" s="12">
        <v>2389999.5</v>
      </c>
    </row>
    <row r="4216" spans="1:21" x14ac:dyDescent="0.2">
      <c r="A4216" s="13">
        <v>16300000</v>
      </c>
      <c r="B4216" s="11">
        <v>6.4734199386503057</v>
      </c>
      <c r="C4216" s="12">
        <v>1055167.45</v>
      </c>
      <c r="E4216" s="13">
        <v>16300000</v>
      </c>
      <c r="F4216" s="11">
        <v>6.4820248466257668</v>
      </c>
      <c r="G4216" s="12">
        <v>1056570.05</v>
      </c>
      <c r="I4216" s="13">
        <v>61300000</v>
      </c>
      <c r="J4216" s="11">
        <v>11.5</v>
      </c>
      <c r="K4216" s="12">
        <v>7049500</v>
      </c>
      <c r="M4216" s="13">
        <v>61300000</v>
      </c>
      <c r="N4216" s="11">
        <v>11.5</v>
      </c>
      <c r="O4216" s="12">
        <v>7049500</v>
      </c>
      <c r="Q4216" s="13">
        <v>1913000000</v>
      </c>
      <c r="R4216" s="11">
        <v>1.2499997386304234</v>
      </c>
      <c r="S4216" s="11">
        <v>1.25</v>
      </c>
      <c r="T4216" s="12">
        <v>2391249.5</v>
      </c>
      <c r="U4216" s="12">
        <v>2391249.5</v>
      </c>
    </row>
    <row r="4217" spans="1:21" x14ac:dyDescent="0.2">
      <c r="A4217" s="13">
        <v>16400000</v>
      </c>
      <c r="B4217" s="11">
        <v>6.4735820121951209</v>
      </c>
      <c r="C4217" s="12">
        <v>1061667.45</v>
      </c>
      <c r="E4217" s="13">
        <v>16400000</v>
      </c>
      <c r="F4217" s="11">
        <v>6.4821344512195118</v>
      </c>
      <c r="G4217" s="12">
        <v>1063070.05</v>
      </c>
      <c r="I4217" s="13">
        <v>61400000</v>
      </c>
      <c r="J4217" s="11">
        <v>11.5</v>
      </c>
      <c r="K4217" s="12">
        <v>7061000</v>
      </c>
      <c r="M4217" s="13">
        <v>61400000</v>
      </c>
      <c r="N4217" s="11">
        <v>11.5</v>
      </c>
      <c r="O4217" s="12">
        <v>7061000</v>
      </c>
      <c r="Q4217" s="13">
        <v>1914000000</v>
      </c>
      <c r="R4217" s="11">
        <v>1.2499997387669801</v>
      </c>
      <c r="S4217" s="11">
        <v>1.25</v>
      </c>
      <c r="T4217" s="12">
        <v>2392499.5</v>
      </c>
      <c r="U4217" s="12">
        <v>2392499.5</v>
      </c>
    </row>
    <row r="4218" spans="1:21" x14ac:dyDescent="0.2">
      <c r="A4218" s="13">
        <v>16500000</v>
      </c>
      <c r="B4218" s="11">
        <v>6.4737421212121209</v>
      </c>
      <c r="C4218" s="12">
        <v>1068167.45</v>
      </c>
      <c r="E4218" s="13">
        <v>16500000</v>
      </c>
      <c r="F4218" s="11">
        <v>6.4822427272727277</v>
      </c>
      <c r="G4218" s="12">
        <v>1069570.05</v>
      </c>
      <c r="I4218" s="13">
        <v>61500000</v>
      </c>
      <c r="J4218" s="11">
        <v>11.5</v>
      </c>
      <c r="K4218" s="12">
        <v>7072500</v>
      </c>
      <c r="M4218" s="13">
        <v>61500000</v>
      </c>
      <c r="N4218" s="11">
        <v>11.5</v>
      </c>
      <c r="O4218" s="12">
        <v>7072500</v>
      </c>
      <c r="Q4218" s="13">
        <v>1915000000</v>
      </c>
      <c r="R4218" s="11">
        <v>1.2499997389033943</v>
      </c>
      <c r="S4218" s="11">
        <v>1.25</v>
      </c>
      <c r="T4218" s="12">
        <v>2393749.5</v>
      </c>
      <c r="U4218" s="12">
        <v>2393749.5</v>
      </c>
    </row>
    <row r="4219" spans="1:21" x14ac:dyDescent="0.2">
      <c r="A4219" s="13">
        <v>16600000</v>
      </c>
      <c r="B4219" s="11">
        <v>6.4739003012048189</v>
      </c>
      <c r="C4219" s="12">
        <v>1074667.45</v>
      </c>
      <c r="E4219" s="13">
        <v>16600000</v>
      </c>
      <c r="F4219" s="11">
        <v>6.482349698795181</v>
      </c>
      <c r="G4219" s="12">
        <v>1076070.05</v>
      </c>
      <c r="I4219" s="13">
        <v>61600000</v>
      </c>
      <c r="J4219" s="11">
        <v>11.5</v>
      </c>
      <c r="K4219" s="12">
        <v>7084000</v>
      </c>
      <c r="M4219" s="13">
        <v>61600000</v>
      </c>
      <c r="N4219" s="11">
        <v>11.5</v>
      </c>
      <c r="O4219" s="12">
        <v>7084000</v>
      </c>
      <c r="Q4219" s="13">
        <v>1916000000</v>
      </c>
      <c r="R4219" s="11">
        <v>1.249999739039666</v>
      </c>
      <c r="S4219" s="11">
        <v>1.25</v>
      </c>
      <c r="T4219" s="12">
        <v>2394999.5</v>
      </c>
      <c r="U4219" s="12">
        <v>2394999.5</v>
      </c>
    </row>
    <row r="4220" spans="1:21" x14ac:dyDescent="0.2">
      <c r="A4220" s="13">
        <v>16700000</v>
      </c>
      <c r="B4220" s="11">
        <v>6.4740565868263475</v>
      </c>
      <c r="C4220" s="12">
        <v>1081167.45</v>
      </c>
      <c r="E4220" s="13">
        <v>16700000</v>
      </c>
      <c r="F4220" s="11">
        <v>6.4824553892215571</v>
      </c>
      <c r="G4220" s="12">
        <v>1082570.05</v>
      </c>
      <c r="I4220" s="13">
        <v>61700000</v>
      </c>
      <c r="J4220" s="11">
        <v>11.5</v>
      </c>
      <c r="K4220" s="12">
        <v>7095500</v>
      </c>
      <c r="M4220" s="13">
        <v>61700000</v>
      </c>
      <c r="N4220" s="11">
        <v>11.5</v>
      </c>
      <c r="O4220" s="12">
        <v>7095500</v>
      </c>
      <c r="Q4220" s="13">
        <v>1917000000</v>
      </c>
      <c r="R4220" s="11">
        <v>1.2499997391757955</v>
      </c>
      <c r="S4220" s="11">
        <v>1.25</v>
      </c>
      <c r="T4220" s="12">
        <v>2396249.5</v>
      </c>
      <c r="U4220" s="12">
        <v>2396249.5</v>
      </c>
    </row>
    <row r="4221" spans="1:21" x14ac:dyDescent="0.2">
      <c r="A4221" s="13">
        <v>16800000</v>
      </c>
      <c r="B4221" s="11">
        <v>6.4742110119047611</v>
      </c>
      <c r="C4221" s="12">
        <v>1087667.45</v>
      </c>
      <c r="E4221" s="13">
        <v>16800000</v>
      </c>
      <c r="F4221" s="11">
        <v>6.4825598214285716</v>
      </c>
      <c r="G4221" s="12">
        <v>1089070.05</v>
      </c>
      <c r="I4221" s="13">
        <v>61800000</v>
      </c>
      <c r="J4221" s="11">
        <v>11.5</v>
      </c>
      <c r="K4221" s="12">
        <v>7107000</v>
      </c>
      <c r="M4221" s="13">
        <v>61800000</v>
      </c>
      <c r="N4221" s="11">
        <v>11.5</v>
      </c>
      <c r="O4221" s="12">
        <v>7107000</v>
      </c>
      <c r="Q4221" s="13">
        <v>1918000000</v>
      </c>
      <c r="R4221" s="11">
        <v>1.2499997393117832</v>
      </c>
      <c r="S4221" s="11">
        <v>1.25</v>
      </c>
      <c r="T4221" s="12">
        <v>2397499.5</v>
      </c>
      <c r="U4221" s="12">
        <v>2397499.5</v>
      </c>
    </row>
    <row r="4222" spans="1:21" x14ac:dyDescent="0.2">
      <c r="A4222" s="13">
        <v>16900000</v>
      </c>
      <c r="B4222" s="11">
        <v>6.4743636094674555</v>
      </c>
      <c r="C4222" s="12">
        <v>1094167.45</v>
      </c>
      <c r="E4222" s="13">
        <v>16900000</v>
      </c>
      <c r="F4222" s="11">
        <v>6.482663017751479</v>
      </c>
      <c r="G4222" s="12">
        <v>1095570.05</v>
      </c>
      <c r="I4222" s="13">
        <v>61900000</v>
      </c>
      <c r="J4222" s="11">
        <v>11.5</v>
      </c>
      <c r="K4222" s="12">
        <v>7118500</v>
      </c>
      <c r="M4222" s="13">
        <v>61900000</v>
      </c>
      <c r="N4222" s="11">
        <v>11.5</v>
      </c>
      <c r="O4222" s="12">
        <v>7118500</v>
      </c>
      <c r="Q4222" s="13">
        <v>1919000000</v>
      </c>
      <c r="R4222" s="11">
        <v>1.249999739447629</v>
      </c>
      <c r="S4222" s="11">
        <v>1.25</v>
      </c>
      <c r="T4222" s="12">
        <v>2398749.5</v>
      </c>
      <c r="U4222" s="12">
        <v>2398749.5</v>
      </c>
    </row>
    <row r="4223" spans="1:21" x14ac:dyDescent="0.2">
      <c r="A4223" s="13">
        <v>17000000</v>
      </c>
      <c r="B4223" s="11">
        <v>6.4745144117647051</v>
      </c>
      <c r="C4223" s="12">
        <v>1100667.45</v>
      </c>
      <c r="E4223" s="13">
        <v>17000000</v>
      </c>
      <c r="F4223" s="11">
        <v>6.4827649999999997</v>
      </c>
      <c r="G4223" s="12">
        <v>1102070.05</v>
      </c>
      <c r="I4223" s="13">
        <v>62000000</v>
      </c>
      <c r="J4223" s="11">
        <v>11.5</v>
      </c>
      <c r="K4223" s="12">
        <v>7130000</v>
      </c>
      <c r="M4223" s="13">
        <v>62000000</v>
      </c>
      <c r="N4223" s="11">
        <v>11.5</v>
      </c>
      <c r="O4223" s="12">
        <v>7130000</v>
      </c>
      <c r="Q4223" s="13">
        <v>1920000000</v>
      </c>
      <c r="R4223" s="11">
        <v>1.2499997395833333</v>
      </c>
      <c r="S4223" s="11">
        <v>1.25</v>
      </c>
      <c r="T4223" s="12">
        <v>2399999.5</v>
      </c>
      <c r="U4223" s="12">
        <v>2399999.5</v>
      </c>
    </row>
    <row r="4224" spans="1:21" x14ac:dyDescent="0.2">
      <c r="A4224" s="13">
        <v>17100000</v>
      </c>
      <c r="B4224" s="11">
        <v>6.4746634502923976</v>
      </c>
      <c r="C4224" s="12">
        <v>1107167.45</v>
      </c>
      <c r="E4224" s="13">
        <v>17100000</v>
      </c>
      <c r="F4224" s="11">
        <v>6.4828657894736841</v>
      </c>
      <c r="G4224" s="12">
        <v>1108570.05</v>
      </c>
      <c r="I4224" s="13">
        <v>62100000</v>
      </c>
      <c r="J4224" s="11">
        <v>11.5</v>
      </c>
      <c r="K4224" s="12">
        <v>7141500</v>
      </c>
      <c r="M4224" s="13">
        <v>62100000</v>
      </c>
      <c r="N4224" s="11">
        <v>11.5</v>
      </c>
      <c r="O4224" s="12">
        <v>7141500</v>
      </c>
      <c r="Q4224" s="13">
        <v>1921000000</v>
      </c>
      <c r="R4224" s="11">
        <v>1.2499997397188964</v>
      </c>
      <c r="S4224" s="11">
        <v>1.25</v>
      </c>
      <c r="T4224" s="12">
        <v>2401249.5</v>
      </c>
      <c r="U4224" s="12">
        <v>2401249.5</v>
      </c>
    </row>
    <row r="4225" spans="1:21" x14ac:dyDescent="0.2">
      <c r="A4225" s="13">
        <v>17200000</v>
      </c>
      <c r="B4225" s="11">
        <v>6.4748107558139534</v>
      </c>
      <c r="C4225" s="12">
        <v>1113667.45</v>
      </c>
      <c r="E4225" s="13">
        <v>17200000</v>
      </c>
      <c r="F4225" s="11">
        <v>6.4829654069767439</v>
      </c>
      <c r="G4225" s="12">
        <v>1115070.05</v>
      </c>
      <c r="I4225" s="13">
        <v>62200000</v>
      </c>
      <c r="J4225" s="11">
        <v>11.5</v>
      </c>
      <c r="K4225" s="12">
        <v>7153000</v>
      </c>
      <c r="M4225" s="13">
        <v>62200000</v>
      </c>
      <c r="N4225" s="11">
        <v>11.5</v>
      </c>
      <c r="O4225" s="12">
        <v>7153000</v>
      </c>
      <c r="Q4225" s="13">
        <v>1922000000</v>
      </c>
      <c r="R4225" s="11">
        <v>1.2499997398543183</v>
      </c>
      <c r="S4225" s="11">
        <v>1.25</v>
      </c>
      <c r="T4225" s="12">
        <v>2402499.5</v>
      </c>
      <c r="U4225" s="12">
        <v>2402499.5</v>
      </c>
    </row>
    <row r="4226" spans="1:21" x14ac:dyDescent="0.2">
      <c r="A4226" s="13">
        <v>17300000</v>
      </c>
      <c r="B4226" s="11">
        <v>6.474956358381502</v>
      </c>
      <c r="C4226" s="12">
        <v>1120167.45</v>
      </c>
      <c r="E4226" s="13">
        <v>17300000</v>
      </c>
      <c r="F4226" s="11">
        <v>6.4830638728323704</v>
      </c>
      <c r="G4226" s="12">
        <v>1121570.05</v>
      </c>
      <c r="I4226" s="13">
        <v>62300000</v>
      </c>
      <c r="J4226" s="11">
        <v>11.5</v>
      </c>
      <c r="K4226" s="12">
        <v>7164500</v>
      </c>
      <c r="M4226" s="13">
        <v>62300000</v>
      </c>
      <c r="N4226" s="11">
        <v>11.5</v>
      </c>
      <c r="O4226" s="12">
        <v>7164500</v>
      </c>
      <c r="Q4226" s="13">
        <v>1923000000</v>
      </c>
      <c r="R4226" s="11">
        <v>1.2499997399895997</v>
      </c>
      <c r="S4226" s="11">
        <v>1.25</v>
      </c>
      <c r="T4226" s="12">
        <v>2403749.5</v>
      </c>
      <c r="U4226" s="12">
        <v>2403749.5</v>
      </c>
    </row>
    <row r="4227" spans="1:21" x14ac:dyDescent="0.2">
      <c r="A4227" s="13">
        <v>17400000</v>
      </c>
      <c r="B4227" s="11">
        <v>6.4751002873563213</v>
      </c>
      <c r="C4227" s="12">
        <v>1126667.45</v>
      </c>
      <c r="E4227" s="13">
        <v>17400000</v>
      </c>
      <c r="F4227" s="11">
        <v>6.4831612068965523</v>
      </c>
      <c r="G4227" s="12">
        <v>1128070.05</v>
      </c>
      <c r="I4227" s="13">
        <v>62400000</v>
      </c>
      <c r="J4227" s="11">
        <v>11.5</v>
      </c>
      <c r="K4227" s="12">
        <v>7176000</v>
      </c>
      <c r="M4227" s="13">
        <v>62400000</v>
      </c>
      <c r="N4227" s="11">
        <v>11.5</v>
      </c>
      <c r="O4227" s="12">
        <v>7176000</v>
      </c>
      <c r="Q4227" s="13">
        <v>1924000000</v>
      </c>
      <c r="R4227" s="11">
        <v>1.24999974012474</v>
      </c>
      <c r="S4227" s="11">
        <v>1.25</v>
      </c>
      <c r="T4227" s="12">
        <v>2404999.5</v>
      </c>
      <c r="U4227" s="12">
        <v>2404999.5</v>
      </c>
    </row>
    <row r="4228" spans="1:21" x14ac:dyDescent="0.2">
      <c r="A4228" s="13">
        <v>17500000</v>
      </c>
      <c r="B4228" s="11">
        <v>6.4752425714285717</v>
      </c>
      <c r="C4228" s="12">
        <v>1133167.45</v>
      </c>
      <c r="E4228" s="13">
        <v>17500000</v>
      </c>
      <c r="F4228" s="11">
        <v>6.4832574285714291</v>
      </c>
      <c r="G4228" s="12">
        <v>1134570.05</v>
      </c>
      <c r="I4228" s="13">
        <v>62500000</v>
      </c>
      <c r="J4228" s="11">
        <v>11.5</v>
      </c>
      <c r="K4228" s="12">
        <v>7187500</v>
      </c>
      <c r="M4228" s="13">
        <v>62500000</v>
      </c>
      <c r="N4228" s="11">
        <v>11.5</v>
      </c>
      <c r="O4228" s="12">
        <v>7187500</v>
      </c>
      <c r="Q4228" s="13">
        <v>1925000000</v>
      </c>
      <c r="R4228" s="11">
        <v>1.2499997402597403</v>
      </c>
      <c r="S4228" s="11">
        <v>1.25</v>
      </c>
      <c r="T4228" s="12">
        <v>2406249.5</v>
      </c>
      <c r="U4228" s="12">
        <v>2406249.5</v>
      </c>
    </row>
    <row r="4229" spans="1:21" x14ac:dyDescent="0.2">
      <c r="A4229" s="13">
        <v>17600000</v>
      </c>
      <c r="B4229" s="11">
        <v>6.475383238636363</v>
      </c>
      <c r="C4229" s="12">
        <v>1139667.45</v>
      </c>
      <c r="E4229" s="13">
        <v>17600000</v>
      </c>
      <c r="F4229" s="11">
        <v>6.4833525568181827</v>
      </c>
      <c r="G4229" s="12">
        <v>1141070.05</v>
      </c>
      <c r="I4229" s="13">
        <v>62600000</v>
      </c>
      <c r="J4229" s="11">
        <v>11.5</v>
      </c>
      <c r="K4229" s="12">
        <v>7199000</v>
      </c>
      <c r="M4229" s="13">
        <v>62600000</v>
      </c>
      <c r="N4229" s="11">
        <v>11.5</v>
      </c>
      <c r="O4229" s="12">
        <v>7199000</v>
      </c>
      <c r="Q4229" s="13">
        <v>1926000000</v>
      </c>
      <c r="R4229" s="11">
        <v>1.2499997403946002</v>
      </c>
      <c r="S4229" s="11">
        <v>1.25</v>
      </c>
      <c r="T4229" s="12">
        <v>2407499.5</v>
      </c>
      <c r="U4229" s="12">
        <v>2407499.5</v>
      </c>
    </row>
    <row r="4230" spans="1:21" x14ac:dyDescent="0.2">
      <c r="A4230" s="13">
        <v>17700000</v>
      </c>
      <c r="B4230" s="11">
        <v>6.47552231638418</v>
      </c>
      <c r="C4230" s="12">
        <v>1146167.45</v>
      </c>
      <c r="E4230" s="13">
        <v>17700000</v>
      </c>
      <c r="F4230" s="11">
        <v>6.4834466101694925</v>
      </c>
      <c r="G4230" s="12">
        <v>1147570.05</v>
      </c>
      <c r="I4230" s="13">
        <v>62700000</v>
      </c>
      <c r="J4230" s="11">
        <v>11.5</v>
      </c>
      <c r="K4230" s="12">
        <v>7210500</v>
      </c>
      <c r="M4230" s="13">
        <v>62700000</v>
      </c>
      <c r="N4230" s="11">
        <v>11.5</v>
      </c>
      <c r="O4230" s="12">
        <v>7210500</v>
      </c>
      <c r="Q4230" s="13">
        <v>1927000000</v>
      </c>
      <c r="R4230" s="11">
        <v>1.2499997405293202</v>
      </c>
      <c r="S4230" s="11">
        <v>1.25</v>
      </c>
      <c r="T4230" s="12">
        <v>2408749.5</v>
      </c>
      <c r="U4230" s="12">
        <v>2408749.5</v>
      </c>
    </row>
    <row r="4231" spans="1:21" x14ac:dyDescent="0.2">
      <c r="A4231" s="13">
        <v>17800000</v>
      </c>
      <c r="B4231" s="11">
        <v>6.4756598314606739</v>
      </c>
      <c r="C4231" s="12">
        <v>1152667.45</v>
      </c>
      <c r="E4231" s="13">
        <v>17800000</v>
      </c>
      <c r="F4231" s="11">
        <v>6.4835396067415729</v>
      </c>
      <c r="G4231" s="12">
        <v>1154070.05</v>
      </c>
      <c r="I4231" s="13">
        <v>62800000</v>
      </c>
      <c r="J4231" s="11">
        <v>11.5</v>
      </c>
      <c r="K4231" s="12">
        <v>7222000</v>
      </c>
      <c r="M4231" s="13">
        <v>62800000</v>
      </c>
      <c r="N4231" s="11">
        <v>11.5</v>
      </c>
      <c r="O4231" s="12">
        <v>7222000</v>
      </c>
      <c r="Q4231" s="13">
        <v>1928000000</v>
      </c>
      <c r="R4231" s="11">
        <v>1.2499997406639003</v>
      </c>
      <c r="S4231" s="11">
        <v>1.25</v>
      </c>
      <c r="T4231" s="12">
        <v>2409999.5</v>
      </c>
      <c r="U4231" s="12">
        <v>2409999.5</v>
      </c>
    </row>
    <row r="4232" spans="1:21" x14ac:dyDescent="0.2">
      <c r="A4232" s="13">
        <v>17900000</v>
      </c>
      <c r="B4232" s="11">
        <v>6.4757958100558666</v>
      </c>
      <c r="C4232" s="12">
        <v>1159167.45</v>
      </c>
      <c r="E4232" s="13">
        <v>17900000</v>
      </c>
      <c r="F4232" s="11">
        <v>6.4836315642458109</v>
      </c>
      <c r="G4232" s="12">
        <v>1160570.05</v>
      </c>
      <c r="I4232" s="13">
        <v>62900000</v>
      </c>
      <c r="J4232" s="11">
        <v>11.5</v>
      </c>
      <c r="K4232" s="12">
        <v>7233500</v>
      </c>
      <c r="M4232" s="13">
        <v>62900000</v>
      </c>
      <c r="N4232" s="11">
        <v>11.5</v>
      </c>
      <c r="O4232" s="12">
        <v>7233500</v>
      </c>
      <c r="Q4232" s="13">
        <v>1929000000</v>
      </c>
      <c r="R4232" s="11">
        <v>1.2499997407983412</v>
      </c>
      <c r="S4232" s="11">
        <v>1.25</v>
      </c>
      <c r="T4232" s="12">
        <v>2411249.5</v>
      </c>
      <c r="U4232" s="12">
        <v>2411249.5</v>
      </c>
    </row>
    <row r="4233" spans="1:21" x14ac:dyDescent="0.2">
      <c r="A4233" s="13">
        <v>18000000</v>
      </c>
      <c r="B4233" s="11">
        <v>6.4759302777777776</v>
      </c>
      <c r="C4233" s="12">
        <v>1165667.45</v>
      </c>
      <c r="E4233" s="13">
        <v>18000000</v>
      </c>
      <c r="F4233" s="11">
        <v>6.4837224999999998</v>
      </c>
      <c r="G4233" s="12">
        <v>1167070.05</v>
      </c>
      <c r="I4233" s="13">
        <v>63000000</v>
      </c>
      <c r="J4233" s="11">
        <v>11.5</v>
      </c>
      <c r="K4233" s="12">
        <v>7245000</v>
      </c>
      <c r="M4233" s="13">
        <v>63000000</v>
      </c>
      <c r="N4233" s="11">
        <v>11.5</v>
      </c>
      <c r="O4233" s="12">
        <v>7245000</v>
      </c>
      <c r="Q4233" s="13">
        <v>1930000000</v>
      </c>
      <c r="R4233" s="11">
        <v>1.2499997409326424</v>
      </c>
      <c r="S4233" s="11">
        <v>1.25</v>
      </c>
      <c r="T4233" s="12">
        <v>2412499.5</v>
      </c>
      <c r="U4233" s="12">
        <v>2412499.5</v>
      </c>
    </row>
    <row r="4234" spans="1:21" x14ac:dyDescent="0.2">
      <c r="A4234" s="13">
        <v>18100000</v>
      </c>
      <c r="B4234" s="11">
        <v>6.476063259668507</v>
      </c>
      <c r="C4234" s="12">
        <v>1172167.45</v>
      </c>
      <c r="E4234" s="13">
        <v>18100000</v>
      </c>
      <c r="F4234" s="11">
        <v>6.4838124309392269</v>
      </c>
      <c r="G4234" s="12">
        <v>1173570.05</v>
      </c>
      <c r="I4234" s="13">
        <v>63100000</v>
      </c>
      <c r="J4234" s="11">
        <v>11.5</v>
      </c>
      <c r="K4234" s="12">
        <v>7256500</v>
      </c>
      <c r="M4234" s="13">
        <v>63100000</v>
      </c>
      <c r="N4234" s="11">
        <v>11.5</v>
      </c>
      <c r="O4234" s="12">
        <v>7256500</v>
      </c>
      <c r="Q4234" s="13">
        <v>1931000000</v>
      </c>
      <c r="R4234" s="11">
        <v>1.2499997410668049</v>
      </c>
      <c r="S4234" s="11">
        <v>1.25</v>
      </c>
      <c r="T4234" s="12">
        <v>2413749.5</v>
      </c>
      <c r="U4234" s="12">
        <v>2413749.5</v>
      </c>
    </row>
    <row r="4235" spans="1:21" x14ac:dyDescent="0.2">
      <c r="A4235" s="13">
        <v>18200000</v>
      </c>
      <c r="B4235" s="11">
        <v>6.4761947802197799</v>
      </c>
      <c r="C4235" s="12">
        <v>1178667.45</v>
      </c>
      <c r="E4235" s="13">
        <v>18200000</v>
      </c>
      <c r="F4235" s="11">
        <v>6.4839013736263746</v>
      </c>
      <c r="G4235" s="12">
        <v>1180070.05</v>
      </c>
      <c r="I4235" s="13">
        <v>63200000</v>
      </c>
      <c r="J4235" s="11">
        <v>11.5</v>
      </c>
      <c r="K4235" s="12">
        <v>7268000</v>
      </c>
      <c r="M4235" s="13">
        <v>63200000</v>
      </c>
      <c r="N4235" s="11">
        <v>11.5</v>
      </c>
      <c r="O4235" s="12">
        <v>7268000</v>
      </c>
      <c r="Q4235" s="13">
        <v>1932000000</v>
      </c>
      <c r="R4235" s="11">
        <v>1.2499997412008284</v>
      </c>
      <c r="S4235" s="11">
        <v>1.25</v>
      </c>
      <c r="T4235" s="12">
        <v>2414999.5</v>
      </c>
      <c r="U4235" s="12">
        <v>2414999.5</v>
      </c>
    </row>
    <row r="4236" spans="1:21" x14ac:dyDescent="0.2">
      <c r="A4236" s="13">
        <v>18300000</v>
      </c>
      <c r="B4236" s="11">
        <v>6.476324863387978</v>
      </c>
      <c r="C4236" s="12">
        <v>1185167.45</v>
      </c>
      <c r="E4236" s="13">
        <v>18300000</v>
      </c>
      <c r="F4236" s="11">
        <v>6.4839893442622945</v>
      </c>
      <c r="G4236" s="12">
        <v>1186570.05</v>
      </c>
      <c r="I4236" s="13">
        <v>63300000</v>
      </c>
      <c r="J4236" s="11">
        <v>11.5</v>
      </c>
      <c r="K4236" s="12">
        <v>7279500</v>
      </c>
      <c r="M4236" s="13">
        <v>63300000</v>
      </c>
      <c r="N4236" s="11">
        <v>11.5</v>
      </c>
      <c r="O4236" s="12">
        <v>7279500</v>
      </c>
      <c r="Q4236" s="13">
        <v>1933000000</v>
      </c>
      <c r="R4236" s="11">
        <v>1.2499997413347128</v>
      </c>
      <c r="S4236" s="11">
        <v>1.25</v>
      </c>
      <c r="T4236" s="12">
        <v>2416249.5</v>
      </c>
      <c r="U4236" s="12">
        <v>2416249.5</v>
      </c>
    </row>
    <row r="4237" spans="1:21" x14ac:dyDescent="0.2">
      <c r="A4237" s="13">
        <v>18400000</v>
      </c>
      <c r="B4237" s="11">
        <v>6.4764535326086943</v>
      </c>
      <c r="C4237" s="12">
        <v>1191667.45</v>
      </c>
      <c r="E4237" s="13">
        <v>18400000</v>
      </c>
      <c r="F4237" s="11">
        <v>6.4840763586956518</v>
      </c>
      <c r="G4237" s="12">
        <v>1193070.05</v>
      </c>
      <c r="I4237" s="13">
        <v>63400000</v>
      </c>
      <c r="J4237" s="11">
        <v>11.5</v>
      </c>
      <c r="K4237" s="12">
        <v>7291000</v>
      </c>
      <c r="M4237" s="13">
        <v>63400000</v>
      </c>
      <c r="N4237" s="11">
        <v>11.5</v>
      </c>
      <c r="O4237" s="12">
        <v>7291000</v>
      </c>
      <c r="Q4237" s="13">
        <v>1934000000</v>
      </c>
      <c r="R4237" s="11">
        <v>1.2499997414684592</v>
      </c>
      <c r="S4237" s="11">
        <v>1.25</v>
      </c>
      <c r="T4237" s="12">
        <v>2417499.5</v>
      </c>
      <c r="U4237" s="12">
        <v>2417499.5</v>
      </c>
    </row>
    <row r="4238" spans="1:21" x14ac:dyDescent="0.2">
      <c r="A4238" s="13">
        <v>18500000</v>
      </c>
      <c r="B4238" s="11">
        <v>6.4765808108108098</v>
      </c>
      <c r="C4238" s="12">
        <v>1198167.45</v>
      </c>
      <c r="E4238" s="13">
        <v>18500000</v>
      </c>
      <c r="F4238" s="11">
        <v>6.4841624324324334</v>
      </c>
      <c r="G4238" s="12">
        <v>1199570.05</v>
      </c>
      <c r="I4238" s="13">
        <v>63500000</v>
      </c>
      <c r="J4238" s="11">
        <v>11.5</v>
      </c>
      <c r="K4238" s="12">
        <v>7302500</v>
      </c>
      <c r="M4238" s="13">
        <v>63500000</v>
      </c>
      <c r="N4238" s="11">
        <v>11.5</v>
      </c>
      <c r="O4238" s="12">
        <v>7302500</v>
      </c>
      <c r="Q4238" s="13">
        <v>1935000000</v>
      </c>
      <c r="R4238" s="11">
        <v>1.2499997416020672</v>
      </c>
      <c r="S4238" s="11">
        <v>1.25</v>
      </c>
      <c r="T4238" s="12">
        <v>2418749.5</v>
      </c>
      <c r="U4238" s="12">
        <v>2418749.5</v>
      </c>
    </row>
    <row r="4239" spans="1:21" x14ac:dyDescent="0.2">
      <c r="A4239" s="13">
        <v>18600000</v>
      </c>
      <c r="B4239" s="11">
        <v>6.4767067204301076</v>
      </c>
      <c r="C4239" s="12">
        <v>1204667.45</v>
      </c>
      <c r="E4239" s="13">
        <v>18600000</v>
      </c>
      <c r="F4239" s="11">
        <v>6.4842475806451612</v>
      </c>
      <c r="G4239" s="12">
        <v>1206070.05</v>
      </c>
      <c r="I4239" s="13">
        <v>63600000</v>
      </c>
      <c r="J4239" s="11">
        <v>11.5</v>
      </c>
      <c r="K4239" s="12">
        <v>7314000</v>
      </c>
      <c r="M4239" s="13">
        <v>63600000</v>
      </c>
      <c r="N4239" s="11">
        <v>11.5</v>
      </c>
      <c r="O4239" s="12">
        <v>7314000</v>
      </c>
      <c r="Q4239" s="13">
        <v>1936000000</v>
      </c>
      <c r="R4239" s="11">
        <v>1.2499997417355373</v>
      </c>
      <c r="S4239" s="11">
        <v>1.25</v>
      </c>
      <c r="T4239" s="12">
        <v>2419999.5</v>
      </c>
      <c r="U4239" s="12">
        <v>2419999.5</v>
      </c>
    </row>
    <row r="4240" spans="1:21" x14ac:dyDescent="0.2">
      <c r="A4240" s="13">
        <v>18700000</v>
      </c>
      <c r="B4240" s="11">
        <v>6.4768312834224604</v>
      </c>
      <c r="C4240" s="12">
        <v>1211167.45</v>
      </c>
      <c r="E4240" s="13">
        <v>18700000</v>
      </c>
      <c r="F4240" s="11">
        <v>6.4843318181818184</v>
      </c>
      <c r="G4240" s="12">
        <v>1212570.05</v>
      </c>
      <c r="I4240" s="13">
        <v>63700000</v>
      </c>
      <c r="J4240" s="11">
        <v>11.5</v>
      </c>
      <c r="K4240" s="12">
        <v>7325500</v>
      </c>
      <c r="M4240" s="13">
        <v>63700000</v>
      </c>
      <c r="N4240" s="11">
        <v>11.5</v>
      </c>
      <c r="O4240" s="12">
        <v>7325500</v>
      </c>
      <c r="Q4240" s="13">
        <v>1937000000</v>
      </c>
      <c r="R4240" s="11">
        <v>1.2499997418688693</v>
      </c>
      <c r="S4240" s="11">
        <v>1.25</v>
      </c>
      <c r="T4240" s="12">
        <v>2421249.5</v>
      </c>
      <c r="U4240" s="12">
        <v>2421249.5</v>
      </c>
    </row>
    <row r="4241" spans="1:21" x14ac:dyDescent="0.2">
      <c r="A4241" s="13">
        <v>18800000</v>
      </c>
      <c r="B4241" s="11">
        <v>6.4769545212765953</v>
      </c>
      <c r="C4241" s="12">
        <v>1217667.45</v>
      </c>
      <c r="E4241" s="13">
        <v>18800000</v>
      </c>
      <c r="F4241" s="11">
        <v>6.4844151595744677</v>
      </c>
      <c r="G4241" s="12">
        <v>1219070.05</v>
      </c>
      <c r="I4241" s="13">
        <v>63800000</v>
      </c>
      <c r="J4241" s="11">
        <v>11.5</v>
      </c>
      <c r="K4241" s="12">
        <v>7337000</v>
      </c>
      <c r="M4241" s="13">
        <v>63800000</v>
      </c>
      <c r="N4241" s="11">
        <v>11.5</v>
      </c>
      <c r="O4241" s="12">
        <v>7337000</v>
      </c>
      <c r="Q4241" s="13">
        <v>1938000000</v>
      </c>
      <c r="R4241" s="11">
        <v>1.2499997420020641</v>
      </c>
      <c r="S4241" s="11">
        <v>1.25</v>
      </c>
      <c r="T4241" s="12">
        <v>2422499.5</v>
      </c>
      <c r="U4241" s="12">
        <v>2422499.5</v>
      </c>
    </row>
    <row r="4242" spans="1:21" x14ac:dyDescent="0.2">
      <c r="A4242" s="13">
        <v>18900000</v>
      </c>
      <c r="B4242" s="11">
        <v>6.477076455026455</v>
      </c>
      <c r="C4242" s="12">
        <v>1224167.45</v>
      </c>
      <c r="E4242" s="13">
        <v>18900000</v>
      </c>
      <c r="F4242" s="11">
        <v>6.4844976190476187</v>
      </c>
      <c r="G4242" s="12">
        <v>1225570.05</v>
      </c>
      <c r="I4242" s="13">
        <v>63900000</v>
      </c>
      <c r="J4242" s="11">
        <v>11.5</v>
      </c>
      <c r="K4242" s="12">
        <v>7348500</v>
      </c>
      <c r="M4242" s="13">
        <v>63900000</v>
      </c>
      <c r="N4242" s="11">
        <v>11.5</v>
      </c>
      <c r="O4242" s="12">
        <v>7348500</v>
      </c>
      <c r="Q4242" s="13">
        <v>1939000000</v>
      </c>
      <c r="R4242" s="11">
        <v>1.2499997421351212</v>
      </c>
      <c r="S4242" s="11">
        <v>1.25</v>
      </c>
      <c r="T4242" s="12">
        <v>2423749.5</v>
      </c>
      <c r="U4242" s="12">
        <v>2423749.5</v>
      </c>
    </row>
    <row r="4243" spans="1:21" x14ac:dyDescent="0.2">
      <c r="A4243" s="13">
        <v>19000000</v>
      </c>
      <c r="B4243" s="11">
        <v>6.4771971052631576</v>
      </c>
      <c r="C4243" s="12">
        <v>1230667.45</v>
      </c>
      <c r="E4243" s="13">
        <v>19000000</v>
      </c>
      <c r="F4243" s="11">
        <v>6.4845792105263156</v>
      </c>
      <c r="G4243" s="12">
        <v>1232070.05</v>
      </c>
      <c r="I4243" s="13">
        <v>64000000</v>
      </c>
      <c r="J4243" s="11">
        <v>11.5</v>
      </c>
      <c r="K4243" s="12">
        <v>7360000</v>
      </c>
      <c r="M4243" s="13">
        <v>64000000</v>
      </c>
      <c r="N4243" s="11">
        <v>11.5</v>
      </c>
      <c r="O4243" s="12">
        <v>7360000</v>
      </c>
      <c r="Q4243" s="13">
        <v>1940000000</v>
      </c>
      <c r="R4243" s="11">
        <v>1.2499997422680411</v>
      </c>
      <c r="S4243" s="11">
        <v>1.25</v>
      </c>
      <c r="T4243" s="12">
        <v>2424999.5</v>
      </c>
      <c r="U4243" s="12">
        <v>2424999.5</v>
      </c>
    </row>
    <row r="4244" spans="1:21" x14ac:dyDescent="0.2">
      <c r="A4244" s="13">
        <v>19100000</v>
      </c>
      <c r="B4244" s="11">
        <v>6.4773164921465964</v>
      </c>
      <c r="C4244" s="12">
        <v>1237167.45</v>
      </c>
      <c r="E4244" s="13">
        <v>19100000</v>
      </c>
      <c r="F4244" s="11">
        <v>6.4846599476439799</v>
      </c>
      <c r="G4244" s="12">
        <v>1238570.05</v>
      </c>
      <c r="I4244" s="13">
        <v>64100000</v>
      </c>
      <c r="J4244" s="11">
        <v>11.5</v>
      </c>
      <c r="K4244" s="12">
        <v>7371500</v>
      </c>
      <c r="M4244" s="13">
        <v>64100000</v>
      </c>
      <c r="N4244" s="11">
        <v>11.5</v>
      </c>
      <c r="O4244" s="12">
        <v>7371500</v>
      </c>
      <c r="Q4244" s="13">
        <v>1941000000</v>
      </c>
      <c r="R4244" s="11">
        <v>1.2499997424008242</v>
      </c>
      <c r="S4244" s="11">
        <v>1.25</v>
      </c>
      <c r="T4244" s="12">
        <v>2426249.5</v>
      </c>
      <c r="U4244" s="12">
        <v>2426249.5</v>
      </c>
    </row>
    <row r="4245" spans="1:21" x14ac:dyDescent="0.2">
      <c r="A4245" s="13">
        <v>19200000</v>
      </c>
      <c r="B4245" s="11">
        <v>6.4774346354166665</v>
      </c>
      <c r="C4245" s="12">
        <v>1243667.45</v>
      </c>
      <c r="E4245" s="13">
        <v>19200000</v>
      </c>
      <c r="F4245" s="11">
        <v>6.4847398437500008</v>
      </c>
      <c r="G4245" s="12">
        <v>1245070.05</v>
      </c>
      <c r="I4245" s="13">
        <v>64200000</v>
      </c>
      <c r="J4245" s="11">
        <v>11.5</v>
      </c>
      <c r="K4245" s="12">
        <v>7383000</v>
      </c>
      <c r="M4245" s="13">
        <v>64200000</v>
      </c>
      <c r="N4245" s="11">
        <v>11.5</v>
      </c>
      <c r="O4245" s="12">
        <v>7383000</v>
      </c>
      <c r="Q4245" s="13">
        <v>1942000000</v>
      </c>
      <c r="R4245" s="11">
        <v>1.2499997425334706</v>
      </c>
      <c r="S4245" s="11">
        <v>1.25</v>
      </c>
      <c r="T4245" s="12">
        <v>2427499.5</v>
      </c>
      <c r="U4245" s="12">
        <v>2427499.5</v>
      </c>
    </row>
    <row r="4246" spans="1:21" x14ac:dyDescent="0.2">
      <c r="A4246" s="13">
        <v>19300000</v>
      </c>
      <c r="B4246" s="11">
        <v>6.477551554404144</v>
      </c>
      <c r="C4246" s="12">
        <v>1250167.45</v>
      </c>
      <c r="E4246" s="13">
        <v>19300000</v>
      </c>
      <c r="F4246" s="11">
        <v>6.4848189119170989</v>
      </c>
      <c r="G4246" s="12">
        <v>1251570.05</v>
      </c>
      <c r="I4246" s="13">
        <v>64300000</v>
      </c>
      <c r="J4246" s="11">
        <v>11.5</v>
      </c>
      <c r="K4246" s="12">
        <v>7394500</v>
      </c>
      <c r="M4246" s="13">
        <v>64300000</v>
      </c>
      <c r="N4246" s="11">
        <v>11.5</v>
      </c>
      <c r="O4246" s="12">
        <v>7394500</v>
      </c>
      <c r="Q4246" s="13">
        <v>1943000000</v>
      </c>
      <c r="R4246" s="11">
        <v>1.2499997426659806</v>
      </c>
      <c r="S4246" s="11">
        <v>1.25</v>
      </c>
      <c r="T4246" s="12">
        <v>2428749.5</v>
      </c>
      <c r="U4246" s="12">
        <v>2428749.5</v>
      </c>
    </row>
    <row r="4247" spans="1:21" x14ac:dyDescent="0.2">
      <c r="A4247" s="13">
        <v>19400000</v>
      </c>
      <c r="B4247" s="11">
        <v>6.4776672680412375</v>
      </c>
      <c r="C4247" s="12">
        <v>1256667.45</v>
      </c>
      <c r="E4247" s="13">
        <v>19400000</v>
      </c>
      <c r="F4247" s="11">
        <v>6.4848971649484541</v>
      </c>
      <c r="G4247" s="12">
        <v>1258070.05</v>
      </c>
      <c r="I4247" s="13">
        <v>64400000</v>
      </c>
      <c r="J4247" s="11">
        <v>11.5</v>
      </c>
      <c r="K4247" s="12">
        <v>7406000</v>
      </c>
      <c r="M4247" s="13">
        <v>64400000</v>
      </c>
      <c r="N4247" s="11">
        <v>11.5</v>
      </c>
      <c r="O4247" s="12">
        <v>7406000</v>
      </c>
      <c r="Q4247" s="13">
        <v>1944000000</v>
      </c>
      <c r="R4247" s="11">
        <v>1.249999742798354</v>
      </c>
      <c r="S4247" s="11">
        <v>1.25</v>
      </c>
      <c r="T4247" s="12">
        <v>2429999.5</v>
      </c>
      <c r="U4247" s="12">
        <v>2429999.5</v>
      </c>
    </row>
    <row r="4248" spans="1:21" x14ac:dyDescent="0.2">
      <c r="A4248" s="13">
        <v>19500000</v>
      </c>
      <c r="B4248" s="11">
        <v>6.4777817948717953</v>
      </c>
      <c r="C4248" s="12">
        <v>1263167.45</v>
      </c>
      <c r="E4248" s="13">
        <v>19500000</v>
      </c>
      <c r="F4248" s="11">
        <v>6.4849746153846155</v>
      </c>
      <c r="G4248" s="12">
        <v>1264570.05</v>
      </c>
      <c r="I4248" s="13">
        <v>64500000</v>
      </c>
      <c r="J4248" s="11">
        <v>11.5</v>
      </c>
      <c r="K4248" s="12">
        <v>7417500</v>
      </c>
      <c r="M4248" s="13">
        <v>64500000</v>
      </c>
      <c r="N4248" s="11">
        <v>11.5</v>
      </c>
      <c r="O4248" s="12">
        <v>7417500</v>
      </c>
      <c r="Q4248" s="13">
        <v>1945000000</v>
      </c>
      <c r="R4248" s="11">
        <v>1.2499997429305914</v>
      </c>
      <c r="S4248" s="11">
        <v>1.25</v>
      </c>
      <c r="T4248" s="12">
        <v>2431249.5</v>
      </c>
      <c r="U4248" s="12">
        <v>2431249.5</v>
      </c>
    </row>
    <row r="4249" spans="1:21" x14ac:dyDescent="0.2">
      <c r="A4249" s="13">
        <v>19600000</v>
      </c>
      <c r="B4249" s="11">
        <v>6.4778951530612234</v>
      </c>
      <c r="C4249" s="12">
        <v>1269667.45</v>
      </c>
      <c r="E4249" s="13">
        <v>19600000</v>
      </c>
      <c r="F4249" s="11">
        <v>6.4850512755102052</v>
      </c>
      <c r="G4249" s="12">
        <v>1271070.05</v>
      </c>
      <c r="I4249" s="13">
        <v>64600000</v>
      </c>
      <c r="J4249" s="11">
        <v>11.5</v>
      </c>
      <c r="K4249" s="12">
        <v>7429000</v>
      </c>
      <c r="M4249" s="13">
        <v>64600000</v>
      </c>
      <c r="N4249" s="11">
        <v>11.5</v>
      </c>
      <c r="O4249" s="12">
        <v>7429000</v>
      </c>
      <c r="Q4249" s="13">
        <v>1946000000</v>
      </c>
      <c r="R4249" s="11">
        <v>1.2499997430626926</v>
      </c>
      <c r="S4249" s="11">
        <v>1.25</v>
      </c>
      <c r="T4249" s="12">
        <v>2432499.5</v>
      </c>
      <c r="U4249" s="12">
        <v>2432499.5</v>
      </c>
    </row>
    <row r="4250" spans="1:21" x14ac:dyDescent="0.2">
      <c r="A4250" s="13">
        <v>19700000</v>
      </c>
      <c r="B4250" s="11">
        <v>6.4780073604060906</v>
      </c>
      <c r="C4250" s="12">
        <v>1276167.45</v>
      </c>
      <c r="E4250" s="13">
        <v>19700000</v>
      </c>
      <c r="F4250" s="11">
        <v>6.4851271573604068</v>
      </c>
      <c r="G4250" s="12">
        <v>1277570.05</v>
      </c>
      <c r="I4250" s="13">
        <v>64700000</v>
      </c>
      <c r="J4250" s="11">
        <v>11.5</v>
      </c>
      <c r="K4250" s="12">
        <v>7440500</v>
      </c>
      <c r="M4250" s="13">
        <v>64700000</v>
      </c>
      <c r="N4250" s="11">
        <v>11.5</v>
      </c>
      <c r="O4250" s="12">
        <v>7440500</v>
      </c>
      <c r="Q4250" s="13">
        <v>1947000000</v>
      </c>
      <c r="R4250" s="11">
        <v>1.2499997431946586</v>
      </c>
      <c r="S4250" s="11">
        <v>1.25</v>
      </c>
      <c r="T4250" s="12">
        <v>2433749.5</v>
      </c>
      <c r="U4250" s="12">
        <v>2433749.5</v>
      </c>
    </row>
    <row r="4251" spans="1:21" x14ac:dyDescent="0.2">
      <c r="A4251" s="13">
        <v>19800000</v>
      </c>
      <c r="B4251" s="11">
        <v>6.4781184343434344</v>
      </c>
      <c r="C4251" s="12">
        <v>1282667.45</v>
      </c>
      <c r="E4251" s="13">
        <v>19800000</v>
      </c>
      <c r="F4251" s="11">
        <v>6.485202272727272</v>
      </c>
      <c r="G4251" s="12">
        <v>1284070.05</v>
      </c>
      <c r="I4251" s="13">
        <v>64800000</v>
      </c>
      <c r="J4251" s="11">
        <v>11.5</v>
      </c>
      <c r="K4251" s="12">
        <v>7452000</v>
      </c>
      <c r="M4251" s="13">
        <v>64800000</v>
      </c>
      <c r="N4251" s="11">
        <v>11.5</v>
      </c>
      <c r="O4251" s="12">
        <v>7452000</v>
      </c>
      <c r="Q4251" s="13">
        <v>1948000000</v>
      </c>
      <c r="R4251" s="11">
        <v>1.2499997433264889</v>
      </c>
      <c r="S4251" s="11">
        <v>1.25</v>
      </c>
      <c r="T4251" s="12">
        <v>2434999.5</v>
      </c>
      <c r="U4251" s="12">
        <v>2434999.5</v>
      </c>
    </row>
    <row r="4252" spans="1:21" x14ac:dyDescent="0.2">
      <c r="A4252" s="13">
        <v>19900000</v>
      </c>
      <c r="B4252" s="11">
        <v>6.4782283919597994</v>
      </c>
      <c r="C4252" s="12">
        <v>1289167.45</v>
      </c>
      <c r="E4252" s="13">
        <v>19900000</v>
      </c>
      <c r="F4252" s="11">
        <v>6.4852766331658289</v>
      </c>
      <c r="G4252" s="12">
        <v>1290570.05</v>
      </c>
      <c r="I4252" s="13">
        <v>64900000</v>
      </c>
      <c r="J4252" s="11">
        <v>11.5</v>
      </c>
      <c r="K4252" s="12">
        <v>7463500</v>
      </c>
      <c r="M4252" s="13">
        <v>64900000</v>
      </c>
      <c r="N4252" s="11">
        <v>11.5</v>
      </c>
      <c r="O4252" s="12">
        <v>7463500</v>
      </c>
      <c r="Q4252" s="13">
        <v>1949000000</v>
      </c>
      <c r="R4252" s="11">
        <v>1.2499997434581835</v>
      </c>
      <c r="S4252" s="11">
        <v>1.25</v>
      </c>
      <c r="T4252" s="12">
        <v>2436249.5</v>
      </c>
      <c r="U4252" s="12">
        <v>2436249.5</v>
      </c>
    </row>
    <row r="4253" spans="1:21" x14ac:dyDescent="0.2">
      <c r="A4253" s="13">
        <v>20000000</v>
      </c>
      <c r="B4253" s="11">
        <v>6.4783372499999992</v>
      </c>
      <c r="C4253" s="12">
        <v>1295667.45</v>
      </c>
      <c r="E4253" s="13">
        <v>20000000</v>
      </c>
      <c r="F4253" s="11">
        <v>6.4853502500000006</v>
      </c>
      <c r="G4253" s="12">
        <v>1297070.05</v>
      </c>
      <c r="I4253" s="13">
        <v>65000000</v>
      </c>
      <c r="J4253" s="11">
        <v>11.5</v>
      </c>
      <c r="K4253" s="12">
        <v>7475000</v>
      </c>
      <c r="M4253" s="13">
        <v>65000000</v>
      </c>
      <c r="N4253" s="11">
        <v>11.5</v>
      </c>
      <c r="O4253" s="12">
        <v>7475000</v>
      </c>
      <c r="Q4253" s="13">
        <v>1950000000</v>
      </c>
      <c r="R4253" s="11">
        <v>1.2499997435897434</v>
      </c>
      <c r="S4253" s="11">
        <v>1.25</v>
      </c>
      <c r="T4253" s="12">
        <v>2437499.5</v>
      </c>
      <c r="U4253" s="12">
        <v>2437499.5</v>
      </c>
    </row>
    <row r="4254" spans="1:21" x14ac:dyDescent="0.2">
      <c r="A4254" s="13">
        <v>20100000</v>
      </c>
      <c r="B4254" s="11">
        <v>6.4784450248756213</v>
      </c>
      <c r="C4254" s="12">
        <v>1302167.45</v>
      </c>
      <c r="E4254" s="13">
        <v>20100000</v>
      </c>
      <c r="F4254" s="11">
        <v>6.4854231343283582</v>
      </c>
      <c r="G4254" s="12">
        <v>1303570.05</v>
      </c>
      <c r="I4254" s="13">
        <v>65100000</v>
      </c>
      <c r="J4254" s="11">
        <v>11.5</v>
      </c>
      <c r="K4254" s="12">
        <v>7486500</v>
      </c>
      <c r="M4254" s="13">
        <v>65100000</v>
      </c>
      <c r="N4254" s="11">
        <v>11.5</v>
      </c>
      <c r="O4254" s="12">
        <v>7486500</v>
      </c>
      <c r="Q4254" s="13">
        <v>1951000000</v>
      </c>
      <c r="R4254" s="11">
        <v>1.2499997437211685</v>
      </c>
      <c r="S4254" s="11">
        <v>1.25</v>
      </c>
      <c r="T4254" s="12">
        <v>2438749.5</v>
      </c>
      <c r="U4254" s="12">
        <v>2438749.5</v>
      </c>
    </row>
    <row r="4255" spans="1:21" x14ac:dyDescent="0.2">
      <c r="A4255" s="13">
        <v>20200000</v>
      </c>
      <c r="B4255" s="11">
        <v>6.4785517326732673</v>
      </c>
      <c r="C4255" s="12">
        <v>1308667.45</v>
      </c>
      <c r="E4255" s="13">
        <v>20200000</v>
      </c>
      <c r="F4255" s="11">
        <v>6.4854952970297033</v>
      </c>
      <c r="G4255" s="12">
        <v>1310070.05</v>
      </c>
      <c r="I4255" s="13">
        <v>65200000</v>
      </c>
      <c r="J4255" s="11">
        <v>11.5</v>
      </c>
      <c r="K4255" s="12">
        <v>7498000</v>
      </c>
      <c r="M4255" s="13">
        <v>65200000</v>
      </c>
      <c r="N4255" s="11">
        <v>11.5</v>
      </c>
      <c r="O4255" s="12">
        <v>7498000</v>
      </c>
      <c r="Q4255" s="13">
        <v>1952000000</v>
      </c>
      <c r="R4255" s="11">
        <v>1.2499997438524588</v>
      </c>
      <c r="S4255" s="11">
        <v>1.25</v>
      </c>
      <c r="T4255" s="12">
        <v>2439999.5</v>
      </c>
      <c r="U4255" s="12">
        <v>2439999.5</v>
      </c>
    </row>
    <row r="4256" spans="1:21" x14ac:dyDescent="0.2">
      <c r="A4256" s="13">
        <v>20300000</v>
      </c>
      <c r="B4256" s="11">
        <v>6.478657389162561</v>
      </c>
      <c r="C4256" s="12">
        <v>1315167.45</v>
      </c>
      <c r="E4256" s="13">
        <v>20300000</v>
      </c>
      <c r="F4256" s="11">
        <v>6.4855667487684734</v>
      </c>
      <c r="G4256" s="12">
        <v>1316570.05</v>
      </c>
      <c r="I4256" s="13">
        <v>65300000</v>
      </c>
      <c r="J4256" s="11">
        <v>11.5</v>
      </c>
      <c r="K4256" s="12">
        <v>7509500</v>
      </c>
      <c r="M4256" s="13">
        <v>65300000</v>
      </c>
      <c r="N4256" s="11">
        <v>11.5</v>
      </c>
      <c r="O4256" s="12">
        <v>7509500</v>
      </c>
      <c r="Q4256" s="13">
        <v>1953000000</v>
      </c>
      <c r="R4256" s="11">
        <v>1.2499997439836148</v>
      </c>
      <c r="S4256" s="11">
        <v>1.25</v>
      </c>
      <c r="T4256" s="12">
        <v>2441249.5</v>
      </c>
      <c r="U4256" s="12">
        <v>2441249.5</v>
      </c>
    </row>
    <row r="4257" spans="1:21" x14ac:dyDescent="0.2">
      <c r="A4257" s="13">
        <v>20400000</v>
      </c>
      <c r="B4257" s="11">
        <v>6.4787620098039218</v>
      </c>
      <c r="C4257" s="12">
        <v>1321667.45</v>
      </c>
      <c r="E4257" s="13">
        <v>20400000</v>
      </c>
      <c r="F4257" s="11">
        <v>6.4856375000000011</v>
      </c>
      <c r="G4257" s="12">
        <v>1323070.05</v>
      </c>
      <c r="I4257" s="13">
        <v>65400000</v>
      </c>
      <c r="J4257" s="11">
        <v>11.5</v>
      </c>
      <c r="K4257" s="12">
        <v>7521000</v>
      </c>
      <c r="M4257" s="13">
        <v>65400000</v>
      </c>
      <c r="N4257" s="11">
        <v>11.5</v>
      </c>
      <c r="O4257" s="12">
        <v>7521000</v>
      </c>
      <c r="Q4257" s="13">
        <v>1954000000</v>
      </c>
      <c r="R4257" s="11">
        <v>1.2499997441146367</v>
      </c>
      <c r="S4257" s="11">
        <v>1.25</v>
      </c>
      <c r="T4257" s="12">
        <v>2442499.5</v>
      </c>
      <c r="U4257" s="12">
        <v>2442499.5</v>
      </c>
    </row>
    <row r="4258" spans="1:21" x14ac:dyDescent="0.2">
      <c r="A4258" s="13">
        <v>20500000</v>
      </c>
      <c r="B4258" s="11">
        <v>6.478865609756097</v>
      </c>
      <c r="C4258" s="12">
        <v>1328167.45</v>
      </c>
      <c r="E4258" s="13">
        <v>20500000</v>
      </c>
      <c r="F4258" s="11">
        <v>6.4857075609756096</v>
      </c>
      <c r="G4258" s="12">
        <v>1329570.05</v>
      </c>
      <c r="I4258" s="13">
        <v>65500000</v>
      </c>
      <c r="J4258" s="11">
        <v>11.5</v>
      </c>
      <c r="K4258" s="12">
        <v>7532500</v>
      </c>
      <c r="M4258" s="13">
        <v>65500000</v>
      </c>
      <c r="N4258" s="11">
        <v>11.5</v>
      </c>
      <c r="O4258" s="12">
        <v>7532500</v>
      </c>
      <c r="Q4258" s="13">
        <v>1955000000</v>
      </c>
      <c r="R4258" s="11">
        <v>1.2499997442455242</v>
      </c>
      <c r="S4258" s="11">
        <v>1.25</v>
      </c>
      <c r="T4258" s="12">
        <v>2443749.5</v>
      </c>
      <c r="U4258" s="12">
        <v>2443749.5</v>
      </c>
    </row>
    <row r="4259" spans="1:21" x14ac:dyDescent="0.2">
      <c r="A4259" s="13">
        <v>20600000</v>
      </c>
      <c r="B4259" s="11">
        <v>6.478968203883495</v>
      </c>
      <c r="C4259" s="12">
        <v>1334667.45</v>
      </c>
      <c r="E4259" s="13">
        <v>20600000</v>
      </c>
      <c r="F4259" s="11">
        <v>6.4857769417475728</v>
      </c>
      <c r="G4259" s="12">
        <v>1336070.05</v>
      </c>
      <c r="I4259" s="13">
        <v>65600000</v>
      </c>
      <c r="J4259" s="11">
        <v>11.5</v>
      </c>
      <c r="K4259" s="12">
        <v>7544000</v>
      </c>
      <c r="M4259" s="13">
        <v>65600000</v>
      </c>
      <c r="N4259" s="11">
        <v>11.5</v>
      </c>
      <c r="O4259" s="12">
        <v>7544000</v>
      </c>
      <c r="Q4259" s="13">
        <v>1956000000</v>
      </c>
      <c r="R4259" s="11">
        <v>1.2499997443762783</v>
      </c>
      <c r="S4259" s="11">
        <v>1.25</v>
      </c>
      <c r="T4259" s="12">
        <v>2444999.5</v>
      </c>
      <c r="U4259" s="12">
        <v>2444999.5</v>
      </c>
    </row>
    <row r="4260" spans="1:21" x14ac:dyDescent="0.2">
      <c r="A4260" s="13">
        <v>20700000</v>
      </c>
      <c r="B4260" s="11">
        <v>6.4790698067632855</v>
      </c>
      <c r="C4260" s="12">
        <v>1341167.45</v>
      </c>
      <c r="E4260" s="13">
        <v>20700000</v>
      </c>
      <c r="F4260" s="11">
        <v>6.4858456521739134</v>
      </c>
      <c r="G4260" s="12">
        <v>1342570.05</v>
      </c>
      <c r="I4260" s="13">
        <v>65700000</v>
      </c>
      <c r="J4260" s="11">
        <v>11.5</v>
      </c>
      <c r="K4260" s="12">
        <v>7555500</v>
      </c>
      <c r="M4260" s="13">
        <v>65700000</v>
      </c>
      <c r="N4260" s="11">
        <v>11.5</v>
      </c>
      <c r="O4260" s="12">
        <v>7555500</v>
      </c>
      <c r="Q4260" s="13">
        <v>1957000000</v>
      </c>
      <c r="R4260" s="11">
        <v>1.2499997445068982</v>
      </c>
      <c r="S4260" s="11">
        <v>1.25</v>
      </c>
      <c r="T4260" s="12">
        <v>2446249.5</v>
      </c>
      <c r="U4260" s="12">
        <v>2446249.5</v>
      </c>
    </row>
    <row r="4261" spans="1:21" x14ac:dyDescent="0.2">
      <c r="A4261" s="13">
        <v>20800000</v>
      </c>
      <c r="B4261" s="11">
        <v>6.4791704326923076</v>
      </c>
      <c r="C4261" s="12">
        <v>1347667.45</v>
      </c>
      <c r="E4261" s="13">
        <v>20800000</v>
      </c>
      <c r="F4261" s="11">
        <v>6.485913701923077</v>
      </c>
      <c r="G4261" s="12">
        <v>1349070.05</v>
      </c>
      <c r="I4261" s="13">
        <v>65800000</v>
      </c>
      <c r="J4261" s="11">
        <v>11.5</v>
      </c>
      <c r="K4261" s="12">
        <v>7567000</v>
      </c>
      <c r="M4261" s="13">
        <v>65800000</v>
      </c>
      <c r="N4261" s="11">
        <v>11.5</v>
      </c>
      <c r="O4261" s="12">
        <v>7567000</v>
      </c>
      <c r="Q4261" s="13">
        <v>1958000000</v>
      </c>
      <c r="R4261" s="11">
        <v>1.2499997446373852</v>
      </c>
      <c r="S4261" s="11">
        <v>1.25</v>
      </c>
      <c r="T4261" s="12">
        <v>2447499.5</v>
      </c>
      <c r="U4261" s="12">
        <v>2447499.5</v>
      </c>
    </row>
    <row r="4262" spans="1:21" x14ac:dyDescent="0.2">
      <c r="A4262" s="13">
        <v>20900000</v>
      </c>
      <c r="B4262" s="11">
        <v>6.4792700956937805</v>
      </c>
      <c r="C4262" s="12">
        <v>1354167.45</v>
      </c>
      <c r="E4262" s="13">
        <v>20900000</v>
      </c>
      <c r="F4262" s="11">
        <v>6.4859811004784689</v>
      </c>
      <c r="G4262" s="12">
        <v>1355570.05</v>
      </c>
      <c r="I4262" s="13">
        <v>65900000</v>
      </c>
      <c r="J4262" s="11">
        <v>11.5</v>
      </c>
      <c r="K4262" s="12">
        <v>7578500</v>
      </c>
      <c r="M4262" s="13">
        <v>65900000</v>
      </c>
      <c r="N4262" s="11">
        <v>11.5</v>
      </c>
      <c r="O4262" s="12">
        <v>7578500</v>
      </c>
      <c r="Q4262" s="13">
        <v>1959000000</v>
      </c>
      <c r="R4262" s="11">
        <v>1.2499997447677387</v>
      </c>
      <c r="S4262" s="11">
        <v>1.25</v>
      </c>
      <c r="T4262" s="12">
        <v>2448749.5</v>
      </c>
      <c r="U4262" s="12">
        <v>2448749.5</v>
      </c>
    </row>
    <row r="4263" spans="1:21" x14ac:dyDescent="0.2">
      <c r="A4263" s="13">
        <v>21000000</v>
      </c>
      <c r="B4263" s="11">
        <v>6.4793688095238098</v>
      </c>
      <c r="C4263" s="12">
        <v>1360667.45</v>
      </c>
      <c r="E4263" s="13">
        <v>21000000</v>
      </c>
      <c r="F4263" s="11">
        <v>6.4860478571428573</v>
      </c>
      <c r="G4263" s="12">
        <v>1362070.05</v>
      </c>
      <c r="I4263" s="13">
        <v>66000000</v>
      </c>
      <c r="J4263" s="11">
        <v>11.5</v>
      </c>
      <c r="K4263" s="12">
        <v>7590000</v>
      </c>
      <c r="M4263" s="13">
        <v>66000000</v>
      </c>
      <c r="N4263" s="11">
        <v>11.5</v>
      </c>
      <c r="O4263" s="12">
        <v>7590000</v>
      </c>
      <c r="Q4263" s="13">
        <v>1960000000</v>
      </c>
      <c r="R4263" s="11">
        <v>1.2499997448979592</v>
      </c>
      <c r="S4263" s="11">
        <v>1.25</v>
      </c>
      <c r="T4263" s="12">
        <v>2449999.5</v>
      </c>
      <c r="U4263" s="12">
        <v>2449999.5</v>
      </c>
    </row>
    <row r="4264" spans="1:21" x14ac:dyDescent="0.2">
      <c r="A4264" s="13">
        <v>21100000</v>
      </c>
      <c r="B4264" s="11">
        <v>6.4794665876777247</v>
      </c>
      <c r="C4264" s="12">
        <v>1367167.45</v>
      </c>
      <c r="E4264" s="13">
        <v>21100000</v>
      </c>
      <c r="F4264" s="11">
        <v>6.4861139810426547</v>
      </c>
      <c r="G4264" s="12">
        <v>1368570.05</v>
      </c>
      <c r="I4264" s="13">
        <v>66100000</v>
      </c>
      <c r="J4264" s="11">
        <v>11.5</v>
      </c>
      <c r="K4264" s="12">
        <v>7601500</v>
      </c>
      <c r="M4264" s="13">
        <v>66100000</v>
      </c>
      <c r="N4264" s="11">
        <v>11.5</v>
      </c>
      <c r="O4264" s="12">
        <v>7601500</v>
      </c>
      <c r="Q4264" s="13">
        <v>1961000000</v>
      </c>
      <c r="R4264" s="11">
        <v>1.2499997450280469</v>
      </c>
      <c r="S4264" s="11">
        <v>1.25</v>
      </c>
      <c r="T4264" s="12">
        <v>2451249.5</v>
      </c>
      <c r="U4264" s="12">
        <v>2451249.5</v>
      </c>
    </row>
    <row r="4265" spans="1:21" x14ac:dyDescent="0.2">
      <c r="A4265" s="13">
        <v>21200000</v>
      </c>
      <c r="B4265" s="11">
        <v>6.4795634433962261</v>
      </c>
      <c r="C4265" s="12">
        <v>1373667.45</v>
      </c>
      <c r="E4265" s="13">
        <v>21200000</v>
      </c>
      <c r="F4265" s="11">
        <v>6.4861794811320763</v>
      </c>
      <c r="G4265" s="12">
        <v>1375070.05</v>
      </c>
      <c r="I4265" s="13">
        <v>66200000</v>
      </c>
      <c r="J4265" s="11">
        <v>11.5</v>
      </c>
      <c r="K4265" s="12">
        <v>7613000</v>
      </c>
      <c r="M4265" s="13">
        <v>66200000</v>
      </c>
      <c r="N4265" s="11">
        <v>11.5</v>
      </c>
      <c r="O4265" s="12">
        <v>7613000</v>
      </c>
      <c r="Q4265" s="13">
        <v>1962000000</v>
      </c>
      <c r="R4265" s="11">
        <v>1.2499997451580021</v>
      </c>
      <c r="S4265" s="11">
        <v>1.25</v>
      </c>
      <c r="T4265" s="12">
        <v>2452499.5</v>
      </c>
      <c r="U4265" s="12">
        <v>2452499.5</v>
      </c>
    </row>
    <row r="4266" spans="1:21" x14ac:dyDescent="0.2">
      <c r="A4266" s="13">
        <v>21300000</v>
      </c>
      <c r="B4266" s="11">
        <v>6.4796593896713617</v>
      </c>
      <c r="C4266" s="12">
        <v>1380167.45</v>
      </c>
      <c r="E4266" s="13">
        <v>21300000</v>
      </c>
      <c r="F4266" s="11">
        <v>6.4862443661971829</v>
      </c>
      <c r="G4266" s="12">
        <v>1381570.05</v>
      </c>
      <c r="I4266" s="13">
        <v>66300000</v>
      </c>
      <c r="J4266" s="11">
        <v>11.5</v>
      </c>
      <c r="K4266" s="12">
        <v>7624500</v>
      </c>
      <c r="M4266" s="13">
        <v>66300000</v>
      </c>
      <c r="N4266" s="11">
        <v>11.5</v>
      </c>
      <c r="O4266" s="12">
        <v>7624500</v>
      </c>
      <c r="Q4266" s="13">
        <v>1963000000</v>
      </c>
      <c r="R4266" s="11">
        <v>1.2499997452878249</v>
      </c>
      <c r="S4266" s="11">
        <v>1.25</v>
      </c>
      <c r="T4266" s="12">
        <v>2453749.5</v>
      </c>
      <c r="U4266" s="12">
        <v>2453749.5</v>
      </c>
    </row>
    <row r="4267" spans="1:21" x14ac:dyDescent="0.2">
      <c r="A4267" s="13">
        <v>21400000</v>
      </c>
      <c r="B4267" s="11">
        <v>6.4797544392523356</v>
      </c>
      <c r="C4267" s="12">
        <v>1386667.45</v>
      </c>
      <c r="E4267" s="13">
        <v>21400000</v>
      </c>
      <c r="F4267" s="11">
        <v>6.4863086448598128</v>
      </c>
      <c r="G4267" s="12">
        <v>1388070.05</v>
      </c>
      <c r="I4267" s="13">
        <v>66400000</v>
      </c>
      <c r="J4267" s="11">
        <v>11.5</v>
      </c>
      <c r="K4267" s="12">
        <v>7636000</v>
      </c>
      <c r="M4267" s="13">
        <v>66400000</v>
      </c>
      <c r="N4267" s="11">
        <v>11.5</v>
      </c>
      <c r="O4267" s="12">
        <v>7636000</v>
      </c>
      <c r="Q4267" s="13">
        <v>1964000000</v>
      </c>
      <c r="R4267" s="11">
        <v>1.2499997454175154</v>
      </c>
      <c r="S4267" s="11">
        <v>1.25</v>
      </c>
      <c r="T4267" s="12">
        <v>2454999.5</v>
      </c>
      <c r="U4267" s="12">
        <v>2454999.5</v>
      </c>
    </row>
    <row r="4268" spans="1:21" x14ac:dyDescent="0.2">
      <c r="A4268" s="13">
        <v>21500000</v>
      </c>
      <c r="B4268" s="11">
        <v>6.4798486046511634</v>
      </c>
      <c r="C4268" s="12">
        <v>1393167.45</v>
      </c>
      <c r="E4268" s="13">
        <v>21500000</v>
      </c>
      <c r="F4268" s="11">
        <v>6.486372325581395</v>
      </c>
      <c r="G4268" s="12">
        <v>1394570.05</v>
      </c>
      <c r="I4268" s="13">
        <v>66500000</v>
      </c>
      <c r="J4268" s="11">
        <v>11.5</v>
      </c>
      <c r="K4268" s="12">
        <v>7647500</v>
      </c>
      <c r="M4268" s="13">
        <v>66500000</v>
      </c>
      <c r="N4268" s="11">
        <v>11.5</v>
      </c>
      <c r="O4268" s="12">
        <v>7647500</v>
      </c>
      <c r="Q4268" s="13">
        <v>1965000000</v>
      </c>
      <c r="R4268" s="11">
        <v>1.2499997455470739</v>
      </c>
      <c r="S4268" s="11">
        <v>1.25</v>
      </c>
      <c r="T4268" s="12">
        <v>2456249.5</v>
      </c>
      <c r="U4268" s="12">
        <v>2456249.5</v>
      </c>
    </row>
    <row r="4269" spans="1:21" x14ac:dyDescent="0.2">
      <c r="A4269" s="13">
        <v>21600000</v>
      </c>
      <c r="B4269" s="11">
        <v>6.479941898148148</v>
      </c>
      <c r="C4269" s="12">
        <v>1399667.45</v>
      </c>
      <c r="E4269" s="13">
        <v>21600000</v>
      </c>
      <c r="F4269" s="11">
        <v>6.4864354166666667</v>
      </c>
      <c r="G4269" s="12">
        <v>1401070.05</v>
      </c>
      <c r="I4269" s="13">
        <v>66600000</v>
      </c>
      <c r="J4269" s="11">
        <v>11.5</v>
      </c>
      <c r="K4269" s="12">
        <v>7659000</v>
      </c>
      <c r="M4269" s="13">
        <v>66600000</v>
      </c>
      <c r="N4269" s="11">
        <v>11.5</v>
      </c>
      <c r="O4269" s="12">
        <v>7659000</v>
      </c>
      <c r="Q4269" s="13">
        <v>1966000000</v>
      </c>
      <c r="R4269" s="11">
        <v>1.2499997456765004</v>
      </c>
      <c r="S4269" s="11">
        <v>1.25</v>
      </c>
      <c r="T4269" s="12">
        <v>2457499.5</v>
      </c>
      <c r="U4269" s="12">
        <v>2457499.5</v>
      </c>
    </row>
    <row r="4270" spans="1:21" x14ac:dyDescent="0.2">
      <c r="A4270" s="13">
        <v>21700000</v>
      </c>
      <c r="B4270" s="11">
        <v>6.4800343317972349</v>
      </c>
      <c r="C4270" s="12">
        <v>1406167.45</v>
      </c>
      <c r="E4270" s="13">
        <v>21700000</v>
      </c>
      <c r="F4270" s="11">
        <v>6.4864979262672815</v>
      </c>
      <c r="G4270" s="12">
        <v>1407570.05</v>
      </c>
      <c r="I4270" s="13">
        <v>66700000</v>
      </c>
      <c r="J4270" s="11">
        <v>11.5</v>
      </c>
      <c r="K4270" s="12">
        <v>7670500</v>
      </c>
      <c r="M4270" s="13">
        <v>66700000</v>
      </c>
      <c r="N4270" s="11">
        <v>11.5</v>
      </c>
      <c r="O4270" s="12">
        <v>7670500</v>
      </c>
      <c r="Q4270" s="13">
        <v>1967000000</v>
      </c>
      <c r="R4270" s="11">
        <v>1.2499997458057956</v>
      </c>
      <c r="S4270" s="11">
        <v>1.25</v>
      </c>
      <c r="T4270" s="12">
        <v>2458749.5</v>
      </c>
      <c r="U4270" s="12">
        <v>2458749.5</v>
      </c>
    </row>
    <row r="4271" spans="1:21" x14ac:dyDescent="0.2">
      <c r="A4271" s="13">
        <v>21800000</v>
      </c>
      <c r="B4271" s="11">
        <v>6.4801259174311925</v>
      </c>
      <c r="C4271" s="12">
        <v>1412667.45</v>
      </c>
      <c r="E4271" s="13">
        <v>21800000</v>
      </c>
      <c r="F4271" s="11">
        <v>6.486559862385322</v>
      </c>
      <c r="G4271" s="12">
        <v>1414070.05</v>
      </c>
      <c r="I4271" s="13">
        <v>66800000</v>
      </c>
      <c r="J4271" s="11">
        <v>11.5</v>
      </c>
      <c r="K4271" s="12">
        <v>7682000</v>
      </c>
      <c r="M4271" s="13">
        <v>66800000</v>
      </c>
      <c r="N4271" s="11">
        <v>11.5</v>
      </c>
      <c r="O4271" s="12">
        <v>7682000</v>
      </c>
      <c r="Q4271" s="13">
        <v>1968000000</v>
      </c>
      <c r="R4271" s="11">
        <v>1.2499997459349592</v>
      </c>
      <c r="S4271" s="11">
        <v>1.25</v>
      </c>
      <c r="T4271" s="12">
        <v>2459999.5</v>
      </c>
      <c r="U4271" s="12">
        <v>2459999.5</v>
      </c>
    </row>
    <row r="4272" spans="1:21" x14ac:dyDescent="0.2">
      <c r="A4272" s="13">
        <v>21900000</v>
      </c>
      <c r="B4272" s="11">
        <v>6.4802166666666663</v>
      </c>
      <c r="C4272" s="12">
        <v>1419167.45</v>
      </c>
      <c r="E4272" s="13">
        <v>21900000</v>
      </c>
      <c r="F4272" s="11">
        <v>6.486621232876713</v>
      </c>
      <c r="G4272" s="12">
        <v>1420570.05</v>
      </c>
      <c r="I4272" s="13">
        <v>66900000</v>
      </c>
      <c r="J4272" s="11">
        <v>11.5</v>
      </c>
      <c r="K4272" s="12">
        <v>7693500</v>
      </c>
      <c r="M4272" s="13">
        <v>66900000</v>
      </c>
      <c r="N4272" s="11">
        <v>11.5</v>
      </c>
      <c r="O4272" s="12">
        <v>7693500</v>
      </c>
      <c r="Q4272" s="13">
        <v>1969000000</v>
      </c>
      <c r="R4272" s="11">
        <v>1.249999746063992</v>
      </c>
      <c r="S4272" s="11">
        <v>1.25</v>
      </c>
      <c r="T4272" s="12">
        <v>2461249.5</v>
      </c>
      <c r="U4272" s="12">
        <v>2461249.5</v>
      </c>
    </row>
    <row r="4273" spans="1:21" x14ac:dyDescent="0.2">
      <c r="A4273" s="13">
        <v>22000000</v>
      </c>
      <c r="B4273" s="11">
        <v>6.4803065909090911</v>
      </c>
      <c r="C4273" s="12">
        <v>1425667.45</v>
      </c>
      <c r="E4273" s="13">
        <v>22000000</v>
      </c>
      <c r="F4273" s="11">
        <v>6.486682045454546</v>
      </c>
      <c r="G4273" s="12">
        <v>1427070.05</v>
      </c>
      <c r="I4273" s="13">
        <v>67000000</v>
      </c>
      <c r="J4273" s="11">
        <v>11.5</v>
      </c>
      <c r="K4273" s="12">
        <v>7705000</v>
      </c>
      <c r="M4273" s="13">
        <v>67000000</v>
      </c>
      <c r="N4273" s="11">
        <v>11.5</v>
      </c>
      <c r="O4273" s="12">
        <v>7705000</v>
      </c>
      <c r="Q4273" s="13">
        <v>1970000000</v>
      </c>
      <c r="R4273" s="11">
        <v>1.2499997461928933</v>
      </c>
      <c r="S4273" s="11">
        <v>1.25</v>
      </c>
      <c r="T4273" s="12">
        <v>2462499.5</v>
      </c>
      <c r="U4273" s="12">
        <v>2462499.5</v>
      </c>
    </row>
    <row r="4274" spans="1:21" x14ac:dyDescent="0.2">
      <c r="A4274" s="13">
        <v>22100000</v>
      </c>
      <c r="B4274" s="11">
        <v>6.480395701357466</v>
      </c>
      <c r="C4274" s="12">
        <v>1432167.45</v>
      </c>
      <c r="E4274" s="13">
        <v>22100000</v>
      </c>
      <c r="F4274" s="11">
        <v>6.4867423076923076</v>
      </c>
      <c r="G4274" s="12">
        <v>1433570.05</v>
      </c>
      <c r="I4274" s="13">
        <v>67100000</v>
      </c>
      <c r="J4274" s="11">
        <v>11.5</v>
      </c>
      <c r="K4274" s="12">
        <v>7716500</v>
      </c>
      <c r="M4274" s="13">
        <v>67100000</v>
      </c>
      <c r="N4274" s="11">
        <v>11.5</v>
      </c>
      <c r="O4274" s="12">
        <v>7716500</v>
      </c>
      <c r="Q4274" s="13">
        <v>1971000000</v>
      </c>
      <c r="R4274" s="11">
        <v>1.2499997463216641</v>
      </c>
      <c r="S4274" s="11">
        <v>1.25</v>
      </c>
      <c r="T4274" s="12">
        <v>2463749.5</v>
      </c>
      <c r="U4274" s="12">
        <v>2463749.5</v>
      </c>
    </row>
    <row r="4275" spans="1:21" x14ac:dyDescent="0.2">
      <c r="A4275" s="13">
        <v>22200000</v>
      </c>
      <c r="B4275" s="11">
        <v>6.4804840090090092</v>
      </c>
      <c r="C4275" s="12">
        <v>1438667.45</v>
      </c>
      <c r="E4275" s="13">
        <v>22200000</v>
      </c>
      <c r="F4275" s="11">
        <v>6.4868020270270277</v>
      </c>
      <c r="G4275" s="12">
        <v>1440070.05</v>
      </c>
      <c r="I4275" s="13">
        <v>67200000</v>
      </c>
      <c r="J4275" s="11">
        <v>11.5</v>
      </c>
      <c r="K4275" s="12">
        <v>7728000</v>
      </c>
      <c r="M4275" s="13">
        <v>67200000</v>
      </c>
      <c r="N4275" s="11">
        <v>11.5</v>
      </c>
      <c r="O4275" s="12">
        <v>7728000</v>
      </c>
      <c r="Q4275" s="13">
        <v>1972000000</v>
      </c>
      <c r="R4275" s="11">
        <v>1.2499997464503043</v>
      </c>
      <c r="S4275" s="11">
        <v>1.25</v>
      </c>
      <c r="T4275" s="12">
        <v>2464999.5</v>
      </c>
      <c r="U4275" s="12">
        <v>2464999.5</v>
      </c>
    </row>
    <row r="4276" spans="1:21" x14ac:dyDescent="0.2">
      <c r="A4276" s="13">
        <v>22300000</v>
      </c>
      <c r="B4276" s="11">
        <v>6.4805715246636764</v>
      </c>
      <c r="C4276" s="12">
        <v>1445167.45</v>
      </c>
      <c r="E4276" s="13">
        <v>22300000</v>
      </c>
      <c r="F4276" s="11">
        <v>6.4868612107623322</v>
      </c>
      <c r="G4276" s="12">
        <v>1446570.05</v>
      </c>
      <c r="I4276" s="13">
        <v>67300000</v>
      </c>
      <c r="J4276" s="11">
        <v>11.5</v>
      </c>
      <c r="K4276" s="12">
        <v>7739500</v>
      </c>
      <c r="M4276" s="13">
        <v>67300000</v>
      </c>
      <c r="N4276" s="11">
        <v>11.5</v>
      </c>
      <c r="O4276" s="12">
        <v>7739500</v>
      </c>
      <c r="Q4276" s="13">
        <v>1973000000</v>
      </c>
      <c r="R4276" s="11">
        <v>1.2499997465788142</v>
      </c>
      <c r="S4276" s="11">
        <v>1.25</v>
      </c>
      <c r="T4276" s="12">
        <v>2466249.5</v>
      </c>
      <c r="U4276" s="12">
        <v>2466249.5</v>
      </c>
    </row>
    <row r="4277" spans="1:21" x14ac:dyDescent="0.2">
      <c r="A4277" s="13">
        <v>22400000</v>
      </c>
      <c r="B4277" s="11">
        <v>6.4806582589285719</v>
      </c>
      <c r="C4277" s="12">
        <v>1451667.45</v>
      </c>
      <c r="E4277" s="13">
        <v>22400000</v>
      </c>
      <c r="F4277" s="11">
        <v>6.4869198660714291</v>
      </c>
      <c r="G4277" s="12">
        <v>1453070.05</v>
      </c>
      <c r="I4277" s="13">
        <v>67400000</v>
      </c>
      <c r="J4277" s="11">
        <v>11.5</v>
      </c>
      <c r="K4277" s="12">
        <v>7751000</v>
      </c>
      <c r="M4277" s="13">
        <v>67400000</v>
      </c>
      <c r="N4277" s="11">
        <v>11.5</v>
      </c>
      <c r="O4277" s="12">
        <v>7751000</v>
      </c>
      <c r="Q4277" s="13">
        <v>1974000000</v>
      </c>
      <c r="R4277" s="11">
        <v>1.2499997467071935</v>
      </c>
      <c r="S4277" s="11">
        <v>1.25</v>
      </c>
      <c r="T4277" s="12">
        <v>2467499.5</v>
      </c>
      <c r="U4277" s="12">
        <v>2467499.5</v>
      </c>
    </row>
    <row r="4278" spans="1:21" x14ac:dyDescent="0.2">
      <c r="A4278" s="13">
        <v>22500000</v>
      </c>
      <c r="B4278" s="11">
        <v>6.4807442222222216</v>
      </c>
      <c r="C4278" s="12">
        <v>1458167.45</v>
      </c>
      <c r="E4278" s="13">
        <v>22500000</v>
      </c>
      <c r="F4278" s="11">
        <v>6.4869780000000006</v>
      </c>
      <c r="G4278" s="12">
        <v>1459570.05</v>
      </c>
      <c r="I4278" s="13">
        <v>67500000</v>
      </c>
      <c r="J4278" s="11">
        <v>11.5</v>
      </c>
      <c r="K4278" s="12">
        <v>7762500</v>
      </c>
      <c r="M4278" s="13">
        <v>67500000</v>
      </c>
      <c r="N4278" s="11">
        <v>11.5</v>
      </c>
      <c r="O4278" s="12">
        <v>7762500</v>
      </c>
      <c r="Q4278" s="13">
        <v>1975000000</v>
      </c>
      <c r="R4278" s="11">
        <v>1.2499997468354429</v>
      </c>
      <c r="S4278" s="11">
        <v>1.25</v>
      </c>
      <c r="T4278" s="12">
        <v>2468749.5</v>
      </c>
      <c r="U4278" s="12">
        <v>2468749.5</v>
      </c>
    </row>
    <row r="4279" spans="1:21" x14ac:dyDescent="0.2">
      <c r="A4279" s="13">
        <v>22600000</v>
      </c>
      <c r="B4279" s="11">
        <v>6.4808294247787614</v>
      </c>
      <c r="C4279" s="12">
        <v>1464667.45</v>
      </c>
      <c r="E4279" s="13">
        <v>22600000</v>
      </c>
      <c r="F4279" s="11">
        <v>6.4870356194690268</v>
      </c>
      <c r="G4279" s="12">
        <v>1466070.05</v>
      </c>
      <c r="I4279" s="13">
        <v>67600000</v>
      </c>
      <c r="J4279" s="11">
        <v>11.5</v>
      </c>
      <c r="K4279" s="12">
        <v>7774000</v>
      </c>
      <c r="M4279" s="13">
        <v>67600000</v>
      </c>
      <c r="N4279" s="11">
        <v>11.5</v>
      </c>
      <c r="O4279" s="12">
        <v>7774000</v>
      </c>
      <c r="Q4279" s="13">
        <v>1976000000</v>
      </c>
      <c r="R4279" s="11">
        <v>1.2499997469635626</v>
      </c>
      <c r="S4279" s="11">
        <v>1.25</v>
      </c>
      <c r="T4279" s="12">
        <v>2469999.5</v>
      </c>
      <c r="U4279" s="12">
        <v>2469999.5</v>
      </c>
    </row>
    <row r="4280" spans="1:21" x14ac:dyDescent="0.2">
      <c r="A4280" s="13">
        <v>22700000</v>
      </c>
      <c r="B4280" s="11">
        <v>6.4809138766519823</v>
      </c>
      <c r="C4280" s="12">
        <v>1471167.45</v>
      </c>
      <c r="E4280" s="13">
        <v>22700000</v>
      </c>
      <c r="F4280" s="11">
        <v>6.4870927312775333</v>
      </c>
      <c r="G4280" s="12">
        <v>1472570.05</v>
      </c>
      <c r="I4280" s="13">
        <v>67700000</v>
      </c>
      <c r="J4280" s="11">
        <v>11.5</v>
      </c>
      <c r="K4280" s="12">
        <v>7785500</v>
      </c>
      <c r="M4280" s="13">
        <v>67700000</v>
      </c>
      <c r="N4280" s="11">
        <v>11.5</v>
      </c>
      <c r="O4280" s="12">
        <v>7785500</v>
      </c>
      <c r="Q4280" s="13">
        <v>1977000000</v>
      </c>
      <c r="R4280" s="11">
        <v>1.2499997470915527</v>
      </c>
      <c r="S4280" s="11">
        <v>1.25</v>
      </c>
      <c r="T4280" s="12">
        <v>2471249.5</v>
      </c>
      <c r="U4280" s="12">
        <v>2471249.5</v>
      </c>
    </row>
    <row r="4281" spans="1:21" x14ac:dyDescent="0.2">
      <c r="A4281" s="13">
        <v>22800000</v>
      </c>
      <c r="B4281" s="11">
        <v>6.4809975877192976</v>
      </c>
      <c r="C4281" s="12">
        <v>1477667.45</v>
      </c>
      <c r="E4281" s="13">
        <v>22800000</v>
      </c>
      <c r="F4281" s="11">
        <v>6.4871493421052637</v>
      </c>
      <c r="G4281" s="12">
        <v>1479070.05</v>
      </c>
      <c r="I4281" s="13">
        <v>67800000</v>
      </c>
      <c r="J4281" s="11">
        <v>11.5</v>
      </c>
      <c r="K4281" s="12">
        <v>7797000</v>
      </c>
      <c r="M4281" s="13">
        <v>67800000</v>
      </c>
      <c r="N4281" s="11">
        <v>11.5</v>
      </c>
      <c r="O4281" s="12">
        <v>7797000</v>
      </c>
      <c r="Q4281" s="13">
        <v>1978000000</v>
      </c>
      <c r="R4281" s="11">
        <v>1.2499997472194135</v>
      </c>
      <c r="S4281" s="11">
        <v>1.25</v>
      </c>
      <c r="T4281" s="12">
        <v>2472499.5</v>
      </c>
      <c r="U4281" s="12">
        <v>2472499.5</v>
      </c>
    </row>
    <row r="4282" spans="1:21" x14ac:dyDescent="0.2">
      <c r="A4282" s="13">
        <v>22900000</v>
      </c>
      <c r="B4282" s="11">
        <v>6.4810805676855887</v>
      </c>
      <c r="C4282" s="12">
        <v>1484167.45</v>
      </c>
      <c r="E4282" s="13">
        <v>22900000</v>
      </c>
      <c r="F4282" s="11">
        <v>6.4872054585152839</v>
      </c>
      <c r="G4282" s="12">
        <v>1485570.05</v>
      </c>
      <c r="I4282" s="13">
        <v>67900000</v>
      </c>
      <c r="J4282" s="11">
        <v>11.5</v>
      </c>
      <c r="K4282" s="12">
        <v>7808500</v>
      </c>
      <c r="M4282" s="13">
        <v>67900000</v>
      </c>
      <c r="N4282" s="11">
        <v>11.5</v>
      </c>
      <c r="O4282" s="12">
        <v>7808500</v>
      </c>
      <c r="Q4282" s="13">
        <v>1979000000</v>
      </c>
      <c r="R4282" s="11">
        <v>1.2499997473471449</v>
      </c>
      <c r="S4282" s="11">
        <v>1.25</v>
      </c>
      <c r="T4282" s="12">
        <v>2473749.5</v>
      </c>
      <c r="U4282" s="12">
        <v>2473749.5</v>
      </c>
    </row>
    <row r="4283" spans="1:21" x14ac:dyDescent="0.2">
      <c r="A4283" s="13">
        <v>23000000</v>
      </c>
      <c r="B4283" s="11">
        <v>6.4811628260869556</v>
      </c>
      <c r="C4283" s="12">
        <v>1490667.45</v>
      </c>
      <c r="E4283" s="13">
        <v>23000000</v>
      </c>
      <c r="F4283" s="11">
        <v>6.4872610869565221</v>
      </c>
      <c r="G4283" s="12">
        <v>1492070.05</v>
      </c>
      <c r="I4283" s="13">
        <v>68000000</v>
      </c>
      <c r="J4283" s="11">
        <v>11.5</v>
      </c>
      <c r="K4283" s="12">
        <v>7820000</v>
      </c>
      <c r="M4283" s="13">
        <v>68000000</v>
      </c>
      <c r="N4283" s="11">
        <v>11.5</v>
      </c>
      <c r="O4283" s="12">
        <v>7820000</v>
      </c>
      <c r="Q4283" s="13">
        <v>1980000000</v>
      </c>
      <c r="R4283" s="11">
        <v>1.2499997474747475</v>
      </c>
      <c r="S4283" s="11">
        <v>1.25</v>
      </c>
      <c r="T4283" s="12">
        <v>2474999.5</v>
      </c>
      <c r="U4283" s="12">
        <v>2474999.5</v>
      </c>
    </row>
    <row r="4284" spans="1:21" x14ac:dyDescent="0.2">
      <c r="A4284" s="13">
        <v>23100000</v>
      </c>
      <c r="B4284" s="11">
        <v>6.4812443722943716</v>
      </c>
      <c r="C4284" s="12">
        <v>1497167.45</v>
      </c>
      <c r="E4284" s="13">
        <v>23100000</v>
      </c>
      <c r="F4284" s="11">
        <v>6.4873162337662338</v>
      </c>
      <c r="G4284" s="12">
        <v>1498570.05</v>
      </c>
      <c r="I4284" s="13">
        <v>68100000</v>
      </c>
      <c r="J4284" s="11">
        <v>11.5</v>
      </c>
      <c r="K4284" s="12">
        <v>7831500</v>
      </c>
      <c r="M4284" s="13">
        <v>68100000</v>
      </c>
      <c r="N4284" s="11">
        <v>11.5</v>
      </c>
      <c r="O4284" s="12">
        <v>7831500</v>
      </c>
      <c r="Q4284" s="13">
        <v>1981000000</v>
      </c>
      <c r="R4284" s="11">
        <v>1.2499997476022211</v>
      </c>
      <c r="S4284" s="11">
        <v>1.25</v>
      </c>
      <c r="T4284" s="12">
        <v>2476249.5</v>
      </c>
      <c r="U4284" s="12">
        <v>2476249.5</v>
      </c>
    </row>
    <row r="4285" spans="1:21" x14ac:dyDescent="0.2">
      <c r="A4285" s="13">
        <v>23200000</v>
      </c>
      <c r="B4285" s="11">
        <v>6.4813252155172414</v>
      </c>
      <c r="C4285" s="12">
        <v>1503667.45</v>
      </c>
      <c r="E4285" s="13">
        <v>23200000</v>
      </c>
      <c r="F4285" s="11">
        <v>6.4873709051724138</v>
      </c>
      <c r="G4285" s="12">
        <v>1505070.05</v>
      </c>
      <c r="I4285" s="13">
        <v>68200000</v>
      </c>
      <c r="J4285" s="11">
        <v>11.5</v>
      </c>
      <c r="K4285" s="12">
        <v>7843000</v>
      </c>
      <c r="M4285" s="13">
        <v>68200000</v>
      </c>
      <c r="N4285" s="11">
        <v>11.5</v>
      </c>
      <c r="O4285" s="12">
        <v>7843000</v>
      </c>
      <c r="Q4285" s="13">
        <v>1982000000</v>
      </c>
      <c r="R4285" s="11">
        <v>1.2499997477295661</v>
      </c>
      <c r="S4285" s="11">
        <v>1.25</v>
      </c>
      <c r="T4285" s="12">
        <v>2477499.5</v>
      </c>
      <c r="U4285" s="12">
        <v>2477499.5</v>
      </c>
    </row>
    <row r="4286" spans="1:21" x14ac:dyDescent="0.2">
      <c r="A4286" s="13">
        <v>23300000</v>
      </c>
      <c r="B4286" s="11">
        <v>6.4814053648068661</v>
      </c>
      <c r="C4286" s="12">
        <v>1510167.45</v>
      </c>
      <c r="E4286" s="13">
        <v>23300000</v>
      </c>
      <c r="F4286" s="11">
        <v>6.4874251072961382</v>
      </c>
      <c r="G4286" s="12">
        <v>1511570.05</v>
      </c>
      <c r="I4286" s="13">
        <v>68300000</v>
      </c>
      <c r="J4286" s="11">
        <v>11.5</v>
      </c>
      <c r="K4286" s="12">
        <v>7854500</v>
      </c>
      <c r="M4286" s="13">
        <v>68300000</v>
      </c>
      <c r="N4286" s="11">
        <v>11.5</v>
      </c>
      <c r="O4286" s="12">
        <v>7854500</v>
      </c>
      <c r="Q4286" s="13">
        <v>1983000000</v>
      </c>
      <c r="R4286" s="11">
        <v>1.2499997478567828</v>
      </c>
      <c r="S4286" s="11">
        <v>1.25</v>
      </c>
      <c r="T4286" s="12">
        <v>2478749.5</v>
      </c>
      <c r="U4286" s="12">
        <v>2478749.5</v>
      </c>
    </row>
    <row r="4287" spans="1:21" x14ac:dyDescent="0.2">
      <c r="A4287" s="13">
        <v>23400000</v>
      </c>
      <c r="B4287" s="11">
        <v>6.4814848290598288</v>
      </c>
      <c r="C4287" s="12">
        <v>1516667.45</v>
      </c>
      <c r="E4287" s="13">
        <v>23400000</v>
      </c>
      <c r="F4287" s="11">
        <v>6.487478846153846</v>
      </c>
      <c r="G4287" s="12">
        <v>1518070.05</v>
      </c>
      <c r="I4287" s="13">
        <v>68400000</v>
      </c>
      <c r="J4287" s="11">
        <v>11.5</v>
      </c>
      <c r="K4287" s="12">
        <v>7866000</v>
      </c>
      <c r="M4287" s="13">
        <v>68400000</v>
      </c>
      <c r="N4287" s="11">
        <v>11.5</v>
      </c>
      <c r="O4287" s="12">
        <v>7866000</v>
      </c>
      <c r="Q4287" s="13">
        <v>1984000000</v>
      </c>
      <c r="R4287" s="11">
        <v>1.2499997479838709</v>
      </c>
      <c r="S4287" s="11">
        <v>1.25</v>
      </c>
      <c r="T4287" s="12">
        <v>2479999.5</v>
      </c>
      <c r="U4287" s="12">
        <v>2479999.5</v>
      </c>
    </row>
    <row r="4288" spans="1:21" x14ac:dyDescent="0.2">
      <c r="A4288" s="13">
        <v>23500000</v>
      </c>
      <c r="B4288" s="11">
        <v>6.4815636170212771</v>
      </c>
      <c r="C4288" s="12">
        <v>1523167.45</v>
      </c>
      <c r="E4288" s="13">
        <v>23500000</v>
      </c>
      <c r="F4288" s="11">
        <v>6.4875321276595743</v>
      </c>
      <c r="G4288" s="12">
        <v>1524570.05</v>
      </c>
      <c r="I4288" s="13">
        <v>68500000</v>
      </c>
      <c r="J4288" s="11">
        <v>11.5</v>
      </c>
      <c r="K4288" s="12">
        <v>7877500</v>
      </c>
      <c r="M4288" s="13">
        <v>68500000</v>
      </c>
      <c r="N4288" s="11">
        <v>11.5</v>
      </c>
      <c r="O4288" s="12">
        <v>7877500</v>
      </c>
      <c r="Q4288" s="13">
        <v>1985000000</v>
      </c>
      <c r="R4288" s="11">
        <v>1.2499997481108311</v>
      </c>
      <c r="S4288" s="11">
        <v>1.25</v>
      </c>
      <c r="T4288" s="12">
        <v>2481249.5</v>
      </c>
      <c r="U4288" s="12">
        <v>2481249.5</v>
      </c>
    </row>
    <row r="4289" spans="1:21" x14ac:dyDescent="0.2">
      <c r="A4289" s="13">
        <v>23600000</v>
      </c>
      <c r="B4289" s="11">
        <v>6.4816417372881352</v>
      </c>
      <c r="C4289" s="12">
        <v>1529667.45</v>
      </c>
      <c r="E4289" s="13">
        <v>23600000</v>
      </c>
      <c r="F4289" s="11">
        <v>6.4875849576271181</v>
      </c>
      <c r="G4289" s="12">
        <v>1531070.05</v>
      </c>
      <c r="I4289" s="13">
        <v>68600000</v>
      </c>
      <c r="J4289" s="11">
        <v>11.5</v>
      </c>
      <c r="K4289" s="12">
        <v>7889000</v>
      </c>
      <c r="M4289" s="13">
        <v>68600000</v>
      </c>
      <c r="N4289" s="11">
        <v>11.5</v>
      </c>
      <c r="O4289" s="12">
        <v>7889000</v>
      </c>
      <c r="Q4289" s="13">
        <v>1986000000</v>
      </c>
      <c r="R4289" s="11">
        <v>1.2499997482376635</v>
      </c>
      <c r="S4289" s="11">
        <v>1.25</v>
      </c>
      <c r="T4289" s="12">
        <v>2482499.5</v>
      </c>
      <c r="U4289" s="12">
        <v>2482499.5</v>
      </c>
    </row>
    <row r="4290" spans="1:21" x14ac:dyDescent="0.2">
      <c r="A4290" s="13">
        <v>23700000</v>
      </c>
      <c r="B4290" s="11">
        <v>6.481719198312236</v>
      </c>
      <c r="C4290" s="12">
        <v>1536167.45</v>
      </c>
      <c r="E4290" s="13">
        <v>23700000</v>
      </c>
      <c r="F4290" s="11">
        <v>6.4876373417721522</v>
      </c>
      <c r="G4290" s="12">
        <v>1537570.05</v>
      </c>
      <c r="I4290" s="13">
        <v>68700000</v>
      </c>
      <c r="J4290" s="11">
        <v>11.5</v>
      </c>
      <c r="K4290" s="12">
        <v>7900500</v>
      </c>
      <c r="M4290" s="13">
        <v>68700000</v>
      </c>
      <c r="N4290" s="11">
        <v>11.5</v>
      </c>
      <c r="O4290" s="12">
        <v>7900500</v>
      </c>
      <c r="Q4290" s="13">
        <v>1987000000</v>
      </c>
      <c r="R4290" s="11">
        <v>1.2499997483643683</v>
      </c>
      <c r="S4290" s="11">
        <v>1.25</v>
      </c>
      <c r="T4290" s="12">
        <v>2483749.5</v>
      </c>
      <c r="U4290" s="12">
        <v>2483749.5</v>
      </c>
    </row>
    <row r="4291" spans="1:21" x14ac:dyDescent="0.2">
      <c r="A4291" s="13">
        <v>23800000</v>
      </c>
      <c r="B4291" s="11">
        <v>6.4817960084033608</v>
      </c>
      <c r="C4291" s="12">
        <v>1542667.45</v>
      </c>
      <c r="E4291" s="13">
        <v>23800000</v>
      </c>
      <c r="F4291" s="11">
        <v>6.4876892857142865</v>
      </c>
      <c r="G4291" s="12">
        <v>1544070.05</v>
      </c>
      <c r="I4291" s="13">
        <v>68800000</v>
      </c>
      <c r="J4291" s="11">
        <v>11.5</v>
      </c>
      <c r="K4291" s="12">
        <v>7912000</v>
      </c>
      <c r="M4291" s="13">
        <v>68800000</v>
      </c>
      <c r="N4291" s="11">
        <v>11.5</v>
      </c>
      <c r="O4291" s="12">
        <v>7912000</v>
      </c>
      <c r="Q4291" s="13">
        <v>1988000000</v>
      </c>
      <c r="R4291" s="11">
        <v>1.2499997484909458</v>
      </c>
      <c r="S4291" s="11">
        <v>1.25</v>
      </c>
      <c r="T4291" s="12">
        <v>2484999.5</v>
      </c>
      <c r="U4291" s="12">
        <v>2484999.5</v>
      </c>
    </row>
    <row r="4292" spans="1:21" x14ac:dyDescent="0.2">
      <c r="A4292" s="13">
        <v>23900000</v>
      </c>
      <c r="B4292" s="11">
        <v>6.4818721757322173</v>
      </c>
      <c r="C4292" s="12">
        <v>1549167.45</v>
      </c>
      <c r="E4292" s="13">
        <v>23900000</v>
      </c>
      <c r="F4292" s="11">
        <v>6.4877407949790804</v>
      </c>
      <c r="G4292" s="12">
        <v>1550570.05</v>
      </c>
      <c r="I4292" s="13">
        <v>68900000</v>
      </c>
      <c r="J4292" s="11">
        <v>11.5</v>
      </c>
      <c r="K4292" s="12">
        <v>7923500</v>
      </c>
      <c r="M4292" s="13">
        <v>68900000</v>
      </c>
      <c r="N4292" s="11">
        <v>11.5</v>
      </c>
      <c r="O4292" s="12">
        <v>7923500</v>
      </c>
      <c r="Q4292" s="13">
        <v>1989000000</v>
      </c>
      <c r="R4292" s="11">
        <v>1.2499997486173957</v>
      </c>
      <c r="S4292" s="11">
        <v>1.25</v>
      </c>
      <c r="T4292" s="12">
        <v>2486249.5</v>
      </c>
      <c r="U4292" s="12">
        <v>2486249.5</v>
      </c>
    </row>
    <row r="4293" spans="1:21" x14ac:dyDescent="0.2">
      <c r="A4293" s="13">
        <v>24000000</v>
      </c>
      <c r="B4293" s="11">
        <v>6.4819477083333323</v>
      </c>
      <c r="C4293" s="12">
        <v>1555667.45</v>
      </c>
      <c r="E4293" s="13">
        <v>24000000</v>
      </c>
      <c r="F4293" s="11">
        <v>6.4877918750000001</v>
      </c>
      <c r="G4293" s="12">
        <v>1557070.05</v>
      </c>
      <c r="I4293" s="13">
        <v>69000000</v>
      </c>
      <c r="J4293" s="11">
        <v>11.5</v>
      </c>
      <c r="K4293" s="12">
        <v>7935000</v>
      </c>
      <c r="M4293" s="13">
        <v>69000000</v>
      </c>
      <c r="N4293" s="11">
        <v>11.5</v>
      </c>
      <c r="O4293" s="12">
        <v>7935000</v>
      </c>
      <c r="Q4293" s="13">
        <v>1990000000</v>
      </c>
      <c r="R4293" s="11">
        <v>1.2499997487437187</v>
      </c>
      <c r="S4293" s="11">
        <v>1.25</v>
      </c>
      <c r="T4293" s="12">
        <v>2487499.5</v>
      </c>
      <c r="U4293" s="12">
        <v>2487499.5</v>
      </c>
    </row>
    <row r="4294" spans="1:21" x14ac:dyDescent="0.2">
      <c r="A4294" s="13">
        <v>24100000</v>
      </c>
      <c r="B4294" s="11">
        <v>6.4820226141078834</v>
      </c>
      <c r="C4294" s="12">
        <v>1562167.45</v>
      </c>
      <c r="E4294" s="13">
        <v>24100000</v>
      </c>
      <c r="F4294" s="11">
        <v>6.4878425311203314</v>
      </c>
      <c r="G4294" s="12">
        <v>1563570.05</v>
      </c>
      <c r="I4294" s="13">
        <v>69100000</v>
      </c>
      <c r="J4294" s="11">
        <v>11.5</v>
      </c>
      <c r="K4294" s="12">
        <v>7946500</v>
      </c>
      <c r="M4294" s="13">
        <v>69100000</v>
      </c>
      <c r="N4294" s="11">
        <v>11.5</v>
      </c>
      <c r="O4294" s="12">
        <v>7946500</v>
      </c>
      <c r="Q4294" s="13">
        <v>1991000000</v>
      </c>
      <c r="R4294" s="11">
        <v>1.2499997488699146</v>
      </c>
      <c r="S4294" s="11">
        <v>1.25</v>
      </c>
      <c r="T4294" s="12">
        <v>2488749.5</v>
      </c>
      <c r="U4294" s="12">
        <v>2488749.5</v>
      </c>
    </row>
    <row r="4295" spans="1:21" x14ac:dyDescent="0.2">
      <c r="A4295" s="13">
        <v>24200000</v>
      </c>
      <c r="B4295" s="11">
        <v>6.4820969008264466</v>
      </c>
      <c r="C4295" s="12">
        <v>1568667.45</v>
      </c>
      <c r="E4295" s="13">
        <v>24200000</v>
      </c>
      <c r="F4295" s="11">
        <v>6.4878927685950414</v>
      </c>
      <c r="G4295" s="12">
        <v>1570070.05</v>
      </c>
      <c r="I4295" s="13">
        <v>69200000</v>
      </c>
      <c r="J4295" s="11">
        <v>11.5</v>
      </c>
      <c r="K4295" s="12">
        <v>7958000</v>
      </c>
      <c r="M4295" s="13">
        <v>69200000</v>
      </c>
      <c r="N4295" s="11">
        <v>11.5</v>
      </c>
      <c r="O4295" s="12">
        <v>7958000</v>
      </c>
      <c r="Q4295" s="13">
        <v>1992000000</v>
      </c>
      <c r="R4295" s="11">
        <v>1.2499997489959838</v>
      </c>
      <c r="S4295" s="11">
        <v>1.25</v>
      </c>
      <c r="T4295" s="12">
        <v>2489999.5</v>
      </c>
      <c r="U4295" s="12">
        <v>2489999.5</v>
      </c>
    </row>
    <row r="4296" spans="1:21" x14ac:dyDescent="0.2">
      <c r="A4296" s="13">
        <v>24300000</v>
      </c>
      <c r="B4296" s="11">
        <v>6.4821705761316863</v>
      </c>
      <c r="C4296" s="12">
        <v>1575167.45</v>
      </c>
      <c r="E4296" s="13">
        <v>24300000</v>
      </c>
      <c r="F4296" s="11">
        <v>6.4879425925925922</v>
      </c>
      <c r="G4296" s="12">
        <v>1576570.05</v>
      </c>
      <c r="I4296" s="13">
        <v>69300000</v>
      </c>
      <c r="J4296" s="11">
        <v>11.5</v>
      </c>
      <c r="K4296" s="12">
        <v>7969500</v>
      </c>
      <c r="M4296" s="13">
        <v>69300000</v>
      </c>
      <c r="N4296" s="11">
        <v>11.5</v>
      </c>
      <c r="O4296" s="12">
        <v>7969500</v>
      </c>
      <c r="Q4296" s="13">
        <v>1993000000</v>
      </c>
      <c r="R4296" s="11">
        <v>1.2499997491219268</v>
      </c>
      <c r="S4296" s="11">
        <v>1.25</v>
      </c>
      <c r="T4296" s="12">
        <v>2491249.5</v>
      </c>
      <c r="U4296" s="12">
        <v>2491249.5</v>
      </c>
    </row>
    <row r="4297" spans="1:21" x14ac:dyDescent="0.2">
      <c r="A4297" s="13">
        <v>24400000</v>
      </c>
      <c r="B4297" s="11">
        <v>6.482243647540983</v>
      </c>
      <c r="C4297" s="12">
        <v>1581667.45</v>
      </c>
      <c r="E4297" s="13">
        <v>24400000</v>
      </c>
      <c r="F4297" s="11">
        <v>6.4879920081967217</v>
      </c>
      <c r="G4297" s="12">
        <v>1583070.05</v>
      </c>
      <c r="I4297" s="13">
        <v>69400000</v>
      </c>
      <c r="J4297" s="11">
        <v>11.5</v>
      </c>
      <c r="K4297" s="12">
        <v>7981000</v>
      </c>
      <c r="M4297" s="13">
        <v>69400000</v>
      </c>
      <c r="N4297" s="11">
        <v>11.5</v>
      </c>
      <c r="O4297" s="12">
        <v>7981000</v>
      </c>
      <c r="Q4297" s="13">
        <v>1994000000</v>
      </c>
      <c r="R4297" s="11">
        <v>1.2499997492477433</v>
      </c>
      <c r="S4297" s="11">
        <v>1.25</v>
      </c>
      <c r="T4297" s="12">
        <v>2492499.5</v>
      </c>
      <c r="U4297" s="12">
        <v>2492499.5</v>
      </c>
    </row>
    <row r="4298" spans="1:21" x14ac:dyDescent="0.2">
      <c r="A4298" s="13">
        <v>24500000</v>
      </c>
      <c r="B4298" s="11">
        <v>6.4823161224489789</v>
      </c>
      <c r="C4298" s="12">
        <v>1588167.45</v>
      </c>
      <c r="E4298" s="13">
        <v>24500000</v>
      </c>
      <c r="F4298" s="11">
        <v>6.488041020408164</v>
      </c>
      <c r="G4298" s="12">
        <v>1589570.05</v>
      </c>
      <c r="I4298" s="13">
        <v>69500000</v>
      </c>
      <c r="J4298" s="11">
        <v>11.5</v>
      </c>
      <c r="K4298" s="12">
        <v>7992500</v>
      </c>
      <c r="M4298" s="13">
        <v>69500000</v>
      </c>
      <c r="N4298" s="11">
        <v>11.5</v>
      </c>
      <c r="O4298" s="12">
        <v>7992500</v>
      </c>
      <c r="Q4298" s="13">
        <v>1995000000</v>
      </c>
      <c r="R4298" s="11">
        <v>1.2499997493734336</v>
      </c>
      <c r="S4298" s="11">
        <v>1.25</v>
      </c>
      <c r="T4298" s="12">
        <v>2493749.5</v>
      </c>
      <c r="U4298" s="12">
        <v>2493749.5</v>
      </c>
    </row>
    <row r="4299" spans="1:21" x14ac:dyDescent="0.2">
      <c r="A4299" s="13">
        <v>24600000</v>
      </c>
      <c r="B4299" s="11">
        <v>6.4823880081300818</v>
      </c>
      <c r="C4299" s="12">
        <v>1594667.45</v>
      </c>
      <c r="E4299" s="13">
        <v>24600000</v>
      </c>
      <c r="F4299" s="11">
        <v>6.4880896341463421</v>
      </c>
      <c r="G4299" s="12">
        <v>1596070.05</v>
      </c>
      <c r="I4299" s="13">
        <v>69600000</v>
      </c>
      <c r="J4299" s="11">
        <v>11.5</v>
      </c>
      <c r="K4299" s="12">
        <v>8004000</v>
      </c>
      <c r="M4299" s="13">
        <v>69600000</v>
      </c>
      <c r="N4299" s="11">
        <v>11.5</v>
      </c>
      <c r="O4299" s="12">
        <v>8004000</v>
      </c>
      <c r="Q4299" s="13">
        <v>1996000000</v>
      </c>
      <c r="R4299" s="11">
        <v>1.2499997494989978</v>
      </c>
      <c r="S4299" s="11">
        <v>1.25</v>
      </c>
      <c r="T4299" s="12">
        <v>2494999.5</v>
      </c>
      <c r="U4299" s="12">
        <v>2494999.5</v>
      </c>
    </row>
    <row r="4300" spans="1:21" x14ac:dyDescent="0.2">
      <c r="A4300" s="13">
        <v>24700000</v>
      </c>
      <c r="B4300" s="11">
        <v>6.4824593117408904</v>
      </c>
      <c r="C4300" s="12">
        <v>1601167.45</v>
      </c>
      <c r="E4300" s="13">
        <v>24700000</v>
      </c>
      <c r="F4300" s="11">
        <v>6.4881378542510122</v>
      </c>
      <c r="G4300" s="12">
        <v>1602570.05</v>
      </c>
      <c r="I4300" s="13">
        <v>69700000</v>
      </c>
      <c r="J4300" s="11">
        <v>11.5</v>
      </c>
      <c r="K4300" s="12">
        <v>8015500</v>
      </c>
      <c r="M4300" s="13">
        <v>69700000</v>
      </c>
      <c r="N4300" s="11">
        <v>11.5</v>
      </c>
      <c r="O4300" s="12">
        <v>8015500</v>
      </c>
      <c r="Q4300" s="13">
        <v>1997000000</v>
      </c>
      <c r="R4300" s="11">
        <v>1.2499997496244366</v>
      </c>
      <c r="S4300" s="11">
        <v>1.25</v>
      </c>
      <c r="T4300" s="12">
        <v>2496249.5</v>
      </c>
      <c r="U4300" s="12">
        <v>2496249.5</v>
      </c>
    </row>
    <row r="4301" spans="1:21" x14ac:dyDescent="0.2">
      <c r="A4301" s="13">
        <v>24800000</v>
      </c>
      <c r="B4301" s="11">
        <v>6.4825300403225805</v>
      </c>
      <c r="C4301" s="12">
        <v>1607667.45</v>
      </c>
      <c r="E4301" s="13">
        <v>24800000</v>
      </c>
      <c r="F4301" s="11">
        <v>6.488185685483872</v>
      </c>
      <c r="G4301" s="12">
        <v>1609070.05</v>
      </c>
      <c r="I4301" s="13">
        <v>69800000</v>
      </c>
      <c r="J4301" s="11">
        <v>11.5</v>
      </c>
      <c r="K4301" s="12">
        <v>8027000</v>
      </c>
      <c r="M4301" s="13">
        <v>69800000</v>
      </c>
      <c r="N4301" s="11">
        <v>11.5</v>
      </c>
      <c r="O4301" s="12">
        <v>8027000</v>
      </c>
      <c r="Q4301" s="13">
        <v>1998000000</v>
      </c>
      <c r="R4301" s="11">
        <v>1.2499997497497499</v>
      </c>
      <c r="S4301" s="11">
        <v>1.25</v>
      </c>
      <c r="T4301" s="12">
        <v>2497499.5</v>
      </c>
      <c r="U4301" s="12">
        <v>2497499.5</v>
      </c>
    </row>
    <row r="4302" spans="1:21" x14ac:dyDescent="0.2">
      <c r="A4302" s="13">
        <v>24900000</v>
      </c>
      <c r="B4302" s="11">
        <v>6.482600200803212</v>
      </c>
      <c r="C4302" s="12">
        <v>1614167.45</v>
      </c>
      <c r="E4302" s="13">
        <v>24900000</v>
      </c>
      <c r="F4302" s="11">
        <v>6.4882331325301204</v>
      </c>
      <c r="G4302" s="12">
        <v>1615570.05</v>
      </c>
      <c r="I4302" s="13">
        <v>69900000</v>
      </c>
      <c r="J4302" s="11">
        <v>11.5</v>
      </c>
      <c r="K4302" s="12">
        <v>8038500</v>
      </c>
      <c r="M4302" s="13">
        <v>69900000</v>
      </c>
      <c r="N4302" s="11">
        <v>11.5</v>
      </c>
      <c r="O4302" s="12">
        <v>8038500</v>
      </c>
      <c r="Q4302" s="13">
        <v>1999000000</v>
      </c>
      <c r="R4302" s="11">
        <v>1.2499997498749373</v>
      </c>
      <c r="S4302" s="11">
        <v>1.25</v>
      </c>
      <c r="T4302" s="12">
        <v>2498749.5</v>
      </c>
      <c r="U4302" s="12">
        <v>2498749.5</v>
      </c>
    </row>
    <row r="4303" spans="1:21" x14ac:dyDescent="0.2">
      <c r="A4303" s="13">
        <v>25000000</v>
      </c>
      <c r="B4303" s="11">
        <v>6.4826698</v>
      </c>
      <c r="C4303" s="12">
        <v>1620667.45</v>
      </c>
      <c r="E4303" s="13">
        <v>25000000</v>
      </c>
      <c r="F4303" s="11">
        <v>6.4882802000000002</v>
      </c>
      <c r="G4303" s="12">
        <v>1622070.05</v>
      </c>
      <c r="I4303" s="13">
        <v>70000000</v>
      </c>
      <c r="J4303" s="11">
        <v>11.5</v>
      </c>
      <c r="K4303" s="12">
        <v>8050000</v>
      </c>
      <c r="M4303" s="13">
        <v>70000000</v>
      </c>
      <c r="N4303" s="11">
        <v>11.5</v>
      </c>
      <c r="O4303" s="12">
        <v>8050000</v>
      </c>
      <c r="Q4303" s="13">
        <v>2000000000</v>
      </c>
      <c r="R4303" s="11">
        <v>1.24999975</v>
      </c>
      <c r="S4303" s="11">
        <v>1.25</v>
      </c>
      <c r="T4303" s="12">
        <v>2499999.5</v>
      </c>
      <c r="U4303" s="12">
        <v>2499999.5</v>
      </c>
    </row>
    <row r="4304" spans="1:21" x14ac:dyDescent="0.2">
      <c r="A4304" s="13">
        <v>25100000</v>
      </c>
      <c r="B4304" s="11">
        <v>6.4827388446215135</v>
      </c>
      <c r="C4304" s="12">
        <v>1627167.45</v>
      </c>
      <c r="E4304" s="13">
        <v>25100000</v>
      </c>
      <c r="F4304" s="11">
        <v>6.4883268924302797</v>
      </c>
      <c r="G4304" s="12">
        <v>1628570.05</v>
      </c>
      <c r="I4304" s="13">
        <v>70100000</v>
      </c>
      <c r="J4304" s="11">
        <v>11.5</v>
      </c>
      <c r="K4304" s="12">
        <v>8061500</v>
      </c>
      <c r="M4304" s="13">
        <v>70100000</v>
      </c>
      <c r="N4304" s="11">
        <v>11.5</v>
      </c>
      <c r="O4304" s="12">
        <v>8061500</v>
      </c>
      <c r="Q4304" s="13">
        <v>2001000000</v>
      </c>
      <c r="R4304" s="11">
        <v>1.2499997501249376</v>
      </c>
      <c r="S4304" s="11">
        <v>1.25</v>
      </c>
      <c r="T4304" s="12">
        <v>2501249.5</v>
      </c>
      <c r="U4304" s="12">
        <v>2501249.5</v>
      </c>
    </row>
    <row r="4305" spans="1:21" x14ac:dyDescent="0.2">
      <c r="A4305" s="13">
        <v>25200000</v>
      </c>
      <c r="B4305" s="11">
        <v>6.4828073412698419</v>
      </c>
      <c r="C4305" s="12">
        <v>1633667.45</v>
      </c>
      <c r="E4305" s="13">
        <v>25200000</v>
      </c>
      <c r="F4305" s="11">
        <v>6.4883732142857138</v>
      </c>
      <c r="G4305" s="12">
        <v>1635070.05</v>
      </c>
      <c r="I4305" s="13">
        <v>70200000</v>
      </c>
      <c r="J4305" s="11">
        <v>11.5</v>
      </c>
      <c r="K4305" s="12">
        <v>8073000</v>
      </c>
      <c r="M4305" s="13">
        <v>70200000</v>
      </c>
      <c r="N4305" s="11">
        <v>11.5</v>
      </c>
      <c r="O4305" s="12">
        <v>8073000</v>
      </c>
      <c r="Q4305" s="13">
        <v>2002000000</v>
      </c>
      <c r="R4305" s="11">
        <v>1.2499997502497502</v>
      </c>
      <c r="S4305" s="11">
        <v>1.25</v>
      </c>
      <c r="T4305" s="12">
        <v>2502499.5</v>
      </c>
      <c r="U4305" s="12">
        <v>2502499.5</v>
      </c>
    </row>
    <row r="4306" spans="1:21" x14ac:dyDescent="0.2">
      <c r="A4306" s="13">
        <v>25300000</v>
      </c>
      <c r="B4306" s="11">
        <v>6.4828752964426872</v>
      </c>
      <c r="C4306" s="12">
        <v>1640167.45</v>
      </c>
      <c r="E4306" s="13">
        <v>25300000</v>
      </c>
      <c r="F4306" s="11">
        <v>6.4884191699604745</v>
      </c>
      <c r="G4306" s="12">
        <v>1641570.05</v>
      </c>
      <c r="I4306" s="13">
        <v>70300000</v>
      </c>
      <c r="J4306" s="11">
        <v>11.5</v>
      </c>
      <c r="K4306" s="12">
        <v>8084500</v>
      </c>
      <c r="M4306" s="13">
        <v>70300000</v>
      </c>
      <c r="N4306" s="11">
        <v>11.5</v>
      </c>
      <c r="O4306" s="12">
        <v>8084500</v>
      </c>
      <c r="Q4306" s="13">
        <v>2003000000</v>
      </c>
      <c r="R4306" s="11">
        <v>1.2499997503744382</v>
      </c>
      <c r="S4306" s="11">
        <v>1.25</v>
      </c>
      <c r="T4306" s="12">
        <v>2503749.5</v>
      </c>
      <c r="U4306" s="12">
        <v>2503749.5</v>
      </c>
    </row>
    <row r="4307" spans="1:21" x14ac:dyDescent="0.2">
      <c r="A4307" s="13">
        <v>25400000</v>
      </c>
      <c r="B4307" s="11">
        <v>6.4829427165354323</v>
      </c>
      <c r="C4307" s="12">
        <v>1646667.45</v>
      </c>
      <c r="E4307" s="13">
        <v>25400000</v>
      </c>
      <c r="F4307" s="11">
        <v>6.4884647637795281</v>
      </c>
      <c r="G4307" s="12">
        <v>1648070.05</v>
      </c>
      <c r="I4307" s="13">
        <v>70400000</v>
      </c>
      <c r="J4307" s="11">
        <v>11.5</v>
      </c>
      <c r="K4307" s="12">
        <v>8096000</v>
      </c>
      <c r="M4307" s="13">
        <v>70400000</v>
      </c>
      <c r="N4307" s="11">
        <v>11.5</v>
      </c>
      <c r="O4307" s="12">
        <v>8096000</v>
      </c>
      <c r="Q4307" s="13">
        <v>2004000000</v>
      </c>
      <c r="R4307" s="11">
        <v>1.2499997504990021</v>
      </c>
      <c r="S4307" s="11">
        <v>1.25</v>
      </c>
      <c r="T4307" s="12">
        <v>2504999.5</v>
      </c>
      <c r="U4307" s="12">
        <v>2504999.5</v>
      </c>
    </row>
    <row r="4308" spans="1:21" x14ac:dyDescent="0.2">
      <c r="A4308" s="13">
        <v>25500000</v>
      </c>
      <c r="B4308" s="11">
        <v>6.4830096078431376</v>
      </c>
      <c r="C4308" s="12">
        <v>1653167.45</v>
      </c>
      <c r="E4308" s="13">
        <v>25500000</v>
      </c>
      <c r="F4308" s="11">
        <v>6.4885099999999998</v>
      </c>
      <c r="G4308" s="12">
        <v>1654570.05</v>
      </c>
      <c r="I4308" s="13">
        <v>70500000</v>
      </c>
      <c r="J4308" s="11">
        <v>11.5</v>
      </c>
      <c r="K4308" s="12">
        <v>8107500</v>
      </c>
      <c r="M4308" s="13">
        <v>70500000</v>
      </c>
      <c r="N4308" s="11">
        <v>11.5</v>
      </c>
      <c r="O4308" s="12">
        <v>8107500</v>
      </c>
      <c r="Q4308" s="13">
        <v>2005000000</v>
      </c>
      <c r="R4308" s="11">
        <v>1.2499997506234413</v>
      </c>
      <c r="S4308" s="11">
        <v>1.25</v>
      </c>
      <c r="T4308" s="12">
        <v>2506249.5</v>
      </c>
      <c r="U4308" s="12">
        <v>2506249.5</v>
      </c>
    </row>
    <row r="4309" spans="1:21" x14ac:dyDescent="0.2">
      <c r="A4309" s="13">
        <v>25600000</v>
      </c>
      <c r="B4309" s="11">
        <v>6.4830759765624997</v>
      </c>
      <c r="C4309" s="12">
        <v>1659667.45</v>
      </c>
      <c r="E4309" s="13">
        <v>25600000</v>
      </c>
      <c r="F4309" s="11">
        <v>6.4885548828125001</v>
      </c>
      <c r="G4309" s="12">
        <v>1661070.05</v>
      </c>
      <c r="I4309" s="13">
        <v>70600000</v>
      </c>
      <c r="J4309" s="11">
        <v>11.5</v>
      </c>
      <c r="K4309" s="12">
        <v>8119000</v>
      </c>
      <c r="M4309" s="13">
        <v>70600000</v>
      </c>
      <c r="N4309" s="11">
        <v>11.5</v>
      </c>
      <c r="O4309" s="12">
        <v>8119000</v>
      </c>
      <c r="Q4309" s="13">
        <v>2006000000</v>
      </c>
      <c r="R4309" s="11">
        <v>1.2499997507477569</v>
      </c>
      <c r="S4309" s="11">
        <v>1.25</v>
      </c>
      <c r="T4309" s="12">
        <v>2507499.5</v>
      </c>
      <c r="U4309" s="12">
        <v>2507499.5</v>
      </c>
    </row>
    <row r="4310" spans="1:21" x14ac:dyDescent="0.2">
      <c r="A4310" s="13">
        <v>25700000</v>
      </c>
      <c r="B4310" s="11">
        <v>6.4831418287937748</v>
      </c>
      <c r="C4310" s="12">
        <v>1666167.45</v>
      </c>
      <c r="E4310" s="13">
        <v>25700000</v>
      </c>
      <c r="F4310" s="11">
        <v>6.4885994163424128</v>
      </c>
      <c r="G4310" s="12">
        <v>1667570.05</v>
      </c>
      <c r="I4310" s="13">
        <v>70700000</v>
      </c>
      <c r="J4310" s="11">
        <v>11.5</v>
      </c>
      <c r="K4310" s="12">
        <v>8130500</v>
      </c>
      <c r="M4310" s="13">
        <v>70700000</v>
      </c>
      <c r="N4310" s="11">
        <v>11.5</v>
      </c>
      <c r="O4310" s="12">
        <v>8130500</v>
      </c>
      <c r="Q4310" s="13">
        <v>2007000000</v>
      </c>
      <c r="R4310" s="11">
        <v>1.2499997508719483</v>
      </c>
      <c r="S4310" s="11">
        <v>1.25</v>
      </c>
      <c r="T4310" s="12">
        <v>2508749.5</v>
      </c>
      <c r="U4310" s="12">
        <v>2508749.5</v>
      </c>
    </row>
    <row r="4311" spans="1:21" x14ac:dyDescent="0.2">
      <c r="A4311" s="13">
        <v>25800000</v>
      </c>
      <c r="B4311" s="11">
        <v>6.4832071705426362</v>
      </c>
      <c r="C4311" s="12">
        <v>1672667.45</v>
      </c>
      <c r="E4311" s="13">
        <v>25800000</v>
      </c>
      <c r="F4311" s="11">
        <v>6.4886436046511635</v>
      </c>
      <c r="G4311" s="12">
        <v>1674070.05</v>
      </c>
      <c r="I4311" s="13">
        <v>70800000</v>
      </c>
      <c r="J4311" s="11">
        <v>11.5</v>
      </c>
      <c r="K4311" s="12">
        <v>8142000</v>
      </c>
      <c r="M4311" s="13">
        <v>70800000</v>
      </c>
      <c r="N4311" s="11">
        <v>11.5</v>
      </c>
      <c r="O4311" s="12">
        <v>8142000</v>
      </c>
      <c r="Q4311" s="13">
        <v>2008000000</v>
      </c>
      <c r="R4311" s="11">
        <v>1.2499997509960159</v>
      </c>
      <c r="S4311" s="11">
        <v>1.25</v>
      </c>
      <c r="T4311" s="12">
        <v>2509999.5</v>
      </c>
      <c r="U4311" s="12">
        <v>2509999.5</v>
      </c>
    </row>
    <row r="4312" spans="1:21" x14ac:dyDescent="0.2">
      <c r="A4312" s="13">
        <v>25900000</v>
      </c>
      <c r="B4312" s="11">
        <v>6.4832720077220074</v>
      </c>
      <c r="C4312" s="12">
        <v>1679167.45</v>
      </c>
      <c r="E4312" s="13">
        <v>25900000</v>
      </c>
      <c r="F4312" s="11">
        <v>6.4886874517374515</v>
      </c>
      <c r="G4312" s="12">
        <v>1680570.05</v>
      </c>
      <c r="I4312" s="13">
        <v>70900000</v>
      </c>
      <c r="J4312" s="11">
        <v>11.5</v>
      </c>
      <c r="K4312" s="12">
        <v>8153500</v>
      </c>
      <c r="M4312" s="13">
        <v>70900000</v>
      </c>
      <c r="N4312" s="11">
        <v>11.5</v>
      </c>
      <c r="O4312" s="12">
        <v>8153500</v>
      </c>
      <c r="Q4312" s="13">
        <v>2009000000</v>
      </c>
      <c r="R4312" s="11">
        <v>1.2499997511199601</v>
      </c>
      <c r="S4312" s="11">
        <v>1.25</v>
      </c>
      <c r="T4312" s="12">
        <v>2511249.5</v>
      </c>
      <c r="U4312" s="12">
        <v>2511249.5</v>
      </c>
    </row>
    <row r="4313" spans="1:21" x14ac:dyDescent="0.2">
      <c r="A4313" s="13">
        <v>26000000</v>
      </c>
      <c r="B4313" s="11">
        <v>6.4833363461538465</v>
      </c>
      <c r="C4313" s="12">
        <v>1685667.45</v>
      </c>
      <c r="E4313" s="13">
        <v>26000000</v>
      </c>
      <c r="F4313" s="11">
        <v>6.4887309615384625</v>
      </c>
      <c r="G4313" s="12">
        <v>1687070.05</v>
      </c>
      <c r="I4313" s="13">
        <v>71000000</v>
      </c>
      <c r="J4313" s="11">
        <v>11.5</v>
      </c>
      <c r="K4313" s="12">
        <v>8165000</v>
      </c>
      <c r="M4313" s="13">
        <v>71000000</v>
      </c>
      <c r="N4313" s="11">
        <v>11.5</v>
      </c>
      <c r="O4313" s="12">
        <v>8165000</v>
      </c>
      <c r="Q4313" s="13">
        <v>2010000000</v>
      </c>
      <c r="R4313" s="11">
        <v>1.249999751243781</v>
      </c>
      <c r="S4313" s="11">
        <v>1.25</v>
      </c>
      <c r="T4313" s="12">
        <v>2512499.5</v>
      </c>
      <c r="U4313" s="12">
        <v>2512499.5</v>
      </c>
    </row>
    <row r="4314" spans="1:21" x14ac:dyDescent="0.2">
      <c r="A4314" s="13">
        <v>26100000</v>
      </c>
      <c r="B4314" s="11">
        <v>6.4834001915708814</v>
      </c>
      <c r="C4314" s="12">
        <v>1692167.45</v>
      </c>
      <c r="E4314" s="13">
        <v>26100000</v>
      </c>
      <c r="F4314" s="11">
        <v>6.4887741379310349</v>
      </c>
      <c r="G4314" s="12">
        <v>1693570.05</v>
      </c>
      <c r="I4314" s="13">
        <v>71100000</v>
      </c>
      <c r="J4314" s="11">
        <v>11.5</v>
      </c>
      <c r="K4314" s="12">
        <v>8176500</v>
      </c>
      <c r="M4314" s="13">
        <v>71100000</v>
      </c>
      <c r="N4314" s="11">
        <v>11.5</v>
      </c>
      <c r="O4314" s="12">
        <v>8176500</v>
      </c>
      <c r="Q4314" s="13">
        <v>2011000000</v>
      </c>
      <c r="R4314" s="11">
        <v>1.2499997513674788</v>
      </c>
      <c r="S4314" s="11">
        <v>1.25</v>
      </c>
      <c r="T4314" s="12">
        <v>2513749.5</v>
      </c>
      <c r="U4314" s="12">
        <v>2513749.5</v>
      </c>
    </row>
    <row r="4315" spans="1:21" x14ac:dyDescent="0.2">
      <c r="A4315" s="13">
        <v>26200000</v>
      </c>
      <c r="B4315" s="11">
        <v>6.4834635496183211</v>
      </c>
      <c r="C4315" s="12">
        <v>1698667.45</v>
      </c>
      <c r="E4315" s="13">
        <v>26200000</v>
      </c>
      <c r="F4315" s="11">
        <v>6.4888169847328241</v>
      </c>
      <c r="G4315" s="12">
        <v>1700070.05</v>
      </c>
      <c r="I4315" s="13">
        <v>71200000</v>
      </c>
      <c r="J4315" s="11">
        <v>11.5</v>
      </c>
      <c r="K4315" s="12">
        <v>8188000</v>
      </c>
      <c r="M4315" s="13">
        <v>71200000</v>
      </c>
      <c r="N4315" s="11">
        <v>11.5</v>
      </c>
      <c r="O4315" s="12">
        <v>8188000</v>
      </c>
      <c r="Q4315" s="13">
        <v>2012000000</v>
      </c>
      <c r="R4315" s="11">
        <v>1.2499997514910537</v>
      </c>
      <c r="S4315" s="11">
        <v>1.25</v>
      </c>
      <c r="T4315" s="12">
        <v>2514999.5</v>
      </c>
      <c r="U4315" s="12">
        <v>2514999.5</v>
      </c>
    </row>
    <row r="4316" spans="1:21" x14ac:dyDescent="0.2">
      <c r="A4316" s="13">
        <v>26300000</v>
      </c>
      <c r="B4316" s="11">
        <v>6.4835264258555121</v>
      </c>
      <c r="C4316" s="12">
        <v>1705167.45</v>
      </c>
      <c r="E4316" s="13">
        <v>26300000</v>
      </c>
      <c r="F4316" s="11">
        <v>6.488859505703422</v>
      </c>
      <c r="G4316" s="12">
        <v>1706570.05</v>
      </c>
      <c r="I4316" s="13">
        <v>71300000</v>
      </c>
      <c r="J4316" s="11">
        <v>11.5</v>
      </c>
      <c r="K4316" s="12">
        <v>8199500</v>
      </c>
      <c r="M4316" s="13">
        <v>71300000</v>
      </c>
      <c r="N4316" s="11">
        <v>11.5</v>
      </c>
      <c r="O4316" s="12">
        <v>8199500</v>
      </c>
      <c r="Q4316" s="13">
        <v>2013000000</v>
      </c>
      <c r="R4316" s="11">
        <v>1.2499997516145058</v>
      </c>
      <c r="S4316" s="11">
        <v>1.25</v>
      </c>
      <c r="T4316" s="12">
        <v>2516249.5</v>
      </c>
      <c r="U4316" s="12">
        <v>2516249.5</v>
      </c>
    </row>
    <row r="4317" spans="1:21" x14ac:dyDescent="0.2">
      <c r="A4317" s="13">
        <v>26400000</v>
      </c>
      <c r="B4317" s="11">
        <v>6.4835888257575762</v>
      </c>
      <c r="C4317" s="12">
        <v>1711667.45</v>
      </c>
      <c r="E4317" s="13">
        <v>26400000</v>
      </c>
      <c r="F4317" s="11">
        <v>6.4889017045454551</v>
      </c>
      <c r="G4317" s="12">
        <v>1713070.05</v>
      </c>
      <c r="I4317" s="13">
        <v>71400000</v>
      </c>
      <c r="J4317" s="11">
        <v>11.5</v>
      </c>
      <c r="K4317" s="12">
        <v>8211000</v>
      </c>
      <c r="M4317" s="13">
        <v>71400000</v>
      </c>
      <c r="N4317" s="11">
        <v>11.5</v>
      </c>
      <c r="O4317" s="12">
        <v>8211000</v>
      </c>
      <c r="Q4317" s="13">
        <v>2014000000</v>
      </c>
      <c r="R4317" s="11">
        <v>1.2499997517378352</v>
      </c>
      <c r="S4317" s="11">
        <v>1.25</v>
      </c>
      <c r="T4317" s="12">
        <v>2517499.5</v>
      </c>
      <c r="U4317" s="12">
        <v>2517499.5</v>
      </c>
    </row>
    <row r="4318" spans="1:21" x14ac:dyDescent="0.2">
      <c r="A4318" s="13">
        <v>26500000</v>
      </c>
      <c r="B4318" s="11">
        <v>6.4836507547169813</v>
      </c>
      <c r="C4318" s="12">
        <v>1718167.45</v>
      </c>
      <c r="E4318" s="13">
        <v>26500000</v>
      </c>
      <c r="F4318" s="11">
        <v>6.4889435849056616</v>
      </c>
      <c r="G4318" s="12">
        <v>1719570.05</v>
      </c>
      <c r="I4318" s="13">
        <v>71500000</v>
      </c>
      <c r="J4318" s="11">
        <v>11.5</v>
      </c>
      <c r="K4318" s="12">
        <v>8222500</v>
      </c>
      <c r="M4318" s="13">
        <v>71500000</v>
      </c>
      <c r="N4318" s="11">
        <v>11.5</v>
      </c>
      <c r="O4318" s="12">
        <v>8222500</v>
      </c>
      <c r="Q4318" s="13">
        <v>2015000000</v>
      </c>
      <c r="R4318" s="11">
        <v>1.2499997518610422</v>
      </c>
      <c r="S4318" s="11">
        <v>1.25</v>
      </c>
      <c r="T4318" s="12">
        <v>2518749.5</v>
      </c>
      <c r="U4318" s="12">
        <v>2518749.5</v>
      </c>
    </row>
    <row r="4319" spans="1:21" x14ac:dyDescent="0.2">
      <c r="A4319" s="13">
        <v>26600000</v>
      </c>
      <c r="B4319" s="11">
        <v>6.4837122180451123</v>
      </c>
      <c r="C4319" s="12">
        <v>1724667.45</v>
      </c>
      <c r="E4319" s="13">
        <v>26600000</v>
      </c>
      <c r="F4319" s="11">
        <v>6.4889851503759397</v>
      </c>
      <c r="G4319" s="12">
        <v>1726070.05</v>
      </c>
      <c r="I4319" s="13">
        <v>71600000</v>
      </c>
      <c r="J4319" s="11">
        <v>11.5</v>
      </c>
      <c r="K4319" s="12">
        <v>8234000</v>
      </c>
      <c r="M4319" s="13">
        <v>71600000</v>
      </c>
      <c r="N4319" s="11">
        <v>11.5</v>
      </c>
      <c r="O4319" s="12">
        <v>8234000</v>
      </c>
      <c r="Q4319" s="13">
        <v>2016000000</v>
      </c>
      <c r="R4319" s="11">
        <v>1.249999751984127</v>
      </c>
      <c r="S4319" s="11">
        <v>1.25</v>
      </c>
      <c r="T4319" s="12">
        <v>2519999.5</v>
      </c>
      <c r="U4319" s="12">
        <v>2519999.5</v>
      </c>
    </row>
    <row r="4320" spans="1:21" x14ac:dyDescent="0.2">
      <c r="A4320" s="13">
        <v>26700000</v>
      </c>
      <c r="B4320" s="11">
        <v>6.4837732209737817</v>
      </c>
      <c r="C4320" s="12">
        <v>1731167.45</v>
      </c>
      <c r="E4320" s="13">
        <v>26700000</v>
      </c>
      <c r="F4320" s="11">
        <v>6.4890264044943819</v>
      </c>
      <c r="G4320" s="12">
        <v>1732570.05</v>
      </c>
      <c r="I4320" s="13">
        <v>71700000</v>
      </c>
      <c r="J4320" s="11">
        <v>11.5</v>
      </c>
      <c r="K4320" s="12">
        <v>8245500</v>
      </c>
      <c r="M4320" s="13">
        <v>71700000</v>
      </c>
      <c r="N4320" s="11">
        <v>11.5</v>
      </c>
      <c r="O4320" s="12">
        <v>8245500</v>
      </c>
      <c r="Q4320" s="13">
        <v>2017000000</v>
      </c>
      <c r="R4320" s="11">
        <v>1.2499997521070898</v>
      </c>
      <c r="S4320" s="11">
        <v>1.25</v>
      </c>
      <c r="T4320" s="12">
        <v>2521249.5</v>
      </c>
      <c r="U4320" s="12">
        <v>2521249.5</v>
      </c>
    </row>
    <row r="4321" spans="1:21" x14ac:dyDescent="0.2">
      <c r="A4321" s="13">
        <v>26800000</v>
      </c>
      <c r="B4321" s="11">
        <v>6.4838337686567158</v>
      </c>
      <c r="C4321" s="12">
        <v>1737667.45</v>
      </c>
      <c r="E4321" s="13">
        <v>26800000</v>
      </c>
      <c r="F4321" s="11">
        <v>6.4890673507462697</v>
      </c>
      <c r="G4321" s="12">
        <v>1739070.05</v>
      </c>
      <c r="I4321" s="13">
        <v>71800000</v>
      </c>
      <c r="J4321" s="11">
        <v>11.5</v>
      </c>
      <c r="K4321" s="12">
        <v>8257000</v>
      </c>
      <c r="M4321" s="13">
        <v>71800000</v>
      </c>
      <c r="N4321" s="11">
        <v>11.5</v>
      </c>
      <c r="O4321" s="12">
        <v>8257000</v>
      </c>
      <c r="Q4321" s="13">
        <v>2018000000</v>
      </c>
      <c r="R4321" s="11">
        <v>1.2499997522299306</v>
      </c>
      <c r="S4321" s="11">
        <v>1.25</v>
      </c>
      <c r="T4321" s="12">
        <v>2522499.5</v>
      </c>
      <c r="U4321" s="12">
        <v>2522499.5</v>
      </c>
    </row>
    <row r="4322" spans="1:21" x14ac:dyDescent="0.2">
      <c r="A4322" s="13">
        <v>26900000</v>
      </c>
      <c r="B4322" s="11">
        <v>6.4838938661710035</v>
      </c>
      <c r="C4322" s="12">
        <v>1744167.45</v>
      </c>
      <c r="E4322" s="13">
        <v>26900000</v>
      </c>
      <c r="F4322" s="11">
        <v>6.4891079925650557</v>
      </c>
      <c r="G4322" s="12">
        <v>1745570.05</v>
      </c>
      <c r="I4322" s="13">
        <v>71900000</v>
      </c>
      <c r="J4322" s="11">
        <v>11.5</v>
      </c>
      <c r="K4322" s="12">
        <v>8268500</v>
      </c>
      <c r="M4322" s="13">
        <v>71900000</v>
      </c>
      <c r="N4322" s="11">
        <v>11.5</v>
      </c>
      <c r="O4322" s="12">
        <v>8268500</v>
      </c>
      <c r="Q4322" s="13">
        <v>2019000000</v>
      </c>
      <c r="R4322" s="11">
        <v>1.2499997523526498</v>
      </c>
      <c r="S4322" s="11">
        <v>1.25</v>
      </c>
      <c r="T4322" s="12">
        <v>2523749.5</v>
      </c>
      <c r="U4322" s="12">
        <v>2523749.5</v>
      </c>
    </row>
    <row r="4323" spans="1:21" x14ac:dyDescent="0.2">
      <c r="A4323" s="13">
        <v>27000000</v>
      </c>
      <c r="B4323" s="11">
        <v>6.4839535185185193</v>
      </c>
      <c r="C4323" s="12">
        <v>1750667.45</v>
      </c>
      <c r="E4323" s="13">
        <v>27000000</v>
      </c>
      <c r="F4323" s="11">
        <v>6.4891483333333335</v>
      </c>
      <c r="G4323" s="12">
        <v>1752070.05</v>
      </c>
      <c r="I4323" s="13">
        <v>72000000</v>
      </c>
      <c r="J4323" s="11">
        <v>11.5</v>
      </c>
      <c r="K4323" s="12">
        <v>8280000</v>
      </c>
      <c r="M4323" s="13">
        <v>72000000</v>
      </c>
      <c r="N4323" s="11">
        <v>11.5</v>
      </c>
      <c r="O4323" s="12">
        <v>8280000</v>
      </c>
      <c r="Q4323" s="13">
        <v>2020000000</v>
      </c>
      <c r="R4323" s="11">
        <v>1.2499997524752475</v>
      </c>
      <c r="S4323" s="11">
        <v>1.25</v>
      </c>
      <c r="T4323" s="12">
        <v>2524999.5</v>
      </c>
      <c r="U4323" s="12">
        <v>2524999.5</v>
      </c>
    </row>
    <row r="4324" spans="1:21" x14ac:dyDescent="0.2">
      <c r="A4324" s="13">
        <v>27100000</v>
      </c>
      <c r="B4324" s="11">
        <v>6.4840127306273061</v>
      </c>
      <c r="C4324" s="12">
        <v>1757167.45</v>
      </c>
      <c r="E4324" s="13">
        <v>27100000</v>
      </c>
      <c r="F4324" s="11">
        <v>6.4891883763837646</v>
      </c>
      <c r="G4324" s="12">
        <v>1758570.05</v>
      </c>
      <c r="I4324" s="13">
        <v>72100000</v>
      </c>
      <c r="J4324" s="11">
        <v>11.5</v>
      </c>
      <c r="K4324" s="12">
        <v>8291500</v>
      </c>
      <c r="M4324" s="13">
        <v>72100000</v>
      </c>
      <c r="N4324" s="11">
        <v>11.5</v>
      </c>
      <c r="O4324" s="12">
        <v>8291500</v>
      </c>
      <c r="Q4324" s="13">
        <v>2021000000</v>
      </c>
      <c r="R4324" s="11">
        <v>1.2499997525977238</v>
      </c>
      <c r="S4324" s="11">
        <v>1.25</v>
      </c>
      <c r="T4324" s="12">
        <v>2526249.5</v>
      </c>
      <c r="U4324" s="12">
        <v>2526249.5</v>
      </c>
    </row>
    <row r="4325" spans="1:21" x14ac:dyDescent="0.2">
      <c r="A4325" s="13">
        <v>27200000</v>
      </c>
      <c r="B4325" s="11">
        <v>6.4840715073529411</v>
      </c>
      <c r="C4325" s="12">
        <v>1763667.45</v>
      </c>
      <c r="E4325" s="13">
        <v>27200000</v>
      </c>
      <c r="F4325" s="11">
        <v>6.4892281250000003</v>
      </c>
      <c r="G4325" s="12">
        <v>1765070.05</v>
      </c>
      <c r="I4325" s="13">
        <v>72200000</v>
      </c>
      <c r="J4325" s="11">
        <v>11.5</v>
      </c>
      <c r="K4325" s="12">
        <v>8303000</v>
      </c>
      <c r="M4325" s="13">
        <v>72200000</v>
      </c>
      <c r="N4325" s="11">
        <v>11.5</v>
      </c>
      <c r="O4325" s="12">
        <v>8303000</v>
      </c>
      <c r="Q4325" s="13">
        <v>2022000000</v>
      </c>
      <c r="R4325" s="11">
        <v>1.249999752720079</v>
      </c>
      <c r="S4325" s="11">
        <v>1.25</v>
      </c>
      <c r="T4325" s="12">
        <v>2527499.5</v>
      </c>
      <c r="U4325" s="12">
        <v>2527499.5</v>
      </c>
    </row>
    <row r="4326" spans="1:21" x14ac:dyDescent="0.2">
      <c r="A4326" s="13">
        <v>27300000</v>
      </c>
      <c r="B4326" s="11">
        <v>6.4841298534798533</v>
      </c>
      <c r="C4326" s="12">
        <v>1770167.45</v>
      </c>
      <c r="E4326" s="13">
        <v>27300000</v>
      </c>
      <c r="F4326" s="11">
        <v>6.4892675824175825</v>
      </c>
      <c r="G4326" s="12">
        <v>1771570.05</v>
      </c>
      <c r="I4326" s="13">
        <v>72300000</v>
      </c>
      <c r="J4326" s="11">
        <v>11.5</v>
      </c>
      <c r="K4326" s="12">
        <v>8314500</v>
      </c>
      <c r="M4326" s="13">
        <v>72300000</v>
      </c>
      <c r="N4326" s="11">
        <v>11.5</v>
      </c>
      <c r="O4326" s="12">
        <v>8314500</v>
      </c>
      <c r="Q4326" s="13">
        <v>2023000000</v>
      </c>
      <c r="R4326" s="11">
        <v>1.2499997528423132</v>
      </c>
      <c r="S4326" s="11">
        <v>1.25</v>
      </c>
      <c r="T4326" s="12">
        <v>2528749.5</v>
      </c>
      <c r="U4326" s="12">
        <v>2528749.5</v>
      </c>
    </row>
    <row r="4327" spans="1:21" x14ac:dyDescent="0.2">
      <c r="A4327" s="13">
        <v>27400000</v>
      </c>
      <c r="B4327" s="11">
        <v>6.4841877737226277</v>
      </c>
      <c r="C4327" s="12">
        <v>1776667.45</v>
      </c>
      <c r="E4327" s="13">
        <v>27400000</v>
      </c>
      <c r="F4327" s="11">
        <v>6.4893067518248175</v>
      </c>
      <c r="G4327" s="12">
        <v>1778070.05</v>
      </c>
      <c r="I4327" s="13">
        <v>72400000</v>
      </c>
      <c r="J4327" s="11">
        <v>11.5</v>
      </c>
      <c r="K4327" s="12">
        <v>8326000</v>
      </c>
      <c r="M4327" s="13">
        <v>72400000</v>
      </c>
      <c r="N4327" s="11">
        <v>11.5</v>
      </c>
      <c r="O4327" s="12">
        <v>8326000</v>
      </c>
      <c r="Q4327" s="13">
        <v>2024000000</v>
      </c>
      <c r="R4327" s="11">
        <v>1.2499997529644269</v>
      </c>
      <c r="S4327" s="11">
        <v>1.25</v>
      </c>
      <c r="T4327" s="12">
        <v>2529999.5</v>
      </c>
      <c r="U4327" s="12">
        <v>2529999.5</v>
      </c>
    </row>
    <row r="4328" spans="1:21" x14ac:dyDescent="0.2">
      <c r="A4328" s="13">
        <v>27500000</v>
      </c>
      <c r="B4328" s="11">
        <v>6.4842452727272724</v>
      </c>
      <c r="C4328" s="12">
        <v>1783167.45</v>
      </c>
      <c r="E4328" s="13">
        <v>27500000</v>
      </c>
      <c r="F4328" s="11">
        <v>6.4893456363636357</v>
      </c>
      <c r="G4328" s="12">
        <v>1784570.05</v>
      </c>
      <c r="I4328" s="13">
        <v>72500000</v>
      </c>
      <c r="J4328" s="11">
        <v>11.5</v>
      </c>
      <c r="K4328" s="12">
        <v>8337500</v>
      </c>
      <c r="M4328" s="13">
        <v>72500000</v>
      </c>
      <c r="N4328" s="11">
        <v>11.5</v>
      </c>
      <c r="O4328" s="12">
        <v>8337500</v>
      </c>
      <c r="Q4328" s="13">
        <v>2025000000</v>
      </c>
      <c r="R4328" s="11">
        <v>1.2499997530864198</v>
      </c>
      <c r="S4328" s="11">
        <v>1.25</v>
      </c>
      <c r="T4328" s="12">
        <v>2531249.5</v>
      </c>
      <c r="U4328" s="12">
        <v>2531249.5</v>
      </c>
    </row>
    <row r="4329" spans="1:21" x14ac:dyDescent="0.2">
      <c r="A4329" s="13">
        <v>27600000</v>
      </c>
      <c r="B4329" s="11">
        <v>6.4843023550724634</v>
      </c>
      <c r="C4329" s="12">
        <v>1789667.45</v>
      </c>
      <c r="E4329" s="13">
        <v>27600000</v>
      </c>
      <c r="F4329" s="11">
        <v>6.4893842391304339</v>
      </c>
      <c r="G4329" s="12">
        <v>1791070.05</v>
      </c>
      <c r="I4329" s="13">
        <v>72600000</v>
      </c>
      <c r="J4329" s="11">
        <v>11.5</v>
      </c>
      <c r="K4329" s="12">
        <v>8349000</v>
      </c>
      <c r="M4329" s="13">
        <v>72600000</v>
      </c>
      <c r="N4329" s="11">
        <v>11.5</v>
      </c>
      <c r="O4329" s="12">
        <v>8349000</v>
      </c>
      <c r="Q4329" s="13">
        <v>2026000000</v>
      </c>
      <c r="R4329" s="11">
        <v>1.2499997532082923</v>
      </c>
      <c r="S4329" s="11">
        <v>1.25</v>
      </c>
      <c r="T4329" s="12">
        <v>2532499.5</v>
      </c>
      <c r="U4329" s="12">
        <v>2532499.5</v>
      </c>
    </row>
    <row r="4330" spans="1:21" x14ac:dyDescent="0.2">
      <c r="A4330" s="13">
        <v>27700000</v>
      </c>
      <c r="B4330" s="11">
        <v>6.4843590252707584</v>
      </c>
      <c r="C4330" s="12">
        <v>1796167.45</v>
      </c>
      <c r="E4330" s="13">
        <v>27700000</v>
      </c>
      <c r="F4330" s="11">
        <v>6.4894225631768956</v>
      </c>
      <c r="G4330" s="12">
        <v>1797570.05</v>
      </c>
      <c r="I4330" s="13">
        <v>72700000</v>
      </c>
      <c r="J4330" s="11">
        <v>11.5</v>
      </c>
      <c r="K4330" s="12">
        <v>8360500</v>
      </c>
      <c r="M4330" s="13">
        <v>72700000</v>
      </c>
      <c r="N4330" s="11">
        <v>11.5</v>
      </c>
      <c r="O4330" s="12">
        <v>8360500</v>
      </c>
      <c r="Q4330" s="13">
        <v>2027000000</v>
      </c>
      <c r="R4330" s="11">
        <v>1.2499997533300442</v>
      </c>
      <c r="S4330" s="11">
        <v>1.25</v>
      </c>
      <c r="T4330" s="12">
        <v>2533749.5</v>
      </c>
      <c r="U4330" s="12">
        <v>2533749.5</v>
      </c>
    </row>
    <row r="4331" spans="1:21" x14ac:dyDescent="0.2">
      <c r="A4331" s="13">
        <v>27800000</v>
      </c>
      <c r="B4331" s="11">
        <v>6.4844152877697834</v>
      </c>
      <c r="C4331" s="12">
        <v>1802667.45</v>
      </c>
      <c r="E4331" s="13">
        <v>27800000</v>
      </c>
      <c r="F4331" s="11">
        <v>6.4894606115107916</v>
      </c>
      <c r="G4331" s="12">
        <v>1804070.05</v>
      </c>
      <c r="I4331" s="13">
        <v>72800000</v>
      </c>
      <c r="J4331" s="11">
        <v>11.5</v>
      </c>
      <c r="K4331" s="12">
        <v>8372000</v>
      </c>
      <c r="M4331" s="13">
        <v>72800000</v>
      </c>
      <c r="N4331" s="11">
        <v>11.5</v>
      </c>
      <c r="O4331" s="12">
        <v>8372000</v>
      </c>
      <c r="Q4331" s="13">
        <v>2028000000</v>
      </c>
      <c r="R4331" s="11">
        <v>1.2499997534516767</v>
      </c>
      <c r="S4331" s="11">
        <v>1.25</v>
      </c>
      <c r="T4331" s="12">
        <v>2534999.5</v>
      </c>
      <c r="U4331" s="12">
        <v>2534999.5</v>
      </c>
    </row>
    <row r="4332" spans="1:21" x14ac:dyDescent="0.2">
      <c r="A4332" s="13">
        <v>27900000</v>
      </c>
      <c r="B4332" s="11">
        <v>6.4844711469534051</v>
      </c>
      <c r="C4332" s="12">
        <v>1809167.45</v>
      </c>
      <c r="E4332" s="13">
        <v>27900000</v>
      </c>
      <c r="F4332" s="11">
        <v>6.4894983870967744</v>
      </c>
      <c r="G4332" s="12">
        <v>1810570.05</v>
      </c>
      <c r="I4332" s="13">
        <v>72900000</v>
      </c>
      <c r="J4332" s="11">
        <v>11.5</v>
      </c>
      <c r="K4332" s="12">
        <v>8383500</v>
      </c>
      <c r="M4332" s="13">
        <v>72900000</v>
      </c>
      <c r="N4332" s="11">
        <v>11.5</v>
      </c>
      <c r="O4332" s="12">
        <v>8383500</v>
      </c>
      <c r="Q4332" s="13">
        <v>2029000000</v>
      </c>
      <c r="R4332" s="11">
        <v>1.2499997535731888</v>
      </c>
      <c r="S4332" s="11">
        <v>1.25</v>
      </c>
      <c r="T4332" s="12">
        <v>2536249.5</v>
      </c>
      <c r="U4332" s="12">
        <v>2536249.5</v>
      </c>
    </row>
    <row r="4333" spans="1:21" x14ac:dyDescent="0.2">
      <c r="A4333" s="13">
        <v>28000000</v>
      </c>
      <c r="B4333" s="11">
        <v>6.4845266071428567</v>
      </c>
      <c r="C4333" s="12">
        <v>1815667.45</v>
      </c>
      <c r="E4333" s="13">
        <v>28000000</v>
      </c>
      <c r="F4333" s="11">
        <v>6.4895358928571429</v>
      </c>
      <c r="G4333" s="12">
        <v>1817070.05</v>
      </c>
      <c r="I4333" s="13">
        <v>73000000</v>
      </c>
      <c r="J4333" s="11">
        <v>11.5</v>
      </c>
      <c r="K4333" s="12">
        <v>8395000</v>
      </c>
      <c r="M4333" s="13">
        <v>73000000</v>
      </c>
      <c r="N4333" s="11">
        <v>11.5</v>
      </c>
      <c r="O4333" s="12">
        <v>8395000</v>
      </c>
      <c r="Q4333" s="13">
        <v>2030000000</v>
      </c>
      <c r="R4333" s="11">
        <v>1.2499997536945813</v>
      </c>
      <c r="S4333" s="11">
        <v>1.25</v>
      </c>
      <c r="T4333" s="12">
        <v>2537499.5</v>
      </c>
      <c r="U4333" s="12">
        <v>2537499.5</v>
      </c>
    </row>
    <row r="4334" spans="1:21" x14ac:dyDescent="0.2">
      <c r="A4334" s="13">
        <v>28100000</v>
      </c>
      <c r="B4334" s="11">
        <v>6.4845816725978649</v>
      </c>
      <c r="C4334" s="12">
        <v>1822167.45</v>
      </c>
      <c r="E4334" s="13">
        <v>28100000</v>
      </c>
      <c r="F4334" s="11">
        <v>6.4895731316725973</v>
      </c>
      <c r="G4334" s="12">
        <v>1823570.05</v>
      </c>
      <c r="I4334" s="13">
        <v>73100000</v>
      </c>
      <c r="J4334" s="11">
        <v>11.5</v>
      </c>
      <c r="K4334" s="12">
        <v>8406500</v>
      </c>
      <c r="M4334" s="13">
        <v>73100000</v>
      </c>
      <c r="N4334" s="11">
        <v>11.5</v>
      </c>
      <c r="O4334" s="12">
        <v>8406500</v>
      </c>
      <c r="Q4334" s="13">
        <v>2031000000</v>
      </c>
      <c r="R4334" s="11">
        <v>1.2499997538158543</v>
      </c>
      <c r="S4334" s="11">
        <v>1.25</v>
      </c>
      <c r="T4334" s="12">
        <v>2538749.5</v>
      </c>
      <c r="U4334" s="12">
        <v>2538749.5</v>
      </c>
    </row>
    <row r="4335" spans="1:21" x14ac:dyDescent="0.2">
      <c r="A4335" s="13">
        <v>28200000</v>
      </c>
      <c r="B4335" s="11">
        <v>6.4846363475177302</v>
      </c>
      <c r="C4335" s="12">
        <v>1828667.45</v>
      </c>
      <c r="E4335" s="13">
        <v>28200000</v>
      </c>
      <c r="F4335" s="11">
        <v>6.4896101063829787</v>
      </c>
      <c r="G4335" s="12">
        <v>1830070.05</v>
      </c>
      <c r="I4335" s="13">
        <v>73200000</v>
      </c>
      <c r="J4335" s="11">
        <v>11.5</v>
      </c>
      <c r="K4335" s="12">
        <v>8418000</v>
      </c>
      <c r="M4335" s="13">
        <v>73200000</v>
      </c>
      <c r="N4335" s="11">
        <v>11.5</v>
      </c>
      <c r="O4335" s="12">
        <v>8418000</v>
      </c>
      <c r="Q4335" s="13">
        <v>2032000000</v>
      </c>
      <c r="R4335" s="11">
        <v>1.2499997539370078</v>
      </c>
      <c r="S4335" s="11">
        <v>1.25</v>
      </c>
      <c r="T4335" s="12">
        <v>2539999.5</v>
      </c>
      <c r="U4335" s="12">
        <v>2539999.5</v>
      </c>
    </row>
    <row r="4336" spans="1:21" x14ac:dyDescent="0.2">
      <c r="A4336" s="13">
        <v>28300000</v>
      </c>
      <c r="B4336" s="11">
        <v>6.4846906360424024</v>
      </c>
      <c r="C4336" s="12">
        <v>1835167.45</v>
      </c>
      <c r="E4336" s="13">
        <v>28300000</v>
      </c>
      <c r="F4336" s="11">
        <v>6.4896468197879864</v>
      </c>
      <c r="G4336" s="12">
        <v>1836570.05</v>
      </c>
      <c r="I4336" s="13">
        <v>73300000</v>
      </c>
      <c r="J4336" s="11">
        <v>11.5</v>
      </c>
      <c r="K4336" s="12">
        <v>8429500</v>
      </c>
      <c r="M4336" s="13">
        <v>73300000</v>
      </c>
      <c r="N4336" s="11">
        <v>11.5</v>
      </c>
      <c r="O4336" s="12">
        <v>8429500</v>
      </c>
      <c r="Q4336" s="13">
        <v>2033000000</v>
      </c>
      <c r="R4336" s="11">
        <v>1.2499997540580423</v>
      </c>
      <c r="S4336" s="11">
        <v>1.25</v>
      </c>
      <c r="T4336" s="12">
        <v>2541249.5</v>
      </c>
      <c r="U4336" s="12">
        <v>2541249.5</v>
      </c>
    </row>
    <row r="4337" spans="1:21" x14ac:dyDescent="0.2">
      <c r="A4337" s="13">
        <v>28400000</v>
      </c>
      <c r="B4337" s="11">
        <v>6.4847445422535204</v>
      </c>
      <c r="C4337" s="12">
        <v>1841667.45</v>
      </c>
      <c r="E4337" s="13">
        <v>28400000</v>
      </c>
      <c r="F4337" s="11">
        <v>6.4896832746478879</v>
      </c>
      <c r="G4337" s="12">
        <v>1843070.05</v>
      </c>
      <c r="I4337" s="13">
        <v>73400000</v>
      </c>
      <c r="J4337" s="11">
        <v>11.5</v>
      </c>
      <c r="K4337" s="12">
        <v>8441000</v>
      </c>
      <c r="M4337" s="13">
        <v>73400000</v>
      </c>
      <c r="N4337" s="11">
        <v>11.5</v>
      </c>
      <c r="O4337" s="12">
        <v>8441000</v>
      </c>
      <c r="Q4337" s="13">
        <v>2034000000</v>
      </c>
      <c r="R4337" s="11">
        <v>1.2499997541789576</v>
      </c>
      <c r="S4337" s="11">
        <v>1.25</v>
      </c>
      <c r="T4337" s="12">
        <v>2542499.5</v>
      </c>
      <c r="U4337" s="12">
        <v>2542499.5</v>
      </c>
    </row>
    <row r="4338" spans="1:21" x14ac:dyDescent="0.2">
      <c r="A4338" s="13">
        <v>28500000</v>
      </c>
      <c r="B4338" s="11">
        <v>6.4847980701754393</v>
      </c>
      <c r="C4338" s="12">
        <v>1848167.45</v>
      </c>
      <c r="E4338" s="13">
        <v>28500000</v>
      </c>
      <c r="F4338" s="11">
        <v>6.489719473684211</v>
      </c>
      <c r="G4338" s="12">
        <v>1849570.05</v>
      </c>
      <c r="I4338" s="13">
        <v>73500000</v>
      </c>
      <c r="J4338" s="11">
        <v>11.5</v>
      </c>
      <c r="K4338" s="12">
        <v>8452500</v>
      </c>
      <c r="M4338" s="13">
        <v>73500000</v>
      </c>
      <c r="N4338" s="11">
        <v>11.5</v>
      </c>
      <c r="O4338" s="12">
        <v>8452500</v>
      </c>
      <c r="Q4338" s="13">
        <v>2035000000</v>
      </c>
      <c r="R4338" s="11">
        <v>1.2499997542997543</v>
      </c>
      <c r="S4338" s="11">
        <v>1.25</v>
      </c>
      <c r="T4338" s="12">
        <v>2543749.5</v>
      </c>
      <c r="U4338" s="12">
        <v>2543749.5</v>
      </c>
    </row>
    <row r="4339" spans="1:21" x14ac:dyDescent="0.2">
      <c r="A4339" s="13">
        <v>28600000</v>
      </c>
      <c r="B4339" s="11">
        <v>6.4848512237762241</v>
      </c>
      <c r="C4339" s="12">
        <v>1854667.45</v>
      </c>
      <c r="E4339" s="13">
        <v>28600000</v>
      </c>
      <c r="F4339" s="11">
        <v>6.4897554195804199</v>
      </c>
      <c r="G4339" s="12">
        <v>1856070.05</v>
      </c>
      <c r="I4339" s="13">
        <v>73600000</v>
      </c>
      <c r="J4339" s="11">
        <v>11.5</v>
      </c>
      <c r="K4339" s="12">
        <v>8464000</v>
      </c>
      <c r="M4339" s="13">
        <v>73600000</v>
      </c>
      <c r="N4339" s="11">
        <v>11.5</v>
      </c>
      <c r="O4339" s="12">
        <v>8464000</v>
      </c>
      <c r="Q4339" s="13">
        <v>2036000000</v>
      </c>
      <c r="R4339" s="11">
        <v>1.2499997544204322</v>
      </c>
      <c r="S4339" s="11">
        <v>1.25</v>
      </c>
      <c r="T4339" s="12">
        <v>2544999.5</v>
      </c>
      <c r="U4339" s="12">
        <v>2544999.5</v>
      </c>
    </row>
    <row r="4340" spans="1:21" x14ac:dyDescent="0.2">
      <c r="A4340" s="13">
        <v>28700000</v>
      </c>
      <c r="B4340" s="11">
        <v>6.484904006968641</v>
      </c>
      <c r="C4340" s="12">
        <v>1861167.45</v>
      </c>
      <c r="E4340" s="13">
        <v>28700000</v>
      </c>
      <c r="F4340" s="11">
        <v>6.4897911149825775</v>
      </c>
      <c r="G4340" s="12">
        <v>1862570.05</v>
      </c>
      <c r="I4340" s="13">
        <v>73700000</v>
      </c>
      <c r="J4340" s="11">
        <v>11.5</v>
      </c>
      <c r="K4340" s="12">
        <v>8475500</v>
      </c>
      <c r="M4340" s="13">
        <v>73700000</v>
      </c>
      <c r="N4340" s="11">
        <v>11.5</v>
      </c>
      <c r="O4340" s="12">
        <v>8475500</v>
      </c>
      <c r="Q4340" s="13">
        <v>2037000000</v>
      </c>
      <c r="R4340" s="11">
        <v>1.2499997545409915</v>
      </c>
      <c r="S4340" s="11">
        <v>1.25</v>
      </c>
      <c r="T4340" s="12">
        <v>2546249.5</v>
      </c>
      <c r="U4340" s="12">
        <v>2546249.5</v>
      </c>
    </row>
    <row r="4341" spans="1:21" x14ac:dyDescent="0.2">
      <c r="A4341" s="13">
        <v>28800000</v>
      </c>
      <c r="B4341" s="11">
        <v>6.4849564236111119</v>
      </c>
      <c r="C4341" s="12">
        <v>1867667.45</v>
      </c>
      <c r="E4341" s="13">
        <v>28800000</v>
      </c>
      <c r="F4341" s="11">
        <v>6.4898265625000011</v>
      </c>
      <c r="G4341" s="12">
        <v>1869070.05</v>
      </c>
      <c r="I4341" s="13">
        <v>73800000</v>
      </c>
      <c r="J4341" s="11">
        <v>11.5</v>
      </c>
      <c r="K4341" s="12">
        <v>8487000</v>
      </c>
      <c r="M4341" s="13">
        <v>73800000</v>
      </c>
      <c r="N4341" s="11">
        <v>11.5</v>
      </c>
      <c r="O4341" s="12">
        <v>8487000</v>
      </c>
      <c r="Q4341" s="13">
        <v>2038000000</v>
      </c>
      <c r="R4341" s="11">
        <v>1.2499997546614328</v>
      </c>
      <c r="S4341" s="11">
        <v>1.25</v>
      </c>
      <c r="T4341" s="12">
        <v>2547499.5</v>
      </c>
      <c r="U4341" s="12">
        <v>2547499.5</v>
      </c>
    </row>
    <row r="4342" spans="1:21" x14ac:dyDescent="0.2">
      <c r="A4342" s="13">
        <v>28900000</v>
      </c>
      <c r="B4342" s="11">
        <v>6.4850084775086501</v>
      </c>
      <c r="C4342" s="12">
        <v>1874167.45</v>
      </c>
      <c r="E4342" s="13">
        <v>28900000</v>
      </c>
      <c r="F4342" s="11">
        <v>6.4898617647058829</v>
      </c>
      <c r="G4342" s="12">
        <v>1875570.05</v>
      </c>
      <c r="I4342" s="13">
        <v>73900000</v>
      </c>
      <c r="J4342" s="11">
        <v>11.5</v>
      </c>
      <c r="K4342" s="12">
        <v>8498500</v>
      </c>
      <c r="M4342" s="13">
        <v>73900000</v>
      </c>
      <c r="N4342" s="11">
        <v>11.5</v>
      </c>
      <c r="O4342" s="12">
        <v>8498500</v>
      </c>
      <c r="Q4342" s="13">
        <v>2039000000</v>
      </c>
      <c r="R4342" s="11">
        <v>1.2499997547817556</v>
      </c>
      <c r="S4342" s="11">
        <v>1.25</v>
      </c>
      <c r="T4342" s="12">
        <v>2548749.5</v>
      </c>
      <c r="U4342" s="12">
        <v>2548749.5</v>
      </c>
    </row>
    <row r="4343" spans="1:21" x14ac:dyDescent="0.2">
      <c r="A4343" s="13">
        <v>29000000</v>
      </c>
      <c r="B4343" s="11">
        <v>6.4850601724137924</v>
      </c>
      <c r="C4343" s="12">
        <v>1880667.45</v>
      </c>
      <c r="E4343" s="13">
        <v>29000000</v>
      </c>
      <c r="F4343" s="11">
        <v>6.4898967241379308</v>
      </c>
      <c r="G4343" s="12">
        <v>1882070.05</v>
      </c>
      <c r="I4343" s="13">
        <v>74000000</v>
      </c>
      <c r="J4343" s="11">
        <v>11.5</v>
      </c>
      <c r="K4343" s="12">
        <v>8510000</v>
      </c>
      <c r="M4343" s="13">
        <v>74000000</v>
      </c>
      <c r="N4343" s="11">
        <v>11.5</v>
      </c>
      <c r="O4343" s="12">
        <v>8510000</v>
      </c>
      <c r="Q4343" s="13">
        <v>2040000000</v>
      </c>
      <c r="R4343" s="11">
        <v>1.2499997549019608</v>
      </c>
      <c r="S4343" s="11">
        <v>1.25</v>
      </c>
      <c r="T4343" s="12">
        <v>2549999.5</v>
      </c>
      <c r="U4343" s="12">
        <v>2549999.5</v>
      </c>
    </row>
    <row r="4344" spans="1:21" x14ac:dyDescent="0.2">
      <c r="A4344" s="13">
        <v>29100000</v>
      </c>
      <c r="B4344" s="11">
        <v>6.4851115120274914</v>
      </c>
      <c r="C4344" s="12">
        <v>1887167.45</v>
      </c>
      <c r="E4344" s="13">
        <v>29100000</v>
      </c>
      <c r="F4344" s="11">
        <v>6.4899314432989685</v>
      </c>
      <c r="G4344" s="12">
        <v>1888570.05</v>
      </c>
      <c r="I4344" s="13">
        <v>74100000</v>
      </c>
      <c r="J4344" s="11">
        <v>11.5</v>
      </c>
      <c r="K4344" s="12">
        <v>8521500</v>
      </c>
      <c r="M4344" s="13">
        <v>74100000</v>
      </c>
      <c r="N4344" s="11">
        <v>11.5</v>
      </c>
      <c r="O4344" s="12">
        <v>8521500</v>
      </c>
      <c r="Q4344" s="13">
        <v>2041000000</v>
      </c>
      <c r="R4344" s="11">
        <v>1.2499997550220481</v>
      </c>
      <c r="S4344" s="11">
        <v>1.25</v>
      </c>
      <c r="T4344" s="12">
        <v>2551249.5</v>
      </c>
      <c r="U4344" s="12">
        <v>2551249.5</v>
      </c>
    </row>
    <row r="4345" spans="1:21" x14ac:dyDescent="0.2">
      <c r="A4345" s="13">
        <v>29200000</v>
      </c>
      <c r="B4345" s="11">
        <v>6.4851624999999995</v>
      </c>
      <c r="C4345" s="12">
        <v>1893667.45</v>
      </c>
      <c r="E4345" s="13">
        <v>29200000</v>
      </c>
      <c r="F4345" s="11">
        <v>6.4899659246575343</v>
      </c>
      <c r="G4345" s="12">
        <v>1895070.05</v>
      </c>
      <c r="I4345" s="13">
        <v>74200000</v>
      </c>
      <c r="J4345" s="11">
        <v>11.5</v>
      </c>
      <c r="K4345" s="12">
        <v>8533000</v>
      </c>
      <c r="M4345" s="13">
        <v>74200000</v>
      </c>
      <c r="N4345" s="11">
        <v>11.5</v>
      </c>
      <c r="O4345" s="12">
        <v>8533000</v>
      </c>
      <c r="Q4345" s="13">
        <v>2042000000</v>
      </c>
      <c r="R4345" s="11">
        <v>1.2499997551420177</v>
      </c>
      <c r="S4345" s="11">
        <v>1.25</v>
      </c>
      <c r="T4345" s="12">
        <v>2552499.5</v>
      </c>
      <c r="U4345" s="12">
        <v>2552499.5</v>
      </c>
    </row>
    <row r="4346" spans="1:21" x14ac:dyDescent="0.2">
      <c r="A4346" s="13">
        <v>29300000</v>
      </c>
      <c r="B4346" s="11">
        <v>6.4852131399317408</v>
      </c>
      <c r="C4346" s="12">
        <v>1900167.45</v>
      </c>
      <c r="E4346" s="13">
        <v>29300000</v>
      </c>
      <c r="F4346" s="11">
        <v>6.4900001706484645</v>
      </c>
      <c r="G4346" s="12">
        <v>1901570.05</v>
      </c>
      <c r="I4346" s="13">
        <v>74300000</v>
      </c>
      <c r="J4346" s="11">
        <v>11.5</v>
      </c>
      <c r="K4346" s="12">
        <v>8544500</v>
      </c>
      <c r="M4346" s="13">
        <v>74300000</v>
      </c>
      <c r="N4346" s="11">
        <v>11.5</v>
      </c>
      <c r="O4346" s="12">
        <v>8544500</v>
      </c>
      <c r="Q4346" s="13">
        <v>2043000000</v>
      </c>
      <c r="R4346" s="11">
        <v>1.2499997552618698</v>
      </c>
      <c r="S4346" s="11">
        <v>1.25</v>
      </c>
      <c r="T4346" s="12">
        <v>2553749.5</v>
      </c>
      <c r="U4346" s="12">
        <v>2553749.5</v>
      </c>
    </row>
    <row r="4347" spans="1:21" x14ac:dyDescent="0.2">
      <c r="A4347" s="13">
        <v>29400000</v>
      </c>
      <c r="B4347" s="11">
        <v>6.4852634353741498</v>
      </c>
      <c r="C4347" s="12">
        <v>1906667.45</v>
      </c>
      <c r="E4347" s="13">
        <v>29400000</v>
      </c>
      <c r="F4347" s="11">
        <v>6.4900341836734698</v>
      </c>
      <c r="G4347" s="12">
        <v>1908070.05</v>
      </c>
      <c r="I4347" s="13">
        <v>74400000</v>
      </c>
      <c r="J4347" s="11">
        <v>11.5</v>
      </c>
      <c r="K4347" s="12">
        <v>8556000</v>
      </c>
      <c r="M4347" s="13">
        <v>74400000</v>
      </c>
      <c r="N4347" s="11">
        <v>11.5</v>
      </c>
      <c r="O4347" s="12">
        <v>8556000</v>
      </c>
      <c r="Q4347" s="13">
        <v>2044000000</v>
      </c>
      <c r="R4347" s="11">
        <v>1.2499997553816047</v>
      </c>
      <c r="S4347" s="11">
        <v>1.25</v>
      </c>
      <c r="T4347" s="12">
        <v>2554999.5</v>
      </c>
      <c r="U4347" s="12">
        <v>2554999.5</v>
      </c>
    </row>
    <row r="4348" spans="1:21" x14ac:dyDescent="0.2">
      <c r="A4348" s="13">
        <v>29500000</v>
      </c>
      <c r="B4348" s="11">
        <v>6.485313389830508</v>
      </c>
      <c r="C4348" s="12">
        <v>1913167.45</v>
      </c>
      <c r="E4348" s="13">
        <v>29500000</v>
      </c>
      <c r="F4348" s="11">
        <v>6.4900679661016953</v>
      </c>
      <c r="G4348" s="12">
        <v>1914570.05</v>
      </c>
      <c r="I4348" s="13">
        <v>74500000</v>
      </c>
      <c r="J4348" s="11">
        <v>11.5</v>
      </c>
      <c r="K4348" s="12">
        <v>8567500</v>
      </c>
      <c r="M4348" s="13">
        <v>74500000</v>
      </c>
      <c r="N4348" s="11">
        <v>11.5</v>
      </c>
      <c r="O4348" s="12">
        <v>8567500</v>
      </c>
      <c r="Q4348" s="13">
        <v>2045000000</v>
      </c>
      <c r="R4348" s="11">
        <v>1.2499997555012226</v>
      </c>
      <c r="S4348" s="11">
        <v>1.25</v>
      </c>
      <c r="T4348" s="12">
        <v>2556249.5</v>
      </c>
      <c r="U4348" s="12">
        <v>2556249.5</v>
      </c>
    </row>
    <row r="4349" spans="1:21" x14ac:dyDescent="0.2">
      <c r="A4349" s="13">
        <v>29600000</v>
      </c>
      <c r="B4349" s="11">
        <v>6.4853630067567574</v>
      </c>
      <c r="C4349" s="12">
        <v>1919667.45</v>
      </c>
      <c r="E4349" s="13">
        <v>29600000</v>
      </c>
      <c r="F4349" s="11">
        <v>6.4901015202702705</v>
      </c>
      <c r="G4349" s="12">
        <v>1921070.05</v>
      </c>
      <c r="I4349" s="13">
        <v>74600000</v>
      </c>
      <c r="J4349" s="11">
        <v>11.5</v>
      </c>
      <c r="K4349" s="12">
        <v>8579000</v>
      </c>
      <c r="M4349" s="13">
        <v>74600000</v>
      </c>
      <c r="N4349" s="11">
        <v>11.5</v>
      </c>
      <c r="O4349" s="12">
        <v>8579000</v>
      </c>
      <c r="Q4349" s="13">
        <v>2046000000</v>
      </c>
      <c r="R4349" s="11">
        <v>1.2499997556207234</v>
      </c>
      <c r="S4349" s="11">
        <v>1.25</v>
      </c>
      <c r="T4349" s="12">
        <v>2557499.5</v>
      </c>
      <c r="U4349" s="12">
        <v>2557499.5</v>
      </c>
    </row>
    <row r="4350" spans="1:21" x14ac:dyDescent="0.2">
      <c r="A4350" s="13">
        <v>29700000</v>
      </c>
      <c r="B4350" s="11">
        <v>6.4854122895622899</v>
      </c>
      <c r="C4350" s="12">
        <v>1926167.45</v>
      </c>
      <c r="E4350" s="13">
        <v>29700000</v>
      </c>
      <c r="F4350" s="11">
        <v>6.4901348484848489</v>
      </c>
      <c r="G4350" s="12">
        <v>1927570.05</v>
      </c>
      <c r="I4350" s="13">
        <v>74700000</v>
      </c>
      <c r="J4350" s="11">
        <v>11.5</v>
      </c>
      <c r="K4350" s="12">
        <v>8590500</v>
      </c>
      <c r="M4350" s="13">
        <v>74700000</v>
      </c>
      <c r="N4350" s="11">
        <v>11.5</v>
      </c>
      <c r="O4350" s="12">
        <v>8590500</v>
      </c>
      <c r="Q4350" s="13">
        <v>2047000000</v>
      </c>
      <c r="R4350" s="11">
        <v>1.2499997557401075</v>
      </c>
      <c r="S4350" s="11">
        <v>1.25</v>
      </c>
      <c r="T4350" s="12">
        <v>2558749.5</v>
      </c>
      <c r="U4350" s="12">
        <v>2558749.5</v>
      </c>
    </row>
    <row r="4351" spans="1:21" x14ac:dyDescent="0.2">
      <c r="A4351" s="13">
        <v>29800000</v>
      </c>
      <c r="B4351" s="11">
        <v>6.4854612416107376</v>
      </c>
      <c r="C4351" s="12">
        <v>1932667.45</v>
      </c>
      <c r="E4351" s="13">
        <v>29800000</v>
      </c>
      <c r="F4351" s="11">
        <v>6.4901679530201344</v>
      </c>
      <c r="G4351" s="12">
        <v>1934070.05</v>
      </c>
      <c r="I4351" s="13">
        <v>74800000</v>
      </c>
      <c r="J4351" s="11">
        <v>11.5</v>
      </c>
      <c r="K4351" s="12">
        <v>8602000</v>
      </c>
      <c r="M4351" s="13">
        <v>74800000</v>
      </c>
      <c r="N4351" s="11">
        <v>11.5</v>
      </c>
      <c r="O4351" s="12">
        <v>8602000</v>
      </c>
      <c r="Q4351" s="13">
        <v>2048000000</v>
      </c>
      <c r="R4351" s="11">
        <v>1.249999755859375</v>
      </c>
      <c r="S4351" s="11">
        <v>1.25</v>
      </c>
      <c r="T4351" s="12">
        <v>2559999.5</v>
      </c>
      <c r="U4351" s="12">
        <v>2559999.5</v>
      </c>
    </row>
    <row r="4352" spans="1:21" x14ac:dyDescent="0.2">
      <c r="A4352" s="13">
        <v>29900000</v>
      </c>
      <c r="B4352" s="11">
        <v>6.4855098662207356</v>
      </c>
      <c r="C4352" s="12">
        <v>1939167.45</v>
      </c>
      <c r="E4352" s="13">
        <v>29900000</v>
      </c>
      <c r="F4352" s="11">
        <v>6.4902008361204011</v>
      </c>
      <c r="G4352" s="12">
        <v>1940570.05</v>
      </c>
      <c r="I4352" s="13">
        <v>74900000</v>
      </c>
      <c r="J4352" s="11">
        <v>11.5</v>
      </c>
      <c r="K4352" s="12">
        <v>8613500</v>
      </c>
      <c r="M4352" s="13">
        <v>74900000</v>
      </c>
      <c r="N4352" s="11">
        <v>11.5</v>
      </c>
      <c r="O4352" s="12">
        <v>8613500</v>
      </c>
      <c r="Q4352" s="13">
        <v>2049000000</v>
      </c>
      <c r="R4352" s="11">
        <v>1.2499997559785263</v>
      </c>
      <c r="S4352" s="11">
        <v>1.25</v>
      </c>
      <c r="T4352" s="12">
        <v>2561249.5</v>
      </c>
      <c r="U4352" s="12">
        <v>2561249.5</v>
      </c>
    </row>
    <row r="4353" spans="1:21" x14ac:dyDescent="0.2">
      <c r="A4353" s="13">
        <v>30000000</v>
      </c>
      <c r="B4353" s="11">
        <v>6.4855581666666664</v>
      </c>
      <c r="C4353" s="12">
        <v>1945667.45</v>
      </c>
      <c r="E4353" s="13">
        <v>30000000</v>
      </c>
      <c r="F4353" s="11">
        <v>6.4902335000000004</v>
      </c>
      <c r="G4353" s="12">
        <v>1947070.05</v>
      </c>
      <c r="I4353" s="13">
        <v>75000000</v>
      </c>
      <c r="J4353" s="11">
        <v>11.5</v>
      </c>
      <c r="K4353" s="12">
        <v>8625000</v>
      </c>
      <c r="M4353" s="13">
        <v>75000000</v>
      </c>
      <c r="N4353" s="11">
        <v>11.5</v>
      </c>
      <c r="O4353" s="12">
        <v>8625000</v>
      </c>
      <c r="Q4353" s="13">
        <v>2050000000</v>
      </c>
      <c r="R4353" s="11">
        <v>1.2499997560975611</v>
      </c>
      <c r="S4353" s="11">
        <v>1.25</v>
      </c>
      <c r="T4353" s="12">
        <v>2562499.5</v>
      </c>
      <c r="U4353" s="12">
        <v>2562499.5</v>
      </c>
    </row>
    <row r="4354" spans="1:21" x14ac:dyDescent="0.2">
      <c r="A4354" s="13">
        <v>30100000</v>
      </c>
      <c r="B4354" s="11">
        <v>6.4856061461794017</v>
      </c>
      <c r="C4354" s="12">
        <v>1952167.45</v>
      </c>
      <c r="E4354" s="13">
        <v>30100000</v>
      </c>
      <c r="F4354" s="11">
        <v>6.4902659468438539</v>
      </c>
      <c r="G4354" s="12">
        <v>1953570.05</v>
      </c>
      <c r="I4354" s="13">
        <v>75100000</v>
      </c>
      <c r="J4354" s="11">
        <v>11.5</v>
      </c>
      <c r="K4354" s="12">
        <v>8636500</v>
      </c>
      <c r="M4354" s="13">
        <v>75100000</v>
      </c>
      <c r="N4354" s="11">
        <v>11.5</v>
      </c>
      <c r="O4354" s="12">
        <v>8636500</v>
      </c>
      <c r="Q4354" s="13">
        <v>2051000000</v>
      </c>
      <c r="R4354" s="11">
        <v>1.2499997562164797</v>
      </c>
      <c r="S4354" s="11">
        <v>1.25</v>
      </c>
      <c r="T4354" s="12">
        <v>2563749.5</v>
      </c>
      <c r="U4354" s="12">
        <v>2563749.5</v>
      </c>
    </row>
    <row r="4355" spans="1:21" x14ac:dyDescent="0.2">
      <c r="A4355" s="13">
        <v>30200000</v>
      </c>
      <c r="B4355" s="11">
        <v>6.4856538079470196</v>
      </c>
      <c r="C4355" s="12">
        <v>1958667.45</v>
      </c>
      <c r="E4355" s="13">
        <v>30200000</v>
      </c>
      <c r="F4355" s="11">
        <v>6.4902981788079472</v>
      </c>
      <c r="G4355" s="12">
        <v>1960070.05</v>
      </c>
      <c r="I4355" s="13">
        <v>75200000</v>
      </c>
      <c r="J4355" s="11">
        <v>11.5</v>
      </c>
      <c r="K4355" s="12">
        <v>8648000</v>
      </c>
      <c r="M4355" s="13">
        <v>75200000</v>
      </c>
      <c r="N4355" s="11">
        <v>11.5</v>
      </c>
      <c r="O4355" s="12">
        <v>8648000</v>
      </c>
      <c r="Q4355" s="13">
        <v>2052000000</v>
      </c>
      <c r="R4355" s="11">
        <v>1.2499997563352827</v>
      </c>
      <c r="S4355" s="11">
        <v>1.25</v>
      </c>
      <c r="T4355" s="12">
        <v>2564999.5</v>
      </c>
      <c r="U4355" s="12">
        <v>2564999.5</v>
      </c>
    </row>
    <row r="4356" spans="1:21" x14ac:dyDescent="0.2">
      <c r="A4356" s="13">
        <v>30300000</v>
      </c>
      <c r="B4356" s="11">
        <v>6.4857011551155113</v>
      </c>
      <c r="C4356" s="12">
        <v>1965167.45</v>
      </c>
      <c r="E4356" s="13">
        <v>30300000</v>
      </c>
      <c r="F4356" s="11">
        <v>6.4903301980198016</v>
      </c>
      <c r="G4356" s="12">
        <v>1966570.05</v>
      </c>
      <c r="I4356" s="13">
        <v>75300000</v>
      </c>
      <c r="J4356" s="11">
        <v>11.5</v>
      </c>
      <c r="K4356" s="12">
        <v>8659500</v>
      </c>
      <c r="M4356" s="13">
        <v>75300000</v>
      </c>
      <c r="N4356" s="11">
        <v>11.5</v>
      </c>
      <c r="O4356" s="12">
        <v>8659500</v>
      </c>
      <c r="Q4356" s="13">
        <v>2053000000</v>
      </c>
      <c r="R4356" s="11">
        <v>1.24999975645397</v>
      </c>
      <c r="S4356" s="11">
        <v>1.25</v>
      </c>
      <c r="T4356" s="12">
        <v>2566249.5</v>
      </c>
      <c r="U4356" s="12">
        <v>2566249.5</v>
      </c>
    </row>
    <row r="4357" spans="1:21" x14ac:dyDescent="0.2">
      <c r="A4357" s="13">
        <v>30400000</v>
      </c>
      <c r="B4357" s="11">
        <v>6.4857481907894741</v>
      </c>
      <c r="C4357" s="12">
        <v>1971667.45</v>
      </c>
      <c r="E4357" s="13">
        <v>30400000</v>
      </c>
      <c r="F4357" s="11">
        <v>6.4903620065789482</v>
      </c>
      <c r="G4357" s="12">
        <v>1973070.05</v>
      </c>
      <c r="I4357" s="13">
        <v>75400000</v>
      </c>
      <c r="J4357" s="11">
        <v>11.5</v>
      </c>
      <c r="K4357" s="12">
        <v>8671000</v>
      </c>
      <c r="M4357" s="13">
        <v>75400000</v>
      </c>
      <c r="N4357" s="11">
        <v>11.5</v>
      </c>
      <c r="O4357" s="12">
        <v>8671000</v>
      </c>
      <c r="Q4357" s="13">
        <v>2054000000</v>
      </c>
      <c r="R4357" s="11">
        <v>1.2499997565725414</v>
      </c>
      <c r="S4357" s="11">
        <v>1.25</v>
      </c>
      <c r="T4357" s="12">
        <v>2567499.5</v>
      </c>
      <c r="U4357" s="12">
        <v>2567499.5</v>
      </c>
    </row>
    <row r="4358" spans="1:21" x14ac:dyDescent="0.2">
      <c r="A4358" s="13">
        <v>30500000</v>
      </c>
      <c r="B4358" s="11">
        <v>6.4857949180327861</v>
      </c>
      <c r="C4358" s="12">
        <v>1978167.45</v>
      </c>
      <c r="E4358" s="13">
        <v>30500000</v>
      </c>
      <c r="F4358" s="11">
        <v>6.4903936065573777</v>
      </c>
      <c r="G4358" s="12">
        <v>1979570.05</v>
      </c>
      <c r="I4358" s="13">
        <v>75500000</v>
      </c>
      <c r="J4358" s="11">
        <v>11.5</v>
      </c>
      <c r="K4358" s="12">
        <v>8682500</v>
      </c>
      <c r="M4358" s="13">
        <v>75500000</v>
      </c>
      <c r="N4358" s="11">
        <v>11.5</v>
      </c>
      <c r="O4358" s="12">
        <v>8682500</v>
      </c>
      <c r="Q4358" s="13">
        <v>2055000000</v>
      </c>
      <c r="R4358" s="11">
        <v>1.2499997566909975</v>
      </c>
      <c r="S4358" s="11">
        <v>1.25</v>
      </c>
      <c r="T4358" s="12">
        <v>2568749.5</v>
      </c>
      <c r="U4358" s="12">
        <v>2568749.5</v>
      </c>
    </row>
    <row r="4359" spans="1:21" x14ac:dyDescent="0.2">
      <c r="A4359" s="13">
        <v>30600000</v>
      </c>
      <c r="B4359" s="11">
        <v>6.48584133986928</v>
      </c>
      <c r="C4359" s="12">
        <v>1984667.45</v>
      </c>
      <c r="E4359" s="13">
        <v>30600000</v>
      </c>
      <c r="F4359" s="11">
        <v>6.4904250000000001</v>
      </c>
      <c r="G4359" s="12">
        <v>1986070.05</v>
      </c>
      <c r="I4359" s="13">
        <v>75600000</v>
      </c>
      <c r="J4359" s="11">
        <v>11.5</v>
      </c>
      <c r="K4359" s="12">
        <v>8694000</v>
      </c>
      <c r="M4359" s="13">
        <v>75600000</v>
      </c>
      <c r="N4359" s="11">
        <v>11.5</v>
      </c>
      <c r="O4359" s="12">
        <v>8694000</v>
      </c>
      <c r="Q4359" s="13">
        <v>2056000000</v>
      </c>
      <c r="R4359" s="11">
        <v>1.2499997568093386</v>
      </c>
      <c r="S4359" s="11">
        <v>1.25</v>
      </c>
      <c r="T4359" s="12">
        <v>2569999.5</v>
      </c>
      <c r="U4359" s="12">
        <v>2569999.5</v>
      </c>
    </row>
    <row r="4360" spans="1:21" x14ac:dyDescent="0.2">
      <c r="A4360" s="13">
        <v>30700000</v>
      </c>
      <c r="B4360" s="11">
        <v>6.4858874592833873</v>
      </c>
      <c r="C4360" s="12">
        <v>1991167.45</v>
      </c>
      <c r="E4360" s="13">
        <v>30700000</v>
      </c>
      <c r="F4360" s="11">
        <v>6.4904561889250809</v>
      </c>
      <c r="G4360" s="12">
        <v>1992570.05</v>
      </c>
      <c r="I4360" s="13">
        <v>75700000</v>
      </c>
      <c r="J4360" s="11">
        <v>11.5</v>
      </c>
      <c r="K4360" s="12">
        <v>8705500</v>
      </c>
      <c r="M4360" s="13">
        <v>75700000</v>
      </c>
      <c r="N4360" s="11">
        <v>11.5</v>
      </c>
      <c r="O4360" s="12">
        <v>8705500</v>
      </c>
      <c r="Q4360" s="13">
        <v>2057000000</v>
      </c>
      <c r="R4360" s="11">
        <v>1.2499997569275643</v>
      </c>
      <c r="S4360" s="11">
        <v>1.25</v>
      </c>
      <c r="T4360" s="12">
        <v>2571249.5</v>
      </c>
      <c r="U4360" s="12">
        <v>2571249.5</v>
      </c>
    </row>
    <row r="4361" spans="1:21" x14ac:dyDescent="0.2">
      <c r="A4361" s="13">
        <v>30800000</v>
      </c>
      <c r="B4361" s="11">
        <v>6.4859332792207791</v>
      </c>
      <c r="C4361" s="12">
        <v>1997667.45</v>
      </c>
      <c r="E4361" s="13">
        <v>30800000</v>
      </c>
      <c r="F4361" s="11">
        <v>6.4904871753246756</v>
      </c>
      <c r="G4361" s="12">
        <v>1999070.05</v>
      </c>
      <c r="I4361" s="13">
        <v>75800000</v>
      </c>
      <c r="J4361" s="11">
        <v>11.5</v>
      </c>
      <c r="K4361" s="12">
        <v>8717000</v>
      </c>
      <c r="M4361" s="13">
        <v>75800000</v>
      </c>
      <c r="N4361" s="11">
        <v>11.5</v>
      </c>
      <c r="O4361" s="12">
        <v>8717000</v>
      </c>
      <c r="Q4361" s="13">
        <v>2058000000</v>
      </c>
      <c r="R4361" s="11">
        <v>1.2499997570456753</v>
      </c>
      <c r="S4361" s="11">
        <v>1.25</v>
      </c>
      <c r="T4361" s="12">
        <v>2572499.5</v>
      </c>
      <c r="U4361" s="12">
        <v>2572499.5</v>
      </c>
    </row>
    <row r="4362" spans="1:21" x14ac:dyDescent="0.2">
      <c r="A4362" s="13">
        <v>30900000</v>
      </c>
      <c r="B4362" s="11">
        <v>6.4859788025889973</v>
      </c>
      <c r="C4362" s="12">
        <v>2004167.45</v>
      </c>
      <c r="E4362" s="13">
        <v>30900000</v>
      </c>
      <c r="F4362" s="11">
        <v>6.4905179611650485</v>
      </c>
      <c r="G4362" s="12">
        <v>2005570.05</v>
      </c>
      <c r="I4362" s="13">
        <v>75900000</v>
      </c>
      <c r="J4362" s="11">
        <v>11.5</v>
      </c>
      <c r="K4362" s="12">
        <v>8728500</v>
      </c>
      <c r="M4362" s="13">
        <v>75900000</v>
      </c>
      <c r="N4362" s="11">
        <v>11.5</v>
      </c>
      <c r="O4362" s="12">
        <v>8728500</v>
      </c>
      <c r="Q4362" s="13">
        <v>2059000000</v>
      </c>
      <c r="R4362" s="11">
        <v>1.2499997571636716</v>
      </c>
      <c r="S4362" s="11">
        <v>1.25</v>
      </c>
      <c r="T4362" s="12">
        <v>2573749.5</v>
      </c>
      <c r="U4362" s="12">
        <v>2573749.5</v>
      </c>
    </row>
    <row r="4363" spans="1:21" x14ac:dyDescent="0.2">
      <c r="A4363" s="13">
        <v>31000000</v>
      </c>
      <c r="B4363" s="11">
        <v>6.4860240322580642</v>
      </c>
      <c r="C4363" s="12">
        <v>2010667.45</v>
      </c>
      <c r="E4363" s="13">
        <v>31000000</v>
      </c>
      <c r="F4363" s="11">
        <v>6.490548548387097</v>
      </c>
      <c r="G4363" s="12">
        <v>2012070.05</v>
      </c>
      <c r="I4363" s="13">
        <v>76000000</v>
      </c>
      <c r="J4363" s="11">
        <v>11.5</v>
      </c>
      <c r="K4363" s="12">
        <v>8740000</v>
      </c>
      <c r="M4363" s="13">
        <v>76000000</v>
      </c>
      <c r="N4363" s="11">
        <v>11.5</v>
      </c>
      <c r="O4363" s="12">
        <v>8740000</v>
      </c>
      <c r="Q4363" s="13">
        <v>2060000000</v>
      </c>
      <c r="R4363" s="11">
        <v>1.2499997572815533</v>
      </c>
      <c r="S4363" s="11">
        <v>1.25</v>
      </c>
      <c r="T4363" s="12">
        <v>2574999.5</v>
      </c>
      <c r="U4363" s="12">
        <v>2574999.5</v>
      </c>
    </row>
    <row r="4364" spans="1:21" x14ac:dyDescent="0.2">
      <c r="A4364" s="13">
        <v>31100000</v>
      </c>
      <c r="B4364" s="11">
        <v>6.4860689710610933</v>
      </c>
      <c r="C4364" s="12">
        <v>2017167.45</v>
      </c>
      <c r="E4364" s="13">
        <v>31100000</v>
      </c>
      <c r="F4364" s="11">
        <v>6.4905789389067516</v>
      </c>
      <c r="G4364" s="12">
        <v>2018570.05</v>
      </c>
      <c r="I4364" s="13">
        <v>76100000</v>
      </c>
      <c r="J4364" s="11">
        <v>11.5</v>
      </c>
      <c r="K4364" s="12">
        <v>8751500</v>
      </c>
      <c r="M4364" s="13">
        <v>76100000</v>
      </c>
      <c r="N4364" s="11">
        <v>11.5</v>
      </c>
      <c r="O4364" s="12">
        <v>8751500</v>
      </c>
      <c r="Q4364" s="13">
        <v>2061000000</v>
      </c>
      <c r="R4364" s="11">
        <v>1.2499997573993207</v>
      </c>
      <c r="S4364" s="11">
        <v>1.25</v>
      </c>
      <c r="T4364" s="12">
        <v>2576249.5</v>
      </c>
      <c r="U4364" s="12">
        <v>2576249.5</v>
      </c>
    </row>
    <row r="4365" spans="1:21" x14ac:dyDescent="0.2">
      <c r="A4365" s="13">
        <v>31200000</v>
      </c>
      <c r="B4365" s="11">
        <v>6.4861136217948712</v>
      </c>
      <c r="C4365" s="12">
        <v>2023667.45</v>
      </c>
      <c r="E4365" s="13">
        <v>31200000</v>
      </c>
      <c r="F4365" s="11">
        <v>6.4906091346153838</v>
      </c>
      <c r="G4365" s="12">
        <v>2025070.05</v>
      </c>
      <c r="I4365" s="13">
        <v>76200000</v>
      </c>
      <c r="J4365" s="11">
        <v>11.5</v>
      </c>
      <c r="K4365" s="12">
        <v>8763000</v>
      </c>
      <c r="M4365" s="13">
        <v>76200000</v>
      </c>
      <c r="N4365" s="11">
        <v>11.5</v>
      </c>
      <c r="O4365" s="12">
        <v>8763000</v>
      </c>
      <c r="Q4365" s="13">
        <v>2062000000</v>
      </c>
      <c r="R4365" s="11">
        <v>1.2499997575169737</v>
      </c>
      <c r="S4365" s="11">
        <v>1.25</v>
      </c>
      <c r="T4365" s="12">
        <v>2577499.5</v>
      </c>
      <c r="U4365" s="12">
        <v>2577499.5</v>
      </c>
    </row>
    <row r="4366" spans="1:21" x14ac:dyDescent="0.2">
      <c r="A4366" s="13">
        <v>31300000</v>
      </c>
      <c r="B4366" s="11">
        <v>6.486157987220448</v>
      </c>
      <c r="C4366" s="12">
        <v>2030167.45</v>
      </c>
      <c r="E4366" s="13">
        <v>31300000</v>
      </c>
      <c r="F4366" s="11">
        <v>6.4906391373801915</v>
      </c>
      <c r="G4366" s="12">
        <v>2031570.05</v>
      </c>
      <c r="I4366" s="13">
        <v>76300000</v>
      </c>
      <c r="J4366" s="11">
        <v>11.5</v>
      </c>
      <c r="K4366" s="12">
        <v>8774500</v>
      </c>
      <c r="M4366" s="13">
        <v>76300000</v>
      </c>
      <c r="N4366" s="11">
        <v>11.5</v>
      </c>
      <c r="O4366" s="12">
        <v>8774500</v>
      </c>
      <c r="Q4366" s="13">
        <v>2063000000</v>
      </c>
      <c r="R4366" s="11">
        <v>1.2499997576345128</v>
      </c>
      <c r="S4366" s="11">
        <v>1.25</v>
      </c>
      <c r="T4366" s="12">
        <v>2578749.5</v>
      </c>
      <c r="U4366" s="12">
        <v>2578749.5</v>
      </c>
    </row>
    <row r="4367" spans="1:21" x14ac:dyDescent="0.2">
      <c r="A4367" s="13">
        <v>31400000</v>
      </c>
      <c r="B4367" s="11">
        <v>6.486202070063694</v>
      </c>
      <c r="C4367" s="12">
        <v>2036667.45</v>
      </c>
      <c r="E4367" s="13">
        <v>31400000</v>
      </c>
      <c r="F4367" s="11">
        <v>6.4906689490445864</v>
      </c>
      <c r="G4367" s="12">
        <v>2038070.05</v>
      </c>
      <c r="I4367" s="13">
        <v>76400000</v>
      </c>
      <c r="J4367" s="11">
        <v>11.5</v>
      </c>
      <c r="K4367" s="12">
        <v>8786000</v>
      </c>
      <c r="M4367" s="13">
        <v>76400000</v>
      </c>
      <c r="N4367" s="11">
        <v>11.5</v>
      </c>
      <c r="O4367" s="12">
        <v>8786000</v>
      </c>
      <c r="Q4367" s="13">
        <v>2064000000</v>
      </c>
      <c r="R4367" s="11">
        <v>1.2499997577519379</v>
      </c>
      <c r="S4367" s="11">
        <v>1.25</v>
      </c>
      <c r="T4367" s="12">
        <v>2579999.5</v>
      </c>
      <c r="U4367" s="12">
        <v>2579999.5</v>
      </c>
    </row>
    <row r="4368" spans="1:21" x14ac:dyDescent="0.2">
      <c r="A4368" s="13">
        <v>31500000</v>
      </c>
      <c r="B4368" s="11">
        <v>6.4862458730158723</v>
      </c>
      <c r="C4368" s="12">
        <v>2043167.45</v>
      </c>
      <c r="E4368" s="13">
        <v>31500000</v>
      </c>
      <c r="F4368" s="11">
        <v>6.4906985714285712</v>
      </c>
      <c r="G4368" s="12">
        <v>2044570.05</v>
      </c>
      <c r="I4368" s="13">
        <v>76500000</v>
      </c>
      <c r="J4368" s="11">
        <v>11.5</v>
      </c>
      <c r="K4368" s="12">
        <v>8797500</v>
      </c>
      <c r="M4368" s="13">
        <v>76500000</v>
      </c>
      <c r="N4368" s="11">
        <v>11.5</v>
      </c>
      <c r="O4368" s="12">
        <v>8797500</v>
      </c>
      <c r="Q4368" s="13">
        <v>2065000000</v>
      </c>
      <c r="R4368" s="11">
        <v>1.2499997578692494</v>
      </c>
      <c r="S4368" s="11">
        <v>1.25</v>
      </c>
      <c r="T4368" s="12">
        <v>2581249.5</v>
      </c>
      <c r="U4368" s="12">
        <v>2581249.5</v>
      </c>
    </row>
    <row r="4369" spans="1:21" x14ac:dyDescent="0.2">
      <c r="A4369" s="13">
        <v>31600000</v>
      </c>
      <c r="B4369" s="11">
        <v>6.4862893987341765</v>
      </c>
      <c r="C4369" s="12">
        <v>2049667.45</v>
      </c>
      <c r="E4369" s="13">
        <v>31600000</v>
      </c>
      <c r="F4369" s="11">
        <v>6.4907280063291131</v>
      </c>
      <c r="G4369" s="12">
        <v>2051070.05</v>
      </c>
      <c r="I4369" s="13">
        <v>76600000</v>
      </c>
      <c r="J4369" s="11">
        <v>11.5</v>
      </c>
      <c r="K4369" s="12">
        <v>8809000</v>
      </c>
      <c r="M4369" s="13">
        <v>76600000</v>
      </c>
      <c r="N4369" s="11">
        <v>11.5</v>
      </c>
      <c r="O4369" s="12">
        <v>8809000</v>
      </c>
      <c r="Q4369" s="13">
        <v>2066000000</v>
      </c>
      <c r="R4369" s="11">
        <v>1.2499997579864472</v>
      </c>
      <c r="S4369" s="11">
        <v>1.25</v>
      </c>
      <c r="T4369" s="12">
        <v>2582499.5</v>
      </c>
      <c r="U4369" s="12">
        <v>2582499.5</v>
      </c>
    </row>
    <row r="4370" spans="1:21" x14ac:dyDescent="0.2">
      <c r="A4370" s="13">
        <v>31700000</v>
      </c>
      <c r="B4370" s="11">
        <v>6.4863326498422706</v>
      </c>
      <c r="C4370" s="12">
        <v>2056167.45</v>
      </c>
      <c r="E4370" s="13">
        <v>31700000</v>
      </c>
      <c r="F4370" s="11">
        <v>6.4907572555205046</v>
      </c>
      <c r="G4370" s="12">
        <v>2057570.05</v>
      </c>
      <c r="I4370" s="13">
        <v>76700000</v>
      </c>
      <c r="J4370" s="11">
        <v>11.5</v>
      </c>
      <c r="K4370" s="12">
        <v>8820500</v>
      </c>
      <c r="M4370" s="13">
        <v>76700000</v>
      </c>
      <c r="N4370" s="11">
        <v>11.5</v>
      </c>
      <c r="O4370" s="12">
        <v>8820500</v>
      </c>
      <c r="Q4370" s="13">
        <v>2067000000</v>
      </c>
      <c r="R4370" s="11">
        <v>1.2499997581035316</v>
      </c>
      <c r="S4370" s="11">
        <v>1.25</v>
      </c>
      <c r="T4370" s="12">
        <v>2583749.5</v>
      </c>
      <c r="U4370" s="12">
        <v>2583749.5</v>
      </c>
    </row>
    <row r="4371" spans="1:21" x14ac:dyDescent="0.2">
      <c r="A4371" s="13">
        <v>31800000</v>
      </c>
      <c r="B4371" s="11">
        <v>6.4863756289308165</v>
      </c>
      <c r="C4371" s="12">
        <v>2062667.45</v>
      </c>
      <c r="E4371" s="13">
        <v>31800000</v>
      </c>
      <c r="F4371" s="11">
        <v>6.490786320754717</v>
      </c>
      <c r="G4371" s="12">
        <v>2064070.05</v>
      </c>
      <c r="I4371" s="13">
        <v>76800000</v>
      </c>
      <c r="J4371" s="11">
        <v>11.5</v>
      </c>
      <c r="K4371" s="12">
        <v>8832000</v>
      </c>
      <c r="M4371" s="13">
        <v>76800000</v>
      </c>
      <c r="N4371" s="11">
        <v>11.5</v>
      </c>
      <c r="O4371" s="12">
        <v>8832000</v>
      </c>
      <c r="Q4371" s="13">
        <v>2068000000</v>
      </c>
      <c r="R4371" s="11">
        <v>1.2499997582205029</v>
      </c>
      <c r="S4371" s="11">
        <v>1.25</v>
      </c>
      <c r="T4371" s="12">
        <v>2584999.5</v>
      </c>
      <c r="U4371" s="12">
        <v>2584999.5</v>
      </c>
    </row>
    <row r="4372" spans="1:21" x14ac:dyDescent="0.2">
      <c r="A4372" s="13">
        <v>31900000</v>
      </c>
      <c r="B4372" s="11">
        <v>6.4864183385579937</v>
      </c>
      <c r="C4372" s="12">
        <v>2069167.45</v>
      </c>
      <c r="E4372" s="13">
        <v>31900000</v>
      </c>
      <c r="F4372" s="11">
        <v>6.4908152037617555</v>
      </c>
      <c r="G4372" s="12">
        <v>2070570.05</v>
      </c>
      <c r="I4372" s="13">
        <v>76900000</v>
      </c>
      <c r="J4372" s="11">
        <v>11.5</v>
      </c>
      <c r="K4372" s="12">
        <v>8843500</v>
      </c>
      <c r="M4372" s="13">
        <v>76900000</v>
      </c>
      <c r="N4372" s="11">
        <v>11.5</v>
      </c>
      <c r="O4372" s="12">
        <v>8843500</v>
      </c>
      <c r="Q4372" s="13">
        <v>2069000000</v>
      </c>
      <c r="R4372" s="11">
        <v>1.2499997583373612</v>
      </c>
      <c r="S4372" s="11">
        <v>1.25</v>
      </c>
      <c r="T4372" s="12">
        <v>2586249.5</v>
      </c>
      <c r="U4372" s="12">
        <v>2586249.5</v>
      </c>
    </row>
    <row r="4373" spans="1:21" x14ac:dyDescent="0.2">
      <c r="A4373" s="13">
        <v>32000000</v>
      </c>
      <c r="B4373" s="11">
        <v>6.4864607812499999</v>
      </c>
      <c r="C4373" s="12">
        <v>2075667.45</v>
      </c>
      <c r="E4373" s="13">
        <v>32000000</v>
      </c>
      <c r="F4373" s="11">
        <v>6.4908439062500003</v>
      </c>
      <c r="G4373" s="12">
        <v>2077070.05</v>
      </c>
      <c r="I4373" s="13">
        <v>77000000</v>
      </c>
      <c r="J4373" s="11">
        <v>11.5</v>
      </c>
      <c r="K4373" s="12">
        <v>8855000</v>
      </c>
      <c r="M4373" s="13">
        <v>77000000</v>
      </c>
      <c r="N4373" s="11">
        <v>11.5</v>
      </c>
      <c r="O4373" s="12">
        <v>8855000</v>
      </c>
      <c r="Q4373" s="13">
        <v>2070000000</v>
      </c>
      <c r="R4373" s="11">
        <v>1.2499997584541063</v>
      </c>
      <c r="S4373" s="11">
        <v>1.25</v>
      </c>
      <c r="T4373" s="12">
        <v>2587499.5</v>
      </c>
      <c r="U4373" s="12">
        <v>2587499.5</v>
      </c>
    </row>
    <row r="4374" spans="1:21" x14ac:dyDescent="0.2">
      <c r="A4374" s="13">
        <v>32100000</v>
      </c>
      <c r="B4374" s="11">
        <v>6.4865029595015571</v>
      </c>
      <c r="C4374" s="12">
        <v>2082167.45</v>
      </c>
      <c r="E4374" s="13">
        <v>32100000</v>
      </c>
      <c r="F4374" s="11">
        <v>6.4908724299065428</v>
      </c>
      <c r="G4374" s="12">
        <v>2083570.05</v>
      </c>
      <c r="I4374" s="13">
        <v>77100000</v>
      </c>
      <c r="J4374" s="11">
        <v>11.5</v>
      </c>
      <c r="K4374" s="12">
        <v>8866500</v>
      </c>
      <c r="M4374" s="13">
        <v>77100000</v>
      </c>
      <c r="N4374" s="11">
        <v>11.5</v>
      </c>
      <c r="O4374" s="12">
        <v>8866500</v>
      </c>
      <c r="Q4374" s="13">
        <v>2071000000</v>
      </c>
      <c r="R4374" s="11">
        <v>1.2499997585707388</v>
      </c>
      <c r="S4374" s="11">
        <v>1.25</v>
      </c>
      <c r="T4374" s="12">
        <v>2588749.5</v>
      </c>
      <c r="U4374" s="12">
        <v>2588749.5</v>
      </c>
    </row>
    <row r="4375" spans="1:21" x14ac:dyDescent="0.2">
      <c r="A4375" s="13">
        <v>32200000</v>
      </c>
      <c r="B4375" s="11">
        <v>6.4865448757763966</v>
      </c>
      <c r="C4375" s="12">
        <v>2088667.45</v>
      </c>
      <c r="E4375" s="13">
        <v>32200000</v>
      </c>
      <c r="F4375" s="11">
        <v>6.4909007763975151</v>
      </c>
      <c r="G4375" s="12">
        <v>2090070.05</v>
      </c>
      <c r="I4375" s="13">
        <v>77200000</v>
      </c>
      <c r="J4375" s="11">
        <v>11.5</v>
      </c>
      <c r="K4375" s="12">
        <v>8878000</v>
      </c>
      <c r="M4375" s="13">
        <v>77200000</v>
      </c>
      <c r="N4375" s="11">
        <v>11.5</v>
      </c>
      <c r="O4375" s="12">
        <v>8878000</v>
      </c>
      <c r="Q4375" s="13">
        <v>2072000000</v>
      </c>
      <c r="R4375" s="11">
        <v>1.2499997586872587</v>
      </c>
      <c r="S4375" s="11">
        <v>1.25</v>
      </c>
      <c r="T4375" s="12">
        <v>2589999.5</v>
      </c>
      <c r="U4375" s="12">
        <v>2589999.5</v>
      </c>
    </row>
    <row r="4376" spans="1:21" x14ac:dyDescent="0.2">
      <c r="A4376" s="13">
        <v>32300000</v>
      </c>
      <c r="B4376" s="11">
        <v>6.4865865325077401</v>
      </c>
      <c r="C4376" s="12">
        <v>2095167.45</v>
      </c>
      <c r="E4376" s="13">
        <v>32300000</v>
      </c>
      <c r="F4376" s="11">
        <v>6.4909289473684213</v>
      </c>
      <c r="G4376" s="12">
        <v>2096570.05</v>
      </c>
      <c r="I4376" s="13">
        <v>77300000</v>
      </c>
      <c r="J4376" s="11">
        <v>11.5</v>
      </c>
      <c r="K4376" s="12">
        <v>8889500</v>
      </c>
      <c r="M4376" s="13">
        <v>77300000</v>
      </c>
      <c r="N4376" s="11">
        <v>11.5</v>
      </c>
      <c r="O4376" s="12">
        <v>8889500</v>
      </c>
      <c r="Q4376" s="13">
        <v>2073000000</v>
      </c>
      <c r="R4376" s="11">
        <v>1.2499997588036662</v>
      </c>
      <c r="S4376" s="11">
        <v>1.25</v>
      </c>
      <c r="T4376" s="12">
        <v>2591249.5</v>
      </c>
      <c r="U4376" s="12">
        <v>2591249.5</v>
      </c>
    </row>
    <row r="4377" spans="1:21" x14ac:dyDescent="0.2">
      <c r="A4377" s="13">
        <v>32400000</v>
      </c>
      <c r="B4377" s="11">
        <v>6.4866279320987665</v>
      </c>
      <c r="C4377" s="12">
        <v>2101667.4500000002</v>
      </c>
      <c r="E4377" s="13">
        <v>32400000</v>
      </c>
      <c r="F4377" s="11">
        <v>6.4909569444444442</v>
      </c>
      <c r="G4377" s="12">
        <v>2103070.0499999998</v>
      </c>
      <c r="I4377" s="13">
        <v>77400000</v>
      </c>
      <c r="J4377" s="11">
        <v>11.5</v>
      </c>
      <c r="K4377" s="12">
        <v>8901000</v>
      </c>
      <c r="M4377" s="13">
        <v>77400000</v>
      </c>
      <c r="N4377" s="11">
        <v>11.5</v>
      </c>
      <c r="O4377" s="12">
        <v>8901000</v>
      </c>
      <c r="Q4377" s="13">
        <v>2074000000</v>
      </c>
      <c r="R4377" s="11">
        <v>1.2499997589199614</v>
      </c>
      <c r="S4377" s="11">
        <v>1.25</v>
      </c>
      <c r="T4377" s="12">
        <v>2592499.5</v>
      </c>
      <c r="U4377" s="12">
        <v>2592499.5</v>
      </c>
    </row>
    <row r="4378" spans="1:21" x14ac:dyDescent="0.2">
      <c r="A4378" s="13">
        <v>32500000</v>
      </c>
      <c r="B4378" s="11">
        <v>6.4866690769230777</v>
      </c>
      <c r="C4378" s="12">
        <v>2108167.4500000002</v>
      </c>
      <c r="E4378" s="13">
        <v>32500000</v>
      </c>
      <c r="F4378" s="11">
        <v>6.4909847692307689</v>
      </c>
      <c r="G4378" s="12">
        <v>2109570.0499999998</v>
      </c>
      <c r="I4378" s="13">
        <v>77500000</v>
      </c>
      <c r="J4378" s="11">
        <v>11.5</v>
      </c>
      <c r="K4378" s="12">
        <v>8912500</v>
      </c>
      <c r="M4378" s="13">
        <v>77500000</v>
      </c>
      <c r="N4378" s="11">
        <v>11.5</v>
      </c>
      <c r="O4378" s="12">
        <v>8912500</v>
      </c>
      <c r="Q4378" s="13">
        <v>2075000000</v>
      </c>
      <c r="R4378" s="11">
        <v>1.2499997590361447</v>
      </c>
      <c r="S4378" s="11">
        <v>1.25</v>
      </c>
      <c r="T4378" s="12">
        <v>2593749.5</v>
      </c>
      <c r="U4378" s="12">
        <v>2593749.5</v>
      </c>
    </row>
    <row r="4379" spans="1:21" x14ac:dyDescent="0.2">
      <c r="A4379" s="13">
        <v>32600000</v>
      </c>
      <c r="B4379" s="11">
        <v>6.4867099693251538</v>
      </c>
      <c r="C4379" s="12">
        <v>2114667.4500000002</v>
      </c>
      <c r="E4379" s="13">
        <v>32600000</v>
      </c>
      <c r="F4379" s="11">
        <v>6.4910124233128839</v>
      </c>
      <c r="G4379" s="12">
        <v>2116070.0499999998</v>
      </c>
      <c r="I4379" s="13">
        <v>77600000</v>
      </c>
      <c r="J4379" s="11">
        <v>11.5</v>
      </c>
      <c r="K4379" s="12">
        <v>8924000</v>
      </c>
      <c r="M4379" s="13">
        <v>77600000</v>
      </c>
      <c r="N4379" s="11">
        <v>11.5</v>
      </c>
      <c r="O4379" s="12">
        <v>8924000</v>
      </c>
      <c r="Q4379" s="13">
        <v>2076000000</v>
      </c>
      <c r="R4379" s="11">
        <v>1.2499997591522158</v>
      </c>
      <c r="S4379" s="11">
        <v>1.25</v>
      </c>
      <c r="T4379" s="12">
        <v>2594999.5</v>
      </c>
      <c r="U4379" s="12">
        <v>2594999.5</v>
      </c>
    </row>
    <row r="4380" spans="1:21" x14ac:dyDescent="0.2">
      <c r="A4380" s="13">
        <v>32700000</v>
      </c>
      <c r="B4380" s="11">
        <v>6.4867506116207956</v>
      </c>
      <c r="C4380" s="12">
        <v>2121167.4500000002</v>
      </c>
      <c r="E4380" s="13">
        <v>32700000</v>
      </c>
      <c r="F4380" s="11">
        <v>6.491039908256881</v>
      </c>
      <c r="G4380" s="12">
        <v>2122570.0499999998</v>
      </c>
      <c r="I4380" s="13">
        <v>77700000</v>
      </c>
      <c r="J4380" s="11">
        <v>11.5</v>
      </c>
      <c r="K4380" s="12">
        <v>8935500</v>
      </c>
      <c r="M4380" s="13">
        <v>77700000</v>
      </c>
      <c r="N4380" s="11">
        <v>11.5</v>
      </c>
      <c r="O4380" s="12">
        <v>8935500</v>
      </c>
      <c r="Q4380" s="13">
        <v>2077000000</v>
      </c>
      <c r="R4380" s="11">
        <v>1.2499997592681753</v>
      </c>
      <c r="S4380" s="11">
        <v>1.25</v>
      </c>
      <c r="T4380" s="12">
        <v>2596249.5</v>
      </c>
      <c r="U4380" s="12">
        <v>2596249.5</v>
      </c>
    </row>
    <row r="4381" spans="1:21" x14ac:dyDescent="0.2">
      <c r="A4381" s="13">
        <v>32800000</v>
      </c>
      <c r="B4381" s="11">
        <v>6.4867910060975618</v>
      </c>
      <c r="C4381" s="12">
        <v>2127667.4500000002</v>
      </c>
      <c r="E4381" s="13">
        <v>32800000</v>
      </c>
      <c r="F4381" s="11">
        <v>6.491067225609755</v>
      </c>
      <c r="G4381" s="12">
        <v>2129070.0499999998</v>
      </c>
      <c r="I4381" s="13">
        <v>77800000</v>
      </c>
      <c r="J4381" s="11">
        <v>11.5</v>
      </c>
      <c r="K4381" s="12">
        <v>8947000</v>
      </c>
      <c r="M4381" s="13">
        <v>77800000</v>
      </c>
      <c r="N4381" s="11">
        <v>11.5</v>
      </c>
      <c r="O4381" s="12">
        <v>8947000</v>
      </c>
      <c r="Q4381" s="13">
        <v>2078000000</v>
      </c>
      <c r="R4381" s="11">
        <v>1.2499997593840231</v>
      </c>
      <c r="S4381" s="11">
        <v>1.25</v>
      </c>
      <c r="T4381" s="12">
        <v>2597499.5</v>
      </c>
      <c r="U4381" s="12">
        <v>2597499.5</v>
      </c>
    </row>
    <row r="4382" spans="1:21" x14ac:dyDescent="0.2">
      <c r="A4382" s="13">
        <v>32900000</v>
      </c>
      <c r="B4382" s="11">
        <v>6.4868311550151976</v>
      </c>
      <c r="C4382" s="12">
        <v>2134167.4500000002</v>
      </c>
      <c r="E4382" s="13">
        <v>32900000</v>
      </c>
      <c r="F4382" s="11">
        <v>6.4910943768996949</v>
      </c>
      <c r="G4382" s="12">
        <v>2135570.0499999998</v>
      </c>
      <c r="I4382" s="13">
        <v>77900000</v>
      </c>
      <c r="J4382" s="11">
        <v>11.5</v>
      </c>
      <c r="K4382" s="12">
        <v>8958500</v>
      </c>
      <c r="M4382" s="13">
        <v>77900000</v>
      </c>
      <c r="N4382" s="11">
        <v>11.5</v>
      </c>
      <c r="O4382" s="12">
        <v>8958500</v>
      </c>
      <c r="Q4382" s="13">
        <v>2079000000</v>
      </c>
      <c r="R4382" s="11">
        <v>1.2499997594997594</v>
      </c>
      <c r="S4382" s="11">
        <v>1.25</v>
      </c>
      <c r="T4382" s="12">
        <v>2598749.5</v>
      </c>
      <c r="U4382" s="12">
        <v>2598749.5</v>
      </c>
    </row>
    <row r="4383" spans="1:21" x14ac:dyDescent="0.2">
      <c r="A4383" s="13">
        <v>33000000</v>
      </c>
      <c r="B4383" s="11">
        <v>6.4868710606060613</v>
      </c>
      <c r="C4383" s="12">
        <v>2140667.4500000002</v>
      </c>
      <c r="E4383" s="13">
        <v>33000000</v>
      </c>
      <c r="F4383" s="11">
        <v>6.4911213636363625</v>
      </c>
      <c r="G4383" s="12">
        <v>2142070.0499999998</v>
      </c>
      <c r="I4383" s="13">
        <v>78000000</v>
      </c>
      <c r="J4383" s="11">
        <v>11.5</v>
      </c>
      <c r="K4383" s="12">
        <v>8970000</v>
      </c>
      <c r="M4383" s="13">
        <v>78000000</v>
      </c>
      <c r="N4383" s="11">
        <v>11.5</v>
      </c>
      <c r="O4383" s="12">
        <v>8970000</v>
      </c>
      <c r="Q4383" s="13">
        <v>2080000000</v>
      </c>
      <c r="R4383" s="11">
        <v>1.2499997596153847</v>
      </c>
      <c r="S4383" s="11">
        <v>1.25</v>
      </c>
      <c r="T4383" s="12">
        <v>2599999.5</v>
      </c>
      <c r="U4383" s="12">
        <v>2599999.5</v>
      </c>
    </row>
    <row r="4384" spans="1:21" x14ac:dyDescent="0.2">
      <c r="A4384" s="13">
        <v>33100000</v>
      </c>
      <c r="B4384" s="11">
        <v>6.4869107250755285</v>
      </c>
      <c r="C4384" s="12">
        <v>2147167.4500000002</v>
      </c>
      <c r="E4384" s="13">
        <v>33100000</v>
      </c>
      <c r="F4384" s="11">
        <v>6.4911481873111772</v>
      </c>
      <c r="G4384" s="12">
        <v>2148570.0499999998</v>
      </c>
      <c r="I4384" s="13">
        <v>78100000</v>
      </c>
      <c r="J4384" s="11">
        <v>11.5</v>
      </c>
      <c r="K4384" s="12">
        <v>8981500</v>
      </c>
      <c r="M4384" s="13">
        <v>78100000</v>
      </c>
      <c r="N4384" s="11">
        <v>11.5</v>
      </c>
      <c r="O4384" s="12">
        <v>8981500</v>
      </c>
      <c r="Q4384" s="13">
        <v>2081000000</v>
      </c>
      <c r="R4384" s="11">
        <v>1.2499997597308985</v>
      </c>
      <c r="S4384" s="11">
        <v>1.25</v>
      </c>
      <c r="T4384" s="12">
        <v>2601249.5</v>
      </c>
      <c r="U4384" s="12">
        <v>2601249.5</v>
      </c>
    </row>
    <row r="4385" spans="1:21" x14ac:dyDescent="0.2">
      <c r="A4385" s="13">
        <v>33200000</v>
      </c>
      <c r="B4385" s="11">
        <v>6.4869501506024108</v>
      </c>
      <c r="C4385" s="12">
        <v>2153667.4500000002</v>
      </c>
      <c r="E4385" s="13">
        <v>33200000</v>
      </c>
      <c r="F4385" s="11">
        <v>6.4911748493975896</v>
      </c>
      <c r="G4385" s="12">
        <v>2155070.0499999998</v>
      </c>
      <c r="I4385" s="13">
        <v>78200000</v>
      </c>
      <c r="J4385" s="11">
        <v>11.5</v>
      </c>
      <c r="K4385" s="12">
        <v>8993000</v>
      </c>
      <c r="M4385" s="13">
        <v>78200000</v>
      </c>
      <c r="N4385" s="11">
        <v>11.5</v>
      </c>
      <c r="O4385" s="12">
        <v>8993000</v>
      </c>
      <c r="Q4385" s="13">
        <v>2082000000</v>
      </c>
      <c r="R4385" s="11">
        <v>1.2499997598463017</v>
      </c>
      <c r="S4385" s="11">
        <v>1.25</v>
      </c>
      <c r="T4385" s="12">
        <v>2602499.5</v>
      </c>
      <c r="U4385" s="12">
        <v>2602499.5</v>
      </c>
    </row>
    <row r="4386" spans="1:21" x14ac:dyDescent="0.2">
      <c r="A4386" s="13">
        <v>33300000</v>
      </c>
      <c r="B4386" s="11">
        <v>6.4869893393393401</v>
      </c>
      <c r="C4386" s="12">
        <v>2160167.4500000002</v>
      </c>
      <c r="E4386" s="13">
        <v>33300000</v>
      </c>
      <c r="F4386" s="11">
        <v>6.4912013513513518</v>
      </c>
      <c r="G4386" s="12">
        <v>2161570.0499999998</v>
      </c>
      <c r="I4386" s="13">
        <v>78300000</v>
      </c>
      <c r="J4386" s="11">
        <v>11.5</v>
      </c>
      <c r="K4386" s="12">
        <v>9004500</v>
      </c>
      <c r="M4386" s="13">
        <v>78300000</v>
      </c>
      <c r="N4386" s="11">
        <v>11.5</v>
      </c>
      <c r="O4386" s="12">
        <v>9004500</v>
      </c>
      <c r="Q4386" s="13">
        <v>2083000000</v>
      </c>
      <c r="R4386" s="11">
        <v>1.2499997599615937</v>
      </c>
      <c r="S4386" s="11">
        <v>1.25</v>
      </c>
      <c r="T4386" s="12">
        <v>2603749.5</v>
      </c>
      <c r="U4386" s="12">
        <v>2603749.5</v>
      </c>
    </row>
    <row r="4387" spans="1:21" x14ac:dyDescent="0.2">
      <c r="A4387" s="13">
        <v>33400000</v>
      </c>
      <c r="B4387" s="11">
        <v>6.4870282934131742</v>
      </c>
      <c r="C4387" s="12">
        <v>2166667.4500000002</v>
      </c>
      <c r="E4387" s="13">
        <v>33400000</v>
      </c>
      <c r="F4387" s="11">
        <v>6.4912276946107781</v>
      </c>
      <c r="G4387" s="12">
        <v>2168070.0499999998</v>
      </c>
      <c r="I4387" s="13">
        <v>78400000</v>
      </c>
      <c r="J4387" s="11">
        <v>11.5</v>
      </c>
      <c r="K4387" s="12">
        <v>9016000</v>
      </c>
      <c r="M4387" s="13">
        <v>78400000</v>
      </c>
      <c r="N4387" s="11">
        <v>11.5</v>
      </c>
      <c r="O4387" s="12">
        <v>9016000</v>
      </c>
      <c r="Q4387" s="13">
        <v>2084000000</v>
      </c>
      <c r="R4387" s="11">
        <v>1.2499997600767756</v>
      </c>
      <c r="S4387" s="11">
        <v>1.25</v>
      </c>
      <c r="T4387" s="12">
        <v>2604999.5</v>
      </c>
      <c r="U4387" s="12">
        <v>2604999.5</v>
      </c>
    </row>
    <row r="4388" spans="1:21" x14ac:dyDescent="0.2">
      <c r="A4388" s="13">
        <v>33500000</v>
      </c>
      <c r="B4388" s="11">
        <v>6.4870670149253744</v>
      </c>
      <c r="C4388" s="12">
        <v>2173167.4500000002</v>
      </c>
      <c r="E4388" s="13">
        <v>33500000</v>
      </c>
      <c r="F4388" s="11">
        <v>6.4912538805970144</v>
      </c>
      <c r="G4388" s="12">
        <v>2174570.0499999998</v>
      </c>
      <c r="I4388" s="13">
        <v>78500000</v>
      </c>
      <c r="J4388" s="11">
        <v>11.5</v>
      </c>
      <c r="K4388" s="12">
        <v>9027500</v>
      </c>
      <c r="M4388" s="13">
        <v>78500000</v>
      </c>
      <c r="N4388" s="11">
        <v>11.5</v>
      </c>
      <c r="O4388" s="12">
        <v>9027500</v>
      </c>
      <c r="Q4388" s="13">
        <v>2085000000</v>
      </c>
      <c r="R4388" s="11">
        <v>1.2499997601918464</v>
      </c>
      <c r="S4388" s="11">
        <v>1.25</v>
      </c>
      <c r="T4388" s="12">
        <v>2606249.5</v>
      </c>
      <c r="U4388" s="12">
        <v>2606249.5</v>
      </c>
    </row>
    <row r="4389" spans="1:21" x14ac:dyDescent="0.2">
      <c r="A4389" s="13">
        <v>33600000</v>
      </c>
      <c r="B4389" s="11">
        <v>6.487105505952381</v>
      </c>
      <c r="C4389" s="12">
        <v>2179667.4500000002</v>
      </c>
      <c r="E4389" s="13">
        <v>33600000</v>
      </c>
      <c r="F4389" s="11">
        <v>6.4912799107142858</v>
      </c>
      <c r="G4389" s="12">
        <v>2181070.0499999998</v>
      </c>
      <c r="I4389" s="13">
        <v>78600000</v>
      </c>
      <c r="J4389" s="11">
        <v>11.5</v>
      </c>
      <c r="K4389" s="12">
        <v>9039000</v>
      </c>
      <c r="M4389" s="13">
        <v>78600000</v>
      </c>
      <c r="N4389" s="11">
        <v>11.5</v>
      </c>
      <c r="O4389" s="12">
        <v>9039000</v>
      </c>
      <c r="Q4389" s="13">
        <v>2086000000</v>
      </c>
      <c r="R4389" s="11">
        <v>1.2499997603068072</v>
      </c>
      <c r="S4389" s="11">
        <v>1.25</v>
      </c>
      <c r="T4389" s="12">
        <v>2607499.5</v>
      </c>
      <c r="U4389" s="12">
        <v>2607499.5</v>
      </c>
    </row>
    <row r="4390" spans="1:21" x14ac:dyDescent="0.2">
      <c r="A4390" s="13">
        <v>33700000</v>
      </c>
      <c r="B4390" s="11">
        <v>6.4871437685459945</v>
      </c>
      <c r="C4390" s="12">
        <v>2186167.4500000002</v>
      </c>
      <c r="E4390" s="13">
        <v>33700000</v>
      </c>
      <c r="F4390" s="11">
        <v>6.4913057863501473</v>
      </c>
      <c r="G4390" s="12">
        <v>2187570.0499999998</v>
      </c>
      <c r="I4390" s="13">
        <v>78700000</v>
      </c>
      <c r="J4390" s="11">
        <v>11.5</v>
      </c>
      <c r="K4390" s="12">
        <v>9050500</v>
      </c>
      <c r="M4390" s="13">
        <v>78700000</v>
      </c>
      <c r="N4390" s="11">
        <v>11.5</v>
      </c>
      <c r="O4390" s="12">
        <v>9050500</v>
      </c>
      <c r="Q4390" s="13">
        <v>2087000000</v>
      </c>
      <c r="R4390" s="11">
        <v>1.2499997604216579</v>
      </c>
      <c r="S4390" s="11">
        <v>1.25</v>
      </c>
      <c r="T4390" s="12">
        <v>2608749.5</v>
      </c>
      <c r="U4390" s="12">
        <v>2608749.5</v>
      </c>
    </row>
    <row r="4391" spans="1:21" x14ac:dyDescent="0.2">
      <c r="A4391" s="13">
        <v>33800000</v>
      </c>
      <c r="B4391" s="11">
        <v>6.4871818047337282</v>
      </c>
      <c r="C4391" s="12">
        <v>2192667.4500000002</v>
      </c>
      <c r="E4391" s="13">
        <v>33800000</v>
      </c>
      <c r="F4391" s="11">
        <v>6.4913315088757386</v>
      </c>
      <c r="G4391" s="12">
        <v>2194070.0499999998</v>
      </c>
      <c r="I4391" s="13">
        <v>78800000</v>
      </c>
      <c r="J4391" s="11">
        <v>11.5</v>
      </c>
      <c r="K4391" s="12">
        <v>9062000</v>
      </c>
      <c r="M4391" s="13">
        <v>78800000</v>
      </c>
      <c r="N4391" s="11">
        <v>11.5</v>
      </c>
      <c r="O4391" s="12">
        <v>9062000</v>
      </c>
      <c r="Q4391" s="13">
        <v>2088000000</v>
      </c>
      <c r="R4391" s="11">
        <v>1.2499997605363986</v>
      </c>
      <c r="S4391" s="11">
        <v>1.25</v>
      </c>
      <c r="T4391" s="12">
        <v>2609999.5</v>
      </c>
      <c r="U4391" s="12">
        <v>2609999.5</v>
      </c>
    </row>
    <row r="4392" spans="1:21" x14ac:dyDescent="0.2">
      <c r="A4392" s="13">
        <v>33900000</v>
      </c>
      <c r="B4392" s="11">
        <v>6.487219616519174</v>
      </c>
      <c r="C4392" s="12">
        <v>2199167.4500000002</v>
      </c>
      <c r="E4392" s="13">
        <v>33900000</v>
      </c>
      <c r="F4392" s="11">
        <v>6.4913570796460167</v>
      </c>
      <c r="G4392" s="12">
        <v>2200570.0499999998</v>
      </c>
      <c r="I4392" s="13">
        <v>78900000</v>
      </c>
      <c r="J4392" s="11">
        <v>11.5</v>
      </c>
      <c r="K4392" s="12">
        <v>9073500</v>
      </c>
      <c r="M4392" s="13">
        <v>78900000</v>
      </c>
      <c r="N4392" s="11">
        <v>11.5</v>
      </c>
      <c r="O4392" s="12">
        <v>9073500</v>
      </c>
      <c r="Q4392" s="13">
        <v>2089000000</v>
      </c>
      <c r="R4392" s="11">
        <v>1.2499997606510294</v>
      </c>
      <c r="S4392" s="11">
        <v>1.25</v>
      </c>
      <c r="T4392" s="12">
        <v>2611249.5</v>
      </c>
      <c r="U4392" s="12">
        <v>2611249.5</v>
      </c>
    </row>
    <row r="4393" spans="1:21" x14ac:dyDescent="0.2">
      <c r="A4393" s="13">
        <v>34000000</v>
      </c>
      <c r="B4393" s="11">
        <v>6.4872572058823534</v>
      </c>
      <c r="C4393" s="12">
        <v>2205667.4500000002</v>
      </c>
      <c r="E4393" s="13">
        <v>34000000</v>
      </c>
      <c r="F4393" s="11">
        <v>6.4913824999999994</v>
      </c>
      <c r="G4393" s="12">
        <v>2207070.0499999998</v>
      </c>
      <c r="I4393" s="13">
        <v>79000000</v>
      </c>
      <c r="J4393" s="11">
        <v>11.5</v>
      </c>
      <c r="K4393" s="12">
        <v>9085000</v>
      </c>
      <c r="M4393" s="13">
        <v>79000000</v>
      </c>
      <c r="N4393" s="11">
        <v>11.5</v>
      </c>
      <c r="O4393" s="12">
        <v>9085000</v>
      </c>
      <c r="Q4393" s="13">
        <v>2090000000</v>
      </c>
      <c r="R4393" s="11">
        <v>1.2499997607655502</v>
      </c>
      <c r="S4393" s="11">
        <v>1.25</v>
      </c>
      <c r="T4393" s="12">
        <v>2612499.5</v>
      </c>
      <c r="U4393" s="12">
        <v>2612499.5</v>
      </c>
    </row>
    <row r="4394" spans="1:21" x14ac:dyDescent="0.2">
      <c r="A4394" s="13">
        <v>34100000</v>
      </c>
      <c r="B4394" s="11">
        <v>6.4872945747800586</v>
      </c>
      <c r="C4394" s="12">
        <v>2212167.4500000002</v>
      </c>
      <c r="E4394" s="13">
        <v>34100000</v>
      </c>
      <c r="F4394" s="11">
        <v>6.491407771260997</v>
      </c>
      <c r="G4394" s="12">
        <v>2213570.0499999998</v>
      </c>
      <c r="I4394" s="13">
        <v>79100000</v>
      </c>
      <c r="J4394" s="11">
        <v>11.5</v>
      </c>
      <c r="K4394" s="12">
        <v>9096500</v>
      </c>
      <c r="M4394" s="13">
        <v>79100000</v>
      </c>
      <c r="N4394" s="11">
        <v>11.5</v>
      </c>
      <c r="O4394" s="12">
        <v>9096500</v>
      </c>
      <c r="Q4394" s="13">
        <v>2091000000</v>
      </c>
      <c r="R4394" s="11">
        <v>1.2499997608799618</v>
      </c>
      <c r="S4394" s="11">
        <v>1.25</v>
      </c>
      <c r="T4394" s="12">
        <v>2613749.5</v>
      </c>
      <c r="U4394" s="12">
        <v>2613749.5</v>
      </c>
    </row>
    <row r="4395" spans="1:21" x14ac:dyDescent="0.2">
      <c r="A4395" s="13">
        <v>34200000</v>
      </c>
      <c r="B4395" s="11">
        <v>6.4873317251461993</v>
      </c>
      <c r="C4395" s="12">
        <v>2218667.4500000002</v>
      </c>
      <c r="E4395" s="13">
        <v>34200000</v>
      </c>
      <c r="F4395" s="11">
        <v>6.4914328947368416</v>
      </c>
      <c r="G4395" s="12">
        <v>2220070.0499999998</v>
      </c>
      <c r="I4395" s="13">
        <v>79200000</v>
      </c>
      <c r="J4395" s="11">
        <v>11.5</v>
      </c>
      <c r="K4395" s="12">
        <v>9108000</v>
      </c>
      <c r="M4395" s="13">
        <v>79200000</v>
      </c>
      <c r="N4395" s="11">
        <v>11.5</v>
      </c>
      <c r="O4395" s="12">
        <v>9108000</v>
      </c>
      <c r="Q4395" s="13">
        <v>2092000000</v>
      </c>
      <c r="R4395" s="11">
        <v>1.2499997609942639</v>
      </c>
      <c r="S4395" s="11">
        <v>1.25</v>
      </c>
      <c r="T4395" s="12">
        <v>2614999.5</v>
      </c>
      <c r="U4395" s="12">
        <v>2614999.5</v>
      </c>
    </row>
    <row r="4396" spans="1:21" x14ac:dyDescent="0.2">
      <c r="A4396" s="13">
        <v>34300000</v>
      </c>
      <c r="B4396" s="11">
        <v>6.4873686588921284</v>
      </c>
      <c r="C4396" s="12">
        <v>2225167.4500000002</v>
      </c>
      <c r="E4396" s="13">
        <v>34300000</v>
      </c>
      <c r="F4396" s="11">
        <v>6.4914578717201161</v>
      </c>
      <c r="G4396" s="12">
        <v>2226570.0499999998</v>
      </c>
      <c r="I4396" s="13">
        <v>79300000</v>
      </c>
      <c r="J4396" s="11">
        <v>11.5</v>
      </c>
      <c r="K4396" s="12">
        <v>9119500</v>
      </c>
      <c r="M4396" s="13">
        <v>79300000</v>
      </c>
      <c r="N4396" s="11">
        <v>11.5</v>
      </c>
      <c r="O4396" s="12">
        <v>9119500</v>
      </c>
      <c r="Q4396" s="13">
        <v>2093000000</v>
      </c>
      <c r="R4396" s="11">
        <v>1.2499997611084568</v>
      </c>
      <c r="S4396" s="11">
        <v>1.25</v>
      </c>
      <c r="T4396" s="12">
        <v>2616249.5</v>
      </c>
      <c r="U4396" s="12">
        <v>2616249.5</v>
      </c>
    </row>
    <row r="4397" spans="1:21" x14ac:dyDescent="0.2">
      <c r="A4397" s="13">
        <v>34400000</v>
      </c>
      <c r="B4397" s="11">
        <v>6.4874053779069767</v>
      </c>
      <c r="C4397" s="12">
        <v>2231667.4500000002</v>
      </c>
      <c r="E4397" s="13">
        <v>34400000</v>
      </c>
      <c r="F4397" s="11">
        <v>6.4914827034883711</v>
      </c>
      <c r="G4397" s="12">
        <v>2233070.0499999998</v>
      </c>
      <c r="I4397" s="13">
        <v>79400000</v>
      </c>
      <c r="J4397" s="11">
        <v>11.5</v>
      </c>
      <c r="K4397" s="12">
        <v>9131000</v>
      </c>
      <c r="M4397" s="13">
        <v>79400000</v>
      </c>
      <c r="N4397" s="11">
        <v>11.5</v>
      </c>
      <c r="O4397" s="12">
        <v>9131000</v>
      </c>
      <c r="Q4397" s="13">
        <v>2094000000</v>
      </c>
      <c r="R4397" s="11">
        <v>1.2499997612225406</v>
      </c>
      <c r="S4397" s="11">
        <v>1.25</v>
      </c>
      <c r="T4397" s="12">
        <v>2617499.5</v>
      </c>
      <c r="U4397" s="12">
        <v>2617499.5</v>
      </c>
    </row>
    <row r="4398" spans="1:21" x14ac:dyDescent="0.2">
      <c r="A4398" s="13">
        <v>34500000</v>
      </c>
      <c r="B4398" s="11">
        <v>6.4874418840579722</v>
      </c>
      <c r="C4398" s="12">
        <v>2238167.4500000002</v>
      </c>
      <c r="E4398" s="13">
        <v>34500000</v>
      </c>
      <c r="F4398" s="11">
        <v>6.4915073913043475</v>
      </c>
      <c r="G4398" s="12">
        <v>2239570.0499999998</v>
      </c>
      <c r="I4398" s="13">
        <v>79500000</v>
      </c>
      <c r="J4398" s="11">
        <v>11.5</v>
      </c>
      <c r="K4398" s="12">
        <v>9142500</v>
      </c>
      <c r="M4398" s="13">
        <v>79500000</v>
      </c>
      <c r="N4398" s="11">
        <v>11.5</v>
      </c>
      <c r="O4398" s="12">
        <v>9142500</v>
      </c>
      <c r="Q4398" s="13">
        <v>2095000000</v>
      </c>
      <c r="R4398" s="11">
        <v>1.2499997613365155</v>
      </c>
      <c r="S4398" s="11">
        <v>1.25</v>
      </c>
      <c r="T4398" s="12">
        <v>2618749.5</v>
      </c>
      <c r="U4398" s="12">
        <v>2618749.5</v>
      </c>
    </row>
    <row r="4399" spans="1:21" x14ac:dyDescent="0.2">
      <c r="A4399" s="13">
        <v>34600000</v>
      </c>
      <c r="B4399" s="11">
        <v>6.4874781791907514</v>
      </c>
      <c r="C4399" s="12">
        <v>2244667.4500000002</v>
      </c>
      <c r="E4399" s="13">
        <v>34600000</v>
      </c>
      <c r="F4399" s="11">
        <v>6.4915319364161839</v>
      </c>
      <c r="G4399" s="12">
        <v>2246070.0499999998</v>
      </c>
      <c r="I4399" s="13">
        <v>79600000</v>
      </c>
      <c r="J4399" s="11">
        <v>11.5</v>
      </c>
      <c r="K4399" s="12">
        <v>9154000</v>
      </c>
      <c r="M4399" s="13">
        <v>79600000</v>
      </c>
      <c r="N4399" s="11">
        <v>11.5</v>
      </c>
      <c r="O4399" s="12">
        <v>9154000</v>
      </c>
      <c r="Q4399" s="13">
        <v>2096000000</v>
      </c>
      <c r="R4399" s="11">
        <v>1.2499997614503815</v>
      </c>
      <c r="S4399" s="11">
        <v>1.25</v>
      </c>
      <c r="T4399" s="12">
        <v>2619999.5</v>
      </c>
      <c r="U4399" s="12">
        <v>2619999.5</v>
      </c>
    </row>
    <row r="4400" spans="1:21" x14ac:dyDescent="0.2">
      <c r="A4400" s="13">
        <v>34700000</v>
      </c>
      <c r="B4400" s="11">
        <v>6.4875142651296835</v>
      </c>
      <c r="C4400" s="12">
        <v>2251167.4500000002</v>
      </c>
      <c r="E4400" s="13">
        <v>34700000</v>
      </c>
      <c r="F4400" s="11">
        <v>6.4915563400576364</v>
      </c>
      <c r="G4400" s="12">
        <v>2252570.0499999998</v>
      </c>
      <c r="I4400" s="13">
        <v>79700000</v>
      </c>
      <c r="J4400" s="11">
        <v>11.5</v>
      </c>
      <c r="K4400" s="12">
        <v>9165500</v>
      </c>
      <c r="M4400" s="13">
        <v>79700000</v>
      </c>
      <c r="N4400" s="11">
        <v>11.5</v>
      </c>
      <c r="O4400" s="12">
        <v>9165500</v>
      </c>
      <c r="Q4400" s="13">
        <v>2097000000</v>
      </c>
      <c r="R4400" s="11">
        <v>1.2499997615641394</v>
      </c>
      <c r="S4400" s="11">
        <v>1.25</v>
      </c>
      <c r="T4400" s="12">
        <v>2621249.5</v>
      </c>
      <c r="U4400" s="12">
        <v>2621249.5</v>
      </c>
    </row>
    <row r="4401" spans="1:21" x14ac:dyDescent="0.2">
      <c r="A4401" s="13">
        <v>34800000</v>
      </c>
      <c r="B4401" s="11">
        <v>6.4875501436781615</v>
      </c>
      <c r="C4401" s="12">
        <v>2257667.4500000002</v>
      </c>
      <c r="E4401" s="13">
        <v>34800000</v>
      </c>
      <c r="F4401" s="11">
        <v>6.4915806034482753</v>
      </c>
      <c r="G4401" s="12">
        <v>2259070.0499999998</v>
      </c>
      <c r="I4401" s="13">
        <v>79800000</v>
      </c>
      <c r="J4401" s="11">
        <v>11.5</v>
      </c>
      <c r="K4401" s="12">
        <v>9177000</v>
      </c>
      <c r="M4401" s="13">
        <v>79800000</v>
      </c>
      <c r="N4401" s="11">
        <v>11.5</v>
      </c>
      <c r="O4401" s="12">
        <v>9177000</v>
      </c>
      <c r="Q4401" s="13">
        <v>2098000000</v>
      </c>
      <c r="R4401" s="11">
        <v>1.2499997616777885</v>
      </c>
      <c r="S4401" s="11">
        <v>1.25</v>
      </c>
      <c r="T4401" s="12">
        <v>2622499.5</v>
      </c>
      <c r="U4401" s="12">
        <v>2622499.5</v>
      </c>
    </row>
    <row r="4402" spans="1:21" x14ac:dyDescent="0.2">
      <c r="A4402" s="13">
        <v>34900000</v>
      </c>
      <c r="B4402" s="11">
        <v>6.4875858166189113</v>
      </c>
      <c r="C4402" s="12">
        <v>2264167.4500000002</v>
      </c>
      <c r="E4402" s="13">
        <v>34900000</v>
      </c>
      <c r="F4402" s="11">
        <v>6.4916047277936952</v>
      </c>
      <c r="G4402" s="12">
        <v>2265570.0499999998</v>
      </c>
      <c r="I4402" s="13">
        <v>79900000</v>
      </c>
      <c r="J4402" s="11">
        <v>11.5</v>
      </c>
      <c r="K4402" s="12">
        <v>9188500</v>
      </c>
      <c r="M4402" s="13">
        <v>79900000</v>
      </c>
      <c r="N4402" s="11">
        <v>11.5</v>
      </c>
      <c r="O4402" s="12">
        <v>9188500</v>
      </c>
      <c r="Q4402" s="13">
        <v>2099000000</v>
      </c>
      <c r="R4402" s="11">
        <v>1.2499997617913292</v>
      </c>
      <c r="S4402" s="11">
        <v>1.25</v>
      </c>
      <c r="T4402" s="12">
        <v>2623749.5</v>
      </c>
      <c r="U4402" s="12">
        <v>2623749.5</v>
      </c>
    </row>
    <row r="4403" spans="1:21" x14ac:dyDescent="0.2">
      <c r="A4403" s="13">
        <v>35000000</v>
      </c>
      <c r="B4403" s="11">
        <v>6.4876212857142859</v>
      </c>
      <c r="C4403" s="12">
        <v>2270667.4500000002</v>
      </c>
      <c r="E4403" s="13">
        <v>35000000</v>
      </c>
      <c r="F4403" s="11">
        <v>6.4916287142857136</v>
      </c>
      <c r="G4403" s="12">
        <v>2272070.0499999998</v>
      </c>
      <c r="I4403" s="13">
        <v>80000000</v>
      </c>
      <c r="J4403" s="11">
        <v>11.5</v>
      </c>
      <c r="K4403" s="12">
        <v>9200000</v>
      </c>
      <c r="M4403" s="13">
        <v>80000000</v>
      </c>
      <c r="N4403" s="11">
        <v>11.5</v>
      </c>
      <c r="O4403" s="12">
        <v>9200000</v>
      </c>
      <c r="Q4403" s="13">
        <v>2100000000</v>
      </c>
      <c r="R4403" s="11">
        <v>1.2499997619047618</v>
      </c>
      <c r="S4403" s="11">
        <v>1.25</v>
      </c>
      <c r="T4403" s="12">
        <v>2624999.5</v>
      </c>
      <c r="U4403" s="12">
        <v>2624999.5</v>
      </c>
    </row>
    <row r="4404" spans="1:21" x14ac:dyDescent="0.2">
      <c r="A4404" s="13">
        <v>35100000</v>
      </c>
      <c r="B4404" s="11">
        <v>6.4876565527065528</v>
      </c>
      <c r="C4404" s="12">
        <v>2277167.4500000002</v>
      </c>
      <c r="E4404" s="13">
        <v>35100000</v>
      </c>
      <c r="F4404" s="11">
        <v>6.491652564102564</v>
      </c>
      <c r="G4404" s="12">
        <v>2278570.0499999998</v>
      </c>
      <c r="I4404" s="13">
        <v>80100000</v>
      </c>
      <c r="J4404" s="11">
        <v>11.5</v>
      </c>
      <c r="K4404" s="12">
        <v>9211500</v>
      </c>
      <c r="M4404" s="13">
        <v>80100000</v>
      </c>
      <c r="N4404" s="11">
        <v>11.5</v>
      </c>
      <c r="O4404" s="12">
        <v>9211500</v>
      </c>
      <c r="Q4404" s="13">
        <v>2101000000</v>
      </c>
      <c r="R4404" s="11">
        <v>1.2499997620180865</v>
      </c>
      <c r="S4404" s="11">
        <v>1.25</v>
      </c>
      <c r="T4404" s="12">
        <v>2626249.5</v>
      </c>
      <c r="U4404" s="12">
        <v>2626249.5</v>
      </c>
    </row>
    <row r="4405" spans="1:21" x14ac:dyDescent="0.2">
      <c r="A4405" s="13">
        <v>35200000</v>
      </c>
      <c r="B4405" s="11">
        <v>6.4876916193181824</v>
      </c>
      <c r="C4405" s="12">
        <v>2283667.4500000002</v>
      </c>
      <c r="E4405" s="13">
        <v>35200000</v>
      </c>
      <c r="F4405" s="11">
        <v>6.4916762784090905</v>
      </c>
      <c r="G4405" s="12">
        <v>2285070.0499999998</v>
      </c>
      <c r="I4405" s="13">
        <v>80200000</v>
      </c>
      <c r="J4405" s="11">
        <v>11.5</v>
      </c>
      <c r="K4405" s="12">
        <v>9223000</v>
      </c>
      <c r="M4405" s="13">
        <v>80200000</v>
      </c>
      <c r="N4405" s="11">
        <v>11.5</v>
      </c>
      <c r="O4405" s="12">
        <v>9223000</v>
      </c>
      <c r="Q4405" s="13">
        <v>2102000000</v>
      </c>
      <c r="R4405" s="11">
        <v>1.2499997621313035</v>
      </c>
      <c r="S4405" s="11">
        <v>1.25</v>
      </c>
      <c r="T4405" s="12">
        <v>2627499.5</v>
      </c>
      <c r="U4405" s="12">
        <v>2627499.5</v>
      </c>
    </row>
    <row r="4406" spans="1:21" x14ac:dyDescent="0.2">
      <c r="A4406" s="13">
        <v>35300000</v>
      </c>
      <c r="B4406" s="11">
        <v>6.4877264872521252</v>
      </c>
      <c r="C4406" s="12">
        <v>2290167.4500000002</v>
      </c>
      <c r="E4406" s="13">
        <v>35300000</v>
      </c>
      <c r="F4406" s="11">
        <v>6.4916998583569407</v>
      </c>
      <c r="G4406" s="12">
        <v>2291570.0499999998</v>
      </c>
      <c r="I4406" s="13">
        <v>80300000</v>
      </c>
      <c r="J4406" s="11">
        <v>11.5</v>
      </c>
      <c r="K4406" s="12">
        <v>9234500</v>
      </c>
      <c r="M4406" s="13">
        <v>80300000</v>
      </c>
      <c r="N4406" s="11">
        <v>11.5</v>
      </c>
      <c r="O4406" s="12">
        <v>9234500</v>
      </c>
      <c r="Q4406" s="13">
        <v>2103000000</v>
      </c>
      <c r="R4406" s="11">
        <v>1.2499997622444128</v>
      </c>
      <c r="S4406" s="11">
        <v>1.25</v>
      </c>
      <c r="T4406" s="12">
        <v>2628749.5</v>
      </c>
      <c r="U4406" s="12">
        <v>2628749.5</v>
      </c>
    </row>
    <row r="4407" spans="1:21" x14ac:dyDescent="0.2">
      <c r="A4407" s="13">
        <v>35400000</v>
      </c>
      <c r="B4407" s="11">
        <v>6.4877611581920913</v>
      </c>
      <c r="C4407" s="12">
        <v>2296667.4500000002</v>
      </c>
      <c r="E4407" s="13">
        <v>35400000</v>
      </c>
      <c r="F4407" s="11">
        <v>6.4917233050847454</v>
      </c>
      <c r="G4407" s="12">
        <v>2298070.0499999998</v>
      </c>
      <c r="I4407" s="13">
        <v>80400000</v>
      </c>
      <c r="J4407" s="11">
        <v>11.5</v>
      </c>
      <c r="K4407" s="12">
        <v>9246000</v>
      </c>
      <c r="M4407" s="13">
        <v>80400000</v>
      </c>
      <c r="N4407" s="11">
        <v>11.5</v>
      </c>
      <c r="O4407" s="12">
        <v>9246000</v>
      </c>
      <c r="Q4407" s="13">
        <v>2104000000</v>
      </c>
      <c r="R4407" s="11">
        <v>1.2499997623574146</v>
      </c>
      <c r="S4407" s="11">
        <v>1.25</v>
      </c>
      <c r="T4407" s="12">
        <v>2629999.5</v>
      </c>
      <c r="U4407" s="12">
        <v>2629999.5</v>
      </c>
    </row>
    <row r="4408" spans="1:21" x14ac:dyDescent="0.2">
      <c r="A4408" s="13">
        <v>35500000</v>
      </c>
      <c r="B4408" s="11">
        <v>6.4877956338028175</v>
      </c>
      <c r="C4408" s="12">
        <v>2303167.4500000002</v>
      </c>
      <c r="E4408" s="13">
        <v>35500000</v>
      </c>
      <c r="F4408" s="11">
        <v>6.4917466197183096</v>
      </c>
      <c r="G4408" s="12">
        <v>2304570.0499999998</v>
      </c>
      <c r="I4408" s="13">
        <v>80500000</v>
      </c>
      <c r="J4408" s="11">
        <v>11.5</v>
      </c>
      <c r="K4408" s="12">
        <v>9257500</v>
      </c>
      <c r="M4408" s="13">
        <v>80500000</v>
      </c>
      <c r="N4408" s="11">
        <v>11.5</v>
      </c>
      <c r="O4408" s="12">
        <v>9257500</v>
      </c>
      <c r="Q4408" s="13">
        <v>2105000000</v>
      </c>
      <c r="R4408" s="11">
        <v>1.2499997624703088</v>
      </c>
      <c r="S4408" s="11">
        <v>1.25</v>
      </c>
      <c r="T4408" s="12">
        <v>2631249.5</v>
      </c>
      <c r="U4408" s="12">
        <v>2631249.5</v>
      </c>
    </row>
    <row r="4409" spans="1:21" x14ac:dyDescent="0.2">
      <c r="A4409" s="13">
        <v>35600000</v>
      </c>
      <c r="B4409" s="11">
        <v>6.4878299157303383</v>
      </c>
      <c r="C4409" s="12">
        <v>2309667.4500000002</v>
      </c>
      <c r="E4409" s="13">
        <v>35600000</v>
      </c>
      <c r="F4409" s="11">
        <v>6.4917698033707865</v>
      </c>
      <c r="G4409" s="12">
        <v>2311070.0499999998</v>
      </c>
      <c r="I4409" s="13">
        <v>80600000</v>
      </c>
      <c r="J4409" s="11">
        <v>11.5</v>
      </c>
      <c r="K4409" s="12">
        <v>9269000</v>
      </c>
      <c r="M4409" s="13">
        <v>80600000</v>
      </c>
      <c r="N4409" s="11">
        <v>11.5</v>
      </c>
      <c r="O4409" s="12">
        <v>9269000</v>
      </c>
      <c r="Q4409" s="13">
        <v>2106000000</v>
      </c>
      <c r="R4409" s="11">
        <v>1.2499997625830959</v>
      </c>
      <c r="S4409" s="11">
        <v>1.25</v>
      </c>
      <c r="T4409" s="12">
        <v>2632499.5</v>
      </c>
      <c r="U4409" s="12">
        <v>2632499.5</v>
      </c>
    </row>
    <row r="4410" spans="1:21" x14ac:dyDescent="0.2">
      <c r="A4410" s="13">
        <v>35700000</v>
      </c>
      <c r="B4410" s="11">
        <v>6.4878640056022414</v>
      </c>
      <c r="C4410" s="12">
        <v>2316167.4500000002</v>
      </c>
      <c r="E4410" s="13">
        <v>35700000</v>
      </c>
      <c r="F4410" s="11">
        <v>6.4917928571428574</v>
      </c>
      <c r="G4410" s="12">
        <v>2317570.0499999998</v>
      </c>
      <c r="I4410" s="13">
        <v>80700000</v>
      </c>
      <c r="J4410" s="11">
        <v>11.5</v>
      </c>
      <c r="K4410" s="12">
        <v>9280500</v>
      </c>
      <c r="M4410" s="13">
        <v>80700000</v>
      </c>
      <c r="N4410" s="11">
        <v>11.5</v>
      </c>
      <c r="O4410" s="12">
        <v>9280500</v>
      </c>
      <c r="Q4410" s="13">
        <v>2107000000</v>
      </c>
      <c r="R4410" s="11">
        <v>1.249999762695776</v>
      </c>
      <c r="S4410" s="11">
        <v>1.25</v>
      </c>
      <c r="T4410" s="12">
        <v>2633749.5</v>
      </c>
      <c r="U4410" s="12">
        <v>2633749.5</v>
      </c>
    </row>
    <row r="4411" spans="1:21" x14ac:dyDescent="0.2">
      <c r="A4411" s="13">
        <v>35800000</v>
      </c>
      <c r="B4411" s="11">
        <v>6.4878979050279337</v>
      </c>
      <c r="C4411" s="12">
        <v>2322667.4500000002</v>
      </c>
      <c r="E4411" s="13">
        <v>35800000</v>
      </c>
      <c r="F4411" s="11">
        <v>6.491815782122905</v>
      </c>
      <c r="G4411" s="12">
        <v>2324070.0499999998</v>
      </c>
      <c r="I4411" s="13">
        <v>80800000</v>
      </c>
      <c r="J4411" s="11">
        <v>11.5</v>
      </c>
      <c r="K4411" s="12">
        <v>9292000</v>
      </c>
      <c r="M4411" s="13">
        <v>80800000</v>
      </c>
      <c r="N4411" s="11">
        <v>11.5</v>
      </c>
      <c r="O4411" s="12">
        <v>9292000</v>
      </c>
      <c r="Q4411" s="13">
        <v>2108000000</v>
      </c>
      <c r="R4411" s="11">
        <v>1.2499997628083492</v>
      </c>
      <c r="S4411" s="11">
        <v>1.25</v>
      </c>
      <c r="T4411" s="12">
        <v>2634999.5</v>
      </c>
      <c r="U4411" s="12">
        <v>2634999.5</v>
      </c>
    </row>
    <row r="4412" spans="1:21" x14ac:dyDescent="0.2">
      <c r="A4412" s="13">
        <v>35900000</v>
      </c>
      <c r="B4412" s="11">
        <v>6.4879316155988871</v>
      </c>
      <c r="C4412" s="12">
        <v>2329167.4500000002</v>
      </c>
      <c r="E4412" s="13">
        <v>35900000</v>
      </c>
      <c r="F4412" s="11">
        <v>6.4918385793871867</v>
      </c>
      <c r="G4412" s="12">
        <v>2330570.0499999998</v>
      </c>
      <c r="I4412" s="13">
        <v>80900000</v>
      </c>
      <c r="J4412" s="11">
        <v>11.5</v>
      </c>
      <c r="K4412" s="12">
        <v>9303500</v>
      </c>
      <c r="M4412" s="13">
        <v>80900000</v>
      </c>
      <c r="N4412" s="11">
        <v>11.5</v>
      </c>
      <c r="O4412" s="12">
        <v>9303500</v>
      </c>
      <c r="Q4412" s="13">
        <v>2109000000</v>
      </c>
      <c r="R4412" s="11">
        <v>1.2499997629208157</v>
      </c>
      <c r="S4412" s="11">
        <v>1.25</v>
      </c>
      <c r="T4412" s="12">
        <v>2636249.5</v>
      </c>
      <c r="U4412" s="12">
        <v>2636249.5</v>
      </c>
    </row>
    <row r="4413" spans="1:21" x14ac:dyDescent="0.2">
      <c r="A4413" s="13">
        <v>36000000</v>
      </c>
      <c r="B4413" s="11">
        <v>6.4879651388888888</v>
      </c>
      <c r="C4413" s="12">
        <v>2335667.4500000002</v>
      </c>
      <c r="E4413" s="13">
        <v>36000000</v>
      </c>
      <c r="F4413" s="11">
        <v>6.4918612500000004</v>
      </c>
      <c r="G4413" s="12">
        <v>2337070.0499999998</v>
      </c>
      <c r="I4413" s="13">
        <v>81000000</v>
      </c>
      <c r="J4413" s="11">
        <v>11.5</v>
      </c>
      <c r="K4413" s="12">
        <v>9315000</v>
      </c>
      <c r="M4413" s="13">
        <v>81000000</v>
      </c>
      <c r="N4413" s="11">
        <v>11.5</v>
      </c>
      <c r="O4413" s="12">
        <v>9315000</v>
      </c>
      <c r="Q4413" s="13">
        <v>2110000000</v>
      </c>
      <c r="R4413" s="11">
        <v>1.2499997630331754</v>
      </c>
      <c r="S4413" s="11">
        <v>1.25</v>
      </c>
      <c r="T4413" s="12">
        <v>2637499.5</v>
      </c>
      <c r="U4413" s="12">
        <v>2637499.5</v>
      </c>
    </row>
    <row r="4414" spans="1:21" x14ac:dyDescent="0.2">
      <c r="A4414" s="13">
        <v>36100000</v>
      </c>
      <c r="B4414" s="11">
        <v>6.4879984764542948</v>
      </c>
      <c r="C4414" s="12">
        <v>2342167.4500000002</v>
      </c>
      <c r="E4414" s="13">
        <v>36100000</v>
      </c>
      <c r="F4414" s="11">
        <v>6.4918837950138499</v>
      </c>
      <c r="G4414" s="12">
        <v>2343570.0499999998</v>
      </c>
      <c r="I4414" s="13">
        <v>81100000</v>
      </c>
      <c r="J4414" s="11">
        <v>11.5</v>
      </c>
      <c r="K4414" s="12">
        <v>9326500</v>
      </c>
      <c r="M4414" s="13">
        <v>81100000</v>
      </c>
      <c r="N4414" s="11">
        <v>11.5</v>
      </c>
      <c r="O4414" s="12">
        <v>9326500</v>
      </c>
      <c r="Q4414" s="13">
        <v>2111000000</v>
      </c>
      <c r="R4414" s="11">
        <v>1.2499997631454287</v>
      </c>
      <c r="S4414" s="11">
        <v>1.25</v>
      </c>
      <c r="T4414" s="12">
        <v>2638749.5</v>
      </c>
      <c r="U4414" s="12">
        <v>2638749.5</v>
      </c>
    </row>
    <row r="4415" spans="1:21" x14ac:dyDescent="0.2">
      <c r="A4415" s="13">
        <v>36200000</v>
      </c>
      <c r="B4415" s="11">
        <v>6.4880316298342553</v>
      </c>
      <c r="C4415" s="12">
        <v>2348667.4500000002</v>
      </c>
      <c r="E4415" s="13">
        <v>36200000</v>
      </c>
      <c r="F4415" s="11">
        <v>6.491906215469613</v>
      </c>
      <c r="G4415" s="12">
        <v>2350070.0499999998</v>
      </c>
      <c r="I4415" s="13">
        <v>81200000</v>
      </c>
      <c r="J4415" s="11">
        <v>11.5</v>
      </c>
      <c r="K4415" s="12">
        <v>9338000</v>
      </c>
      <c r="M4415" s="13">
        <v>81200000</v>
      </c>
      <c r="N4415" s="11">
        <v>11.5</v>
      </c>
      <c r="O4415" s="12">
        <v>9338000</v>
      </c>
      <c r="Q4415" s="13">
        <v>2112000000</v>
      </c>
      <c r="R4415" s="11">
        <v>1.2499997632575757</v>
      </c>
      <c r="S4415" s="11">
        <v>1.25</v>
      </c>
      <c r="T4415" s="12">
        <v>2639999.5</v>
      </c>
      <c r="U4415" s="12">
        <v>2639999.5</v>
      </c>
    </row>
    <row r="4416" spans="1:21" x14ac:dyDescent="0.2">
      <c r="A4416" s="13">
        <v>36300000</v>
      </c>
      <c r="B4416" s="11">
        <v>6.488064600550965</v>
      </c>
      <c r="C4416" s="12">
        <v>2355167.4500000002</v>
      </c>
      <c r="E4416" s="13">
        <v>36300000</v>
      </c>
      <c r="F4416" s="11">
        <v>6.4919285123966937</v>
      </c>
      <c r="G4416" s="12">
        <v>2356570.0499999998</v>
      </c>
      <c r="I4416" s="13">
        <v>81300000</v>
      </c>
      <c r="J4416" s="11">
        <v>11.5</v>
      </c>
      <c r="K4416" s="12">
        <v>9349500</v>
      </c>
      <c r="M4416" s="13">
        <v>81300000</v>
      </c>
      <c r="N4416" s="11">
        <v>11.5</v>
      </c>
      <c r="O4416" s="12">
        <v>9349500</v>
      </c>
      <c r="Q4416" s="13">
        <v>2113000000</v>
      </c>
      <c r="R4416" s="11">
        <v>1.2499997633696165</v>
      </c>
      <c r="S4416" s="11">
        <v>1.25</v>
      </c>
      <c r="T4416" s="12">
        <v>2641249.5</v>
      </c>
      <c r="U4416" s="12">
        <v>2641249.5</v>
      </c>
    </row>
    <row r="4417" spans="1:21" x14ac:dyDescent="0.2">
      <c r="A4417" s="13">
        <v>36400000</v>
      </c>
      <c r="B4417" s="11">
        <v>6.4880973901098908</v>
      </c>
      <c r="C4417" s="12">
        <v>2361667.4500000002</v>
      </c>
      <c r="E4417" s="13">
        <v>36400000</v>
      </c>
      <c r="F4417" s="11">
        <v>6.491950686813186</v>
      </c>
      <c r="G4417" s="12">
        <v>2363070.0499999998</v>
      </c>
      <c r="I4417" s="13">
        <v>81400000</v>
      </c>
      <c r="J4417" s="11">
        <v>11.5</v>
      </c>
      <c r="K4417" s="12">
        <v>9361000</v>
      </c>
      <c r="M4417" s="13">
        <v>81400000</v>
      </c>
      <c r="N4417" s="11">
        <v>11.5</v>
      </c>
      <c r="O4417" s="12">
        <v>9361000</v>
      </c>
      <c r="Q4417" s="13">
        <v>2114000000</v>
      </c>
      <c r="R4417" s="11">
        <v>1.2499997634815516</v>
      </c>
      <c r="S4417" s="11">
        <v>1.25</v>
      </c>
      <c r="T4417" s="12">
        <v>2642499.5</v>
      </c>
      <c r="U4417" s="12">
        <v>2642499.5</v>
      </c>
    </row>
    <row r="4418" spans="1:21" x14ac:dyDescent="0.2">
      <c r="A4418" s="13">
        <v>36500000</v>
      </c>
      <c r="B4418" s="11">
        <v>6.48813</v>
      </c>
      <c r="C4418" s="12">
        <v>2368167.4500000002</v>
      </c>
      <c r="E4418" s="13">
        <v>36500000</v>
      </c>
      <c r="F4418" s="11">
        <v>6.4919727397260267</v>
      </c>
      <c r="G4418" s="12">
        <v>2369570.0499999998</v>
      </c>
      <c r="I4418" s="13">
        <v>81500000</v>
      </c>
      <c r="J4418" s="11">
        <v>11.5</v>
      </c>
      <c r="K4418" s="12">
        <v>9372500</v>
      </c>
      <c r="M4418" s="13">
        <v>81500000</v>
      </c>
      <c r="N4418" s="11">
        <v>11.5</v>
      </c>
      <c r="O4418" s="12">
        <v>9372500</v>
      </c>
      <c r="Q4418" s="13">
        <v>2115000000</v>
      </c>
      <c r="R4418" s="11">
        <v>1.2499997635933806</v>
      </c>
      <c r="S4418" s="11">
        <v>1.25</v>
      </c>
      <c r="T4418" s="12">
        <v>2643749.5</v>
      </c>
      <c r="U4418" s="12">
        <v>2643749.5</v>
      </c>
    </row>
    <row r="4419" spans="1:21" x14ac:dyDescent="0.2">
      <c r="A4419" s="13">
        <v>36600000</v>
      </c>
      <c r="B4419" s="11">
        <v>6.488162431693989</v>
      </c>
      <c r="C4419" s="12">
        <v>2374667.4500000002</v>
      </c>
      <c r="E4419" s="13">
        <v>36600000</v>
      </c>
      <c r="F4419" s="11">
        <v>6.4919946721311472</v>
      </c>
      <c r="G4419" s="12">
        <v>2376070.0499999998</v>
      </c>
      <c r="I4419" s="13">
        <v>81600000</v>
      </c>
      <c r="J4419" s="11">
        <v>11.5</v>
      </c>
      <c r="K4419" s="12">
        <v>9384000</v>
      </c>
      <c r="M4419" s="13">
        <v>81600000</v>
      </c>
      <c r="N4419" s="11">
        <v>11.5</v>
      </c>
      <c r="O4419" s="12">
        <v>9384000</v>
      </c>
      <c r="Q4419" s="13">
        <v>2116000000</v>
      </c>
      <c r="R4419" s="11">
        <v>1.2499997637051041</v>
      </c>
      <c r="S4419" s="11">
        <v>1.25</v>
      </c>
      <c r="T4419" s="12">
        <v>2644999.5</v>
      </c>
      <c r="U4419" s="12">
        <v>2644999.5</v>
      </c>
    </row>
    <row r="4420" spans="1:21" x14ac:dyDescent="0.2">
      <c r="A4420" s="13">
        <v>36700000</v>
      </c>
      <c r="B4420" s="11">
        <v>6.4881946866485016</v>
      </c>
      <c r="C4420" s="12">
        <v>2381167.4500000002</v>
      </c>
      <c r="E4420" s="13">
        <v>36700000</v>
      </c>
      <c r="F4420" s="11">
        <v>6.4920164850136244</v>
      </c>
      <c r="G4420" s="12">
        <v>2382570.0499999998</v>
      </c>
      <c r="I4420" s="13">
        <v>81700000</v>
      </c>
      <c r="J4420" s="11">
        <v>11.5</v>
      </c>
      <c r="K4420" s="12">
        <v>9395500</v>
      </c>
      <c r="M4420" s="13">
        <v>81700000</v>
      </c>
      <c r="N4420" s="11">
        <v>11.5</v>
      </c>
      <c r="O4420" s="12">
        <v>9395500</v>
      </c>
      <c r="Q4420" s="13">
        <v>2117000000</v>
      </c>
      <c r="R4420" s="11">
        <v>1.2499997638167217</v>
      </c>
      <c r="S4420" s="11">
        <v>1.25</v>
      </c>
      <c r="T4420" s="12">
        <v>2646249.5</v>
      </c>
      <c r="U4420" s="12">
        <v>2646249.5</v>
      </c>
    </row>
    <row r="4421" spans="1:21" x14ac:dyDescent="0.2">
      <c r="A4421" s="13">
        <v>36800000</v>
      </c>
      <c r="B4421" s="11">
        <v>6.4882267663043489</v>
      </c>
      <c r="C4421" s="12">
        <v>2387667.4500000002</v>
      </c>
      <c r="E4421" s="13">
        <v>36800000</v>
      </c>
      <c r="F4421" s="11">
        <v>6.4920381793478255</v>
      </c>
      <c r="G4421" s="12">
        <v>2389070.0499999998</v>
      </c>
      <c r="I4421" s="13">
        <v>81800000</v>
      </c>
      <c r="J4421" s="11">
        <v>11.5</v>
      </c>
      <c r="K4421" s="12">
        <v>9407000</v>
      </c>
      <c r="M4421" s="13">
        <v>81800000</v>
      </c>
      <c r="N4421" s="11">
        <v>11.5</v>
      </c>
      <c r="O4421" s="12">
        <v>9407000</v>
      </c>
      <c r="Q4421" s="13">
        <v>2118000000</v>
      </c>
      <c r="R4421" s="11">
        <v>1.2499997639282341</v>
      </c>
      <c r="S4421" s="11">
        <v>1.25</v>
      </c>
      <c r="T4421" s="12">
        <v>2647499.5</v>
      </c>
      <c r="U4421" s="12">
        <v>2647499.5</v>
      </c>
    </row>
    <row r="4422" spans="1:21" x14ac:dyDescent="0.2">
      <c r="A4422" s="13">
        <v>36900000</v>
      </c>
      <c r="B4422" s="11">
        <v>6.4882586720867224</v>
      </c>
      <c r="C4422" s="12">
        <v>2394167.4500000002</v>
      </c>
      <c r="E4422" s="13">
        <v>36900000</v>
      </c>
      <c r="F4422" s="11">
        <v>6.4920597560975608</v>
      </c>
      <c r="G4422" s="12">
        <v>2395570.0499999998</v>
      </c>
      <c r="I4422" s="13">
        <v>81900000</v>
      </c>
      <c r="J4422" s="11">
        <v>11.5</v>
      </c>
      <c r="K4422" s="12">
        <v>9418500</v>
      </c>
      <c r="M4422" s="13">
        <v>81900000</v>
      </c>
      <c r="N4422" s="11">
        <v>11.5</v>
      </c>
      <c r="O4422" s="12">
        <v>9418500</v>
      </c>
      <c r="Q4422" s="13">
        <v>2119000000</v>
      </c>
      <c r="R4422" s="11">
        <v>1.2499997640396414</v>
      </c>
      <c r="S4422" s="11">
        <v>1.25</v>
      </c>
      <c r="T4422" s="12">
        <v>2648749.5</v>
      </c>
      <c r="U4422" s="12">
        <v>2648749.5</v>
      </c>
    </row>
    <row r="4423" spans="1:21" x14ac:dyDescent="0.2">
      <c r="A4423" s="13">
        <v>37000000</v>
      </c>
      <c r="B4423" s="11">
        <v>6.4882904054054062</v>
      </c>
      <c r="C4423" s="12">
        <v>2400667.4500000002</v>
      </c>
      <c r="E4423" s="13">
        <v>37000000</v>
      </c>
      <c r="F4423" s="11">
        <v>6.4920812162162154</v>
      </c>
      <c r="G4423" s="12">
        <v>2402070.0499999998</v>
      </c>
      <c r="I4423" s="13">
        <v>82000000</v>
      </c>
      <c r="J4423" s="11">
        <v>11.5</v>
      </c>
      <c r="K4423" s="12">
        <v>9430000</v>
      </c>
      <c r="M4423" s="13">
        <v>82000000</v>
      </c>
      <c r="N4423" s="11">
        <v>11.5</v>
      </c>
      <c r="O4423" s="12">
        <v>9430000</v>
      </c>
      <c r="Q4423" s="13">
        <v>2120000000</v>
      </c>
      <c r="R4423" s="11">
        <v>1.2499997641509433</v>
      </c>
      <c r="S4423" s="11">
        <v>1.25</v>
      </c>
      <c r="T4423" s="12">
        <v>2649999.5</v>
      </c>
      <c r="U4423" s="12">
        <v>2649999.5</v>
      </c>
    </row>
    <row r="4424" spans="1:21" x14ac:dyDescent="0.2">
      <c r="A4424" s="13">
        <v>37100000</v>
      </c>
      <c r="B4424" s="11">
        <v>6.4883219676549864</v>
      </c>
      <c r="C4424" s="12">
        <v>2407167.4500000002</v>
      </c>
      <c r="E4424" s="13">
        <v>37100000</v>
      </c>
      <c r="F4424" s="11">
        <v>6.4921025606468996</v>
      </c>
      <c r="G4424" s="12">
        <v>2408570.0499999998</v>
      </c>
      <c r="I4424" s="13">
        <v>82100000</v>
      </c>
      <c r="J4424" s="11">
        <v>11.5</v>
      </c>
      <c r="K4424" s="12">
        <v>9441500</v>
      </c>
      <c r="M4424" s="13">
        <v>82100000</v>
      </c>
      <c r="N4424" s="11">
        <v>11.5</v>
      </c>
      <c r="O4424" s="12">
        <v>9441500</v>
      </c>
      <c r="Q4424" s="13">
        <v>2121000000</v>
      </c>
      <c r="R4424" s="11">
        <v>1.2499997642621405</v>
      </c>
      <c r="S4424" s="11">
        <v>1.25</v>
      </c>
      <c r="T4424" s="12">
        <v>2651249.5</v>
      </c>
      <c r="U4424" s="12">
        <v>2651249.5</v>
      </c>
    </row>
    <row r="4425" spans="1:21" x14ac:dyDescent="0.2">
      <c r="A4425" s="13">
        <v>37200000</v>
      </c>
      <c r="B4425" s="11">
        <v>6.4883533602150543</v>
      </c>
      <c r="C4425" s="12">
        <v>2413667.4500000002</v>
      </c>
      <c r="E4425" s="13">
        <v>37200000</v>
      </c>
      <c r="F4425" s="11">
        <v>6.492123790322581</v>
      </c>
      <c r="G4425" s="12">
        <v>2415070.0499999998</v>
      </c>
      <c r="I4425" s="13">
        <v>82200000</v>
      </c>
      <c r="J4425" s="11">
        <v>11.5</v>
      </c>
      <c r="K4425" s="12">
        <v>9453000</v>
      </c>
      <c r="M4425" s="13">
        <v>82200000</v>
      </c>
      <c r="N4425" s="11">
        <v>11.5</v>
      </c>
      <c r="O4425" s="12">
        <v>9453000</v>
      </c>
      <c r="Q4425" s="13">
        <v>2122000000</v>
      </c>
      <c r="R4425" s="11">
        <v>1.2499997643732328</v>
      </c>
      <c r="S4425" s="11">
        <v>1.25</v>
      </c>
      <c r="T4425" s="12">
        <v>2652499.5</v>
      </c>
      <c r="U4425" s="12">
        <v>2652499.5</v>
      </c>
    </row>
    <row r="4426" spans="1:21" x14ac:dyDescent="0.2">
      <c r="A4426" s="13">
        <v>37300000</v>
      </c>
      <c r="B4426" s="11">
        <v>6.4883845844504036</v>
      </c>
      <c r="C4426" s="12">
        <v>2420167.4500000002</v>
      </c>
      <c r="E4426" s="13">
        <v>37300000</v>
      </c>
      <c r="F4426" s="11">
        <v>6.4921449061662191</v>
      </c>
      <c r="G4426" s="12">
        <v>2421570.0499999998</v>
      </c>
      <c r="I4426" s="13">
        <v>82300000</v>
      </c>
      <c r="J4426" s="11">
        <v>11.5</v>
      </c>
      <c r="K4426" s="12">
        <v>9464500</v>
      </c>
      <c r="M4426" s="13">
        <v>82300000</v>
      </c>
      <c r="N4426" s="11">
        <v>11.5</v>
      </c>
      <c r="O4426" s="12">
        <v>9464500</v>
      </c>
      <c r="Q4426" s="13">
        <v>2123000000</v>
      </c>
      <c r="R4426" s="11">
        <v>1.2499997644842205</v>
      </c>
      <c r="S4426" s="11">
        <v>1.25</v>
      </c>
      <c r="T4426" s="12">
        <v>2653749.5</v>
      </c>
      <c r="U4426" s="12">
        <v>2653749.5</v>
      </c>
    </row>
    <row r="4427" spans="1:21" x14ac:dyDescent="0.2">
      <c r="A4427" s="13">
        <v>37400000</v>
      </c>
      <c r="B4427" s="11">
        <v>6.4884156417112298</v>
      </c>
      <c r="C4427" s="12">
        <v>2426667.4500000002</v>
      </c>
      <c r="E4427" s="13">
        <v>37400000</v>
      </c>
      <c r="F4427" s="11">
        <v>6.4921659090909092</v>
      </c>
      <c r="G4427" s="12">
        <v>2428070.0499999998</v>
      </c>
      <c r="I4427" s="13">
        <v>82400000</v>
      </c>
      <c r="J4427" s="11">
        <v>11.5</v>
      </c>
      <c r="K4427" s="12">
        <v>9476000</v>
      </c>
      <c r="M4427" s="13">
        <v>82400000</v>
      </c>
      <c r="N4427" s="11">
        <v>11.5</v>
      </c>
      <c r="O4427" s="12">
        <v>9476000</v>
      </c>
      <c r="Q4427" s="13">
        <v>2124000000</v>
      </c>
      <c r="R4427" s="11">
        <v>1.2499997645951035</v>
      </c>
      <c r="S4427" s="11">
        <v>1.25</v>
      </c>
      <c r="T4427" s="12">
        <v>2654999.5</v>
      </c>
      <c r="U4427" s="12">
        <v>2654999.5</v>
      </c>
    </row>
    <row r="4428" spans="1:21" x14ac:dyDescent="0.2">
      <c r="A4428" s="13">
        <v>37500000</v>
      </c>
      <c r="B4428" s="11">
        <v>6.4884465333333337</v>
      </c>
      <c r="C4428" s="12">
        <v>2433167.4500000002</v>
      </c>
      <c r="E4428" s="13">
        <v>37500000</v>
      </c>
      <c r="F4428" s="11">
        <v>6.4921867999999989</v>
      </c>
      <c r="G4428" s="12">
        <v>2434570.0499999998</v>
      </c>
      <c r="I4428" s="13">
        <v>82500000</v>
      </c>
      <c r="J4428" s="11">
        <v>11.5</v>
      </c>
      <c r="K4428" s="12">
        <v>9487500</v>
      </c>
      <c r="M4428" s="13">
        <v>82500000</v>
      </c>
      <c r="N4428" s="11">
        <v>11.5</v>
      </c>
      <c r="O4428" s="12">
        <v>9487500</v>
      </c>
      <c r="Q4428" s="13">
        <v>2125000000</v>
      </c>
      <c r="R4428" s="11">
        <v>1.2499997647058823</v>
      </c>
      <c r="S4428" s="11">
        <v>1.25</v>
      </c>
      <c r="T4428" s="12">
        <v>2656249.5</v>
      </c>
      <c r="U4428" s="12">
        <v>2656249.5</v>
      </c>
    </row>
    <row r="4429" spans="1:21" x14ac:dyDescent="0.2">
      <c r="A4429" s="13">
        <v>37600000</v>
      </c>
      <c r="B4429" s="11">
        <v>6.4884772606382981</v>
      </c>
      <c r="C4429" s="12">
        <v>2439667.4500000002</v>
      </c>
      <c r="E4429" s="13">
        <v>37600000</v>
      </c>
      <c r="F4429" s="11">
        <v>6.492207579787233</v>
      </c>
      <c r="G4429" s="12">
        <v>2441070.0499999998</v>
      </c>
      <c r="I4429" s="13">
        <v>82600000</v>
      </c>
      <c r="J4429" s="11">
        <v>11.5</v>
      </c>
      <c r="K4429" s="12">
        <v>9499000</v>
      </c>
      <c r="M4429" s="13">
        <v>82600000</v>
      </c>
      <c r="N4429" s="11">
        <v>11.5</v>
      </c>
      <c r="O4429" s="12">
        <v>9499000</v>
      </c>
      <c r="Q4429" s="13">
        <v>2126000000</v>
      </c>
      <c r="R4429" s="11">
        <v>1.2499997648165571</v>
      </c>
      <c r="S4429" s="11">
        <v>1.25</v>
      </c>
      <c r="T4429" s="12">
        <v>2657499.5</v>
      </c>
      <c r="U4429" s="12">
        <v>2657499.5</v>
      </c>
    </row>
    <row r="4430" spans="1:21" x14ac:dyDescent="0.2">
      <c r="A4430" s="13">
        <v>37700000</v>
      </c>
      <c r="B4430" s="11">
        <v>6.4885078249336869</v>
      </c>
      <c r="C4430" s="12">
        <v>2446167.4500000002</v>
      </c>
      <c r="E4430" s="13">
        <v>37700000</v>
      </c>
      <c r="F4430" s="11">
        <v>6.4922282493368693</v>
      </c>
      <c r="G4430" s="12">
        <v>2447570.0499999998</v>
      </c>
      <c r="I4430" s="13">
        <v>82700000</v>
      </c>
      <c r="J4430" s="11">
        <v>11.5</v>
      </c>
      <c r="K4430" s="12">
        <v>9510500</v>
      </c>
      <c r="M4430" s="13">
        <v>82700000</v>
      </c>
      <c r="N4430" s="11">
        <v>11.5</v>
      </c>
      <c r="O4430" s="12">
        <v>9510500</v>
      </c>
      <c r="Q4430" s="13">
        <v>2127000000</v>
      </c>
      <c r="R4430" s="11">
        <v>1.2499997649271275</v>
      </c>
      <c r="S4430" s="11">
        <v>1.25</v>
      </c>
      <c r="T4430" s="12">
        <v>2658749.5</v>
      </c>
      <c r="U4430" s="12">
        <v>2658749.5</v>
      </c>
    </row>
    <row r="4431" spans="1:21" x14ac:dyDescent="0.2">
      <c r="A4431" s="13">
        <v>37800000</v>
      </c>
      <c r="B4431" s="11">
        <v>6.488538227513228</v>
      </c>
      <c r="C4431" s="12">
        <v>2452667.4500000002</v>
      </c>
      <c r="E4431" s="13">
        <v>37800000</v>
      </c>
      <c r="F4431" s="11">
        <v>6.4922488095238098</v>
      </c>
      <c r="G4431" s="12">
        <v>2454070.0499999998</v>
      </c>
      <c r="I4431" s="13">
        <v>82800000</v>
      </c>
      <c r="J4431" s="11">
        <v>11.5</v>
      </c>
      <c r="K4431" s="12">
        <v>9522000</v>
      </c>
      <c r="M4431" s="13">
        <v>82800000</v>
      </c>
      <c r="N4431" s="11">
        <v>11.5</v>
      </c>
      <c r="O4431" s="12">
        <v>9522000</v>
      </c>
      <c r="Q4431" s="13">
        <v>2128000000</v>
      </c>
      <c r="R4431" s="11">
        <v>1.249999765037594</v>
      </c>
      <c r="S4431" s="11">
        <v>1.25</v>
      </c>
      <c r="T4431" s="12">
        <v>2659999.5</v>
      </c>
      <c r="U4431" s="12">
        <v>2659999.5</v>
      </c>
    </row>
    <row r="4432" spans="1:21" x14ac:dyDescent="0.2">
      <c r="A4432" s="13">
        <v>37900000</v>
      </c>
      <c r="B4432" s="11">
        <v>6.4885684696569923</v>
      </c>
      <c r="C4432" s="12">
        <v>2459167.4500000002</v>
      </c>
      <c r="E4432" s="13">
        <v>37900000</v>
      </c>
      <c r="F4432" s="11">
        <v>6.4922692612137194</v>
      </c>
      <c r="G4432" s="12">
        <v>2460570.0499999998</v>
      </c>
      <c r="I4432" s="13">
        <v>82900000</v>
      </c>
      <c r="J4432" s="11">
        <v>11.5</v>
      </c>
      <c r="K4432" s="12">
        <v>9533500</v>
      </c>
      <c r="M4432" s="13">
        <v>82900000</v>
      </c>
      <c r="N4432" s="11">
        <v>11.5</v>
      </c>
      <c r="O4432" s="12">
        <v>9533500</v>
      </c>
      <c r="Q4432" s="13">
        <v>2129000000</v>
      </c>
      <c r="R4432" s="11">
        <v>1.2499997651479569</v>
      </c>
      <c r="S4432" s="11">
        <v>1.25</v>
      </c>
      <c r="T4432" s="12">
        <v>2661249.5</v>
      </c>
      <c r="U4432" s="12">
        <v>2661249.5</v>
      </c>
    </row>
    <row r="4433" spans="1:21" x14ac:dyDescent="0.2">
      <c r="A4433" s="13">
        <v>38000000</v>
      </c>
      <c r="B4433" s="11">
        <v>6.4885985526315793</v>
      </c>
      <c r="C4433" s="12">
        <v>2465667.4500000002</v>
      </c>
      <c r="E4433" s="13">
        <v>38000000</v>
      </c>
      <c r="F4433" s="11">
        <v>6.4922896052631573</v>
      </c>
      <c r="G4433" s="12">
        <v>2467070.0499999998</v>
      </c>
      <c r="I4433" s="13">
        <v>83000000</v>
      </c>
      <c r="J4433" s="11">
        <v>11.5</v>
      </c>
      <c r="K4433" s="12">
        <v>9545000</v>
      </c>
      <c r="M4433" s="13">
        <v>83000000</v>
      </c>
      <c r="N4433" s="11">
        <v>11.5</v>
      </c>
      <c r="O4433" s="12">
        <v>9545000</v>
      </c>
      <c r="Q4433" s="13">
        <v>2130000000</v>
      </c>
      <c r="R4433" s="11">
        <v>1.2499997652582158</v>
      </c>
      <c r="S4433" s="11">
        <v>1.25</v>
      </c>
      <c r="T4433" s="12">
        <v>2662499.5</v>
      </c>
      <c r="U4433" s="12">
        <v>2662499.5</v>
      </c>
    </row>
    <row r="4434" spans="1:21" x14ac:dyDescent="0.2">
      <c r="A4434" s="13">
        <v>38100000</v>
      </c>
      <c r="B4434" s="11">
        <v>6.4886284776902894</v>
      </c>
      <c r="C4434" s="12">
        <v>2472167.4500000002</v>
      </c>
      <c r="E4434" s="13">
        <v>38100000</v>
      </c>
      <c r="F4434" s="11">
        <v>6.4923098425196848</v>
      </c>
      <c r="G4434" s="12">
        <v>2473570.0499999998</v>
      </c>
      <c r="I4434" s="13">
        <v>83100000</v>
      </c>
      <c r="J4434" s="11">
        <v>11.5</v>
      </c>
      <c r="K4434" s="12">
        <v>9556500</v>
      </c>
      <c r="M4434" s="13">
        <v>83100000</v>
      </c>
      <c r="N4434" s="11">
        <v>11.5</v>
      </c>
      <c r="O4434" s="12">
        <v>9556500</v>
      </c>
      <c r="Q4434" s="13">
        <v>2131000000</v>
      </c>
      <c r="R4434" s="11">
        <v>1.2499997653683717</v>
      </c>
      <c r="S4434" s="11">
        <v>1.25</v>
      </c>
      <c r="T4434" s="12">
        <v>2663749.5</v>
      </c>
      <c r="U4434" s="12">
        <v>2663749.5</v>
      </c>
    </row>
    <row r="4435" spans="1:21" x14ac:dyDescent="0.2">
      <c r="A4435" s="13">
        <v>38200000</v>
      </c>
      <c r="B4435" s="11">
        <v>6.4886582460732996</v>
      </c>
      <c r="C4435" s="12">
        <v>2478667.4500000002</v>
      </c>
      <c r="E4435" s="13">
        <v>38200000</v>
      </c>
      <c r="F4435" s="11">
        <v>6.4923299738219891</v>
      </c>
      <c r="G4435" s="12">
        <v>2480070.0499999998</v>
      </c>
      <c r="I4435" s="13">
        <v>83200000</v>
      </c>
      <c r="J4435" s="11">
        <v>11.5</v>
      </c>
      <c r="K4435" s="12">
        <v>9568000</v>
      </c>
      <c r="M4435" s="13">
        <v>83200000</v>
      </c>
      <c r="N4435" s="11">
        <v>11.5</v>
      </c>
      <c r="O4435" s="12">
        <v>9568000</v>
      </c>
      <c r="Q4435" s="13">
        <v>2132000000</v>
      </c>
      <c r="R4435" s="11">
        <v>1.2499997654784241</v>
      </c>
      <c r="S4435" s="11">
        <v>1.25</v>
      </c>
      <c r="T4435" s="12">
        <v>2664999.5</v>
      </c>
      <c r="U4435" s="12">
        <v>2664999.5</v>
      </c>
    </row>
    <row r="4436" spans="1:21" x14ac:dyDescent="0.2">
      <c r="A4436" s="13">
        <v>38300000</v>
      </c>
      <c r="B4436" s="11">
        <v>6.4886878590078325</v>
      </c>
      <c r="C4436" s="12">
        <v>2485167.4500000002</v>
      </c>
      <c r="E4436" s="13">
        <v>38300000</v>
      </c>
      <c r="F4436" s="11">
        <v>6.4923499999999992</v>
      </c>
      <c r="G4436" s="12">
        <v>2486570.0499999998</v>
      </c>
      <c r="I4436" s="13">
        <v>83300000</v>
      </c>
      <c r="J4436" s="11">
        <v>11.5</v>
      </c>
      <c r="K4436" s="12">
        <v>9579500</v>
      </c>
      <c r="M4436" s="13">
        <v>83300000</v>
      </c>
      <c r="N4436" s="11">
        <v>11.5</v>
      </c>
      <c r="O4436" s="12">
        <v>9579500</v>
      </c>
      <c r="Q4436" s="13">
        <v>2133000000</v>
      </c>
      <c r="R4436" s="11">
        <v>1.2499997655883732</v>
      </c>
      <c r="S4436" s="11">
        <v>1.25</v>
      </c>
      <c r="T4436" s="12">
        <v>2666249.5</v>
      </c>
      <c r="U4436" s="12">
        <v>2666249.5</v>
      </c>
    </row>
    <row r="4437" spans="1:21" x14ac:dyDescent="0.2">
      <c r="A4437" s="13">
        <v>38400000</v>
      </c>
      <c r="B4437" s="11">
        <v>6.4887173177083337</v>
      </c>
      <c r="C4437" s="12">
        <v>2491667.4500000002</v>
      </c>
      <c r="E4437" s="13">
        <v>38400000</v>
      </c>
      <c r="F4437" s="11">
        <v>6.4923699218749995</v>
      </c>
      <c r="G4437" s="12">
        <v>2493070.0499999998</v>
      </c>
      <c r="I4437" s="13">
        <v>83400000</v>
      </c>
      <c r="J4437" s="11">
        <v>11.5</v>
      </c>
      <c r="K4437" s="12">
        <v>9591000</v>
      </c>
      <c r="M4437" s="13">
        <v>83400000</v>
      </c>
      <c r="N4437" s="11">
        <v>11.5</v>
      </c>
      <c r="O4437" s="12">
        <v>9591000</v>
      </c>
      <c r="Q4437" s="13">
        <v>2134000000</v>
      </c>
      <c r="R4437" s="11">
        <v>1.2499997656982194</v>
      </c>
      <c r="S4437" s="11">
        <v>1.25</v>
      </c>
      <c r="T4437" s="12">
        <v>2667499.5</v>
      </c>
      <c r="U4437" s="12">
        <v>2667499.5</v>
      </c>
    </row>
    <row r="4438" spans="1:21" x14ac:dyDescent="0.2">
      <c r="A4438" s="13">
        <v>38500000</v>
      </c>
      <c r="B4438" s="11">
        <v>6.4887466233766231</v>
      </c>
      <c r="C4438" s="12">
        <v>2498167.4500000002</v>
      </c>
      <c r="E4438" s="13">
        <v>38500000</v>
      </c>
      <c r="F4438" s="11">
        <v>6.492389740259739</v>
      </c>
      <c r="G4438" s="12">
        <v>2499570.0499999998</v>
      </c>
      <c r="I4438" s="13">
        <v>83500000</v>
      </c>
      <c r="J4438" s="11">
        <v>11.5</v>
      </c>
      <c r="K4438" s="12">
        <v>9602500</v>
      </c>
      <c r="M4438" s="13">
        <v>83500000</v>
      </c>
      <c r="N4438" s="11">
        <v>11.5</v>
      </c>
      <c r="O4438" s="12">
        <v>9602500</v>
      </c>
      <c r="Q4438" s="13">
        <v>2135000000</v>
      </c>
      <c r="R4438" s="11">
        <v>1.2499997658079625</v>
      </c>
      <c r="S4438" s="11">
        <v>1.25</v>
      </c>
      <c r="T4438" s="12">
        <v>2668749.5</v>
      </c>
      <c r="U4438" s="12">
        <v>2668749.5</v>
      </c>
    </row>
    <row r="4439" spans="1:21" x14ac:dyDescent="0.2">
      <c r="A4439" s="13">
        <v>38600000</v>
      </c>
      <c r="B4439" s="11">
        <v>6.4887757772020729</v>
      </c>
      <c r="C4439" s="12">
        <v>2504667.4500000002</v>
      </c>
      <c r="E4439" s="13">
        <v>38600000</v>
      </c>
      <c r="F4439" s="11">
        <v>6.4924094559585495</v>
      </c>
      <c r="G4439" s="12">
        <v>2506070.0499999998</v>
      </c>
      <c r="I4439" s="13">
        <v>83600000</v>
      </c>
      <c r="J4439" s="11">
        <v>11.5</v>
      </c>
      <c r="K4439" s="12">
        <v>9614000</v>
      </c>
      <c r="M4439" s="13">
        <v>83600000</v>
      </c>
      <c r="N4439" s="11">
        <v>11.5</v>
      </c>
      <c r="O4439" s="12">
        <v>9614000</v>
      </c>
      <c r="Q4439" s="13">
        <v>2136000000</v>
      </c>
      <c r="R4439" s="11">
        <v>1.249999765917603</v>
      </c>
      <c r="S4439" s="11">
        <v>1.25</v>
      </c>
      <c r="T4439" s="12">
        <v>2669999.5</v>
      </c>
      <c r="U4439" s="12">
        <v>2669999.5</v>
      </c>
    </row>
    <row r="4440" spans="1:21" x14ac:dyDescent="0.2">
      <c r="A4440" s="13">
        <v>38700000</v>
      </c>
      <c r="B4440" s="11">
        <v>6.4888047803617583</v>
      </c>
      <c r="C4440" s="12">
        <v>2511167.4500000002</v>
      </c>
      <c r="E4440" s="13">
        <v>38700000</v>
      </c>
      <c r="F4440" s="11">
        <v>6.4924290697674412</v>
      </c>
      <c r="G4440" s="12">
        <v>2512570.0499999998</v>
      </c>
      <c r="I4440" s="13">
        <v>83700000</v>
      </c>
      <c r="J4440" s="11">
        <v>11.5</v>
      </c>
      <c r="K4440" s="12">
        <v>9625500</v>
      </c>
      <c r="M4440" s="13">
        <v>83700000</v>
      </c>
      <c r="N4440" s="11">
        <v>11.5</v>
      </c>
      <c r="O4440" s="12">
        <v>9625500</v>
      </c>
      <c r="Q4440" s="13">
        <v>2137000000</v>
      </c>
      <c r="R4440" s="11">
        <v>1.2499997660271409</v>
      </c>
      <c r="S4440" s="11">
        <v>1.25</v>
      </c>
      <c r="T4440" s="12">
        <v>2671249.5</v>
      </c>
      <c r="U4440" s="12">
        <v>2671249.5</v>
      </c>
    </row>
    <row r="4441" spans="1:21" x14ac:dyDescent="0.2">
      <c r="A4441" s="13">
        <v>38800000</v>
      </c>
      <c r="B4441" s="11">
        <v>6.4888336340206187</v>
      </c>
      <c r="C4441" s="12">
        <v>2517667.4500000002</v>
      </c>
      <c r="E4441" s="13">
        <v>38800000</v>
      </c>
      <c r="F4441" s="11">
        <v>6.4924485824742266</v>
      </c>
      <c r="G4441" s="12">
        <v>2519070.0499999998</v>
      </c>
      <c r="I4441" s="13">
        <v>83800000</v>
      </c>
      <c r="J4441" s="11">
        <v>11.5</v>
      </c>
      <c r="K4441" s="12">
        <v>9637000</v>
      </c>
      <c r="M4441" s="13">
        <v>83800000</v>
      </c>
      <c r="N4441" s="11">
        <v>11.5</v>
      </c>
      <c r="O4441" s="12">
        <v>9637000</v>
      </c>
      <c r="Q4441" s="13">
        <v>2138000000</v>
      </c>
      <c r="R4441" s="11">
        <v>1.2499997661365763</v>
      </c>
      <c r="S4441" s="11">
        <v>1.25</v>
      </c>
      <c r="T4441" s="12">
        <v>2672499.5</v>
      </c>
      <c r="U4441" s="12">
        <v>2672499.5</v>
      </c>
    </row>
    <row r="4442" spans="1:21" x14ac:dyDescent="0.2">
      <c r="A4442" s="13">
        <v>38900000</v>
      </c>
      <c r="B4442" s="11">
        <v>6.4888623393316207</v>
      </c>
      <c r="C4442" s="12">
        <v>2524167.4500000002</v>
      </c>
      <c r="E4442" s="13">
        <v>38900000</v>
      </c>
      <c r="F4442" s="11">
        <v>6.492467994858611</v>
      </c>
      <c r="G4442" s="12">
        <v>2525570.0499999998</v>
      </c>
      <c r="I4442" s="13">
        <v>83900000</v>
      </c>
      <c r="J4442" s="11">
        <v>11.5</v>
      </c>
      <c r="K4442" s="12">
        <v>9648500</v>
      </c>
      <c r="M4442" s="13">
        <v>83900000</v>
      </c>
      <c r="N4442" s="11">
        <v>11.5</v>
      </c>
      <c r="O4442" s="12">
        <v>9648500</v>
      </c>
      <c r="Q4442" s="13">
        <v>2139000000</v>
      </c>
      <c r="R4442" s="11">
        <v>1.2499997662459092</v>
      </c>
      <c r="S4442" s="11">
        <v>1.25</v>
      </c>
      <c r="T4442" s="12">
        <v>2673749.5</v>
      </c>
      <c r="U4442" s="12">
        <v>2673749.5</v>
      </c>
    </row>
    <row r="4443" spans="1:21" x14ac:dyDescent="0.2">
      <c r="A4443" s="13">
        <v>39000000</v>
      </c>
      <c r="B4443" s="11">
        <v>6.4888908974358976</v>
      </c>
      <c r="C4443" s="12">
        <v>2530667.4500000002</v>
      </c>
      <c r="E4443" s="13">
        <v>39000000</v>
      </c>
      <c r="F4443" s="11">
        <v>6.4924873076923078</v>
      </c>
      <c r="G4443" s="12">
        <v>2532070.0499999998</v>
      </c>
      <c r="I4443" s="13">
        <v>84000000</v>
      </c>
      <c r="J4443" s="11">
        <v>11.5</v>
      </c>
      <c r="K4443" s="12">
        <v>9660000</v>
      </c>
      <c r="M4443" s="13">
        <v>84000000</v>
      </c>
      <c r="N4443" s="11">
        <v>11.5</v>
      </c>
      <c r="O4443" s="12">
        <v>9660000</v>
      </c>
      <c r="Q4443" s="13">
        <v>2140000000</v>
      </c>
      <c r="R4443" s="11">
        <v>1.2499997663551403</v>
      </c>
      <c r="S4443" s="11">
        <v>1.25</v>
      </c>
      <c r="T4443" s="12">
        <v>2674999.5</v>
      </c>
      <c r="U4443" s="12">
        <v>2674999.5</v>
      </c>
    </row>
    <row r="4444" spans="1:21" x14ac:dyDescent="0.2">
      <c r="A4444" s="13">
        <v>39100000</v>
      </c>
      <c r="B4444" s="11">
        <v>6.4889193094629167</v>
      </c>
      <c r="C4444" s="12">
        <v>2537167.4500000002</v>
      </c>
      <c r="E4444" s="13">
        <v>39100000</v>
      </c>
      <c r="F4444" s="11">
        <v>6.4925065217391307</v>
      </c>
      <c r="G4444" s="12">
        <v>2538570.0499999998</v>
      </c>
      <c r="I4444" s="13">
        <v>84100000</v>
      </c>
      <c r="J4444" s="11">
        <v>11.5</v>
      </c>
      <c r="K4444" s="12">
        <v>9671500</v>
      </c>
      <c r="M4444" s="13">
        <v>84100000</v>
      </c>
      <c r="N4444" s="11">
        <v>11.5</v>
      </c>
      <c r="O4444" s="12">
        <v>9671500</v>
      </c>
      <c r="Q4444" s="13">
        <v>2141000000</v>
      </c>
      <c r="R4444" s="11">
        <v>1.249999766464269</v>
      </c>
      <c r="S4444" s="11">
        <v>1.25</v>
      </c>
      <c r="T4444" s="12">
        <v>2676249.5</v>
      </c>
      <c r="U4444" s="12">
        <v>2676249.5</v>
      </c>
    </row>
    <row r="4445" spans="1:21" x14ac:dyDescent="0.2">
      <c r="A4445" s="13">
        <v>39200000</v>
      </c>
      <c r="B4445" s="11">
        <v>6.488947576530613</v>
      </c>
      <c r="C4445" s="12">
        <v>2543667.4500000002</v>
      </c>
      <c r="E4445" s="13">
        <v>39200000</v>
      </c>
      <c r="F4445" s="11">
        <v>6.4925256377551017</v>
      </c>
      <c r="G4445" s="12">
        <v>2545070.0499999998</v>
      </c>
      <c r="I4445" s="13">
        <v>84200000</v>
      </c>
      <c r="J4445" s="11">
        <v>11.5</v>
      </c>
      <c r="K4445" s="12">
        <v>9683000</v>
      </c>
      <c r="M4445" s="13">
        <v>84200000</v>
      </c>
      <c r="N4445" s="11">
        <v>11.5</v>
      </c>
      <c r="O4445" s="12">
        <v>9683000</v>
      </c>
      <c r="Q4445" s="13">
        <v>2142000000</v>
      </c>
      <c r="R4445" s="11">
        <v>1.249999766573296</v>
      </c>
      <c r="S4445" s="11">
        <v>1.25</v>
      </c>
      <c r="T4445" s="12">
        <v>2677499.5</v>
      </c>
      <c r="U4445" s="12">
        <v>2677499.5</v>
      </c>
    </row>
    <row r="4446" spans="1:21" x14ac:dyDescent="0.2">
      <c r="A4446" s="13">
        <v>39300000</v>
      </c>
      <c r="B4446" s="11">
        <v>6.4889756997455468</v>
      </c>
      <c r="C4446" s="12">
        <v>2550167.4500000002</v>
      </c>
      <c r="E4446" s="13">
        <v>39300000</v>
      </c>
      <c r="F4446" s="11">
        <v>6.4925446564885494</v>
      </c>
      <c r="G4446" s="12">
        <v>2551570.0499999998</v>
      </c>
      <c r="I4446" s="13">
        <v>84300000</v>
      </c>
      <c r="J4446" s="11">
        <v>11.5</v>
      </c>
      <c r="K4446" s="12">
        <v>9694500</v>
      </c>
      <c r="M4446" s="13">
        <v>84300000</v>
      </c>
      <c r="N4446" s="11">
        <v>11.5</v>
      </c>
      <c r="O4446" s="12">
        <v>9694500</v>
      </c>
      <c r="Q4446" s="13">
        <v>2143000000</v>
      </c>
      <c r="R4446" s="11">
        <v>1.2499997666822211</v>
      </c>
      <c r="S4446" s="11">
        <v>1.25</v>
      </c>
      <c r="T4446" s="12">
        <v>2678749.5</v>
      </c>
      <c r="U4446" s="12">
        <v>2678749.5</v>
      </c>
    </row>
    <row r="4447" spans="1:21" x14ac:dyDescent="0.2">
      <c r="A4447" s="13">
        <v>39400000</v>
      </c>
      <c r="B4447" s="11">
        <v>6.4890036802030471</v>
      </c>
      <c r="C4447" s="12">
        <v>2556667.4500000002</v>
      </c>
      <c r="E4447" s="13">
        <v>39400000</v>
      </c>
      <c r="F4447" s="11">
        <v>6.4925635786802021</v>
      </c>
      <c r="G4447" s="12">
        <v>2558070.0499999998</v>
      </c>
      <c r="I4447" s="13">
        <v>84400000</v>
      </c>
      <c r="J4447" s="11">
        <v>11.5</v>
      </c>
      <c r="K4447" s="12">
        <v>9706000</v>
      </c>
      <c r="M4447" s="13">
        <v>84400000</v>
      </c>
      <c r="N4447" s="11">
        <v>11.5</v>
      </c>
      <c r="O4447" s="12">
        <v>9706000</v>
      </c>
      <c r="Q4447" s="13">
        <v>2144000000</v>
      </c>
      <c r="R4447" s="11">
        <v>1.2499997667910447</v>
      </c>
      <c r="S4447" s="11">
        <v>1.25</v>
      </c>
      <c r="T4447" s="12">
        <v>2679999.5</v>
      </c>
      <c r="U4447" s="12">
        <v>2679999.5</v>
      </c>
    </row>
    <row r="4448" spans="1:21" x14ac:dyDescent="0.2">
      <c r="A4448" s="13">
        <v>39500000</v>
      </c>
      <c r="B4448" s="11">
        <v>6.4890315189873427</v>
      </c>
      <c r="C4448" s="12">
        <v>2563167.4500000002</v>
      </c>
      <c r="E4448" s="13">
        <v>39500000</v>
      </c>
      <c r="F4448" s="11">
        <v>6.492582405063291</v>
      </c>
      <c r="G4448" s="12">
        <v>2564570.0499999998</v>
      </c>
      <c r="I4448" s="13">
        <v>84500000</v>
      </c>
      <c r="J4448" s="11">
        <v>11.5</v>
      </c>
      <c r="K4448" s="12">
        <v>9717500</v>
      </c>
      <c r="M4448" s="13">
        <v>84500000</v>
      </c>
      <c r="N4448" s="11">
        <v>11.5</v>
      </c>
      <c r="O4448" s="12">
        <v>9717500</v>
      </c>
      <c r="Q4448" s="13">
        <v>2145000000</v>
      </c>
      <c r="R4448" s="11">
        <v>1.2499997668997669</v>
      </c>
      <c r="S4448" s="11">
        <v>1.25</v>
      </c>
      <c r="T4448" s="12">
        <v>2681249.5</v>
      </c>
      <c r="U4448" s="12">
        <v>2681249.5</v>
      </c>
    </row>
    <row r="4449" spans="1:21" x14ac:dyDescent="0.2">
      <c r="A4449" s="13">
        <v>39600000</v>
      </c>
      <c r="B4449" s="11">
        <v>6.4890592171717181</v>
      </c>
      <c r="C4449" s="12">
        <v>2569667.4500000002</v>
      </c>
      <c r="E4449" s="13">
        <v>39600000</v>
      </c>
      <c r="F4449" s="11">
        <v>6.4926011363636364</v>
      </c>
      <c r="G4449" s="12">
        <v>2571070.0499999998</v>
      </c>
      <c r="I4449" s="13">
        <v>84600000</v>
      </c>
      <c r="J4449" s="11">
        <v>11.5</v>
      </c>
      <c r="K4449" s="12">
        <v>9729000</v>
      </c>
      <c r="M4449" s="13">
        <v>84600000</v>
      </c>
      <c r="N4449" s="11">
        <v>11.5</v>
      </c>
      <c r="O4449" s="12">
        <v>9729000</v>
      </c>
      <c r="Q4449" s="13">
        <v>2146000000</v>
      </c>
      <c r="R4449" s="11">
        <v>1.2499997670083878</v>
      </c>
      <c r="S4449" s="11">
        <v>1.25</v>
      </c>
      <c r="T4449" s="12">
        <v>2682499.5</v>
      </c>
      <c r="U4449" s="12">
        <v>2682499.5</v>
      </c>
    </row>
    <row r="4450" spans="1:21" x14ac:dyDescent="0.2">
      <c r="A4450" s="13">
        <v>39700000</v>
      </c>
      <c r="B4450" s="11">
        <v>6.4890867758186408</v>
      </c>
      <c r="C4450" s="12">
        <v>2576167.4500000002</v>
      </c>
      <c r="E4450" s="13">
        <v>39700000</v>
      </c>
      <c r="F4450" s="11">
        <v>6.4926197732997473</v>
      </c>
      <c r="G4450" s="12">
        <v>2577570.0499999998</v>
      </c>
      <c r="I4450" s="13">
        <v>84700000</v>
      </c>
      <c r="J4450" s="11">
        <v>11.5</v>
      </c>
      <c r="K4450" s="12">
        <v>9740500</v>
      </c>
      <c r="M4450" s="13">
        <v>84700000</v>
      </c>
      <c r="N4450" s="11">
        <v>11.5</v>
      </c>
      <c r="O4450" s="12">
        <v>9740500</v>
      </c>
      <c r="Q4450" s="13">
        <v>2147000000</v>
      </c>
      <c r="R4450" s="11">
        <v>1.2499997671169072</v>
      </c>
      <c r="S4450" s="11">
        <v>1.25</v>
      </c>
      <c r="T4450" s="12">
        <v>2683749.5</v>
      </c>
      <c r="U4450" s="12">
        <v>2683749.5</v>
      </c>
    </row>
    <row r="4451" spans="1:21" x14ac:dyDescent="0.2">
      <c r="A4451" s="13">
        <v>39800000</v>
      </c>
      <c r="B4451" s="11">
        <v>6.4891141959799006</v>
      </c>
      <c r="C4451" s="12">
        <v>2582667.4500000002</v>
      </c>
      <c r="E4451" s="13">
        <v>39800000</v>
      </c>
      <c r="F4451" s="11">
        <v>6.4926383165829149</v>
      </c>
      <c r="G4451" s="12">
        <v>2584070.0499999998</v>
      </c>
      <c r="I4451" s="13">
        <v>84800000</v>
      </c>
      <c r="J4451" s="11">
        <v>11.5</v>
      </c>
      <c r="K4451" s="12">
        <v>9752000</v>
      </c>
      <c r="M4451" s="13">
        <v>84800000</v>
      </c>
      <c r="N4451" s="11">
        <v>11.5</v>
      </c>
      <c r="O4451" s="12">
        <v>9752000</v>
      </c>
      <c r="Q4451" s="13">
        <v>2148000000</v>
      </c>
      <c r="R4451" s="11">
        <v>1.249999767225326</v>
      </c>
      <c r="S4451" s="11">
        <v>1.25</v>
      </c>
      <c r="T4451" s="12">
        <v>2684999.5</v>
      </c>
      <c r="U4451" s="12">
        <v>2684999.5</v>
      </c>
    </row>
    <row r="4452" spans="1:21" x14ac:dyDescent="0.2">
      <c r="A4452" s="13">
        <v>39900000</v>
      </c>
      <c r="B4452" s="11">
        <v>6.4891414786967418</v>
      </c>
      <c r="C4452" s="12">
        <v>2589167.4500000002</v>
      </c>
      <c r="E4452" s="13">
        <v>39900000</v>
      </c>
      <c r="F4452" s="11">
        <v>6.4926567669172925</v>
      </c>
      <c r="G4452" s="12">
        <v>2590570.0499999998</v>
      </c>
      <c r="I4452" s="13">
        <v>84900000</v>
      </c>
      <c r="J4452" s="11">
        <v>11.5</v>
      </c>
      <c r="K4452" s="12">
        <v>9763500</v>
      </c>
      <c r="M4452" s="13">
        <v>84900000</v>
      </c>
      <c r="N4452" s="11">
        <v>11.5</v>
      </c>
      <c r="O4452" s="12">
        <v>9763500</v>
      </c>
      <c r="Q4452" s="13">
        <v>2149000000</v>
      </c>
      <c r="R4452" s="11">
        <v>1.2499997673336436</v>
      </c>
      <c r="S4452" s="11">
        <v>1.25</v>
      </c>
      <c r="T4452" s="12">
        <v>2686249.5</v>
      </c>
      <c r="U4452" s="12">
        <v>2686249.5</v>
      </c>
    </row>
    <row r="4453" spans="1:21" x14ac:dyDescent="0.2">
      <c r="A4453" s="13">
        <v>40000000</v>
      </c>
      <c r="B4453" s="11">
        <v>6.4891686250000014</v>
      </c>
      <c r="C4453" s="12">
        <v>2595667.4500000002</v>
      </c>
      <c r="E4453" s="13">
        <v>40000000</v>
      </c>
      <c r="F4453" s="11">
        <v>6.4926751249999999</v>
      </c>
      <c r="G4453" s="12">
        <v>2597070.0499999998</v>
      </c>
      <c r="I4453" s="13">
        <v>85000000</v>
      </c>
      <c r="J4453" s="11">
        <v>11.5</v>
      </c>
      <c r="K4453" s="12">
        <v>9775000</v>
      </c>
      <c r="M4453" s="13">
        <v>85000000</v>
      </c>
      <c r="N4453" s="11">
        <v>11.5</v>
      </c>
      <c r="O4453" s="12">
        <v>9775000</v>
      </c>
      <c r="Q4453" s="13">
        <v>2150000000</v>
      </c>
      <c r="R4453" s="11">
        <v>1.2499997674418604</v>
      </c>
      <c r="S4453" s="11">
        <v>1.25</v>
      </c>
      <c r="T4453" s="12">
        <v>2687499.5</v>
      </c>
      <c r="U4453" s="12">
        <v>2687499.5</v>
      </c>
    </row>
    <row r="4454" spans="1:21" x14ac:dyDescent="0.2">
      <c r="A4454" s="13">
        <v>40100000</v>
      </c>
      <c r="B4454" s="11">
        <v>6.4891956359102245</v>
      </c>
      <c r="C4454" s="12">
        <v>2602167.4500000002</v>
      </c>
      <c r="E4454" s="13">
        <v>40100000</v>
      </c>
      <c r="F4454" s="11">
        <v>6.4926933915211968</v>
      </c>
      <c r="G4454" s="12">
        <v>2603570.0499999998</v>
      </c>
      <c r="I4454" s="13">
        <v>85100000</v>
      </c>
      <c r="J4454" s="11">
        <v>11.5</v>
      </c>
      <c r="K4454" s="12">
        <v>9786500</v>
      </c>
      <c r="M4454" s="13">
        <v>85100000</v>
      </c>
      <c r="N4454" s="11">
        <v>11.5</v>
      </c>
      <c r="O4454" s="12">
        <v>9786500</v>
      </c>
      <c r="Q4454" s="13">
        <v>2151000000</v>
      </c>
      <c r="R4454" s="11">
        <v>1.2499997675499768</v>
      </c>
      <c r="S4454" s="11">
        <v>1.25</v>
      </c>
      <c r="T4454" s="12">
        <v>2688749.5</v>
      </c>
      <c r="U4454" s="12">
        <v>2688749.5</v>
      </c>
    </row>
    <row r="4455" spans="1:21" x14ac:dyDescent="0.2">
      <c r="A4455" s="13">
        <v>40200000</v>
      </c>
      <c r="B4455" s="11">
        <v>6.489222512437812</v>
      </c>
      <c r="C4455" s="12">
        <v>2608667.4500000002</v>
      </c>
      <c r="E4455" s="13">
        <v>40200000</v>
      </c>
      <c r="F4455" s="11">
        <v>6.4927115671641795</v>
      </c>
      <c r="G4455" s="12">
        <v>2610070.0499999998</v>
      </c>
      <c r="I4455" s="13">
        <v>85200000</v>
      </c>
      <c r="J4455" s="11">
        <v>11.5</v>
      </c>
      <c r="K4455" s="12">
        <v>9798000</v>
      </c>
      <c r="M4455" s="13">
        <v>85200000</v>
      </c>
      <c r="N4455" s="11">
        <v>11.5</v>
      </c>
      <c r="O4455" s="12">
        <v>9798000</v>
      </c>
      <c r="Q4455" s="13">
        <v>2152000000</v>
      </c>
      <c r="R4455" s="11">
        <v>1.2499997676579926</v>
      </c>
      <c r="S4455" s="11">
        <v>1.25</v>
      </c>
      <c r="T4455" s="12">
        <v>2689999.5</v>
      </c>
      <c r="U4455" s="12">
        <v>2689999.5</v>
      </c>
    </row>
    <row r="4456" spans="1:21" x14ac:dyDescent="0.2">
      <c r="A4456" s="13">
        <v>40300000</v>
      </c>
      <c r="B4456" s="11">
        <v>6.4892492555831263</v>
      </c>
      <c r="C4456" s="12">
        <v>2615167.4500000002</v>
      </c>
      <c r="E4456" s="13">
        <v>40300000</v>
      </c>
      <c r="F4456" s="11">
        <v>6.4927296526054583</v>
      </c>
      <c r="G4456" s="12">
        <v>2616570.0499999998</v>
      </c>
      <c r="I4456" s="13">
        <v>85300000</v>
      </c>
      <c r="J4456" s="11">
        <v>11.5</v>
      </c>
      <c r="K4456" s="12">
        <v>9809500</v>
      </c>
      <c r="M4456" s="13">
        <v>85300000</v>
      </c>
      <c r="N4456" s="11">
        <v>11.5</v>
      </c>
      <c r="O4456" s="12">
        <v>9809500</v>
      </c>
      <c r="Q4456" s="13">
        <v>2153000000</v>
      </c>
      <c r="R4456" s="11">
        <v>1.249999767765908</v>
      </c>
      <c r="S4456" s="11">
        <v>1.25</v>
      </c>
      <c r="T4456" s="12">
        <v>2691249.5</v>
      </c>
      <c r="U4456" s="12">
        <v>2691249.5</v>
      </c>
    </row>
    <row r="4457" spans="1:21" x14ac:dyDescent="0.2">
      <c r="A4457" s="13">
        <v>40400000</v>
      </c>
      <c r="B4457" s="11">
        <v>6.4892758663366346</v>
      </c>
      <c r="C4457" s="12">
        <v>2621667.4500000002</v>
      </c>
      <c r="E4457" s="13">
        <v>40400000</v>
      </c>
      <c r="F4457" s="11">
        <v>6.4927476485148521</v>
      </c>
      <c r="G4457" s="12">
        <v>2623070.0499999998</v>
      </c>
      <c r="I4457" s="13">
        <v>85400000</v>
      </c>
      <c r="J4457" s="11">
        <v>11.5</v>
      </c>
      <c r="K4457" s="12">
        <v>9821000</v>
      </c>
      <c r="M4457" s="13">
        <v>85400000</v>
      </c>
      <c r="N4457" s="11">
        <v>11.5</v>
      </c>
      <c r="O4457" s="12">
        <v>9821000</v>
      </c>
      <c r="Q4457" s="13">
        <v>2154000000</v>
      </c>
      <c r="R4457" s="11">
        <v>1.2499997678737234</v>
      </c>
      <c r="S4457" s="11">
        <v>1.25</v>
      </c>
      <c r="T4457" s="12">
        <v>2692499.5</v>
      </c>
      <c r="U4457" s="12">
        <v>2692499.5</v>
      </c>
    </row>
    <row r="4458" spans="1:21" x14ac:dyDescent="0.2">
      <c r="A4458" s="13">
        <v>40500000</v>
      </c>
      <c r="B4458" s="11">
        <v>6.4893023456790129</v>
      </c>
      <c r="C4458" s="12">
        <v>2628167.4500000002</v>
      </c>
      <c r="E4458" s="13">
        <v>40500000</v>
      </c>
      <c r="F4458" s="11">
        <v>6.4927655555555548</v>
      </c>
      <c r="G4458" s="12">
        <v>2629570.0499999998</v>
      </c>
      <c r="I4458" s="13">
        <v>85500000</v>
      </c>
      <c r="J4458" s="11">
        <v>11.5</v>
      </c>
      <c r="K4458" s="12">
        <v>9832500</v>
      </c>
      <c r="M4458" s="13">
        <v>85500000</v>
      </c>
      <c r="N4458" s="11">
        <v>11.5</v>
      </c>
      <c r="O4458" s="12">
        <v>9832500</v>
      </c>
      <c r="Q4458" s="13">
        <v>2155000000</v>
      </c>
      <c r="R4458" s="11">
        <v>1.2499997679814385</v>
      </c>
      <c r="S4458" s="11">
        <v>1.25</v>
      </c>
      <c r="T4458" s="12">
        <v>2693749.5</v>
      </c>
      <c r="U4458" s="12">
        <v>2693749.5</v>
      </c>
    </row>
    <row r="4459" spans="1:21" x14ac:dyDescent="0.2">
      <c r="A4459" s="13">
        <v>40600000</v>
      </c>
      <c r="B4459" s="11">
        <v>6.4893286945812809</v>
      </c>
      <c r="C4459" s="12">
        <v>2634667.4500000002</v>
      </c>
      <c r="E4459" s="13">
        <v>40600000</v>
      </c>
      <c r="F4459" s="11">
        <v>6.4927833743842349</v>
      </c>
      <c r="G4459" s="12">
        <v>2636070.0499999998</v>
      </c>
      <c r="I4459" s="13">
        <v>85600000</v>
      </c>
      <c r="J4459" s="11">
        <v>11.5</v>
      </c>
      <c r="K4459" s="12">
        <v>9844000</v>
      </c>
      <c r="M4459" s="13">
        <v>85600000</v>
      </c>
      <c r="N4459" s="11">
        <v>11.5</v>
      </c>
      <c r="O4459" s="12">
        <v>9844000</v>
      </c>
      <c r="Q4459" s="13">
        <v>2156000000</v>
      </c>
      <c r="R4459" s="11">
        <v>1.2499997680890538</v>
      </c>
      <c r="S4459" s="11">
        <v>1.25</v>
      </c>
      <c r="T4459" s="12">
        <v>2694999.5</v>
      </c>
      <c r="U4459" s="12">
        <v>2694999.5</v>
      </c>
    </row>
    <row r="4460" spans="1:21" x14ac:dyDescent="0.2">
      <c r="A4460" s="13">
        <v>40700000</v>
      </c>
      <c r="B4460" s="11">
        <v>6.4893549140049149</v>
      </c>
      <c r="C4460" s="12">
        <v>2641167.4500000002</v>
      </c>
      <c r="E4460" s="13">
        <v>40700000</v>
      </c>
      <c r="F4460" s="11">
        <v>6.4928011056511057</v>
      </c>
      <c r="G4460" s="12">
        <v>2642570.0499999998</v>
      </c>
      <c r="I4460" s="13">
        <v>85700000</v>
      </c>
      <c r="J4460" s="11">
        <v>11.5</v>
      </c>
      <c r="K4460" s="12">
        <v>9855500</v>
      </c>
      <c r="M4460" s="13">
        <v>85700000</v>
      </c>
      <c r="N4460" s="11">
        <v>11.5</v>
      </c>
      <c r="O4460" s="12">
        <v>9855500</v>
      </c>
      <c r="Q4460" s="13">
        <v>2157000000</v>
      </c>
      <c r="R4460" s="11">
        <v>1.2499997681965693</v>
      </c>
      <c r="S4460" s="11">
        <v>1.25</v>
      </c>
      <c r="T4460" s="12">
        <v>2696249.5</v>
      </c>
      <c r="U4460" s="12">
        <v>2696249.5</v>
      </c>
    </row>
    <row r="4461" spans="1:21" x14ac:dyDescent="0.2">
      <c r="A4461" s="13">
        <v>40800000</v>
      </c>
      <c r="B4461" s="11">
        <v>6.4893810049019613</v>
      </c>
      <c r="C4461" s="12">
        <v>2647667.4500000002</v>
      </c>
      <c r="E4461" s="13">
        <v>40800000</v>
      </c>
      <c r="F4461" s="11">
        <v>6.4928187499999996</v>
      </c>
      <c r="G4461" s="12">
        <v>2649070.0499999998</v>
      </c>
      <c r="I4461" s="13">
        <v>85800000</v>
      </c>
      <c r="J4461" s="11">
        <v>11.5</v>
      </c>
      <c r="K4461" s="12">
        <v>9867000</v>
      </c>
      <c r="M4461" s="13">
        <v>85800000</v>
      </c>
      <c r="N4461" s="11">
        <v>11.5</v>
      </c>
      <c r="O4461" s="12">
        <v>9867000</v>
      </c>
      <c r="Q4461" s="13">
        <v>2158000000</v>
      </c>
      <c r="R4461" s="11">
        <v>1.2499997683039852</v>
      </c>
      <c r="S4461" s="11">
        <v>1.25</v>
      </c>
      <c r="T4461" s="12">
        <v>2697499.5</v>
      </c>
      <c r="U4461" s="12">
        <v>2697499.5</v>
      </c>
    </row>
    <row r="4462" spans="1:21" x14ac:dyDescent="0.2">
      <c r="A4462" s="13">
        <v>40900000</v>
      </c>
      <c r="B4462" s="11">
        <v>6.4894069682151594</v>
      </c>
      <c r="C4462" s="12">
        <v>2654167.4500000002</v>
      </c>
      <c r="E4462" s="13">
        <v>40900000</v>
      </c>
      <c r="F4462" s="11">
        <v>6.4928363080684584</v>
      </c>
      <c r="G4462" s="12">
        <v>2655570.0499999998</v>
      </c>
      <c r="I4462" s="13">
        <v>85900000</v>
      </c>
      <c r="J4462" s="11">
        <v>11.5</v>
      </c>
      <c r="K4462" s="12">
        <v>9878500</v>
      </c>
      <c r="M4462" s="13">
        <v>85900000</v>
      </c>
      <c r="N4462" s="11">
        <v>11.5</v>
      </c>
      <c r="O4462" s="12">
        <v>9878500</v>
      </c>
      <c r="Q4462" s="13">
        <v>2159000000</v>
      </c>
      <c r="R4462" s="11">
        <v>1.2499997684113016</v>
      </c>
      <c r="S4462" s="11">
        <v>1.25</v>
      </c>
      <c r="T4462" s="12">
        <v>2698749.5</v>
      </c>
      <c r="U4462" s="12">
        <v>2698749.5</v>
      </c>
    </row>
    <row r="4463" spans="1:21" x14ac:dyDescent="0.2">
      <c r="A4463" s="13">
        <v>41000000</v>
      </c>
      <c r="B4463" s="11">
        <v>6.4894328048780494</v>
      </c>
      <c r="C4463" s="12">
        <v>2660667.4500000002</v>
      </c>
      <c r="E4463" s="13">
        <v>41000000</v>
      </c>
      <c r="F4463" s="11">
        <v>6.4928537804878044</v>
      </c>
      <c r="G4463" s="12">
        <v>2662070.0499999998</v>
      </c>
      <c r="I4463" s="13">
        <v>86000000</v>
      </c>
      <c r="J4463" s="11">
        <v>11.5</v>
      </c>
      <c r="K4463" s="12">
        <v>9890000</v>
      </c>
      <c r="M4463" s="13">
        <v>86000000</v>
      </c>
      <c r="N4463" s="11">
        <v>11.5</v>
      </c>
      <c r="O4463" s="12">
        <v>9890000</v>
      </c>
      <c r="Q4463" s="13">
        <v>2160000000</v>
      </c>
      <c r="R4463" s="11">
        <v>1.2499997685185185</v>
      </c>
      <c r="S4463" s="11">
        <v>1.25</v>
      </c>
      <c r="T4463" s="12">
        <v>2699999.5</v>
      </c>
      <c r="U4463" s="12">
        <v>2699999.5</v>
      </c>
    </row>
    <row r="4464" spans="1:21" x14ac:dyDescent="0.2">
      <c r="A4464" s="13">
        <v>41100000</v>
      </c>
      <c r="B4464" s="11">
        <v>6.4894585158150857</v>
      </c>
      <c r="C4464" s="12">
        <v>2667167.4500000002</v>
      </c>
      <c r="E4464" s="13">
        <v>41100000</v>
      </c>
      <c r="F4464" s="11">
        <v>6.4928711678832114</v>
      </c>
      <c r="G4464" s="12">
        <v>2668570.0499999998</v>
      </c>
      <c r="I4464" s="13">
        <v>86100000</v>
      </c>
      <c r="J4464" s="11">
        <v>11.5</v>
      </c>
      <c r="K4464" s="12">
        <v>9901500</v>
      </c>
      <c r="M4464" s="13">
        <v>86100000</v>
      </c>
      <c r="N4464" s="11">
        <v>11.5</v>
      </c>
      <c r="O4464" s="12">
        <v>9901500</v>
      </c>
      <c r="Q4464" s="13">
        <v>2161000000</v>
      </c>
      <c r="R4464" s="11">
        <v>1.2499997686256363</v>
      </c>
      <c r="S4464" s="11">
        <v>1.25</v>
      </c>
      <c r="T4464" s="12">
        <v>2701249.5</v>
      </c>
      <c r="U4464" s="12">
        <v>2701249.5</v>
      </c>
    </row>
    <row r="4465" spans="1:21" x14ac:dyDescent="0.2">
      <c r="A4465" s="13">
        <v>41200000</v>
      </c>
      <c r="B4465" s="11">
        <v>6.4894841019417475</v>
      </c>
      <c r="C4465" s="12">
        <v>2673667.4500000002</v>
      </c>
      <c r="E4465" s="13">
        <v>41200000</v>
      </c>
      <c r="F4465" s="11">
        <v>6.4928884708737868</v>
      </c>
      <c r="G4465" s="12">
        <v>2675070.0499999998</v>
      </c>
      <c r="I4465" s="13">
        <v>86200000</v>
      </c>
      <c r="J4465" s="11">
        <v>11.5</v>
      </c>
      <c r="K4465" s="12">
        <v>9913000</v>
      </c>
      <c r="M4465" s="13">
        <v>86200000</v>
      </c>
      <c r="N4465" s="11">
        <v>11.5</v>
      </c>
      <c r="O4465" s="12">
        <v>9913000</v>
      </c>
      <c r="Q4465" s="13">
        <v>2162000000</v>
      </c>
      <c r="R4465" s="11">
        <v>1.2499997687326549</v>
      </c>
      <c r="S4465" s="11">
        <v>1.25</v>
      </c>
      <c r="T4465" s="12">
        <v>2702499.5</v>
      </c>
      <c r="U4465" s="12">
        <v>2702499.5</v>
      </c>
    </row>
    <row r="4466" spans="1:21" x14ac:dyDescent="0.2">
      <c r="A4466" s="13">
        <v>41300000</v>
      </c>
      <c r="B4466" s="11">
        <v>6.4895095641646501</v>
      </c>
      <c r="C4466" s="12">
        <v>2680167.4500000002</v>
      </c>
      <c r="E4466" s="13">
        <v>41300000</v>
      </c>
      <c r="F4466" s="11">
        <v>6.4929056900726385</v>
      </c>
      <c r="G4466" s="12">
        <v>2681570.0499999998</v>
      </c>
      <c r="I4466" s="13">
        <v>86300000</v>
      </c>
      <c r="J4466" s="11">
        <v>11.5</v>
      </c>
      <c r="K4466" s="12">
        <v>9924500</v>
      </c>
      <c r="M4466" s="13">
        <v>86300000</v>
      </c>
      <c r="N4466" s="11">
        <v>11.5</v>
      </c>
      <c r="O4466" s="12">
        <v>9924500</v>
      </c>
      <c r="Q4466" s="13">
        <v>2163000000</v>
      </c>
      <c r="R4466" s="11">
        <v>1.2499997688395745</v>
      </c>
      <c r="S4466" s="11">
        <v>1.25</v>
      </c>
      <c r="T4466" s="12">
        <v>2703749.5</v>
      </c>
      <c r="U4466" s="12">
        <v>2703749.5</v>
      </c>
    </row>
    <row r="4467" spans="1:21" x14ac:dyDescent="0.2">
      <c r="A4467" s="13">
        <v>41400000</v>
      </c>
      <c r="B4467" s="11">
        <v>6.4895349033816423</v>
      </c>
      <c r="C4467" s="12">
        <v>2686667.45</v>
      </c>
      <c r="E4467" s="13">
        <v>41400000</v>
      </c>
      <c r="F4467" s="11">
        <v>6.4929228260869571</v>
      </c>
      <c r="G4467" s="12">
        <v>2688070.05</v>
      </c>
      <c r="I4467" s="13">
        <v>86400000</v>
      </c>
      <c r="J4467" s="11">
        <v>11.5</v>
      </c>
      <c r="K4467" s="12">
        <v>9936000</v>
      </c>
      <c r="M4467" s="13">
        <v>86400000</v>
      </c>
      <c r="N4467" s="11">
        <v>11.5</v>
      </c>
      <c r="O4467" s="12">
        <v>9936000</v>
      </c>
      <c r="Q4467" s="13">
        <v>2164000000</v>
      </c>
      <c r="R4467" s="11">
        <v>1.2499997689463955</v>
      </c>
      <c r="S4467" s="11">
        <v>1.25</v>
      </c>
      <c r="T4467" s="12">
        <v>2704999.5</v>
      </c>
      <c r="U4467" s="12">
        <v>2704999.5</v>
      </c>
    </row>
    <row r="4468" spans="1:21" x14ac:dyDescent="0.2">
      <c r="A4468" s="13">
        <v>41500000</v>
      </c>
      <c r="B4468" s="11">
        <v>6.4895601204819284</v>
      </c>
      <c r="C4468" s="12">
        <v>2693167.45</v>
      </c>
      <c r="E4468" s="13">
        <v>41500000</v>
      </c>
      <c r="F4468" s="11">
        <v>6.4929398795180715</v>
      </c>
      <c r="G4468" s="12">
        <v>2694570.05</v>
      </c>
      <c r="I4468" s="13">
        <v>86500000</v>
      </c>
      <c r="J4468" s="11">
        <v>11.5</v>
      </c>
      <c r="K4468" s="12">
        <v>9947500</v>
      </c>
      <c r="M4468" s="13">
        <v>86500000</v>
      </c>
      <c r="N4468" s="11">
        <v>11.5</v>
      </c>
      <c r="O4468" s="12">
        <v>9947500</v>
      </c>
      <c r="Q4468" s="13">
        <v>2165000000</v>
      </c>
      <c r="R4468" s="11">
        <v>1.2499997690531177</v>
      </c>
      <c r="S4468" s="11">
        <v>1.25</v>
      </c>
      <c r="T4468" s="12">
        <v>2706249.5</v>
      </c>
      <c r="U4468" s="12">
        <v>2706249.5</v>
      </c>
    </row>
    <row r="4469" spans="1:21" x14ac:dyDescent="0.2">
      <c r="A4469" s="13">
        <v>41600000</v>
      </c>
      <c r="B4469" s="11">
        <v>6.4895852163461543</v>
      </c>
      <c r="C4469" s="12">
        <v>2699667.45</v>
      </c>
      <c r="E4469" s="13">
        <v>41600000</v>
      </c>
      <c r="F4469" s="11">
        <v>6.4929568509615381</v>
      </c>
      <c r="G4469" s="12">
        <v>2701070.05</v>
      </c>
      <c r="I4469" s="13">
        <v>86600000</v>
      </c>
      <c r="J4469" s="11">
        <v>11.5</v>
      </c>
      <c r="K4469" s="12">
        <v>9959000</v>
      </c>
      <c r="M4469" s="13">
        <v>86600000</v>
      </c>
      <c r="N4469" s="11">
        <v>11.5</v>
      </c>
      <c r="O4469" s="12">
        <v>9959000</v>
      </c>
      <c r="Q4469" s="13">
        <v>2166000000</v>
      </c>
      <c r="R4469" s="11">
        <v>1.2499997691597415</v>
      </c>
      <c r="S4469" s="11">
        <v>1.25</v>
      </c>
      <c r="T4469" s="12">
        <v>2707499.5</v>
      </c>
      <c r="U4469" s="12">
        <v>2707499.5</v>
      </c>
    </row>
    <row r="4470" spans="1:21" x14ac:dyDescent="0.2">
      <c r="A4470" s="13">
        <v>41700000</v>
      </c>
      <c r="B4470" s="11">
        <v>6.4896101918465234</v>
      </c>
      <c r="C4470" s="12">
        <v>2706167.45</v>
      </c>
      <c r="E4470" s="13">
        <v>41700000</v>
      </c>
      <c r="F4470" s="11">
        <v>6.4929737410071935</v>
      </c>
      <c r="G4470" s="12">
        <v>2707570.05</v>
      </c>
      <c r="I4470" s="13">
        <v>86700000</v>
      </c>
      <c r="J4470" s="11">
        <v>11.5</v>
      </c>
      <c r="K4470" s="12">
        <v>9970500</v>
      </c>
      <c r="M4470" s="13">
        <v>86700000</v>
      </c>
      <c r="N4470" s="11">
        <v>11.5</v>
      </c>
      <c r="O4470" s="12">
        <v>9970500</v>
      </c>
      <c r="Q4470" s="13">
        <v>2167000000</v>
      </c>
      <c r="R4470" s="11">
        <v>1.2499997692662668</v>
      </c>
      <c r="S4470" s="11">
        <v>1.25</v>
      </c>
      <c r="T4470" s="12">
        <v>2708749.5</v>
      </c>
      <c r="U4470" s="12">
        <v>2708749.5</v>
      </c>
    </row>
    <row r="4471" spans="1:21" x14ac:dyDescent="0.2">
      <c r="A4471" s="13">
        <v>41800000</v>
      </c>
      <c r="B4471" s="11">
        <v>6.4896350478468907</v>
      </c>
      <c r="C4471" s="12">
        <v>2712667.45</v>
      </c>
      <c r="E4471" s="13">
        <v>41800000</v>
      </c>
      <c r="F4471" s="11">
        <v>6.4929905502392344</v>
      </c>
      <c r="G4471" s="12">
        <v>2714070.05</v>
      </c>
      <c r="I4471" s="13">
        <v>86800000</v>
      </c>
      <c r="J4471" s="11">
        <v>11.5</v>
      </c>
      <c r="K4471" s="12">
        <v>9982000</v>
      </c>
      <c r="M4471" s="13">
        <v>86800000</v>
      </c>
      <c r="N4471" s="11">
        <v>11.5</v>
      </c>
      <c r="O4471" s="12">
        <v>9982000</v>
      </c>
      <c r="Q4471" s="13">
        <v>2168000000</v>
      </c>
      <c r="R4471" s="11">
        <v>1.2499997693726936</v>
      </c>
      <c r="S4471" s="11">
        <v>1.25</v>
      </c>
      <c r="T4471" s="12">
        <v>2709999.5</v>
      </c>
      <c r="U4471" s="12">
        <v>2709999.5</v>
      </c>
    </row>
    <row r="4472" spans="1:21" x14ac:dyDescent="0.2">
      <c r="A4472" s="13">
        <v>41900000</v>
      </c>
      <c r="B4472" s="11">
        <v>6.4896597852028641</v>
      </c>
      <c r="C4472" s="12">
        <v>2719167.45</v>
      </c>
      <c r="E4472" s="13">
        <v>41900000</v>
      </c>
      <c r="F4472" s="11">
        <v>6.4930072792362763</v>
      </c>
      <c r="G4472" s="12">
        <v>2720570.05</v>
      </c>
      <c r="I4472" s="13">
        <v>86900000</v>
      </c>
      <c r="J4472" s="11">
        <v>11.5</v>
      </c>
      <c r="K4472" s="12">
        <v>9993500</v>
      </c>
      <c r="M4472" s="13">
        <v>86900000</v>
      </c>
      <c r="N4472" s="11">
        <v>11.5</v>
      </c>
      <c r="O4472" s="12">
        <v>9993500</v>
      </c>
      <c r="Q4472" s="13">
        <v>2169000000</v>
      </c>
      <c r="R4472" s="11">
        <v>1.2499997694790226</v>
      </c>
      <c r="S4472" s="11">
        <v>1.25</v>
      </c>
      <c r="T4472" s="12">
        <v>2711249.5</v>
      </c>
      <c r="U4472" s="12">
        <v>2711249.5</v>
      </c>
    </row>
    <row r="4473" spans="1:21" x14ac:dyDescent="0.2">
      <c r="A4473" s="13">
        <v>42000000</v>
      </c>
      <c r="B4473" s="11">
        <v>6.4896844047619053</v>
      </c>
      <c r="C4473" s="12">
        <v>2725667.45</v>
      </c>
      <c r="E4473" s="13">
        <v>42000000</v>
      </c>
      <c r="F4473" s="11">
        <v>6.4930239285714286</v>
      </c>
      <c r="G4473" s="12">
        <v>2727070.05</v>
      </c>
      <c r="I4473" s="13">
        <v>87000000</v>
      </c>
      <c r="J4473" s="11">
        <v>11.5</v>
      </c>
      <c r="K4473" s="12">
        <v>10005000</v>
      </c>
      <c r="M4473" s="13">
        <v>87000000</v>
      </c>
      <c r="N4473" s="11">
        <v>11.5</v>
      </c>
      <c r="O4473" s="12">
        <v>10005000</v>
      </c>
      <c r="Q4473" s="13">
        <v>2170000000</v>
      </c>
      <c r="R4473" s="11">
        <v>1.2499997695852536</v>
      </c>
      <c r="S4473" s="11">
        <v>1.25</v>
      </c>
      <c r="T4473" s="12">
        <v>2712499.5</v>
      </c>
      <c r="U4473" s="12">
        <v>2712499.5</v>
      </c>
    </row>
    <row r="4474" spans="1:21" x14ac:dyDescent="0.2">
      <c r="A4474" s="13">
        <v>42100000</v>
      </c>
      <c r="B4474" s="11">
        <v>6.4897089073634211</v>
      </c>
      <c r="C4474" s="12">
        <v>2732167.45</v>
      </c>
      <c r="E4474" s="13">
        <v>42100000</v>
      </c>
      <c r="F4474" s="11">
        <v>6.4930404988123511</v>
      </c>
      <c r="G4474" s="12">
        <v>2733570.05</v>
      </c>
      <c r="I4474" s="13">
        <v>87100000</v>
      </c>
      <c r="J4474" s="11">
        <v>11.5</v>
      </c>
      <c r="K4474" s="12">
        <v>10016500</v>
      </c>
      <c r="M4474" s="13">
        <v>87100000</v>
      </c>
      <c r="N4474" s="11">
        <v>11.5</v>
      </c>
      <c r="O4474" s="12">
        <v>10016500</v>
      </c>
      <c r="Q4474" s="13">
        <v>2171000000</v>
      </c>
      <c r="R4474" s="11">
        <v>1.2499997696913865</v>
      </c>
      <c r="S4474" s="11">
        <v>1.25</v>
      </c>
      <c r="T4474" s="12">
        <v>2713749.5</v>
      </c>
      <c r="U4474" s="12">
        <v>2713749.5</v>
      </c>
    </row>
    <row r="4475" spans="1:21" x14ac:dyDescent="0.2">
      <c r="A4475" s="13">
        <v>42200000</v>
      </c>
      <c r="B4475" s="11">
        <v>6.4897332938388637</v>
      </c>
      <c r="C4475" s="12">
        <v>2738667.45</v>
      </c>
      <c r="E4475" s="13">
        <v>42200000</v>
      </c>
      <c r="F4475" s="11">
        <v>6.4930569905213256</v>
      </c>
      <c r="G4475" s="12">
        <v>2740070.05</v>
      </c>
      <c r="I4475" s="13">
        <v>87200000</v>
      </c>
      <c r="J4475" s="11">
        <v>11.5</v>
      </c>
      <c r="K4475" s="12">
        <v>10028000</v>
      </c>
      <c r="M4475" s="13">
        <v>87200000</v>
      </c>
      <c r="N4475" s="11">
        <v>11.5</v>
      </c>
      <c r="O4475" s="12">
        <v>10028000</v>
      </c>
      <c r="Q4475" s="13">
        <v>2172000000</v>
      </c>
      <c r="R4475" s="11">
        <v>1.2499997697974217</v>
      </c>
      <c r="S4475" s="11">
        <v>1.25</v>
      </c>
      <c r="T4475" s="12">
        <v>2714999.5</v>
      </c>
      <c r="U4475" s="12">
        <v>2714999.5</v>
      </c>
    </row>
    <row r="4476" spans="1:21" x14ac:dyDescent="0.2">
      <c r="A4476" s="13">
        <v>42300000</v>
      </c>
      <c r="B4476" s="11">
        <v>6.4897575650118204</v>
      </c>
      <c r="C4476" s="12">
        <v>2745167.45</v>
      </c>
      <c r="E4476" s="13">
        <v>42300000</v>
      </c>
      <c r="F4476" s="11">
        <v>6.4930734042553189</v>
      </c>
      <c r="G4476" s="12">
        <v>2746570.05</v>
      </c>
      <c r="I4476" s="13">
        <v>87300000</v>
      </c>
      <c r="J4476" s="11">
        <v>11.5</v>
      </c>
      <c r="K4476" s="12">
        <v>10039500</v>
      </c>
      <c r="M4476" s="13">
        <v>87300000</v>
      </c>
      <c r="N4476" s="11">
        <v>11.5</v>
      </c>
      <c r="O4476" s="12">
        <v>10039500</v>
      </c>
      <c r="Q4476" s="13">
        <v>2173000000</v>
      </c>
      <c r="R4476" s="11">
        <v>1.2499997699033596</v>
      </c>
      <c r="S4476" s="11">
        <v>1.25</v>
      </c>
      <c r="T4476" s="12">
        <v>2716249.5</v>
      </c>
      <c r="U4476" s="12">
        <v>2716249.5</v>
      </c>
    </row>
    <row r="4477" spans="1:21" x14ac:dyDescent="0.2">
      <c r="A4477" s="13">
        <v>42400000</v>
      </c>
      <c r="B4477" s="11">
        <v>6.4897817216981135</v>
      </c>
      <c r="C4477" s="12">
        <v>2751667.45</v>
      </c>
      <c r="E4477" s="13">
        <v>42400000</v>
      </c>
      <c r="F4477" s="11">
        <v>6.4930897405660364</v>
      </c>
      <c r="G4477" s="12">
        <v>2753070.05</v>
      </c>
      <c r="I4477" s="13">
        <v>87400000</v>
      </c>
      <c r="J4477" s="11">
        <v>11.5</v>
      </c>
      <c r="K4477" s="12">
        <v>10051000</v>
      </c>
      <c r="M4477" s="13">
        <v>87400000</v>
      </c>
      <c r="N4477" s="11">
        <v>11.5</v>
      </c>
      <c r="O4477" s="12">
        <v>10051000</v>
      </c>
      <c r="Q4477" s="13">
        <v>2174000000</v>
      </c>
      <c r="R4477" s="11">
        <v>1.2499997700091996</v>
      </c>
      <c r="S4477" s="11">
        <v>1.25</v>
      </c>
      <c r="T4477" s="12">
        <v>2717499.5</v>
      </c>
      <c r="U4477" s="12">
        <v>2717499.5</v>
      </c>
    </row>
    <row r="4478" spans="1:21" x14ac:dyDescent="0.2">
      <c r="A4478" s="13">
        <v>42500000</v>
      </c>
      <c r="B4478" s="11">
        <v>6.4898057647058831</v>
      </c>
      <c r="C4478" s="12">
        <v>2758167.45</v>
      </c>
      <c r="E4478" s="13">
        <v>42500000</v>
      </c>
      <c r="F4478" s="11">
        <v>6.493106</v>
      </c>
      <c r="G4478" s="12">
        <v>2759570.05</v>
      </c>
      <c r="I4478" s="13">
        <v>87500000</v>
      </c>
      <c r="J4478" s="11">
        <v>11.5</v>
      </c>
      <c r="K4478" s="12">
        <v>10062500</v>
      </c>
      <c r="M4478" s="13">
        <v>87500000</v>
      </c>
      <c r="N4478" s="11">
        <v>11.5</v>
      </c>
      <c r="O4478" s="12">
        <v>10062500</v>
      </c>
      <c r="Q4478" s="13">
        <v>2175000000</v>
      </c>
      <c r="R4478" s="11">
        <v>1.2499997701149423</v>
      </c>
      <c r="S4478" s="11">
        <v>1.25</v>
      </c>
      <c r="T4478" s="12">
        <v>2718749.5</v>
      </c>
      <c r="U4478" s="12">
        <v>2718749.5</v>
      </c>
    </row>
    <row r="4479" spans="1:21" x14ac:dyDescent="0.2">
      <c r="A4479" s="13">
        <v>42600000</v>
      </c>
      <c r="B4479" s="11">
        <v>6.4898296948356817</v>
      </c>
      <c r="C4479" s="12">
        <v>2764667.45</v>
      </c>
      <c r="E4479" s="13">
        <v>42600000</v>
      </c>
      <c r="F4479" s="11">
        <v>6.4931221830985919</v>
      </c>
      <c r="G4479" s="12">
        <v>2766070.05</v>
      </c>
      <c r="I4479" s="13">
        <v>87600000</v>
      </c>
      <c r="J4479" s="11">
        <v>11.5</v>
      </c>
      <c r="K4479" s="12">
        <v>10074000</v>
      </c>
      <c r="M4479" s="13">
        <v>87600000</v>
      </c>
      <c r="N4479" s="11">
        <v>11.5</v>
      </c>
      <c r="O4479" s="12">
        <v>10074000</v>
      </c>
      <c r="Q4479" s="13">
        <v>2176000000</v>
      </c>
      <c r="R4479" s="11">
        <v>1.2499997702205881</v>
      </c>
      <c r="S4479" s="11">
        <v>1.25</v>
      </c>
      <c r="T4479" s="12">
        <v>2719999.5</v>
      </c>
      <c r="U4479" s="12">
        <v>2719999.5</v>
      </c>
    </row>
    <row r="4480" spans="1:21" x14ac:dyDescent="0.2">
      <c r="A4480" s="13">
        <v>42700000</v>
      </c>
      <c r="B4480" s="11">
        <v>6.489853512880563</v>
      </c>
      <c r="C4480" s="12">
        <v>2771167.45</v>
      </c>
      <c r="E4480" s="13">
        <v>42700000</v>
      </c>
      <c r="F4480" s="11">
        <v>6.4931382903981261</v>
      </c>
      <c r="G4480" s="12">
        <v>2772570.05</v>
      </c>
      <c r="I4480" s="13">
        <v>87700000</v>
      </c>
      <c r="J4480" s="11">
        <v>11.5</v>
      </c>
      <c r="K4480" s="12">
        <v>10085500</v>
      </c>
      <c r="M4480" s="13">
        <v>87700000</v>
      </c>
      <c r="N4480" s="11">
        <v>11.5</v>
      </c>
      <c r="O4480" s="12">
        <v>10085500</v>
      </c>
      <c r="Q4480" s="13">
        <v>2177000000</v>
      </c>
      <c r="R4480" s="11">
        <v>1.249999770326137</v>
      </c>
      <c r="S4480" s="11">
        <v>1.25</v>
      </c>
      <c r="T4480" s="12">
        <v>2721249.5</v>
      </c>
      <c r="U4480" s="12">
        <v>2721249.5</v>
      </c>
    </row>
    <row r="4481" spans="1:21" x14ac:dyDescent="0.2">
      <c r="A4481" s="13">
        <v>42800000</v>
      </c>
      <c r="B4481" s="11">
        <v>6.4898772196261678</v>
      </c>
      <c r="C4481" s="12">
        <v>2777667.45</v>
      </c>
      <c r="E4481" s="13">
        <v>42800000</v>
      </c>
      <c r="F4481" s="11">
        <v>6.4931543224299055</v>
      </c>
      <c r="G4481" s="12">
        <v>2779070.05</v>
      </c>
      <c r="I4481" s="13">
        <v>87800000</v>
      </c>
      <c r="J4481" s="11">
        <v>11.5</v>
      </c>
      <c r="K4481" s="12">
        <v>10097000</v>
      </c>
      <c r="M4481" s="13">
        <v>87800000</v>
      </c>
      <c r="N4481" s="11">
        <v>11.5</v>
      </c>
      <c r="O4481" s="12">
        <v>10097000</v>
      </c>
      <c r="Q4481" s="13">
        <v>2178000000</v>
      </c>
      <c r="R4481" s="11">
        <v>1.2499997704315886</v>
      </c>
      <c r="S4481" s="11">
        <v>1.25</v>
      </c>
      <c r="T4481" s="12">
        <v>2722499.5</v>
      </c>
      <c r="U4481" s="12">
        <v>2722499.5</v>
      </c>
    </row>
    <row r="4482" spans="1:21" x14ac:dyDescent="0.2">
      <c r="A4482" s="13">
        <v>42900000</v>
      </c>
      <c r="B4482" s="11">
        <v>6.4899008158508158</v>
      </c>
      <c r="C4482" s="12">
        <v>2784167.45</v>
      </c>
      <c r="E4482" s="13">
        <v>42900000</v>
      </c>
      <c r="F4482" s="11">
        <v>6.4931702797202799</v>
      </c>
      <c r="G4482" s="12">
        <v>2785570.05</v>
      </c>
      <c r="I4482" s="13">
        <v>87900000</v>
      </c>
      <c r="J4482" s="11">
        <v>11.5</v>
      </c>
      <c r="K4482" s="12">
        <v>10108500</v>
      </c>
      <c r="M4482" s="13">
        <v>87900000</v>
      </c>
      <c r="N4482" s="11">
        <v>11.5</v>
      </c>
      <c r="O4482" s="12">
        <v>10108500</v>
      </c>
      <c r="Q4482" s="13">
        <v>2179000000</v>
      </c>
      <c r="R4482" s="11">
        <v>1.2499997705369437</v>
      </c>
      <c r="S4482" s="11">
        <v>1.25</v>
      </c>
      <c r="T4482" s="12">
        <v>2723749.5</v>
      </c>
      <c r="U4482" s="12">
        <v>2723749.5</v>
      </c>
    </row>
    <row r="4483" spans="1:21" x14ac:dyDescent="0.2">
      <c r="A4483" s="13">
        <v>43000000</v>
      </c>
      <c r="B4483" s="11">
        <v>6.4899243023255826</v>
      </c>
      <c r="C4483" s="12">
        <v>2790667.45</v>
      </c>
      <c r="E4483" s="13">
        <v>43000000</v>
      </c>
      <c r="F4483" s="11">
        <v>6.493186162790697</v>
      </c>
      <c r="G4483" s="12">
        <v>2792070.05</v>
      </c>
      <c r="I4483" s="13">
        <v>88000000</v>
      </c>
      <c r="J4483" s="11">
        <v>11.5</v>
      </c>
      <c r="K4483" s="12">
        <v>10120000</v>
      </c>
      <c r="M4483" s="13">
        <v>88000000</v>
      </c>
      <c r="N4483" s="11">
        <v>11.5</v>
      </c>
      <c r="O4483" s="12">
        <v>10120000</v>
      </c>
      <c r="Q4483" s="13">
        <v>2180000000</v>
      </c>
      <c r="R4483" s="11">
        <v>1.2499997706422019</v>
      </c>
      <c r="S4483" s="11">
        <v>1.25</v>
      </c>
      <c r="T4483" s="12">
        <v>2724999.5</v>
      </c>
      <c r="U4483" s="12">
        <v>2724999.5</v>
      </c>
    </row>
    <row r="4484" spans="1:21" x14ac:dyDescent="0.2">
      <c r="A4484" s="13">
        <v>43100000</v>
      </c>
      <c r="B4484" s="11">
        <v>6.4899476798143851</v>
      </c>
      <c r="C4484" s="12">
        <v>2797167.45</v>
      </c>
      <c r="E4484" s="13">
        <v>43100000</v>
      </c>
      <c r="F4484" s="11">
        <v>6.4932019721577721</v>
      </c>
      <c r="G4484" s="12">
        <v>2798570.05</v>
      </c>
      <c r="I4484" s="13">
        <v>88100000</v>
      </c>
      <c r="J4484" s="11">
        <v>11.5</v>
      </c>
      <c r="K4484" s="12">
        <v>10131500</v>
      </c>
      <c r="M4484" s="13">
        <v>88100000</v>
      </c>
      <c r="N4484" s="11">
        <v>11.5</v>
      </c>
      <c r="O4484" s="12">
        <v>10131500</v>
      </c>
      <c r="Q4484" s="13">
        <v>2181000000</v>
      </c>
      <c r="R4484" s="11">
        <v>1.2499997707473636</v>
      </c>
      <c r="S4484" s="11">
        <v>1.25</v>
      </c>
      <c r="T4484" s="12">
        <v>2726249.5</v>
      </c>
      <c r="U4484" s="12">
        <v>2726249.5</v>
      </c>
    </row>
    <row r="4485" spans="1:21" x14ac:dyDescent="0.2">
      <c r="A4485" s="13">
        <v>43200000</v>
      </c>
      <c r="B4485" s="11">
        <v>6.489970949074074</v>
      </c>
      <c r="C4485" s="12">
        <v>2803667.45</v>
      </c>
      <c r="E4485" s="13">
        <v>43200000</v>
      </c>
      <c r="F4485" s="11">
        <v>6.4932177083333338</v>
      </c>
      <c r="G4485" s="12">
        <v>2805070.05</v>
      </c>
      <c r="I4485" s="13">
        <v>88200000</v>
      </c>
      <c r="J4485" s="11">
        <v>11.5</v>
      </c>
      <c r="K4485" s="12">
        <v>10143000</v>
      </c>
      <c r="M4485" s="13">
        <v>88200000</v>
      </c>
      <c r="N4485" s="11">
        <v>11.5</v>
      </c>
      <c r="O4485" s="12">
        <v>10143000</v>
      </c>
      <c r="Q4485" s="13">
        <v>2182000000</v>
      </c>
      <c r="R4485" s="11">
        <v>1.2499997708524289</v>
      </c>
      <c r="S4485" s="11">
        <v>1.25</v>
      </c>
      <c r="T4485" s="12">
        <v>2727499.5</v>
      </c>
      <c r="U4485" s="12">
        <v>2727499.5</v>
      </c>
    </row>
    <row r="4486" spans="1:21" x14ac:dyDescent="0.2">
      <c r="A4486" s="13">
        <v>43300000</v>
      </c>
      <c r="B4486" s="11">
        <v>6.4899941108545036</v>
      </c>
      <c r="C4486" s="12">
        <v>2810167.45</v>
      </c>
      <c r="E4486" s="13">
        <v>43300000</v>
      </c>
      <c r="F4486" s="11">
        <v>6.4932333718244806</v>
      </c>
      <c r="G4486" s="12">
        <v>2811570.05</v>
      </c>
      <c r="I4486" s="13">
        <v>88300000</v>
      </c>
      <c r="J4486" s="11">
        <v>11.5</v>
      </c>
      <c r="K4486" s="12">
        <v>10154500</v>
      </c>
      <c r="M4486" s="13">
        <v>88300000</v>
      </c>
      <c r="N4486" s="11">
        <v>11.5</v>
      </c>
      <c r="O4486" s="12">
        <v>10154500</v>
      </c>
      <c r="Q4486" s="13">
        <v>2183000000</v>
      </c>
      <c r="R4486" s="11">
        <v>1.249999770957398</v>
      </c>
      <c r="S4486" s="11">
        <v>1.25</v>
      </c>
      <c r="T4486" s="12">
        <v>2728749.5</v>
      </c>
      <c r="U4486" s="12">
        <v>2728749.5</v>
      </c>
    </row>
    <row r="4487" spans="1:21" x14ac:dyDescent="0.2">
      <c r="A4487" s="13">
        <v>43400000</v>
      </c>
      <c r="B4487" s="11">
        <v>6.4900171658986174</v>
      </c>
      <c r="C4487" s="12">
        <v>2816667.45</v>
      </c>
      <c r="E4487" s="13">
        <v>43400000</v>
      </c>
      <c r="F4487" s="11">
        <v>6.4932489631336399</v>
      </c>
      <c r="G4487" s="12">
        <v>2818070.05</v>
      </c>
      <c r="I4487" s="13">
        <v>88400000</v>
      </c>
      <c r="J4487" s="11">
        <v>11.5</v>
      </c>
      <c r="K4487" s="12">
        <v>10166000</v>
      </c>
      <c r="M4487" s="13">
        <v>88400000</v>
      </c>
      <c r="N4487" s="11">
        <v>11.5</v>
      </c>
      <c r="O4487" s="12">
        <v>10166000</v>
      </c>
      <c r="Q4487" s="13">
        <v>2184000000</v>
      </c>
      <c r="R4487" s="11">
        <v>1.249999771062271</v>
      </c>
      <c r="S4487" s="11">
        <v>1.25</v>
      </c>
      <c r="T4487" s="12">
        <v>2729999.5</v>
      </c>
      <c r="U4487" s="12">
        <v>2729999.5</v>
      </c>
    </row>
    <row r="4488" spans="1:21" x14ac:dyDescent="0.2">
      <c r="A4488" s="13">
        <v>43500000</v>
      </c>
      <c r="B4488" s="11">
        <v>6.4900401149425289</v>
      </c>
      <c r="C4488" s="12">
        <v>2823167.45</v>
      </c>
      <c r="E4488" s="13">
        <v>43500000</v>
      </c>
      <c r="F4488" s="11">
        <v>6.4932644827586206</v>
      </c>
      <c r="G4488" s="12">
        <v>2824570.05</v>
      </c>
      <c r="I4488" s="13">
        <v>88500000</v>
      </c>
      <c r="J4488" s="11">
        <v>11.5</v>
      </c>
      <c r="K4488" s="12">
        <v>10177500</v>
      </c>
      <c r="M4488" s="13">
        <v>88500000</v>
      </c>
      <c r="N4488" s="11">
        <v>11.5</v>
      </c>
      <c r="O4488" s="12">
        <v>10177500</v>
      </c>
      <c r="Q4488" s="13">
        <v>2185000000</v>
      </c>
      <c r="R4488" s="11">
        <v>1.2499997711670481</v>
      </c>
      <c r="S4488" s="11">
        <v>1.25</v>
      </c>
      <c r="T4488" s="12">
        <v>2731249.5</v>
      </c>
      <c r="U4488" s="12">
        <v>2731249.5</v>
      </c>
    </row>
    <row r="4489" spans="1:21" x14ac:dyDescent="0.2">
      <c r="A4489" s="13">
        <v>43600000</v>
      </c>
      <c r="B4489" s="11">
        <v>6.4900629587155967</v>
      </c>
      <c r="C4489" s="12">
        <v>2829667.45</v>
      </c>
      <c r="E4489" s="13">
        <v>43600000</v>
      </c>
      <c r="F4489" s="11">
        <v>6.4932799311926592</v>
      </c>
      <c r="G4489" s="12">
        <v>2831070.05</v>
      </c>
      <c r="I4489" s="13">
        <v>88600000</v>
      </c>
      <c r="J4489" s="11">
        <v>11.5</v>
      </c>
      <c r="K4489" s="12">
        <v>10189000</v>
      </c>
      <c r="M4489" s="13">
        <v>88600000</v>
      </c>
      <c r="N4489" s="11">
        <v>11.5</v>
      </c>
      <c r="O4489" s="12">
        <v>10189000</v>
      </c>
      <c r="Q4489" s="13">
        <v>2186000000</v>
      </c>
      <c r="R4489" s="11">
        <v>1.249999771271729</v>
      </c>
      <c r="S4489" s="11">
        <v>1.25</v>
      </c>
      <c r="T4489" s="12">
        <v>2732499.5</v>
      </c>
      <c r="U4489" s="12">
        <v>2732499.5</v>
      </c>
    </row>
    <row r="4490" spans="1:21" x14ac:dyDescent="0.2">
      <c r="A4490" s="13">
        <v>43700000</v>
      </c>
      <c r="B4490" s="11">
        <v>6.4900856979405033</v>
      </c>
      <c r="C4490" s="12">
        <v>2836167.45</v>
      </c>
      <c r="E4490" s="13">
        <v>43700000</v>
      </c>
      <c r="F4490" s="11">
        <v>6.4932953089244849</v>
      </c>
      <c r="G4490" s="12">
        <v>2837570.05</v>
      </c>
      <c r="I4490" s="13">
        <v>88700000</v>
      </c>
      <c r="J4490" s="11">
        <v>11.5</v>
      </c>
      <c r="K4490" s="12">
        <v>10200500</v>
      </c>
      <c r="M4490" s="13">
        <v>88700000</v>
      </c>
      <c r="N4490" s="11">
        <v>11.5</v>
      </c>
      <c r="O4490" s="12">
        <v>10200500</v>
      </c>
      <c r="Q4490" s="13">
        <v>2187000000</v>
      </c>
      <c r="R4490" s="11">
        <v>1.2499997713763145</v>
      </c>
      <c r="S4490" s="11">
        <v>1.25</v>
      </c>
      <c r="T4490" s="12">
        <v>2733749.5</v>
      </c>
      <c r="U4490" s="12">
        <v>2733749.5</v>
      </c>
    </row>
    <row r="4491" spans="1:21" x14ac:dyDescent="0.2">
      <c r="A4491" s="13">
        <v>43800000</v>
      </c>
      <c r="B4491" s="11">
        <v>6.4901083333333336</v>
      </c>
      <c r="C4491" s="12">
        <v>2842667.45</v>
      </c>
      <c r="E4491" s="13">
        <v>43800000</v>
      </c>
      <c r="F4491" s="11">
        <v>6.4933106164383556</v>
      </c>
      <c r="G4491" s="12">
        <v>2844070.05</v>
      </c>
      <c r="I4491" s="13">
        <v>88800000</v>
      </c>
      <c r="J4491" s="11">
        <v>11.5</v>
      </c>
      <c r="K4491" s="12">
        <v>10212000</v>
      </c>
      <c r="M4491" s="13">
        <v>88800000</v>
      </c>
      <c r="N4491" s="11">
        <v>11.5</v>
      </c>
      <c r="O4491" s="12">
        <v>10212000</v>
      </c>
      <c r="Q4491" s="13">
        <v>2188000000</v>
      </c>
      <c r="R4491" s="11">
        <v>1.2499997714808044</v>
      </c>
      <c r="S4491" s="11">
        <v>1.25</v>
      </c>
      <c r="T4491" s="12">
        <v>2734999.5</v>
      </c>
      <c r="U4491" s="12">
        <v>2734999.5</v>
      </c>
    </row>
    <row r="4492" spans="1:21" x14ac:dyDescent="0.2">
      <c r="A4492" s="13">
        <v>43900000</v>
      </c>
      <c r="B4492" s="11">
        <v>6.4901308656036454</v>
      </c>
      <c r="C4492" s="12">
        <v>2849167.45</v>
      </c>
      <c r="E4492" s="13">
        <v>43900000</v>
      </c>
      <c r="F4492" s="11">
        <v>6.493325854214123</v>
      </c>
      <c r="G4492" s="12">
        <v>2850570.05</v>
      </c>
      <c r="I4492" s="13">
        <v>88900000</v>
      </c>
      <c r="J4492" s="11">
        <v>11.5</v>
      </c>
      <c r="K4492" s="12">
        <v>10223500</v>
      </c>
      <c r="M4492" s="13">
        <v>88900000</v>
      </c>
      <c r="N4492" s="11">
        <v>11.5</v>
      </c>
      <c r="O4492" s="12">
        <v>10223500</v>
      </c>
      <c r="Q4492" s="13">
        <v>2189000000</v>
      </c>
      <c r="R4492" s="11">
        <v>1.2499997715851987</v>
      </c>
      <c r="S4492" s="11">
        <v>1.25</v>
      </c>
      <c r="T4492" s="12">
        <v>2736249.5</v>
      </c>
      <c r="U4492" s="12">
        <v>2736249.5</v>
      </c>
    </row>
    <row r="4493" spans="1:21" x14ac:dyDescent="0.2">
      <c r="A4493" s="13">
        <v>44000000</v>
      </c>
      <c r="B4493" s="11">
        <v>6.4901532954545456</v>
      </c>
      <c r="C4493" s="12">
        <v>2855667.45</v>
      </c>
      <c r="E4493" s="13">
        <v>44000000</v>
      </c>
      <c r="F4493" s="11">
        <v>6.4933410227272725</v>
      </c>
      <c r="G4493" s="12">
        <v>2857070.05</v>
      </c>
      <c r="I4493" s="13">
        <v>89000000</v>
      </c>
      <c r="J4493" s="11">
        <v>11.5</v>
      </c>
      <c r="K4493" s="12">
        <v>10235000</v>
      </c>
      <c r="M4493" s="13">
        <v>89000000</v>
      </c>
      <c r="N4493" s="11">
        <v>11.5</v>
      </c>
      <c r="O4493" s="12">
        <v>10235000</v>
      </c>
      <c r="Q4493" s="13">
        <v>2190000000</v>
      </c>
      <c r="R4493" s="11">
        <v>1.2499997716894977</v>
      </c>
      <c r="S4493" s="11">
        <v>1.25</v>
      </c>
      <c r="T4493" s="12">
        <v>2737499.5</v>
      </c>
      <c r="U4493" s="12">
        <v>2737499.5</v>
      </c>
    </row>
    <row r="4494" spans="1:21" x14ac:dyDescent="0.2">
      <c r="A4494" s="13">
        <v>44100000</v>
      </c>
      <c r="B4494" s="11">
        <v>6.4901756235827666</v>
      </c>
      <c r="C4494" s="12">
        <v>2862167.45</v>
      </c>
      <c r="E4494" s="13">
        <v>44100000</v>
      </c>
      <c r="F4494" s="11">
        <v>6.4933561224489793</v>
      </c>
      <c r="G4494" s="12">
        <v>2863570.05</v>
      </c>
      <c r="I4494" s="13">
        <v>89100000</v>
      </c>
      <c r="J4494" s="11">
        <v>11.5</v>
      </c>
      <c r="K4494" s="12">
        <v>10246500</v>
      </c>
      <c r="M4494" s="13">
        <v>89100000</v>
      </c>
      <c r="N4494" s="11">
        <v>11.5</v>
      </c>
      <c r="O4494" s="12">
        <v>10246500</v>
      </c>
      <c r="Q4494" s="13">
        <v>2191000000</v>
      </c>
      <c r="R4494" s="11">
        <v>1.2499997717937015</v>
      </c>
      <c r="S4494" s="11">
        <v>1.25</v>
      </c>
      <c r="T4494" s="12">
        <v>2738749.5</v>
      </c>
      <c r="U4494" s="12">
        <v>2738749.5</v>
      </c>
    </row>
    <row r="4495" spans="1:21" x14ac:dyDescent="0.2">
      <c r="A4495" s="13">
        <v>44200000</v>
      </c>
      <c r="B4495" s="11">
        <v>6.490197850678733</v>
      </c>
      <c r="C4495" s="12">
        <v>2868667.45</v>
      </c>
      <c r="E4495" s="13">
        <v>44200000</v>
      </c>
      <c r="F4495" s="11">
        <v>6.4933711538461534</v>
      </c>
      <c r="G4495" s="12">
        <v>2870070.05</v>
      </c>
      <c r="I4495" s="13">
        <v>89200000</v>
      </c>
      <c r="J4495" s="11">
        <v>11.5</v>
      </c>
      <c r="K4495" s="12">
        <v>10258000</v>
      </c>
      <c r="M4495" s="13">
        <v>89200000</v>
      </c>
      <c r="N4495" s="11">
        <v>11.5</v>
      </c>
      <c r="O4495" s="12">
        <v>10258000</v>
      </c>
      <c r="Q4495" s="13">
        <v>2192000000</v>
      </c>
      <c r="R4495" s="11">
        <v>1.2499997718978102</v>
      </c>
      <c r="S4495" s="11">
        <v>1.25</v>
      </c>
      <c r="T4495" s="12">
        <v>2739999.5</v>
      </c>
      <c r="U4495" s="12">
        <v>2739999.5</v>
      </c>
    </row>
    <row r="4496" spans="1:21" x14ac:dyDescent="0.2">
      <c r="A4496" s="13">
        <v>44300000</v>
      </c>
      <c r="B4496" s="11">
        <v>6.4902199774266371</v>
      </c>
      <c r="C4496" s="12">
        <v>2875167.45</v>
      </c>
      <c r="E4496" s="13">
        <v>44300000</v>
      </c>
      <c r="F4496" s="11">
        <v>6.4933861173814886</v>
      </c>
      <c r="G4496" s="12">
        <v>2876570.05</v>
      </c>
      <c r="I4496" s="13">
        <v>89300000</v>
      </c>
      <c r="J4496" s="11">
        <v>11.5</v>
      </c>
      <c r="K4496" s="12">
        <v>10269500</v>
      </c>
      <c r="M4496" s="13">
        <v>89300000</v>
      </c>
      <c r="N4496" s="11">
        <v>11.5</v>
      </c>
      <c r="O4496" s="12">
        <v>10269500</v>
      </c>
      <c r="Q4496" s="13">
        <v>2193000000</v>
      </c>
      <c r="R4496" s="11">
        <v>1.2499997720018239</v>
      </c>
      <c r="S4496" s="11">
        <v>1.25</v>
      </c>
      <c r="T4496" s="12">
        <v>2741249.5</v>
      </c>
      <c r="U4496" s="12">
        <v>2741249.5</v>
      </c>
    </row>
    <row r="4497" spans="1:21" x14ac:dyDescent="0.2">
      <c r="A4497" s="13">
        <v>44400000</v>
      </c>
      <c r="B4497" s="11">
        <v>6.4902420045045055</v>
      </c>
      <c r="C4497" s="12">
        <v>2881667.45</v>
      </c>
      <c r="E4497" s="13">
        <v>44400000</v>
      </c>
      <c r="F4497" s="11">
        <v>6.4934010135135125</v>
      </c>
      <c r="G4497" s="12">
        <v>2883070.05</v>
      </c>
      <c r="I4497" s="13">
        <v>89400000</v>
      </c>
      <c r="J4497" s="11">
        <v>11.5</v>
      </c>
      <c r="K4497" s="12">
        <v>10281000</v>
      </c>
      <c r="M4497" s="13">
        <v>89400000</v>
      </c>
      <c r="N4497" s="11">
        <v>11.5</v>
      </c>
      <c r="O4497" s="12">
        <v>10281000</v>
      </c>
      <c r="Q4497" s="13">
        <v>2194000000</v>
      </c>
      <c r="R4497" s="11">
        <v>1.249999772105743</v>
      </c>
      <c r="S4497" s="11">
        <v>1.25</v>
      </c>
      <c r="T4497" s="12">
        <v>2742499.5</v>
      </c>
      <c r="U4497" s="12">
        <v>2742499.5</v>
      </c>
    </row>
    <row r="4498" spans="1:21" x14ac:dyDescent="0.2">
      <c r="A4498" s="13">
        <v>44500000</v>
      </c>
      <c r="B4498" s="11">
        <v>6.4902639325842699</v>
      </c>
      <c r="C4498" s="12">
        <v>2888167.45</v>
      </c>
      <c r="E4498" s="13">
        <v>44500000</v>
      </c>
      <c r="F4498" s="11">
        <v>6.4934158426966286</v>
      </c>
      <c r="G4498" s="12">
        <v>2889570.05</v>
      </c>
      <c r="I4498" s="13">
        <v>89500000</v>
      </c>
      <c r="J4498" s="11">
        <v>11.5</v>
      </c>
      <c r="K4498" s="12">
        <v>10292500</v>
      </c>
      <c r="M4498" s="13">
        <v>89500000</v>
      </c>
      <c r="N4498" s="11">
        <v>11.5</v>
      </c>
      <c r="O4498" s="12">
        <v>10292500</v>
      </c>
      <c r="Q4498" s="13">
        <v>2195000000</v>
      </c>
      <c r="R4498" s="11">
        <v>1.2499997722095673</v>
      </c>
      <c r="S4498" s="11">
        <v>1.25</v>
      </c>
      <c r="T4498" s="12">
        <v>2743749.5</v>
      </c>
      <c r="U4498" s="12">
        <v>2743749.5</v>
      </c>
    </row>
    <row r="4499" spans="1:21" x14ac:dyDescent="0.2">
      <c r="A4499" s="13">
        <v>44600000</v>
      </c>
      <c r="B4499" s="11">
        <v>6.4902857623318395</v>
      </c>
      <c r="C4499" s="12">
        <v>2894667.45</v>
      </c>
      <c r="E4499" s="13">
        <v>44600000</v>
      </c>
      <c r="F4499" s="11">
        <v>6.4934306053811657</v>
      </c>
      <c r="G4499" s="12">
        <v>2896070.05</v>
      </c>
      <c r="I4499" s="13">
        <v>89600000</v>
      </c>
      <c r="J4499" s="11">
        <v>11.5</v>
      </c>
      <c r="K4499" s="12">
        <v>10304000</v>
      </c>
      <c r="M4499" s="13">
        <v>89600000</v>
      </c>
      <c r="N4499" s="11">
        <v>11.5</v>
      </c>
      <c r="O4499" s="12">
        <v>10304000</v>
      </c>
      <c r="Q4499" s="13">
        <v>2196000000</v>
      </c>
      <c r="R4499" s="11">
        <v>1.249999772313297</v>
      </c>
      <c r="S4499" s="11">
        <v>1.25</v>
      </c>
      <c r="T4499" s="12">
        <v>2744999.5</v>
      </c>
      <c r="U4499" s="12">
        <v>2744999.5</v>
      </c>
    </row>
    <row r="4500" spans="1:21" x14ac:dyDescent="0.2">
      <c r="A4500" s="13">
        <v>44700000</v>
      </c>
      <c r="B4500" s="11">
        <v>6.4903074944071593</v>
      </c>
      <c r="C4500" s="12">
        <v>2901167.45</v>
      </c>
      <c r="E4500" s="13">
        <v>44700000</v>
      </c>
      <c r="F4500" s="11">
        <v>6.4934453020134235</v>
      </c>
      <c r="G4500" s="12">
        <v>2902570.05</v>
      </c>
      <c r="I4500" s="13">
        <v>89700000</v>
      </c>
      <c r="J4500" s="11">
        <v>11.5</v>
      </c>
      <c r="K4500" s="12">
        <v>10315500</v>
      </c>
      <c r="M4500" s="13">
        <v>89700000</v>
      </c>
      <c r="N4500" s="11">
        <v>11.5</v>
      </c>
      <c r="O4500" s="12">
        <v>10315500</v>
      </c>
      <c r="Q4500" s="13">
        <v>2197000000</v>
      </c>
      <c r="R4500" s="11">
        <v>1.2499997724169323</v>
      </c>
      <c r="S4500" s="11">
        <v>1.25</v>
      </c>
      <c r="T4500" s="12">
        <v>2746249.5</v>
      </c>
      <c r="U4500" s="12">
        <v>2746249.5</v>
      </c>
    </row>
    <row r="4501" spans="1:21" x14ac:dyDescent="0.2">
      <c r="A4501" s="13">
        <v>44800000</v>
      </c>
      <c r="B4501" s="11">
        <v>6.4903291294642864</v>
      </c>
      <c r="C4501" s="12">
        <v>2907667.45</v>
      </c>
      <c r="E4501" s="13">
        <v>44800000</v>
      </c>
      <c r="F4501" s="11">
        <v>6.4934599330357141</v>
      </c>
      <c r="G4501" s="12">
        <v>2909070.05</v>
      </c>
      <c r="I4501" s="13">
        <v>89800000</v>
      </c>
      <c r="J4501" s="11">
        <v>11.5</v>
      </c>
      <c r="K4501" s="12">
        <v>10327000</v>
      </c>
      <c r="M4501" s="13">
        <v>89800000</v>
      </c>
      <c r="N4501" s="11">
        <v>11.5</v>
      </c>
      <c r="O4501" s="12">
        <v>10327000</v>
      </c>
      <c r="Q4501" s="13">
        <v>2198000000</v>
      </c>
      <c r="R4501" s="11">
        <v>1.249999772520473</v>
      </c>
      <c r="S4501" s="11">
        <v>1.25</v>
      </c>
      <c r="T4501" s="12">
        <v>2747499.5</v>
      </c>
      <c r="U4501" s="12">
        <v>2747499.5</v>
      </c>
    </row>
    <row r="4502" spans="1:21" x14ac:dyDescent="0.2">
      <c r="A4502" s="13">
        <v>44900000</v>
      </c>
      <c r="B4502" s="11">
        <v>6.4903506681514482</v>
      </c>
      <c r="C4502" s="12">
        <v>2914167.45</v>
      </c>
      <c r="E4502" s="13">
        <v>44900000</v>
      </c>
      <c r="F4502" s="11">
        <v>6.493474498886413</v>
      </c>
      <c r="G4502" s="12">
        <v>2915570.05</v>
      </c>
      <c r="I4502" s="13">
        <v>89900000</v>
      </c>
      <c r="J4502" s="11">
        <v>11.5</v>
      </c>
      <c r="K4502" s="12">
        <v>10338500</v>
      </c>
      <c r="M4502" s="13">
        <v>89900000</v>
      </c>
      <c r="N4502" s="11">
        <v>11.5</v>
      </c>
      <c r="O4502" s="12">
        <v>10338500</v>
      </c>
      <c r="Q4502" s="13">
        <v>2199000000</v>
      </c>
      <c r="R4502" s="11">
        <v>1.24999977262392</v>
      </c>
      <c r="S4502" s="11">
        <v>1.25</v>
      </c>
      <c r="T4502" s="12">
        <v>2748749.5</v>
      </c>
      <c r="U4502" s="12">
        <v>2748749.5</v>
      </c>
    </row>
    <row r="4503" spans="1:21" x14ac:dyDescent="0.2">
      <c r="A4503" s="13">
        <v>45000000</v>
      </c>
      <c r="B4503" s="11">
        <v>6.4903721111111121</v>
      </c>
      <c r="C4503" s="12">
        <v>2920667.45</v>
      </c>
      <c r="E4503" s="13">
        <v>45000000</v>
      </c>
      <c r="F4503" s="11">
        <v>6.4934889999999994</v>
      </c>
      <c r="G4503" s="12">
        <v>2922070.05</v>
      </c>
      <c r="I4503" s="13">
        <v>90000000</v>
      </c>
      <c r="J4503" s="11">
        <v>11.5</v>
      </c>
      <c r="K4503" s="12">
        <v>10350000</v>
      </c>
      <c r="M4503" s="13">
        <v>90000000</v>
      </c>
      <c r="N4503" s="11">
        <v>11.5</v>
      </c>
      <c r="O4503" s="12">
        <v>10350000</v>
      </c>
      <c r="Q4503" s="13">
        <v>2200000000</v>
      </c>
      <c r="R4503" s="11">
        <v>1.2499997727272727</v>
      </c>
      <c r="S4503" s="11">
        <v>1.25</v>
      </c>
      <c r="T4503" s="12">
        <v>2749999.5</v>
      </c>
      <c r="U4503" s="12">
        <v>2749999.5</v>
      </c>
    </row>
    <row r="4504" spans="1:21" x14ac:dyDescent="0.2">
      <c r="A4504" s="13">
        <v>45100000</v>
      </c>
      <c r="B4504" s="11">
        <v>6.4903934589800443</v>
      </c>
      <c r="C4504" s="12">
        <v>2927167.45</v>
      </c>
      <c r="E4504" s="13">
        <v>45100000</v>
      </c>
      <c r="F4504" s="11">
        <v>6.493503436807095</v>
      </c>
      <c r="G4504" s="12">
        <v>2928570.05</v>
      </c>
      <c r="I4504" s="13">
        <v>90100000</v>
      </c>
      <c r="J4504" s="11">
        <v>11.5</v>
      </c>
      <c r="K4504" s="12">
        <v>10361500</v>
      </c>
      <c r="M4504" s="13">
        <v>90100000</v>
      </c>
      <c r="N4504" s="11">
        <v>11.5</v>
      </c>
      <c r="O4504" s="12">
        <v>10361500</v>
      </c>
      <c r="Q4504" s="13">
        <v>2201000000</v>
      </c>
      <c r="R4504" s="11">
        <v>1.2499997728305317</v>
      </c>
      <c r="S4504" s="11">
        <v>1.25</v>
      </c>
      <c r="T4504" s="12">
        <v>2751249.5</v>
      </c>
      <c r="U4504" s="12">
        <v>2751249.5</v>
      </c>
    </row>
    <row r="4505" spans="1:21" x14ac:dyDescent="0.2">
      <c r="A4505" s="13">
        <v>45200000</v>
      </c>
      <c r="B4505" s="11">
        <v>6.4904147123893807</v>
      </c>
      <c r="C4505" s="12">
        <v>2933667.45</v>
      </c>
      <c r="E4505" s="13">
        <v>45200000</v>
      </c>
      <c r="F4505" s="11">
        <v>6.493517809734513</v>
      </c>
      <c r="G4505" s="12">
        <v>2935070.05</v>
      </c>
      <c r="I4505" s="13">
        <v>90200000</v>
      </c>
      <c r="J4505" s="11">
        <v>11.5</v>
      </c>
      <c r="K4505" s="12">
        <v>10373000</v>
      </c>
      <c r="M4505" s="13">
        <v>90200000</v>
      </c>
      <c r="N4505" s="11">
        <v>11.5</v>
      </c>
      <c r="O4505" s="12">
        <v>10373000</v>
      </c>
      <c r="Q4505" s="13">
        <v>2202000000</v>
      </c>
      <c r="R4505" s="11">
        <v>1.2499997729336965</v>
      </c>
      <c r="S4505" s="11">
        <v>1.25</v>
      </c>
      <c r="T4505" s="12">
        <v>2752499.5</v>
      </c>
      <c r="U4505" s="12">
        <v>2752499.5</v>
      </c>
    </row>
    <row r="4506" spans="1:21" x14ac:dyDescent="0.2">
      <c r="A4506" s="13">
        <v>45300000</v>
      </c>
      <c r="B4506" s="11">
        <v>6.4904358719646806</v>
      </c>
      <c r="C4506" s="12">
        <v>2940167.45</v>
      </c>
      <c r="E4506" s="13">
        <v>45300000</v>
      </c>
      <c r="F4506" s="11">
        <v>6.4935321192052973</v>
      </c>
      <c r="G4506" s="12">
        <v>2941570.05</v>
      </c>
      <c r="I4506" s="13">
        <v>90300000</v>
      </c>
      <c r="J4506" s="11">
        <v>11.5</v>
      </c>
      <c r="K4506" s="12">
        <v>10384500</v>
      </c>
      <c r="M4506" s="13">
        <v>90300000</v>
      </c>
      <c r="N4506" s="11">
        <v>11.5</v>
      </c>
      <c r="O4506" s="12">
        <v>10384500</v>
      </c>
      <c r="Q4506" s="13">
        <v>2203000000</v>
      </c>
      <c r="R4506" s="11">
        <v>1.249999773036768</v>
      </c>
      <c r="S4506" s="11">
        <v>1.25</v>
      </c>
      <c r="T4506" s="12">
        <v>2753749.5</v>
      </c>
      <c r="U4506" s="12">
        <v>2753749.5</v>
      </c>
    </row>
    <row r="4507" spans="1:21" x14ac:dyDescent="0.2">
      <c r="A4507" s="13">
        <v>45400000</v>
      </c>
      <c r="B4507" s="11">
        <v>6.490456938325992</v>
      </c>
      <c r="C4507" s="12">
        <v>2946667.45</v>
      </c>
      <c r="E4507" s="13">
        <v>45400000</v>
      </c>
      <c r="F4507" s="11">
        <v>6.4935463656387666</v>
      </c>
      <c r="G4507" s="12">
        <v>2948070.05</v>
      </c>
      <c r="I4507" s="13">
        <v>90400000</v>
      </c>
      <c r="J4507" s="11">
        <v>11.5</v>
      </c>
      <c r="K4507" s="12">
        <v>10396000</v>
      </c>
      <c r="M4507" s="13">
        <v>90400000</v>
      </c>
      <c r="N4507" s="11">
        <v>11.5</v>
      </c>
      <c r="O4507" s="12">
        <v>10396000</v>
      </c>
      <c r="Q4507" s="13">
        <v>2204000000</v>
      </c>
      <c r="R4507" s="11">
        <v>1.2499997731397459</v>
      </c>
      <c r="S4507" s="11">
        <v>1.25</v>
      </c>
      <c r="T4507" s="12">
        <v>2754999.5</v>
      </c>
      <c r="U4507" s="12">
        <v>2754999.5</v>
      </c>
    </row>
    <row r="4508" spans="1:21" x14ac:dyDescent="0.2">
      <c r="A4508" s="13">
        <v>45500000</v>
      </c>
      <c r="B4508" s="11">
        <v>6.4904779120879121</v>
      </c>
      <c r="C4508" s="12">
        <v>2953167.45</v>
      </c>
      <c r="E4508" s="13">
        <v>45500000</v>
      </c>
      <c r="F4508" s="11">
        <v>6.4935605494505486</v>
      </c>
      <c r="G4508" s="12">
        <v>2954570.05</v>
      </c>
      <c r="I4508" s="13">
        <v>90500000</v>
      </c>
      <c r="J4508" s="11">
        <v>11.5</v>
      </c>
      <c r="K4508" s="12">
        <v>10407500</v>
      </c>
      <c r="M4508" s="13">
        <v>90500000</v>
      </c>
      <c r="N4508" s="11">
        <v>11.5</v>
      </c>
      <c r="O4508" s="12">
        <v>10407500</v>
      </c>
      <c r="Q4508" s="13">
        <v>2205000000</v>
      </c>
      <c r="R4508" s="11">
        <v>1.2499997732426305</v>
      </c>
      <c r="S4508" s="11">
        <v>1.25</v>
      </c>
      <c r="T4508" s="12">
        <v>2756249.5</v>
      </c>
      <c r="U4508" s="12">
        <v>2756249.5</v>
      </c>
    </row>
    <row r="4509" spans="1:21" x14ac:dyDescent="0.2">
      <c r="A4509" s="13">
        <v>45600000</v>
      </c>
      <c r="B4509" s="11">
        <v>6.4904987938596488</v>
      </c>
      <c r="C4509" s="12">
        <v>2959667.45</v>
      </c>
      <c r="E4509" s="13">
        <v>45600000</v>
      </c>
      <c r="F4509" s="11">
        <v>6.493574671052631</v>
      </c>
      <c r="G4509" s="12">
        <v>2961070.05</v>
      </c>
      <c r="I4509" s="13">
        <v>90600000</v>
      </c>
      <c r="J4509" s="11">
        <v>11.5</v>
      </c>
      <c r="K4509" s="12">
        <v>10419000</v>
      </c>
      <c r="M4509" s="13">
        <v>90600000</v>
      </c>
      <c r="N4509" s="11">
        <v>11.5</v>
      </c>
      <c r="O4509" s="12">
        <v>10419000</v>
      </c>
      <c r="Q4509" s="13">
        <v>2206000000</v>
      </c>
      <c r="R4509" s="11">
        <v>1.2499997733454218</v>
      </c>
      <c r="S4509" s="11">
        <v>1.25</v>
      </c>
      <c r="T4509" s="12">
        <v>2757499.5</v>
      </c>
      <c r="U4509" s="12">
        <v>2757499.5</v>
      </c>
    </row>
    <row r="4510" spans="1:21" x14ac:dyDescent="0.2">
      <c r="A4510" s="13">
        <v>45700000</v>
      </c>
      <c r="B4510" s="11">
        <v>6.4905195842450771</v>
      </c>
      <c r="C4510" s="12">
        <v>2966167.45</v>
      </c>
      <c r="E4510" s="13">
        <v>45700000</v>
      </c>
      <c r="F4510" s="11">
        <v>6.4935887308533919</v>
      </c>
      <c r="G4510" s="12">
        <v>2967570.05</v>
      </c>
      <c r="I4510" s="13">
        <v>90700000</v>
      </c>
      <c r="J4510" s="11">
        <v>11.5</v>
      </c>
      <c r="K4510" s="12">
        <v>10430500</v>
      </c>
      <c r="M4510" s="13">
        <v>90700000</v>
      </c>
      <c r="N4510" s="11">
        <v>11.5</v>
      </c>
      <c r="O4510" s="12">
        <v>10430500</v>
      </c>
      <c r="Q4510" s="13">
        <v>2207000000</v>
      </c>
      <c r="R4510" s="11">
        <v>1.2499997734481196</v>
      </c>
      <c r="S4510" s="11">
        <v>1.25</v>
      </c>
      <c r="T4510" s="12">
        <v>2758749.5</v>
      </c>
      <c r="U4510" s="12">
        <v>2758749.5</v>
      </c>
    </row>
    <row r="4511" spans="1:21" x14ac:dyDescent="0.2">
      <c r="A4511" s="13">
        <v>45800000</v>
      </c>
      <c r="B4511" s="11">
        <v>6.4905402838427957</v>
      </c>
      <c r="C4511" s="12">
        <v>2972667.45</v>
      </c>
      <c r="E4511" s="13">
        <v>45800000</v>
      </c>
      <c r="F4511" s="11">
        <v>6.4936027292576419</v>
      </c>
      <c r="G4511" s="12">
        <v>2974070.05</v>
      </c>
      <c r="I4511" s="13">
        <v>90800000</v>
      </c>
      <c r="J4511" s="11">
        <v>11.5</v>
      </c>
      <c r="K4511" s="12">
        <v>10442000</v>
      </c>
      <c r="M4511" s="13">
        <v>90800000</v>
      </c>
      <c r="N4511" s="11">
        <v>11.5</v>
      </c>
      <c r="O4511" s="12">
        <v>10442000</v>
      </c>
      <c r="Q4511" s="13">
        <v>2208000000</v>
      </c>
      <c r="R4511" s="11">
        <v>1.2499997735507247</v>
      </c>
      <c r="S4511" s="11">
        <v>1.25</v>
      </c>
      <c r="T4511" s="12">
        <v>2759999.5</v>
      </c>
      <c r="U4511" s="12">
        <v>2759999.5</v>
      </c>
    </row>
    <row r="4512" spans="1:21" x14ac:dyDescent="0.2">
      <c r="A4512" s="13">
        <v>45900000</v>
      </c>
      <c r="B4512" s="11">
        <v>6.4905608932461876</v>
      </c>
      <c r="C4512" s="12">
        <v>2979167.45</v>
      </c>
      <c r="E4512" s="13">
        <v>45900000</v>
      </c>
      <c r="F4512" s="11">
        <v>6.4936166666666653</v>
      </c>
      <c r="G4512" s="12">
        <v>2980570.05</v>
      </c>
      <c r="I4512" s="13">
        <v>90900000</v>
      </c>
      <c r="J4512" s="11">
        <v>11.5</v>
      </c>
      <c r="K4512" s="12">
        <v>10453500</v>
      </c>
      <c r="M4512" s="13">
        <v>90900000</v>
      </c>
      <c r="N4512" s="11">
        <v>11.5</v>
      </c>
      <c r="O4512" s="12">
        <v>10453500</v>
      </c>
      <c r="Q4512" s="13">
        <v>2209000000</v>
      </c>
      <c r="R4512" s="11">
        <v>1.2499997736532369</v>
      </c>
      <c r="S4512" s="11">
        <v>1.25</v>
      </c>
      <c r="T4512" s="12">
        <v>2761249.5</v>
      </c>
      <c r="U4512" s="12">
        <v>2761249.5</v>
      </c>
    </row>
    <row r="4513" spans="1:21" x14ac:dyDescent="0.2">
      <c r="A4513" s="13">
        <v>46000000</v>
      </c>
      <c r="B4513" s="11">
        <v>6.4905814130434782</v>
      </c>
      <c r="C4513" s="12">
        <v>2985667.45</v>
      </c>
      <c r="E4513" s="13">
        <v>46000000</v>
      </c>
      <c r="F4513" s="11">
        <v>6.4936305434782602</v>
      </c>
      <c r="G4513" s="12">
        <v>2987070.05</v>
      </c>
      <c r="I4513" s="13">
        <v>91000000</v>
      </c>
      <c r="J4513" s="11">
        <v>11.5</v>
      </c>
      <c r="K4513" s="12">
        <v>10465000</v>
      </c>
      <c r="M4513" s="13">
        <v>91000000</v>
      </c>
      <c r="N4513" s="11">
        <v>11.5</v>
      </c>
      <c r="O4513" s="12">
        <v>10465000</v>
      </c>
      <c r="Q4513" s="13">
        <v>2210000000</v>
      </c>
      <c r="R4513" s="11">
        <v>1.2499997737556561</v>
      </c>
      <c r="S4513" s="11">
        <v>1.25</v>
      </c>
      <c r="T4513" s="12">
        <v>2762499.5</v>
      </c>
      <c r="U4513" s="12">
        <v>2762499.5</v>
      </c>
    </row>
    <row r="4514" spans="1:21" x14ac:dyDescent="0.2">
      <c r="A4514" s="13">
        <v>46100000</v>
      </c>
      <c r="B4514" s="11">
        <v>6.4906018438177879</v>
      </c>
      <c r="C4514" s="12">
        <v>2992167.45</v>
      </c>
      <c r="E4514" s="13">
        <v>46100000</v>
      </c>
      <c r="F4514" s="11">
        <v>6.4936443600867673</v>
      </c>
      <c r="G4514" s="12">
        <v>2993570.05</v>
      </c>
      <c r="I4514" s="13">
        <v>91100000</v>
      </c>
      <c r="J4514" s="11">
        <v>11.5</v>
      </c>
      <c r="K4514" s="12">
        <v>10476500</v>
      </c>
      <c r="M4514" s="13">
        <v>91100000</v>
      </c>
      <c r="N4514" s="11">
        <v>11.5</v>
      </c>
      <c r="O4514" s="12">
        <v>10476500</v>
      </c>
      <c r="Q4514" s="13">
        <v>2211000000</v>
      </c>
      <c r="R4514" s="11">
        <v>1.2499997738579829</v>
      </c>
      <c r="S4514" s="11">
        <v>1.25</v>
      </c>
      <c r="T4514" s="12">
        <v>2763749.5</v>
      </c>
      <c r="U4514" s="12">
        <v>2763749.5</v>
      </c>
    </row>
    <row r="4515" spans="1:21" x14ac:dyDescent="0.2">
      <c r="A4515" s="13">
        <v>46200000</v>
      </c>
      <c r="B4515" s="11">
        <v>6.4906221861471867</v>
      </c>
      <c r="C4515" s="12">
        <v>2998667.45</v>
      </c>
      <c r="E4515" s="13">
        <v>46200000</v>
      </c>
      <c r="F4515" s="11">
        <v>6.4936581168831164</v>
      </c>
      <c r="G4515" s="12">
        <v>3000070.05</v>
      </c>
      <c r="I4515" s="13">
        <v>91200000</v>
      </c>
      <c r="J4515" s="11">
        <v>11.5</v>
      </c>
      <c r="K4515" s="12">
        <v>10488000</v>
      </c>
      <c r="M4515" s="13">
        <v>91200000</v>
      </c>
      <c r="N4515" s="11">
        <v>11.5</v>
      </c>
      <c r="O4515" s="12">
        <v>10488000</v>
      </c>
      <c r="Q4515" s="13">
        <v>2212000000</v>
      </c>
      <c r="R4515" s="11">
        <v>1.2499997739602171</v>
      </c>
      <c r="S4515" s="11">
        <v>1.25</v>
      </c>
      <c r="T4515" s="12">
        <v>2764999.5</v>
      </c>
      <c r="U4515" s="12">
        <v>2764999.5</v>
      </c>
    </row>
    <row r="4516" spans="1:21" x14ac:dyDescent="0.2">
      <c r="A4516" s="13">
        <v>46300000</v>
      </c>
      <c r="B4516" s="11">
        <v>6.490642440604752</v>
      </c>
      <c r="C4516" s="12">
        <v>3005167.45</v>
      </c>
      <c r="E4516" s="13">
        <v>46300000</v>
      </c>
      <c r="F4516" s="11">
        <v>6.4936718142548591</v>
      </c>
      <c r="G4516" s="12">
        <v>3006570.05</v>
      </c>
      <c r="I4516" s="13">
        <v>91300000</v>
      </c>
      <c r="J4516" s="11">
        <v>11.5</v>
      </c>
      <c r="K4516" s="12">
        <v>10499500</v>
      </c>
      <c r="M4516" s="13">
        <v>91300000</v>
      </c>
      <c r="N4516" s="11">
        <v>11.5</v>
      </c>
      <c r="O4516" s="12">
        <v>10499500</v>
      </c>
      <c r="Q4516" s="13">
        <v>2213000000</v>
      </c>
      <c r="R4516" s="11">
        <v>1.2499997740623587</v>
      </c>
      <c r="S4516" s="11">
        <v>1.25</v>
      </c>
      <c r="T4516" s="12">
        <v>2766249.5</v>
      </c>
      <c r="U4516" s="12">
        <v>2766249.5</v>
      </c>
    </row>
    <row r="4517" spans="1:21" x14ac:dyDescent="0.2">
      <c r="A4517" s="13">
        <v>46400000</v>
      </c>
      <c r="B4517" s="11">
        <v>6.4906626077586207</v>
      </c>
      <c r="C4517" s="12">
        <v>3011667.45</v>
      </c>
      <c r="E4517" s="13">
        <v>46400000</v>
      </c>
      <c r="F4517" s="11">
        <v>6.493685452586206</v>
      </c>
      <c r="G4517" s="12">
        <v>3013070.05</v>
      </c>
      <c r="I4517" s="13">
        <v>91400000</v>
      </c>
      <c r="J4517" s="11">
        <v>11.5</v>
      </c>
      <c r="K4517" s="12">
        <v>10511000</v>
      </c>
      <c r="M4517" s="13">
        <v>91400000</v>
      </c>
      <c r="N4517" s="11">
        <v>11.5</v>
      </c>
      <c r="O4517" s="12">
        <v>10511000</v>
      </c>
      <c r="Q4517" s="13">
        <v>2214000000</v>
      </c>
      <c r="R4517" s="11">
        <v>1.2499997741644082</v>
      </c>
      <c r="S4517" s="11">
        <v>1.25</v>
      </c>
      <c r="T4517" s="12">
        <v>2767499.5</v>
      </c>
      <c r="U4517" s="12">
        <v>2767499.5</v>
      </c>
    </row>
    <row r="4518" spans="1:21" x14ac:dyDescent="0.2">
      <c r="A4518" s="13">
        <v>46500000</v>
      </c>
      <c r="B4518" s="11">
        <v>6.4906826881720434</v>
      </c>
      <c r="C4518" s="12">
        <v>3018167.45</v>
      </c>
      <c r="E4518" s="13">
        <v>46500000</v>
      </c>
      <c r="F4518" s="11">
        <v>6.4936990322580641</v>
      </c>
      <c r="G4518" s="12">
        <v>3019570.05</v>
      </c>
      <c r="I4518" s="13">
        <v>91500000</v>
      </c>
      <c r="J4518" s="11">
        <v>11.5</v>
      </c>
      <c r="K4518" s="12">
        <v>10522500</v>
      </c>
      <c r="M4518" s="13">
        <v>91500000</v>
      </c>
      <c r="N4518" s="11">
        <v>11.5</v>
      </c>
      <c r="O4518" s="12">
        <v>10522500</v>
      </c>
      <c r="Q4518" s="13">
        <v>2215000000</v>
      </c>
      <c r="R4518" s="11">
        <v>1.2499997742663658</v>
      </c>
      <c r="S4518" s="11">
        <v>1.25</v>
      </c>
      <c r="T4518" s="12">
        <v>2768749.5</v>
      </c>
      <c r="U4518" s="12">
        <v>2768749.5</v>
      </c>
    </row>
    <row r="4519" spans="1:21" x14ac:dyDescent="0.2">
      <c r="A4519" s="13">
        <v>46600000</v>
      </c>
      <c r="B4519" s="11">
        <v>6.4907026824034331</v>
      </c>
      <c r="C4519" s="12">
        <v>3024667.45</v>
      </c>
      <c r="E4519" s="13">
        <v>46600000</v>
      </c>
      <c r="F4519" s="11">
        <v>6.4937125536480682</v>
      </c>
      <c r="G4519" s="12">
        <v>3026070.05</v>
      </c>
      <c r="I4519" s="13">
        <v>91600000</v>
      </c>
      <c r="J4519" s="11">
        <v>11.5</v>
      </c>
      <c r="K4519" s="12">
        <v>10534000</v>
      </c>
      <c r="M4519" s="13">
        <v>91600000</v>
      </c>
      <c r="N4519" s="11">
        <v>11.5</v>
      </c>
      <c r="O4519" s="12">
        <v>10534000</v>
      </c>
      <c r="Q4519" s="13">
        <v>2216000000</v>
      </c>
      <c r="R4519" s="11">
        <v>1.2499997743682312</v>
      </c>
      <c r="S4519" s="11">
        <v>1.25</v>
      </c>
      <c r="T4519" s="12">
        <v>2769999.5</v>
      </c>
      <c r="U4519" s="12">
        <v>2769999.5</v>
      </c>
    </row>
    <row r="4520" spans="1:21" x14ac:dyDescent="0.2">
      <c r="A4520" s="13">
        <v>46700000</v>
      </c>
      <c r="B4520" s="11">
        <v>6.4907225910064241</v>
      </c>
      <c r="C4520" s="12">
        <v>3031167.45</v>
      </c>
      <c r="E4520" s="13">
        <v>46700000</v>
      </c>
      <c r="F4520" s="11">
        <v>6.4937260171306201</v>
      </c>
      <c r="G4520" s="12">
        <v>3032570.05</v>
      </c>
      <c r="I4520" s="13">
        <v>91700000</v>
      </c>
      <c r="J4520" s="11">
        <v>11.5</v>
      </c>
      <c r="K4520" s="12">
        <v>10545500</v>
      </c>
      <c r="M4520" s="13">
        <v>91700000</v>
      </c>
      <c r="N4520" s="11">
        <v>11.5</v>
      </c>
      <c r="O4520" s="12">
        <v>10545500</v>
      </c>
      <c r="Q4520" s="13">
        <v>2217000000</v>
      </c>
      <c r="R4520" s="11">
        <v>1.2499997744700044</v>
      </c>
      <c r="S4520" s="11">
        <v>1.25</v>
      </c>
      <c r="T4520" s="12">
        <v>2771249.5</v>
      </c>
      <c r="U4520" s="12">
        <v>2771249.5</v>
      </c>
    </row>
    <row r="4521" spans="1:21" x14ac:dyDescent="0.2">
      <c r="A4521" s="13">
        <v>46800000</v>
      </c>
      <c r="B4521" s="11">
        <v>6.4907424145299153</v>
      </c>
      <c r="C4521" s="12">
        <v>3037667.45</v>
      </c>
      <c r="E4521" s="13">
        <v>46800000</v>
      </c>
      <c r="F4521" s="11">
        <v>6.4937394230769234</v>
      </c>
      <c r="G4521" s="12">
        <v>3039070.05</v>
      </c>
      <c r="I4521" s="13">
        <v>91800000</v>
      </c>
      <c r="J4521" s="11">
        <v>11.5</v>
      </c>
      <c r="K4521" s="12">
        <v>10557000</v>
      </c>
      <c r="M4521" s="13">
        <v>91800000</v>
      </c>
      <c r="N4521" s="11">
        <v>11.5</v>
      </c>
      <c r="O4521" s="12">
        <v>10557000</v>
      </c>
      <c r="Q4521" s="13">
        <v>2218000000</v>
      </c>
      <c r="R4521" s="11">
        <v>1.2499997745716862</v>
      </c>
      <c r="S4521" s="11">
        <v>1.25</v>
      </c>
      <c r="T4521" s="12">
        <v>2772499.5</v>
      </c>
      <c r="U4521" s="12">
        <v>2772499.5</v>
      </c>
    </row>
    <row r="4522" spans="1:21" x14ac:dyDescent="0.2">
      <c r="A4522" s="13">
        <v>46900000</v>
      </c>
      <c r="B4522" s="11">
        <v>6.4907621535181246</v>
      </c>
      <c r="C4522" s="12">
        <v>3044167.45</v>
      </c>
      <c r="E4522" s="13">
        <v>46900000</v>
      </c>
      <c r="F4522" s="11">
        <v>6.4937527718550108</v>
      </c>
      <c r="G4522" s="12">
        <v>3045570.05</v>
      </c>
      <c r="I4522" s="13">
        <v>91900000</v>
      </c>
      <c r="J4522" s="11">
        <v>11.5</v>
      </c>
      <c r="K4522" s="12">
        <v>10568500</v>
      </c>
      <c r="M4522" s="13">
        <v>91900000</v>
      </c>
      <c r="N4522" s="11">
        <v>11.5</v>
      </c>
      <c r="O4522" s="12">
        <v>10568500</v>
      </c>
      <c r="Q4522" s="13">
        <v>2219000000</v>
      </c>
      <c r="R4522" s="11">
        <v>1.2499997746732763</v>
      </c>
      <c r="S4522" s="11">
        <v>1.25</v>
      </c>
      <c r="T4522" s="12">
        <v>2773749.5</v>
      </c>
      <c r="U4522" s="12">
        <v>2773749.5</v>
      </c>
    </row>
    <row r="4523" spans="1:21" x14ac:dyDescent="0.2">
      <c r="A4523" s="13">
        <v>47000000</v>
      </c>
      <c r="B4523" s="11">
        <v>6.490781808510639</v>
      </c>
      <c r="C4523" s="12">
        <v>3050667.45</v>
      </c>
      <c r="E4523" s="13">
        <v>47000000</v>
      </c>
      <c r="F4523" s="11">
        <v>6.4937660638297867</v>
      </c>
      <c r="G4523" s="12">
        <v>3052070.05</v>
      </c>
      <c r="I4523" s="13">
        <v>92000000</v>
      </c>
      <c r="J4523" s="11">
        <v>11.5</v>
      </c>
      <c r="K4523" s="12">
        <v>10580000</v>
      </c>
      <c r="M4523" s="13">
        <v>92000000</v>
      </c>
      <c r="N4523" s="11">
        <v>11.5</v>
      </c>
      <c r="O4523" s="12">
        <v>10580000</v>
      </c>
      <c r="Q4523" s="13">
        <v>2220000000</v>
      </c>
      <c r="R4523" s="11">
        <v>1.2499997747747749</v>
      </c>
      <c r="S4523" s="11">
        <v>1.25</v>
      </c>
      <c r="T4523" s="12">
        <v>2774999.5</v>
      </c>
      <c r="U4523" s="12">
        <v>2774999.5</v>
      </c>
    </row>
    <row r="4524" spans="1:21" x14ac:dyDescent="0.2">
      <c r="A4524" s="13">
        <v>47100000</v>
      </c>
      <c r="B4524" s="11">
        <v>6.4908013800424627</v>
      </c>
      <c r="C4524" s="12">
        <v>3057167.45</v>
      </c>
      <c r="E4524" s="13">
        <v>47100000</v>
      </c>
      <c r="F4524" s="11">
        <v>6.4937792993630579</v>
      </c>
      <c r="G4524" s="12">
        <v>3058570.05</v>
      </c>
      <c r="I4524" s="13">
        <v>92100000</v>
      </c>
      <c r="J4524" s="11">
        <v>11.5</v>
      </c>
      <c r="K4524" s="12">
        <v>10591500</v>
      </c>
      <c r="M4524" s="13">
        <v>92100000</v>
      </c>
      <c r="N4524" s="11">
        <v>11.5</v>
      </c>
      <c r="O4524" s="12">
        <v>10591500</v>
      </c>
      <c r="Q4524" s="13">
        <v>2221000000</v>
      </c>
      <c r="R4524" s="11">
        <v>1.249999774876182</v>
      </c>
      <c r="S4524" s="11">
        <v>1.25</v>
      </c>
      <c r="T4524" s="12">
        <v>2776249.5</v>
      </c>
      <c r="U4524" s="12">
        <v>2776249.5</v>
      </c>
    </row>
    <row r="4525" spans="1:21" x14ac:dyDescent="0.2">
      <c r="A4525" s="13">
        <v>47200000</v>
      </c>
      <c r="B4525" s="11">
        <v>6.490820868644068</v>
      </c>
      <c r="C4525" s="12">
        <v>3063667.45</v>
      </c>
      <c r="E4525" s="13">
        <v>47200000</v>
      </c>
      <c r="F4525" s="11">
        <v>6.4937924788135595</v>
      </c>
      <c r="G4525" s="12">
        <v>3065070.05</v>
      </c>
      <c r="I4525" s="13">
        <v>92200000</v>
      </c>
      <c r="J4525" s="11">
        <v>11.5</v>
      </c>
      <c r="K4525" s="12">
        <v>10603000</v>
      </c>
      <c r="M4525" s="13">
        <v>92200000</v>
      </c>
      <c r="N4525" s="11">
        <v>11.5</v>
      </c>
      <c r="O4525" s="12">
        <v>10603000</v>
      </c>
      <c r="Q4525" s="13">
        <v>2222000000</v>
      </c>
      <c r="R4525" s="11">
        <v>1.2499997749774976</v>
      </c>
      <c r="S4525" s="11">
        <v>1.25</v>
      </c>
      <c r="T4525" s="12">
        <v>2777499.5</v>
      </c>
      <c r="U4525" s="12">
        <v>2777499.5</v>
      </c>
    </row>
    <row r="4526" spans="1:21" x14ac:dyDescent="0.2">
      <c r="A4526" s="13">
        <v>47300000</v>
      </c>
      <c r="B4526" s="11">
        <v>6.490840274841438</v>
      </c>
      <c r="C4526" s="12">
        <v>3070167.45</v>
      </c>
      <c r="E4526" s="13">
        <v>47300000</v>
      </c>
      <c r="F4526" s="11">
        <v>6.4938056025369981</v>
      </c>
      <c r="G4526" s="12">
        <v>3071570.05</v>
      </c>
      <c r="I4526" s="13">
        <v>92300000</v>
      </c>
      <c r="J4526" s="11">
        <v>11.5</v>
      </c>
      <c r="K4526" s="12">
        <v>10614500</v>
      </c>
      <c r="M4526" s="13">
        <v>92300000</v>
      </c>
      <c r="N4526" s="11">
        <v>11.5</v>
      </c>
      <c r="O4526" s="12">
        <v>10614500</v>
      </c>
      <c r="Q4526" s="13">
        <v>2223000000</v>
      </c>
      <c r="R4526" s="11">
        <v>1.2499997750787224</v>
      </c>
      <c r="S4526" s="11">
        <v>1.25</v>
      </c>
      <c r="T4526" s="12">
        <v>2778749.5</v>
      </c>
      <c r="U4526" s="12">
        <v>2778749.5</v>
      </c>
    </row>
    <row r="4527" spans="1:21" x14ac:dyDescent="0.2">
      <c r="A4527" s="13">
        <v>47400000</v>
      </c>
      <c r="B4527" s="11">
        <v>6.490859599156118</v>
      </c>
      <c r="C4527" s="12">
        <v>3076667.45</v>
      </c>
      <c r="E4527" s="13">
        <v>47400000</v>
      </c>
      <c r="F4527" s="11">
        <v>6.4938186708860757</v>
      </c>
      <c r="G4527" s="12">
        <v>3078070.05</v>
      </c>
      <c r="I4527" s="13">
        <v>92400000</v>
      </c>
      <c r="J4527" s="11">
        <v>11.5</v>
      </c>
      <c r="K4527" s="12">
        <v>10626000</v>
      </c>
      <c r="M4527" s="13">
        <v>92400000</v>
      </c>
      <c r="N4527" s="11">
        <v>11.5</v>
      </c>
      <c r="O4527" s="12">
        <v>10626000</v>
      </c>
      <c r="Q4527" s="13">
        <v>2224000000</v>
      </c>
      <c r="R4527" s="11">
        <v>1.2499997751798562</v>
      </c>
      <c r="S4527" s="11">
        <v>1.25</v>
      </c>
      <c r="T4527" s="12">
        <v>2779999.5</v>
      </c>
      <c r="U4527" s="12">
        <v>2779999.5</v>
      </c>
    </row>
    <row r="4528" spans="1:21" x14ac:dyDescent="0.2">
      <c r="A4528" s="13">
        <v>47500000</v>
      </c>
      <c r="B4528" s="11">
        <v>6.4908788421052632</v>
      </c>
      <c r="C4528" s="12">
        <v>3083167.45</v>
      </c>
      <c r="E4528" s="13">
        <v>47500000</v>
      </c>
      <c r="F4528" s="11">
        <v>6.4938316842105257</v>
      </c>
      <c r="G4528" s="12">
        <v>3084570.05</v>
      </c>
      <c r="I4528" s="13">
        <v>92500000</v>
      </c>
      <c r="J4528" s="11">
        <v>11.5</v>
      </c>
      <c r="K4528" s="12">
        <v>10637500</v>
      </c>
      <c r="M4528" s="13">
        <v>92500000</v>
      </c>
      <c r="N4528" s="11">
        <v>11.5</v>
      </c>
      <c r="O4528" s="12">
        <v>10637500</v>
      </c>
      <c r="Q4528" s="13">
        <v>2225000000</v>
      </c>
      <c r="R4528" s="11">
        <v>1.2499997752808989</v>
      </c>
      <c r="S4528" s="11">
        <v>1.25</v>
      </c>
      <c r="T4528" s="12">
        <v>2781249.5</v>
      </c>
      <c r="U4528" s="12">
        <v>2781249.5</v>
      </c>
    </row>
    <row r="4529" spans="1:21" x14ac:dyDescent="0.2">
      <c r="A4529" s="13">
        <v>47600000</v>
      </c>
      <c r="B4529" s="11">
        <v>6.4908980042016813</v>
      </c>
      <c r="C4529" s="12">
        <v>3089667.45</v>
      </c>
      <c r="E4529" s="13">
        <v>47600000</v>
      </c>
      <c r="F4529" s="11">
        <v>6.4938446428571428</v>
      </c>
      <c r="G4529" s="12">
        <v>3091070.05</v>
      </c>
      <c r="I4529" s="13">
        <v>92600000</v>
      </c>
      <c r="J4529" s="11">
        <v>11.5</v>
      </c>
      <c r="K4529" s="12">
        <v>10649000</v>
      </c>
      <c r="M4529" s="13">
        <v>92600000</v>
      </c>
      <c r="N4529" s="11">
        <v>11.5</v>
      </c>
      <c r="O4529" s="12">
        <v>10649000</v>
      </c>
      <c r="Q4529" s="13">
        <v>2226000000</v>
      </c>
      <c r="R4529" s="11">
        <v>1.2499997753818508</v>
      </c>
      <c r="S4529" s="11">
        <v>1.25</v>
      </c>
      <c r="T4529" s="12">
        <v>2782499.5</v>
      </c>
      <c r="U4529" s="12">
        <v>2782499.5</v>
      </c>
    </row>
    <row r="4530" spans="1:21" x14ac:dyDescent="0.2">
      <c r="A4530" s="13">
        <v>47700000</v>
      </c>
      <c r="B4530" s="11">
        <v>6.4909170859538792</v>
      </c>
      <c r="C4530" s="12">
        <v>3096167.45</v>
      </c>
      <c r="E4530" s="13">
        <v>47700000</v>
      </c>
      <c r="F4530" s="11">
        <v>6.493857547169811</v>
      </c>
      <c r="G4530" s="12">
        <v>3097570.05</v>
      </c>
      <c r="I4530" s="13">
        <v>92700000</v>
      </c>
      <c r="J4530" s="11">
        <v>11.5</v>
      </c>
      <c r="K4530" s="12">
        <v>10660500</v>
      </c>
      <c r="M4530" s="13">
        <v>92700000</v>
      </c>
      <c r="N4530" s="11">
        <v>11.5</v>
      </c>
      <c r="O4530" s="12">
        <v>10660500</v>
      </c>
      <c r="Q4530" s="13">
        <v>2227000000</v>
      </c>
      <c r="R4530" s="11">
        <v>1.2499997754827121</v>
      </c>
      <c r="S4530" s="11">
        <v>1.25</v>
      </c>
      <c r="T4530" s="12">
        <v>2783749.5</v>
      </c>
      <c r="U4530" s="12">
        <v>2783749.5</v>
      </c>
    </row>
    <row r="4531" spans="1:21" x14ac:dyDescent="0.2">
      <c r="A4531" s="13">
        <v>47800000</v>
      </c>
      <c r="B4531" s="11">
        <v>6.4909360878661087</v>
      </c>
      <c r="C4531" s="12">
        <v>3102667.45</v>
      </c>
      <c r="E4531" s="13">
        <v>47800000</v>
      </c>
      <c r="F4531" s="11">
        <v>6.4938703974895384</v>
      </c>
      <c r="G4531" s="12">
        <v>3104070.05</v>
      </c>
      <c r="I4531" s="13">
        <v>92800000</v>
      </c>
      <c r="J4531" s="11">
        <v>11.5</v>
      </c>
      <c r="K4531" s="12">
        <v>10672000</v>
      </c>
      <c r="M4531" s="13">
        <v>92800000</v>
      </c>
      <c r="N4531" s="11">
        <v>11.5</v>
      </c>
      <c r="O4531" s="12">
        <v>10672000</v>
      </c>
      <c r="Q4531" s="13">
        <v>2228000000</v>
      </c>
      <c r="R4531" s="11">
        <v>1.2499997755834831</v>
      </c>
      <c r="S4531" s="11">
        <v>1.25</v>
      </c>
      <c r="T4531" s="12">
        <v>2784999.5</v>
      </c>
      <c r="U4531" s="12">
        <v>2784999.5</v>
      </c>
    </row>
    <row r="4532" spans="1:21" x14ac:dyDescent="0.2">
      <c r="A4532" s="13">
        <v>47900000</v>
      </c>
      <c r="B4532" s="11">
        <v>6.4909550104384133</v>
      </c>
      <c r="C4532" s="12">
        <v>3109167.45</v>
      </c>
      <c r="E4532" s="13">
        <v>47900000</v>
      </c>
      <c r="F4532" s="11">
        <v>6.4938831941544883</v>
      </c>
      <c r="G4532" s="12">
        <v>3110570.05</v>
      </c>
      <c r="I4532" s="13">
        <v>92900000</v>
      </c>
      <c r="J4532" s="11">
        <v>11.5</v>
      </c>
      <c r="K4532" s="12">
        <v>10683500</v>
      </c>
      <c r="M4532" s="13">
        <v>92900000</v>
      </c>
      <c r="N4532" s="11">
        <v>11.5</v>
      </c>
      <c r="O4532" s="12">
        <v>10683500</v>
      </c>
      <c r="Q4532" s="13">
        <v>2229000000</v>
      </c>
      <c r="R4532" s="11">
        <v>1.2499997756841632</v>
      </c>
      <c r="S4532" s="11">
        <v>1.25</v>
      </c>
      <c r="T4532" s="12">
        <v>2786249.5</v>
      </c>
      <c r="U4532" s="12">
        <v>2786249.5</v>
      </c>
    </row>
    <row r="4533" spans="1:21" x14ac:dyDescent="0.2">
      <c r="A4533" s="13">
        <v>48000000</v>
      </c>
      <c r="B4533" s="11">
        <v>6.4909738541666666</v>
      </c>
      <c r="C4533" s="12">
        <v>3115667.45</v>
      </c>
      <c r="E4533" s="13">
        <v>48000000</v>
      </c>
      <c r="F4533" s="11">
        <v>6.4938959374999996</v>
      </c>
      <c r="G4533" s="12">
        <v>3117070.05</v>
      </c>
      <c r="I4533" s="13">
        <v>93000000</v>
      </c>
      <c r="J4533" s="11">
        <v>11.5</v>
      </c>
      <c r="K4533" s="12">
        <v>10695000</v>
      </c>
      <c r="M4533" s="13">
        <v>93000000</v>
      </c>
      <c r="N4533" s="11">
        <v>11.5</v>
      </c>
      <c r="O4533" s="12">
        <v>10695000</v>
      </c>
      <c r="Q4533" s="13">
        <v>2230000000</v>
      </c>
      <c r="R4533" s="11">
        <v>1.2499997757847534</v>
      </c>
      <c r="S4533" s="11">
        <v>1.25</v>
      </c>
      <c r="T4533" s="12">
        <v>2787499.5</v>
      </c>
      <c r="U4533" s="12">
        <v>2787499.5</v>
      </c>
    </row>
    <row r="4534" spans="1:21" x14ac:dyDescent="0.2">
      <c r="A4534" s="13">
        <v>48100000</v>
      </c>
      <c r="B4534" s="11">
        <v>6.4909926195426193</v>
      </c>
      <c r="C4534" s="12">
        <v>3122167.45</v>
      </c>
      <c r="E4534" s="13">
        <v>48100000</v>
      </c>
      <c r="F4534" s="11">
        <v>6.4939086278586275</v>
      </c>
      <c r="G4534" s="12">
        <v>3123570.05</v>
      </c>
      <c r="I4534" s="13">
        <v>93100000</v>
      </c>
      <c r="J4534" s="11">
        <v>11.5</v>
      </c>
      <c r="K4534" s="12">
        <v>10706500</v>
      </c>
      <c r="M4534" s="13">
        <v>93100000</v>
      </c>
      <c r="N4534" s="11">
        <v>11.5</v>
      </c>
      <c r="O4534" s="12">
        <v>10706500</v>
      </c>
      <c r="Q4534" s="13">
        <v>2231000000</v>
      </c>
      <c r="R4534" s="11">
        <v>1.2499997758852532</v>
      </c>
      <c r="S4534" s="11">
        <v>1.25</v>
      </c>
      <c r="T4534" s="12">
        <v>2788749.5</v>
      </c>
      <c r="U4534" s="12">
        <v>2788749.5</v>
      </c>
    </row>
    <row r="4535" spans="1:21" x14ac:dyDescent="0.2">
      <c r="A4535" s="13">
        <v>48200000</v>
      </c>
      <c r="B4535" s="11">
        <v>6.4910113070539426</v>
      </c>
      <c r="C4535" s="12">
        <v>3128667.45</v>
      </c>
      <c r="E4535" s="13">
        <v>48200000</v>
      </c>
      <c r="F4535" s="11">
        <v>6.4939212655601652</v>
      </c>
      <c r="G4535" s="12">
        <v>3130070.05</v>
      </c>
      <c r="I4535" s="13">
        <v>93200000</v>
      </c>
      <c r="J4535" s="11">
        <v>11.5</v>
      </c>
      <c r="K4535" s="12">
        <v>10718000</v>
      </c>
      <c r="M4535" s="13">
        <v>93200000</v>
      </c>
      <c r="N4535" s="11">
        <v>11.5</v>
      </c>
      <c r="O4535" s="12">
        <v>10718000</v>
      </c>
      <c r="Q4535" s="13">
        <v>2232000000</v>
      </c>
      <c r="R4535" s="11">
        <v>1.2499997759856629</v>
      </c>
      <c r="S4535" s="11">
        <v>1.25</v>
      </c>
      <c r="T4535" s="12">
        <v>2789999.5</v>
      </c>
      <c r="U4535" s="12">
        <v>2789999.5</v>
      </c>
    </row>
    <row r="4536" spans="1:21" x14ac:dyDescent="0.2">
      <c r="A4536" s="13">
        <v>48300000</v>
      </c>
      <c r="B4536" s="11">
        <v>6.4910299171842656</v>
      </c>
      <c r="C4536" s="12">
        <v>3135167.45</v>
      </c>
      <c r="E4536" s="13">
        <v>48300000</v>
      </c>
      <c r="F4536" s="11">
        <v>6.4939338509316773</v>
      </c>
      <c r="G4536" s="12">
        <v>3136570.05</v>
      </c>
      <c r="I4536" s="13">
        <v>93300000</v>
      </c>
      <c r="J4536" s="11">
        <v>11.5</v>
      </c>
      <c r="K4536" s="12">
        <v>10729500</v>
      </c>
      <c r="M4536" s="13">
        <v>93300000</v>
      </c>
      <c r="N4536" s="11">
        <v>11.5</v>
      </c>
      <c r="O4536" s="12">
        <v>10729500</v>
      </c>
      <c r="Q4536" s="13">
        <v>2233000000</v>
      </c>
      <c r="R4536" s="11">
        <v>1.2499997760859829</v>
      </c>
      <c r="S4536" s="11">
        <v>1.25</v>
      </c>
      <c r="T4536" s="12">
        <v>2791249.5</v>
      </c>
      <c r="U4536" s="12">
        <v>2791249.5</v>
      </c>
    </row>
    <row r="4537" spans="1:21" x14ac:dyDescent="0.2">
      <c r="A4537" s="13">
        <v>48400000</v>
      </c>
      <c r="B4537" s="11">
        <v>6.4910484504132242</v>
      </c>
      <c r="C4537" s="12">
        <v>3141667.45</v>
      </c>
      <c r="E4537" s="13">
        <v>48400000</v>
      </c>
      <c r="F4537" s="11">
        <v>6.4939463842975202</v>
      </c>
      <c r="G4537" s="12">
        <v>3143070.05</v>
      </c>
      <c r="I4537" s="13">
        <v>93400000</v>
      </c>
      <c r="J4537" s="11">
        <v>11.5</v>
      </c>
      <c r="K4537" s="12">
        <v>10741000</v>
      </c>
      <c r="M4537" s="13">
        <v>93400000</v>
      </c>
      <c r="N4537" s="11">
        <v>11.5</v>
      </c>
      <c r="O4537" s="12">
        <v>10741000</v>
      </c>
      <c r="Q4537" s="13">
        <v>2234000000</v>
      </c>
      <c r="R4537" s="11">
        <v>1.2499997761862132</v>
      </c>
      <c r="S4537" s="11">
        <v>1.25</v>
      </c>
      <c r="T4537" s="12">
        <v>2792499.5</v>
      </c>
      <c r="U4537" s="12">
        <v>2792499.5</v>
      </c>
    </row>
    <row r="4538" spans="1:21" x14ac:dyDescent="0.2">
      <c r="A4538" s="13">
        <v>48500000</v>
      </c>
      <c r="B4538" s="11">
        <v>6.4910669072164957</v>
      </c>
      <c r="C4538" s="12">
        <v>3148167.45</v>
      </c>
      <c r="E4538" s="13">
        <v>48500000</v>
      </c>
      <c r="F4538" s="11">
        <v>6.4939588659793808</v>
      </c>
      <c r="G4538" s="12">
        <v>3149570.05</v>
      </c>
      <c r="I4538" s="13">
        <v>93500000</v>
      </c>
      <c r="J4538" s="11">
        <v>11.5</v>
      </c>
      <c r="K4538" s="12">
        <v>10752500</v>
      </c>
      <c r="M4538" s="13">
        <v>93500000</v>
      </c>
      <c r="N4538" s="11">
        <v>11.5</v>
      </c>
      <c r="O4538" s="12">
        <v>10752500</v>
      </c>
      <c r="Q4538" s="13">
        <v>2235000000</v>
      </c>
      <c r="R4538" s="11">
        <v>1.2499997762863535</v>
      </c>
      <c r="S4538" s="11">
        <v>1.25</v>
      </c>
      <c r="T4538" s="12">
        <v>2793749.5</v>
      </c>
      <c r="U4538" s="12">
        <v>2793749.5</v>
      </c>
    </row>
    <row r="4539" spans="1:21" x14ac:dyDescent="0.2">
      <c r="A4539" s="13">
        <v>48600000</v>
      </c>
      <c r="B4539" s="11">
        <v>6.4910852880658441</v>
      </c>
      <c r="C4539" s="12">
        <v>3154667.45</v>
      </c>
      <c r="E4539" s="13">
        <v>48600000</v>
      </c>
      <c r="F4539" s="11">
        <v>6.4939712962962952</v>
      </c>
      <c r="G4539" s="12">
        <v>3156070.05</v>
      </c>
      <c r="I4539" s="13">
        <v>93600000</v>
      </c>
      <c r="J4539" s="11">
        <v>11.5</v>
      </c>
      <c r="K4539" s="12">
        <v>10764000</v>
      </c>
      <c r="M4539" s="13">
        <v>93600000</v>
      </c>
      <c r="N4539" s="11">
        <v>11.5</v>
      </c>
      <c r="O4539" s="12">
        <v>10764000</v>
      </c>
      <c r="Q4539" s="13">
        <v>2236000000</v>
      </c>
      <c r="R4539" s="11">
        <v>1.2499997763864044</v>
      </c>
      <c r="S4539" s="11">
        <v>1.25</v>
      </c>
      <c r="T4539" s="12">
        <v>2794999.5</v>
      </c>
      <c r="U4539" s="12">
        <v>2794999.5</v>
      </c>
    </row>
    <row r="4540" spans="1:21" x14ac:dyDescent="0.2">
      <c r="A4540" s="13">
        <v>48700000</v>
      </c>
      <c r="B4540" s="11">
        <v>6.4911035934291581</v>
      </c>
      <c r="C4540" s="12">
        <v>3161167.45</v>
      </c>
      <c r="E4540" s="13">
        <v>48700000</v>
      </c>
      <c r="F4540" s="11">
        <v>6.4939836755646807</v>
      </c>
      <c r="G4540" s="12">
        <v>3162570.05</v>
      </c>
      <c r="I4540" s="13">
        <v>93700000</v>
      </c>
      <c r="J4540" s="11">
        <v>11.5</v>
      </c>
      <c r="K4540" s="12">
        <v>10775500</v>
      </c>
      <c r="M4540" s="13">
        <v>93700000</v>
      </c>
      <c r="N4540" s="11">
        <v>11.5</v>
      </c>
      <c r="O4540" s="12">
        <v>10775500</v>
      </c>
      <c r="Q4540" s="13">
        <v>2237000000</v>
      </c>
      <c r="R4540" s="11">
        <v>1.2499997764863657</v>
      </c>
      <c r="S4540" s="11">
        <v>1.25</v>
      </c>
      <c r="T4540" s="12">
        <v>2796249.5</v>
      </c>
      <c r="U4540" s="12">
        <v>2796249.5</v>
      </c>
    </row>
    <row r="4541" spans="1:21" x14ac:dyDescent="0.2">
      <c r="A4541" s="13">
        <v>48800000</v>
      </c>
      <c r="B4541" s="11">
        <v>6.4911218237704915</v>
      </c>
      <c r="C4541" s="12">
        <v>3167667.45</v>
      </c>
      <c r="E4541" s="13">
        <v>48800000</v>
      </c>
      <c r="F4541" s="11">
        <v>6.49399600409836</v>
      </c>
      <c r="G4541" s="12">
        <v>3169070.05</v>
      </c>
      <c r="I4541" s="13">
        <v>93800000</v>
      </c>
      <c r="J4541" s="11">
        <v>11.5</v>
      </c>
      <c r="K4541" s="12">
        <v>10787000</v>
      </c>
      <c r="M4541" s="13">
        <v>93800000</v>
      </c>
      <c r="N4541" s="11">
        <v>11.5</v>
      </c>
      <c r="O4541" s="12">
        <v>10787000</v>
      </c>
      <c r="Q4541" s="13">
        <v>2238000000</v>
      </c>
      <c r="R4541" s="11">
        <v>1.2499997765862376</v>
      </c>
      <c r="S4541" s="11">
        <v>1.25</v>
      </c>
      <c r="T4541" s="12">
        <v>2797499.5</v>
      </c>
      <c r="U4541" s="12">
        <v>2797499.5</v>
      </c>
    </row>
    <row r="4542" spans="1:21" x14ac:dyDescent="0.2">
      <c r="A4542" s="13">
        <v>48900000</v>
      </c>
      <c r="B4542" s="11">
        <v>6.4911399795501019</v>
      </c>
      <c r="C4542" s="12">
        <v>3174167.45</v>
      </c>
      <c r="E4542" s="13">
        <v>48900000</v>
      </c>
      <c r="F4542" s="11">
        <v>6.4940082822085881</v>
      </c>
      <c r="G4542" s="12">
        <v>3175570.05</v>
      </c>
      <c r="I4542" s="13">
        <v>93900000</v>
      </c>
      <c r="J4542" s="11">
        <v>11.5</v>
      </c>
      <c r="K4542" s="12">
        <v>10798500</v>
      </c>
      <c r="M4542" s="13">
        <v>93900000</v>
      </c>
      <c r="N4542" s="11">
        <v>11.5</v>
      </c>
      <c r="O4542" s="12">
        <v>10798500</v>
      </c>
      <c r="Q4542" s="13">
        <v>2239000000</v>
      </c>
      <c r="R4542" s="11">
        <v>1.2499997766860205</v>
      </c>
      <c r="S4542" s="11">
        <v>1.25</v>
      </c>
      <c r="T4542" s="12">
        <v>2798749.5</v>
      </c>
      <c r="U4542" s="12">
        <v>2798749.5</v>
      </c>
    </row>
    <row r="4543" spans="1:21" x14ac:dyDescent="0.2">
      <c r="A4543" s="13">
        <v>49000000</v>
      </c>
      <c r="B4543" s="11">
        <v>6.4911580612244908</v>
      </c>
      <c r="C4543" s="12">
        <v>3180667.45</v>
      </c>
      <c r="E4543" s="13">
        <v>49000000</v>
      </c>
      <c r="F4543" s="11">
        <v>6.4940205102040807</v>
      </c>
      <c r="G4543" s="12">
        <v>3182070.05</v>
      </c>
      <c r="I4543" s="13">
        <v>94000000</v>
      </c>
      <c r="J4543" s="11">
        <v>11.5</v>
      </c>
      <c r="K4543" s="12">
        <v>10810000</v>
      </c>
      <c r="M4543" s="13">
        <v>94000000</v>
      </c>
      <c r="N4543" s="11">
        <v>11.5</v>
      </c>
      <c r="O4543" s="12">
        <v>10810000</v>
      </c>
      <c r="Q4543" s="13">
        <v>2240000000</v>
      </c>
      <c r="R4543" s="11">
        <v>1.2499997767857143</v>
      </c>
      <c r="S4543" s="11">
        <v>1.25</v>
      </c>
      <c r="T4543" s="12">
        <v>2799999.5</v>
      </c>
      <c r="U4543" s="12">
        <v>2799999.5</v>
      </c>
    </row>
    <row r="4544" spans="1:21" x14ac:dyDescent="0.2">
      <c r="A4544" s="13">
        <v>49100000</v>
      </c>
      <c r="B4544" s="11">
        <v>6.4911760692464364</v>
      </c>
      <c r="C4544" s="12">
        <v>3187167.45</v>
      </c>
      <c r="E4544" s="13">
        <v>49100000</v>
      </c>
      <c r="F4544" s="11">
        <v>6.4940326883910382</v>
      </c>
      <c r="G4544" s="12">
        <v>3188570.05</v>
      </c>
      <c r="I4544" s="13">
        <v>94100000</v>
      </c>
      <c r="J4544" s="11">
        <v>11.5</v>
      </c>
      <c r="K4544" s="12">
        <v>10821500</v>
      </c>
      <c r="M4544" s="13">
        <v>94100000</v>
      </c>
      <c r="N4544" s="11">
        <v>11.5</v>
      </c>
      <c r="O4544" s="12">
        <v>10821500</v>
      </c>
      <c r="Q4544" s="13">
        <v>2241000000</v>
      </c>
      <c r="R4544" s="11">
        <v>1.249999776885319</v>
      </c>
      <c r="S4544" s="11">
        <v>1.25</v>
      </c>
      <c r="T4544" s="12">
        <v>2801249.5</v>
      </c>
      <c r="U4544" s="12">
        <v>2801249.5</v>
      </c>
    </row>
    <row r="4545" spans="1:21" x14ac:dyDescent="0.2">
      <c r="A4545" s="13">
        <v>49200000</v>
      </c>
      <c r="B4545" s="11">
        <v>6.4911940040650418</v>
      </c>
      <c r="C4545" s="12">
        <v>3193667.45</v>
      </c>
      <c r="E4545" s="13">
        <v>49200000</v>
      </c>
      <c r="F4545" s="11">
        <v>6.4940448170731706</v>
      </c>
      <c r="G4545" s="12">
        <v>3195070.05</v>
      </c>
      <c r="I4545" s="13">
        <v>94200000</v>
      </c>
      <c r="J4545" s="11">
        <v>11.5</v>
      </c>
      <c r="K4545" s="12">
        <v>10833000</v>
      </c>
      <c r="M4545" s="13">
        <v>94200000</v>
      </c>
      <c r="N4545" s="11">
        <v>11.5</v>
      </c>
      <c r="O4545" s="12">
        <v>10833000</v>
      </c>
      <c r="Q4545" s="13">
        <v>2242000000</v>
      </c>
      <c r="R4545" s="11">
        <v>1.2499997769848348</v>
      </c>
      <c r="S4545" s="11">
        <v>1.25</v>
      </c>
      <c r="T4545" s="12">
        <v>2802499.5</v>
      </c>
      <c r="U4545" s="12">
        <v>2802499.5</v>
      </c>
    </row>
    <row r="4546" spans="1:21" x14ac:dyDescent="0.2">
      <c r="A4546" s="13">
        <v>49300000</v>
      </c>
      <c r="B4546" s="11">
        <v>6.4912118661257612</v>
      </c>
      <c r="C4546" s="12">
        <v>3200167.45</v>
      </c>
      <c r="E4546" s="13">
        <v>49300000</v>
      </c>
      <c r="F4546" s="11">
        <v>6.494056896551724</v>
      </c>
      <c r="G4546" s="12">
        <v>3201570.05</v>
      </c>
      <c r="I4546" s="13">
        <v>94300000</v>
      </c>
      <c r="J4546" s="11">
        <v>11.5</v>
      </c>
      <c r="K4546" s="12">
        <v>10844500</v>
      </c>
      <c r="M4546" s="13">
        <v>94300000</v>
      </c>
      <c r="N4546" s="11">
        <v>11.5</v>
      </c>
      <c r="O4546" s="12">
        <v>10844500</v>
      </c>
      <c r="Q4546" s="13">
        <v>2243000000</v>
      </c>
      <c r="R4546" s="11">
        <v>1.2499997770842621</v>
      </c>
      <c r="S4546" s="11">
        <v>1.25</v>
      </c>
      <c r="T4546" s="12">
        <v>2803749.5</v>
      </c>
      <c r="U4546" s="12">
        <v>2803749.5</v>
      </c>
    </row>
    <row r="4547" spans="1:21" x14ac:dyDescent="0.2">
      <c r="A4547" s="13">
        <v>49400000</v>
      </c>
      <c r="B4547" s="11">
        <v>6.4912296558704448</v>
      </c>
      <c r="C4547" s="12">
        <v>3206667.45</v>
      </c>
      <c r="E4547" s="13">
        <v>49400000</v>
      </c>
      <c r="F4547" s="11">
        <v>6.4940689271255057</v>
      </c>
      <c r="G4547" s="12">
        <v>3208070.05</v>
      </c>
      <c r="I4547" s="13">
        <v>94400000</v>
      </c>
      <c r="J4547" s="11">
        <v>11.5</v>
      </c>
      <c r="K4547" s="12">
        <v>10856000</v>
      </c>
      <c r="M4547" s="13">
        <v>94400000</v>
      </c>
      <c r="N4547" s="11">
        <v>11.5</v>
      </c>
      <c r="O4547" s="12">
        <v>10856000</v>
      </c>
      <c r="Q4547" s="13">
        <v>2244000000</v>
      </c>
      <c r="R4547" s="11">
        <v>1.2499997771836009</v>
      </c>
      <c r="S4547" s="11">
        <v>1.25</v>
      </c>
      <c r="T4547" s="12">
        <v>2804999.5</v>
      </c>
      <c r="U4547" s="12">
        <v>2804999.5</v>
      </c>
    </row>
    <row r="4548" spans="1:21" x14ac:dyDescent="0.2">
      <c r="A4548" s="13">
        <v>49500000</v>
      </c>
      <c r="B4548" s="11">
        <v>6.4912473737373748</v>
      </c>
      <c r="C4548" s="12">
        <v>3213167.45</v>
      </c>
      <c r="E4548" s="13">
        <v>49500000</v>
      </c>
      <c r="F4548" s="11">
        <v>6.4940809090909086</v>
      </c>
      <c r="G4548" s="12">
        <v>3214570.05</v>
      </c>
      <c r="I4548" s="13">
        <v>94500000</v>
      </c>
      <c r="J4548" s="11">
        <v>11.5</v>
      </c>
      <c r="K4548" s="12">
        <v>10867500</v>
      </c>
      <c r="M4548" s="13">
        <v>94500000</v>
      </c>
      <c r="N4548" s="11">
        <v>11.5</v>
      </c>
      <c r="O4548" s="12">
        <v>10867500</v>
      </c>
      <c r="Q4548" s="13">
        <v>2245000000</v>
      </c>
      <c r="R4548" s="11">
        <v>1.2499997772828508</v>
      </c>
      <c r="S4548" s="11">
        <v>1.25</v>
      </c>
      <c r="T4548" s="12">
        <v>2806249.5</v>
      </c>
      <c r="U4548" s="12">
        <v>2806249.5</v>
      </c>
    </row>
    <row r="4549" spans="1:21" x14ac:dyDescent="0.2">
      <c r="A4549" s="13">
        <v>49600000</v>
      </c>
      <c r="B4549" s="11">
        <v>6.4912650201612907</v>
      </c>
      <c r="C4549" s="12">
        <v>3219667.45</v>
      </c>
      <c r="E4549" s="13">
        <v>49600000</v>
      </c>
      <c r="F4549" s="11">
        <v>6.4940928427419342</v>
      </c>
      <c r="G4549" s="12">
        <v>3221070.05</v>
      </c>
      <c r="I4549" s="13">
        <v>94600000</v>
      </c>
      <c r="J4549" s="11">
        <v>11.5</v>
      </c>
      <c r="K4549" s="12">
        <v>10879000</v>
      </c>
      <c r="M4549" s="13">
        <v>94600000</v>
      </c>
      <c r="N4549" s="11">
        <v>11.5</v>
      </c>
      <c r="O4549" s="12">
        <v>10879000</v>
      </c>
      <c r="Q4549" s="13">
        <v>2246000000</v>
      </c>
      <c r="R4549" s="11">
        <v>1.2499997773820124</v>
      </c>
      <c r="S4549" s="11">
        <v>1.25</v>
      </c>
      <c r="T4549" s="12">
        <v>2807499.5</v>
      </c>
      <c r="U4549" s="12">
        <v>2807499.5</v>
      </c>
    </row>
    <row r="4550" spans="1:21" x14ac:dyDescent="0.2">
      <c r="A4550" s="13">
        <v>49700000</v>
      </c>
      <c r="B4550" s="11">
        <v>6.4912825955734412</v>
      </c>
      <c r="C4550" s="12">
        <v>3226167.45</v>
      </c>
      <c r="E4550" s="13">
        <v>49700000</v>
      </c>
      <c r="F4550" s="11">
        <v>6.494104728370222</v>
      </c>
      <c r="G4550" s="12">
        <v>3227570.05</v>
      </c>
      <c r="I4550" s="13">
        <v>94700000</v>
      </c>
      <c r="J4550" s="11">
        <v>11.5</v>
      </c>
      <c r="K4550" s="12">
        <v>10890500</v>
      </c>
      <c r="M4550" s="13">
        <v>94700000</v>
      </c>
      <c r="N4550" s="11">
        <v>11.5</v>
      </c>
      <c r="O4550" s="12">
        <v>10890500</v>
      </c>
      <c r="Q4550" s="13">
        <v>2247000000</v>
      </c>
      <c r="R4550" s="11">
        <v>1.2499997774810858</v>
      </c>
      <c r="S4550" s="11">
        <v>1.25</v>
      </c>
      <c r="T4550" s="12">
        <v>2808749.5</v>
      </c>
      <c r="U4550" s="12">
        <v>2808749.5</v>
      </c>
    </row>
    <row r="4551" spans="1:21" x14ac:dyDescent="0.2">
      <c r="A4551" s="13">
        <v>49800000</v>
      </c>
      <c r="B4551" s="11">
        <v>6.491300100401606</v>
      </c>
      <c r="C4551" s="12">
        <v>3232667.45</v>
      </c>
      <c r="E4551" s="13">
        <v>49800000</v>
      </c>
      <c r="F4551" s="11">
        <v>6.4941165662650597</v>
      </c>
      <c r="G4551" s="12">
        <v>3234070.05</v>
      </c>
      <c r="I4551" s="13">
        <v>94800000</v>
      </c>
      <c r="J4551" s="11">
        <v>11.5</v>
      </c>
      <c r="K4551" s="12">
        <v>10902000</v>
      </c>
      <c r="M4551" s="13">
        <v>94800000</v>
      </c>
      <c r="N4551" s="11">
        <v>11.5</v>
      </c>
      <c r="O4551" s="12">
        <v>10902000</v>
      </c>
      <c r="Q4551" s="13">
        <v>2248000000</v>
      </c>
      <c r="R4551" s="11">
        <v>1.2499997775800713</v>
      </c>
      <c r="S4551" s="11">
        <v>1.25</v>
      </c>
      <c r="T4551" s="12">
        <v>2809999.5</v>
      </c>
      <c r="U4551" s="12">
        <v>2809999.5</v>
      </c>
    </row>
    <row r="4552" spans="1:21" x14ac:dyDescent="0.2">
      <c r="A4552" s="13">
        <v>49900000</v>
      </c>
      <c r="B4552" s="11">
        <v>6.4913175350701398</v>
      </c>
      <c r="C4552" s="12">
        <v>3239167.45</v>
      </c>
      <c r="E4552" s="13">
        <v>49900000</v>
      </c>
      <c r="F4552" s="11">
        <v>6.4941283567134258</v>
      </c>
      <c r="G4552" s="12">
        <v>3240570.05</v>
      </c>
      <c r="I4552" s="13">
        <v>94900000</v>
      </c>
      <c r="J4552" s="11">
        <v>11.5</v>
      </c>
      <c r="K4552" s="12">
        <v>10913500</v>
      </c>
      <c r="M4552" s="13">
        <v>94900000</v>
      </c>
      <c r="N4552" s="11">
        <v>11.5</v>
      </c>
      <c r="O4552" s="12">
        <v>10913500</v>
      </c>
      <c r="Q4552" s="13">
        <v>2249000000</v>
      </c>
      <c r="R4552" s="11">
        <v>1.2499997776789684</v>
      </c>
      <c r="S4552" s="11">
        <v>1.25</v>
      </c>
      <c r="T4552" s="12">
        <v>2811249.5</v>
      </c>
      <c r="U4552" s="12">
        <v>2811249.5</v>
      </c>
    </row>
    <row r="4553" spans="1:21" x14ac:dyDescent="0.2">
      <c r="A4553" s="13">
        <v>50000000</v>
      </c>
      <c r="B4553" s="11">
        <v>6.4913349000000009</v>
      </c>
      <c r="C4553" s="12">
        <v>3245667.45</v>
      </c>
      <c r="E4553" s="13">
        <v>50000000</v>
      </c>
      <c r="F4553" s="11">
        <v>6.4941400999999992</v>
      </c>
      <c r="G4553" s="12">
        <v>3247070.05</v>
      </c>
      <c r="I4553" s="13">
        <v>95000000</v>
      </c>
      <c r="J4553" s="11">
        <v>11.5</v>
      </c>
      <c r="K4553" s="12">
        <v>10925000</v>
      </c>
      <c r="M4553" s="13">
        <v>95000000</v>
      </c>
      <c r="N4553" s="11">
        <v>11.5</v>
      </c>
      <c r="O4553" s="12">
        <v>10925000</v>
      </c>
      <c r="Q4553" s="13">
        <v>2250000000</v>
      </c>
      <c r="R4553" s="11">
        <v>1.2499997777777778</v>
      </c>
      <c r="S4553" s="11">
        <v>1.25</v>
      </c>
      <c r="T4553" s="12">
        <v>2812499.5</v>
      </c>
      <c r="U4553" s="12">
        <v>2812499.5</v>
      </c>
    </row>
    <row r="4554" spans="1:21" x14ac:dyDescent="0.2">
      <c r="A4554" s="13">
        <v>50100000</v>
      </c>
      <c r="B4554" s="11">
        <v>6.4913521956087825</v>
      </c>
      <c r="C4554" s="12">
        <v>3252167.45</v>
      </c>
      <c r="E4554" s="13">
        <v>50100000</v>
      </c>
      <c r="F4554" s="11">
        <v>6.4941517964071851</v>
      </c>
      <c r="G4554" s="12">
        <v>3253570.05</v>
      </c>
      <c r="I4554" s="13">
        <v>95100000</v>
      </c>
      <c r="J4554" s="11">
        <v>11.5</v>
      </c>
      <c r="K4554" s="12">
        <v>10936500</v>
      </c>
      <c r="M4554" s="13">
        <v>95100000</v>
      </c>
      <c r="N4554" s="11">
        <v>11.5</v>
      </c>
      <c r="O4554" s="12">
        <v>10936500</v>
      </c>
      <c r="Q4554" s="13">
        <v>2251000000</v>
      </c>
      <c r="R4554" s="11">
        <v>1.2499997778764993</v>
      </c>
      <c r="S4554" s="11">
        <v>1.25</v>
      </c>
      <c r="T4554" s="12">
        <v>2813749.5</v>
      </c>
      <c r="U4554" s="12">
        <v>2813749.5</v>
      </c>
    </row>
    <row r="4555" spans="1:21" x14ac:dyDescent="0.2">
      <c r="A4555" s="13">
        <v>50200000</v>
      </c>
      <c r="B4555" s="11">
        <v>6.4913694223107568</v>
      </c>
      <c r="C4555" s="12">
        <v>3258667.45</v>
      </c>
      <c r="E4555" s="13">
        <v>50200000</v>
      </c>
      <c r="F4555" s="11">
        <v>6.4941634462151381</v>
      </c>
      <c r="G4555" s="12">
        <v>3260070.05</v>
      </c>
      <c r="I4555" s="13">
        <v>95200000</v>
      </c>
      <c r="J4555" s="11">
        <v>11.5</v>
      </c>
      <c r="K4555" s="12">
        <v>10948000</v>
      </c>
      <c r="M4555" s="13">
        <v>95200000</v>
      </c>
      <c r="N4555" s="11">
        <v>11.5</v>
      </c>
      <c r="O4555" s="12">
        <v>10948000</v>
      </c>
      <c r="Q4555" s="13">
        <v>2252000000</v>
      </c>
      <c r="R4555" s="11">
        <v>1.2499997779751333</v>
      </c>
      <c r="S4555" s="11">
        <v>1.25</v>
      </c>
      <c r="T4555" s="12">
        <v>2814999.5</v>
      </c>
      <c r="U4555" s="12">
        <v>2814999.5</v>
      </c>
    </row>
    <row r="4556" spans="1:21" x14ac:dyDescent="0.2">
      <c r="A4556" s="13">
        <v>50300000</v>
      </c>
      <c r="B4556" s="11">
        <v>6.4913865805168989</v>
      </c>
      <c r="C4556" s="12">
        <v>3265167.45</v>
      </c>
      <c r="E4556" s="13">
        <v>50300000</v>
      </c>
      <c r="F4556" s="11">
        <v>6.4941750497017896</v>
      </c>
      <c r="G4556" s="12">
        <v>3266570.05</v>
      </c>
      <c r="I4556" s="13">
        <v>95300000</v>
      </c>
      <c r="J4556" s="11">
        <v>11.5</v>
      </c>
      <c r="K4556" s="12">
        <v>10959500</v>
      </c>
      <c r="M4556" s="13">
        <v>95300000</v>
      </c>
      <c r="N4556" s="11">
        <v>11.5</v>
      </c>
      <c r="O4556" s="12">
        <v>10959500</v>
      </c>
      <c r="Q4556" s="13">
        <v>2253000000</v>
      </c>
      <c r="R4556" s="11">
        <v>1.2499997780736796</v>
      </c>
      <c r="S4556" s="11">
        <v>1.25</v>
      </c>
      <c r="T4556" s="12">
        <v>2816249.5</v>
      </c>
      <c r="U4556" s="12">
        <v>2816249.5</v>
      </c>
    </row>
    <row r="4557" spans="1:21" x14ac:dyDescent="0.2">
      <c r="A4557" s="13">
        <v>50400000</v>
      </c>
      <c r="B4557" s="11">
        <v>6.491403670634921</v>
      </c>
      <c r="C4557" s="12">
        <v>3271667.45</v>
      </c>
      <c r="E4557" s="13">
        <v>50400000</v>
      </c>
      <c r="F4557" s="11">
        <v>6.4941866071428569</v>
      </c>
      <c r="G4557" s="12">
        <v>3273070.05</v>
      </c>
      <c r="I4557" s="13">
        <v>95400000</v>
      </c>
      <c r="J4557" s="11">
        <v>11.5</v>
      </c>
      <c r="K4557" s="12">
        <v>10971000</v>
      </c>
      <c r="M4557" s="13">
        <v>95400000</v>
      </c>
      <c r="N4557" s="11">
        <v>11.5</v>
      </c>
      <c r="O4557" s="12">
        <v>10971000</v>
      </c>
      <c r="Q4557" s="13">
        <v>2254000000</v>
      </c>
      <c r="R4557" s="11">
        <v>1.2499997781721384</v>
      </c>
      <c r="S4557" s="11">
        <v>1.25</v>
      </c>
      <c r="T4557" s="12">
        <v>2817499.5</v>
      </c>
      <c r="U4557" s="12">
        <v>2817499.5</v>
      </c>
    </row>
    <row r="4558" spans="1:21" x14ac:dyDescent="0.2">
      <c r="A4558" s="13">
        <v>50500000</v>
      </c>
      <c r="B4558" s="11">
        <v>6.4914206930693066</v>
      </c>
      <c r="C4558" s="12">
        <v>3278167.45</v>
      </c>
      <c r="E4558" s="13">
        <v>50500000</v>
      </c>
      <c r="F4558" s="11">
        <v>6.4941981188118811</v>
      </c>
      <c r="G4558" s="12">
        <v>3279570.05</v>
      </c>
      <c r="I4558" s="13">
        <v>95500000</v>
      </c>
      <c r="J4558" s="11">
        <v>11.5</v>
      </c>
      <c r="K4558" s="12">
        <v>10982500</v>
      </c>
      <c r="M4558" s="13">
        <v>95500000</v>
      </c>
      <c r="N4558" s="11">
        <v>11.5</v>
      </c>
      <c r="O4558" s="12">
        <v>10982500</v>
      </c>
      <c r="Q4558" s="13">
        <v>2255000000</v>
      </c>
      <c r="R4558" s="11">
        <v>1.2499997782705099</v>
      </c>
      <c r="S4558" s="11">
        <v>1.25</v>
      </c>
      <c r="T4558" s="12">
        <v>2818749.5</v>
      </c>
      <c r="U4558" s="12">
        <v>2818749.5</v>
      </c>
    </row>
    <row r="4559" spans="1:21" x14ac:dyDescent="0.2">
      <c r="A4559" s="13">
        <v>50600000</v>
      </c>
      <c r="B4559" s="11">
        <v>6.4914376482213445</v>
      </c>
      <c r="C4559" s="12">
        <v>3284667.45</v>
      </c>
      <c r="E4559" s="13">
        <v>50600000</v>
      </c>
      <c r="F4559" s="11">
        <v>6.4942095849802373</v>
      </c>
      <c r="G4559" s="12">
        <v>3286070.05</v>
      </c>
      <c r="I4559" s="13">
        <v>95600000</v>
      </c>
      <c r="J4559" s="11">
        <v>11.5</v>
      </c>
      <c r="K4559" s="12">
        <v>10994000</v>
      </c>
      <c r="M4559" s="13">
        <v>95600000</v>
      </c>
      <c r="N4559" s="11">
        <v>11.5</v>
      </c>
      <c r="O4559" s="12">
        <v>10994000</v>
      </c>
      <c r="Q4559" s="13">
        <v>2256000000</v>
      </c>
      <c r="R4559" s="11">
        <v>1.2499997783687942</v>
      </c>
      <c r="S4559" s="11">
        <v>1.25</v>
      </c>
      <c r="T4559" s="12">
        <v>2819999.5</v>
      </c>
      <c r="U4559" s="12">
        <v>2819999.5</v>
      </c>
    </row>
    <row r="4560" spans="1:21" x14ac:dyDescent="0.2">
      <c r="A4560" s="13">
        <v>50700000</v>
      </c>
      <c r="B4560" s="11">
        <v>6.4914545364891527</v>
      </c>
      <c r="C4560" s="12">
        <v>3291167.45</v>
      </c>
      <c r="E4560" s="13">
        <v>50700000</v>
      </c>
      <c r="F4560" s="11">
        <v>6.4942210059171597</v>
      </c>
      <c r="G4560" s="12">
        <v>3292570.05</v>
      </c>
      <c r="I4560" s="13">
        <v>95700000</v>
      </c>
      <c r="J4560" s="11">
        <v>11.5</v>
      </c>
      <c r="K4560" s="12">
        <v>11005500</v>
      </c>
      <c r="M4560" s="13">
        <v>95700000</v>
      </c>
      <c r="N4560" s="11">
        <v>11.5</v>
      </c>
      <c r="O4560" s="12">
        <v>11005500</v>
      </c>
      <c r="Q4560" s="13">
        <v>2257000000</v>
      </c>
      <c r="R4560" s="11">
        <v>1.2499997784669916</v>
      </c>
      <c r="S4560" s="11">
        <v>1.25</v>
      </c>
      <c r="T4560" s="12">
        <v>2821249.5</v>
      </c>
      <c r="U4560" s="12">
        <v>2821249.5</v>
      </c>
    </row>
    <row r="4561" spans="1:21" x14ac:dyDescent="0.2">
      <c r="A4561" s="13">
        <v>50800000</v>
      </c>
      <c r="B4561" s="11">
        <v>6.4914713582677166</v>
      </c>
      <c r="C4561" s="12">
        <v>3297667.45</v>
      </c>
      <c r="E4561" s="13">
        <v>50800000</v>
      </c>
      <c r="F4561" s="11">
        <v>6.4942323818897645</v>
      </c>
      <c r="G4561" s="12">
        <v>3299070.05</v>
      </c>
      <c r="I4561" s="13">
        <v>95800000</v>
      </c>
      <c r="J4561" s="11">
        <v>11.5</v>
      </c>
      <c r="K4561" s="12">
        <v>11017000</v>
      </c>
      <c r="M4561" s="13">
        <v>95800000</v>
      </c>
      <c r="N4561" s="11">
        <v>11.5</v>
      </c>
      <c r="O4561" s="12">
        <v>11017000</v>
      </c>
      <c r="Q4561" s="13">
        <v>2258000000</v>
      </c>
      <c r="R4561" s="11">
        <v>1.2499997785651018</v>
      </c>
      <c r="S4561" s="11">
        <v>1.25</v>
      </c>
      <c r="T4561" s="12">
        <v>2822499.5</v>
      </c>
      <c r="U4561" s="12">
        <v>2822499.5</v>
      </c>
    </row>
    <row r="4562" spans="1:21" x14ac:dyDescent="0.2">
      <c r="A4562" s="13">
        <v>50900000</v>
      </c>
      <c r="B4562" s="11">
        <v>6.4914881139489191</v>
      </c>
      <c r="C4562" s="12">
        <v>3304167.45</v>
      </c>
      <c r="E4562" s="13">
        <v>50900000</v>
      </c>
      <c r="F4562" s="11">
        <v>6.4942437131630646</v>
      </c>
      <c r="G4562" s="12">
        <v>3305570.05</v>
      </c>
      <c r="I4562" s="13">
        <v>95900000</v>
      </c>
      <c r="J4562" s="11">
        <v>11.5</v>
      </c>
      <c r="K4562" s="12">
        <v>11028500</v>
      </c>
      <c r="M4562" s="13">
        <v>95900000</v>
      </c>
      <c r="N4562" s="11">
        <v>11.5</v>
      </c>
      <c r="O4562" s="12">
        <v>11028500</v>
      </c>
      <c r="Q4562" s="13">
        <v>2259000000</v>
      </c>
      <c r="R4562" s="11">
        <v>1.2499997786631252</v>
      </c>
      <c r="S4562" s="11">
        <v>1.25</v>
      </c>
      <c r="T4562" s="12">
        <v>2823749.5</v>
      </c>
      <c r="U4562" s="12">
        <v>2823749.5</v>
      </c>
    </row>
    <row r="4563" spans="1:21" x14ac:dyDescent="0.2">
      <c r="A4563" s="13">
        <v>51000000</v>
      </c>
      <c r="B4563" s="11">
        <v>6.4915048039215693</v>
      </c>
      <c r="C4563" s="12">
        <v>3310667.45</v>
      </c>
      <c r="E4563" s="13">
        <v>51000000</v>
      </c>
      <c r="F4563" s="11">
        <v>6.4942549999999999</v>
      </c>
      <c r="G4563" s="12">
        <v>3312070.05</v>
      </c>
      <c r="I4563" s="13">
        <v>96000000</v>
      </c>
      <c r="J4563" s="11">
        <v>11.5</v>
      </c>
      <c r="K4563" s="12">
        <v>11040000</v>
      </c>
      <c r="M4563" s="13">
        <v>96000000</v>
      </c>
      <c r="N4563" s="11">
        <v>11.5</v>
      </c>
      <c r="O4563" s="12">
        <v>11040000</v>
      </c>
      <c r="Q4563" s="13">
        <v>2260000000</v>
      </c>
      <c r="R4563" s="11">
        <v>1.2499997787610619</v>
      </c>
      <c r="S4563" s="11">
        <v>1.25</v>
      </c>
      <c r="T4563" s="12">
        <v>2824999.5</v>
      </c>
      <c r="U4563" s="12">
        <v>2824999.5</v>
      </c>
    </row>
    <row r="4564" spans="1:21" x14ac:dyDescent="0.2">
      <c r="A4564" s="13">
        <v>51100000</v>
      </c>
      <c r="B4564" s="11">
        <v>6.4915214285714287</v>
      </c>
      <c r="C4564" s="12">
        <v>3317167.45</v>
      </c>
      <c r="E4564" s="13">
        <v>51100000</v>
      </c>
      <c r="F4564" s="11">
        <v>6.4942662426614479</v>
      </c>
      <c r="G4564" s="12">
        <v>3318570.05</v>
      </c>
      <c r="I4564" s="13">
        <v>96100000</v>
      </c>
      <c r="J4564" s="11">
        <v>11.5</v>
      </c>
      <c r="K4564" s="12">
        <v>11051500</v>
      </c>
      <c r="M4564" s="13">
        <v>96100000</v>
      </c>
      <c r="N4564" s="11">
        <v>11.5</v>
      </c>
      <c r="O4564" s="12">
        <v>11051500</v>
      </c>
      <c r="Q4564" s="13">
        <v>2261000000</v>
      </c>
      <c r="R4564" s="11">
        <v>1.2499997788589119</v>
      </c>
      <c r="S4564" s="11">
        <v>1.25</v>
      </c>
      <c r="T4564" s="12">
        <v>2826249.5</v>
      </c>
      <c r="U4564" s="12">
        <v>2826249.5</v>
      </c>
    </row>
    <row r="4565" spans="1:21" x14ac:dyDescent="0.2">
      <c r="A4565" s="13">
        <v>51200000</v>
      </c>
      <c r="B4565" s="11">
        <v>6.4915379882812498</v>
      </c>
      <c r="C4565" s="12">
        <v>3323667.45</v>
      </c>
      <c r="E4565" s="13">
        <v>51200000</v>
      </c>
      <c r="F4565" s="11">
        <v>6.4942774414062505</v>
      </c>
      <c r="G4565" s="12">
        <v>3325070.05</v>
      </c>
      <c r="I4565" s="13">
        <v>96200000</v>
      </c>
      <c r="J4565" s="11">
        <v>11.5</v>
      </c>
      <c r="K4565" s="12">
        <v>11063000</v>
      </c>
      <c r="M4565" s="13">
        <v>96200000</v>
      </c>
      <c r="N4565" s="11">
        <v>11.5</v>
      </c>
      <c r="O4565" s="12">
        <v>11063000</v>
      </c>
      <c r="Q4565" s="13">
        <v>2262000000</v>
      </c>
      <c r="R4565" s="11">
        <v>1.2499997789566755</v>
      </c>
      <c r="S4565" s="11">
        <v>1.25</v>
      </c>
      <c r="T4565" s="12">
        <v>2827499.5</v>
      </c>
      <c r="U4565" s="12">
        <v>2827499.5</v>
      </c>
    </row>
    <row r="4566" spans="1:21" x14ac:dyDescent="0.2">
      <c r="A4566" s="13">
        <v>51300000</v>
      </c>
      <c r="B4566" s="11">
        <v>6.4915544834307992</v>
      </c>
      <c r="C4566" s="12">
        <v>3330167.45</v>
      </c>
      <c r="E4566" s="13">
        <v>51300000</v>
      </c>
      <c r="F4566" s="11">
        <v>6.494288596491228</v>
      </c>
      <c r="G4566" s="12">
        <v>3331570.05</v>
      </c>
      <c r="I4566" s="13">
        <v>96300000</v>
      </c>
      <c r="J4566" s="11">
        <v>11.5</v>
      </c>
      <c r="K4566" s="12">
        <v>11074500</v>
      </c>
      <c r="M4566" s="13">
        <v>96300000</v>
      </c>
      <c r="N4566" s="11">
        <v>11.5</v>
      </c>
      <c r="O4566" s="12">
        <v>11074500</v>
      </c>
      <c r="Q4566" s="13">
        <v>2263000000</v>
      </c>
      <c r="R4566" s="11">
        <v>1.2499997790543527</v>
      </c>
      <c r="S4566" s="11">
        <v>1.25</v>
      </c>
      <c r="T4566" s="12">
        <v>2828749.5</v>
      </c>
      <c r="U4566" s="12">
        <v>2828749.5</v>
      </c>
    </row>
    <row r="4567" spans="1:21" x14ac:dyDescent="0.2">
      <c r="A4567" s="13">
        <v>51400000</v>
      </c>
      <c r="B4567" s="11">
        <v>6.4915709143968883</v>
      </c>
      <c r="C4567" s="12">
        <v>3336667.45</v>
      </c>
      <c r="E4567" s="13">
        <v>51400000</v>
      </c>
      <c r="F4567" s="11">
        <v>6.4942997081712059</v>
      </c>
      <c r="G4567" s="12">
        <v>3338070.05</v>
      </c>
      <c r="I4567" s="13">
        <v>96400000</v>
      </c>
      <c r="J4567" s="11">
        <v>11.5</v>
      </c>
      <c r="K4567" s="12">
        <v>11086000</v>
      </c>
      <c r="M4567" s="13">
        <v>96400000</v>
      </c>
      <c r="N4567" s="11">
        <v>11.5</v>
      </c>
      <c r="O4567" s="12">
        <v>11086000</v>
      </c>
      <c r="Q4567" s="13">
        <v>2264000000</v>
      </c>
      <c r="R4567" s="11">
        <v>1.2499997791519435</v>
      </c>
      <c r="S4567" s="11">
        <v>1.25</v>
      </c>
      <c r="T4567" s="12">
        <v>2829999.5</v>
      </c>
      <c r="U4567" s="12">
        <v>2829999.5</v>
      </c>
    </row>
    <row r="4568" spans="1:21" x14ac:dyDescent="0.2">
      <c r="A4568" s="13">
        <v>51500000</v>
      </c>
      <c r="B4568" s="11">
        <v>6.4915872815533984</v>
      </c>
      <c r="C4568" s="12">
        <v>3343167.45</v>
      </c>
      <c r="E4568" s="13">
        <v>51500000</v>
      </c>
      <c r="F4568" s="11">
        <v>6.4943107766990291</v>
      </c>
      <c r="G4568" s="12">
        <v>3344570.05</v>
      </c>
      <c r="I4568" s="13">
        <v>96500000</v>
      </c>
      <c r="J4568" s="11">
        <v>11.5</v>
      </c>
      <c r="K4568" s="12">
        <v>11097500</v>
      </c>
      <c r="M4568" s="13">
        <v>96500000</v>
      </c>
      <c r="N4568" s="11">
        <v>11.5</v>
      </c>
      <c r="O4568" s="12">
        <v>11097500</v>
      </c>
      <c r="Q4568" s="13">
        <v>2265000000</v>
      </c>
      <c r="R4568" s="11">
        <v>1.2499997792494482</v>
      </c>
      <c r="S4568" s="11">
        <v>1.25</v>
      </c>
      <c r="T4568" s="12">
        <v>2831249.5</v>
      </c>
      <c r="U4568" s="12">
        <v>2831249.5</v>
      </c>
    </row>
    <row r="4569" spans="1:21" x14ac:dyDescent="0.2">
      <c r="A4569" s="13">
        <v>51600000</v>
      </c>
      <c r="B4569" s="11">
        <v>6.491603585271319</v>
      </c>
      <c r="C4569" s="12">
        <v>3349667.45</v>
      </c>
      <c r="E4569" s="13">
        <v>51600000</v>
      </c>
      <c r="F4569" s="11">
        <v>6.4943218023255813</v>
      </c>
      <c r="G4569" s="12">
        <v>3351070.05</v>
      </c>
      <c r="I4569" s="13">
        <v>96600000</v>
      </c>
      <c r="J4569" s="11">
        <v>11.5</v>
      </c>
      <c r="K4569" s="12">
        <v>11109000</v>
      </c>
      <c r="M4569" s="13">
        <v>96600000</v>
      </c>
      <c r="N4569" s="11">
        <v>11.5</v>
      </c>
      <c r="O4569" s="12">
        <v>11109000</v>
      </c>
      <c r="Q4569" s="13">
        <v>2266000000</v>
      </c>
      <c r="R4569" s="11">
        <v>1.2499997793468667</v>
      </c>
      <c r="S4569" s="11">
        <v>1.25</v>
      </c>
      <c r="T4569" s="12">
        <v>2832499.5</v>
      </c>
      <c r="U4569" s="12">
        <v>2832499.5</v>
      </c>
    </row>
    <row r="4570" spans="1:21" x14ac:dyDescent="0.2">
      <c r="A4570" s="13">
        <v>51700000</v>
      </c>
      <c r="B4570" s="11">
        <v>6.4916198259187627</v>
      </c>
      <c r="C4570" s="12">
        <v>3356167.45</v>
      </c>
      <c r="E4570" s="13">
        <v>51700000</v>
      </c>
      <c r="F4570" s="11">
        <v>6.4943327852998056</v>
      </c>
      <c r="G4570" s="12">
        <v>3357570.05</v>
      </c>
      <c r="I4570" s="13">
        <v>96700000</v>
      </c>
      <c r="J4570" s="11">
        <v>11.5</v>
      </c>
      <c r="K4570" s="12">
        <v>11120500</v>
      </c>
      <c r="M4570" s="13">
        <v>96700000</v>
      </c>
      <c r="N4570" s="11">
        <v>11.5</v>
      </c>
      <c r="O4570" s="12">
        <v>11120500</v>
      </c>
      <c r="Q4570" s="13">
        <v>2267000000</v>
      </c>
      <c r="R4570" s="11">
        <v>1.2499997794441995</v>
      </c>
      <c r="S4570" s="11">
        <v>1.25</v>
      </c>
      <c r="T4570" s="12">
        <v>2833749.5</v>
      </c>
      <c r="U4570" s="12">
        <v>2833749.5</v>
      </c>
    </row>
    <row r="4571" spans="1:21" x14ac:dyDescent="0.2">
      <c r="A4571" s="13">
        <v>51800000</v>
      </c>
      <c r="B4571" s="11">
        <v>6.4916360038610037</v>
      </c>
      <c r="C4571" s="12">
        <v>3362667.45</v>
      </c>
      <c r="E4571" s="13">
        <v>51800000</v>
      </c>
      <c r="F4571" s="11">
        <v>6.4943437258687258</v>
      </c>
      <c r="G4571" s="12">
        <v>3364070.05</v>
      </c>
      <c r="I4571" s="13">
        <v>96800000</v>
      </c>
      <c r="J4571" s="11">
        <v>11.5</v>
      </c>
      <c r="K4571" s="12">
        <v>11132000</v>
      </c>
      <c r="M4571" s="13">
        <v>96800000</v>
      </c>
      <c r="N4571" s="11">
        <v>11.5</v>
      </c>
      <c r="O4571" s="12">
        <v>11132000</v>
      </c>
      <c r="Q4571" s="13">
        <v>2268000000</v>
      </c>
      <c r="R4571" s="11">
        <v>1.2499997795414464</v>
      </c>
      <c r="S4571" s="11">
        <v>1.25</v>
      </c>
      <c r="T4571" s="12">
        <v>2834999.5</v>
      </c>
      <c r="U4571" s="12">
        <v>2834999.5</v>
      </c>
    </row>
    <row r="4572" spans="1:21" x14ac:dyDescent="0.2">
      <c r="A4572" s="13">
        <v>51900000</v>
      </c>
      <c r="B4572" s="11">
        <v>6.4916521194605021</v>
      </c>
      <c r="C4572" s="12">
        <v>3369167.45</v>
      </c>
      <c r="E4572" s="13">
        <v>51900000</v>
      </c>
      <c r="F4572" s="11">
        <v>6.4943546242774568</v>
      </c>
      <c r="G4572" s="12">
        <v>3370570.05</v>
      </c>
      <c r="I4572" s="13">
        <v>96900000</v>
      </c>
      <c r="J4572" s="11">
        <v>11.5</v>
      </c>
      <c r="K4572" s="12">
        <v>11143500</v>
      </c>
      <c r="M4572" s="13">
        <v>96900000</v>
      </c>
      <c r="N4572" s="11">
        <v>11.5</v>
      </c>
      <c r="O4572" s="12">
        <v>11143500</v>
      </c>
      <c r="Q4572" s="13">
        <v>2269000000</v>
      </c>
      <c r="R4572" s="11">
        <v>1.2499997796386073</v>
      </c>
      <c r="S4572" s="11">
        <v>1.25</v>
      </c>
      <c r="T4572" s="12">
        <v>2836249.5</v>
      </c>
      <c r="U4572" s="12">
        <v>2836249.5</v>
      </c>
    </row>
    <row r="4573" spans="1:21" x14ac:dyDescent="0.2">
      <c r="A4573" s="13">
        <v>52000000</v>
      </c>
      <c r="B4573" s="11">
        <v>6.4916681730769241</v>
      </c>
      <c r="C4573" s="12">
        <v>3375667.45</v>
      </c>
      <c r="E4573" s="13">
        <v>52000000</v>
      </c>
      <c r="F4573" s="11">
        <v>6.4943654807692308</v>
      </c>
      <c r="G4573" s="12">
        <v>3377070.05</v>
      </c>
      <c r="I4573" s="13">
        <v>97000000</v>
      </c>
      <c r="J4573" s="11">
        <v>11.5</v>
      </c>
      <c r="K4573" s="12">
        <v>11155000</v>
      </c>
      <c r="M4573" s="13">
        <v>97000000</v>
      </c>
      <c r="N4573" s="11">
        <v>11.5</v>
      </c>
      <c r="O4573" s="12">
        <v>11155000</v>
      </c>
      <c r="Q4573" s="13">
        <v>2270000000</v>
      </c>
      <c r="R4573" s="11">
        <v>1.2499997797356828</v>
      </c>
      <c r="S4573" s="11">
        <v>1.25</v>
      </c>
      <c r="T4573" s="12">
        <v>2837499.5</v>
      </c>
      <c r="U4573" s="12">
        <v>2837499.5</v>
      </c>
    </row>
    <row r="4574" spans="1:21" x14ac:dyDescent="0.2">
      <c r="A4574" s="13">
        <v>52100000</v>
      </c>
      <c r="B4574" s="11">
        <v>6.4916841650671779</v>
      </c>
      <c r="C4574" s="12">
        <v>3382167.45</v>
      </c>
      <c r="E4574" s="13">
        <v>52100000</v>
      </c>
      <c r="F4574" s="11">
        <v>6.4943762955854121</v>
      </c>
      <c r="G4574" s="12">
        <v>3383570.05</v>
      </c>
      <c r="I4574" s="13">
        <v>97100000</v>
      </c>
      <c r="J4574" s="11">
        <v>11.5</v>
      </c>
      <c r="K4574" s="12">
        <v>11166500</v>
      </c>
      <c r="M4574" s="13">
        <v>97100000</v>
      </c>
      <c r="N4574" s="11">
        <v>11.5</v>
      </c>
      <c r="O4574" s="12">
        <v>11166500</v>
      </c>
      <c r="Q4574" s="13">
        <v>2271000000</v>
      </c>
      <c r="R4574" s="11">
        <v>1.2499997798326727</v>
      </c>
      <c r="S4574" s="11">
        <v>1.25</v>
      </c>
      <c r="T4574" s="12">
        <v>2838749.5</v>
      </c>
      <c r="U4574" s="12">
        <v>2838749.5</v>
      </c>
    </row>
    <row r="4575" spans="1:21" x14ac:dyDescent="0.2">
      <c r="A4575" s="13">
        <v>52200000</v>
      </c>
      <c r="B4575" s="11">
        <v>6.4917000957854407</v>
      </c>
      <c r="C4575" s="12">
        <v>3388667.45</v>
      </c>
      <c r="E4575" s="13">
        <v>52200000</v>
      </c>
      <c r="F4575" s="11">
        <v>6.4943870689655165</v>
      </c>
      <c r="G4575" s="12">
        <v>3390070.05</v>
      </c>
      <c r="I4575" s="13">
        <v>97200000</v>
      </c>
      <c r="J4575" s="11">
        <v>11.5</v>
      </c>
      <c r="K4575" s="12">
        <v>11178000</v>
      </c>
      <c r="M4575" s="13">
        <v>97200000</v>
      </c>
      <c r="N4575" s="11">
        <v>11.5</v>
      </c>
      <c r="O4575" s="12">
        <v>11178000</v>
      </c>
      <c r="Q4575" s="13">
        <v>2272000000</v>
      </c>
      <c r="R4575" s="11">
        <v>1.2499997799295774</v>
      </c>
      <c r="S4575" s="11">
        <v>1.25</v>
      </c>
      <c r="T4575" s="12">
        <v>2839999.5</v>
      </c>
      <c r="U4575" s="12">
        <v>2839999.5</v>
      </c>
    </row>
    <row r="4576" spans="1:21" x14ac:dyDescent="0.2">
      <c r="A4576" s="13">
        <v>52300000</v>
      </c>
      <c r="B4576" s="11">
        <v>6.4917159655831735</v>
      </c>
      <c r="C4576" s="12">
        <v>3395167.45</v>
      </c>
      <c r="E4576" s="13">
        <v>52300000</v>
      </c>
      <c r="F4576" s="11">
        <v>6.494397801147227</v>
      </c>
      <c r="G4576" s="12">
        <v>3396570.05</v>
      </c>
      <c r="I4576" s="13">
        <v>97300000</v>
      </c>
      <c r="J4576" s="11">
        <v>11.5</v>
      </c>
      <c r="K4576" s="12">
        <v>11189500</v>
      </c>
      <c r="M4576" s="13">
        <v>97300000</v>
      </c>
      <c r="N4576" s="11">
        <v>11.5</v>
      </c>
      <c r="O4576" s="12">
        <v>11189500</v>
      </c>
      <c r="Q4576" s="13">
        <v>2273000000</v>
      </c>
      <c r="R4576" s="11">
        <v>1.2499997800263969</v>
      </c>
      <c r="S4576" s="11">
        <v>1.25</v>
      </c>
      <c r="T4576" s="12">
        <v>2841249.5</v>
      </c>
      <c r="U4576" s="12">
        <v>2841249.5</v>
      </c>
    </row>
    <row r="4577" spans="1:21" x14ac:dyDescent="0.2">
      <c r="A4577" s="13">
        <v>52400000</v>
      </c>
      <c r="B4577" s="11">
        <v>6.4917317748091605</v>
      </c>
      <c r="C4577" s="12">
        <v>3401667.45</v>
      </c>
      <c r="E4577" s="13">
        <v>52400000</v>
      </c>
      <c r="F4577" s="11">
        <v>6.4944084923664116</v>
      </c>
      <c r="G4577" s="12">
        <v>3403070.05</v>
      </c>
      <c r="I4577" s="13">
        <v>97400000</v>
      </c>
      <c r="J4577" s="11">
        <v>11.5</v>
      </c>
      <c r="K4577" s="12">
        <v>11201000</v>
      </c>
      <c r="M4577" s="13">
        <v>97400000</v>
      </c>
      <c r="N4577" s="11">
        <v>11.5</v>
      </c>
      <c r="O4577" s="12">
        <v>11201000</v>
      </c>
      <c r="Q4577" s="13">
        <v>2274000000</v>
      </c>
      <c r="R4577" s="11">
        <v>1.2499997801231311</v>
      </c>
      <c r="S4577" s="11">
        <v>1.25</v>
      </c>
      <c r="T4577" s="12">
        <v>2842499.5</v>
      </c>
      <c r="U4577" s="12">
        <v>2842499.5</v>
      </c>
    </row>
    <row r="4578" spans="1:21" x14ac:dyDescent="0.2">
      <c r="A4578" s="13">
        <v>52500000</v>
      </c>
      <c r="B4578" s="11">
        <v>6.4917475238095239</v>
      </c>
      <c r="C4578" s="12">
        <v>3408167.45</v>
      </c>
      <c r="E4578" s="13">
        <v>52500000</v>
      </c>
      <c r="F4578" s="11">
        <v>6.4944191428571427</v>
      </c>
      <c r="G4578" s="12">
        <v>3409570.05</v>
      </c>
      <c r="I4578" s="13">
        <v>97500000</v>
      </c>
      <c r="J4578" s="11">
        <v>11.5</v>
      </c>
      <c r="K4578" s="12">
        <v>11212500</v>
      </c>
      <c r="M4578" s="13">
        <v>97500000</v>
      </c>
      <c r="N4578" s="11">
        <v>11.5</v>
      </c>
      <c r="O4578" s="12">
        <v>11212500</v>
      </c>
      <c r="Q4578" s="13">
        <v>2275000000</v>
      </c>
      <c r="R4578" s="11">
        <v>1.2499997802197802</v>
      </c>
      <c r="S4578" s="11">
        <v>1.25</v>
      </c>
      <c r="T4578" s="12">
        <v>2843749.5</v>
      </c>
      <c r="U4578" s="12">
        <v>2843749.5</v>
      </c>
    </row>
    <row r="4579" spans="1:21" x14ac:dyDescent="0.2">
      <c r="A4579" s="13">
        <v>52600000</v>
      </c>
      <c r="B4579" s="11">
        <v>6.491763212927756</v>
      </c>
      <c r="C4579" s="12">
        <v>3414667.45</v>
      </c>
      <c r="E4579" s="13">
        <v>52600000</v>
      </c>
      <c r="F4579" s="11">
        <v>6.4944297528517101</v>
      </c>
      <c r="G4579" s="12">
        <v>3416070.05</v>
      </c>
      <c r="I4579" s="13">
        <v>97600000</v>
      </c>
      <c r="J4579" s="11">
        <v>11.5</v>
      </c>
      <c r="K4579" s="12">
        <v>11224000</v>
      </c>
      <c r="M4579" s="13">
        <v>97600000</v>
      </c>
      <c r="N4579" s="11">
        <v>11.5</v>
      </c>
      <c r="O4579" s="12">
        <v>11224000</v>
      </c>
      <c r="Q4579" s="13">
        <v>2276000000</v>
      </c>
      <c r="R4579" s="11">
        <v>1.2499997803163445</v>
      </c>
      <c r="S4579" s="11">
        <v>1.25</v>
      </c>
      <c r="T4579" s="12">
        <v>2844999.5</v>
      </c>
      <c r="U4579" s="12">
        <v>2844999.5</v>
      </c>
    </row>
    <row r="4580" spans="1:21" x14ac:dyDescent="0.2">
      <c r="A4580" s="13">
        <v>52700000</v>
      </c>
      <c r="B4580" s="11">
        <v>6.4917788425047442</v>
      </c>
      <c r="C4580" s="12">
        <v>3421167.45</v>
      </c>
      <c r="E4580" s="13">
        <v>52700000</v>
      </c>
      <c r="F4580" s="11">
        <v>6.4944403225806457</v>
      </c>
      <c r="G4580" s="12">
        <v>3422570.05</v>
      </c>
      <c r="I4580" s="13">
        <v>97700000</v>
      </c>
      <c r="J4580" s="11">
        <v>11.5</v>
      </c>
      <c r="K4580" s="12">
        <v>11235500</v>
      </c>
      <c r="M4580" s="13">
        <v>97700000</v>
      </c>
      <c r="N4580" s="11">
        <v>11.5</v>
      </c>
      <c r="O4580" s="12">
        <v>11235500</v>
      </c>
      <c r="Q4580" s="13">
        <v>2277000000</v>
      </c>
      <c r="R4580" s="11">
        <v>1.249999780412824</v>
      </c>
      <c r="S4580" s="11">
        <v>1.25</v>
      </c>
      <c r="T4580" s="12">
        <v>2846249.5</v>
      </c>
      <c r="U4580" s="12">
        <v>2846249.5</v>
      </c>
    </row>
    <row r="4581" spans="1:21" x14ac:dyDescent="0.2">
      <c r="A4581" s="13">
        <v>52800000</v>
      </c>
      <c r="B4581" s="11">
        <v>6.4917944128787886</v>
      </c>
      <c r="C4581" s="12">
        <v>3427667.45</v>
      </c>
      <c r="E4581" s="13">
        <v>52800000</v>
      </c>
      <c r="F4581" s="11">
        <v>6.4944508522727258</v>
      </c>
      <c r="G4581" s="12">
        <v>3429070.05</v>
      </c>
      <c r="I4581" s="13">
        <v>97800000</v>
      </c>
      <c r="J4581" s="11">
        <v>11.5</v>
      </c>
      <c r="K4581" s="12">
        <v>11247000</v>
      </c>
      <c r="M4581" s="13">
        <v>97800000</v>
      </c>
      <c r="N4581" s="11">
        <v>11.5</v>
      </c>
      <c r="O4581" s="12">
        <v>11247000</v>
      </c>
      <c r="Q4581" s="13">
        <v>2278000000</v>
      </c>
      <c r="R4581" s="11">
        <v>1.2499997805092187</v>
      </c>
      <c r="S4581" s="11">
        <v>1.25</v>
      </c>
      <c r="T4581" s="12">
        <v>2847499.5</v>
      </c>
      <c r="U4581" s="12">
        <v>2847499.5</v>
      </c>
    </row>
    <row r="4582" spans="1:21" x14ac:dyDescent="0.2">
      <c r="A4582" s="13">
        <v>52900000</v>
      </c>
      <c r="B4582" s="11">
        <v>6.4918099243856329</v>
      </c>
      <c r="C4582" s="12">
        <v>3434167.45</v>
      </c>
      <c r="E4582" s="13">
        <v>52900000</v>
      </c>
      <c r="F4582" s="11">
        <v>6.4944613421550086</v>
      </c>
      <c r="G4582" s="12">
        <v>3435570.05</v>
      </c>
      <c r="I4582" s="13">
        <v>97900000</v>
      </c>
      <c r="J4582" s="11">
        <v>11.5</v>
      </c>
      <c r="K4582" s="12">
        <v>11258500</v>
      </c>
      <c r="M4582" s="13">
        <v>97900000</v>
      </c>
      <c r="N4582" s="11">
        <v>11.5</v>
      </c>
      <c r="O4582" s="12">
        <v>11258500</v>
      </c>
      <c r="Q4582" s="13">
        <v>2279000000</v>
      </c>
      <c r="R4582" s="11">
        <v>1.2499997806055287</v>
      </c>
      <c r="S4582" s="11">
        <v>1.25</v>
      </c>
      <c r="T4582" s="12">
        <v>2848749.5</v>
      </c>
      <c r="U4582" s="12">
        <v>2848749.5</v>
      </c>
    </row>
    <row r="4583" spans="1:21" x14ac:dyDescent="0.2">
      <c r="A4583" s="13">
        <v>53000000</v>
      </c>
      <c r="B4583" s="11">
        <v>6.4918253773584915</v>
      </c>
      <c r="C4583" s="12">
        <v>3440667.45</v>
      </c>
      <c r="E4583" s="13">
        <v>53000000</v>
      </c>
      <c r="F4583" s="11">
        <v>6.4944717924528303</v>
      </c>
      <c r="G4583" s="12">
        <v>3442070.05</v>
      </c>
      <c r="I4583" s="13">
        <v>98000000</v>
      </c>
      <c r="J4583" s="11">
        <v>11.5</v>
      </c>
      <c r="K4583" s="12">
        <v>11270000</v>
      </c>
      <c r="M4583" s="13">
        <v>98000000</v>
      </c>
      <c r="N4583" s="11">
        <v>11.5</v>
      </c>
      <c r="O4583" s="12">
        <v>11270000</v>
      </c>
      <c r="Q4583" s="13">
        <v>2280000000</v>
      </c>
      <c r="R4583" s="11">
        <v>1.2499997807017544</v>
      </c>
      <c r="S4583" s="11">
        <v>1.25</v>
      </c>
      <c r="T4583" s="12">
        <v>2849999.5</v>
      </c>
      <c r="U4583" s="12">
        <v>2849999.5</v>
      </c>
    </row>
    <row r="4584" spans="1:21" x14ac:dyDescent="0.2">
      <c r="A4584" s="13">
        <v>53100000</v>
      </c>
      <c r="B4584" s="11">
        <v>6.49184077212806</v>
      </c>
      <c r="C4584" s="12">
        <v>3447167.45</v>
      </c>
      <c r="E4584" s="13">
        <v>53100000</v>
      </c>
      <c r="F4584" s="11">
        <v>6.49448220338983</v>
      </c>
      <c r="G4584" s="12">
        <v>3448570.05</v>
      </c>
      <c r="I4584" s="13">
        <v>98100000</v>
      </c>
      <c r="J4584" s="11">
        <v>11.5</v>
      </c>
      <c r="K4584" s="12">
        <v>11281500</v>
      </c>
      <c r="M4584" s="13">
        <v>98100000</v>
      </c>
      <c r="N4584" s="11">
        <v>11.5</v>
      </c>
      <c r="O4584" s="12">
        <v>11281500</v>
      </c>
      <c r="Q4584" s="13">
        <v>2281000000</v>
      </c>
      <c r="R4584" s="11">
        <v>1.2499997807978955</v>
      </c>
      <c r="S4584" s="11">
        <v>1.25</v>
      </c>
      <c r="T4584" s="12">
        <v>2851249.5</v>
      </c>
      <c r="U4584" s="12">
        <v>2851249.5</v>
      </c>
    </row>
    <row r="4585" spans="1:21" x14ac:dyDescent="0.2">
      <c r="A4585" s="13">
        <v>53200000</v>
      </c>
      <c r="B4585" s="11">
        <v>6.4918561090225566</v>
      </c>
      <c r="C4585" s="12">
        <v>3453667.45</v>
      </c>
      <c r="E4585" s="13">
        <v>53200000</v>
      </c>
      <c r="F4585" s="11">
        <v>6.4944925751879694</v>
      </c>
      <c r="G4585" s="12">
        <v>3455070.05</v>
      </c>
      <c r="I4585" s="13">
        <v>98200000</v>
      </c>
      <c r="J4585" s="11">
        <v>11.5</v>
      </c>
      <c r="K4585" s="12">
        <v>11293000</v>
      </c>
      <c r="M4585" s="13">
        <v>98200000</v>
      </c>
      <c r="N4585" s="11">
        <v>11.5</v>
      </c>
      <c r="O4585" s="12">
        <v>11293000</v>
      </c>
      <c r="Q4585" s="13">
        <v>2282000000</v>
      </c>
      <c r="R4585" s="11">
        <v>1.2499997808939527</v>
      </c>
      <c r="S4585" s="11">
        <v>1.25</v>
      </c>
      <c r="T4585" s="12">
        <v>2852499.5</v>
      </c>
      <c r="U4585" s="12">
        <v>2852499.5</v>
      </c>
    </row>
    <row r="4586" spans="1:21" x14ac:dyDescent="0.2">
      <c r="A4586" s="13">
        <v>53300000</v>
      </c>
      <c r="B4586" s="11">
        <v>6.4918713883677297</v>
      </c>
      <c r="C4586" s="12">
        <v>3460167.45</v>
      </c>
      <c r="E4586" s="13">
        <v>53300000</v>
      </c>
      <c r="F4586" s="11">
        <v>6.4945029080675409</v>
      </c>
      <c r="G4586" s="12">
        <v>3461570.05</v>
      </c>
      <c r="I4586" s="13">
        <v>98300000</v>
      </c>
      <c r="J4586" s="11">
        <v>11.5</v>
      </c>
      <c r="K4586" s="12">
        <v>11304500</v>
      </c>
      <c r="M4586" s="13">
        <v>98300000</v>
      </c>
      <c r="N4586" s="11">
        <v>11.5</v>
      </c>
      <c r="O4586" s="12">
        <v>11304500</v>
      </c>
      <c r="Q4586" s="13">
        <v>2283000000</v>
      </c>
      <c r="R4586" s="11">
        <v>1.2499997809899257</v>
      </c>
      <c r="S4586" s="11">
        <v>1.25</v>
      </c>
      <c r="T4586" s="12">
        <v>2853749.5</v>
      </c>
      <c r="U4586" s="12">
        <v>2853749.5</v>
      </c>
    </row>
    <row r="4587" spans="1:21" x14ac:dyDescent="0.2">
      <c r="A4587" s="13">
        <v>53400000</v>
      </c>
      <c r="B4587" s="11">
        <v>6.4918866104868913</v>
      </c>
      <c r="C4587" s="12">
        <v>3466667.45</v>
      </c>
      <c r="E4587" s="13">
        <v>53400000</v>
      </c>
      <c r="F4587" s="11">
        <v>6.4945132022471901</v>
      </c>
      <c r="G4587" s="12">
        <v>3468070.05</v>
      </c>
      <c r="I4587" s="13">
        <v>98400000</v>
      </c>
      <c r="J4587" s="11">
        <v>11.5</v>
      </c>
      <c r="K4587" s="12">
        <v>11316000</v>
      </c>
      <c r="M4587" s="13">
        <v>98400000</v>
      </c>
      <c r="N4587" s="11">
        <v>11.5</v>
      </c>
      <c r="O4587" s="12">
        <v>11316000</v>
      </c>
      <c r="Q4587" s="13">
        <v>2284000000</v>
      </c>
      <c r="R4587" s="11">
        <v>1.2499997810858143</v>
      </c>
      <c r="S4587" s="11">
        <v>1.25</v>
      </c>
      <c r="T4587" s="12">
        <v>2854999.5</v>
      </c>
      <c r="U4587" s="12">
        <v>2854999.5</v>
      </c>
    </row>
    <row r="4588" spans="1:21" x14ac:dyDescent="0.2">
      <c r="A4588" s="13">
        <v>53500000</v>
      </c>
      <c r="B4588" s="11">
        <v>6.491901775700935</v>
      </c>
      <c r="C4588" s="12">
        <v>3473167.45</v>
      </c>
      <c r="E4588" s="13">
        <v>53500000</v>
      </c>
      <c r="F4588" s="11">
        <v>6.4945234579439255</v>
      </c>
      <c r="G4588" s="12">
        <v>3474570.05</v>
      </c>
      <c r="I4588" s="13">
        <v>98500000</v>
      </c>
      <c r="J4588" s="11">
        <v>11.5</v>
      </c>
      <c r="K4588" s="12">
        <v>11327500</v>
      </c>
      <c r="M4588" s="13">
        <v>98500000</v>
      </c>
      <c r="N4588" s="11">
        <v>11.5</v>
      </c>
      <c r="O4588" s="12">
        <v>11327500</v>
      </c>
      <c r="Q4588" s="13">
        <v>2285000000</v>
      </c>
      <c r="R4588" s="11">
        <v>1.2499997811816193</v>
      </c>
      <c r="S4588" s="11">
        <v>1.25</v>
      </c>
      <c r="T4588" s="12">
        <v>2856249.5</v>
      </c>
      <c r="U4588" s="12">
        <v>2856249.5</v>
      </c>
    </row>
    <row r="4589" spans="1:21" x14ac:dyDescent="0.2">
      <c r="A4589" s="13">
        <v>53600000</v>
      </c>
      <c r="B4589" s="11">
        <v>6.4919168843283579</v>
      </c>
      <c r="C4589" s="12">
        <v>3479667.45</v>
      </c>
      <c r="E4589" s="13">
        <v>53600000</v>
      </c>
      <c r="F4589" s="11">
        <v>6.4945336753731331</v>
      </c>
      <c r="G4589" s="12">
        <v>3481070.05</v>
      </c>
      <c r="I4589" s="13">
        <v>98600000</v>
      </c>
      <c r="J4589" s="11">
        <v>11.5</v>
      </c>
      <c r="K4589" s="12">
        <v>11339000</v>
      </c>
      <c r="M4589" s="13">
        <v>98600000</v>
      </c>
      <c r="N4589" s="11">
        <v>11.5</v>
      </c>
      <c r="O4589" s="12">
        <v>11339000</v>
      </c>
      <c r="Q4589" s="13">
        <v>2286000000</v>
      </c>
      <c r="R4589" s="11">
        <v>1.2499997812773402</v>
      </c>
      <c r="S4589" s="11">
        <v>1.25</v>
      </c>
      <c r="T4589" s="12">
        <v>2857499.5</v>
      </c>
      <c r="U4589" s="12">
        <v>2857499.5</v>
      </c>
    </row>
    <row r="4590" spans="1:21" x14ac:dyDescent="0.2">
      <c r="A4590" s="13">
        <v>53700000</v>
      </c>
      <c r="B4590" s="11">
        <v>6.4919319366852886</v>
      </c>
      <c r="C4590" s="12">
        <v>3486167.45</v>
      </c>
      <c r="E4590" s="13">
        <v>53700000</v>
      </c>
      <c r="F4590" s="11">
        <v>6.4945438547486036</v>
      </c>
      <c r="G4590" s="12">
        <v>3487570.05</v>
      </c>
      <c r="I4590" s="13">
        <v>98700000</v>
      </c>
      <c r="J4590" s="11">
        <v>11.5</v>
      </c>
      <c r="K4590" s="12">
        <v>11350500</v>
      </c>
      <c r="M4590" s="13">
        <v>98700000</v>
      </c>
      <c r="N4590" s="11">
        <v>11.5</v>
      </c>
      <c r="O4590" s="12">
        <v>11350500</v>
      </c>
      <c r="Q4590" s="13">
        <v>2287000000</v>
      </c>
      <c r="R4590" s="11">
        <v>1.2499997813729777</v>
      </c>
      <c r="S4590" s="11">
        <v>1.25</v>
      </c>
      <c r="T4590" s="12">
        <v>2858749.5</v>
      </c>
      <c r="U4590" s="12">
        <v>2858749.5</v>
      </c>
    </row>
    <row r="4591" spans="1:21" x14ac:dyDescent="0.2">
      <c r="A4591" s="13">
        <v>53800000</v>
      </c>
      <c r="B4591" s="11">
        <v>6.4919469330855017</v>
      </c>
      <c r="C4591" s="12">
        <v>3492667.45</v>
      </c>
      <c r="E4591" s="13">
        <v>53800000</v>
      </c>
      <c r="F4591" s="11">
        <v>6.4945539962825274</v>
      </c>
      <c r="G4591" s="12">
        <v>3494070.05</v>
      </c>
      <c r="I4591" s="13">
        <v>98800000</v>
      </c>
      <c r="J4591" s="11">
        <v>11.5</v>
      </c>
      <c r="K4591" s="12">
        <v>11362000</v>
      </c>
      <c r="M4591" s="13">
        <v>98800000</v>
      </c>
      <c r="N4591" s="11">
        <v>11.5</v>
      </c>
      <c r="O4591" s="12">
        <v>11362000</v>
      </c>
      <c r="Q4591" s="13">
        <v>2288000000</v>
      </c>
      <c r="R4591" s="11">
        <v>1.2499997814685315</v>
      </c>
      <c r="S4591" s="11">
        <v>1.25</v>
      </c>
      <c r="T4591" s="12">
        <v>2859999.5</v>
      </c>
      <c r="U4591" s="12">
        <v>2859999.5</v>
      </c>
    </row>
    <row r="4592" spans="1:21" x14ac:dyDescent="0.2">
      <c r="A4592" s="13">
        <v>53900000</v>
      </c>
      <c r="B4592" s="11">
        <v>6.4919618738404461</v>
      </c>
      <c r="C4592" s="12">
        <v>3499167.45</v>
      </c>
      <c r="E4592" s="13">
        <v>53900000</v>
      </c>
      <c r="F4592" s="11">
        <v>6.4945641001855279</v>
      </c>
      <c r="G4592" s="12">
        <v>3500570.05</v>
      </c>
      <c r="I4592" s="13">
        <v>98900000</v>
      </c>
      <c r="J4592" s="11">
        <v>11.5</v>
      </c>
      <c r="K4592" s="12">
        <v>11373500</v>
      </c>
      <c r="M4592" s="13">
        <v>98900000</v>
      </c>
      <c r="N4592" s="11">
        <v>11.5</v>
      </c>
      <c r="O4592" s="12">
        <v>11373500</v>
      </c>
      <c r="Q4592" s="13">
        <v>2289000000</v>
      </c>
      <c r="R4592" s="11">
        <v>1.2499997815640018</v>
      </c>
      <c r="S4592" s="11">
        <v>1.25</v>
      </c>
      <c r="T4592" s="12">
        <v>2861249.5</v>
      </c>
      <c r="U4592" s="12">
        <v>2861249.5</v>
      </c>
    </row>
    <row r="4593" spans="1:21" x14ac:dyDescent="0.2">
      <c r="A4593" s="13">
        <v>54000000</v>
      </c>
      <c r="B4593" s="11">
        <v>6.4919767592592592</v>
      </c>
      <c r="C4593" s="12">
        <v>3505667.45</v>
      </c>
      <c r="E4593" s="13">
        <v>54000000</v>
      </c>
      <c r="F4593" s="11">
        <v>6.4945741666666663</v>
      </c>
      <c r="G4593" s="12">
        <v>3507070.05</v>
      </c>
      <c r="I4593" s="13">
        <v>99000000</v>
      </c>
      <c r="J4593" s="11">
        <v>11.5</v>
      </c>
      <c r="K4593" s="12">
        <v>11385000</v>
      </c>
      <c r="M4593" s="13">
        <v>99000000</v>
      </c>
      <c r="N4593" s="11">
        <v>11.5</v>
      </c>
      <c r="O4593" s="12">
        <v>11385000</v>
      </c>
      <c r="Q4593" s="13">
        <v>2290000000</v>
      </c>
      <c r="R4593" s="11">
        <v>1.2499997816593886</v>
      </c>
      <c r="S4593" s="11">
        <v>1.25</v>
      </c>
      <c r="T4593" s="12">
        <v>2862499.5</v>
      </c>
      <c r="U4593" s="12">
        <v>2862499.5</v>
      </c>
    </row>
    <row r="4594" spans="1:21" x14ac:dyDescent="0.2">
      <c r="A4594" s="13">
        <v>54100000</v>
      </c>
      <c r="B4594" s="11">
        <v>6.4919915896487987</v>
      </c>
      <c r="C4594" s="12">
        <v>3512167.45</v>
      </c>
      <c r="E4594" s="13">
        <v>54100000</v>
      </c>
      <c r="F4594" s="11">
        <v>6.4945841959334558</v>
      </c>
      <c r="G4594" s="12">
        <v>3513570.05</v>
      </c>
      <c r="I4594" s="13">
        <v>99100000</v>
      </c>
      <c r="J4594" s="11">
        <v>11.5</v>
      </c>
      <c r="K4594" s="12">
        <v>11396500</v>
      </c>
      <c r="M4594" s="13">
        <v>99100000</v>
      </c>
      <c r="N4594" s="11">
        <v>11.5</v>
      </c>
      <c r="O4594" s="12">
        <v>11396500</v>
      </c>
      <c r="Q4594" s="13">
        <v>2291000000</v>
      </c>
      <c r="R4594" s="11">
        <v>1.2499997817546924</v>
      </c>
      <c r="S4594" s="11">
        <v>1.25</v>
      </c>
      <c r="T4594" s="12">
        <v>2863749.5</v>
      </c>
      <c r="U4594" s="12">
        <v>2863749.5</v>
      </c>
    </row>
    <row r="4595" spans="1:21" x14ac:dyDescent="0.2">
      <c r="A4595" s="13">
        <v>54200000</v>
      </c>
      <c r="B4595" s="11">
        <v>6.492006365313653</v>
      </c>
      <c r="C4595" s="12">
        <v>3518667.45</v>
      </c>
      <c r="E4595" s="13">
        <v>54200000</v>
      </c>
      <c r="F4595" s="11">
        <v>6.4945941881918809</v>
      </c>
      <c r="G4595" s="12">
        <v>3520070.05</v>
      </c>
      <c r="I4595" s="13">
        <v>99200000</v>
      </c>
      <c r="J4595" s="11">
        <v>11.5</v>
      </c>
      <c r="K4595" s="12">
        <v>11408000</v>
      </c>
      <c r="M4595" s="13">
        <v>99200000</v>
      </c>
      <c r="N4595" s="11">
        <v>11.5</v>
      </c>
      <c r="O4595" s="12">
        <v>11408000</v>
      </c>
      <c r="Q4595" s="13">
        <v>2292000000</v>
      </c>
      <c r="R4595" s="11">
        <v>1.2499997818499129</v>
      </c>
      <c r="S4595" s="11">
        <v>1.25</v>
      </c>
      <c r="T4595" s="12">
        <v>2864999.5</v>
      </c>
      <c r="U4595" s="12">
        <v>2864999.5</v>
      </c>
    </row>
    <row r="4596" spans="1:21" x14ac:dyDescent="0.2">
      <c r="A4596" s="13">
        <v>54300000</v>
      </c>
      <c r="B4596" s="11">
        <v>6.4920210865561696</v>
      </c>
      <c r="C4596" s="12">
        <v>3525167.45</v>
      </c>
      <c r="E4596" s="13">
        <v>54300000</v>
      </c>
      <c r="F4596" s="11">
        <v>6.4946041436464084</v>
      </c>
      <c r="G4596" s="12">
        <v>3526570.05</v>
      </c>
      <c r="I4596" s="13">
        <v>99300000</v>
      </c>
      <c r="J4596" s="11">
        <v>11.5</v>
      </c>
      <c r="K4596" s="12">
        <v>11419500</v>
      </c>
      <c r="M4596" s="13">
        <v>99300000</v>
      </c>
      <c r="N4596" s="11">
        <v>11.5</v>
      </c>
      <c r="O4596" s="12">
        <v>11419500</v>
      </c>
      <c r="Q4596" s="13">
        <v>2293000000</v>
      </c>
      <c r="R4596" s="11">
        <v>1.2499997819450501</v>
      </c>
      <c r="S4596" s="11">
        <v>1.25</v>
      </c>
      <c r="T4596" s="12">
        <v>2866249.5</v>
      </c>
      <c r="U4596" s="12">
        <v>2866249.5</v>
      </c>
    </row>
    <row r="4597" spans="1:21" x14ac:dyDescent="0.2">
      <c r="A4597" s="13">
        <v>54400000</v>
      </c>
      <c r="B4597" s="11">
        <v>6.492035753676471</v>
      </c>
      <c r="C4597" s="12">
        <v>3531667.45</v>
      </c>
      <c r="E4597" s="13">
        <v>54400000</v>
      </c>
      <c r="F4597" s="11">
        <v>6.4946140624999993</v>
      </c>
      <c r="G4597" s="12">
        <v>3533070.05</v>
      </c>
      <c r="I4597" s="13">
        <v>99400000</v>
      </c>
      <c r="J4597" s="11">
        <v>11.5</v>
      </c>
      <c r="K4597" s="12">
        <v>11431000</v>
      </c>
      <c r="M4597" s="13">
        <v>99400000</v>
      </c>
      <c r="N4597" s="11">
        <v>11.5</v>
      </c>
      <c r="O4597" s="12">
        <v>11431000</v>
      </c>
      <c r="Q4597" s="13">
        <v>2294000000</v>
      </c>
      <c r="R4597" s="11">
        <v>1.2499997820401048</v>
      </c>
      <c r="S4597" s="11">
        <v>1.25</v>
      </c>
      <c r="T4597" s="12">
        <v>2867499.5</v>
      </c>
      <c r="U4597" s="12">
        <v>2867499.5</v>
      </c>
    </row>
    <row r="4598" spans="1:21" x14ac:dyDescent="0.2">
      <c r="A4598" s="13">
        <v>54500000</v>
      </c>
      <c r="B4598" s="11">
        <v>6.4920503669724781</v>
      </c>
      <c r="C4598" s="12">
        <v>3538167.45</v>
      </c>
      <c r="E4598" s="13">
        <v>54500000</v>
      </c>
      <c r="F4598" s="11">
        <v>6.4946239449541281</v>
      </c>
      <c r="G4598" s="12">
        <v>3539570.05</v>
      </c>
      <c r="I4598" s="13">
        <v>99500000</v>
      </c>
      <c r="J4598" s="11">
        <v>11.5</v>
      </c>
      <c r="K4598" s="12">
        <v>11442500</v>
      </c>
      <c r="M4598" s="13">
        <v>99500000</v>
      </c>
      <c r="N4598" s="11">
        <v>11.5</v>
      </c>
      <c r="O4598" s="12">
        <v>11442500</v>
      </c>
      <c r="Q4598" s="13">
        <v>2295000000</v>
      </c>
      <c r="R4598" s="11">
        <v>1.2499997821350761</v>
      </c>
      <c r="S4598" s="11">
        <v>1.25</v>
      </c>
      <c r="T4598" s="12">
        <v>2868749.5</v>
      </c>
      <c r="U4598" s="12">
        <v>2868749.5</v>
      </c>
    </row>
    <row r="4599" spans="1:21" x14ac:dyDescent="0.2">
      <c r="A4599" s="13">
        <v>54600000</v>
      </c>
      <c r="B4599" s="11">
        <v>6.4920649267399266</v>
      </c>
      <c r="C4599" s="12">
        <v>3544667.45</v>
      </c>
      <c r="E4599" s="13">
        <v>54600000</v>
      </c>
      <c r="F4599" s="11">
        <v>6.4946337912087913</v>
      </c>
      <c r="G4599" s="12">
        <v>3546070.05</v>
      </c>
      <c r="I4599" s="13">
        <v>99600000</v>
      </c>
      <c r="J4599" s="11">
        <v>11.5</v>
      </c>
      <c r="K4599" s="12">
        <v>11454000</v>
      </c>
      <c r="M4599" s="13">
        <v>99600000</v>
      </c>
      <c r="N4599" s="11">
        <v>11.5</v>
      </c>
      <c r="O4599" s="12">
        <v>11454000</v>
      </c>
      <c r="Q4599" s="13">
        <v>2296000000</v>
      </c>
      <c r="R4599" s="11">
        <v>1.2499997822299651</v>
      </c>
      <c r="S4599" s="11">
        <v>1.25</v>
      </c>
      <c r="T4599" s="12">
        <v>2869999.5</v>
      </c>
      <c r="U4599" s="12">
        <v>2869999.5</v>
      </c>
    </row>
    <row r="4600" spans="1:21" x14ac:dyDescent="0.2">
      <c r="A4600" s="13">
        <v>54700000</v>
      </c>
      <c r="B4600" s="11">
        <v>6.4920794332723952</v>
      </c>
      <c r="C4600" s="12">
        <v>3551167.45</v>
      </c>
      <c r="E4600" s="13">
        <v>54700000</v>
      </c>
      <c r="F4600" s="11">
        <v>6.4946436014625224</v>
      </c>
      <c r="G4600" s="12">
        <v>3552570.05</v>
      </c>
      <c r="I4600" s="13">
        <v>99700000</v>
      </c>
      <c r="J4600" s="11">
        <v>11.5</v>
      </c>
      <c r="K4600" s="12">
        <v>11465500</v>
      </c>
      <c r="M4600" s="13">
        <v>99700000</v>
      </c>
      <c r="N4600" s="11">
        <v>11.5</v>
      </c>
      <c r="O4600" s="12">
        <v>11465500</v>
      </c>
      <c r="Q4600" s="13">
        <v>2297000000</v>
      </c>
      <c r="R4600" s="11">
        <v>1.2499997823247715</v>
      </c>
      <c r="S4600" s="11">
        <v>1.25</v>
      </c>
      <c r="T4600" s="12">
        <v>2871249.5</v>
      </c>
      <c r="U4600" s="12">
        <v>2871249.5</v>
      </c>
    </row>
    <row r="4601" spans="1:21" x14ac:dyDescent="0.2">
      <c r="A4601" s="13">
        <v>54800000</v>
      </c>
      <c r="B4601" s="11">
        <v>6.4920938868613138</v>
      </c>
      <c r="C4601" s="12">
        <v>3557667.45</v>
      </c>
      <c r="E4601" s="13">
        <v>54800000</v>
      </c>
      <c r="F4601" s="11">
        <v>6.4946533759124083</v>
      </c>
      <c r="G4601" s="12">
        <v>3559070.05</v>
      </c>
      <c r="I4601" s="13">
        <v>99800000</v>
      </c>
      <c r="J4601" s="11">
        <v>11.5</v>
      </c>
      <c r="K4601" s="12">
        <v>11477000</v>
      </c>
      <c r="M4601" s="13">
        <v>99800000</v>
      </c>
      <c r="N4601" s="11">
        <v>11.5</v>
      </c>
      <c r="O4601" s="12">
        <v>11477000</v>
      </c>
      <c r="Q4601" s="13">
        <v>2298000000</v>
      </c>
      <c r="R4601" s="11">
        <v>1.2499997824194953</v>
      </c>
      <c r="S4601" s="11">
        <v>1.25</v>
      </c>
      <c r="T4601" s="12">
        <v>2872499.5</v>
      </c>
      <c r="U4601" s="12">
        <v>2872499.5</v>
      </c>
    </row>
    <row r="4602" spans="1:21" x14ac:dyDescent="0.2">
      <c r="A4602" s="13">
        <v>54900000</v>
      </c>
      <c r="B4602" s="11">
        <v>6.4921082877959932</v>
      </c>
      <c r="C4602" s="12">
        <v>3564167.45</v>
      </c>
      <c r="E4602" s="13">
        <v>54900000</v>
      </c>
      <c r="F4602" s="11">
        <v>6.4946631147540987</v>
      </c>
      <c r="G4602" s="12">
        <v>3565570.05</v>
      </c>
      <c r="I4602" s="13">
        <v>99900000</v>
      </c>
      <c r="J4602" s="11">
        <v>11.5</v>
      </c>
      <c r="K4602" s="12">
        <v>11488500</v>
      </c>
      <c r="M4602" s="13">
        <v>99900000</v>
      </c>
      <c r="N4602" s="11">
        <v>11.5</v>
      </c>
      <c r="O4602" s="12">
        <v>11488500</v>
      </c>
      <c r="Q4602" s="13">
        <v>2299000000</v>
      </c>
      <c r="R4602" s="11">
        <v>1.2499997825141365</v>
      </c>
      <c r="S4602" s="11">
        <v>1.25</v>
      </c>
      <c r="T4602" s="12">
        <v>2873749.5</v>
      </c>
      <c r="U4602" s="12">
        <v>2873749.5</v>
      </c>
    </row>
    <row r="4603" spans="1:21" x14ac:dyDescent="0.2">
      <c r="A4603" s="13">
        <v>55000000</v>
      </c>
      <c r="B4603" s="11">
        <v>6.4921226363636366</v>
      </c>
      <c r="C4603" s="12">
        <v>3570667.45</v>
      </c>
      <c r="E4603" s="13">
        <v>55000000</v>
      </c>
      <c r="F4603" s="11">
        <v>6.4946728181818179</v>
      </c>
      <c r="G4603" s="12">
        <v>3572070.05</v>
      </c>
      <c r="I4603" s="13">
        <v>100000000</v>
      </c>
      <c r="J4603" s="11">
        <v>11.5</v>
      </c>
      <c r="K4603" s="12">
        <v>11500000</v>
      </c>
      <c r="M4603" s="13">
        <v>100000000</v>
      </c>
      <c r="N4603" s="11">
        <v>11.5</v>
      </c>
      <c r="O4603" s="12">
        <v>11500000</v>
      </c>
      <c r="Q4603" s="13">
        <v>2300000000</v>
      </c>
      <c r="R4603" s="11">
        <v>1.2499997826086957</v>
      </c>
      <c r="S4603" s="11">
        <v>1.25</v>
      </c>
      <c r="T4603" s="12">
        <v>2874999.5</v>
      </c>
      <c r="U4603" s="12">
        <v>2874999.5</v>
      </c>
    </row>
    <row r="4604" spans="1:21" x14ac:dyDescent="0.2">
      <c r="A4604" s="13">
        <v>55100000</v>
      </c>
      <c r="B4604" s="11">
        <v>6.4921369328493652</v>
      </c>
      <c r="C4604" s="12">
        <v>3577167.45</v>
      </c>
      <c r="E4604" s="13">
        <v>55100000</v>
      </c>
      <c r="F4604" s="11">
        <v>6.4946824863883839</v>
      </c>
      <c r="G4604" s="12">
        <v>3578570.05</v>
      </c>
      <c r="I4604" s="13">
        <v>101000000</v>
      </c>
      <c r="J4604" s="11">
        <v>11.5</v>
      </c>
      <c r="K4604" s="12">
        <v>11615000</v>
      </c>
      <c r="M4604" s="13">
        <v>101000000</v>
      </c>
      <c r="N4604" s="11">
        <v>11.5</v>
      </c>
      <c r="O4604" s="12">
        <v>11615000</v>
      </c>
      <c r="Q4604" s="13">
        <v>2301000000</v>
      </c>
      <c r="R4604" s="11">
        <v>1.2499997827031726</v>
      </c>
      <c r="S4604" s="11">
        <v>1.25</v>
      </c>
      <c r="T4604" s="12">
        <v>2876249.5</v>
      </c>
      <c r="U4604" s="12">
        <v>2876249.5</v>
      </c>
    </row>
    <row r="4605" spans="1:21" x14ac:dyDescent="0.2">
      <c r="A4605" s="13">
        <v>55200000</v>
      </c>
      <c r="B4605" s="11">
        <v>6.4921511775362317</v>
      </c>
      <c r="C4605" s="12">
        <v>3583667.45</v>
      </c>
      <c r="E4605" s="13">
        <v>55200000</v>
      </c>
      <c r="F4605" s="11">
        <v>6.494692119565217</v>
      </c>
      <c r="G4605" s="12">
        <v>3585070.05</v>
      </c>
      <c r="I4605" s="13">
        <v>102000000</v>
      </c>
      <c r="J4605" s="11">
        <v>11.5</v>
      </c>
      <c r="K4605" s="12">
        <v>11730000</v>
      </c>
      <c r="M4605" s="13">
        <v>102000000</v>
      </c>
      <c r="N4605" s="11">
        <v>11.5</v>
      </c>
      <c r="O4605" s="12">
        <v>11730000</v>
      </c>
      <c r="Q4605" s="13">
        <v>2302000000</v>
      </c>
      <c r="R4605" s="11">
        <v>1.2499997827975673</v>
      </c>
      <c r="S4605" s="11">
        <v>1.25</v>
      </c>
      <c r="T4605" s="12">
        <v>2877499.5</v>
      </c>
      <c r="U4605" s="12">
        <v>2877499.5</v>
      </c>
    </row>
    <row r="4606" spans="1:21" x14ac:dyDescent="0.2">
      <c r="A4606" s="13">
        <v>55300000</v>
      </c>
      <c r="B4606" s="11">
        <v>6.4921653707052442</v>
      </c>
      <c r="C4606" s="12">
        <v>3590167.45</v>
      </c>
      <c r="E4606" s="13">
        <v>55300000</v>
      </c>
      <c r="F4606" s="11">
        <v>6.4947017179023501</v>
      </c>
      <c r="G4606" s="12">
        <v>3591570.05</v>
      </c>
      <c r="I4606" s="13">
        <v>103000000</v>
      </c>
      <c r="J4606" s="11">
        <v>11.5</v>
      </c>
      <c r="K4606" s="12">
        <v>11845000</v>
      </c>
      <c r="M4606" s="13">
        <v>103000000</v>
      </c>
      <c r="N4606" s="11">
        <v>11.5</v>
      </c>
      <c r="O4606" s="12">
        <v>11845000</v>
      </c>
      <c r="Q4606" s="13">
        <v>2303000000</v>
      </c>
      <c r="R4606" s="11">
        <v>1.2499997828918801</v>
      </c>
      <c r="S4606" s="11">
        <v>1.25</v>
      </c>
      <c r="T4606" s="12">
        <v>2878749.5</v>
      </c>
      <c r="U4606" s="12">
        <v>2878749.5</v>
      </c>
    </row>
    <row r="4607" spans="1:21" x14ac:dyDescent="0.2">
      <c r="A4607" s="13">
        <v>55400000</v>
      </c>
      <c r="B4607" s="11">
        <v>6.4921795126353796</v>
      </c>
      <c r="C4607" s="12">
        <v>3596667.45</v>
      </c>
      <c r="E4607" s="13">
        <v>55400000</v>
      </c>
      <c r="F4607" s="11">
        <v>6.4947112815884473</v>
      </c>
      <c r="G4607" s="12">
        <v>3598070.05</v>
      </c>
      <c r="I4607" s="13">
        <v>104000000</v>
      </c>
      <c r="J4607" s="11">
        <v>11.5</v>
      </c>
      <c r="K4607" s="12">
        <v>11960000</v>
      </c>
      <c r="M4607" s="13">
        <v>104000000</v>
      </c>
      <c r="N4607" s="11">
        <v>11.5</v>
      </c>
      <c r="O4607" s="12">
        <v>11960000</v>
      </c>
      <c r="Q4607" s="13">
        <v>2304000000</v>
      </c>
      <c r="R4607" s="11">
        <v>1.2499997829861111</v>
      </c>
      <c r="S4607" s="11">
        <v>1.25</v>
      </c>
      <c r="T4607" s="12">
        <v>2879999.5</v>
      </c>
      <c r="U4607" s="12">
        <v>2879999.5</v>
      </c>
    </row>
    <row r="4608" spans="1:21" x14ac:dyDescent="0.2">
      <c r="A4608" s="13">
        <v>55500000</v>
      </c>
      <c r="B4608" s="11">
        <v>6.4921936036036039</v>
      </c>
      <c r="C4608" s="12">
        <v>3603167.45</v>
      </c>
      <c r="E4608" s="13">
        <v>55500000</v>
      </c>
      <c r="F4608" s="11">
        <v>6.4947208108108097</v>
      </c>
      <c r="G4608" s="12">
        <v>3604570.05</v>
      </c>
      <c r="I4608" s="13">
        <v>105000000</v>
      </c>
      <c r="J4608" s="11">
        <v>11.5</v>
      </c>
      <c r="K4608" s="12">
        <v>12075000</v>
      </c>
      <c r="M4608" s="13">
        <v>105000000</v>
      </c>
      <c r="N4608" s="11">
        <v>11.5</v>
      </c>
      <c r="O4608" s="12">
        <v>12075000</v>
      </c>
      <c r="Q4608" s="13">
        <v>2305000000</v>
      </c>
      <c r="R4608" s="11">
        <v>1.2499997830802603</v>
      </c>
      <c r="S4608" s="11">
        <v>1.25</v>
      </c>
      <c r="T4608" s="12">
        <v>2881249.5</v>
      </c>
      <c r="U4608" s="12">
        <v>2881249.5</v>
      </c>
    </row>
    <row r="4609" spans="1:21" x14ac:dyDescent="0.2">
      <c r="A4609" s="13">
        <v>55600000</v>
      </c>
      <c r="B4609" s="11">
        <v>6.4922076438848926</v>
      </c>
      <c r="C4609" s="12">
        <v>3609667.45</v>
      </c>
      <c r="E4609" s="13">
        <v>55600000</v>
      </c>
      <c r="F4609" s="11">
        <v>6.4947303057553958</v>
      </c>
      <c r="G4609" s="12">
        <v>3611070.05</v>
      </c>
      <c r="I4609" s="13">
        <v>106000000</v>
      </c>
      <c r="J4609" s="11">
        <v>11.5</v>
      </c>
      <c r="K4609" s="12">
        <v>12190000</v>
      </c>
      <c r="M4609" s="13">
        <v>106000000</v>
      </c>
      <c r="N4609" s="11">
        <v>11.5</v>
      </c>
      <c r="O4609" s="12">
        <v>12190000</v>
      </c>
      <c r="Q4609" s="13">
        <v>2306000000</v>
      </c>
      <c r="R4609" s="11">
        <v>1.2499997831743279</v>
      </c>
      <c r="S4609" s="11">
        <v>1.25</v>
      </c>
      <c r="T4609" s="12">
        <v>2882499.5</v>
      </c>
      <c r="U4609" s="12">
        <v>2882499.5</v>
      </c>
    </row>
    <row r="4610" spans="1:21" x14ac:dyDescent="0.2">
      <c r="A4610" s="13">
        <v>55700000</v>
      </c>
      <c r="B4610" s="11">
        <v>6.4922216337522443</v>
      </c>
      <c r="C4610" s="12">
        <v>3616167.45</v>
      </c>
      <c r="E4610" s="13">
        <v>55700000</v>
      </c>
      <c r="F4610" s="11">
        <v>6.4947397666068216</v>
      </c>
      <c r="G4610" s="12">
        <v>3617570.05</v>
      </c>
      <c r="I4610" s="13">
        <v>107000000</v>
      </c>
      <c r="J4610" s="11">
        <v>11.5</v>
      </c>
      <c r="K4610" s="12">
        <v>12305000</v>
      </c>
      <c r="M4610" s="13">
        <v>107000000</v>
      </c>
      <c r="N4610" s="11">
        <v>11.5</v>
      </c>
      <c r="O4610" s="12">
        <v>12305000</v>
      </c>
      <c r="Q4610" s="13">
        <v>2307000000</v>
      </c>
      <c r="R4610" s="11">
        <v>1.2499997832683138</v>
      </c>
      <c r="S4610" s="11">
        <v>1.25</v>
      </c>
      <c r="T4610" s="12">
        <v>2883749.5</v>
      </c>
      <c r="U4610" s="12">
        <v>2883749.5</v>
      </c>
    </row>
    <row r="4611" spans="1:21" x14ac:dyDescent="0.2">
      <c r="A4611" s="13">
        <v>55800000</v>
      </c>
      <c r="B4611" s="11">
        <v>6.4922355734767025</v>
      </c>
      <c r="C4611" s="12">
        <v>3622667.45</v>
      </c>
      <c r="E4611" s="13">
        <v>55800000</v>
      </c>
      <c r="F4611" s="11">
        <v>6.4947491935483868</v>
      </c>
      <c r="G4611" s="12">
        <v>3624070.05</v>
      </c>
      <c r="I4611" s="13">
        <v>108000000</v>
      </c>
      <c r="J4611" s="11">
        <v>11.5</v>
      </c>
      <c r="K4611" s="12">
        <v>12420000</v>
      </c>
      <c r="M4611" s="13">
        <v>108000000</v>
      </c>
      <c r="N4611" s="11">
        <v>11.5</v>
      </c>
      <c r="O4611" s="12">
        <v>12420000</v>
      </c>
      <c r="Q4611" s="13">
        <v>2308000000</v>
      </c>
      <c r="R4611" s="11">
        <v>1.2499997833622183</v>
      </c>
      <c r="S4611" s="11">
        <v>1.25</v>
      </c>
      <c r="T4611" s="12">
        <v>2884999.5</v>
      </c>
      <c r="U4611" s="12">
        <v>2884999.5</v>
      </c>
    </row>
    <row r="4612" spans="1:21" x14ac:dyDescent="0.2">
      <c r="A4612" s="13">
        <v>55900000</v>
      </c>
      <c r="B4612" s="11">
        <v>6.4922494633273704</v>
      </c>
      <c r="C4612" s="12">
        <v>3629167.45</v>
      </c>
      <c r="E4612" s="13">
        <v>55900000</v>
      </c>
      <c r="F4612" s="11">
        <v>6.4947585867620745</v>
      </c>
      <c r="G4612" s="12">
        <v>3630570.05</v>
      </c>
      <c r="I4612" s="13">
        <v>109000000</v>
      </c>
      <c r="J4612" s="11">
        <v>11.5</v>
      </c>
      <c r="K4612" s="12">
        <v>12535000</v>
      </c>
      <c r="M4612" s="13">
        <v>109000000</v>
      </c>
      <c r="N4612" s="11">
        <v>11.5</v>
      </c>
      <c r="O4612" s="12">
        <v>12535000</v>
      </c>
      <c r="Q4612" s="13">
        <v>2309000000</v>
      </c>
      <c r="R4612" s="11">
        <v>1.2499997834560415</v>
      </c>
      <c r="S4612" s="11">
        <v>1.25</v>
      </c>
      <c r="T4612" s="12">
        <v>2886249.5</v>
      </c>
      <c r="U4612" s="12">
        <v>2886249.5</v>
      </c>
    </row>
    <row r="4613" spans="1:21" x14ac:dyDescent="0.2">
      <c r="A4613" s="13">
        <v>56000000</v>
      </c>
      <c r="B4613" s="11">
        <v>6.4922633035714288</v>
      </c>
      <c r="C4613" s="12">
        <v>3635667.45</v>
      </c>
      <c r="E4613" s="13">
        <v>56000000</v>
      </c>
      <c r="F4613" s="11">
        <v>6.4947679464285715</v>
      </c>
      <c r="G4613" s="12">
        <v>3637070.05</v>
      </c>
      <c r="I4613" s="13">
        <v>110000000</v>
      </c>
      <c r="J4613" s="11">
        <v>11.5</v>
      </c>
      <c r="K4613" s="12">
        <v>12650000</v>
      </c>
      <c r="M4613" s="13">
        <v>110000000</v>
      </c>
      <c r="N4613" s="11">
        <v>11.5</v>
      </c>
      <c r="O4613" s="12">
        <v>12650000</v>
      </c>
      <c r="Q4613" s="13">
        <v>2310000000</v>
      </c>
      <c r="R4613" s="11">
        <v>1.2499997835497836</v>
      </c>
      <c r="S4613" s="11">
        <v>1.25</v>
      </c>
      <c r="T4613" s="12">
        <v>2887499.5</v>
      </c>
      <c r="U4613" s="12">
        <v>2887499.5</v>
      </c>
    </row>
    <row r="4614" spans="1:21" x14ac:dyDescent="0.2">
      <c r="A4614" s="13">
        <v>56100000</v>
      </c>
      <c r="B4614" s="11">
        <v>6.4922770944741544</v>
      </c>
      <c r="C4614" s="12">
        <v>3642167.45</v>
      </c>
      <c r="E4614" s="13">
        <v>56100000</v>
      </c>
      <c r="F4614" s="11">
        <v>6.4947772727272728</v>
      </c>
      <c r="G4614" s="12">
        <v>3643570.05</v>
      </c>
      <c r="I4614" s="13">
        <v>111000000</v>
      </c>
      <c r="J4614" s="11">
        <v>11.5</v>
      </c>
      <c r="K4614" s="12">
        <v>12765000</v>
      </c>
      <c r="M4614" s="13">
        <v>111000000</v>
      </c>
      <c r="N4614" s="11">
        <v>11.5</v>
      </c>
      <c r="O4614" s="12">
        <v>12765000</v>
      </c>
      <c r="Q4614" s="13">
        <v>2311000000</v>
      </c>
      <c r="R4614" s="11">
        <v>1.2499997836434442</v>
      </c>
      <c r="S4614" s="11">
        <v>1.25</v>
      </c>
      <c r="T4614" s="12">
        <v>2888749.5</v>
      </c>
      <c r="U4614" s="12">
        <v>2888749.5</v>
      </c>
    </row>
    <row r="4615" spans="1:21" x14ac:dyDescent="0.2">
      <c r="A4615" s="13">
        <v>56200000</v>
      </c>
      <c r="B4615" s="11">
        <v>6.492290836298932</v>
      </c>
      <c r="C4615" s="12">
        <v>3648667.45</v>
      </c>
      <c r="E4615" s="13">
        <v>56200000</v>
      </c>
      <c r="F4615" s="11">
        <v>6.4947865658362982</v>
      </c>
      <c r="G4615" s="12">
        <v>3650070.05</v>
      </c>
      <c r="I4615" s="13">
        <v>112000000</v>
      </c>
      <c r="J4615" s="11">
        <v>11.5</v>
      </c>
      <c r="K4615" s="12">
        <v>12880000</v>
      </c>
      <c r="M4615" s="13">
        <v>112000000</v>
      </c>
      <c r="N4615" s="11">
        <v>11.5</v>
      </c>
      <c r="O4615" s="12">
        <v>12880000</v>
      </c>
      <c r="Q4615" s="13">
        <v>2312000000</v>
      </c>
      <c r="R4615" s="11">
        <v>1.2499997837370243</v>
      </c>
      <c r="S4615" s="11">
        <v>1.25</v>
      </c>
      <c r="T4615" s="12">
        <v>2889999.5</v>
      </c>
      <c r="U4615" s="12">
        <v>2889999.5</v>
      </c>
    </row>
    <row r="4616" spans="1:21" x14ac:dyDescent="0.2">
      <c r="A4616" s="13">
        <v>56300000</v>
      </c>
      <c r="B4616" s="11">
        <v>6.4923045293072832</v>
      </c>
      <c r="C4616" s="12">
        <v>3655167.45</v>
      </c>
      <c r="E4616" s="13">
        <v>56300000</v>
      </c>
      <c r="F4616" s="11">
        <v>6.4947958259325045</v>
      </c>
      <c r="G4616" s="12">
        <v>3656570.05</v>
      </c>
      <c r="I4616" s="13">
        <v>113000000</v>
      </c>
      <c r="J4616" s="11">
        <v>11.5</v>
      </c>
      <c r="K4616" s="12">
        <v>12995000</v>
      </c>
      <c r="M4616" s="13">
        <v>113000000</v>
      </c>
      <c r="N4616" s="11">
        <v>11.5</v>
      </c>
      <c r="O4616" s="12">
        <v>12995000</v>
      </c>
      <c r="Q4616" s="13">
        <v>2313000000</v>
      </c>
      <c r="R4616" s="11">
        <v>1.2499997838305232</v>
      </c>
      <c r="S4616" s="11">
        <v>1.25</v>
      </c>
      <c r="T4616" s="12">
        <v>2891249.5</v>
      </c>
      <c r="U4616" s="12">
        <v>2891249.5</v>
      </c>
    </row>
    <row r="4617" spans="1:21" x14ac:dyDescent="0.2">
      <c r="A4617" s="13">
        <v>56400000</v>
      </c>
      <c r="B4617" s="11">
        <v>6.4923181737588651</v>
      </c>
      <c r="C4617" s="12">
        <v>3661667.45</v>
      </c>
      <c r="E4617" s="13">
        <v>56400000</v>
      </c>
      <c r="F4617" s="11">
        <v>6.4948050531914898</v>
      </c>
      <c r="G4617" s="12">
        <v>3663070.05</v>
      </c>
      <c r="I4617" s="13">
        <v>114000000</v>
      </c>
      <c r="J4617" s="11">
        <v>11.5</v>
      </c>
      <c r="K4617" s="12">
        <v>13110000</v>
      </c>
      <c r="M4617" s="13">
        <v>114000000</v>
      </c>
      <c r="N4617" s="11">
        <v>11.5</v>
      </c>
      <c r="O4617" s="12">
        <v>13110000</v>
      </c>
      <c r="Q4617" s="13">
        <v>2314000000</v>
      </c>
      <c r="R4617" s="11">
        <v>1.2499997839239412</v>
      </c>
      <c r="S4617" s="11">
        <v>1.25</v>
      </c>
      <c r="T4617" s="12">
        <v>2892499.5</v>
      </c>
      <c r="U4617" s="12">
        <v>2892499.5</v>
      </c>
    </row>
    <row r="4618" spans="1:21" x14ac:dyDescent="0.2">
      <c r="A4618" s="13">
        <v>56500000</v>
      </c>
      <c r="B4618" s="11">
        <v>6.4923317699115053</v>
      </c>
      <c r="C4618" s="12">
        <v>3668167.45</v>
      </c>
      <c r="E4618" s="13">
        <v>56500000</v>
      </c>
      <c r="F4618" s="11">
        <v>6.4948142477876099</v>
      </c>
      <c r="G4618" s="12">
        <v>3669570.05</v>
      </c>
      <c r="I4618" s="13">
        <v>115000000</v>
      </c>
      <c r="J4618" s="11">
        <v>11.5</v>
      </c>
      <c r="K4618" s="12">
        <v>13225000</v>
      </c>
      <c r="M4618" s="13">
        <v>115000000</v>
      </c>
      <c r="N4618" s="11">
        <v>11.5</v>
      </c>
      <c r="O4618" s="12">
        <v>13225000</v>
      </c>
      <c r="Q4618" s="13">
        <v>2315000000</v>
      </c>
      <c r="R4618" s="11">
        <v>1.2499997840172785</v>
      </c>
      <c r="S4618" s="11">
        <v>1.25</v>
      </c>
      <c r="T4618" s="12">
        <v>2893749.5</v>
      </c>
      <c r="U4618" s="12">
        <v>2893749.5</v>
      </c>
    </row>
    <row r="4619" spans="1:21" x14ac:dyDescent="0.2">
      <c r="A4619" s="13">
        <v>56600000</v>
      </c>
      <c r="B4619" s="11">
        <v>6.4923453180212016</v>
      </c>
      <c r="C4619" s="12">
        <v>3674667.45</v>
      </c>
      <c r="E4619" s="13">
        <v>56600000</v>
      </c>
      <c r="F4619" s="11">
        <v>6.4948234098939919</v>
      </c>
      <c r="G4619" s="12">
        <v>3676070.05</v>
      </c>
      <c r="I4619" s="13">
        <v>116000000</v>
      </c>
      <c r="J4619" s="11">
        <v>11.5</v>
      </c>
      <c r="K4619" s="12">
        <v>13340000</v>
      </c>
      <c r="M4619" s="13">
        <v>116000000</v>
      </c>
      <c r="N4619" s="11">
        <v>11.5</v>
      </c>
      <c r="O4619" s="12">
        <v>13340000</v>
      </c>
      <c r="Q4619" s="13">
        <v>2316000000</v>
      </c>
      <c r="R4619" s="11">
        <v>1.2499997841105353</v>
      </c>
      <c r="S4619" s="11">
        <v>1.25</v>
      </c>
      <c r="T4619" s="12">
        <v>2894999.5</v>
      </c>
      <c r="U4619" s="12">
        <v>2894999.5</v>
      </c>
    </row>
    <row r="4620" spans="1:21" x14ac:dyDescent="0.2">
      <c r="A4620" s="13">
        <v>56700000</v>
      </c>
      <c r="B4620" s="11">
        <v>6.4923588183421517</v>
      </c>
      <c r="C4620" s="12">
        <v>3681167.45</v>
      </c>
      <c r="E4620" s="13">
        <v>56700000</v>
      </c>
      <c r="F4620" s="11">
        <v>6.4948325396825393</v>
      </c>
      <c r="G4620" s="12">
        <v>3682570.05</v>
      </c>
      <c r="I4620" s="13">
        <v>117000000</v>
      </c>
      <c r="J4620" s="11">
        <v>11.5</v>
      </c>
      <c r="K4620" s="12">
        <v>13455000</v>
      </c>
      <c r="M4620" s="13">
        <v>117000000</v>
      </c>
      <c r="N4620" s="11">
        <v>11.5</v>
      </c>
      <c r="O4620" s="12">
        <v>13455000</v>
      </c>
      <c r="Q4620" s="13">
        <v>2317000000</v>
      </c>
      <c r="R4620" s="11">
        <v>1.2499997842037116</v>
      </c>
      <c r="S4620" s="11">
        <v>1.25</v>
      </c>
      <c r="T4620" s="12">
        <v>2896249.5</v>
      </c>
      <c r="U4620" s="12">
        <v>2896249.5</v>
      </c>
    </row>
    <row r="4621" spans="1:21" x14ac:dyDescent="0.2">
      <c r="A4621" s="13">
        <v>56800000</v>
      </c>
      <c r="B4621" s="11">
        <v>6.4923722711267606</v>
      </c>
      <c r="C4621" s="12">
        <v>3687667.45</v>
      </c>
      <c r="E4621" s="13">
        <v>56800000</v>
      </c>
      <c r="F4621" s="11">
        <v>6.494841637323943</v>
      </c>
      <c r="G4621" s="12">
        <v>3689070.05</v>
      </c>
      <c r="I4621" s="13">
        <v>118000000</v>
      </c>
      <c r="J4621" s="11">
        <v>11.5</v>
      </c>
      <c r="K4621" s="12">
        <v>13570000</v>
      </c>
      <c r="M4621" s="13">
        <v>118000000</v>
      </c>
      <c r="N4621" s="11">
        <v>11.5</v>
      </c>
      <c r="O4621" s="12">
        <v>13570000</v>
      </c>
      <c r="Q4621" s="13">
        <v>2318000000</v>
      </c>
      <c r="R4621" s="11">
        <v>1.2499997842968076</v>
      </c>
      <c r="S4621" s="11">
        <v>1.25</v>
      </c>
      <c r="T4621" s="12">
        <v>2897499.5</v>
      </c>
      <c r="U4621" s="12">
        <v>2897499.5</v>
      </c>
    </row>
    <row r="4622" spans="1:21" x14ac:dyDescent="0.2">
      <c r="A4622" s="13">
        <v>56900000</v>
      </c>
      <c r="B4622" s="11">
        <v>6.4923856766256591</v>
      </c>
      <c r="C4622" s="12">
        <v>3694167.45</v>
      </c>
      <c r="E4622" s="13">
        <v>56900000</v>
      </c>
      <c r="F4622" s="11">
        <v>6.4948507029876978</v>
      </c>
      <c r="G4622" s="12">
        <v>3695570.05</v>
      </c>
      <c r="I4622" s="13">
        <v>119000000</v>
      </c>
      <c r="J4622" s="11">
        <v>11.5</v>
      </c>
      <c r="K4622" s="12">
        <v>13685000</v>
      </c>
      <c r="M4622" s="13">
        <v>119000000</v>
      </c>
      <c r="N4622" s="11">
        <v>11.5</v>
      </c>
      <c r="O4622" s="12">
        <v>13685000</v>
      </c>
      <c r="Q4622" s="13">
        <v>2319000000</v>
      </c>
      <c r="R4622" s="11">
        <v>1.2499997843898232</v>
      </c>
      <c r="S4622" s="11">
        <v>1.25</v>
      </c>
      <c r="T4622" s="12">
        <v>2898749.5</v>
      </c>
      <c r="U4622" s="12">
        <v>2898749.5</v>
      </c>
    </row>
    <row r="4623" spans="1:21" x14ac:dyDescent="0.2">
      <c r="A4623" s="13">
        <v>57000000</v>
      </c>
      <c r="B4623" s="11">
        <v>6.4923990350877201</v>
      </c>
      <c r="C4623" s="12">
        <v>3700667.45</v>
      </c>
      <c r="E4623" s="13">
        <v>57000000</v>
      </c>
      <c r="F4623" s="11">
        <v>6.4948597368421055</v>
      </c>
      <c r="G4623" s="12">
        <v>3702070.05</v>
      </c>
      <c r="I4623" s="13">
        <v>120000000</v>
      </c>
      <c r="J4623" s="11">
        <v>11.5</v>
      </c>
      <c r="K4623" s="12">
        <v>13800000</v>
      </c>
      <c r="M4623" s="13">
        <v>120000000</v>
      </c>
      <c r="N4623" s="11">
        <v>11.5</v>
      </c>
      <c r="O4623" s="12">
        <v>13800000</v>
      </c>
      <c r="Q4623" s="13">
        <v>2320000000</v>
      </c>
      <c r="R4623" s="11">
        <v>1.2499997844827586</v>
      </c>
      <c r="S4623" s="11">
        <v>1.25</v>
      </c>
      <c r="T4623" s="12">
        <v>2899999.5</v>
      </c>
      <c r="U4623" s="12">
        <v>2899999.5</v>
      </c>
    </row>
    <row r="4624" spans="1:21" x14ac:dyDescent="0.2">
      <c r="A4624" s="13">
        <v>57100000</v>
      </c>
      <c r="B4624" s="11">
        <v>6.4924123467600712</v>
      </c>
      <c r="C4624" s="12">
        <v>3707167.45</v>
      </c>
      <c r="E4624" s="13">
        <v>57100000</v>
      </c>
      <c r="F4624" s="11">
        <v>6.494868739054291</v>
      </c>
      <c r="G4624" s="12">
        <v>3708570.05</v>
      </c>
      <c r="I4624" s="13">
        <v>121000000</v>
      </c>
      <c r="J4624" s="11">
        <v>11.5</v>
      </c>
      <c r="K4624" s="12">
        <v>13915000</v>
      </c>
      <c r="M4624" s="13">
        <v>121000000</v>
      </c>
      <c r="N4624" s="11">
        <v>11.5</v>
      </c>
      <c r="O4624" s="12">
        <v>13915000</v>
      </c>
      <c r="Q4624" s="13">
        <v>2321000000</v>
      </c>
      <c r="R4624" s="11">
        <v>1.2499997845756141</v>
      </c>
      <c r="S4624" s="11">
        <v>1.25</v>
      </c>
      <c r="T4624" s="12">
        <v>2901249.5</v>
      </c>
      <c r="U4624" s="12">
        <v>2901249.5</v>
      </c>
    </row>
    <row r="4625" spans="1:21" x14ac:dyDescent="0.2">
      <c r="A4625" s="13">
        <v>57200000</v>
      </c>
      <c r="B4625" s="11">
        <v>6.4924256118881125</v>
      </c>
      <c r="C4625" s="12">
        <v>3713667.45</v>
      </c>
      <c r="E4625" s="13">
        <v>57200000</v>
      </c>
      <c r="F4625" s="11">
        <v>6.4948777097902086</v>
      </c>
      <c r="G4625" s="12">
        <v>3715070.05</v>
      </c>
      <c r="I4625" s="13">
        <v>122000000</v>
      </c>
      <c r="J4625" s="11">
        <v>11.5</v>
      </c>
      <c r="K4625" s="12">
        <v>14030000</v>
      </c>
      <c r="M4625" s="13">
        <v>122000000</v>
      </c>
      <c r="N4625" s="11">
        <v>11.5</v>
      </c>
      <c r="O4625" s="12">
        <v>14030000</v>
      </c>
      <c r="Q4625" s="13">
        <v>2322000000</v>
      </c>
      <c r="R4625" s="11">
        <v>1.2499997846683895</v>
      </c>
      <c r="S4625" s="11">
        <v>1.25</v>
      </c>
      <c r="T4625" s="12">
        <v>2902499.5</v>
      </c>
      <c r="U4625" s="12">
        <v>2902499.5</v>
      </c>
    </row>
    <row r="4626" spans="1:21" x14ac:dyDescent="0.2">
      <c r="A4626" s="13">
        <v>57300000</v>
      </c>
      <c r="B4626" s="11">
        <v>6.4924388307155327</v>
      </c>
      <c r="C4626" s="12">
        <v>3720167.45</v>
      </c>
      <c r="E4626" s="13">
        <v>57300000</v>
      </c>
      <c r="F4626" s="11">
        <v>6.49488664921466</v>
      </c>
      <c r="G4626" s="12">
        <v>3721570.05</v>
      </c>
      <c r="I4626" s="13">
        <v>123000000</v>
      </c>
      <c r="J4626" s="11">
        <v>11.5</v>
      </c>
      <c r="K4626" s="12">
        <v>14145000</v>
      </c>
      <c r="M4626" s="13">
        <v>123000000</v>
      </c>
      <c r="N4626" s="11">
        <v>11.5</v>
      </c>
      <c r="O4626" s="12">
        <v>14145000</v>
      </c>
      <c r="Q4626" s="13">
        <v>2323000000</v>
      </c>
      <c r="R4626" s="11">
        <v>1.2499997847610849</v>
      </c>
      <c r="S4626" s="11">
        <v>1.25</v>
      </c>
      <c r="T4626" s="12">
        <v>2903749.5</v>
      </c>
      <c r="U4626" s="12">
        <v>2903749.5</v>
      </c>
    </row>
    <row r="4627" spans="1:21" x14ac:dyDescent="0.2">
      <c r="A4627" s="13">
        <v>57400000</v>
      </c>
      <c r="B4627" s="11">
        <v>6.4924520034843214</v>
      </c>
      <c r="C4627" s="12">
        <v>3726667.45</v>
      </c>
      <c r="E4627" s="13">
        <v>57400000</v>
      </c>
      <c r="F4627" s="11">
        <v>6.4948955574912883</v>
      </c>
      <c r="G4627" s="12">
        <v>3728070.05</v>
      </c>
      <c r="I4627" s="13">
        <v>124000000</v>
      </c>
      <c r="J4627" s="11">
        <v>11.5</v>
      </c>
      <c r="K4627" s="12">
        <v>14260000</v>
      </c>
      <c r="M4627" s="13">
        <v>124000000</v>
      </c>
      <c r="N4627" s="11">
        <v>11.5</v>
      </c>
      <c r="O4627" s="12">
        <v>14260000</v>
      </c>
      <c r="Q4627" s="13">
        <v>2324000000</v>
      </c>
      <c r="R4627" s="11">
        <v>1.2499997848537006</v>
      </c>
      <c r="S4627" s="11">
        <v>1.25</v>
      </c>
      <c r="T4627" s="12">
        <v>2904999.5</v>
      </c>
      <c r="U4627" s="12">
        <v>2904999.5</v>
      </c>
    </row>
    <row r="4628" spans="1:21" x14ac:dyDescent="0.2">
      <c r="A4628" s="13">
        <v>57500000</v>
      </c>
      <c r="B4628" s="11">
        <v>6.4924651304347822</v>
      </c>
      <c r="C4628" s="12">
        <v>3733167.45</v>
      </c>
      <c r="E4628" s="13">
        <v>57500000</v>
      </c>
      <c r="F4628" s="11">
        <v>6.4949044347826081</v>
      </c>
      <c r="G4628" s="12">
        <v>3734570.05</v>
      </c>
      <c r="I4628" s="13">
        <v>125000000</v>
      </c>
      <c r="J4628" s="11">
        <v>11.5</v>
      </c>
      <c r="K4628" s="12">
        <v>14375000</v>
      </c>
      <c r="M4628" s="13">
        <v>125000000</v>
      </c>
      <c r="N4628" s="11">
        <v>11.5</v>
      </c>
      <c r="O4628" s="12">
        <v>14375000</v>
      </c>
      <c r="Q4628" s="13">
        <v>2325000000</v>
      </c>
      <c r="R4628" s="11">
        <v>1.2499997849462365</v>
      </c>
      <c r="S4628" s="11">
        <v>1.25</v>
      </c>
      <c r="T4628" s="12">
        <v>2906249.5</v>
      </c>
      <c r="U4628" s="12">
        <v>2906249.5</v>
      </c>
    </row>
    <row r="4629" spans="1:21" x14ac:dyDescent="0.2">
      <c r="A4629" s="13">
        <v>57600000</v>
      </c>
      <c r="B4629" s="11">
        <v>6.4924782118055564</v>
      </c>
      <c r="C4629" s="12">
        <v>3739667.45</v>
      </c>
      <c r="E4629" s="13">
        <v>57600000</v>
      </c>
      <c r="F4629" s="11">
        <v>6.4949132812499988</v>
      </c>
      <c r="G4629" s="12">
        <v>3741070.05</v>
      </c>
      <c r="I4629" s="13">
        <v>126000000</v>
      </c>
      <c r="J4629" s="11">
        <v>11.5</v>
      </c>
      <c r="K4629" s="12">
        <v>14490000</v>
      </c>
      <c r="M4629" s="13">
        <v>126000000</v>
      </c>
      <c r="N4629" s="11">
        <v>11.5</v>
      </c>
      <c r="O4629" s="12">
        <v>14490000</v>
      </c>
      <c r="Q4629" s="13">
        <v>2326000000</v>
      </c>
      <c r="R4629" s="11">
        <v>1.249999785038693</v>
      </c>
      <c r="S4629" s="11">
        <v>1.25</v>
      </c>
      <c r="T4629" s="12">
        <v>2907499.5</v>
      </c>
      <c r="U4629" s="12">
        <v>2907499.5</v>
      </c>
    </row>
    <row r="4630" spans="1:21" x14ac:dyDescent="0.2">
      <c r="A4630" s="13">
        <v>57700000</v>
      </c>
      <c r="B4630" s="11">
        <v>6.4924912478336223</v>
      </c>
      <c r="C4630" s="12">
        <v>3746167.45</v>
      </c>
      <c r="E4630" s="13">
        <v>57700000</v>
      </c>
      <c r="F4630" s="11">
        <v>6.4949220970537267</v>
      </c>
      <c r="G4630" s="12">
        <v>3747570.05</v>
      </c>
      <c r="I4630" s="13">
        <v>127000000</v>
      </c>
      <c r="J4630" s="11">
        <v>11.5</v>
      </c>
      <c r="K4630" s="12">
        <v>14605000</v>
      </c>
      <c r="M4630" s="13">
        <v>127000000</v>
      </c>
      <c r="N4630" s="11">
        <v>11.5</v>
      </c>
      <c r="O4630" s="12">
        <v>14605000</v>
      </c>
      <c r="Q4630" s="13">
        <v>2327000000</v>
      </c>
      <c r="R4630" s="11">
        <v>1.24999978513107</v>
      </c>
      <c r="S4630" s="11">
        <v>1.25</v>
      </c>
      <c r="T4630" s="12">
        <v>2908749.5</v>
      </c>
      <c r="U4630" s="12">
        <v>2908749.5</v>
      </c>
    </row>
    <row r="4631" spans="1:21" x14ac:dyDescent="0.2">
      <c r="A4631" s="13">
        <v>57800000</v>
      </c>
      <c r="B4631" s="11">
        <v>6.492504238754325</v>
      </c>
      <c r="C4631" s="12">
        <v>3752667.45</v>
      </c>
      <c r="E4631" s="13">
        <v>57800000</v>
      </c>
      <c r="F4631" s="11">
        <v>6.494930882352941</v>
      </c>
      <c r="G4631" s="12">
        <v>3754070.05</v>
      </c>
      <c r="I4631" s="13">
        <v>128000000</v>
      </c>
      <c r="J4631" s="11">
        <v>11.5</v>
      </c>
      <c r="K4631" s="12">
        <v>14720000</v>
      </c>
      <c r="M4631" s="13">
        <v>128000000</v>
      </c>
      <c r="N4631" s="11">
        <v>11.5</v>
      </c>
      <c r="O4631" s="12">
        <v>14720000</v>
      </c>
      <c r="Q4631" s="13">
        <v>2328000000</v>
      </c>
      <c r="R4631" s="11">
        <v>1.2499997852233677</v>
      </c>
      <c r="S4631" s="11">
        <v>1.25</v>
      </c>
      <c r="T4631" s="12">
        <v>2909999.5</v>
      </c>
      <c r="U4631" s="12">
        <v>2909999.5</v>
      </c>
    </row>
    <row r="4632" spans="1:21" x14ac:dyDescent="0.2">
      <c r="A4632" s="13">
        <v>57900000</v>
      </c>
      <c r="B4632" s="11">
        <v>6.4925171848013816</v>
      </c>
      <c r="C4632" s="12">
        <v>3759167.45</v>
      </c>
      <c r="E4632" s="13">
        <v>57900000</v>
      </c>
      <c r="F4632" s="11">
        <v>6.4949396373056993</v>
      </c>
      <c r="G4632" s="12">
        <v>3760570.05</v>
      </c>
      <c r="I4632" s="13">
        <v>129000000</v>
      </c>
      <c r="J4632" s="11">
        <v>11.5</v>
      </c>
      <c r="K4632" s="12">
        <v>14835000</v>
      </c>
      <c r="M4632" s="13">
        <v>129000000</v>
      </c>
      <c r="N4632" s="11">
        <v>11.5</v>
      </c>
      <c r="O4632" s="12">
        <v>14835000</v>
      </c>
      <c r="Q4632" s="13">
        <v>2329000000</v>
      </c>
      <c r="R4632" s="11">
        <v>1.2499997853155862</v>
      </c>
      <c r="S4632" s="11">
        <v>1.25</v>
      </c>
      <c r="T4632" s="12">
        <v>2911249.5</v>
      </c>
      <c r="U4632" s="12">
        <v>2911249.5</v>
      </c>
    </row>
    <row r="4633" spans="1:21" x14ac:dyDescent="0.2">
      <c r="A4633" s="13">
        <v>58000000</v>
      </c>
      <c r="B4633" s="11">
        <v>6.4925300862068962</v>
      </c>
      <c r="C4633" s="12">
        <v>3765667.45</v>
      </c>
      <c r="E4633" s="13">
        <v>58000000</v>
      </c>
      <c r="F4633" s="11">
        <v>6.4949483620689659</v>
      </c>
      <c r="G4633" s="12">
        <v>3767070.05</v>
      </c>
      <c r="I4633" s="13">
        <v>130000000</v>
      </c>
      <c r="J4633" s="11">
        <v>11.5</v>
      </c>
      <c r="K4633" s="12">
        <v>14950000</v>
      </c>
      <c r="M4633" s="13">
        <v>130000000</v>
      </c>
      <c r="N4633" s="11">
        <v>11.5</v>
      </c>
      <c r="O4633" s="12">
        <v>14950000</v>
      </c>
      <c r="Q4633" s="13">
        <v>2330000000</v>
      </c>
      <c r="R4633" s="11">
        <v>1.2499997854077254</v>
      </c>
      <c r="S4633" s="11">
        <v>1.25</v>
      </c>
      <c r="T4633" s="12">
        <v>2912499.5</v>
      </c>
      <c r="U4633" s="12">
        <v>2912499.5</v>
      </c>
    </row>
    <row r="4634" spans="1:21" x14ac:dyDescent="0.2">
      <c r="A4634" s="13">
        <v>58100000</v>
      </c>
      <c r="B4634" s="11">
        <v>6.4925429432013777</v>
      </c>
      <c r="C4634" s="12">
        <v>3772167.45</v>
      </c>
      <c r="E4634" s="13">
        <v>58100000</v>
      </c>
      <c r="F4634" s="11">
        <v>6.4949570567986221</v>
      </c>
      <c r="G4634" s="12">
        <v>3773570.05</v>
      </c>
      <c r="I4634" s="13">
        <v>131000000</v>
      </c>
      <c r="J4634" s="11">
        <v>11.5</v>
      </c>
      <c r="K4634" s="12">
        <v>15065000</v>
      </c>
      <c r="M4634" s="13">
        <v>131000000</v>
      </c>
      <c r="N4634" s="11">
        <v>11.5</v>
      </c>
      <c r="O4634" s="12">
        <v>15065000</v>
      </c>
      <c r="Q4634" s="13">
        <v>2331000000</v>
      </c>
      <c r="R4634" s="11">
        <v>1.2499997854997855</v>
      </c>
      <c r="S4634" s="11">
        <v>1.25</v>
      </c>
      <c r="T4634" s="12">
        <v>2913749.5</v>
      </c>
      <c r="U4634" s="12">
        <v>2913749.5</v>
      </c>
    </row>
    <row r="4635" spans="1:21" x14ac:dyDescent="0.2">
      <c r="A4635" s="13">
        <v>58200000</v>
      </c>
      <c r="B4635" s="11">
        <v>6.4925557560137461</v>
      </c>
      <c r="C4635" s="12">
        <v>3778667.45</v>
      </c>
      <c r="E4635" s="13">
        <v>58200000</v>
      </c>
      <c r="F4635" s="11">
        <v>6.4949657216494847</v>
      </c>
      <c r="G4635" s="12">
        <v>3780070.05</v>
      </c>
      <c r="I4635" s="13">
        <v>132000000</v>
      </c>
      <c r="J4635" s="11">
        <v>11.5</v>
      </c>
      <c r="K4635" s="12">
        <v>15180000</v>
      </c>
      <c r="M4635" s="13">
        <v>132000000</v>
      </c>
      <c r="N4635" s="11">
        <v>11.5</v>
      </c>
      <c r="O4635" s="12">
        <v>15180000</v>
      </c>
      <c r="Q4635" s="13">
        <v>2332000000</v>
      </c>
      <c r="R4635" s="11">
        <v>1.2499997855917666</v>
      </c>
      <c r="S4635" s="11">
        <v>1.25</v>
      </c>
      <c r="T4635" s="12">
        <v>2914999.5</v>
      </c>
      <c r="U4635" s="12">
        <v>2914999.5</v>
      </c>
    </row>
    <row r="4636" spans="1:21" x14ac:dyDescent="0.2">
      <c r="A4636" s="13">
        <v>58300000</v>
      </c>
      <c r="B4636" s="11">
        <v>6.4925685248713556</v>
      </c>
      <c r="C4636" s="12">
        <v>3785167.45</v>
      </c>
      <c r="E4636" s="13">
        <v>58300000</v>
      </c>
      <c r="F4636" s="11">
        <v>6.4949743567753</v>
      </c>
      <c r="G4636" s="12">
        <v>3786570.05</v>
      </c>
      <c r="I4636" s="13">
        <v>133000000</v>
      </c>
      <c r="J4636" s="11">
        <v>11.5</v>
      </c>
      <c r="K4636" s="12">
        <v>15295000</v>
      </c>
      <c r="M4636" s="13">
        <v>133000000</v>
      </c>
      <c r="N4636" s="11">
        <v>11.5</v>
      </c>
      <c r="O4636" s="12">
        <v>15295000</v>
      </c>
      <c r="Q4636" s="13">
        <v>2333000000</v>
      </c>
      <c r="R4636" s="11">
        <v>1.2499997856836691</v>
      </c>
      <c r="S4636" s="11">
        <v>1.25</v>
      </c>
      <c r="T4636" s="12">
        <v>2916249.5</v>
      </c>
      <c r="U4636" s="12">
        <v>2916249.5</v>
      </c>
    </row>
    <row r="4637" spans="1:21" x14ac:dyDescent="0.2">
      <c r="A4637" s="13">
        <v>58400000</v>
      </c>
      <c r="B4637" s="11">
        <v>6.4925812499999997</v>
      </c>
      <c r="C4637" s="12">
        <v>3791667.45</v>
      </c>
      <c r="E4637" s="13">
        <v>58400000</v>
      </c>
      <c r="F4637" s="11">
        <v>6.4949829623287672</v>
      </c>
      <c r="G4637" s="12">
        <v>3793070.05</v>
      </c>
      <c r="I4637" s="13">
        <v>134000000</v>
      </c>
      <c r="J4637" s="11">
        <v>11.5</v>
      </c>
      <c r="K4637" s="12">
        <v>15410000</v>
      </c>
      <c r="M4637" s="13">
        <v>134000000</v>
      </c>
      <c r="N4637" s="11">
        <v>11.5</v>
      </c>
      <c r="O4637" s="12">
        <v>15410000</v>
      </c>
      <c r="Q4637" s="13">
        <v>2334000000</v>
      </c>
      <c r="R4637" s="11">
        <v>1.2499997857754928</v>
      </c>
      <c r="S4637" s="11">
        <v>1.25</v>
      </c>
      <c r="T4637" s="12">
        <v>2917499.5</v>
      </c>
      <c r="U4637" s="12">
        <v>2917499.5</v>
      </c>
    </row>
    <row r="4638" spans="1:21" x14ac:dyDescent="0.2">
      <c r="A4638" s="13">
        <v>58500000</v>
      </c>
      <c r="B4638" s="11">
        <v>6.4925939316239312</v>
      </c>
      <c r="C4638" s="12">
        <v>3798167.45</v>
      </c>
      <c r="E4638" s="13">
        <v>58500000</v>
      </c>
      <c r="F4638" s="11">
        <v>6.4949915384615382</v>
      </c>
      <c r="G4638" s="12">
        <v>3799570.05</v>
      </c>
      <c r="I4638" s="13">
        <v>135000000</v>
      </c>
      <c r="J4638" s="11">
        <v>11.5</v>
      </c>
      <c r="K4638" s="12">
        <v>15525000</v>
      </c>
      <c r="M4638" s="13">
        <v>135000000</v>
      </c>
      <c r="N4638" s="11">
        <v>11.5</v>
      </c>
      <c r="O4638" s="12">
        <v>15525000</v>
      </c>
      <c r="Q4638" s="13">
        <v>2335000000</v>
      </c>
      <c r="R4638" s="11">
        <v>1.2499997858672378</v>
      </c>
      <c r="S4638" s="11">
        <v>1.25</v>
      </c>
      <c r="T4638" s="12">
        <v>2918749.5</v>
      </c>
      <c r="U4638" s="12">
        <v>2918749.5</v>
      </c>
    </row>
    <row r="4639" spans="1:21" x14ac:dyDescent="0.2">
      <c r="A4639" s="13">
        <v>58600000</v>
      </c>
      <c r="B4639" s="11">
        <v>6.4926065699658713</v>
      </c>
      <c r="C4639" s="12">
        <v>3804667.45</v>
      </c>
      <c r="E4639" s="13">
        <v>58600000</v>
      </c>
      <c r="F4639" s="11">
        <v>6.4950000853242322</v>
      </c>
      <c r="G4639" s="12">
        <v>3806070.05</v>
      </c>
      <c r="I4639" s="13">
        <v>136000000</v>
      </c>
      <c r="J4639" s="11">
        <v>11.5</v>
      </c>
      <c r="K4639" s="12">
        <v>15640000</v>
      </c>
      <c r="M4639" s="13">
        <v>136000000</v>
      </c>
      <c r="N4639" s="11">
        <v>11.5</v>
      </c>
      <c r="O4639" s="12">
        <v>15640000</v>
      </c>
      <c r="Q4639" s="13">
        <v>2336000000</v>
      </c>
      <c r="R4639" s="11">
        <v>1.2499997859589043</v>
      </c>
      <c r="S4639" s="11">
        <v>1.25</v>
      </c>
      <c r="T4639" s="12">
        <v>2919999.5</v>
      </c>
      <c r="U4639" s="12">
        <v>2919999.5</v>
      </c>
    </row>
    <row r="4640" spans="1:21" x14ac:dyDescent="0.2">
      <c r="A4640" s="13">
        <v>58700000</v>
      </c>
      <c r="B4640" s="11">
        <v>6.49261916524702</v>
      </c>
      <c r="C4640" s="12">
        <v>3811167.45</v>
      </c>
      <c r="E4640" s="13">
        <v>58700000</v>
      </c>
      <c r="F4640" s="11">
        <v>6.4950086030664389</v>
      </c>
      <c r="G4640" s="12">
        <v>3812570.05</v>
      </c>
      <c r="I4640" s="13">
        <v>137000000</v>
      </c>
      <c r="J4640" s="11">
        <v>11.5</v>
      </c>
      <c r="K4640" s="12">
        <v>15755000</v>
      </c>
      <c r="M4640" s="13">
        <v>137000000</v>
      </c>
      <c r="N4640" s="11">
        <v>11.5</v>
      </c>
      <c r="O4640" s="12">
        <v>15755000</v>
      </c>
      <c r="Q4640" s="13">
        <v>2337000000</v>
      </c>
      <c r="R4640" s="11">
        <v>1.2499997860504921</v>
      </c>
      <c r="S4640" s="11">
        <v>1.25</v>
      </c>
      <c r="T4640" s="12">
        <v>2921249.5</v>
      </c>
      <c r="U4640" s="12">
        <v>2921249.5</v>
      </c>
    </row>
    <row r="4641" spans="1:21" x14ac:dyDescent="0.2">
      <c r="A4641" s="13">
        <v>58800000</v>
      </c>
      <c r="B4641" s="11">
        <v>6.4926317176870754</v>
      </c>
      <c r="C4641" s="12">
        <v>3817667.45</v>
      </c>
      <c r="E4641" s="13">
        <v>58800000</v>
      </c>
      <c r="F4641" s="11">
        <v>6.4950170918367345</v>
      </c>
      <c r="G4641" s="12">
        <v>3819070.05</v>
      </c>
      <c r="I4641" s="13">
        <v>138000000</v>
      </c>
      <c r="J4641" s="11">
        <v>11.5</v>
      </c>
      <c r="K4641" s="12">
        <v>15870000</v>
      </c>
      <c r="M4641" s="13">
        <v>138000000</v>
      </c>
      <c r="N4641" s="11">
        <v>11.5</v>
      </c>
      <c r="O4641" s="12">
        <v>15870000</v>
      </c>
      <c r="Q4641" s="13">
        <v>2338000000</v>
      </c>
      <c r="R4641" s="11">
        <v>1.2499997861420016</v>
      </c>
      <c r="S4641" s="11">
        <v>1.25</v>
      </c>
      <c r="T4641" s="12">
        <v>2922499.5</v>
      </c>
      <c r="U4641" s="12">
        <v>2922499.5</v>
      </c>
    </row>
    <row r="4642" spans="1:21" x14ac:dyDescent="0.2">
      <c r="A4642" s="13">
        <v>58900000</v>
      </c>
      <c r="B4642" s="11">
        <v>6.4926442275042451</v>
      </c>
      <c r="C4642" s="12">
        <v>3824167.45</v>
      </c>
      <c r="E4642" s="13">
        <v>58900000</v>
      </c>
      <c r="F4642" s="11">
        <v>6.4950255517826818</v>
      </c>
      <c r="G4642" s="12">
        <v>3825570.05</v>
      </c>
      <c r="I4642" s="13">
        <v>139000000</v>
      </c>
      <c r="J4642" s="11">
        <v>11.5</v>
      </c>
      <c r="K4642" s="12">
        <v>15985000</v>
      </c>
      <c r="M4642" s="13">
        <v>139000000</v>
      </c>
      <c r="N4642" s="11">
        <v>11.5</v>
      </c>
      <c r="O4642" s="12">
        <v>15985000</v>
      </c>
      <c r="Q4642" s="13">
        <v>2339000000</v>
      </c>
      <c r="R4642" s="11">
        <v>1.2499997862334331</v>
      </c>
      <c r="S4642" s="11">
        <v>1.25</v>
      </c>
      <c r="T4642" s="12">
        <v>2923749.5</v>
      </c>
      <c r="U4642" s="12">
        <v>2923749.5</v>
      </c>
    </row>
    <row r="4643" spans="1:21" x14ac:dyDescent="0.2">
      <c r="A4643" s="13">
        <v>59000000</v>
      </c>
      <c r="B4643" s="11">
        <v>6.4926566949152535</v>
      </c>
      <c r="C4643" s="12">
        <v>3830667.45</v>
      </c>
      <c r="E4643" s="13">
        <v>59000000</v>
      </c>
      <c r="F4643" s="11">
        <v>6.4950339830508481</v>
      </c>
      <c r="G4643" s="12">
        <v>3832070.05</v>
      </c>
      <c r="I4643" s="13">
        <v>140000000</v>
      </c>
      <c r="J4643" s="11">
        <v>11.5</v>
      </c>
      <c r="K4643" s="12">
        <v>16100000</v>
      </c>
      <c r="M4643" s="13">
        <v>140000000</v>
      </c>
      <c r="N4643" s="11">
        <v>11.5</v>
      </c>
      <c r="O4643" s="12">
        <v>16100000</v>
      </c>
      <c r="Q4643" s="13">
        <v>2340000000</v>
      </c>
      <c r="R4643" s="11">
        <v>1.2499997863247863</v>
      </c>
      <c r="S4643" s="11">
        <v>1.25</v>
      </c>
      <c r="T4643" s="12">
        <v>2924999.5</v>
      </c>
      <c r="U4643" s="12">
        <v>2924999.5</v>
      </c>
    </row>
    <row r="4644" spans="1:21" x14ac:dyDescent="0.2">
      <c r="A4644" s="13">
        <v>59100000</v>
      </c>
      <c r="B4644" s="11">
        <v>6.4926691201353641</v>
      </c>
      <c r="C4644" s="12">
        <v>3837167.45</v>
      </c>
      <c r="E4644" s="13">
        <v>59100000</v>
      </c>
      <c r="F4644" s="11">
        <v>6.4950423857868023</v>
      </c>
      <c r="G4644" s="12">
        <v>3838570.05</v>
      </c>
      <c r="I4644" s="13">
        <v>141000000</v>
      </c>
      <c r="J4644" s="11">
        <v>11.5</v>
      </c>
      <c r="K4644" s="12">
        <v>16215000</v>
      </c>
      <c r="M4644" s="13">
        <v>141000000</v>
      </c>
      <c r="N4644" s="11">
        <v>11.5</v>
      </c>
      <c r="O4644" s="12">
        <v>16215000</v>
      </c>
      <c r="Q4644" s="13">
        <v>2341000000</v>
      </c>
      <c r="R4644" s="11">
        <v>1.2499997864160615</v>
      </c>
      <c r="S4644" s="11">
        <v>1.25</v>
      </c>
      <c r="T4644" s="12">
        <v>2926249.5</v>
      </c>
      <c r="U4644" s="12">
        <v>2926249.5</v>
      </c>
    </row>
    <row r="4645" spans="1:21" x14ac:dyDescent="0.2">
      <c r="A4645" s="13">
        <v>59200000</v>
      </c>
      <c r="B4645" s="11">
        <v>6.4926815033783782</v>
      </c>
      <c r="C4645" s="12">
        <v>3843667.45</v>
      </c>
      <c r="E4645" s="13">
        <v>59200000</v>
      </c>
      <c r="F4645" s="11">
        <v>6.4950507601351344</v>
      </c>
      <c r="G4645" s="12">
        <v>3845070.05</v>
      </c>
      <c r="I4645" s="13">
        <v>142000000</v>
      </c>
      <c r="J4645" s="11">
        <v>11.5</v>
      </c>
      <c r="K4645" s="12">
        <v>16330000</v>
      </c>
      <c r="M4645" s="13">
        <v>142000000</v>
      </c>
      <c r="N4645" s="11">
        <v>11.5</v>
      </c>
      <c r="O4645" s="12">
        <v>16330000</v>
      </c>
      <c r="Q4645" s="13">
        <v>2342000000</v>
      </c>
      <c r="R4645" s="11">
        <v>1.2499997865072587</v>
      </c>
      <c r="S4645" s="11">
        <v>1.25</v>
      </c>
      <c r="T4645" s="12">
        <v>2927499.5</v>
      </c>
      <c r="U4645" s="12">
        <v>2927499.5</v>
      </c>
    </row>
    <row r="4646" spans="1:21" x14ac:dyDescent="0.2">
      <c r="A4646" s="13">
        <v>59300000</v>
      </c>
      <c r="B4646" s="11">
        <v>6.492693844856662</v>
      </c>
      <c r="C4646" s="12">
        <v>3850167.45</v>
      </c>
      <c r="E4646" s="13">
        <v>59300000</v>
      </c>
      <c r="F4646" s="11">
        <v>6.4950591062394603</v>
      </c>
      <c r="G4646" s="12">
        <v>3851570.05</v>
      </c>
      <c r="I4646" s="13">
        <v>143000000</v>
      </c>
      <c r="J4646" s="11">
        <v>11.5</v>
      </c>
      <c r="K4646" s="12">
        <v>16445000</v>
      </c>
      <c r="M4646" s="13">
        <v>143000000</v>
      </c>
      <c r="N4646" s="11">
        <v>11.5</v>
      </c>
      <c r="O4646" s="12">
        <v>16445000</v>
      </c>
      <c r="Q4646" s="13">
        <v>2343000000</v>
      </c>
      <c r="R4646" s="11">
        <v>1.2499997865983781</v>
      </c>
      <c r="S4646" s="11">
        <v>1.25</v>
      </c>
      <c r="T4646" s="12">
        <v>2928749.5</v>
      </c>
      <c r="U4646" s="12">
        <v>2928749.5</v>
      </c>
    </row>
    <row r="4647" spans="1:21" x14ac:dyDescent="0.2">
      <c r="A4647" s="13">
        <v>59400000</v>
      </c>
      <c r="B4647" s="11">
        <v>6.4927061447811445</v>
      </c>
      <c r="C4647" s="12">
        <v>3856667.45</v>
      </c>
      <c r="E4647" s="13">
        <v>59400000</v>
      </c>
      <c r="F4647" s="11">
        <v>6.4950674242424231</v>
      </c>
      <c r="G4647" s="12">
        <v>3858070.05</v>
      </c>
      <c r="I4647" s="13">
        <v>144000000</v>
      </c>
      <c r="J4647" s="11">
        <v>11.5</v>
      </c>
      <c r="K4647" s="12">
        <v>16560000</v>
      </c>
      <c r="M4647" s="13">
        <v>144000000</v>
      </c>
      <c r="N4647" s="11">
        <v>11.5</v>
      </c>
      <c r="O4647" s="12">
        <v>16560000</v>
      </c>
      <c r="Q4647" s="13">
        <v>2344000000</v>
      </c>
      <c r="R4647" s="11">
        <v>1.2499997866894199</v>
      </c>
      <c r="S4647" s="11">
        <v>1.25</v>
      </c>
      <c r="T4647" s="12">
        <v>2929999.5</v>
      </c>
      <c r="U4647" s="12">
        <v>2929999.5</v>
      </c>
    </row>
    <row r="4648" spans="1:21" x14ac:dyDescent="0.2">
      <c r="A4648" s="13">
        <v>59500000</v>
      </c>
      <c r="B4648" s="11">
        <v>6.4927184033613443</v>
      </c>
      <c r="C4648" s="12">
        <v>3863167.45</v>
      </c>
      <c r="E4648" s="13">
        <v>59500000</v>
      </c>
      <c r="F4648" s="11">
        <v>6.4950757142857141</v>
      </c>
      <c r="G4648" s="12">
        <v>3864570.05</v>
      </c>
      <c r="I4648" s="13">
        <v>145000000</v>
      </c>
      <c r="J4648" s="11">
        <v>11.5</v>
      </c>
      <c r="K4648" s="12">
        <v>16675000</v>
      </c>
      <c r="M4648" s="13">
        <v>145000000</v>
      </c>
      <c r="N4648" s="11">
        <v>11.5</v>
      </c>
      <c r="O4648" s="12">
        <v>16675000</v>
      </c>
      <c r="Q4648" s="13">
        <v>2345000000</v>
      </c>
      <c r="R4648" s="11">
        <v>1.2499997867803838</v>
      </c>
      <c r="S4648" s="11">
        <v>1.25</v>
      </c>
      <c r="T4648" s="12">
        <v>2931249.5</v>
      </c>
      <c r="U4648" s="12">
        <v>2931249.5</v>
      </c>
    </row>
    <row r="4649" spans="1:21" x14ac:dyDescent="0.2">
      <c r="A4649" s="13">
        <v>59600000</v>
      </c>
      <c r="B4649" s="11">
        <v>6.4927306208053688</v>
      </c>
      <c r="C4649" s="12">
        <v>3869667.45</v>
      </c>
      <c r="E4649" s="13">
        <v>59600000</v>
      </c>
      <c r="F4649" s="11">
        <v>6.4950839765100676</v>
      </c>
      <c r="G4649" s="12">
        <v>3871070.05</v>
      </c>
      <c r="I4649" s="13">
        <v>146000000</v>
      </c>
      <c r="J4649" s="11">
        <v>11.5</v>
      </c>
      <c r="K4649" s="12">
        <v>16790000</v>
      </c>
      <c r="M4649" s="13">
        <v>146000000</v>
      </c>
      <c r="N4649" s="11">
        <v>11.5</v>
      </c>
      <c r="O4649" s="12">
        <v>16790000</v>
      </c>
      <c r="Q4649" s="13">
        <v>2346000000</v>
      </c>
      <c r="R4649" s="11">
        <v>1.2499997868712702</v>
      </c>
      <c r="S4649" s="11">
        <v>1.25</v>
      </c>
      <c r="T4649" s="12">
        <v>2932499.5</v>
      </c>
      <c r="U4649" s="12">
        <v>2932499.5</v>
      </c>
    </row>
    <row r="4650" spans="1:21" x14ac:dyDescent="0.2">
      <c r="A4650" s="13">
        <v>59700000</v>
      </c>
      <c r="B4650" s="11">
        <v>6.4927427973199334</v>
      </c>
      <c r="C4650" s="12">
        <v>3876167.45</v>
      </c>
      <c r="E4650" s="13">
        <v>59700000</v>
      </c>
      <c r="F4650" s="11">
        <v>6.495092211055276</v>
      </c>
      <c r="G4650" s="12">
        <v>3877570.05</v>
      </c>
      <c r="I4650" s="13">
        <v>147000000</v>
      </c>
      <c r="J4650" s="11">
        <v>11.5</v>
      </c>
      <c r="K4650" s="12">
        <v>16905000</v>
      </c>
      <c r="M4650" s="13">
        <v>147000000</v>
      </c>
      <c r="N4650" s="11">
        <v>11.5</v>
      </c>
      <c r="O4650" s="12">
        <v>16905000</v>
      </c>
      <c r="Q4650" s="13">
        <v>2347000000</v>
      </c>
      <c r="R4650" s="11">
        <v>1.2499997869620791</v>
      </c>
      <c r="S4650" s="11">
        <v>1.25</v>
      </c>
      <c r="T4650" s="12">
        <v>2933749.5</v>
      </c>
      <c r="U4650" s="12">
        <v>2933749.5</v>
      </c>
    </row>
    <row r="4651" spans="1:21" x14ac:dyDescent="0.2">
      <c r="A4651" s="13">
        <v>59800000</v>
      </c>
      <c r="B4651" s="11">
        <v>6.4927549331103691</v>
      </c>
      <c r="C4651" s="12">
        <v>3882667.45</v>
      </c>
      <c r="E4651" s="13">
        <v>59800000</v>
      </c>
      <c r="F4651" s="11">
        <v>6.4951004180601997</v>
      </c>
      <c r="G4651" s="12">
        <v>3884070.05</v>
      </c>
      <c r="I4651" s="13">
        <v>148000000</v>
      </c>
      <c r="J4651" s="11">
        <v>11.5</v>
      </c>
      <c r="K4651" s="12">
        <v>17020000</v>
      </c>
      <c r="M4651" s="13">
        <v>148000000</v>
      </c>
      <c r="N4651" s="11">
        <v>11.5</v>
      </c>
      <c r="O4651" s="12">
        <v>17020000</v>
      </c>
      <c r="Q4651" s="13">
        <v>2348000000</v>
      </c>
      <c r="R4651" s="11">
        <v>1.2499997870528108</v>
      </c>
      <c r="S4651" s="11">
        <v>1.25</v>
      </c>
      <c r="T4651" s="12">
        <v>2934999.5</v>
      </c>
      <c r="U4651" s="12">
        <v>2934999.5</v>
      </c>
    </row>
    <row r="4652" spans="1:21" x14ac:dyDescent="0.2">
      <c r="A4652" s="13">
        <v>59900000</v>
      </c>
      <c r="B4652" s="11">
        <v>6.4927670283806345</v>
      </c>
      <c r="C4652" s="12">
        <v>3889167.45</v>
      </c>
      <c r="E4652" s="13">
        <v>59900000</v>
      </c>
      <c r="F4652" s="11">
        <v>6.4951085976627718</v>
      </c>
      <c r="G4652" s="12">
        <v>3890570.05</v>
      </c>
      <c r="I4652" s="13">
        <v>149000000</v>
      </c>
      <c r="J4652" s="11">
        <v>11.5</v>
      </c>
      <c r="K4652" s="12">
        <v>17135000</v>
      </c>
      <c r="M4652" s="13">
        <v>149000000</v>
      </c>
      <c r="N4652" s="11">
        <v>11.5</v>
      </c>
      <c r="O4652" s="12">
        <v>17135000</v>
      </c>
      <c r="Q4652" s="13">
        <v>2349000000</v>
      </c>
      <c r="R4652" s="11">
        <v>1.2499997871434654</v>
      </c>
      <c r="S4652" s="11">
        <v>1.25</v>
      </c>
      <c r="T4652" s="12">
        <v>2936249.5</v>
      </c>
      <c r="U4652" s="12">
        <v>2936249.5</v>
      </c>
    </row>
    <row r="4653" spans="1:21" x14ac:dyDescent="0.2">
      <c r="A4653" s="13">
        <v>60000000</v>
      </c>
      <c r="B4653" s="11">
        <v>6.4927790833333336</v>
      </c>
      <c r="C4653" s="12">
        <v>3895667.45</v>
      </c>
      <c r="E4653" s="13">
        <v>60000000</v>
      </c>
      <c r="F4653" s="11">
        <v>6.4951167500000002</v>
      </c>
      <c r="G4653" s="12">
        <v>3897070.05</v>
      </c>
      <c r="I4653" s="13">
        <v>150000000</v>
      </c>
      <c r="J4653" s="11">
        <v>11.5</v>
      </c>
      <c r="K4653" s="12">
        <v>17250000</v>
      </c>
      <c r="M4653" s="13">
        <v>150000000</v>
      </c>
      <c r="N4653" s="11">
        <v>11.5</v>
      </c>
      <c r="O4653" s="12">
        <v>17250000</v>
      </c>
      <c r="Q4653" s="13">
        <v>2350000000</v>
      </c>
      <c r="R4653" s="11">
        <v>1.2499997872340427</v>
      </c>
      <c r="S4653" s="11">
        <v>1.25</v>
      </c>
      <c r="T4653" s="12">
        <v>2937499.5</v>
      </c>
      <c r="U4653" s="12">
        <v>2937499.5</v>
      </c>
    </row>
    <row r="4654" spans="1:21" x14ac:dyDescent="0.2">
      <c r="A4654" s="13">
        <v>60100000</v>
      </c>
      <c r="B4654" s="11">
        <v>6.4927910981697172</v>
      </c>
      <c r="C4654" s="12">
        <v>3902167.45</v>
      </c>
      <c r="E4654" s="13">
        <v>60100000</v>
      </c>
      <c r="F4654" s="11">
        <v>6.4951248752079858</v>
      </c>
      <c r="G4654" s="12">
        <v>3903570.05</v>
      </c>
      <c r="I4654" s="13">
        <v>151000000</v>
      </c>
      <c r="J4654" s="11">
        <v>11.5</v>
      </c>
      <c r="K4654" s="12">
        <v>17365000</v>
      </c>
      <c r="M4654" s="13">
        <v>151000000</v>
      </c>
      <c r="N4654" s="11">
        <v>11.5</v>
      </c>
      <c r="O4654" s="12">
        <v>17365000</v>
      </c>
      <c r="Q4654" s="13">
        <v>2351000000</v>
      </c>
      <c r="R4654" s="11">
        <v>1.2499997873245428</v>
      </c>
      <c r="S4654" s="11">
        <v>1.25</v>
      </c>
      <c r="T4654" s="12">
        <v>2938749.5</v>
      </c>
      <c r="U4654" s="12">
        <v>2938749.5</v>
      </c>
    </row>
    <row r="4655" spans="1:21" x14ac:dyDescent="0.2">
      <c r="A4655" s="13">
        <v>60200000</v>
      </c>
      <c r="B4655" s="11">
        <v>6.4928030730897008</v>
      </c>
      <c r="C4655" s="12">
        <v>3908667.45</v>
      </c>
      <c r="E4655" s="13">
        <v>60200000</v>
      </c>
      <c r="F4655" s="11">
        <v>6.495132973421927</v>
      </c>
      <c r="G4655" s="12">
        <v>3910070.05</v>
      </c>
      <c r="I4655" s="13">
        <v>152000000</v>
      </c>
      <c r="J4655" s="11">
        <v>11.5</v>
      </c>
      <c r="K4655" s="12">
        <v>17480000</v>
      </c>
      <c r="M4655" s="13">
        <v>152000000</v>
      </c>
      <c r="N4655" s="11">
        <v>11.5</v>
      </c>
      <c r="O4655" s="12">
        <v>17480000</v>
      </c>
      <c r="Q4655" s="13">
        <v>2352000000</v>
      </c>
      <c r="R4655" s="11">
        <v>1.249999787414966</v>
      </c>
      <c r="S4655" s="11">
        <v>1.25</v>
      </c>
      <c r="T4655" s="12">
        <v>2939999.5</v>
      </c>
      <c r="U4655" s="12">
        <v>2939999.5</v>
      </c>
    </row>
    <row r="4656" spans="1:21" x14ac:dyDescent="0.2">
      <c r="A4656" s="13">
        <v>60300000</v>
      </c>
      <c r="B4656" s="11">
        <v>6.4928150082918741</v>
      </c>
      <c r="C4656" s="12">
        <v>3915167.45</v>
      </c>
      <c r="E4656" s="13">
        <v>60300000</v>
      </c>
      <c r="F4656" s="11">
        <v>6.4951410447761191</v>
      </c>
      <c r="G4656" s="12">
        <v>3916570.05</v>
      </c>
      <c r="I4656" s="13">
        <v>153000000</v>
      </c>
      <c r="J4656" s="11">
        <v>11.5</v>
      </c>
      <c r="K4656" s="12">
        <v>17595000</v>
      </c>
      <c r="M4656" s="13">
        <v>153000000</v>
      </c>
      <c r="N4656" s="11">
        <v>11.5</v>
      </c>
      <c r="O4656" s="12">
        <v>17595000</v>
      </c>
      <c r="Q4656" s="13">
        <v>2353000000</v>
      </c>
      <c r="R4656" s="11">
        <v>1.2499997875053124</v>
      </c>
      <c r="S4656" s="11">
        <v>1.25</v>
      </c>
      <c r="T4656" s="12">
        <v>2941249.5</v>
      </c>
      <c r="U4656" s="12">
        <v>2941249.5</v>
      </c>
    </row>
    <row r="4657" spans="1:21" x14ac:dyDescent="0.2">
      <c r="A4657" s="13">
        <v>60400000</v>
      </c>
      <c r="B4657" s="11">
        <v>6.4928269039735103</v>
      </c>
      <c r="C4657" s="12">
        <v>3921667.45</v>
      </c>
      <c r="E4657" s="13">
        <v>60400000</v>
      </c>
      <c r="F4657" s="11">
        <v>6.4951490894039736</v>
      </c>
      <c r="G4657" s="12">
        <v>3923070.05</v>
      </c>
      <c r="I4657" s="13">
        <v>154000000</v>
      </c>
      <c r="J4657" s="11">
        <v>11.5</v>
      </c>
      <c r="K4657" s="12">
        <v>17710000</v>
      </c>
      <c r="M4657" s="13">
        <v>154000000</v>
      </c>
      <c r="N4657" s="11">
        <v>11.5</v>
      </c>
      <c r="O4657" s="12">
        <v>17710000</v>
      </c>
      <c r="Q4657" s="13">
        <v>2354000000</v>
      </c>
      <c r="R4657" s="11">
        <v>1.2499997875955819</v>
      </c>
      <c r="S4657" s="11">
        <v>1.25</v>
      </c>
      <c r="T4657" s="12">
        <v>2942499.5</v>
      </c>
      <c r="U4657" s="12">
        <v>2942499.5</v>
      </c>
    </row>
    <row r="4658" spans="1:21" x14ac:dyDescent="0.2">
      <c r="A4658" s="13">
        <v>60500000</v>
      </c>
      <c r="B4658" s="11">
        <v>6.4928387603305788</v>
      </c>
      <c r="C4658" s="12">
        <v>3928167.45</v>
      </c>
      <c r="E4658" s="13">
        <v>60500000</v>
      </c>
      <c r="F4658" s="11">
        <v>6.4951571074380166</v>
      </c>
      <c r="G4658" s="12">
        <v>3929570.05</v>
      </c>
      <c r="I4658" s="13">
        <v>155000000</v>
      </c>
      <c r="J4658" s="11">
        <v>11.5</v>
      </c>
      <c r="K4658" s="12">
        <v>17825000</v>
      </c>
      <c r="M4658" s="13">
        <v>155000000</v>
      </c>
      <c r="N4658" s="11">
        <v>11.5</v>
      </c>
      <c r="O4658" s="12">
        <v>17825000</v>
      </c>
      <c r="Q4658" s="13">
        <v>2355000000</v>
      </c>
      <c r="R4658" s="11">
        <v>1.2499997876857749</v>
      </c>
      <c r="S4658" s="11">
        <v>1.25</v>
      </c>
      <c r="T4658" s="12">
        <v>2943749.5</v>
      </c>
      <c r="U4658" s="12">
        <v>2943749.5</v>
      </c>
    </row>
    <row r="4659" spans="1:21" x14ac:dyDescent="0.2">
      <c r="A4659" s="13">
        <v>60600000</v>
      </c>
      <c r="B4659" s="11">
        <v>6.4928505775577561</v>
      </c>
      <c r="C4659" s="12">
        <v>3934667.45</v>
      </c>
      <c r="E4659" s="13">
        <v>60600000</v>
      </c>
      <c r="F4659" s="11">
        <v>6.4951650990098999</v>
      </c>
      <c r="G4659" s="12">
        <v>3936070.05</v>
      </c>
      <c r="I4659" s="13">
        <v>156000000</v>
      </c>
      <c r="J4659" s="11">
        <v>11.5</v>
      </c>
      <c r="K4659" s="12">
        <v>17940000</v>
      </c>
      <c r="M4659" s="13">
        <v>156000000</v>
      </c>
      <c r="N4659" s="11">
        <v>11.5</v>
      </c>
      <c r="O4659" s="12">
        <v>17940000</v>
      </c>
      <c r="Q4659" s="13">
        <v>2356000000</v>
      </c>
      <c r="R4659" s="11">
        <v>1.2499997877758913</v>
      </c>
      <c r="S4659" s="11">
        <v>1.25</v>
      </c>
      <c r="T4659" s="12">
        <v>2944999.5</v>
      </c>
      <c r="U4659" s="12">
        <v>2944999.5</v>
      </c>
    </row>
    <row r="4660" spans="1:21" x14ac:dyDescent="0.2">
      <c r="A4660" s="13">
        <v>60700000</v>
      </c>
      <c r="B4660" s="11">
        <v>6.4928623558484349</v>
      </c>
      <c r="C4660" s="12">
        <v>3941167.45</v>
      </c>
      <c r="E4660" s="13">
        <v>60700000</v>
      </c>
      <c r="F4660" s="11">
        <v>6.4951730642504115</v>
      </c>
      <c r="G4660" s="12">
        <v>3942570.05</v>
      </c>
      <c r="I4660" s="13">
        <v>157000000</v>
      </c>
      <c r="J4660" s="11">
        <v>11.5</v>
      </c>
      <c r="K4660" s="12">
        <v>18055000</v>
      </c>
      <c r="M4660" s="13">
        <v>157000000</v>
      </c>
      <c r="N4660" s="11">
        <v>11.5</v>
      </c>
      <c r="O4660" s="12">
        <v>18055000</v>
      </c>
      <c r="Q4660" s="13">
        <v>2357000000</v>
      </c>
      <c r="R4660" s="11">
        <v>1.2499997878659312</v>
      </c>
      <c r="S4660" s="11">
        <v>1.25</v>
      </c>
      <c r="T4660" s="12">
        <v>2946249.5</v>
      </c>
      <c r="U4660" s="12">
        <v>2946249.5</v>
      </c>
    </row>
    <row r="4661" spans="1:21" x14ac:dyDescent="0.2">
      <c r="A4661" s="13">
        <v>60800000</v>
      </c>
      <c r="B4661" s="11">
        <v>6.4928740953947379</v>
      </c>
      <c r="C4661" s="12">
        <v>3947667.45</v>
      </c>
      <c r="E4661" s="13">
        <v>60800000</v>
      </c>
      <c r="F4661" s="11">
        <v>6.4951810032894723</v>
      </c>
      <c r="G4661" s="12">
        <v>3949070.05</v>
      </c>
      <c r="I4661" s="13">
        <v>158000000</v>
      </c>
      <c r="J4661" s="11">
        <v>11.5</v>
      </c>
      <c r="K4661" s="12">
        <v>18170000</v>
      </c>
      <c r="M4661" s="13">
        <v>158000000</v>
      </c>
      <c r="N4661" s="11">
        <v>11.5</v>
      </c>
      <c r="O4661" s="12">
        <v>18170000</v>
      </c>
      <c r="Q4661" s="13">
        <v>2358000000</v>
      </c>
      <c r="R4661" s="11">
        <v>1.2499997879558948</v>
      </c>
      <c r="S4661" s="11">
        <v>1.25</v>
      </c>
      <c r="T4661" s="12">
        <v>2947499.5</v>
      </c>
      <c r="U4661" s="12">
        <v>2947499.5</v>
      </c>
    </row>
    <row r="4662" spans="1:21" x14ac:dyDescent="0.2">
      <c r="A4662" s="13">
        <v>60900000</v>
      </c>
      <c r="B4662" s="11">
        <v>6.4928857963875206</v>
      </c>
      <c r="C4662" s="12">
        <v>3954167.45</v>
      </c>
      <c r="E4662" s="13">
        <v>60900000</v>
      </c>
      <c r="F4662" s="11">
        <v>6.4951889162561578</v>
      </c>
      <c r="G4662" s="12">
        <v>3955570.05</v>
      </c>
      <c r="I4662" s="13">
        <v>159000000</v>
      </c>
      <c r="J4662" s="11">
        <v>11.5</v>
      </c>
      <c r="K4662" s="12">
        <v>18285000</v>
      </c>
      <c r="M4662" s="13">
        <v>159000000</v>
      </c>
      <c r="N4662" s="11">
        <v>11.5</v>
      </c>
      <c r="O4662" s="12">
        <v>18285000</v>
      </c>
      <c r="Q4662" s="13">
        <v>2359000000</v>
      </c>
      <c r="R4662" s="11">
        <v>1.2499997880457823</v>
      </c>
      <c r="S4662" s="11">
        <v>1.25</v>
      </c>
      <c r="T4662" s="12">
        <v>2948749.5</v>
      </c>
      <c r="U4662" s="12">
        <v>2948749.5</v>
      </c>
    </row>
    <row r="4663" spans="1:21" x14ac:dyDescent="0.2">
      <c r="A4663" s="13">
        <v>61000000</v>
      </c>
      <c r="B4663" s="11">
        <v>6.492897459016393</v>
      </c>
      <c r="C4663" s="12">
        <v>3960667.45</v>
      </c>
      <c r="E4663" s="13">
        <v>61000000</v>
      </c>
      <c r="F4663" s="11">
        <v>6.495196803278688</v>
      </c>
      <c r="G4663" s="12">
        <v>3962070.05</v>
      </c>
      <c r="I4663" s="13">
        <v>160000000</v>
      </c>
      <c r="J4663" s="11">
        <v>11.5</v>
      </c>
      <c r="K4663" s="12">
        <v>18400000</v>
      </c>
      <c r="M4663" s="13">
        <v>160000000</v>
      </c>
      <c r="N4663" s="11">
        <v>11.5</v>
      </c>
      <c r="O4663" s="12">
        <v>18400000</v>
      </c>
      <c r="Q4663" s="13">
        <v>2360000000</v>
      </c>
      <c r="R4663" s="11">
        <v>1.2499997881355931</v>
      </c>
      <c r="S4663" s="11">
        <v>1.25</v>
      </c>
      <c r="T4663" s="12">
        <v>2949999.5</v>
      </c>
      <c r="U4663" s="12">
        <v>2949999.5</v>
      </c>
    </row>
    <row r="4664" spans="1:21" x14ac:dyDescent="0.2">
      <c r="A4664" s="13">
        <v>61100000</v>
      </c>
      <c r="B4664" s="11">
        <v>6.4929090834697227</v>
      </c>
      <c r="C4664" s="12">
        <v>3967167.45</v>
      </c>
      <c r="E4664" s="13">
        <v>61100000</v>
      </c>
      <c r="F4664" s="11">
        <v>6.4952046644844508</v>
      </c>
      <c r="G4664" s="12">
        <v>3968570.05</v>
      </c>
      <c r="I4664" s="13">
        <v>161000000</v>
      </c>
      <c r="J4664" s="11">
        <v>11.5</v>
      </c>
      <c r="K4664" s="12">
        <v>18515000</v>
      </c>
      <c r="M4664" s="13">
        <v>161000000</v>
      </c>
      <c r="N4664" s="11">
        <v>11.5</v>
      </c>
      <c r="O4664" s="12">
        <v>18515000</v>
      </c>
      <c r="Q4664" s="13">
        <v>2361000000</v>
      </c>
      <c r="R4664" s="11">
        <v>1.2499997882253282</v>
      </c>
      <c r="S4664" s="11">
        <v>1.25</v>
      </c>
      <c r="T4664" s="12">
        <v>2951249.5</v>
      </c>
      <c r="U4664" s="12">
        <v>2951249.5</v>
      </c>
    </row>
    <row r="4665" spans="1:21" x14ac:dyDescent="0.2">
      <c r="A4665" s="13">
        <v>61200000</v>
      </c>
      <c r="B4665" s="11">
        <v>6.49292066993464</v>
      </c>
      <c r="C4665" s="12">
        <v>3973667.45</v>
      </c>
      <c r="E4665" s="13">
        <v>61200000</v>
      </c>
      <c r="F4665" s="11">
        <v>6.4952125000000001</v>
      </c>
      <c r="G4665" s="12">
        <v>3975070.05</v>
      </c>
      <c r="I4665" s="13">
        <v>162000000</v>
      </c>
      <c r="J4665" s="11">
        <v>11.5</v>
      </c>
      <c r="K4665" s="12">
        <v>18630000</v>
      </c>
      <c r="M4665" s="13">
        <v>162000000</v>
      </c>
      <c r="N4665" s="11">
        <v>11.5</v>
      </c>
      <c r="O4665" s="12">
        <v>18630000</v>
      </c>
      <c r="Q4665" s="13">
        <v>2362000000</v>
      </c>
      <c r="R4665" s="11">
        <v>1.2499997883149871</v>
      </c>
      <c r="S4665" s="11">
        <v>1.25</v>
      </c>
      <c r="T4665" s="12">
        <v>2952499.5</v>
      </c>
      <c r="U4665" s="12">
        <v>2952499.5</v>
      </c>
    </row>
    <row r="4666" spans="1:21" x14ac:dyDescent="0.2">
      <c r="A4666" s="13">
        <v>61300000</v>
      </c>
      <c r="B4666" s="11">
        <v>6.4929322185970637</v>
      </c>
      <c r="C4666" s="12">
        <v>3980167.45</v>
      </c>
      <c r="E4666" s="13">
        <v>61300000</v>
      </c>
      <c r="F4666" s="11">
        <v>6.4952203099510593</v>
      </c>
      <c r="G4666" s="12">
        <v>3981570.05</v>
      </c>
      <c r="I4666" s="13">
        <v>163000000</v>
      </c>
      <c r="J4666" s="11">
        <v>11.5</v>
      </c>
      <c r="K4666" s="12">
        <v>18745000</v>
      </c>
      <c r="M4666" s="13">
        <v>163000000</v>
      </c>
      <c r="N4666" s="11">
        <v>11.5</v>
      </c>
      <c r="O4666" s="12">
        <v>18745000</v>
      </c>
      <c r="Q4666" s="13">
        <v>2363000000</v>
      </c>
      <c r="R4666" s="11">
        <v>1.2499997884045704</v>
      </c>
      <c r="S4666" s="11">
        <v>1.25</v>
      </c>
      <c r="T4666" s="12">
        <v>2953749.5</v>
      </c>
      <c r="U4666" s="12">
        <v>2953749.5</v>
      </c>
    </row>
    <row r="4667" spans="1:21" x14ac:dyDescent="0.2">
      <c r="A4667" s="13">
        <v>61400000</v>
      </c>
      <c r="B4667" s="11">
        <v>6.4929437296416941</v>
      </c>
      <c r="C4667" s="12">
        <v>3986667.45</v>
      </c>
      <c r="E4667" s="13">
        <v>61400000</v>
      </c>
      <c r="F4667" s="11">
        <v>6.4952280944625409</v>
      </c>
      <c r="G4667" s="12">
        <v>3988070.05</v>
      </c>
      <c r="I4667" s="13">
        <v>164000000</v>
      </c>
      <c r="J4667" s="11">
        <v>11.5</v>
      </c>
      <c r="K4667" s="12">
        <v>18860000</v>
      </c>
      <c r="M4667" s="13">
        <v>164000000</v>
      </c>
      <c r="N4667" s="11">
        <v>11.5</v>
      </c>
      <c r="O4667" s="12">
        <v>18860000</v>
      </c>
      <c r="Q4667" s="13">
        <v>2364000000</v>
      </c>
      <c r="R4667" s="11">
        <v>1.2499997884940779</v>
      </c>
      <c r="S4667" s="11">
        <v>1.25</v>
      </c>
      <c r="T4667" s="12">
        <v>2954999.5</v>
      </c>
      <c r="U4667" s="12">
        <v>2954999.5</v>
      </c>
    </row>
    <row r="4668" spans="1:21" x14ac:dyDescent="0.2">
      <c r="A4668" s="13">
        <v>61500000</v>
      </c>
      <c r="B4668" s="11">
        <v>6.4929552032520332</v>
      </c>
      <c r="C4668" s="12">
        <v>3993167.45</v>
      </c>
      <c r="E4668" s="13">
        <v>61500000</v>
      </c>
      <c r="F4668" s="11">
        <v>6.495235853658536</v>
      </c>
      <c r="G4668" s="12">
        <v>3994570.05</v>
      </c>
      <c r="I4668" s="13">
        <v>165000000</v>
      </c>
      <c r="J4668" s="11">
        <v>11.5</v>
      </c>
      <c r="K4668" s="12">
        <v>18975000</v>
      </c>
      <c r="M4668" s="13">
        <v>165000000</v>
      </c>
      <c r="N4668" s="11">
        <v>11.5</v>
      </c>
      <c r="O4668" s="12">
        <v>18975000</v>
      </c>
      <c r="Q4668" s="13">
        <v>2365000000</v>
      </c>
      <c r="R4668" s="11">
        <v>1.2499997885835097</v>
      </c>
      <c r="S4668" s="11">
        <v>1.25</v>
      </c>
      <c r="T4668" s="12">
        <v>2956249.5</v>
      </c>
      <c r="U4668" s="12">
        <v>2956249.5</v>
      </c>
    </row>
    <row r="4669" spans="1:21" x14ac:dyDescent="0.2">
      <c r="A4669" s="13">
        <v>61600000</v>
      </c>
      <c r="B4669" s="11">
        <v>6.4929666396103896</v>
      </c>
      <c r="C4669" s="12">
        <v>3999667.45</v>
      </c>
      <c r="E4669" s="13">
        <v>61600000</v>
      </c>
      <c r="F4669" s="11">
        <v>6.4952435876623378</v>
      </c>
      <c r="G4669" s="12">
        <v>4001070.05</v>
      </c>
      <c r="I4669" s="13">
        <v>166000000</v>
      </c>
      <c r="J4669" s="11">
        <v>11.5</v>
      </c>
      <c r="K4669" s="12">
        <v>19090000</v>
      </c>
      <c r="M4669" s="13">
        <v>166000000</v>
      </c>
      <c r="N4669" s="11">
        <v>11.5</v>
      </c>
      <c r="O4669" s="12">
        <v>19090000</v>
      </c>
      <c r="Q4669" s="13">
        <v>2366000000</v>
      </c>
      <c r="R4669" s="11">
        <v>1.2499997886728655</v>
      </c>
      <c r="S4669" s="11">
        <v>1.25</v>
      </c>
      <c r="T4669" s="12">
        <v>2957499.5</v>
      </c>
      <c r="U4669" s="12">
        <v>2957499.5</v>
      </c>
    </row>
    <row r="4670" spans="1:21" x14ac:dyDescent="0.2">
      <c r="A4670" s="13">
        <v>61700000</v>
      </c>
      <c r="B4670" s="11">
        <v>6.4929780388978937</v>
      </c>
      <c r="C4670" s="12">
        <v>4006167.45</v>
      </c>
      <c r="E4670" s="13">
        <v>61700000</v>
      </c>
      <c r="F4670" s="11">
        <v>6.4952512965964342</v>
      </c>
      <c r="G4670" s="12">
        <v>4007570.05</v>
      </c>
      <c r="I4670" s="13">
        <v>167000000</v>
      </c>
      <c r="J4670" s="11">
        <v>11.5</v>
      </c>
      <c r="K4670" s="12">
        <v>19205000</v>
      </c>
      <c r="M4670" s="13">
        <v>167000000</v>
      </c>
      <c r="N4670" s="11">
        <v>11.5</v>
      </c>
      <c r="O4670" s="12">
        <v>19205000</v>
      </c>
      <c r="Q4670" s="13">
        <v>2367000000</v>
      </c>
      <c r="R4670" s="11">
        <v>1.2499997887621461</v>
      </c>
      <c r="S4670" s="11">
        <v>1.25</v>
      </c>
      <c r="T4670" s="12">
        <v>2958749.5</v>
      </c>
      <c r="U4670" s="12">
        <v>2958749.5</v>
      </c>
    </row>
    <row r="4671" spans="1:21" x14ac:dyDescent="0.2">
      <c r="A4671" s="13">
        <v>61800000</v>
      </c>
      <c r="B4671" s="11">
        <v>6.4929894012944978</v>
      </c>
      <c r="C4671" s="12">
        <v>4012667.45</v>
      </c>
      <c r="E4671" s="13">
        <v>61800000</v>
      </c>
      <c r="F4671" s="11">
        <v>6.4952589805825243</v>
      </c>
      <c r="G4671" s="12">
        <v>4014070.05</v>
      </c>
      <c r="I4671" s="13">
        <v>168000000</v>
      </c>
      <c r="J4671" s="11">
        <v>11.5</v>
      </c>
      <c r="K4671" s="12">
        <v>19320000</v>
      </c>
      <c r="M4671" s="13">
        <v>168000000</v>
      </c>
      <c r="N4671" s="11">
        <v>11.5</v>
      </c>
      <c r="O4671" s="12">
        <v>19320000</v>
      </c>
      <c r="Q4671" s="13">
        <v>2368000000</v>
      </c>
      <c r="R4671" s="11">
        <v>1.2499997888513514</v>
      </c>
      <c r="S4671" s="11">
        <v>1.25</v>
      </c>
      <c r="T4671" s="12">
        <v>2959999.5</v>
      </c>
      <c r="U4671" s="12">
        <v>2959999.5</v>
      </c>
    </row>
    <row r="4672" spans="1:21" x14ac:dyDescent="0.2">
      <c r="A4672" s="13">
        <v>61900000</v>
      </c>
      <c r="B4672" s="11">
        <v>6.4930007269789982</v>
      </c>
      <c r="C4672" s="12">
        <v>4019167.45</v>
      </c>
      <c r="E4672" s="13">
        <v>61900000</v>
      </c>
      <c r="F4672" s="11">
        <v>6.4952666397415175</v>
      </c>
      <c r="G4672" s="12">
        <v>4020570.05</v>
      </c>
      <c r="I4672" s="13">
        <v>169000000</v>
      </c>
      <c r="J4672" s="11">
        <v>11.5</v>
      </c>
      <c r="K4672" s="12">
        <v>19435000</v>
      </c>
      <c r="M4672" s="13">
        <v>169000000</v>
      </c>
      <c r="N4672" s="11">
        <v>11.5</v>
      </c>
      <c r="O4672" s="12">
        <v>19435000</v>
      </c>
      <c r="Q4672" s="13">
        <v>2369000000</v>
      </c>
      <c r="R4672" s="11">
        <v>1.2499997889404812</v>
      </c>
      <c r="S4672" s="11">
        <v>1.25</v>
      </c>
      <c r="T4672" s="12">
        <v>2961249.5</v>
      </c>
      <c r="U4672" s="12">
        <v>2961249.5</v>
      </c>
    </row>
    <row r="4673" spans="1:21" x14ac:dyDescent="0.2">
      <c r="A4673" s="13">
        <v>62000000</v>
      </c>
      <c r="B4673" s="11">
        <v>6.4930120161290326</v>
      </c>
      <c r="C4673" s="12">
        <v>4025667.45</v>
      </c>
      <c r="E4673" s="13">
        <v>62000000</v>
      </c>
      <c r="F4673" s="11">
        <v>6.4952742741935481</v>
      </c>
      <c r="G4673" s="12">
        <v>4027070.05</v>
      </c>
      <c r="I4673" s="13">
        <v>170000000</v>
      </c>
      <c r="J4673" s="11">
        <v>11.5</v>
      </c>
      <c r="K4673" s="12">
        <v>19550000</v>
      </c>
      <c r="M4673" s="13">
        <v>170000000</v>
      </c>
      <c r="N4673" s="11">
        <v>11.5</v>
      </c>
      <c r="O4673" s="12">
        <v>19550000</v>
      </c>
      <c r="Q4673" s="13">
        <v>2370000000</v>
      </c>
      <c r="R4673" s="11">
        <v>1.2499997890295358</v>
      </c>
      <c r="S4673" s="11">
        <v>1.25</v>
      </c>
      <c r="T4673" s="12">
        <v>2962499.5</v>
      </c>
      <c r="U4673" s="12">
        <v>2962499.5</v>
      </c>
    </row>
    <row r="4674" spans="1:21" x14ac:dyDescent="0.2">
      <c r="A4674" s="13">
        <v>62100000</v>
      </c>
      <c r="B4674" s="11">
        <v>6.493023268921096</v>
      </c>
      <c r="C4674" s="12">
        <v>4032167.45</v>
      </c>
      <c r="E4674" s="13">
        <v>62100000</v>
      </c>
      <c r="F4674" s="11">
        <v>6.4952818840579711</v>
      </c>
      <c r="G4674" s="12">
        <v>4033570.05</v>
      </c>
      <c r="I4674" s="13">
        <v>171000000</v>
      </c>
      <c r="J4674" s="11">
        <v>11.5</v>
      </c>
      <c r="K4674" s="12">
        <v>19665000</v>
      </c>
      <c r="M4674" s="13">
        <v>171000000</v>
      </c>
      <c r="N4674" s="11">
        <v>11.5</v>
      </c>
      <c r="O4674" s="12">
        <v>19665000</v>
      </c>
      <c r="Q4674" s="13">
        <v>2371000000</v>
      </c>
      <c r="R4674" s="11">
        <v>1.2499997891185155</v>
      </c>
      <c r="S4674" s="11">
        <v>1.25</v>
      </c>
      <c r="T4674" s="12">
        <v>2963749.5</v>
      </c>
      <c r="U4674" s="12">
        <v>2963749.5</v>
      </c>
    </row>
    <row r="4675" spans="1:21" x14ac:dyDescent="0.2">
      <c r="A4675" s="13">
        <v>62200000</v>
      </c>
      <c r="B4675" s="11">
        <v>6.4930344855305471</v>
      </c>
      <c r="C4675" s="12">
        <v>4038667.45</v>
      </c>
      <c r="E4675" s="13">
        <v>62200000</v>
      </c>
      <c r="F4675" s="11">
        <v>6.4952894694533763</v>
      </c>
      <c r="G4675" s="12">
        <v>4040070.05</v>
      </c>
      <c r="I4675" s="13">
        <v>172000000</v>
      </c>
      <c r="J4675" s="11">
        <v>11.5</v>
      </c>
      <c r="K4675" s="12">
        <v>19780000</v>
      </c>
      <c r="M4675" s="13">
        <v>172000000</v>
      </c>
      <c r="N4675" s="11">
        <v>11.5</v>
      </c>
      <c r="O4675" s="12">
        <v>19780000</v>
      </c>
      <c r="Q4675" s="13">
        <v>2372000000</v>
      </c>
      <c r="R4675" s="11">
        <v>1.2499997892074197</v>
      </c>
      <c r="S4675" s="11">
        <v>1.25</v>
      </c>
      <c r="T4675" s="12">
        <v>2964999.5</v>
      </c>
      <c r="U4675" s="12">
        <v>2964999.5</v>
      </c>
    </row>
    <row r="4676" spans="1:21" x14ac:dyDescent="0.2">
      <c r="A4676" s="13">
        <v>62300000</v>
      </c>
      <c r="B4676" s="11">
        <v>6.4930456661316223</v>
      </c>
      <c r="C4676" s="12">
        <v>4045167.45</v>
      </c>
      <c r="E4676" s="13">
        <v>62300000</v>
      </c>
      <c r="F4676" s="11">
        <v>6.4952970304975919</v>
      </c>
      <c r="G4676" s="12">
        <v>4046570.05</v>
      </c>
      <c r="I4676" s="13">
        <v>173000000</v>
      </c>
      <c r="J4676" s="11">
        <v>11.5</v>
      </c>
      <c r="K4676" s="12">
        <v>19895000</v>
      </c>
      <c r="M4676" s="13">
        <v>173000000</v>
      </c>
      <c r="N4676" s="11">
        <v>11.5</v>
      </c>
      <c r="O4676" s="12">
        <v>19895000</v>
      </c>
      <c r="Q4676" s="13">
        <v>2373000000</v>
      </c>
      <c r="R4676" s="11">
        <v>1.2499997892962496</v>
      </c>
      <c r="S4676" s="11">
        <v>1.25</v>
      </c>
      <c r="T4676" s="12">
        <v>2966249.5</v>
      </c>
      <c r="U4676" s="12">
        <v>2966249.5</v>
      </c>
    </row>
    <row r="4677" spans="1:21" x14ac:dyDescent="0.2">
      <c r="A4677" s="13">
        <v>62400000</v>
      </c>
      <c r="B4677" s="11">
        <v>6.4930568108974365</v>
      </c>
      <c r="C4677" s="12">
        <v>4051667.45</v>
      </c>
      <c r="E4677" s="13">
        <v>62400000</v>
      </c>
      <c r="F4677" s="11">
        <v>6.4953045673076915</v>
      </c>
      <c r="G4677" s="12">
        <v>4053070.05</v>
      </c>
      <c r="I4677" s="13">
        <v>174000000</v>
      </c>
      <c r="J4677" s="11">
        <v>11.5</v>
      </c>
      <c r="K4677" s="12">
        <v>20010000</v>
      </c>
      <c r="M4677" s="13">
        <v>174000000</v>
      </c>
      <c r="N4677" s="11">
        <v>11.5</v>
      </c>
      <c r="O4677" s="12">
        <v>20010000</v>
      </c>
      <c r="Q4677" s="13">
        <v>2374000000</v>
      </c>
      <c r="R4677" s="11">
        <v>1.2499997893850043</v>
      </c>
      <c r="S4677" s="11">
        <v>1.25</v>
      </c>
      <c r="T4677" s="12">
        <v>2967499.5</v>
      </c>
      <c r="U4677" s="12">
        <v>2967499.5</v>
      </c>
    </row>
    <row r="4678" spans="1:21" x14ac:dyDescent="0.2">
      <c r="A4678" s="13">
        <v>62500000</v>
      </c>
      <c r="B4678" s="11">
        <v>6.4930679200000005</v>
      </c>
      <c r="C4678" s="12">
        <v>4058167.45</v>
      </c>
      <c r="E4678" s="13">
        <v>62500000</v>
      </c>
      <c r="F4678" s="11">
        <v>6.4953120799999997</v>
      </c>
      <c r="G4678" s="12">
        <v>4059570.05</v>
      </c>
      <c r="I4678" s="13">
        <v>175000000</v>
      </c>
      <c r="J4678" s="11">
        <v>11.5</v>
      </c>
      <c r="K4678" s="12">
        <v>20125000</v>
      </c>
      <c r="M4678" s="13">
        <v>175000000</v>
      </c>
      <c r="N4678" s="11">
        <v>11.5</v>
      </c>
      <c r="O4678" s="12">
        <v>20125000</v>
      </c>
      <c r="Q4678" s="13">
        <v>2375000000</v>
      </c>
      <c r="R4678" s="11">
        <v>1.2499997894736843</v>
      </c>
      <c r="S4678" s="11">
        <v>1.25</v>
      </c>
      <c r="T4678" s="12">
        <v>2968749.5</v>
      </c>
      <c r="U4678" s="12">
        <v>2968749.5</v>
      </c>
    </row>
    <row r="4679" spans="1:21" x14ac:dyDescent="0.2">
      <c r="A4679" s="13">
        <v>62600000</v>
      </c>
      <c r="B4679" s="11">
        <v>6.493078993610224</v>
      </c>
      <c r="C4679" s="12">
        <v>4064667.45</v>
      </c>
      <c r="E4679" s="13">
        <v>62600000</v>
      </c>
      <c r="F4679" s="11">
        <v>6.4953195686900962</v>
      </c>
      <c r="G4679" s="12">
        <v>4066070.05</v>
      </c>
      <c r="I4679" s="13">
        <v>176000000</v>
      </c>
      <c r="J4679" s="11">
        <v>11.5</v>
      </c>
      <c r="K4679" s="12">
        <v>20240000</v>
      </c>
      <c r="M4679" s="13">
        <v>176000000</v>
      </c>
      <c r="N4679" s="11">
        <v>11.5</v>
      </c>
      <c r="O4679" s="12">
        <v>20240000</v>
      </c>
      <c r="Q4679" s="13">
        <v>2376000000</v>
      </c>
      <c r="R4679" s="11">
        <v>1.2499997895622896</v>
      </c>
      <c r="S4679" s="11">
        <v>1.25</v>
      </c>
      <c r="T4679" s="12">
        <v>2969999.5</v>
      </c>
      <c r="U4679" s="12">
        <v>2969999.5</v>
      </c>
    </row>
    <row r="4680" spans="1:21" x14ac:dyDescent="0.2">
      <c r="A4680" s="13">
        <v>62700000</v>
      </c>
      <c r="B4680" s="11">
        <v>6.4930900318979274</v>
      </c>
      <c r="C4680" s="12">
        <v>4071167.45</v>
      </c>
      <c r="E4680" s="13">
        <v>62700000</v>
      </c>
      <c r="F4680" s="11">
        <v>6.4953270334928233</v>
      </c>
      <c r="G4680" s="12">
        <v>4072570.05</v>
      </c>
      <c r="I4680" s="13">
        <v>177000000</v>
      </c>
      <c r="J4680" s="11">
        <v>11.5</v>
      </c>
      <c r="K4680" s="12">
        <v>20355000</v>
      </c>
      <c r="M4680" s="13">
        <v>177000000</v>
      </c>
      <c r="N4680" s="11">
        <v>11.5</v>
      </c>
      <c r="O4680" s="12">
        <v>20355000</v>
      </c>
      <c r="Q4680" s="13">
        <v>2377000000</v>
      </c>
      <c r="R4680" s="11">
        <v>1.2499997896508204</v>
      </c>
      <c r="S4680" s="11">
        <v>1.25</v>
      </c>
      <c r="T4680" s="12">
        <v>2971249.5</v>
      </c>
      <c r="U4680" s="12">
        <v>2971249.5</v>
      </c>
    </row>
    <row r="4681" spans="1:21" x14ac:dyDescent="0.2">
      <c r="A4681" s="13">
        <v>62800000</v>
      </c>
      <c r="B4681" s="11">
        <v>6.4931010350318479</v>
      </c>
      <c r="C4681" s="12">
        <v>4077667.45</v>
      </c>
      <c r="E4681" s="13">
        <v>62800000</v>
      </c>
      <c r="F4681" s="11">
        <v>6.4953344745222923</v>
      </c>
      <c r="G4681" s="12">
        <v>4079070.05</v>
      </c>
      <c r="I4681" s="13">
        <v>178000000</v>
      </c>
      <c r="J4681" s="11">
        <v>11.5</v>
      </c>
      <c r="K4681" s="12">
        <v>20470000</v>
      </c>
      <c r="M4681" s="13">
        <v>178000000</v>
      </c>
      <c r="N4681" s="11">
        <v>11.5</v>
      </c>
      <c r="O4681" s="12">
        <v>20470000</v>
      </c>
      <c r="Q4681" s="13">
        <v>2378000000</v>
      </c>
      <c r="R4681" s="11">
        <v>1.2499997897392767</v>
      </c>
      <c r="S4681" s="11">
        <v>1.25</v>
      </c>
      <c r="T4681" s="12">
        <v>2972499.5</v>
      </c>
      <c r="U4681" s="12">
        <v>2972499.5</v>
      </c>
    </row>
    <row r="4682" spans="1:21" x14ac:dyDescent="0.2">
      <c r="A4682" s="13">
        <v>62900000</v>
      </c>
      <c r="B4682" s="11">
        <v>6.4931120031796503</v>
      </c>
      <c r="C4682" s="12">
        <v>4084167.45</v>
      </c>
      <c r="E4682" s="13">
        <v>62900000</v>
      </c>
      <c r="F4682" s="11">
        <v>6.4953418918918908</v>
      </c>
      <c r="G4682" s="12">
        <v>4085570.05</v>
      </c>
      <c r="I4682" s="13">
        <v>179000000</v>
      </c>
      <c r="J4682" s="11">
        <v>11.5</v>
      </c>
      <c r="K4682" s="12">
        <v>20585000</v>
      </c>
      <c r="M4682" s="13">
        <v>179000000</v>
      </c>
      <c r="N4682" s="11">
        <v>11.5</v>
      </c>
      <c r="O4682" s="12">
        <v>20585000</v>
      </c>
      <c r="Q4682" s="13">
        <v>2379000000</v>
      </c>
      <c r="R4682" s="11">
        <v>1.2499997898276587</v>
      </c>
      <c r="S4682" s="11">
        <v>1.25</v>
      </c>
      <c r="T4682" s="12">
        <v>2973749.5</v>
      </c>
      <c r="U4682" s="12">
        <v>2973749.5</v>
      </c>
    </row>
    <row r="4683" spans="1:21" x14ac:dyDescent="0.2">
      <c r="A4683" s="13">
        <v>63000000</v>
      </c>
      <c r="B4683" s="11">
        <v>6.4931229365079366</v>
      </c>
      <c r="C4683" s="12">
        <v>4090667.45</v>
      </c>
      <c r="E4683" s="13">
        <v>63000000</v>
      </c>
      <c r="F4683" s="11">
        <v>6.495349285714286</v>
      </c>
      <c r="G4683" s="12">
        <v>4092070.05</v>
      </c>
      <c r="I4683" s="13">
        <v>180000000</v>
      </c>
      <c r="J4683" s="11">
        <v>11.5</v>
      </c>
      <c r="K4683" s="12">
        <v>20700000</v>
      </c>
      <c r="M4683" s="13">
        <v>180000000</v>
      </c>
      <c r="N4683" s="11">
        <v>11.5</v>
      </c>
      <c r="O4683" s="12">
        <v>20700000</v>
      </c>
      <c r="Q4683" s="13">
        <v>2380000000</v>
      </c>
      <c r="R4683" s="11">
        <v>1.2499997899159663</v>
      </c>
      <c r="S4683" s="11">
        <v>1.25</v>
      </c>
      <c r="T4683" s="12">
        <v>2974999.5</v>
      </c>
      <c r="U4683" s="12">
        <v>2974999.5</v>
      </c>
    </row>
    <row r="4684" spans="1:21" x14ac:dyDescent="0.2">
      <c r="A4684" s="13">
        <v>63100000</v>
      </c>
      <c r="B4684" s="11">
        <v>6.4931338351822507</v>
      </c>
      <c r="C4684" s="12">
        <v>4097167.45</v>
      </c>
      <c r="E4684" s="13">
        <v>63100000</v>
      </c>
      <c r="F4684" s="11">
        <v>6.4953566561014249</v>
      </c>
      <c r="G4684" s="12">
        <v>4098570.05</v>
      </c>
      <c r="I4684" s="13">
        <v>181000000</v>
      </c>
      <c r="J4684" s="11">
        <v>11.5</v>
      </c>
      <c r="K4684" s="12">
        <v>20815000</v>
      </c>
      <c r="M4684" s="13">
        <v>181000000</v>
      </c>
      <c r="N4684" s="11">
        <v>11.5</v>
      </c>
      <c r="O4684" s="12">
        <v>20815000</v>
      </c>
      <c r="Q4684" s="13">
        <v>2381000000</v>
      </c>
      <c r="R4684" s="11">
        <v>1.2499997900041999</v>
      </c>
      <c r="S4684" s="11">
        <v>1.25</v>
      </c>
      <c r="T4684" s="12">
        <v>2976249.5</v>
      </c>
      <c r="U4684" s="12">
        <v>2976249.5</v>
      </c>
    </row>
    <row r="4685" spans="1:21" x14ac:dyDescent="0.2">
      <c r="A4685" s="13">
        <v>63200000</v>
      </c>
      <c r="B4685" s="11">
        <v>6.4931446993670887</v>
      </c>
      <c r="C4685" s="12">
        <v>4103667.45</v>
      </c>
      <c r="E4685" s="13">
        <v>63200000</v>
      </c>
      <c r="F4685" s="11">
        <v>6.495364003164557</v>
      </c>
      <c r="G4685" s="12">
        <v>4105070.05</v>
      </c>
      <c r="I4685" s="13">
        <v>182000000</v>
      </c>
      <c r="J4685" s="11">
        <v>11.5</v>
      </c>
      <c r="K4685" s="12">
        <v>20930000</v>
      </c>
      <c r="M4685" s="13">
        <v>182000000</v>
      </c>
      <c r="N4685" s="11">
        <v>11.5</v>
      </c>
      <c r="O4685" s="12">
        <v>20930000</v>
      </c>
      <c r="Q4685" s="13">
        <v>2382000000</v>
      </c>
      <c r="R4685" s="11">
        <v>1.2499997900923592</v>
      </c>
      <c r="S4685" s="11">
        <v>1.25</v>
      </c>
      <c r="T4685" s="12">
        <v>2977499.5</v>
      </c>
      <c r="U4685" s="12">
        <v>2977499.5</v>
      </c>
    </row>
    <row r="4686" spans="1:21" x14ac:dyDescent="0.2">
      <c r="A4686" s="13">
        <v>63300000</v>
      </c>
      <c r="B4686" s="11">
        <v>6.4931555292259082</v>
      </c>
      <c r="C4686" s="12">
        <v>4110167.45</v>
      </c>
      <c r="E4686" s="13">
        <v>63300000</v>
      </c>
      <c r="F4686" s="11">
        <v>6.4953713270142179</v>
      </c>
      <c r="G4686" s="12">
        <v>4111570.05</v>
      </c>
      <c r="I4686" s="13">
        <v>183000000</v>
      </c>
      <c r="J4686" s="11">
        <v>11.5</v>
      </c>
      <c r="K4686" s="12">
        <v>21045000</v>
      </c>
      <c r="M4686" s="13">
        <v>183000000</v>
      </c>
      <c r="N4686" s="11">
        <v>11.5</v>
      </c>
      <c r="O4686" s="12">
        <v>21045000</v>
      </c>
      <c r="Q4686" s="13">
        <v>2383000000</v>
      </c>
      <c r="R4686" s="11">
        <v>1.2499997901804449</v>
      </c>
      <c r="S4686" s="11">
        <v>1.25</v>
      </c>
      <c r="T4686" s="12">
        <v>2978749.5</v>
      </c>
      <c r="U4686" s="12">
        <v>2978749.5</v>
      </c>
    </row>
    <row r="4687" spans="1:21" x14ac:dyDescent="0.2">
      <c r="A4687" s="13">
        <v>63400000</v>
      </c>
      <c r="B4687" s="11">
        <v>6.4931663249211358</v>
      </c>
      <c r="C4687" s="12">
        <v>4116667.45</v>
      </c>
      <c r="E4687" s="13">
        <v>63400000</v>
      </c>
      <c r="F4687" s="11">
        <v>6.4953786277602523</v>
      </c>
      <c r="G4687" s="12">
        <v>4118070.05</v>
      </c>
      <c r="I4687" s="13">
        <v>184000000</v>
      </c>
      <c r="J4687" s="11">
        <v>11.5</v>
      </c>
      <c r="K4687" s="12">
        <v>21160000</v>
      </c>
      <c r="M4687" s="13">
        <v>184000000</v>
      </c>
      <c r="N4687" s="11">
        <v>11.5</v>
      </c>
      <c r="O4687" s="12">
        <v>21160000</v>
      </c>
      <c r="Q4687" s="13">
        <v>2384000000</v>
      </c>
      <c r="R4687" s="11">
        <v>1.2499997902684565</v>
      </c>
      <c r="S4687" s="11">
        <v>1.25</v>
      </c>
      <c r="T4687" s="12">
        <v>2979999.5</v>
      </c>
      <c r="U4687" s="12">
        <v>2979999.5</v>
      </c>
    </row>
    <row r="4688" spans="1:21" x14ac:dyDescent="0.2">
      <c r="A4688" s="13">
        <v>63500000</v>
      </c>
      <c r="B4688" s="11">
        <v>6.4931770866141738</v>
      </c>
      <c r="C4688" s="12">
        <v>4123167.45</v>
      </c>
      <c r="E4688" s="13">
        <v>63500000</v>
      </c>
      <c r="F4688" s="11">
        <v>6.4953859055118111</v>
      </c>
      <c r="G4688" s="12">
        <v>4124570.05</v>
      </c>
      <c r="I4688" s="13">
        <v>185000000</v>
      </c>
      <c r="J4688" s="11">
        <v>11.5</v>
      </c>
      <c r="K4688" s="12">
        <v>21275000</v>
      </c>
      <c r="M4688" s="13">
        <v>185000000</v>
      </c>
      <c r="N4688" s="11">
        <v>11.5</v>
      </c>
      <c r="O4688" s="12">
        <v>21275000</v>
      </c>
      <c r="Q4688" s="13">
        <v>2385000000</v>
      </c>
      <c r="R4688" s="11">
        <v>1.2499997903563942</v>
      </c>
      <c r="S4688" s="11">
        <v>1.25</v>
      </c>
      <c r="T4688" s="12">
        <v>2981249.5</v>
      </c>
      <c r="U4688" s="12">
        <v>2981249.5</v>
      </c>
    </row>
    <row r="4689" spans="1:21" x14ac:dyDescent="0.2">
      <c r="A4689" s="13">
        <v>63600000</v>
      </c>
      <c r="B4689" s="11">
        <v>6.4931878144654096</v>
      </c>
      <c r="C4689" s="12">
        <v>4129667.45</v>
      </c>
      <c r="E4689" s="13">
        <v>63600000</v>
      </c>
      <c r="F4689" s="11">
        <v>6.4953931603773576</v>
      </c>
      <c r="G4689" s="12">
        <v>4131070.05</v>
      </c>
      <c r="I4689" s="13">
        <v>186000000</v>
      </c>
      <c r="J4689" s="11">
        <v>11.5</v>
      </c>
      <c r="K4689" s="12">
        <v>21390000</v>
      </c>
      <c r="M4689" s="13">
        <v>186000000</v>
      </c>
      <c r="N4689" s="11">
        <v>11.5</v>
      </c>
      <c r="O4689" s="12">
        <v>21390000</v>
      </c>
      <c r="Q4689" s="13">
        <v>2386000000</v>
      </c>
      <c r="R4689" s="11">
        <v>1.2499997904442581</v>
      </c>
      <c r="S4689" s="11">
        <v>1.25</v>
      </c>
      <c r="T4689" s="12">
        <v>2982499.5</v>
      </c>
      <c r="U4689" s="12">
        <v>2982499.5</v>
      </c>
    </row>
    <row r="4690" spans="1:21" x14ac:dyDescent="0.2">
      <c r="A4690" s="13">
        <v>63700000</v>
      </c>
      <c r="B4690" s="11">
        <v>6.4931985086342241</v>
      </c>
      <c r="C4690" s="12">
        <v>4136167.45</v>
      </c>
      <c r="E4690" s="13">
        <v>63700000</v>
      </c>
      <c r="F4690" s="11">
        <v>6.4954003924646768</v>
      </c>
      <c r="G4690" s="12">
        <v>4137570.05</v>
      </c>
      <c r="I4690" s="13">
        <v>187000000</v>
      </c>
      <c r="J4690" s="11">
        <v>11.5</v>
      </c>
      <c r="K4690" s="12">
        <v>21505000</v>
      </c>
      <c r="M4690" s="13">
        <v>187000000</v>
      </c>
      <c r="N4690" s="11">
        <v>11.5</v>
      </c>
      <c r="O4690" s="12">
        <v>21505000</v>
      </c>
      <c r="Q4690" s="13">
        <v>2387000000</v>
      </c>
      <c r="R4690" s="11">
        <v>1.2499997905320486</v>
      </c>
      <c r="S4690" s="11">
        <v>1.25</v>
      </c>
      <c r="T4690" s="12">
        <v>2983749.5</v>
      </c>
      <c r="U4690" s="12">
        <v>2983749.5</v>
      </c>
    </row>
    <row r="4691" spans="1:21" x14ac:dyDescent="0.2">
      <c r="A4691" s="13">
        <v>63800000</v>
      </c>
      <c r="B4691" s="11">
        <v>6.4932091692789973</v>
      </c>
      <c r="C4691" s="12">
        <v>4142667.45</v>
      </c>
      <c r="E4691" s="13">
        <v>63800000</v>
      </c>
      <c r="F4691" s="11">
        <v>6.4954076018808777</v>
      </c>
      <c r="G4691" s="12">
        <v>4144070.05</v>
      </c>
      <c r="I4691" s="13">
        <v>188000000</v>
      </c>
      <c r="J4691" s="11">
        <v>11.5</v>
      </c>
      <c r="K4691" s="12">
        <v>21620000</v>
      </c>
      <c r="M4691" s="13">
        <v>188000000</v>
      </c>
      <c r="N4691" s="11">
        <v>11.5</v>
      </c>
      <c r="O4691" s="12">
        <v>21620000</v>
      </c>
      <c r="Q4691" s="13">
        <v>2388000000</v>
      </c>
      <c r="R4691" s="11">
        <v>1.2499997906197655</v>
      </c>
      <c r="S4691" s="11">
        <v>1.25</v>
      </c>
      <c r="T4691" s="12">
        <v>2984999.5</v>
      </c>
      <c r="U4691" s="12">
        <v>2984999.5</v>
      </c>
    </row>
    <row r="4692" spans="1:21" x14ac:dyDescent="0.2">
      <c r="A4692" s="13">
        <v>63900000</v>
      </c>
      <c r="B4692" s="11">
        <v>6.4932197965571206</v>
      </c>
      <c r="C4692" s="12">
        <v>4149167.45</v>
      </c>
      <c r="E4692" s="13">
        <v>63900000</v>
      </c>
      <c r="F4692" s="11">
        <v>6.4954147887323943</v>
      </c>
      <c r="G4692" s="12">
        <v>4150570.05</v>
      </c>
      <c r="I4692" s="13">
        <v>189000000</v>
      </c>
      <c r="J4692" s="11">
        <v>11.5</v>
      </c>
      <c r="K4692" s="12">
        <v>21735000</v>
      </c>
      <c r="M4692" s="13">
        <v>189000000</v>
      </c>
      <c r="N4692" s="11">
        <v>11.5</v>
      </c>
      <c r="O4692" s="12">
        <v>21735000</v>
      </c>
      <c r="Q4692" s="13">
        <v>2389000000</v>
      </c>
      <c r="R4692" s="11">
        <v>1.249999790707409</v>
      </c>
      <c r="S4692" s="11">
        <v>1.25</v>
      </c>
      <c r="T4692" s="12">
        <v>2986249.5</v>
      </c>
      <c r="U4692" s="12">
        <v>2986249.5</v>
      </c>
    </row>
    <row r="4693" spans="1:21" x14ac:dyDescent="0.2">
      <c r="A4693" s="13">
        <v>64000000</v>
      </c>
      <c r="B4693" s="11">
        <v>6.4932303906250004</v>
      </c>
      <c r="C4693" s="12">
        <v>4155667.45</v>
      </c>
      <c r="E4693" s="13">
        <v>64000000</v>
      </c>
      <c r="F4693" s="11">
        <v>6.4954219531249997</v>
      </c>
      <c r="G4693" s="12">
        <v>4157070.05</v>
      </c>
      <c r="I4693" s="13">
        <v>190000000</v>
      </c>
      <c r="J4693" s="11">
        <v>11.5</v>
      </c>
      <c r="K4693" s="12">
        <v>21850000</v>
      </c>
      <c r="M4693" s="13">
        <v>190000000</v>
      </c>
      <c r="N4693" s="11">
        <v>11.5</v>
      </c>
      <c r="O4693" s="12">
        <v>21850000</v>
      </c>
      <c r="Q4693" s="13">
        <v>2390000000</v>
      </c>
      <c r="R4693" s="11">
        <v>1.2499997907949791</v>
      </c>
      <c r="S4693" s="11">
        <v>1.25</v>
      </c>
      <c r="T4693" s="12">
        <v>2987499.5</v>
      </c>
      <c r="U4693" s="12">
        <v>2987499.5</v>
      </c>
    </row>
    <row r="4694" spans="1:21" x14ac:dyDescent="0.2">
      <c r="A4694" s="13">
        <v>64100000</v>
      </c>
      <c r="B4694" s="11">
        <v>6.4932409516380654</v>
      </c>
      <c r="C4694" s="12">
        <v>4162167.45</v>
      </c>
      <c r="E4694" s="13">
        <v>64100000</v>
      </c>
      <c r="F4694" s="11">
        <v>6.4954290951638054</v>
      </c>
      <c r="G4694" s="12">
        <v>4163570.05</v>
      </c>
      <c r="I4694" s="13">
        <v>191000000</v>
      </c>
      <c r="J4694" s="11">
        <v>11.5</v>
      </c>
      <c r="K4694" s="12">
        <v>21965000</v>
      </c>
      <c r="M4694" s="13">
        <v>191000000</v>
      </c>
      <c r="N4694" s="11">
        <v>11.5</v>
      </c>
      <c r="O4694" s="12">
        <v>21965000</v>
      </c>
      <c r="Q4694" s="13">
        <v>2391000000</v>
      </c>
      <c r="R4694" s="11">
        <v>1.249999790882476</v>
      </c>
      <c r="S4694" s="11">
        <v>1.25</v>
      </c>
      <c r="T4694" s="12">
        <v>2988749.5</v>
      </c>
      <c r="U4694" s="12">
        <v>2988749.5</v>
      </c>
    </row>
    <row r="4695" spans="1:21" x14ac:dyDescent="0.2">
      <c r="A4695" s="13">
        <v>64200000</v>
      </c>
      <c r="B4695" s="11">
        <v>6.4932514797507794</v>
      </c>
      <c r="C4695" s="12">
        <v>4168667.45</v>
      </c>
      <c r="E4695" s="13">
        <v>64200000</v>
      </c>
      <c r="F4695" s="11">
        <v>6.4954362149532709</v>
      </c>
      <c r="G4695" s="12">
        <v>4170070.05</v>
      </c>
      <c r="I4695" s="13">
        <v>192000000</v>
      </c>
      <c r="J4695" s="11">
        <v>11.5</v>
      </c>
      <c r="K4695" s="12">
        <v>22080000</v>
      </c>
      <c r="M4695" s="13">
        <v>192000000</v>
      </c>
      <c r="N4695" s="11">
        <v>11.5</v>
      </c>
      <c r="O4695" s="12">
        <v>22080000</v>
      </c>
      <c r="Q4695" s="13">
        <v>2392000000</v>
      </c>
      <c r="R4695" s="11">
        <v>1.2499997909698997</v>
      </c>
      <c r="S4695" s="11">
        <v>1.25</v>
      </c>
      <c r="T4695" s="12">
        <v>2989999.5</v>
      </c>
      <c r="U4695" s="12">
        <v>2989999.5</v>
      </c>
    </row>
    <row r="4696" spans="1:21" x14ac:dyDescent="0.2">
      <c r="A4696" s="13">
        <v>64300000</v>
      </c>
      <c r="B4696" s="11">
        <v>6.4932619751166403</v>
      </c>
      <c r="C4696" s="12">
        <v>4175167.45</v>
      </c>
      <c r="E4696" s="13">
        <v>64300000</v>
      </c>
      <c r="F4696" s="11">
        <v>6.4954433125972004</v>
      </c>
      <c r="G4696" s="12">
        <v>4176570.05</v>
      </c>
      <c r="I4696" s="13">
        <v>193000000</v>
      </c>
      <c r="J4696" s="11">
        <v>11.5</v>
      </c>
      <c r="K4696" s="12">
        <v>22195000</v>
      </c>
      <c r="M4696" s="13">
        <v>193000000</v>
      </c>
      <c r="N4696" s="11">
        <v>11.5</v>
      </c>
      <c r="O4696" s="12">
        <v>22195000</v>
      </c>
      <c r="Q4696" s="13">
        <v>2393000000</v>
      </c>
      <c r="R4696" s="11">
        <v>1.2499997910572502</v>
      </c>
      <c r="S4696" s="11">
        <v>1.25</v>
      </c>
      <c r="T4696" s="12">
        <v>2991249.5</v>
      </c>
      <c r="U4696" s="12">
        <v>2991249.5</v>
      </c>
    </row>
    <row r="4697" spans="1:21" x14ac:dyDescent="0.2">
      <c r="A4697" s="13">
        <v>64400000</v>
      </c>
      <c r="B4697" s="11">
        <v>6.4932724378881996</v>
      </c>
      <c r="C4697" s="12">
        <v>4181667.45</v>
      </c>
      <c r="E4697" s="13">
        <v>64400000</v>
      </c>
      <c r="F4697" s="11">
        <v>6.4954503881987575</v>
      </c>
      <c r="G4697" s="12">
        <v>4183070.05</v>
      </c>
      <c r="I4697" s="13">
        <v>194000000</v>
      </c>
      <c r="J4697" s="11">
        <v>11.5</v>
      </c>
      <c r="K4697" s="12">
        <v>22310000</v>
      </c>
      <c r="M4697" s="13">
        <v>194000000</v>
      </c>
      <c r="N4697" s="11">
        <v>11.5</v>
      </c>
      <c r="O4697" s="12">
        <v>22310000</v>
      </c>
      <c r="Q4697" s="13">
        <v>2394000000</v>
      </c>
      <c r="R4697" s="11">
        <v>1.249999791144528</v>
      </c>
      <c r="S4697" s="11">
        <v>1.25</v>
      </c>
      <c r="T4697" s="12">
        <v>2992499.5</v>
      </c>
      <c r="U4697" s="12">
        <v>2992499.5</v>
      </c>
    </row>
    <row r="4698" spans="1:21" x14ac:dyDescent="0.2">
      <c r="A4698" s="13">
        <v>64500000</v>
      </c>
      <c r="B4698" s="11">
        <v>6.4932828682170545</v>
      </c>
      <c r="C4698" s="12">
        <v>4188167.45</v>
      </c>
      <c r="E4698" s="13">
        <v>64500000</v>
      </c>
      <c r="F4698" s="11">
        <v>6.4954574418604656</v>
      </c>
      <c r="G4698" s="12">
        <v>4189570.05</v>
      </c>
      <c r="I4698" s="13">
        <v>195000000</v>
      </c>
      <c r="J4698" s="11">
        <v>11.5</v>
      </c>
      <c r="K4698" s="12">
        <v>22425000</v>
      </c>
      <c r="M4698" s="13">
        <v>195000000</v>
      </c>
      <c r="N4698" s="11">
        <v>11.5</v>
      </c>
      <c r="O4698" s="12">
        <v>22425000</v>
      </c>
      <c r="Q4698" s="13">
        <v>2395000000</v>
      </c>
      <c r="R4698" s="11">
        <v>1.2499997912317329</v>
      </c>
      <c r="S4698" s="11">
        <v>1.25</v>
      </c>
      <c r="T4698" s="12">
        <v>2993749.5</v>
      </c>
      <c r="U4698" s="12">
        <v>2993749.5</v>
      </c>
    </row>
    <row r="4699" spans="1:21" x14ac:dyDescent="0.2">
      <c r="A4699" s="13">
        <v>64600000</v>
      </c>
      <c r="B4699" s="11">
        <v>6.49329326625387</v>
      </c>
      <c r="C4699" s="12">
        <v>4194667.45</v>
      </c>
      <c r="E4699" s="13">
        <v>64600000</v>
      </c>
      <c r="F4699" s="11">
        <v>6.4954644736842111</v>
      </c>
      <c r="G4699" s="12">
        <v>4196070.05</v>
      </c>
      <c r="I4699" s="13">
        <v>196000000</v>
      </c>
      <c r="J4699" s="11">
        <v>11.5</v>
      </c>
      <c r="K4699" s="12">
        <v>22540000</v>
      </c>
      <c r="M4699" s="13">
        <v>196000000</v>
      </c>
      <c r="N4699" s="11">
        <v>11.5</v>
      </c>
      <c r="O4699" s="12">
        <v>22540000</v>
      </c>
      <c r="Q4699" s="13">
        <v>2396000000</v>
      </c>
      <c r="R4699" s="11">
        <v>1.2499997913188647</v>
      </c>
      <c r="S4699" s="11">
        <v>1.25</v>
      </c>
      <c r="T4699" s="12">
        <v>2994999.5</v>
      </c>
      <c r="U4699" s="12">
        <v>2994999.5</v>
      </c>
    </row>
    <row r="4700" spans="1:21" x14ac:dyDescent="0.2">
      <c r="A4700" s="13">
        <v>64700000</v>
      </c>
      <c r="B4700" s="11">
        <v>6.4933036321483772</v>
      </c>
      <c r="C4700" s="12">
        <v>4201167.45</v>
      </c>
      <c r="E4700" s="13">
        <v>64700000</v>
      </c>
      <c r="F4700" s="11">
        <v>6.4954714837712517</v>
      </c>
      <c r="G4700" s="12">
        <v>4202570.05</v>
      </c>
      <c r="I4700" s="13">
        <v>197000000</v>
      </c>
      <c r="J4700" s="11">
        <v>11.5</v>
      </c>
      <c r="K4700" s="12">
        <v>22655000</v>
      </c>
      <c r="M4700" s="13">
        <v>197000000</v>
      </c>
      <c r="N4700" s="11">
        <v>11.5</v>
      </c>
      <c r="O4700" s="12">
        <v>22655000</v>
      </c>
      <c r="Q4700" s="13">
        <v>2397000000</v>
      </c>
      <c r="R4700" s="11">
        <v>1.249999791405924</v>
      </c>
      <c r="S4700" s="11">
        <v>1.25</v>
      </c>
      <c r="T4700" s="12">
        <v>2996249.5</v>
      </c>
      <c r="U4700" s="12">
        <v>2996249.5</v>
      </c>
    </row>
    <row r="4701" spans="1:21" x14ac:dyDescent="0.2">
      <c r="A4701" s="13">
        <v>64800000</v>
      </c>
      <c r="B4701" s="11">
        <v>6.4933139660493824</v>
      </c>
      <c r="C4701" s="12">
        <v>4207667.45</v>
      </c>
      <c r="E4701" s="13">
        <v>64800000</v>
      </c>
      <c r="F4701" s="11">
        <v>6.4954784722222216</v>
      </c>
      <c r="G4701" s="12">
        <v>4209070.05</v>
      </c>
      <c r="I4701" s="13">
        <v>198000000</v>
      </c>
      <c r="J4701" s="11">
        <v>11.5</v>
      </c>
      <c r="K4701" s="12">
        <v>22770000</v>
      </c>
      <c r="M4701" s="13">
        <v>198000000</v>
      </c>
      <c r="N4701" s="11">
        <v>11.5</v>
      </c>
      <c r="O4701" s="12">
        <v>22770000</v>
      </c>
      <c r="Q4701" s="13">
        <v>2398000000</v>
      </c>
      <c r="R4701" s="11">
        <v>1.2499997914929109</v>
      </c>
      <c r="S4701" s="11">
        <v>1.25</v>
      </c>
      <c r="T4701" s="12">
        <v>2997499.5</v>
      </c>
      <c r="U4701" s="12">
        <v>2997499.5</v>
      </c>
    </row>
    <row r="4702" spans="1:21" x14ac:dyDescent="0.2">
      <c r="A4702" s="13">
        <v>64900000</v>
      </c>
      <c r="B4702" s="11">
        <v>6.493324268104776</v>
      </c>
      <c r="C4702" s="12">
        <v>4214167.45</v>
      </c>
      <c r="E4702" s="13">
        <v>64900000</v>
      </c>
      <c r="F4702" s="11">
        <v>6.4954854391371342</v>
      </c>
      <c r="G4702" s="12">
        <v>4215570.05</v>
      </c>
      <c r="I4702" s="13">
        <v>199000000</v>
      </c>
      <c r="J4702" s="11">
        <v>11.5</v>
      </c>
      <c r="K4702" s="12">
        <v>22885000</v>
      </c>
      <c r="M4702" s="13">
        <v>199000000</v>
      </c>
      <c r="N4702" s="11">
        <v>11.5</v>
      </c>
      <c r="O4702" s="12">
        <v>22885000</v>
      </c>
      <c r="Q4702" s="13">
        <v>2399000000</v>
      </c>
      <c r="R4702" s="11">
        <v>1.2499997915798251</v>
      </c>
      <c r="S4702" s="11">
        <v>1.25</v>
      </c>
      <c r="T4702" s="12">
        <v>2998749.5</v>
      </c>
      <c r="U4702" s="12">
        <v>2998749.5</v>
      </c>
    </row>
    <row r="4703" spans="1:21" x14ac:dyDescent="0.2">
      <c r="A4703" s="13">
        <v>65000000</v>
      </c>
      <c r="B4703" s="11">
        <v>6.4933345384615384</v>
      </c>
      <c r="C4703" s="12">
        <v>4220667.45</v>
      </c>
      <c r="E4703" s="13">
        <v>65000000</v>
      </c>
      <c r="F4703" s="11">
        <v>6.4954923846153836</v>
      </c>
      <c r="G4703" s="12">
        <v>4222070.05</v>
      </c>
      <c r="I4703" s="13">
        <v>200000000</v>
      </c>
      <c r="J4703" s="11">
        <v>11.5</v>
      </c>
      <c r="K4703" s="12">
        <v>23000000</v>
      </c>
      <c r="M4703" s="13">
        <v>200000000</v>
      </c>
      <c r="N4703" s="11">
        <v>11.5</v>
      </c>
      <c r="O4703" s="12">
        <v>23000000</v>
      </c>
      <c r="Q4703" s="13">
        <v>2400000000</v>
      </c>
      <c r="R4703" s="11">
        <v>1.2499997916666665</v>
      </c>
      <c r="S4703" s="11">
        <v>1.25</v>
      </c>
      <c r="T4703" s="12">
        <v>2999999.5</v>
      </c>
      <c r="U4703" s="12">
        <v>2999999.5</v>
      </c>
    </row>
    <row r="4704" spans="1:21" x14ac:dyDescent="0.2">
      <c r="A4704" s="13">
        <v>65100000</v>
      </c>
      <c r="B4704" s="11">
        <v>6.4933447772657455</v>
      </c>
      <c r="C4704" s="12">
        <v>4227167.45</v>
      </c>
      <c r="E4704" s="13">
        <v>65100000</v>
      </c>
      <c r="F4704" s="11">
        <v>6.4954993087557602</v>
      </c>
      <c r="G4704" s="12">
        <v>4228570.05</v>
      </c>
      <c r="I4704" s="13">
        <v>201000000</v>
      </c>
      <c r="J4704" s="11">
        <v>11.5</v>
      </c>
      <c r="K4704" s="12">
        <v>23115000</v>
      </c>
      <c r="M4704" s="13">
        <v>201000000</v>
      </c>
      <c r="N4704" s="11">
        <v>11.5</v>
      </c>
      <c r="O4704" s="12">
        <v>23115000</v>
      </c>
      <c r="Q4704" s="13">
        <v>2401000000</v>
      </c>
      <c r="R4704" s="11">
        <v>1.2499997917534362</v>
      </c>
      <c r="S4704" s="11">
        <v>1.25</v>
      </c>
      <c r="T4704" s="12">
        <v>3001249.5</v>
      </c>
      <c r="U4704" s="12">
        <v>3001249.5</v>
      </c>
    </row>
    <row r="4705" spans="1:21" x14ac:dyDescent="0.2">
      <c r="A4705" s="13">
        <v>65200000</v>
      </c>
      <c r="B4705" s="11">
        <v>6.4933549846625773</v>
      </c>
      <c r="C4705" s="12">
        <v>4233667.45</v>
      </c>
      <c r="E4705" s="13">
        <v>65200000</v>
      </c>
      <c r="F4705" s="11">
        <v>6.4955062116564415</v>
      </c>
      <c r="G4705" s="12">
        <v>4235070.05</v>
      </c>
      <c r="I4705" s="13">
        <v>202000000</v>
      </c>
      <c r="J4705" s="11">
        <v>11.5</v>
      </c>
      <c r="K4705" s="12">
        <v>23230000</v>
      </c>
      <c r="M4705" s="13">
        <v>202000000</v>
      </c>
      <c r="N4705" s="11">
        <v>11.5</v>
      </c>
      <c r="O4705" s="12">
        <v>23230000</v>
      </c>
      <c r="Q4705" s="13">
        <v>2402000000</v>
      </c>
      <c r="R4705" s="11">
        <v>1.2499997918401333</v>
      </c>
      <c r="S4705" s="11">
        <v>1.25</v>
      </c>
      <c r="T4705" s="12">
        <v>3002499.5</v>
      </c>
      <c r="U4705" s="12">
        <v>3002499.5</v>
      </c>
    </row>
    <row r="4706" spans="1:21" x14ac:dyDescent="0.2">
      <c r="A4706" s="13">
        <v>65300000</v>
      </c>
      <c r="B4706" s="11">
        <v>6.4933651607963245</v>
      </c>
      <c r="C4706" s="12">
        <v>4240167.45</v>
      </c>
      <c r="E4706" s="13">
        <v>65300000</v>
      </c>
      <c r="F4706" s="11">
        <v>6.495513093415008</v>
      </c>
      <c r="G4706" s="12">
        <v>4241570.05</v>
      </c>
      <c r="I4706" s="13">
        <v>203000000</v>
      </c>
      <c r="J4706" s="11">
        <v>11.5</v>
      </c>
      <c r="K4706" s="12">
        <v>23345000</v>
      </c>
      <c r="M4706" s="13">
        <v>203000000</v>
      </c>
      <c r="N4706" s="11">
        <v>11.5</v>
      </c>
      <c r="O4706" s="12">
        <v>23345000</v>
      </c>
      <c r="Q4706" s="13">
        <v>2403000000</v>
      </c>
      <c r="R4706" s="11">
        <v>1.2499997919267583</v>
      </c>
      <c r="S4706" s="11">
        <v>1.25</v>
      </c>
      <c r="T4706" s="12">
        <v>3003749.5</v>
      </c>
      <c r="U4706" s="12">
        <v>3003749.5</v>
      </c>
    </row>
    <row r="4707" spans="1:21" x14ac:dyDescent="0.2">
      <c r="A4707" s="13">
        <v>65400000</v>
      </c>
      <c r="B4707" s="11">
        <v>6.4933753058103978</v>
      </c>
      <c r="C4707" s="12">
        <v>4246667.45</v>
      </c>
      <c r="E4707" s="13">
        <v>65400000</v>
      </c>
      <c r="F4707" s="11">
        <v>6.4955199541284401</v>
      </c>
      <c r="G4707" s="12">
        <v>4248070.05</v>
      </c>
      <c r="I4707" s="13">
        <v>204000000</v>
      </c>
      <c r="J4707" s="11">
        <v>11.5</v>
      </c>
      <c r="K4707" s="12">
        <v>23460000</v>
      </c>
      <c r="M4707" s="13">
        <v>204000000</v>
      </c>
      <c r="N4707" s="11">
        <v>11.5</v>
      </c>
      <c r="O4707" s="12">
        <v>23460000</v>
      </c>
      <c r="Q4707" s="13">
        <v>2404000000</v>
      </c>
      <c r="R4707" s="11">
        <v>1.2499997920133112</v>
      </c>
      <c r="S4707" s="11">
        <v>1.25</v>
      </c>
      <c r="T4707" s="12">
        <v>3004999.5</v>
      </c>
      <c r="U4707" s="12">
        <v>3004999.5</v>
      </c>
    </row>
    <row r="4708" spans="1:21" x14ac:dyDescent="0.2">
      <c r="A4708" s="13">
        <v>65500000</v>
      </c>
      <c r="B4708" s="11">
        <v>6.4933854198473275</v>
      </c>
      <c r="C4708" s="12">
        <v>4253167.45</v>
      </c>
      <c r="E4708" s="13">
        <v>65500000</v>
      </c>
      <c r="F4708" s="11">
        <v>6.4955267938931289</v>
      </c>
      <c r="G4708" s="12">
        <v>4254570.05</v>
      </c>
      <c r="I4708" s="13">
        <v>205000000</v>
      </c>
      <c r="J4708" s="11">
        <v>11.5</v>
      </c>
      <c r="K4708" s="12">
        <v>23575000</v>
      </c>
      <c r="M4708" s="13">
        <v>205000000</v>
      </c>
      <c r="N4708" s="11">
        <v>11.5</v>
      </c>
      <c r="O4708" s="12">
        <v>23575000</v>
      </c>
      <c r="Q4708" s="13">
        <v>2405000000</v>
      </c>
      <c r="R4708" s="11">
        <v>1.2499997920997921</v>
      </c>
      <c r="S4708" s="11">
        <v>1.25</v>
      </c>
      <c r="T4708" s="12">
        <v>3006249.5</v>
      </c>
      <c r="U4708" s="12">
        <v>3006249.5</v>
      </c>
    </row>
    <row r="4709" spans="1:21" x14ac:dyDescent="0.2">
      <c r="A4709" s="13">
        <v>65600000</v>
      </c>
      <c r="B4709" s="11">
        <v>6.4933955030487809</v>
      </c>
      <c r="C4709" s="12">
        <v>4259667.45</v>
      </c>
      <c r="E4709" s="13">
        <v>65600000</v>
      </c>
      <c r="F4709" s="11">
        <v>6.495533612804878</v>
      </c>
      <c r="G4709" s="12">
        <v>4261070.05</v>
      </c>
      <c r="I4709" s="13">
        <v>206000000</v>
      </c>
      <c r="J4709" s="11">
        <v>11.5</v>
      </c>
      <c r="K4709" s="12">
        <v>23690000</v>
      </c>
      <c r="M4709" s="13">
        <v>206000000</v>
      </c>
      <c r="N4709" s="11">
        <v>11.5</v>
      </c>
      <c r="O4709" s="12">
        <v>23690000</v>
      </c>
      <c r="Q4709" s="13">
        <v>2406000000</v>
      </c>
      <c r="R4709" s="11">
        <v>1.2499997921862012</v>
      </c>
      <c r="S4709" s="11">
        <v>1.25</v>
      </c>
      <c r="T4709" s="12">
        <v>3007499.5</v>
      </c>
      <c r="U4709" s="12">
        <v>3007499.5</v>
      </c>
    </row>
    <row r="4710" spans="1:21" x14ac:dyDescent="0.2">
      <c r="A4710" s="13">
        <v>65700000</v>
      </c>
      <c r="B4710" s="11">
        <v>6.4934055555555563</v>
      </c>
      <c r="C4710" s="12">
        <v>4266167.45</v>
      </c>
      <c r="E4710" s="13">
        <v>65700000</v>
      </c>
      <c r="F4710" s="11">
        <v>6.4955404109589043</v>
      </c>
      <c r="G4710" s="12">
        <v>4267570.05</v>
      </c>
      <c r="I4710" s="13">
        <v>207000000</v>
      </c>
      <c r="J4710" s="11">
        <v>11.5</v>
      </c>
      <c r="K4710" s="12">
        <v>23805000</v>
      </c>
      <c r="M4710" s="13">
        <v>207000000</v>
      </c>
      <c r="N4710" s="11">
        <v>11.5</v>
      </c>
      <c r="O4710" s="12">
        <v>23805000</v>
      </c>
      <c r="Q4710" s="13">
        <v>2407000000</v>
      </c>
      <c r="R4710" s="11">
        <v>1.2499997922725385</v>
      </c>
      <c r="S4710" s="11">
        <v>1.25</v>
      </c>
      <c r="T4710" s="12">
        <v>3008749.5</v>
      </c>
      <c r="U4710" s="12">
        <v>3008749.5</v>
      </c>
    </row>
    <row r="4711" spans="1:21" x14ac:dyDescent="0.2">
      <c r="A4711" s="13">
        <v>65800000</v>
      </c>
      <c r="B4711" s="11">
        <v>6.4934155775075997</v>
      </c>
      <c r="C4711" s="12">
        <v>4272667.45</v>
      </c>
      <c r="E4711" s="13">
        <v>65800000</v>
      </c>
      <c r="F4711" s="11">
        <v>6.4955471884498479</v>
      </c>
      <c r="G4711" s="12">
        <v>4274070.05</v>
      </c>
      <c r="I4711" s="13">
        <v>208000000</v>
      </c>
      <c r="J4711" s="11">
        <v>11.5</v>
      </c>
      <c r="K4711" s="12">
        <v>23920000</v>
      </c>
      <c r="M4711" s="13">
        <v>208000000</v>
      </c>
      <c r="N4711" s="11">
        <v>11.5</v>
      </c>
      <c r="O4711" s="12">
        <v>23920000</v>
      </c>
      <c r="Q4711" s="13">
        <v>2408000000</v>
      </c>
      <c r="R4711" s="11">
        <v>1.249999792358804</v>
      </c>
      <c r="S4711" s="11">
        <v>1.25</v>
      </c>
      <c r="T4711" s="12">
        <v>3009999.5</v>
      </c>
      <c r="U4711" s="12">
        <v>3009999.5</v>
      </c>
    </row>
    <row r="4712" spans="1:21" x14ac:dyDescent="0.2">
      <c r="A4712" s="13">
        <v>65900000</v>
      </c>
      <c r="B4712" s="11">
        <v>6.4934255690440059</v>
      </c>
      <c r="C4712" s="12">
        <v>4279167.45</v>
      </c>
      <c r="E4712" s="13">
        <v>65900000</v>
      </c>
      <c r="F4712" s="11">
        <v>6.4955539453717748</v>
      </c>
      <c r="G4712" s="12">
        <v>4280570.05</v>
      </c>
      <c r="I4712" s="13">
        <v>209000000</v>
      </c>
      <c r="J4712" s="11">
        <v>11.5</v>
      </c>
      <c r="K4712" s="12">
        <v>24035000</v>
      </c>
      <c r="M4712" s="13">
        <v>209000000</v>
      </c>
      <c r="N4712" s="11">
        <v>11.5</v>
      </c>
      <c r="O4712" s="12">
        <v>24035000</v>
      </c>
      <c r="Q4712" s="13">
        <v>2409000000</v>
      </c>
      <c r="R4712" s="11">
        <v>1.2499997924449979</v>
      </c>
      <c r="S4712" s="11">
        <v>1.25</v>
      </c>
      <c r="T4712" s="12">
        <v>3011249.5</v>
      </c>
      <c r="U4712" s="12">
        <v>3011249.5</v>
      </c>
    </row>
    <row r="4713" spans="1:21" x14ac:dyDescent="0.2">
      <c r="A4713" s="13">
        <v>66000000</v>
      </c>
      <c r="B4713" s="11">
        <v>6.4934355303030307</v>
      </c>
      <c r="C4713" s="12">
        <v>4285667.45</v>
      </c>
      <c r="E4713" s="13">
        <v>66000000</v>
      </c>
      <c r="F4713" s="11">
        <v>6.4955606818181817</v>
      </c>
      <c r="G4713" s="12">
        <v>4287070.05</v>
      </c>
      <c r="I4713" s="13">
        <v>210000000</v>
      </c>
      <c r="J4713" s="11">
        <v>11.5</v>
      </c>
      <c r="K4713" s="12">
        <v>24150000</v>
      </c>
      <c r="M4713" s="13">
        <v>210000000</v>
      </c>
      <c r="N4713" s="11">
        <v>11.5</v>
      </c>
      <c r="O4713" s="12">
        <v>24150000</v>
      </c>
      <c r="Q4713" s="13">
        <v>2410000000</v>
      </c>
      <c r="R4713" s="11">
        <v>1.2499997925311204</v>
      </c>
      <c r="S4713" s="11">
        <v>1.25</v>
      </c>
      <c r="T4713" s="12">
        <v>3012499.5</v>
      </c>
      <c r="U4713" s="12">
        <v>3012499.5</v>
      </c>
    </row>
    <row r="4714" spans="1:21" x14ac:dyDescent="0.2">
      <c r="A4714" s="13">
        <v>66100000</v>
      </c>
      <c r="B4714" s="11">
        <v>6.4934454614220884</v>
      </c>
      <c r="C4714" s="12">
        <v>4292167.45</v>
      </c>
      <c r="E4714" s="13">
        <v>66100000</v>
      </c>
      <c r="F4714" s="11">
        <v>6.4955673978819961</v>
      </c>
      <c r="G4714" s="12">
        <v>4293570.05</v>
      </c>
      <c r="I4714" s="13">
        <v>211000000</v>
      </c>
      <c r="J4714" s="11">
        <v>11.5</v>
      </c>
      <c r="K4714" s="12">
        <v>24265000</v>
      </c>
      <c r="M4714" s="13">
        <v>211000000</v>
      </c>
      <c r="N4714" s="11">
        <v>11.5</v>
      </c>
      <c r="O4714" s="12">
        <v>24265000</v>
      </c>
      <c r="Q4714" s="13">
        <v>2411000000</v>
      </c>
      <c r="R4714" s="11">
        <v>1.2499997926171713</v>
      </c>
      <c r="S4714" s="11">
        <v>1.25</v>
      </c>
      <c r="T4714" s="12">
        <v>3013749.5</v>
      </c>
      <c r="U4714" s="12">
        <v>3013749.5</v>
      </c>
    </row>
    <row r="4715" spans="1:21" x14ac:dyDescent="0.2">
      <c r="A4715" s="13">
        <v>66200000</v>
      </c>
      <c r="B4715" s="11">
        <v>6.4934553625377642</v>
      </c>
      <c r="C4715" s="12">
        <v>4298667.45</v>
      </c>
      <c r="E4715" s="13">
        <v>66200000</v>
      </c>
      <c r="F4715" s="11">
        <v>6.4955740936555886</v>
      </c>
      <c r="G4715" s="12">
        <v>4300070.05</v>
      </c>
      <c r="I4715" s="13">
        <v>212000000</v>
      </c>
      <c r="J4715" s="11">
        <v>11.5</v>
      </c>
      <c r="K4715" s="12">
        <v>24380000</v>
      </c>
      <c r="M4715" s="13">
        <v>212000000</v>
      </c>
      <c r="N4715" s="11">
        <v>11.5</v>
      </c>
      <c r="O4715" s="12">
        <v>24380000</v>
      </c>
      <c r="Q4715" s="13">
        <v>2412000000</v>
      </c>
      <c r="R4715" s="11">
        <v>1.2499997927031508</v>
      </c>
      <c r="S4715" s="11">
        <v>1.25</v>
      </c>
      <c r="T4715" s="12">
        <v>3014999.5</v>
      </c>
      <c r="U4715" s="12">
        <v>3014999.5</v>
      </c>
    </row>
    <row r="4716" spans="1:21" x14ac:dyDescent="0.2">
      <c r="A4716" s="13">
        <v>66300000</v>
      </c>
      <c r="B4716" s="11">
        <v>6.4934652337858223</v>
      </c>
      <c r="C4716" s="12">
        <v>4305167.45</v>
      </c>
      <c r="E4716" s="13">
        <v>66300000</v>
      </c>
      <c r="F4716" s="11">
        <v>6.4955807692307683</v>
      </c>
      <c r="G4716" s="12">
        <v>4306570.05</v>
      </c>
      <c r="I4716" s="13">
        <v>213000000</v>
      </c>
      <c r="J4716" s="11">
        <v>11.5</v>
      </c>
      <c r="K4716" s="12">
        <v>24495000</v>
      </c>
      <c r="M4716" s="13">
        <v>213000000</v>
      </c>
      <c r="N4716" s="11">
        <v>11.5</v>
      </c>
      <c r="O4716" s="12">
        <v>24495000</v>
      </c>
      <c r="Q4716" s="13">
        <v>2413000000</v>
      </c>
      <c r="R4716" s="11">
        <v>1.2499997927890594</v>
      </c>
      <c r="S4716" s="11">
        <v>1.25</v>
      </c>
      <c r="T4716" s="12">
        <v>3016249.5</v>
      </c>
      <c r="U4716" s="12">
        <v>3016249.5</v>
      </c>
    </row>
    <row r="4717" spans="1:21" x14ac:dyDescent="0.2">
      <c r="A4717" s="13">
        <v>66400000</v>
      </c>
      <c r="B4717" s="11">
        <v>6.4934750753012054</v>
      </c>
      <c r="C4717" s="12">
        <v>4311667.45</v>
      </c>
      <c r="E4717" s="13">
        <v>66400000</v>
      </c>
      <c r="F4717" s="11">
        <v>6.4955874246987957</v>
      </c>
      <c r="G4717" s="12">
        <v>4313070.05</v>
      </c>
      <c r="I4717" s="13">
        <v>214000000</v>
      </c>
      <c r="J4717" s="11">
        <v>11.5</v>
      </c>
      <c r="K4717" s="12">
        <v>24610000</v>
      </c>
      <c r="M4717" s="13">
        <v>214000000</v>
      </c>
      <c r="N4717" s="11">
        <v>11.5</v>
      </c>
      <c r="O4717" s="12">
        <v>24610000</v>
      </c>
      <c r="Q4717" s="13">
        <v>2414000000</v>
      </c>
      <c r="R4717" s="11">
        <v>1.2499997928748965</v>
      </c>
      <c r="S4717" s="11">
        <v>1.25</v>
      </c>
      <c r="T4717" s="12">
        <v>3017499.5</v>
      </c>
      <c r="U4717" s="12">
        <v>3017499.5</v>
      </c>
    </row>
    <row r="4718" spans="1:21" x14ac:dyDescent="0.2">
      <c r="A4718" s="13">
        <v>66500000</v>
      </c>
      <c r="B4718" s="11">
        <v>6.4934848872180453</v>
      </c>
      <c r="C4718" s="12">
        <v>4318167.45</v>
      </c>
      <c r="E4718" s="13">
        <v>66500000</v>
      </c>
      <c r="F4718" s="11">
        <v>6.495594060150375</v>
      </c>
      <c r="G4718" s="12">
        <v>4319570.05</v>
      </c>
      <c r="I4718" s="13">
        <v>215000000</v>
      </c>
      <c r="J4718" s="11">
        <v>11.5</v>
      </c>
      <c r="K4718" s="12">
        <v>24725000</v>
      </c>
      <c r="M4718" s="13">
        <v>215000000</v>
      </c>
      <c r="N4718" s="11">
        <v>11.5</v>
      </c>
      <c r="O4718" s="12">
        <v>24725000</v>
      </c>
      <c r="Q4718" s="13">
        <v>2415000000</v>
      </c>
      <c r="R4718" s="11">
        <v>1.2499997929606625</v>
      </c>
      <c r="S4718" s="11">
        <v>1.25</v>
      </c>
      <c r="T4718" s="12">
        <v>3018749.5</v>
      </c>
      <c r="U4718" s="12">
        <v>3018749.5</v>
      </c>
    </row>
    <row r="4719" spans="1:21" x14ac:dyDescent="0.2">
      <c r="A4719" s="13">
        <v>66600000</v>
      </c>
      <c r="B4719" s="11">
        <v>6.4934946696696692</v>
      </c>
      <c r="C4719" s="12">
        <v>4324667.45</v>
      </c>
      <c r="E4719" s="13">
        <v>66600000</v>
      </c>
      <c r="F4719" s="11">
        <v>6.495600675675675</v>
      </c>
      <c r="G4719" s="12">
        <v>4326070.05</v>
      </c>
      <c r="I4719" s="13">
        <v>216000000</v>
      </c>
      <c r="J4719" s="11">
        <v>11.5</v>
      </c>
      <c r="K4719" s="12">
        <v>24840000</v>
      </c>
      <c r="M4719" s="13">
        <v>216000000</v>
      </c>
      <c r="N4719" s="11">
        <v>11.5</v>
      </c>
      <c r="O4719" s="12">
        <v>24840000</v>
      </c>
      <c r="Q4719" s="13">
        <v>2416000000</v>
      </c>
      <c r="R4719" s="11">
        <v>1.2499997930463576</v>
      </c>
      <c r="S4719" s="11">
        <v>1.25</v>
      </c>
      <c r="T4719" s="12">
        <v>3019999.5</v>
      </c>
      <c r="U4719" s="12">
        <v>3019999.5</v>
      </c>
    </row>
    <row r="4720" spans="1:21" x14ac:dyDescent="0.2">
      <c r="A4720" s="13">
        <v>66700000</v>
      </c>
      <c r="B4720" s="11">
        <v>6.4935044227886056</v>
      </c>
      <c r="C4720" s="12">
        <v>4331167.45</v>
      </c>
      <c r="E4720" s="13">
        <v>66700000</v>
      </c>
      <c r="F4720" s="11">
        <v>6.4956072713643174</v>
      </c>
      <c r="G4720" s="12">
        <v>4332570.05</v>
      </c>
      <c r="I4720" s="13">
        <v>217000000</v>
      </c>
      <c r="J4720" s="11">
        <v>11.5</v>
      </c>
      <c r="K4720" s="12">
        <v>24955000</v>
      </c>
      <c r="M4720" s="13">
        <v>217000000</v>
      </c>
      <c r="N4720" s="11">
        <v>11.5</v>
      </c>
      <c r="O4720" s="12">
        <v>24955000</v>
      </c>
      <c r="Q4720" s="13">
        <v>2417000000</v>
      </c>
      <c r="R4720" s="11">
        <v>1.249999793131982</v>
      </c>
      <c r="S4720" s="11">
        <v>1.25</v>
      </c>
      <c r="T4720" s="12">
        <v>3021249.5</v>
      </c>
      <c r="U4720" s="12">
        <v>3021249.5</v>
      </c>
    </row>
    <row r="4721" spans="1:21" x14ac:dyDescent="0.2">
      <c r="A4721" s="13">
        <v>66800000</v>
      </c>
      <c r="B4721" s="11">
        <v>6.4935141467065876</v>
      </c>
      <c r="C4721" s="12">
        <v>4337667.45</v>
      </c>
      <c r="E4721" s="13">
        <v>66800000</v>
      </c>
      <c r="F4721" s="11">
        <v>6.4956138473053882</v>
      </c>
      <c r="G4721" s="12">
        <v>4339070.05</v>
      </c>
      <c r="I4721" s="13">
        <v>218000000</v>
      </c>
      <c r="J4721" s="11">
        <v>11.5</v>
      </c>
      <c r="K4721" s="12">
        <v>25070000</v>
      </c>
      <c r="M4721" s="13">
        <v>218000000</v>
      </c>
      <c r="N4721" s="11">
        <v>11.5</v>
      </c>
      <c r="O4721" s="12">
        <v>25070000</v>
      </c>
      <c r="Q4721" s="13">
        <v>2418000000</v>
      </c>
      <c r="R4721" s="11">
        <v>1.2499997932175351</v>
      </c>
      <c r="S4721" s="11">
        <v>1.25</v>
      </c>
      <c r="T4721" s="12">
        <v>3022499.5</v>
      </c>
      <c r="U4721" s="12">
        <v>3022499.5</v>
      </c>
    </row>
    <row r="4722" spans="1:21" x14ac:dyDescent="0.2">
      <c r="A4722" s="13">
        <v>66900000</v>
      </c>
      <c r="B4722" s="11">
        <v>6.4935238415545591</v>
      </c>
      <c r="C4722" s="12">
        <v>4344167.45</v>
      </c>
      <c r="E4722" s="13">
        <v>66900000</v>
      </c>
      <c r="F4722" s="11">
        <v>6.4956204035874432</v>
      </c>
      <c r="G4722" s="12">
        <v>4345570.05</v>
      </c>
      <c r="I4722" s="13">
        <v>219000000</v>
      </c>
      <c r="J4722" s="11">
        <v>11.5</v>
      </c>
      <c r="K4722" s="12">
        <v>25185000</v>
      </c>
      <c r="M4722" s="13">
        <v>219000000</v>
      </c>
      <c r="N4722" s="11">
        <v>11.5</v>
      </c>
      <c r="O4722" s="12">
        <v>25185000</v>
      </c>
      <c r="Q4722" s="13">
        <v>2419000000</v>
      </c>
      <c r="R4722" s="11">
        <v>1.2499997933030178</v>
      </c>
      <c r="S4722" s="11">
        <v>1.25</v>
      </c>
      <c r="T4722" s="12">
        <v>3023749.5</v>
      </c>
      <c r="U4722" s="12">
        <v>3023749.5</v>
      </c>
    </row>
    <row r="4723" spans="1:21" x14ac:dyDescent="0.2">
      <c r="A4723" s="13">
        <v>67000000</v>
      </c>
      <c r="B4723" s="11">
        <v>6.4935335074626872</v>
      </c>
      <c r="C4723" s="12">
        <v>4350667.45</v>
      </c>
      <c r="E4723" s="13">
        <v>67000000</v>
      </c>
      <c r="F4723" s="11">
        <v>6.4956269402985072</v>
      </c>
      <c r="G4723" s="12">
        <v>4352070.05</v>
      </c>
      <c r="I4723" s="13">
        <v>220000000</v>
      </c>
      <c r="J4723" s="11">
        <v>11.5</v>
      </c>
      <c r="K4723" s="12">
        <v>25300000</v>
      </c>
      <c r="M4723" s="13">
        <v>220000000</v>
      </c>
      <c r="N4723" s="11">
        <v>11.5</v>
      </c>
      <c r="O4723" s="12">
        <v>25300000</v>
      </c>
      <c r="Q4723" s="13">
        <v>2420000000</v>
      </c>
      <c r="R4723" s="11">
        <v>1.2499997933884297</v>
      </c>
      <c r="S4723" s="11">
        <v>1.25</v>
      </c>
      <c r="T4723" s="12">
        <v>3024999.5</v>
      </c>
      <c r="U4723" s="12">
        <v>3024999.5</v>
      </c>
    </row>
    <row r="4724" spans="1:21" x14ac:dyDescent="0.2">
      <c r="A4724" s="13">
        <v>67100000</v>
      </c>
      <c r="B4724" s="11">
        <v>6.4935431445603582</v>
      </c>
      <c r="C4724" s="12">
        <v>4357167.45</v>
      </c>
      <c r="E4724" s="13">
        <v>67100000</v>
      </c>
      <c r="F4724" s="11">
        <v>6.4956334575260799</v>
      </c>
      <c r="G4724" s="12">
        <v>4358570.05</v>
      </c>
      <c r="I4724" s="13">
        <v>221000000</v>
      </c>
      <c r="J4724" s="11">
        <v>11.5</v>
      </c>
      <c r="K4724" s="12">
        <v>25415000</v>
      </c>
      <c r="M4724" s="13">
        <v>221000000</v>
      </c>
      <c r="N4724" s="11">
        <v>11.5</v>
      </c>
      <c r="O4724" s="12">
        <v>25415000</v>
      </c>
      <c r="Q4724" s="13">
        <v>2421000000</v>
      </c>
      <c r="R4724" s="11">
        <v>1.2499997934737712</v>
      </c>
      <c r="S4724" s="11">
        <v>1.25</v>
      </c>
      <c r="T4724" s="12">
        <v>3026249.5</v>
      </c>
      <c r="U4724" s="12">
        <v>3026249.5</v>
      </c>
    </row>
    <row r="4725" spans="1:21" x14ac:dyDescent="0.2">
      <c r="A4725" s="13">
        <v>67200000</v>
      </c>
      <c r="B4725" s="11">
        <v>6.4935527529761909</v>
      </c>
      <c r="C4725" s="12">
        <v>4363667.45</v>
      </c>
      <c r="E4725" s="13">
        <v>67200000</v>
      </c>
      <c r="F4725" s="11">
        <v>6.4956399553571424</v>
      </c>
      <c r="G4725" s="12">
        <v>4365070.05</v>
      </c>
      <c r="I4725" s="13">
        <v>222000000</v>
      </c>
      <c r="J4725" s="11">
        <v>11.5</v>
      </c>
      <c r="K4725" s="12">
        <v>25530000</v>
      </c>
      <c r="M4725" s="13">
        <v>222000000</v>
      </c>
      <c r="N4725" s="11">
        <v>11.5</v>
      </c>
      <c r="O4725" s="12">
        <v>25530000</v>
      </c>
      <c r="Q4725" s="13">
        <v>2422000000</v>
      </c>
      <c r="R4725" s="11">
        <v>1.2499997935590421</v>
      </c>
      <c r="S4725" s="11">
        <v>1.25</v>
      </c>
      <c r="T4725" s="12">
        <v>3027499.5</v>
      </c>
      <c r="U4725" s="12">
        <v>3027499.5</v>
      </c>
    </row>
    <row r="4726" spans="1:21" x14ac:dyDescent="0.2">
      <c r="A4726" s="13">
        <v>67300000</v>
      </c>
      <c r="B4726" s="11">
        <v>6.4935623328380387</v>
      </c>
      <c r="C4726" s="12">
        <v>4370167.45</v>
      </c>
      <c r="E4726" s="13">
        <v>67300000</v>
      </c>
      <c r="F4726" s="11">
        <v>6.4956464338781581</v>
      </c>
      <c r="G4726" s="12">
        <v>4371570.05</v>
      </c>
      <c r="I4726" s="13">
        <v>223000000</v>
      </c>
      <c r="J4726" s="11">
        <v>11.5</v>
      </c>
      <c r="K4726" s="12">
        <v>25645000</v>
      </c>
      <c r="M4726" s="13">
        <v>223000000</v>
      </c>
      <c r="N4726" s="11">
        <v>11.5</v>
      </c>
      <c r="O4726" s="12">
        <v>25645000</v>
      </c>
      <c r="Q4726" s="13">
        <v>2423000000</v>
      </c>
      <c r="R4726" s="11">
        <v>1.2499997936442426</v>
      </c>
      <c r="S4726" s="11">
        <v>1.25</v>
      </c>
      <c r="T4726" s="12">
        <v>3028749.5</v>
      </c>
      <c r="U4726" s="12">
        <v>3028749.5</v>
      </c>
    </row>
    <row r="4727" spans="1:21" x14ac:dyDescent="0.2">
      <c r="A4727" s="13">
        <v>67400000</v>
      </c>
      <c r="B4727" s="11">
        <v>6.4935718842729973</v>
      </c>
      <c r="C4727" s="12">
        <v>4376667.45</v>
      </c>
      <c r="E4727" s="13">
        <v>67400000</v>
      </c>
      <c r="F4727" s="11">
        <v>6.495652893175075</v>
      </c>
      <c r="G4727" s="12">
        <v>4378070.05</v>
      </c>
      <c r="I4727" s="13">
        <v>224000000</v>
      </c>
      <c r="J4727" s="11">
        <v>11.5</v>
      </c>
      <c r="K4727" s="12">
        <v>25760000</v>
      </c>
      <c r="M4727" s="13">
        <v>224000000</v>
      </c>
      <c r="N4727" s="11">
        <v>11.5</v>
      </c>
      <c r="O4727" s="12">
        <v>25760000</v>
      </c>
      <c r="Q4727" s="13">
        <v>2424000000</v>
      </c>
      <c r="R4727" s="11">
        <v>1.249999793729373</v>
      </c>
      <c r="S4727" s="11">
        <v>1.25</v>
      </c>
      <c r="T4727" s="12">
        <v>3029999.5</v>
      </c>
      <c r="U4727" s="12">
        <v>3029999.5</v>
      </c>
    </row>
    <row r="4728" spans="1:21" x14ac:dyDescent="0.2">
      <c r="A4728" s="13">
        <v>67500000</v>
      </c>
      <c r="B4728" s="11">
        <v>6.4935814074074072</v>
      </c>
      <c r="C4728" s="12">
        <v>4383167.45</v>
      </c>
      <c r="E4728" s="13">
        <v>67500000</v>
      </c>
      <c r="F4728" s="11">
        <v>6.4956593333333323</v>
      </c>
      <c r="G4728" s="12">
        <v>4384570.05</v>
      </c>
      <c r="I4728" s="13">
        <v>225000000</v>
      </c>
      <c r="J4728" s="11">
        <v>11.5</v>
      </c>
      <c r="K4728" s="12">
        <v>25875000</v>
      </c>
      <c r="M4728" s="13">
        <v>225000000</v>
      </c>
      <c r="N4728" s="11">
        <v>11.5</v>
      </c>
      <c r="O4728" s="12">
        <v>25875000</v>
      </c>
      <c r="Q4728" s="13">
        <v>2425000000</v>
      </c>
      <c r="R4728" s="11">
        <v>1.2499997938144329</v>
      </c>
      <c r="S4728" s="11">
        <v>1.25</v>
      </c>
      <c r="T4728" s="12">
        <v>3031249.5</v>
      </c>
      <c r="U4728" s="12">
        <v>3031249.5</v>
      </c>
    </row>
    <row r="4729" spans="1:21" x14ac:dyDescent="0.2">
      <c r="A4729" s="13">
        <v>67600000</v>
      </c>
      <c r="B4729" s="11">
        <v>6.4935909023668632</v>
      </c>
      <c r="C4729" s="12">
        <v>4389667.45</v>
      </c>
      <c r="E4729" s="13">
        <v>67600000</v>
      </c>
      <c r="F4729" s="11">
        <v>6.4956657544378693</v>
      </c>
      <c r="G4729" s="12">
        <v>4391070.05</v>
      </c>
      <c r="I4729" s="13">
        <v>226000000</v>
      </c>
      <c r="J4729" s="11">
        <v>11.5</v>
      </c>
      <c r="K4729" s="12">
        <v>25990000</v>
      </c>
      <c r="M4729" s="13">
        <v>226000000</v>
      </c>
      <c r="N4729" s="11">
        <v>11.5</v>
      </c>
      <c r="O4729" s="12">
        <v>25990000</v>
      </c>
      <c r="Q4729" s="13">
        <v>2426000000</v>
      </c>
      <c r="R4729" s="11">
        <v>1.249999793899423</v>
      </c>
      <c r="S4729" s="11">
        <v>1.25</v>
      </c>
      <c r="T4729" s="12">
        <v>3032499.5</v>
      </c>
      <c r="U4729" s="12">
        <v>3032499.5</v>
      </c>
    </row>
    <row r="4730" spans="1:21" x14ac:dyDescent="0.2">
      <c r="A4730" s="13">
        <v>67700000</v>
      </c>
      <c r="B4730" s="11">
        <v>6.4936003692762183</v>
      </c>
      <c r="C4730" s="12">
        <v>4396167.45</v>
      </c>
      <c r="E4730" s="13">
        <v>67700000</v>
      </c>
      <c r="F4730" s="11">
        <v>6.4956721565731161</v>
      </c>
      <c r="G4730" s="12">
        <v>4397570.05</v>
      </c>
      <c r="I4730" s="13">
        <v>227000000</v>
      </c>
      <c r="J4730" s="11">
        <v>11.5</v>
      </c>
      <c r="K4730" s="12">
        <v>26105000</v>
      </c>
      <c r="M4730" s="13">
        <v>227000000</v>
      </c>
      <c r="N4730" s="11">
        <v>11.5</v>
      </c>
      <c r="O4730" s="12">
        <v>26105000</v>
      </c>
      <c r="Q4730" s="13">
        <v>2427000000</v>
      </c>
      <c r="R4730" s="11">
        <v>1.2499997939843428</v>
      </c>
      <c r="S4730" s="11">
        <v>1.25</v>
      </c>
      <c r="T4730" s="12">
        <v>3033749.5</v>
      </c>
      <c r="U4730" s="12">
        <v>3033749.5</v>
      </c>
    </row>
    <row r="4731" spans="1:21" x14ac:dyDescent="0.2">
      <c r="A4731" s="13">
        <v>67800000</v>
      </c>
      <c r="B4731" s="11">
        <v>6.4936098082595874</v>
      </c>
      <c r="C4731" s="12">
        <v>4402667.45</v>
      </c>
      <c r="E4731" s="13">
        <v>67800000</v>
      </c>
      <c r="F4731" s="11">
        <v>6.4956785398230092</v>
      </c>
      <c r="G4731" s="12">
        <v>4404070.05</v>
      </c>
      <c r="I4731" s="13">
        <v>228000000</v>
      </c>
      <c r="J4731" s="11">
        <v>11.5</v>
      </c>
      <c r="K4731" s="12">
        <v>26220000</v>
      </c>
      <c r="M4731" s="13">
        <v>228000000</v>
      </c>
      <c r="N4731" s="11">
        <v>11.5</v>
      </c>
      <c r="O4731" s="12">
        <v>26220000</v>
      </c>
      <c r="Q4731" s="13">
        <v>2428000000</v>
      </c>
      <c r="R4731" s="11">
        <v>1.2499997940691927</v>
      </c>
      <c r="S4731" s="11">
        <v>1.25</v>
      </c>
      <c r="T4731" s="12">
        <v>3034999.5</v>
      </c>
      <c r="U4731" s="12">
        <v>3034999.5</v>
      </c>
    </row>
    <row r="4732" spans="1:21" x14ac:dyDescent="0.2">
      <c r="A4732" s="13">
        <v>67900000</v>
      </c>
      <c r="B4732" s="11">
        <v>6.4936192194403537</v>
      </c>
      <c r="C4732" s="12">
        <v>4409167.45</v>
      </c>
      <c r="E4732" s="13">
        <v>67900000</v>
      </c>
      <c r="F4732" s="11">
        <v>6.4956849042709859</v>
      </c>
      <c r="G4732" s="12">
        <v>4410570.05</v>
      </c>
      <c r="I4732" s="13">
        <v>229000000</v>
      </c>
      <c r="J4732" s="11">
        <v>11.5</v>
      </c>
      <c r="K4732" s="12">
        <v>26335000</v>
      </c>
      <c r="M4732" s="13">
        <v>229000000</v>
      </c>
      <c r="N4732" s="11">
        <v>11.5</v>
      </c>
      <c r="O4732" s="12">
        <v>26335000</v>
      </c>
      <c r="Q4732" s="13">
        <v>2429000000</v>
      </c>
      <c r="R4732" s="11">
        <v>1.2499997941539727</v>
      </c>
      <c r="S4732" s="11">
        <v>1.25</v>
      </c>
      <c r="T4732" s="12">
        <v>3036249.5</v>
      </c>
      <c r="U4732" s="12">
        <v>3036249.5</v>
      </c>
    </row>
    <row r="4733" spans="1:21" x14ac:dyDescent="0.2">
      <c r="A4733" s="13">
        <v>68000000</v>
      </c>
      <c r="B4733" s="11">
        <v>6.4936286029411763</v>
      </c>
      <c r="C4733" s="12">
        <v>4415667.45</v>
      </c>
      <c r="E4733" s="13">
        <v>68000000</v>
      </c>
      <c r="F4733" s="11">
        <v>6.4956912499999993</v>
      </c>
      <c r="G4733" s="12">
        <v>4417070.05</v>
      </c>
      <c r="I4733" s="13">
        <v>230000000</v>
      </c>
      <c r="J4733" s="11">
        <v>11.5</v>
      </c>
      <c r="K4733" s="12">
        <v>26450000</v>
      </c>
      <c r="M4733" s="13">
        <v>230000000</v>
      </c>
      <c r="N4733" s="11">
        <v>11.5</v>
      </c>
      <c r="O4733" s="12">
        <v>26450000</v>
      </c>
      <c r="Q4733" s="13">
        <v>2430000000</v>
      </c>
      <c r="R4733" s="11">
        <v>1.2499997942386831</v>
      </c>
      <c r="S4733" s="11">
        <v>1.25</v>
      </c>
      <c r="T4733" s="12">
        <v>3037499.5</v>
      </c>
      <c r="U4733" s="12">
        <v>3037499.5</v>
      </c>
    </row>
    <row r="4734" spans="1:21" x14ac:dyDescent="0.2">
      <c r="A4734" s="13">
        <v>68100000</v>
      </c>
      <c r="B4734" s="11">
        <v>6.4936379588839941</v>
      </c>
      <c r="C4734" s="12">
        <v>4422167.45</v>
      </c>
      <c r="E4734" s="13">
        <v>68100000</v>
      </c>
      <c r="F4734" s="11">
        <v>6.4956975770925105</v>
      </c>
      <c r="G4734" s="12">
        <v>4423570.05</v>
      </c>
      <c r="I4734" s="13">
        <v>231000000</v>
      </c>
      <c r="J4734" s="11">
        <v>11.5</v>
      </c>
      <c r="K4734" s="12">
        <v>26565000</v>
      </c>
      <c r="M4734" s="13">
        <v>231000000</v>
      </c>
      <c r="N4734" s="11">
        <v>11.5</v>
      </c>
      <c r="O4734" s="12">
        <v>26565000</v>
      </c>
      <c r="Q4734" s="13">
        <v>2431000000</v>
      </c>
      <c r="R4734" s="11">
        <v>1.2499997943233239</v>
      </c>
      <c r="S4734" s="11">
        <v>1.25</v>
      </c>
      <c r="T4734" s="12">
        <v>3038749.5</v>
      </c>
      <c r="U4734" s="12">
        <v>3038749.5</v>
      </c>
    </row>
    <row r="4735" spans="1:21" x14ac:dyDescent="0.2">
      <c r="A4735" s="13">
        <v>68200000</v>
      </c>
      <c r="B4735" s="11">
        <v>6.4936472873900293</v>
      </c>
      <c r="C4735" s="12">
        <v>4428667.45</v>
      </c>
      <c r="E4735" s="13">
        <v>68200000</v>
      </c>
      <c r="F4735" s="11">
        <v>6.4957038856304976</v>
      </c>
      <c r="G4735" s="12">
        <v>4430070.05</v>
      </c>
      <c r="I4735" s="13">
        <v>232000000</v>
      </c>
      <c r="J4735" s="11">
        <v>11.5</v>
      </c>
      <c r="K4735" s="12">
        <v>26680000</v>
      </c>
      <c r="M4735" s="13">
        <v>232000000</v>
      </c>
      <c r="N4735" s="11">
        <v>11.5</v>
      </c>
      <c r="O4735" s="12">
        <v>26680000</v>
      </c>
      <c r="Q4735" s="13">
        <v>2432000000</v>
      </c>
      <c r="R4735" s="11">
        <v>1.2499997944078949</v>
      </c>
      <c r="S4735" s="11">
        <v>1.25</v>
      </c>
      <c r="T4735" s="12">
        <v>3039999.5</v>
      </c>
      <c r="U4735" s="12">
        <v>3039999.5</v>
      </c>
    </row>
    <row r="4736" spans="1:21" x14ac:dyDescent="0.2">
      <c r="A4736" s="13">
        <v>68300000</v>
      </c>
      <c r="B4736" s="11">
        <v>6.4936565885797952</v>
      </c>
      <c r="C4736" s="12">
        <v>4435167.45</v>
      </c>
      <c r="E4736" s="13">
        <v>68300000</v>
      </c>
      <c r="F4736" s="11">
        <v>6.4957101756954616</v>
      </c>
      <c r="G4736" s="12">
        <v>4436570.05</v>
      </c>
      <c r="I4736" s="13">
        <v>233000000</v>
      </c>
      <c r="J4736" s="11">
        <v>11.5</v>
      </c>
      <c r="K4736" s="12">
        <v>26795000</v>
      </c>
      <c r="M4736" s="13">
        <v>233000000</v>
      </c>
      <c r="N4736" s="11">
        <v>11.5</v>
      </c>
      <c r="O4736" s="12">
        <v>26795000</v>
      </c>
      <c r="Q4736" s="13">
        <v>2433000000</v>
      </c>
      <c r="R4736" s="11">
        <v>1.2499997944923962</v>
      </c>
      <c r="S4736" s="11">
        <v>1.25</v>
      </c>
      <c r="T4736" s="12">
        <v>3041249.5</v>
      </c>
      <c r="U4736" s="12">
        <v>3041249.5</v>
      </c>
    </row>
    <row r="4737" spans="1:21" x14ac:dyDescent="0.2">
      <c r="A4737" s="13">
        <v>68400000</v>
      </c>
      <c r="B4737" s="11">
        <v>6.4936658625731001</v>
      </c>
      <c r="C4737" s="12">
        <v>4441667.45</v>
      </c>
      <c r="E4737" s="13">
        <v>68400000</v>
      </c>
      <c r="F4737" s="11">
        <v>6.4957164473684212</v>
      </c>
      <c r="G4737" s="12">
        <v>4443070.05</v>
      </c>
      <c r="I4737" s="13">
        <v>234000000</v>
      </c>
      <c r="J4737" s="11">
        <v>11.5</v>
      </c>
      <c r="K4737" s="12">
        <v>26910000</v>
      </c>
      <c r="M4737" s="13">
        <v>234000000</v>
      </c>
      <c r="N4737" s="11">
        <v>11.5</v>
      </c>
      <c r="O4737" s="12">
        <v>26910000</v>
      </c>
      <c r="Q4737" s="13">
        <v>2434000000</v>
      </c>
      <c r="R4737" s="11">
        <v>1.2499997945768282</v>
      </c>
      <c r="S4737" s="11">
        <v>1.25</v>
      </c>
      <c r="T4737" s="12">
        <v>3042499.5</v>
      </c>
      <c r="U4737" s="12">
        <v>3042499.5</v>
      </c>
    </row>
    <row r="4738" spans="1:21" x14ac:dyDescent="0.2">
      <c r="A4738" s="13">
        <v>68500000</v>
      </c>
      <c r="B4738" s="11">
        <v>6.4936751094890512</v>
      </c>
      <c r="C4738" s="12">
        <v>4448167.45</v>
      </c>
      <c r="E4738" s="13">
        <v>68500000</v>
      </c>
      <c r="F4738" s="11">
        <v>6.4957227007299263</v>
      </c>
      <c r="G4738" s="12">
        <v>4449570.05</v>
      </c>
      <c r="I4738" s="13">
        <v>235000000</v>
      </c>
      <c r="J4738" s="11">
        <v>11.5</v>
      </c>
      <c r="K4738" s="12">
        <v>27025000</v>
      </c>
      <c r="M4738" s="13">
        <v>235000000</v>
      </c>
      <c r="N4738" s="11">
        <v>11.5</v>
      </c>
      <c r="O4738" s="12">
        <v>27025000</v>
      </c>
      <c r="Q4738" s="13">
        <v>2435000000</v>
      </c>
      <c r="R4738" s="11">
        <v>1.2499997946611909</v>
      </c>
      <c r="S4738" s="11">
        <v>1.25</v>
      </c>
      <c r="T4738" s="12">
        <v>3043749.5</v>
      </c>
      <c r="U4738" s="12">
        <v>3043749.5</v>
      </c>
    </row>
    <row r="4739" spans="1:21" x14ac:dyDescent="0.2">
      <c r="A4739" s="13">
        <v>68600000</v>
      </c>
      <c r="B4739" s="11">
        <v>6.4936843294460642</v>
      </c>
      <c r="C4739" s="12">
        <v>4454667.45</v>
      </c>
      <c r="E4739" s="13">
        <v>68600000</v>
      </c>
      <c r="F4739" s="11">
        <v>6.4957289358600585</v>
      </c>
      <c r="G4739" s="12">
        <v>4456070.05</v>
      </c>
      <c r="I4739" s="13">
        <v>236000000</v>
      </c>
      <c r="J4739" s="11">
        <v>11.5</v>
      </c>
      <c r="K4739" s="12">
        <v>27140000</v>
      </c>
      <c r="M4739" s="13">
        <v>236000000</v>
      </c>
      <c r="N4739" s="11">
        <v>11.5</v>
      </c>
      <c r="O4739" s="12">
        <v>27140000</v>
      </c>
      <c r="Q4739" s="13">
        <v>2436000000</v>
      </c>
      <c r="R4739" s="11">
        <v>1.2499997947454844</v>
      </c>
      <c r="S4739" s="11">
        <v>1.25</v>
      </c>
      <c r="T4739" s="12">
        <v>3044999.5</v>
      </c>
      <c r="U4739" s="12">
        <v>3044999.5</v>
      </c>
    </row>
    <row r="4740" spans="1:21" x14ac:dyDescent="0.2">
      <c r="A4740" s="13">
        <v>68700000</v>
      </c>
      <c r="B4740" s="11">
        <v>6.4936935225618635</v>
      </c>
      <c r="C4740" s="12">
        <v>4461167.45</v>
      </c>
      <c r="E4740" s="13">
        <v>68700000</v>
      </c>
      <c r="F4740" s="11">
        <v>6.495735152838428</v>
      </c>
      <c r="G4740" s="12">
        <v>4462570.05</v>
      </c>
      <c r="I4740" s="13">
        <v>237000000</v>
      </c>
      <c r="J4740" s="11">
        <v>11.5</v>
      </c>
      <c r="K4740" s="12">
        <v>27255000</v>
      </c>
      <c r="M4740" s="13">
        <v>237000000</v>
      </c>
      <c r="N4740" s="11">
        <v>11.5</v>
      </c>
      <c r="O4740" s="12">
        <v>27255000</v>
      </c>
      <c r="Q4740" s="13">
        <v>2437000000</v>
      </c>
      <c r="R4740" s="11">
        <v>1.2499997948297086</v>
      </c>
      <c r="S4740" s="11">
        <v>1.25</v>
      </c>
      <c r="T4740" s="12">
        <v>3046249.5</v>
      </c>
      <c r="U4740" s="12">
        <v>3046249.5</v>
      </c>
    </row>
    <row r="4741" spans="1:21" x14ac:dyDescent="0.2">
      <c r="A4741" s="13">
        <v>68800000</v>
      </c>
      <c r="B4741" s="11">
        <v>6.4937026889534888</v>
      </c>
      <c r="C4741" s="12">
        <v>4467667.45</v>
      </c>
      <c r="E4741" s="13">
        <v>68800000</v>
      </c>
      <c r="F4741" s="11">
        <v>6.4957413517441855</v>
      </c>
      <c r="G4741" s="12">
        <v>4469070.05</v>
      </c>
      <c r="I4741" s="13">
        <v>238000000</v>
      </c>
      <c r="J4741" s="11">
        <v>11.5</v>
      </c>
      <c r="K4741" s="12">
        <v>27370000</v>
      </c>
      <c r="M4741" s="13">
        <v>238000000</v>
      </c>
      <c r="N4741" s="11">
        <v>11.5</v>
      </c>
      <c r="O4741" s="12">
        <v>27370000</v>
      </c>
      <c r="Q4741" s="13">
        <v>2438000000</v>
      </c>
      <c r="R4741" s="11">
        <v>1.2499997949138637</v>
      </c>
      <c r="S4741" s="11">
        <v>1.25</v>
      </c>
      <c r="T4741" s="12">
        <v>3047499.5</v>
      </c>
      <c r="U4741" s="12">
        <v>3047499.5</v>
      </c>
    </row>
    <row r="4742" spans="1:21" x14ac:dyDescent="0.2">
      <c r="A4742" s="13">
        <v>68900000</v>
      </c>
      <c r="B4742" s="11">
        <v>6.4937118287373004</v>
      </c>
      <c r="C4742" s="12">
        <v>4474167.45</v>
      </c>
      <c r="E4742" s="13">
        <v>68900000</v>
      </c>
      <c r="F4742" s="11">
        <v>6.4957475326560221</v>
      </c>
      <c r="G4742" s="12">
        <v>4475570.05</v>
      </c>
      <c r="I4742" s="13">
        <v>239000000</v>
      </c>
      <c r="J4742" s="11">
        <v>11.5</v>
      </c>
      <c r="K4742" s="12">
        <v>27485000</v>
      </c>
      <c r="M4742" s="13">
        <v>239000000</v>
      </c>
      <c r="N4742" s="11">
        <v>11.5</v>
      </c>
      <c r="O4742" s="12">
        <v>27485000</v>
      </c>
      <c r="Q4742" s="13">
        <v>2439000000</v>
      </c>
      <c r="R4742" s="11">
        <v>1.24999979499795</v>
      </c>
      <c r="S4742" s="11">
        <v>1.25</v>
      </c>
      <c r="T4742" s="12">
        <v>3048749.5</v>
      </c>
      <c r="U4742" s="12">
        <v>3048749.5</v>
      </c>
    </row>
    <row r="4743" spans="1:21" x14ac:dyDescent="0.2">
      <c r="A4743" s="13">
        <v>69000000</v>
      </c>
      <c r="B4743" s="11">
        <v>6.4937209420289852</v>
      </c>
      <c r="C4743" s="12">
        <v>4480667.45</v>
      </c>
      <c r="E4743" s="13">
        <v>69000000</v>
      </c>
      <c r="F4743" s="11">
        <v>6.4957536956521729</v>
      </c>
      <c r="G4743" s="12">
        <v>4482070.05</v>
      </c>
      <c r="I4743" s="13">
        <v>240000000</v>
      </c>
      <c r="J4743" s="11">
        <v>11.5</v>
      </c>
      <c r="K4743" s="12">
        <v>27600000</v>
      </c>
      <c r="M4743" s="13">
        <v>240000000</v>
      </c>
      <c r="N4743" s="11">
        <v>11.5</v>
      </c>
      <c r="O4743" s="12">
        <v>27600000</v>
      </c>
      <c r="Q4743" s="13">
        <v>2440000000</v>
      </c>
      <c r="R4743" s="11">
        <v>1.2499997950819672</v>
      </c>
      <c r="S4743" s="11">
        <v>1.25</v>
      </c>
      <c r="T4743" s="12">
        <v>3049999.5</v>
      </c>
      <c r="U4743" s="12">
        <v>3049999.5</v>
      </c>
    </row>
    <row r="4744" spans="1:21" x14ac:dyDescent="0.2">
      <c r="A4744" s="13">
        <v>69100000</v>
      </c>
      <c r="B4744" s="11">
        <v>6.4937300289435607</v>
      </c>
      <c r="C4744" s="12">
        <v>4487167.45</v>
      </c>
      <c r="E4744" s="13">
        <v>69100000</v>
      </c>
      <c r="F4744" s="11">
        <v>6.4957598408104191</v>
      </c>
      <c r="G4744" s="12">
        <v>4488570.05</v>
      </c>
      <c r="I4744" s="13">
        <v>241000000</v>
      </c>
      <c r="J4744" s="11">
        <v>11.5</v>
      </c>
      <c r="K4744" s="12">
        <v>27715000</v>
      </c>
      <c r="M4744" s="13">
        <v>241000000</v>
      </c>
      <c r="N4744" s="11">
        <v>11.5</v>
      </c>
      <c r="O4744" s="12">
        <v>27715000</v>
      </c>
      <c r="Q4744" s="13">
        <v>2441000000</v>
      </c>
      <c r="R4744" s="11">
        <v>1.2499997951659156</v>
      </c>
      <c r="S4744" s="11">
        <v>1.25</v>
      </c>
      <c r="T4744" s="12">
        <v>3051249.5</v>
      </c>
      <c r="U4744" s="12">
        <v>3051249.5</v>
      </c>
    </row>
    <row r="4745" spans="1:21" x14ac:dyDescent="0.2">
      <c r="A4745" s="13">
        <v>69200000</v>
      </c>
      <c r="B4745" s="11">
        <v>6.4937390895953753</v>
      </c>
      <c r="C4745" s="12">
        <v>4493667.45</v>
      </c>
      <c r="E4745" s="13">
        <v>69200000</v>
      </c>
      <c r="F4745" s="11">
        <v>6.4957659682080919</v>
      </c>
      <c r="G4745" s="12">
        <v>4495070.05</v>
      </c>
      <c r="I4745" s="13">
        <v>242000000</v>
      </c>
      <c r="J4745" s="11">
        <v>11.5</v>
      </c>
      <c r="K4745" s="12">
        <v>27830000</v>
      </c>
      <c r="M4745" s="13">
        <v>242000000</v>
      </c>
      <c r="N4745" s="11">
        <v>11.5</v>
      </c>
      <c r="O4745" s="12">
        <v>27830000</v>
      </c>
      <c r="Q4745" s="13">
        <v>2442000000</v>
      </c>
      <c r="R4745" s="11">
        <v>1.2499997952497952</v>
      </c>
      <c r="S4745" s="11">
        <v>1.25</v>
      </c>
      <c r="T4745" s="12">
        <v>3052499.5</v>
      </c>
      <c r="U4745" s="12">
        <v>3052499.5</v>
      </c>
    </row>
    <row r="4746" spans="1:21" x14ac:dyDescent="0.2">
      <c r="A4746" s="13">
        <v>69300000</v>
      </c>
      <c r="B4746" s="11">
        <v>6.4937481240981239</v>
      </c>
      <c r="C4746" s="12">
        <v>4500167.45</v>
      </c>
      <c r="E4746" s="13">
        <v>69300000</v>
      </c>
      <c r="F4746" s="11">
        <v>6.4957720779220782</v>
      </c>
      <c r="G4746" s="12">
        <v>4501570.05</v>
      </c>
      <c r="I4746" s="13">
        <v>243000000</v>
      </c>
      <c r="J4746" s="11">
        <v>11.5</v>
      </c>
      <c r="K4746" s="12">
        <v>27945000</v>
      </c>
      <c r="M4746" s="13">
        <v>243000000</v>
      </c>
      <c r="N4746" s="11">
        <v>11.5</v>
      </c>
      <c r="O4746" s="12">
        <v>27945000</v>
      </c>
      <c r="Q4746" s="13">
        <v>2443000000</v>
      </c>
      <c r="R4746" s="11">
        <v>1.2499997953336062</v>
      </c>
      <c r="S4746" s="11">
        <v>1.25</v>
      </c>
      <c r="T4746" s="12">
        <v>3053749.5</v>
      </c>
      <c r="U4746" s="12">
        <v>3053749.5</v>
      </c>
    </row>
    <row r="4747" spans="1:21" x14ac:dyDescent="0.2">
      <c r="A4747" s="13">
        <v>69400000</v>
      </c>
      <c r="B4747" s="11">
        <v>6.4937571325648422</v>
      </c>
      <c r="C4747" s="12">
        <v>4506667.45</v>
      </c>
      <c r="E4747" s="13">
        <v>69400000</v>
      </c>
      <c r="F4747" s="11">
        <v>6.4957781700288182</v>
      </c>
      <c r="G4747" s="12">
        <v>4508070.05</v>
      </c>
      <c r="I4747" s="13">
        <v>244000000</v>
      </c>
      <c r="J4747" s="11">
        <v>11.5</v>
      </c>
      <c r="K4747" s="12">
        <v>28060000</v>
      </c>
      <c r="M4747" s="13">
        <v>244000000</v>
      </c>
      <c r="N4747" s="11">
        <v>11.5</v>
      </c>
      <c r="O4747" s="12">
        <v>28060000</v>
      </c>
      <c r="Q4747" s="13">
        <v>2444000000</v>
      </c>
      <c r="R4747" s="11">
        <v>1.2499997954173487</v>
      </c>
      <c r="S4747" s="11">
        <v>1.25</v>
      </c>
      <c r="T4747" s="12">
        <v>3054999.5</v>
      </c>
      <c r="U4747" s="12">
        <v>3054999.5</v>
      </c>
    </row>
    <row r="4748" spans="1:21" x14ac:dyDescent="0.2">
      <c r="A4748" s="13">
        <v>69500000</v>
      </c>
      <c r="B4748" s="11">
        <v>6.4937661151079142</v>
      </c>
      <c r="C4748" s="12">
        <v>4513167.45</v>
      </c>
      <c r="E4748" s="13">
        <v>69500000</v>
      </c>
      <c r="F4748" s="11">
        <v>6.4957842446043159</v>
      </c>
      <c r="G4748" s="12">
        <v>4514570.05</v>
      </c>
      <c r="I4748" s="13">
        <v>245000000</v>
      </c>
      <c r="J4748" s="11">
        <v>11.5</v>
      </c>
      <c r="K4748" s="12">
        <v>28175000</v>
      </c>
      <c r="M4748" s="13">
        <v>245000000</v>
      </c>
      <c r="N4748" s="11">
        <v>11.5</v>
      </c>
      <c r="O4748" s="12">
        <v>28175000</v>
      </c>
      <c r="Q4748" s="13">
        <v>2445000000</v>
      </c>
      <c r="R4748" s="11">
        <v>1.2499997955010227</v>
      </c>
      <c r="S4748" s="11">
        <v>1.25</v>
      </c>
      <c r="T4748" s="12">
        <v>3056249.5</v>
      </c>
      <c r="U4748" s="12">
        <v>3056249.5</v>
      </c>
    </row>
    <row r="4749" spans="1:21" x14ac:dyDescent="0.2">
      <c r="A4749" s="13">
        <v>69600000</v>
      </c>
      <c r="B4749" s="11">
        <v>6.4937750718390808</v>
      </c>
      <c r="C4749" s="12">
        <v>4519667.45</v>
      </c>
      <c r="E4749" s="13">
        <v>69600000</v>
      </c>
      <c r="F4749" s="11">
        <v>6.4957903017241376</v>
      </c>
      <c r="G4749" s="12">
        <v>4521070.05</v>
      </c>
      <c r="I4749" s="13">
        <v>246000000</v>
      </c>
      <c r="J4749" s="11">
        <v>11.5</v>
      </c>
      <c r="K4749" s="12">
        <v>28290000</v>
      </c>
      <c r="M4749" s="13">
        <v>246000000</v>
      </c>
      <c r="N4749" s="11">
        <v>11.5</v>
      </c>
      <c r="O4749" s="12">
        <v>28290000</v>
      </c>
      <c r="Q4749" s="13">
        <v>2446000000</v>
      </c>
      <c r="R4749" s="11">
        <v>1.249999795584628</v>
      </c>
      <c r="S4749" s="11">
        <v>1.25</v>
      </c>
      <c r="T4749" s="12">
        <v>3057499.5</v>
      </c>
      <c r="U4749" s="12">
        <v>3057499.5</v>
      </c>
    </row>
    <row r="4750" spans="1:21" x14ac:dyDescent="0.2">
      <c r="A4750" s="13">
        <v>69700000</v>
      </c>
      <c r="B4750" s="11">
        <v>6.4937840028694405</v>
      </c>
      <c r="C4750" s="12">
        <v>4526167.45</v>
      </c>
      <c r="E4750" s="13">
        <v>69700000</v>
      </c>
      <c r="F4750" s="11">
        <v>6.4957963414634143</v>
      </c>
      <c r="G4750" s="12">
        <v>4527570.05</v>
      </c>
      <c r="I4750" s="13">
        <v>247000000</v>
      </c>
      <c r="J4750" s="11">
        <v>11.5</v>
      </c>
      <c r="K4750" s="12">
        <v>28405000</v>
      </c>
      <c r="M4750" s="13">
        <v>247000000</v>
      </c>
      <c r="N4750" s="11">
        <v>11.5</v>
      </c>
      <c r="O4750" s="12">
        <v>28405000</v>
      </c>
      <c r="Q4750" s="13">
        <v>2447000000</v>
      </c>
      <c r="R4750" s="11">
        <v>1.2499997956681652</v>
      </c>
      <c r="S4750" s="11">
        <v>1.25</v>
      </c>
      <c r="T4750" s="12">
        <v>3058749.5</v>
      </c>
      <c r="U4750" s="12">
        <v>3058749.5</v>
      </c>
    </row>
    <row r="4751" spans="1:21" x14ac:dyDescent="0.2">
      <c r="A4751" s="13">
        <v>69800000</v>
      </c>
      <c r="B4751" s="11">
        <v>6.4937929083094561</v>
      </c>
      <c r="C4751" s="12">
        <v>4532667.45</v>
      </c>
      <c r="E4751" s="13">
        <v>69800000</v>
      </c>
      <c r="F4751" s="11">
        <v>6.4958023638968481</v>
      </c>
      <c r="G4751" s="12">
        <v>4534070.05</v>
      </c>
      <c r="I4751" s="13">
        <v>248000000</v>
      </c>
      <c r="J4751" s="11">
        <v>11.5</v>
      </c>
      <c r="K4751" s="12">
        <v>28520000</v>
      </c>
      <c r="M4751" s="13">
        <v>248000000</v>
      </c>
      <c r="N4751" s="11">
        <v>11.5</v>
      </c>
      <c r="O4751" s="12">
        <v>28520000</v>
      </c>
      <c r="Q4751" s="13">
        <v>2448000000</v>
      </c>
      <c r="R4751" s="11">
        <v>1.249999795751634</v>
      </c>
      <c r="S4751" s="11">
        <v>1.25</v>
      </c>
      <c r="T4751" s="12">
        <v>3059999.5</v>
      </c>
      <c r="U4751" s="12">
        <v>3059999.5</v>
      </c>
    </row>
    <row r="4752" spans="1:21" x14ac:dyDescent="0.2">
      <c r="A4752" s="13">
        <v>69900000</v>
      </c>
      <c r="B4752" s="11">
        <v>6.4938017882689563</v>
      </c>
      <c r="C4752" s="12">
        <v>4539167.45</v>
      </c>
      <c r="E4752" s="13">
        <v>69900000</v>
      </c>
      <c r="F4752" s="11">
        <v>6.4958083690987127</v>
      </c>
      <c r="G4752" s="12">
        <v>4540570.05</v>
      </c>
      <c r="I4752" s="13">
        <v>249000000</v>
      </c>
      <c r="J4752" s="11">
        <v>11.5</v>
      </c>
      <c r="K4752" s="12">
        <v>28635000</v>
      </c>
      <c r="M4752" s="13">
        <v>249000000</v>
      </c>
      <c r="N4752" s="11">
        <v>11.5</v>
      </c>
      <c r="O4752" s="12">
        <v>28635000</v>
      </c>
      <c r="Q4752" s="13">
        <v>2449000000</v>
      </c>
      <c r="R4752" s="11">
        <v>1.2499997958350346</v>
      </c>
      <c r="S4752" s="11">
        <v>1.25</v>
      </c>
      <c r="T4752" s="12">
        <v>3061249.5</v>
      </c>
      <c r="U4752" s="12">
        <v>3061249.5</v>
      </c>
    </row>
    <row r="4753" spans="1:21" x14ac:dyDescent="0.2">
      <c r="A4753" s="13">
        <v>70000000</v>
      </c>
      <c r="B4753" s="11">
        <v>6.4938106428571434</v>
      </c>
      <c r="C4753" s="12">
        <v>4545667.45</v>
      </c>
      <c r="E4753" s="13">
        <v>70000000</v>
      </c>
      <c r="F4753" s="11">
        <v>6.4958143571428568</v>
      </c>
      <c r="G4753" s="12">
        <v>4547070.05</v>
      </c>
      <c r="I4753" s="13">
        <v>250000000</v>
      </c>
      <c r="J4753" s="11">
        <v>11.5</v>
      </c>
      <c r="K4753" s="12">
        <v>28750000</v>
      </c>
      <c r="M4753" s="13">
        <v>250000000</v>
      </c>
      <c r="N4753" s="11">
        <v>11.5</v>
      </c>
      <c r="O4753" s="12">
        <v>28750000</v>
      </c>
      <c r="Q4753" s="13">
        <v>2450000000</v>
      </c>
      <c r="R4753" s="11">
        <v>1.2499997959183673</v>
      </c>
      <c r="S4753" s="11">
        <v>1.25</v>
      </c>
      <c r="T4753" s="12">
        <v>3062499.5</v>
      </c>
      <c r="U4753" s="12">
        <v>3062499.5</v>
      </c>
    </row>
    <row r="4754" spans="1:21" x14ac:dyDescent="0.2">
      <c r="A4754" s="13">
        <v>70100000</v>
      </c>
      <c r="B4754" s="11">
        <v>6.4938194721825964</v>
      </c>
      <c r="C4754" s="12">
        <v>4552167.45</v>
      </c>
      <c r="E4754" s="13">
        <v>70100000</v>
      </c>
      <c r="F4754" s="11">
        <v>6.4958203281027096</v>
      </c>
      <c r="G4754" s="12">
        <v>4553570.05</v>
      </c>
      <c r="I4754" s="13">
        <v>251000000</v>
      </c>
      <c r="J4754" s="11">
        <v>11.5</v>
      </c>
      <c r="K4754" s="12">
        <v>28865000</v>
      </c>
      <c r="M4754" s="13">
        <v>251000000</v>
      </c>
      <c r="N4754" s="11">
        <v>11.5</v>
      </c>
      <c r="O4754" s="12">
        <v>28865000</v>
      </c>
      <c r="Q4754" s="13">
        <v>2451000000</v>
      </c>
      <c r="R4754" s="11">
        <v>1.249999796001632</v>
      </c>
      <c r="S4754" s="11">
        <v>1.25</v>
      </c>
      <c r="T4754" s="12">
        <v>3063749.5</v>
      </c>
      <c r="U4754" s="12">
        <v>3063749.5</v>
      </c>
    </row>
    <row r="4755" spans="1:21" x14ac:dyDescent="0.2">
      <c r="A4755" s="13">
        <v>70200000</v>
      </c>
      <c r="B4755" s="11">
        <v>6.4938282763532769</v>
      </c>
      <c r="C4755" s="12">
        <v>4558667.45</v>
      </c>
      <c r="E4755" s="13">
        <v>70200000</v>
      </c>
      <c r="F4755" s="11">
        <v>6.4958262820512811</v>
      </c>
      <c r="G4755" s="12">
        <v>4560070.05</v>
      </c>
      <c r="I4755" s="13">
        <v>252000000</v>
      </c>
      <c r="J4755" s="11">
        <v>11.5</v>
      </c>
      <c r="K4755" s="12">
        <v>28980000</v>
      </c>
      <c r="M4755" s="13">
        <v>252000000</v>
      </c>
      <c r="N4755" s="11">
        <v>11.5</v>
      </c>
      <c r="O4755" s="12">
        <v>28980000</v>
      </c>
      <c r="Q4755" s="13">
        <v>2452000000</v>
      </c>
      <c r="R4755" s="11">
        <v>1.2499997960848288</v>
      </c>
      <c r="S4755" s="11">
        <v>1.25</v>
      </c>
      <c r="T4755" s="12">
        <v>3064999.5</v>
      </c>
      <c r="U4755" s="12">
        <v>3064999.5</v>
      </c>
    </row>
    <row r="4756" spans="1:21" x14ac:dyDescent="0.2">
      <c r="A4756" s="13">
        <v>70300000</v>
      </c>
      <c r="B4756" s="11">
        <v>6.4938370554765301</v>
      </c>
      <c r="C4756" s="12">
        <v>4565167.45</v>
      </c>
      <c r="E4756" s="13">
        <v>70300000</v>
      </c>
      <c r="F4756" s="11">
        <v>6.4958322190611666</v>
      </c>
      <c r="G4756" s="12">
        <v>4566570.05</v>
      </c>
      <c r="I4756" s="13">
        <v>253000000</v>
      </c>
      <c r="J4756" s="11">
        <v>11.5</v>
      </c>
      <c r="K4756" s="12">
        <v>29095000</v>
      </c>
      <c r="M4756" s="13">
        <v>253000000</v>
      </c>
      <c r="N4756" s="11">
        <v>11.5</v>
      </c>
      <c r="O4756" s="12">
        <v>29095000</v>
      </c>
      <c r="Q4756" s="13">
        <v>2453000000</v>
      </c>
      <c r="R4756" s="11">
        <v>1.2499997961679576</v>
      </c>
      <c r="S4756" s="11">
        <v>1.25</v>
      </c>
      <c r="T4756" s="12">
        <v>3066249.5</v>
      </c>
      <c r="U4756" s="12">
        <v>3066249.5</v>
      </c>
    </row>
    <row r="4757" spans="1:21" x14ac:dyDescent="0.2">
      <c r="A4757" s="13">
        <v>70400000</v>
      </c>
      <c r="B4757" s="11">
        <v>6.4938458096590903</v>
      </c>
      <c r="C4757" s="12">
        <v>4571667.45</v>
      </c>
      <c r="E4757" s="13">
        <v>70400000</v>
      </c>
      <c r="F4757" s="11">
        <v>6.4958381392045448</v>
      </c>
      <c r="G4757" s="12">
        <v>4573070.05</v>
      </c>
      <c r="I4757" s="13">
        <v>254000000</v>
      </c>
      <c r="J4757" s="11">
        <v>11.5</v>
      </c>
      <c r="K4757" s="12">
        <v>29210000</v>
      </c>
      <c r="M4757" s="13">
        <v>254000000</v>
      </c>
      <c r="N4757" s="11">
        <v>11.5</v>
      </c>
      <c r="O4757" s="12">
        <v>29210000</v>
      </c>
      <c r="Q4757" s="13">
        <v>2454000000</v>
      </c>
      <c r="R4757" s="11">
        <v>1.2499997962510188</v>
      </c>
      <c r="S4757" s="11">
        <v>1.25</v>
      </c>
      <c r="T4757" s="12">
        <v>3067499.5</v>
      </c>
      <c r="U4757" s="12">
        <v>3067499.5</v>
      </c>
    </row>
    <row r="4758" spans="1:21" x14ac:dyDescent="0.2">
      <c r="A4758" s="13">
        <v>70500000</v>
      </c>
      <c r="B4758" s="11">
        <v>6.4938545390070921</v>
      </c>
      <c r="C4758" s="12">
        <v>4578167.45</v>
      </c>
      <c r="E4758" s="13">
        <v>70500000</v>
      </c>
      <c r="F4758" s="11">
        <v>6.4958440425531911</v>
      </c>
      <c r="G4758" s="12">
        <v>4579570.05</v>
      </c>
      <c r="I4758" s="13">
        <v>255000000</v>
      </c>
      <c r="J4758" s="11">
        <v>11.5</v>
      </c>
      <c r="K4758" s="12">
        <v>29325000</v>
      </c>
      <c r="M4758" s="13">
        <v>255000000</v>
      </c>
      <c r="N4758" s="11">
        <v>11.5</v>
      </c>
      <c r="O4758" s="12">
        <v>29325000</v>
      </c>
      <c r="Q4758" s="13">
        <v>2455000000</v>
      </c>
      <c r="R4758" s="11">
        <v>1.2499997963340124</v>
      </c>
      <c r="S4758" s="11">
        <v>1.25</v>
      </c>
      <c r="T4758" s="12">
        <v>3068749.5</v>
      </c>
      <c r="U4758" s="12">
        <v>3068749.5</v>
      </c>
    </row>
    <row r="4759" spans="1:21" x14ac:dyDescent="0.2">
      <c r="A4759" s="13">
        <v>70600000</v>
      </c>
      <c r="B4759" s="11">
        <v>6.4938632436260617</v>
      </c>
      <c r="C4759" s="12">
        <v>4584667.45</v>
      </c>
      <c r="E4759" s="13">
        <v>70600000</v>
      </c>
      <c r="F4759" s="11">
        <v>6.4958499291784699</v>
      </c>
      <c r="G4759" s="12">
        <v>4586070.05</v>
      </c>
      <c r="I4759" s="13">
        <v>256000000</v>
      </c>
      <c r="J4759" s="11">
        <v>11.5</v>
      </c>
      <c r="K4759" s="12">
        <v>29440000</v>
      </c>
      <c r="M4759" s="13">
        <v>256000000</v>
      </c>
      <c r="N4759" s="11">
        <v>11.5</v>
      </c>
      <c r="O4759" s="12">
        <v>29440000</v>
      </c>
      <c r="Q4759" s="13">
        <v>2456000000</v>
      </c>
      <c r="R4759" s="11">
        <v>1.2499997964169383</v>
      </c>
      <c r="S4759" s="11">
        <v>1.25</v>
      </c>
      <c r="T4759" s="12">
        <v>3069999.5</v>
      </c>
      <c r="U4759" s="12">
        <v>3069999.5</v>
      </c>
    </row>
    <row r="4760" spans="1:21" x14ac:dyDescent="0.2">
      <c r="A4760" s="13">
        <v>70700000</v>
      </c>
      <c r="B4760" s="11">
        <v>6.4938719236209339</v>
      </c>
      <c r="C4760" s="12">
        <v>4591167.45</v>
      </c>
      <c r="E4760" s="13">
        <v>70700000</v>
      </c>
      <c r="F4760" s="11">
        <v>6.4958557991513439</v>
      </c>
      <c r="G4760" s="12">
        <v>4592570.05</v>
      </c>
      <c r="I4760" s="13">
        <v>257000000</v>
      </c>
      <c r="J4760" s="11">
        <v>11.5</v>
      </c>
      <c r="K4760" s="12">
        <v>29555000</v>
      </c>
      <c r="M4760" s="13">
        <v>257000000</v>
      </c>
      <c r="N4760" s="11">
        <v>11.5</v>
      </c>
      <c r="O4760" s="12">
        <v>29555000</v>
      </c>
      <c r="Q4760" s="13">
        <v>2457000000</v>
      </c>
      <c r="R4760" s="11">
        <v>1.2499997964997966</v>
      </c>
      <c r="S4760" s="11">
        <v>1.25</v>
      </c>
      <c r="T4760" s="12">
        <v>3071249.5</v>
      </c>
      <c r="U4760" s="12">
        <v>3071249.5</v>
      </c>
    </row>
    <row r="4761" spans="1:21" x14ac:dyDescent="0.2">
      <c r="A4761" s="13">
        <v>70800000</v>
      </c>
      <c r="B4761" s="11">
        <v>6.4938805790960448</v>
      </c>
      <c r="C4761" s="12">
        <v>4597667.45</v>
      </c>
      <c r="E4761" s="13">
        <v>70800000</v>
      </c>
      <c r="F4761" s="11">
        <v>6.4958616525423727</v>
      </c>
      <c r="G4761" s="12">
        <v>4599070.05</v>
      </c>
      <c r="I4761" s="13">
        <v>258000000</v>
      </c>
      <c r="J4761" s="11">
        <v>11.5</v>
      </c>
      <c r="K4761" s="12">
        <v>29670000</v>
      </c>
      <c r="M4761" s="13">
        <v>258000000</v>
      </c>
      <c r="N4761" s="11">
        <v>11.5</v>
      </c>
      <c r="O4761" s="12">
        <v>29670000</v>
      </c>
      <c r="Q4761" s="13">
        <v>2458000000</v>
      </c>
      <c r="R4761" s="11">
        <v>1.2499997965825875</v>
      </c>
      <c r="S4761" s="11">
        <v>1.25</v>
      </c>
      <c r="T4761" s="12">
        <v>3072499.5</v>
      </c>
      <c r="U4761" s="12">
        <v>3072499.5</v>
      </c>
    </row>
    <row r="4762" spans="1:21" x14ac:dyDescent="0.2">
      <c r="A4762" s="13">
        <v>70900000</v>
      </c>
      <c r="B4762" s="11">
        <v>6.4938892101551486</v>
      </c>
      <c r="C4762" s="12">
        <v>4604167.45</v>
      </c>
      <c r="E4762" s="13">
        <v>70900000</v>
      </c>
      <c r="F4762" s="11">
        <v>6.4958674894217205</v>
      </c>
      <c r="G4762" s="12">
        <v>4605570.05</v>
      </c>
      <c r="I4762" s="13">
        <v>259000000</v>
      </c>
      <c r="J4762" s="11">
        <v>11.5</v>
      </c>
      <c r="K4762" s="12">
        <v>29785000</v>
      </c>
      <c r="M4762" s="13">
        <v>259000000</v>
      </c>
      <c r="N4762" s="11">
        <v>11.5</v>
      </c>
      <c r="O4762" s="12">
        <v>29785000</v>
      </c>
      <c r="Q4762" s="13">
        <v>2459000000</v>
      </c>
      <c r="R4762" s="11">
        <v>1.2499997966653111</v>
      </c>
      <c r="S4762" s="11">
        <v>1.25</v>
      </c>
      <c r="T4762" s="12">
        <v>3073749.5</v>
      </c>
      <c r="U4762" s="12">
        <v>3073749.5</v>
      </c>
    </row>
    <row r="4763" spans="1:21" x14ac:dyDescent="0.2">
      <c r="A4763" s="13">
        <v>71000000</v>
      </c>
      <c r="B4763" s="11">
        <v>6.4938978169014092</v>
      </c>
      <c r="C4763" s="12">
        <v>4610667.45</v>
      </c>
      <c r="E4763" s="13">
        <v>71000000</v>
      </c>
      <c r="F4763" s="11">
        <v>6.4958733098591539</v>
      </c>
      <c r="G4763" s="12">
        <v>4612070.05</v>
      </c>
      <c r="I4763" s="13">
        <v>260000000</v>
      </c>
      <c r="J4763" s="11">
        <v>11.5</v>
      </c>
      <c r="K4763" s="12">
        <v>29900000</v>
      </c>
      <c r="M4763" s="13">
        <v>260000000</v>
      </c>
      <c r="N4763" s="11">
        <v>11.5</v>
      </c>
      <c r="O4763" s="12">
        <v>29900000</v>
      </c>
      <c r="Q4763" s="13">
        <v>2460000000</v>
      </c>
      <c r="R4763" s="11">
        <v>1.2499997967479675</v>
      </c>
      <c r="S4763" s="11">
        <v>1.25</v>
      </c>
      <c r="T4763" s="12">
        <v>3074999.5</v>
      </c>
      <c r="U4763" s="12">
        <v>3074999.5</v>
      </c>
    </row>
    <row r="4764" spans="1:21" x14ac:dyDescent="0.2">
      <c r="A4764" s="13">
        <v>71100000</v>
      </c>
      <c r="B4764" s="11">
        <v>6.4939063994374129</v>
      </c>
      <c r="C4764" s="12">
        <v>4617167.45</v>
      </c>
      <c r="E4764" s="13">
        <v>71100000</v>
      </c>
      <c r="F4764" s="11">
        <v>6.495879113924051</v>
      </c>
      <c r="G4764" s="12">
        <v>4618570.05</v>
      </c>
      <c r="I4764" s="13">
        <v>261000000</v>
      </c>
      <c r="J4764" s="11">
        <v>11.5</v>
      </c>
      <c r="K4764" s="12">
        <v>30015000</v>
      </c>
      <c r="M4764" s="13">
        <v>261000000</v>
      </c>
      <c r="N4764" s="11">
        <v>11.5</v>
      </c>
      <c r="O4764" s="12">
        <v>30015000</v>
      </c>
      <c r="Q4764" s="13">
        <v>2461000000</v>
      </c>
      <c r="R4764" s="11">
        <v>1.2499997968305567</v>
      </c>
      <c r="S4764" s="11">
        <v>1.25</v>
      </c>
      <c r="T4764" s="12">
        <v>3076249.5</v>
      </c>
      <c r="U4764" s="12">
        <v>3076249.5</v>
      </c>
    </row>
    <row r="4765" spans="1:21" x14ac:dyDescent="0.2">
      <c r="A4765" s="13">
        <v>71200000</v>
      </c>
      <c r="B4765" s="11">
        <v>6.4939149578651687</v>
      </c>
      <c r="C4765" s="12">
        <v>4623667.45</v>
      </c>
      <c r="E4765" s="13">
        <v>71200000</v>
      </c>
      <c r="F4765" s="11">
        <v>6.4958849016853932</v>
      </c>
      <c r="G4765" s="12">
        <v>4625070.05</v>
      </c>
      <c r="I4765" s="13">
        <v>262000000</v>
      </c>
      <c r="J4765" s="11">
        <v>11.5</v>
      </c>
      <c r="K4765" s="12">
        <v>30130000</v>
      </c>
      <c r="M4765" s="13">
        <v>262000000</v>
      </c>
      <c r="N4765" s="11">
        <v>11.5</v>
      </c>
      <c r="O4765" s="12">
        <v>30130000</v>
      </c>
      <c r="Q4765" s="13">
        <v>2462000000</v>
      </c>
      <c r="R4765" s="11">
        <v>1.2499997969130789</v>
      </c>
      <c r="S4765" s="11">
        <v>1.25</v>
      </c>
      <c r="T4765" s="12">
        <v>3077499.5</v>
      </c>
      <c r="U4765" s="12">
        <v>3077499.5</v>
      </c>
    </row>
    <row r="4766" spans="1:21" x14ac:dyDescent="0.2">
      <c r="A4766" s="13">
        <v>71300000</v>
      </c>
      <c r="B4766" s="11">
        <v>6.4939234922861147</v>
      </c>
      <c r="C4766" s="12">
        <v>4630167.45</v>
      </c>
      <c r="E4766" s="13">
        <v>71300000</v>
      </c>
      <c r="F4766" s="11">
        <v>6.4958906732117807</v>
      </c>
      <c r="G4766" s="12">
        <v>4631570.05</v>
      </c>
      <c r="I4766" s="13">
        <v>263000000</v>
      </c>
      <c r="J4766" s="11">
        <v>11.5</v>
      </c>
      <c r="K4766" s="12">
        <v>30245000</v>
      </c>
      <c r="M4766" s="13">
        <v>263000000</v>
      </c>
      <c r="N4766" s="11">
        <v>11.5</v>
      </c>
      <c r="O4766" s="12">
        <v>30245000</v>
      </c>
      <c r="Q4766" s="13">
        <v>2463000000</v>
      </c>
      <c r="R4766" s="11">
        <v>1.2499997969955339</v>
      </c>
      <c r="S4766" s="11">
        <v>1.25</v>
      </c>
      <c r="T4766" s="12">
        <v>3078749.5</v>
      </c>
      <c r="U4766" s="12">
        <v>3078749.5</v>
      </c>
    </row>
    <row r="4767" spans="1:21" x14ac:dyDescent="0.2">
      <c r="A4767" s="13">
        <v>71400000</v>
      </c>
      <c r="B4767" s="11">
        <v>6.4939320028011212</v>
      </c>
      <c r="C4767" s="12">
        <v>4636667.45</v>
      </c>
      <c r="E4767" s="13">
        <v>71400000</v>
      </c>
      <c r="F4767" s="11">
        <v>6.4958964285714282</v>
      </c>
      <c r="G4767" s="12">
        <v>4638070.05</v>
      </c>
      <c r="I4767" s="13">
        <v>264000000</v>
      </c>
      <c r="J4767" s="11">
        <v>11.5</v>
      </c>
      <c r="K4767" s="12">
        <v>30360000</v>
      </c>
      <c r="M4767" s="13">
        <v>264000000</v>
      </c>
      <c r="N4767" s="11">
        <v>11.5</v>
      </c>
      <c r="O4767" s="12">
        <v>30360000</v>
      </c>
      <c r="Q4767" s="13">
        <v>2464000000</v>
      </c>
      <c r="R4767" s="11">
        <v>1.249999797077922</v>
      </c>
      <c r="S4767" s="11">
        <v>1.25</v>
      </c>
      <c r="T4767" s="12">
        <v>3079999.5</v>
      </c>
      <c r="U4767" s="12">
        <v>3079999.5</v>
      </c>
    </row>
    <row r="4768" spans="1:21" x14ac:dyDescent="0.2">
      <c r="A4768" s="13">
        <v>71500000</v>
      </c>
      <c r="B4768" s="11">
        <v>6.4939404895104902</v>
      </c>
      <c r="C4768" s="12">
        <v>4643167.45</v>
      </c>
      <c r="E4768" s="13">
        <v>71500000</v>
      </c>
      <c r="F4768" s="11">
        <v>6.4959021678321687</v>
      </c>
      <c r="G4768" s="12">
        <v>4644570.05</v>
      </c>
      <c r="I4768" s="13">
        <v>265000000</v>
      </c>
      <c r="J4768" s="11">
        <v>11.5</v>
      </c>
      <c r="K4768" s="12">
        <v>30475000</v>
      </c>
      <c r="M4768" s="13">
        <v>265000000</v>
      </c>
      <c r="N4768" s="11">
        <v>11.5</v>
      </c>
      <c r="O4768" s="12">
        <v>30475000</v>
      </c>
      <c r="Q4768" s="13">
        <v>2465000000</v>
      </c>
      <c r="R4768" s="11">
        <v>1.2499997971602432</v>
      </c>
      <c r="S4768" s="11">
        <v>1.25</v>
      </c>
      <c r="T4768" s="12">
        <v>3081249.5</v>
      </c>
      <c r="U4768" s="12">
        <v>3081249.5</v>
      </c>
    </row>
    <row r="4769" spans="1:21" x14ac:dyDescent="0.2">
      <c r="A4769" s="13">
        <v>71600000</v>
      </c>
      <c r="B4769" s="11">
        <v>6.4939489525139669</v>
      </c>
      <c r="C4769" s="12">
        <v>4649667.45</v>
      </c>
      <c r="E4769" s="13">
        <v>71600000</v>
      </c>
      <c r="F4769" s="11">
        <v>6.4959078910614521</v>
      </c>
      <c r="G4769" s="12">
        <v>4651070.05</v>
      </c>
      <c r="I4769" s="13">
        <v>266000000</v>
      </c>
      <c r="J4769" s="11">
        <v>11.5</v>
      </c>
      <c r="K4769" s="12">
        <v>30590000</v>
      </c>
      <c r="M4769" s="13">
        <v>266000000</v>
      </c>
      <c r="N4769" s="11">
        <v>11.5</v>
      </c>
      <c r="O4769" s="12">
        <v>30590000</v>
      </c>
      <c r="Q4769" s="13">
        <v>2466000000</v>
      </c>
      <c r="R4769" s="11">
        <v>1.2499997972424981</v>
      </c>
      <c r="S4769" s="11">
        <v>1.25</v>
      </c>
      <c r="T4769" s="12">
        <v>3082499.5</v>
      </c>
      <c r="U4769" s="12">
        <v>3082499.5</v>
      </c>
    </row>
    <row r="4770" spans="1:21" x14ac:dyDescent="0.2">
      <c r="A4770" s="13">
        <v>71700000</v>
      </c>
      <c r="B4770" s="11">
        <v>6.4939573919107385</v>
      </c>
      <c r="C4770" s="12">
        <v>4656167.45</v>
      </c>
      <c r="E4770" s="13">
        <v>71700000</v>
      </c>
      <c r="F4770" s="11">
        <v>6.4959135983263598</v>
      </c>
      <c r="G4770" s="12">
        <v>4657570.05</v>
      </c>
      <c r="I4770" s="13">
        <v>267000000</v>
      </c>
      <c r="J4770" s="11">
        <v>11.5</v>
      </c>
      <c r="K4770" s="12">
        <v>30705000</v>
      </c>
      <c r="M4770" s="13">
        <v>267000000</v>
      </c>
      <c r="N4770" s="11">
        <v>11.5</v>
      </c>
      <c r="O4770" s="12">
        <v>30705000</v>
      </c>
      <c r="Q4770" s="13">
        <v>2467000000</v>
      </c>
      <c r="R4770" s="11">
        <v>1.2499997973246857</v>
      </c>
      <c r="S4770" s="11">
        <v>1.25</v>
      </c>
      <c r="T4770" s="12">
        <v>3083749.5</v>
      </c>
      <c r="U4770" s="12">
        <v>3083749.5</v>
      </c>
    </row>
    <row r="4771" spans="1:21" x14ac:dyDescent="0.2">
      <c r="A4771" s="13">
        <v>71800000</v>
      </c>
      <c r="B4771" s="11">
        <v>6.4939658077994427</v>
      </c>
      <c r="C4771" s="12">
        <v>4662667.45</v>
      </c>
      <c r="E4771" s="13">
        <v>71800000</v>
      </c>
      <c r="F4771" s="11">
        <v>6.4959192896935924</v>
      </c>
      <c r="G4771" s="12">
        <v>4664070.05</v>
      </c>
      <c r="I4771" s="13">
        <v>268000000</v>
      </c>
      <c r="J4771" s="11">
        <v>11.5</v>
      </c>
      <c r="K4771" s="12">
        <v>30820000</v>
      </c>
      <c r="M4771" s="13">
        <v>268000000</v>
      </c>
      <c r="N4771" s="11">
        <v>11.5</v>
      </c>
      <c r="O4771" s="12">
        <v>30820000</v>
      </c>
      <c r="Q4771" s="13">
        <v>2468000000</v>
      </c>
      <c r="R4771" s="11">
        <v>1.2499997974068071</v>
      </c>
      <c r="S4771" s="11">
        <v>1.25</v>
      </c>
      <c r="T4771" s="12">
        <v>3084999.5</v>
      </c>
      <c r="U4771" s="12">
        <v>3084999.5</v>
      </c>
    </row>
    <row r="4772" spans="1:21" x14ac:dyDescent="0.2">
      <c r="A4772" s="13">
        <v>71900000</v>
      </c>
      <c r="B4772" s="11">
        <v>6.4939742002781644</v>
      </c>
      <c r="C4772" s="12">
        <v>4669167.45</v>
      </c>
      <c r="E4772" s="13">
        <v>71900000</v>
      </c>
      <c r="F4772" s="11">
        <v>6.4959249652294853</v>
      </c>
      <c r="G4772" s="12">
        <v>4670570.05</v>
      </c>
      <c r="I4772" s="13">
        <v>269000000</v>
      </c>
      <c r="J4772" s="11">
        <v>11.5</v>
      </c>
      <c r="K4772" s="12">
        <v>30935000</v>
      </c>
      <c r="M4772" s="13">
        <v>269000000</v>
      </c>
      <c r="N4772" s="11">
        <v>11.5</v>
      </c>
      <c r="O4772" s="12">
        <v>30935000</v>
      </c>
      <c r="Q4772" s="13">
        <v>2469000000</v>
      </c>
      <c r="R4772" s="11">
        <v>1.2499997974888619</v>
      </c>
      <c r="S4772" s="11">
        <v>1.25</v>
      </c>
      <c r="T4772" s="12">
        <v>3086249.5</v>
      </c>
      <c r="U4772" s="12">
        <v>3086249.5</v>
      </c>
    </row>
    <row r="4773" spans="1:21" x14ac:dyDescent="0.2">
      <c r="A4773" s="13">
        <v>72000000</v>
      </c>
      <c r="B4773" s="11">
        <v>6.4939825694444453</v>
      </c>
      <c r="C4773" s="12">
        <v>4675667.45</v>
      </c>
      <c r="E4773" s="13">
        <v>72000000</v>
      </c>
      <c r="F4773" s="11">
        <v>6.4959306249999997</v>
      </c>
      <c r="G4773" s="12">
        <v>4677070.05</v>
      </c>
      <c r="I4773" s="13">
        <v>270000000</v>
      </c>
      <c r="J4773" s="11">
        <v>11.5</v>
      </c>
      <c r="K4773" s="12">
        <v>31050000</v>
      </c>
      <c r="M4773" s="13">
        <v>270000000</v>
      </c>
      <c r="N4773" s="11">
        <v>11.5</v>
      </c>
      <c r="O4773" s="12">
        <v>31050000</v>
      </c>
      <c r="Q4773" s="13">
        <v>2470000000</v>
      </c>
      <c r="R4773" s="11">
        <v>1.2499997975708501</v>
      </c>
      <c r="S4773" s="11">
        <v>1.25</v>
      </c>
      <c r="T4773" s="12">
        <v>3087499.5</v>
      </c>
      <c r="U4773" s="12">
        <v>3087499.5</v>
      </c>
    </row>
    <row r="4774" spans="1:21" x14ac:dyDescent="0.2">
      <c r="A4774" s="13">
        <v>72100000</v>
      </c>
      <c r="B4774" s="11">
        <v>6.4939909153952842</v>
      </c>
      <c r="C4774" s="12">
        <v>4682167.45</v>
      </c>
      <c r="E4774" s="13">
        <v>72100000</v>
      </c>
      <c r="F4774" s="11">
        <v>6.4959362690707341</v>
      </c>
      <c r="G4774" s="12">
        <v>4683570.05</v>
      </c>
      <c r="I4774" s="13">
        <v>271000000</v>
      </c>
      <c r="J4774" s="11">
        <v>11.5</v>
      </c>
      <c r="K4774" s="12">
        <v>31165000</v>
      </c>
      <c r="M4774" s="13">
        <v>271000000</v>
      </c>
      <c r="N4774" s="11">
        <v>11.5</v>
      </c>
      <c r="O4774" s="12">
        <v>31165000</v>
      </c>
      <c r="Q4774" s="13">
        <v>2471000000</v>
      </c>
      <c r="R4774" s="11">
        <v>1.2499997976527721</v>
      </c>
      <c r="S4774" s="11">
        <v>1.25</v>
      </c>
      <c r="T4774" s="12">
        <v>3088749.5</v>
      </c>
      <c r="U4774" s="12">
        <v>3088749.5</v>
      </c>
    </row>
    <row r="4775" spans="1:21" x14ac:dyDescent="0.2">
      <c r="A4775" s="13">
        <v>72200000</v>
      </c>
      <c r="B4775" s="11">
        <v>6.493999238227147</v>
      </c>
      <c r="C4775" s="12">
        <v>4688667.45</v>
      </c>
      <c r="E4775" s="13">
        <v>72200000</v>
      </c>
      <c r="F4775" s="11">
        <v>6.495941897506925</v>
      </c>
      <c r="G4775" s="12">
        <v>4690070.05</v>
      </c>
      <c r="I4775" s="13">
        <v>272000000</v>
      </c>
      <c r="J4775" s="11">
        <v>11.5</v>
      </c>
      <c r="K4775" s="12">
        <v>31280000</v>
      </c>
      <c r="M4775" s="13">
        <v>272000000</v>
      </c>
      <c r="N4775" s="11">
        <v>11.5</v>
      </c>
      <c r="O4775" s="12">
        <v>31280000</v>
      </c>
      <c r="Q4775" s="13">
        <v>2472000000</v>
      </c>
      <c r="R4775" s="11">
        <v>1.2499997977346278</v>
      </c>
      <c r="S4775" s="11">
        <v>1.25</v>
      </c>
      <c r="T4775" s="12">
        <v>3089999.5</v>
      </c>
      <c r="U4775" s="12">
        <v>3089999.5</v>
      </c>
    </row>
    <row r="4776" spans="1:21" x14ac:dyDescent="0.2">
      <c r="A4776" s="13">
        <v>72300000</v>
      </c>
      <c r="B4776" s="11">
        <v>6.4940075380359623</v>
      </c>
      <c r="C4776" s="12">
        <v>4695167.45</v>
      </c>
      <c r="E4776" s="13">
        <v>72300000</v>
      </c>
      <c r="F4776" s="11">
        <v>6.4959475103734441</v>
      </c>
      <c r="G4776" s="12">
        <v>4696570.05</v>
      </c>
      <c r="I4776" s="13">
        <v>273000000</v>
      </c>
      <c r="J4776" s="11">
        <v>11.5</v>
      </c>
      <c r="K4776" s="12">
        <v>31395000</v>
      </c>
      <c r="M4776" s="13">
        <v>273000000</v>
      </c>
      <c r="N4776" s="11">
        <v>11.5</v>
      </c>
      <c r="O4776" s="12">
        <v>31395000</v>
      </c>
      <c r="Q4776" s="13">
        <v>2473000000</v>
      </c>
      <c r="R4776" s="11">
        <v>1.2499997978164172</v>
      </c>
      <c r="S4776" s="11">
        <v>1.25</v>
      </c>
      <c r="T4776" s="12">
        <v>3091249.5</v>
      </c>
      <c r="U4776" s="12">
        <v>3091249.5</v>
      </c>
    </row>
    <row r="4777" spans="1:21" x14ac:dyDescent="0.2">
      <c r="A4777" s="13">
        <v>72400000</v>
      </c>
      <c r="B4777" s="11">
        <v>6.4940158149171268</v>
      </c>
      <c r="C4777" s="12">
        <v>4701667.45</v>
      </c>
      <c r="E4777" s="13">
        <v>72400000</v>
      </c>
      <c r="F4777" s="11">
        <v>6.4959531077348061</v>
      </c>
      <c r="G4777" s="12">
        <v>4703070.05</v>
      </c>
      <c r="I4777" s="13">
        <v>274000000</v>
      </c>
      <c r="J4777" s="11">
        <v>11.5</v>
      </c>
      <c r="K4777" s="12">
        <v>31510000</v>
      </c>
      <c r="M4777" s="13">
        <v>274000000</v>
      </c>
      <c r="N4777" s="11">
        <v>11.5</v>
      </c>
      <c r="O4777" s="12">
        <v>31510000</v>
      </c>
      <c r="Q4777" s="13">
        <v>2474000000</v>
      </c>
      <c r="R4777" s="11">
        <v>1.2499997978981408</v>
      </c>
      <c r="S4777" s="11">
        <v>1.25</v>
      </c>
      <c r="T4777" s="12">
        <v>3092499.5</v>
      </c>
      <c r="U4777" s="12">
        <v>3092499.5</v>
      </c>
    </row>
    <row r="4778" spans="1:21" x14ac:dyDescent="0.2">
      <c r="A4778" s="13">
        <v>72500000</v>
      </c>
      <c r="B4778" s="11">
        <v>6.4940240689655173</v>
      </c>
      <c r="C4778" s="12">
        <v>4708167.45</v>
      </c>
      <c r="E4778" s="13">
        <v>72500000</v>
      </c>
      <c r="F4778" s="11">
        <v>6.495958689655172</v>
      </c>
      <c r="G4778" s="12">
        <v>4709570.05</v>
      </c>
      <c r="I4778" s="13">
        <v>275000000</v>
      </c>
      <c r="J4778" s="11">
        <v>11.5</v>
      </c>
      <c r="K4778" s="12">
        <v>31625000</v>
      </c>
      <c r="M4778" s="13">
        <v>275000000</v>
      </c>
      <c r="N4778" s="11">
        <v>11.5</v>
      </c>
      <c r="O4778" s="12">
        <v>31625000</v>
      </c>
      <c r="Q4778" s="13">
        <v>2475000000</v>
      </c>
      <c r="R4778" s="11">
        <v>1.2499997979797981</v>
      </c>
      <c r="S4778" s="11">
        <v>1.25</v>
      </c>
      <c r="T4778" s="12">
        <v>3093749.5</v>
      </c>
      <c r="U4778" s="12">
        <v>3093749.5</v>
      </c>
    </row>
    <row r="4779" spans="1:21" x14ac:dyDescent="0.2">
      <c r="A4779" s="13">
        <v>72600000</v>
      </c>
      <c r="B4779" s="11">
        <v>6.4940323002754816</v>
      </c>
      <c r="C4779" s="12">
        <v>4714667.45</v>
      </c>
      <c r="E4779" s="13">
        <v>72600000</v>
      </c>
      <c r="F4779" s="11">
        <v>6.4959642561983468</v>
      </c>
      <c r="G4779" s="12">
        <v>4716070.05</v>
      </c>
      <c r="I4779" s="13">
        <v>276000000</v>
      </c>
      <c r="J4779" s="11">
        <v>11.5</v>
      </c>
      <c r="K4779" s="12">
        <v>31740000</v>
      </c>
      <c r="M4779" s="13">
        <v>276000000</v>
      </c>
      <c r="N4779" s="11">
        <v>11.5</v>
      </c>
      <c r="O4779" s="12">
        <v>31740000</v>
      </c>
      <c r="Q4779" s="13">
        <v>2476000000</v>
      </c>
      <c r="R4779" s="11">
        <v>1.2499997980613895</v>
      </c>
      <c r="S4779" s="11">
        <v>1.25</v>
      </c>
      <c r="T4779" s="12">
        <v>3094999.5</v>
      </c>
      <c r="U4779" s="12">
        <v>3094999.5</v>
      </c>
    </row>
    <row r="4780" spans="1:21" x14ac:dyDescent="0.2">
      <c r="A4780" s="13">
        <v>72700000</v>
      </c>
      <c r="B4780" s="11">
        <v>6.4940405089408531</v>
      </c>
      <c r="C4780" s="12">
        <v>4721167.45</v>
      </c>
      <c r="E4780" s="13">
        <v>72700000</v>
      </c>
      <c r="F4780" s="11">
        <v>6.4959698074277856</v>
      </c>
      <c r="G4780" s="12">
        <v>4722570.05</v>
      </c>
      <c r="I4780" s="13">
        <v>277000000</v>
      </c>
      <c r="J4780" s="11">
        <v>11.5</v>
      </c>
      <c r="K4780" s="12">
        <v>31855000</v>
      </c>
      <c r="M4780" s="13">
        <v>277000000</v>
      </c>
      <c r="N4780" s="11">
        <v>11.5</v>
      </c>
      <c r="O4780" s="12">
        <v>31855000</v>
      </c>
      <c r="Q4780" s="13">
        <v>2477000000</v>
      </c>
      <c r="R4780" s="11">
        <v>1.2499997981429147</v>
      </c>
      <c r="S4780" s="11">
        <v>1.25</v>
      </c>
      <c r="T4780" s="12">
        <v>3096249.5</v>
      </c>
      <c r="U4780" s="12">
        <v>3096249.5</v>
      </c>
    </row>
    <row r="4781" spans="1:21" x14ac:dyDescent="0.2">
      <c r="A4781" s="13">
        <v>72800000</v>
      </c>
      <c r="B4781" s="11">
        <v>6.4940486950549454</v>
      </c>
      <c r="C4781" s="12">
        <v>4727667.45</v>
      </c>
      <c r="E4781" s="13">
        <v>72800000</v>
      </c>
      <c r="F4781" s="11">
        <v>6.4959753434065934</v>
      </c>
      <c r="G4781" s="12">
        <v>4729070.05</v>
      </c>
      <c r="I4781" s="13">
        <v>278000000</v>
      </c>
      <c r="J4781" s="11">
        <v>11.5</v>
      </c>
      <c r="K4781" s="12">
        <v>31970000</v>
      </c>
      <c r="M4781" s="13">
        <v>278000000</v>
      </c>
      <c r="N4781" s="11">
        <v>11.5</v>
      </c>
      <c r="O4781" s="12">
        <v>31970000</v>
      </c>
      <c r="Q4781" s="13">
        <v>2478000000</v>
      </c>
      <c r="R4781" s="11">
        <v>1.2499997982243745</v>
      </c>
      <c r="S4781" s="11">
        <v>1.25</v>
      </c>
      <c r="T4781" s="12">
        <v>3097499.5</v>
      </c>
      <c r="U4781" s="12">
        <v>3097499.5</v>
      </c>
    </row>
    <row r="4782" spans="1:21" x14ac:dyDescent="0.2">
      <c r="A4782" s="13">
        <v>72900000</v>
      </c>
      <c r="B4782" s="11">
        <v>6.4940568587105636</v>
      </c>
      <c r="C4782" s="12">
        <v>4734167.45</v>
      </c>
      <c r="E4782" s="13">
        <v>72900000</v>
      </c>
      <c r="F4782" s="11">
        <v>6.4959808641975298</v>
      </c>
      <c r="G4782" s="12">
        <v>4735570.05</v>
      </c>
      <c r="I4782" s="13">
        <v>279000000</v>
      </c>
      <c r="J4782" s="11">
        <v>11.5</v>
      </c>
      <c r="K4782" s="12">
        <v>32085000</v>
      </c>
      <c r="M4782" s="13">
        <v>279000000</v>
      </c>
      <c r="N4782" s="11">
        <v>11.5</v>
      </c>
      <c r="O4782" s="12">
        <v>32085000</v>
      </c>
      <c r="Q4782" s="13">
        <v>2479000000</v>
      </c>
      <c r="R4782" s="11">
        <v>1.2499997983057685</v>
      </c>
      <c r="S4782" s="11">
        <v>1.25</v>
      </c>
      <c r="T4782" s="12">
        <v>3098749.5</v>
      </c>
      <c r="U4782" s="12">
        <v>3098749.5</v>
      </c>
    </row>
    <row r="4783" spans="1:21" x14ac:dyDescent="0.2">
      <c r="A4783" s="13">
        <v>73000000</v>
      </c>
      <c r="B4783" s="11">
        <v>6.494065</v>
      </c>
      <c r="C4783" s="12">
        <v>4740667.45</v>
      </c>
      <c r="E4783" s="13">
        <v>73000000</v>
      </c>
      <c r="F4783" s="11">
        <v>6.4959863698630134</v>
      </c>
      <c r="G4783" s="12">
        <v>4742070.05</v>
      </c>
      <c r="I4783" s="13">
        <v>280000000</v>
      </c>
      <c r="J4783" s="11">
        <v>11.5</v>
      </c>
      <c r="K4783" s="12">
        <v>32200000</v>
      </c>
      <c r="M4783" s="13">
        <v>280000000</v>
      </c>
      <c r="N4783" s="11">
        <v>11.5</v>
      </c>
      <c r="O4783" s="12">
        <v>32200000</v>
      </c>
      <c r="Q4783" s="13">
        <v>2480000000</v>
      </c>
      <c r="R4783" s="11">
        <v>1.2499997983870967</v>
      </c>
      <c r="S4783" s="11">
        <v>1.25</v>
      </c>
      <c r="T4783" s="12">
        <v>3099999.5</v>
      </c>
      <c r="U4783" s="12">
        <v>3099999.5</v>
      </c>
    </row>
    <row r="4784" spans="1:21" x14ac:dyDescent="0.2">
      <c r="A4784" s="13">
        <v>73100000</v>
      </c>
      <c r="B4784" s="11">
        <v>6.4940731190150478</v>
      </c>
      <c r="C4784" s="12">
        <v>4747167.45</v>
      </c>
      <c r="E4784" s="13">
        <v>73100000</v>
      </c>
      <c r="F4784" s="11">
        <v>6.4959918604651152</v>
      </c>
      <c r="G4784" s="12">
        <v>4748570.05</v>
      </c>
      <c r="I4784" s="13">
        <v>281000000</v>
      </c>
      <c r="J4784" s="11">
        <v>11.5</v>
      </c>
      <c r="K4784" s="12">
        <v>32315000</v>
      </c>
      <c r="M4784" s="13">
        <v>281000000</v>
      </c>
      <c r="N4784" s="11">
        <v>11.5</v>
      </c>
      <c r="O4784" s="12">
        <v>32315000</v>
      </c>
      <c r="Q4784" s="13">
        <v>2481000000</v>
      </c>
      <c r="R4784" s="11">
        <v>1.2499997984683595</v>
      </c>
      <c r="S4784" s="11">
        <v>1.25</v>
      </c>
      <c r="T4784" s="12">
        <v>3101249.5</v>
      </c>
      <c r="U4784" s="12">
        <v>3101249.5</v>
      </c>
    </row>
    <row r="4785" spans="1:21" x14ac:dyDescent="0.2">
      <c r="A4785" s="13">
        <v>73200000</v>
      </c>
      <c r="B4785" s="11">
        <v>6.4940812158469949</v>
      </c>
      <c r="C4785" s="12">
        <v>4753667.45</v>
      </c>
      <c r="E4785" s="13">
        <v>73200000</v>
      </c>
      <c r="F4785" s="11">
        <v>6.4959973360655727</v>
      </c>
      <c r="G4785" s="12">
        <v>4755070.05</v>
      </c>
      <c r="I4785" s="13">
        <v>282000000</v>
      </c>
      <c r="J4785" s="11">
        <v>11.5</v>
      </c>
      <c r="K4785" s="12">
        <v>32430000</v>
      </c>
      <c r="M4785" s="13">
        <v>282000000</v>
      </c>
      <c r="N4785" s="11">
        <v>11.5</v>
      </c>
      <c r="O4785" s="12">
        <v>32430000</v>
      </c>
      <c r="Q4785" s="13">
        <v>2482000000</v>
      </c>
      <c r="R4785" s="11">
        <v>1.2499997985495568</v>
      </c>
      <c r="S4785" s="11">
        <v>1.25</v>
      </c>
      <c r="T4785" s="12">
        <v>3102499.5</v>
      </c>
      <c r="U4785" s="12">
        <v>3102499.5</v>
      </c>
    </row>
    <row r="4786" spans="1:21" x14ac:dyDescent="0.2">
      <c r="A4786" s="13">
        <v>73300000</v>
      </c>
      <c r="B4786" s="11">
        <v>6.4940892905866301</v>
      </c>
      <c r="C4786" s="12">
        <v>4760167.45</v>
      </c>
      <c r="E4786" s="13">
        <v>73300000</v>
      </c>
      <c r="F4786" s="11">
        <v>6.4960027967257847</v>
      </c>
      <c r="G4786" s="12">
        <v>4761570.05</v>
      </c>
      <c r="I4786" s="13">
        <v>283000000</v>
      </c>
      <c r="J4786" s="11">
        <v>11.5</v>
      </c>
      <c r="K4786" s="12">
        <v>32545000</v>
      </c>
      <c r="M4786" s="13">
        <v>283000000</v>
      </c>
      <c r="N4786" s="11">
        <v>11.5</v>
      </c>
      <c r="O4786" s="12">
        <v>32545000</v>
      </c>
      <c r="Q4786" s="13">
        <v>2483000000</v>
      </c>
      <c r="R4786" s="11">
        <v>1.2499997986306886</v>
      </c>
      <c r="S4786" s="11">
        <v>1.25</v>
      </c>
      <c r="T4786" s="12">
        <v>3103749.5</v>
      </c>
      <c r="U4786" s="12">
        <v>3103749.5</v>
      </c>
    </row>
    <row r="4787" spans="1:21" x14ac:dyDescent="0.2">
      <c r="A4787" s="13">
        <v>73400000</v>
      </c>
      <c r="B4787" s="11">
        <v>6.4940973433242508</v>
      </c>
      <c r="C4787" s="12">
        <v>4766667.45</v>
      </c>
      <c r="E4787" s="13">
        <v>73400000</v>
      </c>
      <c r="F4787" s="11">
        <v>6.4960082425068126</v>
      </c>
      <c r="G4787" s="12">
        <v>4768070.05</v>
      </c>
      <c r="I4787" s="13">
        <v>284000000</v>
      </c>
      <c r="J4787" s="11">
        <v>11.5</v>
      </c>
      <c r="K4787" s="12">
        <v>32660000</v>
      </c>
      <c r="M4787" s="13">
        <v>284000000</v>
      </c>
      <c r="N4787" s="11">
        <v>11.5</v>
      </c>
      <c r="O4787" s="12">
        <v>32660000</v>
      </c>
      <c r="Q4787" s="13">
        <v>2484000000</v>
      </c>
      <c r="R4787" s="11">
        <v>1.2499997987117553</v>
      </c>
      <c r="S4787" s="11">
        <v>1.25</v>
      </c>
      <c r="T4787" s="12">
        <v>3104999.5</v>
      </c>
      <c r="U4787" s="12">
        <v>3104999.5</v>
      </c>
    </row>
    <row r="4788" spans="1:21" x14ac:dyDescent="0.2">
      <c r="A4788" s="13">
        <v>73500000</v>
      </c>
      <c r="B4788" s="11">
        <v>6.4941053741496599</v>
      </c>
      <c r="C4788" s="12">
        <v>4773167.45</v>
      </c>
      <c r="E4788" s="13">
        <v>73500000</v>
      </c>
      <c r="F4788" s="11">
        <v>6.4960136734693874</v>
      </c>
      <c r="G4788" s="12">
        <v>4774570.05</v>
      </c>
      <c r="I4788" s="13">
        <v>285000000</v>
      </c>
      <c r="J4788" s="11">
        <v>11.5</v>
      </c>
      <c r="K4788" s="12">
        <v>32775000</v>
      </c>
      <c r="M4788" s="13">
        <v>285000000</v>
      </c>
      <c r="N4788" s="11">
        <v>11.5</v>
      </c>
      <c r="O4788" s="12">
        <v>32775000</v>
      </c>
      <c r="Q4788" s="13">
        <v>2485000000</v>
      </c>
      <c r="R4788" s="11">
        <v>1.2499997987927565</v>
      </c>
      <c r="S4788" s="11">
        <v>1.25</v>
      </c>
      <c r="T4788" s="12">
        <v>3106249.5</v>
      </c>
      <c r="U4788" s="12">
        <v>3106249.5</v>
      </c>
    </row>
    <row r="4789" spans="1:21" x14ac:dyDescent="0.2">
      <c r="A4789" s="13">
        <v>73600000</v>
      </c>
      <c r="B4789" s="11">
        <v>6.4941133831521736</v>
      </c>
      <c r="C4789" s="12">
        <v>4779667.45</v>
      </c>
      <c r="E4789" s="13">
        <v>73600000</v>
      </c>
      <c r="F4789" s="11">
        <v>6.4960190896739132</v>
      </c>
      <c r="G4789" s="12">
        <v>4781070.05</v>
      </c>
      <c r="I4789" s="13">
        <v>286000000</v>
      </c>
      <c r="J4789" s="11">
        <v>11.5</v>
      </c>
      <c r="K4789" s="12">
        <v>32890000</v>
      </c>
      <c r="M4789" s="13">
        <v>286000000</v>
      </c>
      <c r="N4789" s="11">
        <v>11.5</v>
      </c>
      <c r="O4789" s="12">
        <v>32890000</v>
      </c>
      <c r="Q4789" s="13">
        <v>2486000000</v>
      </c>
      <c r="R4789" s="11">
        <v>1.2499997988736926</v>
      </c>
      <c r="S4789" s="11">
        <v>1.25</v>
      </c>
      <c r="T4789" s="12">
        <v>3107499.5</v>
      </c>
      <c r="U4789" s="12">
        <v>3107499.5</v>
      </c>
    </row>
    <row r="4790" spans="1:21" x14ac:dyDescent="0.2">
      <c r="A4790" s="13">
        <v>73700000</v>
      </c>
      <c r="B4790" s="11">
        <v>6.4941213704206247</v>
      </c>
      <c r="C4790" s="12">
        <v>4786167.45</v>
      </c>
      <c r="E4790" s="13">
        <v>73700000</v>
      </c>
      <c r="F4790" s="11">
        <v>6.4960244911804601</v>
      </c>
      <c r="G4790" s="12">
        <v>4787570.05</v>
      </c>
      <c r="I4790" s="13">
        <v>287000000</v>
      </c>
      <c r="J4790" s="11">
        <v>11.5</v>
      </c>
      <c r="K4790" s="12">
        <v>33005000</v>
      </c>
      <c r="M4790" s="13">
        <v>287000000</v>
      </c>
      <c r="N4790" s="11">
        <v>11.5</v>
      </c>
      <c r="O4790" s="12">
        <v>33005000</v>
      </c>
      <c r="Q4790" s="13">
        <v>2487000000</v>
      </c>
      <c r="R4790" s="11">
        <v>1.2499997989545637</v>
      </c>
      <c r="S4790" s="11">
        <v>1.25</v>
      </c>
      <c r="T4790" s="12">
        <v>3108749.5</v>
      </c>
      <c r="U4790" s="12">
        <v>3108749.5</v>
      </c>
    </row>
    <row r="4791" spans="1:21" x14ac:dyDescent="0.2">
      <c r="A4791" s="13">
        <v>73800000</v>
      </c>
      <c r="B4791" s="11">
        <v>6.4941293360433612</v>
      </c>
      <c r="C4791" s="12">
        <v>4792667.45</v>
      </c>
      <c r="E4791" s="13">
        <v>73800000</v>
      </c>
      <c r="F4791" s="11">
        <v>6.4960298780487795</v>
      </c>
      <c r="G4791" s="12">
        <v>4794070.05</v>
      </c>
      <c r="I4791" s="13">
        <v>288000000</v>
      </c>
      <c r="J4791" s="11">
        <v>11.5</v>
      </c>
      <c r="K4791" s="12">
        <v>33120000</v>
      </c>
      <c r="M4791" s="13">
        <v>288000000</v>
      </c>
      <c r="N4791" s="11">
        <v>11.5</v>
      </c>
      <c r="O4791" s="12">
        <v>33120000</v>
      </c>
      <c r="Q4791" s="13">
        <v>2488000000</v>
      </c>
      <c r="R4791" s="11">
        <v>1.2499997990353697</v>
      </c>
      <c r="S4791" s="11">
        <v>1.25</v>
      </c>
      <c r="T4791" s="12">
        <v>3109999.5</v>
      </c>
      <c r="U4791" s="12">
        <v>3109999.5</v>
      </c>
    </row>
    <row r="4792" spans="1:21" x14ac:dyDescent="0.2">
      <c r="A4792" s="13">
        <v>73900000</v>
      </c>
      <c r="B4792" s="11">
        <v>6.4941372801082542</v>
      </c>
      <c r="C4792" s="12">
        <v>4799167.45</v>
      </c>
      <c r="E4792" s="13">
        <v>73900000</v>
      </c>
      <c r="F4792" s="11">
        <v>6.496035250338295</v>
      </c>
      <c r="G4792" s="12">
        <v>4800570.05</v>
      </c>
      <c r="I4792" s="13">
        <v>289000000</v>
      </c>
      <c r="J4792" s="11">
        <v>11.5</v>
      </c>
      <c r="K4792" s="12">
        <v>33235000</v>
      </c>
      <c r="M4792" s="13">
        <v>289000000</v>
      </c>
      <c r="N4792" s="11">
        <v>11.5</v>
      </c>
      <c r="O4792" s="12">
        <v>33235000</v>
      </c>
      <c r="Q4792" s="13">
        <v>2489000000</v>
      </c>
      <c r="R4792" s="11">
        <v>1.2499997991161109</v>
      </c>
      <c r="S4792" s="11">
        <v>1.25</v>
      </c>
      <c r="T4792" s="12">
        <v>3111249.5</v>
      </c>
      <c r="U4792" s="12">
        <v>3111249.5</v>
      </c>
    </row>
    <row r="4793" spans="1:21" x14ac:dyDescent="0.2">
      <c r="A4793" s="13">
        <v>74000000</v>
      </c>
      <c r="B4793" s="11">
        <v>6.4941452027027031</v>
      </c>
      <c r="C4793" s="12">
        <v>4805667.45</v>
      </c>
      <c r="E4793" s="13">
        <v>74000000</v>
      </c>
      <c r="F4793" s="11">
        <v>6.4960406081081086</v>
      </c>
      <c r="G4793" s="12">
        <v>4807070.05</v>
      </c>
      <c r="I4793" s="13">
        <v>290000000</v>
      </c>
      <c r="J4793" s="11">
        <v>11.5</v>
      </c>
      <c r="K4793" s="12">
        <v>33350000</v>
      </c>
      <c r="M4793" s="13">
        <v>290000000</v>
      </c>
      <c r="N4793" s="11">
        <v>11.5</v>
      </c>
      <c r="O4793" s="12">
        <v>33350000</v>
      </c>
      <c r="Q4793" s="13">
        <v>2490000000</v>
      </c>
      <c r="R4793" s="11">
        <v>1.2499997991967873</v>
      </c>
      <c r="S4793" s="11">
        <v>1.25</v>
      </c>
      <c r="T4793" s="12">
        <v>3112499.5</v>
      </c>
      <c r="U4793" s="12">
        <v>3112499.5</v>
      </c>
    </row>
    <row r="4794" spans="1:21" x14ac:dyDescent="0.2">
      <c r="A4794" s="13">
        <v>74100000</v>
      </c>
      <c r="B4794" s="11">
        <v>6.4941531039136304</v>
      </c>
      <c r="C4794" s="12">
        <v>4812167.45</v>
      </c>
      <c r="E4794" s="13">
        <v>74100000</v>
      </c>
      <c r="F4794" s="11">
        <v>6.4960459514170035</v>
      </c>
      <c r="G4794" s="12">
        <v>4813570.05</v>
      </c>
      <c r="I4794" s="13">
        <v>291000000</v>
      </c>
      <c r="J4794" s="11">
        <v>11.5</v>
      </c>
      <c r="K4794" s="12">
        <v>33465000</v>
      </c>
      <c r="M4794" s="13">
        <v>291000000</v>
      </c>
      <c r="N4794" s="11">
        <v>11.5</v>
      </c>
      <c r="O4794" s="12">
        <v>33465000</v>
      </c>
      <c r="Q4794" s="13">
        <v>2491000000</v>
      </c>
      <c r="R4794" s="11">
        <v>1.2499997992773988</v>
      </c>
      <c r="S4794" s="11">
        <v>1.25</v>
      </c>
      <c r="T4794" s="12">
        <v>3113749.5</v>
      </c>
      <c r="U4794" s="12">
        <v>3113749.5</v>
      </c>
    </row>
    <row r="4795" spans="1:21" x14ac:dyDescent="0.2">
      <c r="A4795" s="13">
        <v>74200000</v>
      </c>
      <c r="B4795" s="11">
        <v>6.4941609838274932</v>
      </c>
      <c r="C4795" s="12">
        <v>4818667.45</v>
      </c>
      <c r="E4795" s="13">
        <v>74200000</v>
      </c>
      <c r="F4795" s="11">
        <v>6.4960512803234502</v>
      </c>
      <c r="G4795" s="12">
        <v>4820070.05</v>
      </c>
      <c r="I4795" s="13">
        <v>292000000</v>
      </c>
      <c r="J4795" s="11">
        <v>11.5</v>
      </c>
      <c r="K4795" s="12">
        <v>33580000</v>
      </c>
      <c r="M4795" s="13">
        <v>292000000</v>
      </c>
      <c r="N4795" s="11">
        <v>11.5</v>
      </c>
      <c r="O4795" s="12">
        <v>33580000</v>
      </c>
      <c r="Q4795" s="13">
        <v>2492000000</v>
      </c>
      <c r="R4795" s="11">
        <v>1.2499997993579455</v>
      </c>
      <c r="S4795" s="11">
        <v>1.25</v>
      </c>
      <c r="T4795" s="12">
        <v>3114999.5</v>
      </c>
      <c r="U4795" s="12">
        <v>3114999.5</v>
      </c>
    </row>
    <row r="4796" spans="1:21" x14ac:dyDescent="0.2">
      <c r="A4796" s="13">
        <v>74300000</v>
      </c>
      <c r="B4796" s="11">
        <v>6.494168842530283</v>
      </c>
      <c r="C4796" s="12">
        <v>4825167.45</v>
      </c>
      <c r="E4796" s="13">
        <v>74300000</v>
      </c>
      <c r="F4796" s="11">
        <v>6.4960565948855988</v>
      </c>
      <c r="G4796" s="12">
        <v>4826570.05</v>
      </c>
      <c r="I4796" s="13">
        <v>293000000</v>
      </c>
      <c r="J4796" s="11">
        <v>11.5</v>
      </c>
      <c r="K4796" s="12">
        <v>33695000</v>
      </c>
      <c r="M4796" s="13">
        <v>293000000</v>
      </c>
      <c r="N4796" s="11">
        <v>11.5</v>
      </c>
      <c r="O4796" s="12">
        <v>33695000</v>
      </c>
      <c r="Q4796" s="13">
        <v>2493000000</v>
      </c>
      <c r="R4796" s="11">
        <v>1.2499997994384278</v>
      </c>
      <c r="S4796" s="11">
        <v>1.25</v>
      </c>
      <c r="T4796" s="12">
        <v>3116249.5</v>
      </c>
      <c r="U4796" s="12">
        <v>3116249.5</v>
      </c>
    </row>
    <row r="4797" spans="1:21" x14ac:dyDescent="0.2">
      <c r="A4797" s="13">
        <v>74400000</v>
      </c>
      <c r="B4797" s="11">
        <v>6.4941766801075271</v>
      </c>
      <c r="C4797" s="12">
        <v>4831667.45</v>
      </c>
      <c r="E4797" s="13">
        <v>74400000</v>
      </c>
      <c r="F4797" s="11">
        <v>6.4960618951612901</v>
      </c>
      <c r="G4797" s="12">
        <v>4833070.05</v>
      </c>
      <c r="I4797" s="13">
        <v>294000000</v>
      </c>
      <c r="J4797" s="11">
        <v>11.5</v>
      </c>
      <c r="K4797" s="12">
        <v>33810000</v>
      </c>
      <c r="M4797" s="13">
        <v>294000000</v>
      </c>
      <c r="N4797" s="11">
        <v>11.5</v>
      </c>
      <c r="O4797" s="12">
        <v>33810000</v>
      </c>
      <c r="Q4797" s="13">
        <v>2494000000</v>
      </c>
      <c r="R4797" s="11">
        <v>1.2499997995188452</v>
      </c>
      <c r="S4797" s="11">
        <v>1.25</v>
      </c>
      <c r="T4797" s="12">
        <v>3117499.5</v>
      </c>
      <c r="U4797" s="12">
        <v>3117499.5</v>
      </c>
    </row>
    <row r="4798" spans="1:21" x14ac:dyDescent="0.2">
      <c r="A4798" s="13">
        <v>74500000</v>
      </c>
      <c r="B4798" s="11">
        <v>6.4941844966442952</v>
      </c>
      <c r="C4798" s="12">
        <v>4838167.45</v>
      </c>
      <c r="E4798" s="13">
        <v>74500000</v>
      </c>
      <c r="F4798" s="11">
        <v>6.4960671812080539</v>
      </c>
      <c r="G4798" s="12">
        <v>4839570.05</v>
      </c>
      <c r="I4798" s="13">
        <v>295000000</v>
      </c>
      <c r="J4798" s="11">
        <v>11.5</v>
      </c>
      <c r="K4798" s="12">
        <v>33925000</v>
      </c>
      <c r="M4798" s="13">
        <v>295000000</v>
      </c>
      <c r="N4798" s="11">
        <v>11.5</v>
      </c>
      <c r="O4798" s="12">
        <v>33925000</v>
      </c>
      <c r="Q4798" s="13">
        <v>2495000000</v>
      </c>
      <c r="R4798" s="11">
        <v>1.2499997995991985</v>
      </c>
      <c r="S4798" s="11">
        <v>1.25</v>
      </c>
      <c r="T4798" s="12">
        <v>3118749.5</v>
      </c>
      <c r="U4798" s="12">
        <v>3118749.5</v>
      </c>
    </row>
    <row r="4799" spans="1:21" x14ac:dyDescent="0.2">
      <c r="A4799" s="13">
        <v>74600000</v>
      </c>
      <c r="B4799" s="11">
        <v>6.4941922922252013</v>
      </c>
      <c r="C4799" s="12">
        <v>4844667.45</v>
      </c>
      <c r="E4799" s="13">
        <v>74600000</v>
      </c>
      <c r="F4799" s="11">
        <v>6.4960724530831095</v>
      </c>
      <c r="G4799" s="12">
        <v>4846070.05</v>
      </c>
      <c r="I4799" s="13">
        <v>296000000</v>
      </c>
      <c r="J4799" s="11">
        <v>11.5</v>
      </c>
      <c r="K4799" s="12">
        <v>34040000</v>
      </c>
      <c r="M4799" s="13">
        <v>296000000</v>
      </c>
      <c r="N4799" s="11">
        <v>11.5</v>
      </c>
      <c r="O4799" s="12">
        <v>34040000</v>
      </c>
      <c r="Q4799" s="13">
        <v>2496000000</v>
      </c>
      <c r="R4799" s="11">
        <v>1.2499997996794872</v>
      </c>
      <c r="S4799" s="11">
        <v>1.25</v>
      </c>
      <c r="T4799" s="12">
        <v>3119999.5</v>
      </c>
      <c r="U4799" s="12">
        <v>3119999.5</v>
      </c>
    </row>
    <row r="4800" spans="1:21" x14ac:dyDescent="0.2">
      <c r="A4800" s="13">
        <v>74700000</v>
      </c>
      <c r="B4800" s="11">
        <v>6.4942000669344049</v>
      </c>
      <c r="C4800" s="12">
        <v>4851167.45</v>
      </c>
      <c r="E4800" s="13">
        <v>74700000</v>
      </c>
      <c r="F4800" s="11">
        <v>6.4960777108433732</v>
      </c>
      <c r="G4800" s="12">
        <v>4852570.05</v>
      </c>
      <c r="I4800" s="13">
        <v>297000000</v>
      </c>
      <c r="J4800" s="11">
        <v>11.5</v>
      </c>
      <c r="K4800" s="12">
        <v>34155000</v>
      </c>
      <c r="M4800" s="13">
        <v>297000000</v>
      </c>
      <c r="N4800" s="11">
        <v>11.5</v>
      </c>
      <c r="O4800" s="12">
        <v>34155000</v>
      </c>
      <c r="Q4800" s="13">
        <v>2497000000</v>
      </c>
      <c r="R4800" s="11">
        <v>1.2499997997597116</v>
      </c>
      <c r="S4800" s="11">
        <v>1.25</v>
      </c>
      <c r="T4800" s="12">
        <v>3121249.5</v>
      </c>
      <c r="U4800" s="12">
        <v>3121249.5</v>
      </c>
    </row>
    <row r="4801" spans="1:21" x14ac:dyDescent="0.2">
      <c r="A4801" s="13">
        <v>74800000</v>
      </c>
      <c r="B4801" s="11">
        <v>6.4942078208556158</v>
      </c>
      <c r="C4801" s="12">
        <v>4857667.45</v>
      </c>
      <c r="E4801" s="13">
        <v>74800000</v>
      </c>
      <c r="F4801" s="11">
        <v>6.4960829545454537</v>
      </c>
      <c r="G4801" s="12">
        <v>4859070.05</v>
      </c>
      <c r="I4801" s="13">
        <v>298000000</v>
      </c>
      <c r="J4801" s="11">
        <v>11.5</v>
      </c>
      <c r="K4801" s="12">
        <v>34270000</v>
      </c>
      <c r="M4801" s="13">
        <v>298000000</v>
      </c>
      <c r="N4801" s="11">
        <v>11.5</v>
      </c>
      <c r="O4801" s="12">
        <v>34270000</v>
      </c>
      <c r="Q4801" s="13">
        <v>2498000000</v>
      </c>
      <c r="R4801" s="11">
        <v>1.249999799839872</v>
      </c>
      <c r="S4801" s="11">
        <v>1.25</v>
      </c>
      <c r="T4801" s="12">
        <v>3122499.5</v>
      </c>
      <c r="U4801" s="12">
        <v>3122499.5</v>
      </c>
    </row>
    <row r="4802" spans="1:21" x14ac:dyDescent="0.2">
      <c r="A4802" s="13">
        <v>74900000</v>
      </c>
      <c r="B4802" s="11">
        <v>6.4942155540720972</v>
      </c>
      <c r="C4802" s="12">
        <v>4864167.45</v>
      </c>
      <c r="E4802" s="13">
        <v>74900000</v>
      </c>
      <c r="F4802" s="11">
        <v>6.4960881842456599</v>
      </c>
      <c r="G4802" s="12">
        <v>4865570.05</v>
      </c>
      <c r="I4802" s="13">
        <v>299000000</v>
      </c>
      <c r="J4802" s="11">
        <v>11.5</v>
      </c>
      <c r="K4802" s="12">
        <v>34385000</v>
      </c>
      <c r="M4802" s="13">
        <v>299000000</v>
      </c>
      <c r="N4802" s="11">
        <v>11.5</v>
      </c>
      <c r="O4802" s="12">
        <v>34385000</v>
      </c>
      <c r="Q4802" s="13">
        <v>2499000000</v>
      </c>
      <c r="R4802" s="11">
        <v>1.2499997999199681</v>
      </c>
      <c r="S4802" s="11">
        <v>1.25</v>
      </c>
      <c r="T4802" s="12">
        <v>3123749.5</v>
      </c>
      <c r="U4802" s="12">
        <v>3123749.5</v>
      </c>
    </row>
    <row r="4803" spans="1:21" x14ac:dyDescent="0.2">
      <c r="A4803" s="13">
        <v>75000000</v>
      </c>
      <c r="B4803" s="11">
        <v>6.4942232666666673</v>
      </c>
      <c r="C4803" s="12">
        <v>4870667.45</v>
      </c>
      <c r="E4803" s="13">
        <v>75000000</v>
      </c>
      <c r="F4803" s="11">
        <v>6.4960933999999995</v>
      </c>
      <c r="G4803" s="12">
        <v>4872070.05</v>
      </c>
      <c r="I4803" s="13">
        <v>300000000</v>
      </c>
      <c r="J4803" s="11">
        <v>11.5</v>
      </c>
      <c r="K4803" s="12">
        <v>34500000</v>
      </c>
      <c r="M4803" s="13">
        <v>300000000</v>
      </c>
      <c r="N4803" s="11">
        <v>11.5</v>
      </c>
      <c r="O4803" s="12">
        <v>34500000</v>
      </c>
      <c r="Q4803" s="13">
        <v>2500000000</v>
      </c>
      <c r="R4803" s="11">
        <v>1.2499997999999999</v>
      </c>
      <c r="S4803" s="11">
        <v>1.25</v>
      </c>
      <c r="T4803" s="12">
        <v>3124999.5</v>
      </c>
      <c r="U4803" s="12">
        <v>3124999.5</v>
      </c>
    </row>
    <row r="4804" spans="1:21" x14ac:dyDescent="0.2">
      <c r="A4804" s="13">
        <v>75100000</v>
      </c>
      <c r="B4804" s="11">
        <v>6.4942309587217046</v>
      </c>
      <c r="C4804" s="12">
        <v>4877167.45</v>
      </c>
      <c r="E4804" s="13">
        <v>75100000</v>
      </c>
      <c r="F4804" s="11">
        <v>6.4960986018641806</v>
      </c>
      <c r="G4804" s="12">
        <v>4878570.05</v>
      </c>
      <c r="I4804" s="13">
        <v>301000000</v>
      </c>
      <c r="J4804" s="11">
        <v>11.5</v>
      </c>
      <c r="K4804" s="12">
        <v>34615000</v>
      </c>
      <c r="M4804" s="13">
        <v>301000000</v>
      </c>
      <c r="N4804" s="11">
        <v>11.5</v>
      </c>
      <c r="O4804" s="12">
        <v>34615000</v>
      </c>
      <c r="Q4804" s="13">
        <v>2501000000</v>
      </c>
      <c r="R4804" s="11">
        <v>1.2499998000799681</v>
      </c>
      <c r="S4804" s="11">
        <v>1.25</v>
      </c>
      <c r="T4804" s="12">
        <v>3126249.5</v>
      </c>
      <c r="U4804" s="12">
        <v>3126249.5</v>
      </c>
    </row>
    <row r="4805" spans="1:21" x14ac:dyDescent="0.2">
      <c r="A4805" s="13">
        <v>75200000</v>
      </c>
      <c r="B4805" s="11">
        <v>6.4942386303191491</v>
      </c>
      <c r="C4805" s="12">
        <v>4883667.45</v>
      </c>
      <c r="E4805" s="13">
        <v>75200000</v>
      </c>
      <c r="F4805" s="11">
        <v>6.496103789893616</v>
      </c>
      <c r="G4805" s="12">
        <v>4885070.05</v>
      </c>
      <c r="I4805" s="13">
        <v>302000000</v>
      </c>
      <c r="J4805" s="11">
        <v>11.5</v>
      </c>
      <c r="K4805" s="12">
        <v>34730000</v>
      </c>
      <c r="M4805" s="13">
        <v>302000000</v>
      </c>
      <c r="N4805" s="11">
        <v>11.5</v>
      </c>
      <c r="O4805" s="12">
        <v>34730000</v>
      </c>
      <c r="Q4805" s="13">
        <v>2502000000</v>
      </c>
      <c r="R4805" s="11">
        <v>1.249999800159872</v>
      </c>
      <c r="S4805" s="11">
        <v>1.25</v>
      </c>
      <c r="T4805" s="12">
        <v>3127499.5</v>
      </c>
      <c r="U4805" s="12">
        <v>3127499.5</v>
      </c>
    </row>
    <row r="4806" spans="1:21" x14ac:dyDescent="0.2">
      <c r="A4806" s="13">
        <v>75300000</v>
      </c>
      <c r="B4806" s="11">
        <v>6.4942462815405051</v>
      </c>
      <c r="C4806" s="12">
        <v>4890167.45</v>
      </c>
      <c r="E4806" s="13">
        <v>75300000</v>
      </c>
      <c r="F4806" s="11">
        <v>6.4961089641434269</v>
      </c>
      <c r="G4806" s="12">
        <v>4891570.05</v>
      </c>
      <c r="I4806" s="13">
        <v>303000000</v>
      </c>
      <c r="J4806" s="11">
        <v>11.5</v>
      </c>
      <c r="K4806" s="12">
        <v>34845000</v>
      </c>
      <c r="M4806" s="13">
        <v>303000000</v>
      </c>
      <c r="N4806" s="11">
        <v>11.5</v>
      </c>
      <c r="O4806" s="12">
        <v>34845000</v>
      </c>
      <c r="Q4806" s="13">
        <v>2503000000</v>
      </c>
      <c r="R4806" s="11">
        <v>1.2499998002397124</v>
      </c>
      <c r="S4806" s="11">
        <v>1.25</v>
      </c>
      <c r="T4806" s="12">
        <v>3128749.5</v>
      </c>
      <c r="U4806" s="12">
        <v>3128749.5</v>
      </c>
    </row>
    <row r="4807" spans="1:21" x14ac:dyDescent="0.2">
      <c r="A4807" s="13">
        <v>75400000</v>
      </c>
      <c r="B4807" s="11">
        <v>6.4942539124668439</v>
      </c>
      <c r="C4807" s="12">
        <v>4896667.45</v>
      </c>
      <c r="E4807" s="13">
        <v>75400000</v>
      </c>
      <c r="F4807" s="11">
        <v>6.4961141246684351</v>
      </c>
      <c r="G4807" s="12">
        <v>4898070.05</v>
      </c>
      <c r="I4807" s="13">
        <v>304000000</v>
      </c>
      <c r="J4807" s="11">
        <v>11.5</v>
      </c>
      <c r="K4807" s="12">
        <v>34960000</v>
      </c>
      <c r="M4807" s="13">
        <v>304000000</v>
      </c>
      <c r="N4807" s="11">
        <v>11.5</v>
      </c>
      <c r="O4807" s="12">
        <v>34960000</v>
      </c>
      <c r="Q4807" s="13">
        <v>2504000000</v>
      </c>
      <c r="R4807" s="11">
        <v>1.2499998003194888</v>
      </c>
      <c r="S4807" s="11">
        <v>1.25</v>
      </c>
      <c r="T4807" s="12">
        <v>3129999.5</v>
      </c>
      <c r="U4807" s="12">
        <v>3129999.5</v>
      </c>
    </row>
    <row r="4808" spans="1:21" x14ac:dyDescent="0.2">
      <c r="A4808" s="13">
        <v>75500000</v>
      </c>
      <c r="B4808" s="11">
        <v>6.4942615231788086</v>
      </c>
      <c r="C4808" s="12">
        <v>4903167.45</v>
      </c>
      <c r="E4808" s="13">
        <v>75500000</v>
      </c>
      <c r="F4808" s="11">
        <v>6.4961192715231793</v>
      </c>
      <c r="G4808" s="12">
        <v>4904570.05</v>
      </c>
      <c r="I4808" s="13">
        <v>305000000</v>
      </c>
      <c r="J4808" s="11">
        <v>11.5</v>
      </c>
      <c r="K4808" s="12">
        <v>35075000</v>
      </c>
      <c r="M4808" s="13">
        <v>305000000</v>
      </c>
      <c r="N4808" s="11">
        <v>11.5</v>
      </c>
      <c r="O4808" s="12">
        <v>35075000</v>
      </c>
      <c r="Q4808" s="13">
        <v>2505000000</v>
      </c>
      <c r="R4808" s="11">
        <v>1.2499998003992017</v>
      </c>
      <c r="S4808" s="11">
        <v>1.25</v>
      </c>
      <c r="T4808" s="12">
        <v>3131249.5</v>
      </c>
      <c r="U4808" s="12">
        <v>3131249.5</v>
      </c>
    </row>
    <row r="4809" spans="1:21" x14ac:dyDescent="0.2">
      <c r="A4809" s="13">
        <v>75600000</v>
      </c>
      <c r="B4809" s="11">
        <v>6.494269113756614</v>
      </c>
      <c r="C4809" s="12">
        <v>4909667.45</v>
      </c>
      <c r="E4809" s="13">
        <v>75600000</v>
      </c>
      <c r="F4809" s="11">
        <v>6.4961244047619049</v>
      </c>
      <c r="G4809" s="12">
        <v>4911070.05</v>
      </c>
      <c r="I4809" s="13">
        <v>306000000</v>
      </c>
      <c r="J4809" s="11">
        <v>11.5</v>
      </c>
      <c r="K4809" s="12">
        <v>35190000</v>
      </c>
      <c r="M4809" s="13">
        <v>306000000</v>
      </c>
      <c r="N4809" s="11">
        <v>11.5</v>
      </c>
      <c r="O4809" s="12">
        <v>35190000</v>
      </c>
      <c r="Q4809" s="13">
        <v>2506000000</v>
      </c>
      <c r="R4809" s="11">
        <v>1.2499998004788508</v>
      </c>
      <c r="S4809" s="11">
        <v>1.25</v>
      </c>
      <c r="T4809" s="12">
        <v>3132499.5</v>
      </c>
      <c r="U4809" s="12">
        <v>3132499.5</v>
      </c>
    </row>
    <row r="4810" spans="1:21" x14ac:dyDescent="0.2">
      <c r="A4810" s="13">
        <v>75700000</v>
      </c>
      <c r="B4810" s="11">
        <v>6.4942766842800541</v>
      </c>
      <c r="C4810" s="12">
        <v>4916167.45</v>
      </c>
      <c r="E4810" s="13">
        <v>75700000</v>
      </c>
      <c r="F4810" s="11">
        <v>6.4961295244385733</v>
      </c>
      <c r="G4810" s="12">
        <v>4917570.05</v>
      </c>
      <c r="I4810" s="13">
        <v>307000000</v>
      </c>
      <c r="J4810" s="11">
        <v>11.5</v>
      </c>
      <c r="K4810" s="12">
        <v>35305000</v>
      </c>
      <c r="M4810" s="13">
        <v>307000000</v>
      </c>
      <c r="N4810" s="11">
        <v>11.5</v>
      </c>
      <c r="O4810" s="12">
        <v>35305000</v>
      </c>
      <c r="Q4810" s="13">
        <v>2507000000</v>
      </c>
      <c r="R4810" s="11">
        <v>1.2499998005584363</v>
      </c>
      <c r="S4810" s="11">
        <v>1.25</v>
      </c>
      <c r="T4810" s="12">
        <v>3133749.5</v>
      </c>
      <c r="U4810" s="12">
        <v>3133749.5</v>
      </c>
    </row>
    <row r="4811" spans="1:21" x14ac:dyDescent="0.2">
      <c r="A4811" s="13">
        <v>75800000</v>
      </c>
      <c r="B4811" s="11">
        <v>6.4942842348284957</v>
      </c>
      <c r="C4811" s="12">
        <v>4922667.45</v>
      </c>
      <c r="E4811" s="13">
        <v>75800000</v>
      </c>
      <c r="F4811" s="11">
        <v>6.4961346306068606</v>
      </c>
      <c r="G4811" s="12">
        <v>4924070.05</v>
      </c>
      <c r="I4811" s="13">
        <v>308000000</v>
      </c>
      <c r="J4811" s="11">
        <v>11.5</v>
      </c>
      <c r="K4811" s="12">
        <v>35420000</v>
      </c>
      <c r="M4811" s="13">
        <v>308000000</v>
      </c>
      <c r="N4811" s="11">
        <v>11.5</v>
      </c>
      <c r="O4811" s="12">
        <v>35420000</v>
      </c>
      <c r="Q4811" s="13">
        <v>2508000000</v>
      </c>
      <c r="R4811" s="11">
        <v>1.2499998006379587</v>
      </c>
      <c r="S4811" s="11">
        <v>1.25</v>
      </c>
      <c r="T4811" s="12">
        <v>3134999.5</v>
      </c>
      <c r="U4811" s="12">
        <v>3134999.5</v>
      </c>
    </row>
    <row r="4812" spans="1:21" x14ac:dyDescent="0.2">
      <c r="A4812" s="13">
        <v>75900000</v>
      </c>
      <c r="B4812" s="11">
        <v>6.494291765480896</v>
      </c>
      <c r="C4812" s="12">
        <v>4929167.45</v>
      </c>
      <c r="E4812" s="13">
        <v>75900000</v>
      </c>
      <c r="F4812" s="11">
        <v>6.496139723320157</v>
      </c>
      <c r="G4812" s="12">
        <v>4930570.05</v>
      </c>
      <c r="I4812" s="13">
        <v>309000000</v>
      </c>
      <c r="J4812" s="11">
        <v>11.5</v>
      </c>
      <c r="K4812" s="12">
        <v>35535000</v>
      </c>
      <c r="M4812" s="13">
        <v>309000000</v>
      </c>
      <c r="N4812" s="11">
        <v>11.5</v>
      </c>
      <c r="O4812" s="12">
        <v>35535000</v>
      </c>
      <c r="Q4812" s="13">
        <v>2509000000</v>
      </c>
      <c r="R4812" s="11">
        <v>1.2499998007174173</v>
      </c>
      <c r="S4812" s="11">
        <v>1.25</v>
      </c>
      <c r="T4812" s="12">
        <v>3136249.5</v>
      </c>
      <c r="U4812" s="12">
        <v>3136249.5</v>
      </c>
    </row>
    <row r="4813" spans="1:21" x14ac:dyDescent="0.2">
      <c r="A4813" s="13">
        <v>76000000</v>
      </c>
      <c r="B4813" s="11">
        <v>6.4942992763157905</v>
      </c>
      <c r="C4813" s="12">
        <v>4935667.45</v>
      </c>
      <c r="E4813" s="13">
        <v>76000000</v>
      </c>
      <c r="F4813" s="11">
        <v>6.4961448026315791</v>
      </c>
      <c r="G4813" s="12">
        <v>4937070.05</v>
      </c>
      <c r="I4813" s="13">
        <v>310000000</v>
      </c>
      <c r="J4813" s="11">
        <v>11.5</v>
      </c>
      <c r="K4813" s="12">
        <v>35650000</v>
      </c>
      <c r="M4813" s="13">
        <v>310000000</v>
      </c>
      <c r="N4813" s="11">
        <v>11.5</v>
      </c>
      <c r="O4813" s="12">
        <v>35650000</v>
      </c>
      <c r="Q4813" s="13">
        <v>2510000000</v>
      </c>
      <c r="R4813" s="11">
        <v>1.2499998007968127</v>
      </c>
      <c r="S4813" s="11">
        <v>1.25</v>
      </c>
      <c r="T4813" s="12">
        <v>3137499.5</v>
      </c>
      <c r="U4813" s="12">
        <v>3137499.5</v>
      </c>
    </row>
    <row r="4814" spans="1:21" x14ac:dyDescent="0.2">
      <c r="A4814" s="13">
        <v>76100000</v>
      </c>
      <c r="B4814" s="11">
        <v>6.4943067674113006</v>
      </c>
      <c r="C4814" s="12">
        <v>4942167.45</v>
      </c>
      <c r="E4814" s="13">
        <v>76100000</v>
      </c>
      <c r="F4814" s="11">
        <v>6.4961498685939549</v>
      </c>
      <c r="G4814" s="12">
        <v>4943570.05</v>
      </c>
      <c r="I4814" s="13">
        <v>311000000</v>
      </c>
      <c r="J4814" s="11">
        <v>11.5</v>
      </c>
      <c r="K4814" s="12">
        <v>35765000</v>
      </c>
      <c r="M4814" s="13">
        <v>311000000</v>
      </c>
      <c r="N4814" s="11">
        <v>11.5</v>
      </c>
      <c r="O4814" s="12">
        <v>35765000</v>
      </c>
      <c r="Q4814" s="13">
        <v>2511000000</v>
      </c>
      <c r="R4814" s="11">
        <v>1.249999800876145</v>
      </c>
      <c r="S4814" s="11">
        <v>1.25</v>
      </c>
      <c r="T4814" s="12">
        <v>3138749.5</v>
      </c>
      <c r="U4814" s="12">
        <v>3138749.5</v>
      </c>
    </row>
    <row r="4815" spans="1:21" x14ac:dyDescent="0.2">
      <c r="A4815" s="13">
        <v>76200000</v>
      </c>
      <c r="B4815" s="11">
        <v>6.4943142388451447</v>
      </c>
      <c r="C4815" s="12">
        <v>4948667.45</v>
      </c>
      <c r="E4815" s="13">
        <v>76200000</v>
      </c>
      <c r="F4815" s="11">
        <v>6.4961549212598415</v>
      </c>
      <c r="G4815" s="12">
        <v>4950070.05</v>
      </c>
      <c r="I4815" s="13">
        <v>312000000</v>
      </c>
      <c r="J4815" s="11">
        <v>11.5</v>
      </c>
      <c r="K4815" s="12">
        <v>35880000</v>
      </c>
      <c r="M4815" s="13">
        <v>312000000</v>
      </c>
      <c r="N4815" s="11">
        <v>11.5</v>
      </c>
      <c r="O4815" s="12">
        <v>35880000</v>
      </c>
      <c r="Q4815" s="13">
        <v>2512000000</v>
      </c>
      <c r="R4815" s="11">
        <v>1.2499998009554141</v>
      </c>
      <c r="S4815" s="11">
        <v>1.25</v>
      </c>
      <c r="T4815" s="12">
        <v>3139999.5</v>
      </c>
      <c r="U4815" s="12">
        <v>3139999.5</v>
      </c>
    </row>
    <row r="4816" spans="1:21" x14ac:dyDescent="0.2">
      <c r="A4816" s="13">
        <v>76300000</v>
      </c>
      <c r="B4816" s="11">
        <v>6.4943216906946262</v>
      </c>
      <c r="C4816" s="12">
        <v>4955167.45</v>
      </c>
      <c r="E4816" s="13">
        <v>76300000</v>
      </c>
      <c r="F4816" s="11">
        <v>6.4961599606815206</v>
      </c>
      <c r="G4816" s="12">
        <v>4956570.05</v>
      </c>
      <c r="I4816" s="13">
        <v>313000000</v>
      </c>
      <c r="J4816" s="11">
        <v>11.5</v>
      </c>
      <c r="K4816" s="12">
        <v>35995000</v>
      </c>
      <c r="M4816" s="13">
        <v>313000000</v>
      </c>
      <c r="N4816" s="11">
        <v>11.5</v>
      </c>
      <c r="O4816" s="12">
        <v>35995000</v>
      </c>
      <c r="Q4816" s="13">
        <v>2513000000</v>
      </c>
      <c r="R4816" s="11">
        <v>1.2499998010346201</v>
      </c>
      <c r="S4816" s="11">
        <v>1.25</v>
      </c>
      <c r="T4816" s="12">
        <v>3141249.5</v>
      </c>
      <c r="U4816" s="12">
        <v>3141249.5</v>
      </c>
    </row>
    <row r="4817" spans="1:21" x14ac:dyDescent="0.2">
      <c r="A4817" s="13">
        <v>76400000</v>
      </c>
      <c r="B4817" s="11">
        <v>6.4943291230366489</v>
      </c>
      <c r="C4817" s="12">
        <v>4961667.45</v>
      </c>
      <c r="E4817" s="13">
        <v>76400000</v>
      </c>
      <c r="F4817" s="11">
        <v>6.496164986910995</v>
      </c>
      <c r="G4817" s="12">
        <v>4963070.05</v>
      </c>
      <c r="I4817" s="13">
        <v>314000000</v>
      </c>
      <c r="J4817" s="11">
        <v>11.5</v>
      </c>
      <c r="K4817" s="12">
        <v>36110000</v>
      </c>
      <c r="M4817" s="13">
        <v>314000000</v>
      </c>
      <c r="N4817" s="11">
        <v>11.5</v>
      </c>
      <c r="O4817" s="12">
        <v>36110000</v>
      </c>
      <c r="Q4817" s="13">
        <v>2514000000</v>
      </c>
      <c r="R4817" s="11">
        <v>1.249999801113763</v>
      </c>
      <c r="S4817" s="11">
        <v>1.25</v>
      </c>
      <c r="T4817" s="12">
        <v>3142499.5</v>
      </c>
      <c r="U4817" s="12">
        <v>3142499.5</v>
      </c>
    </row>
    <row r="4818" spans="1:21" x14ac:dyDescent="0.2">
      <c r="A4818" s="13">
        <v>76500000</v>
      </c>
      <c r="B4818" s="11">
        <v>6.4943365359477134</v>
      </c>
      <c r="C4818" s="12">
        <v>4968167.45</v>
      </c>
      <c r="E4818" s="13">
        <v>76500000</v>
      </c>
      <c r="F4818" s="11">
        <v>6.4961699999999993</v>
      </c>
      <c r="G4818" s="12">
        <v>4969570.05</v>
      </c>
      <c r="I4818" s="13">
        <v>315000000</v>
      </c>
      <c r="J4818" s="11">
        <v>11.5</v>
      </c>
      <c r="K4818" s="12">
        <v>36225000</v>
      </c>
      <c r="M4818" s="13">
        <v>315000000</v>
      </c>
      <c r="N4818" s="11">
        <v>11.5</v>
      </c>
      <c r="O4818" s="12">
        <v>36225000</v>
      </c>
      <c r="Q4818" s="13">
        <v>2515000000</v>
      </c>
      <c r="R4818" s="11">
        <v>1.2499998011928428</v>
      </c>
      <c r="S4818" s="11">
        <v>1.25</v>
      </c>
      <c r="T4818" s="12">
        <v>3143749.5</v>
      </c>
      <c r="U4818" s="12">
        <v>3143749.5</v>
      </c>
    </row>
    <row r="4819" spans="1:21" x14ac:dyDescent="0.2">
      <c r="A4819" s="13">
        <v>76600000</v>
      </c>
      <c r="B4819" s="11">
        <v>6.4943439295039163</v>
      </c>
      <c r="C4819" s="12">
        <v>4974667.45</v>
      </c>
      <c r="E4819" s="13">
        <v>76600000</v>
      </c>
      <c r="F4819" s="11">
        <v>6.496175</v>
      </c>
      <c r="G4819" s="12">
        <v>4976070.05</v>
      </c>
      <c r="I4819" s="13">
        <v>316000000</v>
      </c>
      <c r="J4819" s="11">
        <v>11.5</v>
      </c>
      <c r="K4819" s="12">
        <v>36340000</v>
      </c>
      <c r="M4819" s="13">
        <v>316000000</v>
      </c>
      <c r="N4819" s="11">
        <v>11.5</v>
      </c>
      <c r="O4819" s="12">
        <v>36340000</v>
      </c>
      <c r="Q4819" s="13">
        <v>2516000000</v>
      </c>
      <c r="R4819" s="11">
        <v>1.2499998012718603</v>
      </c>
      <c r="S4819" s="11">
        <v>1.25</v>
      </c>
      <c r="T4819" s="12">
        <v>3144999.5</v>
      </c>
      <c r="U4819" s="12">
        <v>3144999.5</v>
      </c>
    </row>
    <row r="4820" spans="1:21" x14ac:dyDescent="0.2">
      <c r="A4820" s="13">
        <v>76700000</v>
      </c>
      <c r="B4820" s="11">
        <v>6.4943513037809648</v>
      </c>
      <c r="C4820" s="12">
        <v>4981167.45</v>
      </c>
      <c r="E4820" s="13">
        <v>76700000</v>
      </c>
      <c r="F4820" s="11">
        <v>6.4961799869621899</v>
      </c>
      <c r="G4820" s="12">
        <v>4982570.05</v>
      </c>
      <c r="I4820" s="13">
        <v>317000000</v>
      </c>
      <c r="J4820" s="11">
        <v>11.5</v>
      </c>
      <c r="K4820" s="12">
        <v>36455000</v>
      </c>
      <c r="M4820" s="13">
        <v>317000000</v>
      </c>
      <c r="N4820" s="11">
        <v>11.5</v>
      </c>
      <c r="O4820" s="12">
        <v>36455000</v>
      </c>
      <c r="Q4820" s="13">
        <v>2517000000</v>
      </c>
      <c r="R4820" s="11">
        <v>1.2499998013508145</v>
      </c>
      <c r="S4820" s="11">
        <v>1.25</v>
      </c>
      <c r="T4820" s="12">
        <v>3146249.5</v>
      </c>
      <c r="U4820" s="12">
        <v>3146249.5</v>
      </c>
    </row>
    <row r="4821" spans="1:21" x14ac:dyDescent="0.2">
      <c r="A4821" s="13">
        <v>76800000</v>
      </c>
      <c r="B4821" s="11">
        <v>6.4943586588541669</v>
      </c>
      <c r="C4821" s="12">
        <v>4987667.45</v>
      </c>
      <c r="E4821" s="13">
        <v>76800000</v>
      </c>
      <c r="F4821" s="11">
        <v>6.4961849609374998</v>
      </c>
      <c r="G4821" s="12">
        <v>4989070.05</v>
      </c>
      <c r="I4821" s="13">
        <v>318000000</v>
      </c>
      <c r="J4821" s="11">
        <v>11.5</v>
      </c>
      <c r="K4821" s="12">
        <v>36570000</v>
      </c>
      <c r="M4821" s="13">
        <v>318000000</v>
      </c>
      <c r="N4821" s="11">
        <v>11.5</v>
      </c>
      <c r="O4821" s="12">
        <v>36570000</v>
      </c>
      <c r="Q4821" s="13">
        <v>2518000000</v>
      </c>
      <c r="R4821" s="11">
        <v>1.2499998014297062</v>
      </c>
      <c r="S4821" s="11">
        <v>1.25</v>
      </c>
      <c r="T4821" s="12">
        <v>3147499.5</v>
      </c>
      <c r="U4821" s="12">
        <v>3147499.5</v>
      </c>
    </row>
    <row r="4822" spans="1:21" x14ac:dyDescent="0.2">
      <c r="A4822" s="13">
        <v>76900000</v>
      </c>
      <c r="B4822" s="11">
        <v>6.4943659947984402</v>
      </c>
      <c r="C4822" s="12">
        <v>4994167.45</v>
      </c>
      <c r="E4822" s="13">
        <v>76900000</v>
      </c>
      <c r="F4822" s="11">
        <v>6.4961899219765931</v>
      </c>
      <c r="G4822" s="12">
        <v>4995570.05</v>
      </c>
      <c r="I4822" s="13">
        <v>319000000</v>
      </c>
      <c r="J4822" s="11">
        <v>11.5</v>
      </c>
      <c r="K4822" s="12">
        <v>36685000</v>
      </c>
      <c r="M4822" s="13">
        <v>319000000</v>
      </c>
      <c r="N4822" s="11">
        <v>11.5</v>
      </c>
      <c r="O4822" s="12">
        <v>36685000</v>
      </c>
      <c r="Q4822" s="13">
        <v>2519000000</v>
      </c>
      <c r="R4822" s="11">
        <v>1.2499998015085352</v>
      </c>
      <c r="S4822" s="11">
        <v>1.25</v>
      </c>
      <c r="T4822" s="12">
        <v>3148749.5</v>
      </c>
      <c r="U4822" s="12">
        <v>3148749.5</v>
      </c>
    </row>
    <row r="4823" spans="1:21" x14ac:dyDescent="0.2">
      <c r="A4823" s="13">
        <v>77000000</v>
      </c>
      <c r="B4823" s="11">
        <v>6.494373311688312</v>
      </c>
      <c r="C4823" s="12">
        <v>5000667.45</v>
      </c>
      <c r="E4823" s="13">
        <v>77000000</v>
      </c>
      <c r="F4823" s="11">
        <v>6.4961948701298704</v>
      </c>
      <c r="G4823" s="12">
        <v>5002070.05</v>
      </c>
      <c r="I4823" s="13">
        <v>320000000</v>
      </c>
      <c r="J4823" s="11">
        <v>11.5</v>
      </c>
      <c r="K4823" s="12">
        <v>36800000</v>
      </c>
      <c r="M4823" s="13">
        <v>320000000</v>
      </c>
      <c r="N4823" s="11">
        <v>11.5</v>
      </c>
      <c r="O4823" s="12">
        <v>36800000</v>
      </c>
      <c r="Q4823" s="13">
        <v>2520000000</v>
      </c>
      <c r="R4823" s="11">
        <v>1.2499998015873017</v>
      </c>
      <c r="S4823" s="11">
        <v>1.25</v>
      </c>
      <c r="T4823" s="12">
        <v>3149999.5</v>
      </c>
      <c r="U4823" s="12">
        <v>3149999.5</v>
      </c>
    </row>
    <row r="4824" spans="1:21" x14ac:dyDescent="0.2">
      <c r="A4824" s="13">
        <v>77100000</v>
      </c>
      <c r="B4824" s="11">
        <v>6.4943806095979246</v>
      </c>
      <c r="C4824" s="12">
        <v>5007167.45</v>
      </c>
      <c r="E4824" s="13">
        <v>77100000</v>
      </c>
      <c r="F4824" s="11">
        <v>6.4961998054474712</v>
      </c>
      <c r="G4824" s="12">
        <v>5008570.05</v>
      </c>
      <c r="I4824" s="13">
        <v>321000000</v>
      </c>
      <c r="J4824" s="11">
        <v>11.5</v>
      </c>
      <c r="K4824" s="12">
        <v>36915000</v>
      </c>
      <c r="M4824" s="13">
        <v>321000000</v>
      </c>
      <c r="N4824" s="11">
        <v>11.5</v>
      </c>
      <c r="O4824" s="12">
        <v>36915000</v>
      </c>
      <c r="Q4824" s="13">
        <v>2521000000</v>
      </c>
      <c r="R4824" s="11">
        <v>1.2499998016660057</v>
      </c>
      <c r="S4824" s="11">
        <v>1.25</v>
      </c>
      <c r="T4824" s="12">
        <v>3151249.5</v>
      </c>
      <c r="U4824" s="12">
        <v>3151249.5</v>
      </c>
    </row>
    <row r="4825" spans="1:21" x14ac:dyDescent="0.2">
      <c r="A4825" s="13">
        <v>77200000</v>
      </c>
      <c r="B4825" s="11">
        <v>6.494387888601036</v>
      </c>
      <c r="C4825" s="12">
        <v>5013667.45</v>
      </c>
      <c r="E4825" s="13">
        <v>77200000</v>
      </c>
      <c r="F4825" s="11">
        <v>6.4962047279792738</v>
      </c>
      <c r="G4825" s="12">
        <v>5015070.05</v>
      </c>
      <c r="I4825" s="13">
        <v>322000000</v>
      </c>
      <c r="J4825" s="11">
        <v>11.5</v>
      </c>
      <c r="K4825" s="12">
        <v>37030000</v>
      </c>
      <c r="M4825" s="13">
        <v>322000000</v>
      </c>
      <c r="N4825" s="11">
        <v>11.5</v>
      </c>
      <c r="O4825" s="12">
        <v>37030000</v>
      </c>
      <c r="Q4825" s="13">
        <v>2522000000</v>
      </c>
      <c r="R4825" s="11">
        <v>1.2499998017446472</v>
      </c>
      <c r="S4825" s="11">
        <v>1.25</v>
      </c>
      <c r="T4825" s="12">
        <v>3152499.5</v>
      </c>
      <c r="U4825" s="12">
        <v>3152499.5</v>
      </c>
    </row>
    <row r="4826" spans="1:21" x14ac:dyDescent="0.2">
      <c r="A4826" s="13">
        <v>77300000</v>
      </c>
      <c r="B4826" s="11">
        <v>6.4943951487710221</v>
      </c>
      <c r="C4826" s="12">
        <v>5020167.45</v>
      </c>
      <c r="E4826" s="13">
        <v>77300000</v>
      </c>
      <c r="F4826" s="11">
        <v>6.4962096377749026</v>
      </c>
      <c r="G4826" s="12">
        <v>5021570.05</v>
      </c>
      <c r="I4826" s="13">
        <v>323000000</v>
      </c>
      <c r="J4826" s="11">
        <v>11.5</v>
      </c>
      <c r="K4826" s="12">
        <v>37145000</v>
      </c>
      <c r="M4826" s="13">
        <v>323000000</v>
      </c>
      <c r="N4826" s="11">
        <v>11.5</v>
      </c>
      <c r="O4826" s="12">
        <v>37145000</v>
      </c>
      <c r="Q4826" s="13">
        <v>2523000000</v>
      </c>
      <c r="R4826" s="11">
        <v>1.2499998018232263</v>
      </c>
      <c r="S4826" s="11">
        <v>1.25</v>
      </c>
      <c r="T4826" s="12">
        <v>3153749.5</v>
      </c>
      <c r="U4826" s="12">
        <v>3153749.5</v>
      </c>
    </row>
    <row r="4827" spans="1:21" x14ac:dyDescent="0.2">
      <c r="A4827" s="13">
        <v>77400000</v>
      </c>
      <c r="B4827" s="11">
        <v>6.4944023901808787</v>
      </c>
      <c r="C4827" s="12">
        <v>5026667.45</v>
      </c>
      <c r="E4827" s="13">
        <v>77400000</v>
      </c>
      <c r="F4827" s="11">
        <v>6.4962145348837206</v>
      </c>
      <c r="G4827" s="12">
        <v>5028070.05</v>
      </c>
      <c r="I4827" s="13">
        <v>324000000</v>
      </c>
      <c r="J4827" s="11">
        <v>11.5</v>
      </c>
      <c r="K4827" s="12">
        <v>37260000</v>
      </c>
      <c r="M4827" s="13">
        <v>324000000</v>
      </c>
      <c r="N4827" s="11">
        <v>11.5</v>
      </c>
      <c r="O4827" s="12">
        <v>37260000</v>
      </c>
      <c r="Q4827" s="13">
        <v>2524000000</v>
      </c>
      <c r="R4827" s="11">
        <v>1.2499998019017433</v>
      </c>
      <c r="S4827" s="11">
        <v>1.25</v>
      </c>
      <c r="T4827" s="12">
        <v>3154999.5</v>
      </c>
      <c r="U4827" s="12">
        <v>3154999.5</v>
      </c>
    </row>
    <row r="4828" spans="1:21" x14ac:dyDescent="0.2">
      <c r="A4828" s="13">
        <v>77500000</v>
      </c>
      <c r="B4828" s="11">
        <v>6.494409612903226</v>
      </c>
      <c r="C4828" s="12">
        <v>5033167.45</v>
      </c>
      <c r="E4828" s="13">
        <v>77500000</v>
      </c>
      <c r="F4828" s="11">
        <v>6.4962194193548388</v>
      </c>
      <c r="G4828" s="12">
        <v>5034570.05</v>
      </c>
      <c r="I4828" s="13">
        <v>325000000</v>
      </c>
      <c r="J4828" s="11">
        <v>11.5</v>
      </c>
      <c r="K4828" s="12">
        <v>37375000</v>
      </c>
      <c r="M4828" s="13">
        <v>325000000</v>
      </c>
      <c r="N4828" s="11">
        <v>11.5</v>
      </c>
      <c r="O4828" s="12">
        <v>37375000</v>
      </c>
      <c r="Q4828" s="13">
        <v>2525000000</v>
      </c>
      <c r="R4828" s="11">
        <v>1.2499998019801981</v>
      </c>
      <c r="S4828" s="11">
        <v>1.25</v>
      </c>
      <c r="T4828" s="12">
        <v>3156249.5</v>
      </c>
      <c r="U4828" s="12">
        <v>3156249.5</v>
      </c>
    </row>
    <row r="4829" spans="1:21" x14ac:dyDescent="0.2">
      <c r="A4829" s="13">
        <v>77600000</v>
      </c>
      <c r="B4829" s="11">
        <v>6.4944168170103094</v>
      </c>
      <c r="C4829" s="12">
        <v>5039667.45</v>
      </c>
      <c r="E4829" s="13">
        <v>77600000</v>
      </c>
      <c r="F4829" s="11">
        <v>6.4962242912371124</v>
      </c>
      <c r="G4829" s="12">
        <v>5041070.05</v>
      </c>
      <c r="I4829" s="13">
        <v>326000000</v>
      </c>
      <c r="J4829" s="11">
        <v>11.5</v>
      </c>
      <c r="K4829" s="12">
        <v>37490000</v>
      </c>
      <c r="M4829" s="13">
        <v>326000000</v>
      </c>
      <c r="N4829" s="11">
        <v>11.5</v>
      </c>
      <c r="O4829" s="12">
        <v>37490000</v>
      </c>
      <c r="Q4829" s="13">
        <v>2526000000</v>
      </c>
      <c r="R4829" s="11">
        <v>1.2499998020585907</v>
      </c>
      <c r="S4829" s="11">
        <v>1.25</v>
      </c>
      <c r="T4829" s="12">
        <v>3157499.5</v>
      </c>
      <c r="U4829" s="12">
        <v>3157499.5</v>
      </c>
    </row>
    <row r="4830" spans="1:21" x14ac:dyDescent="0.2">
      <c r="A4830" s="13">
        <v>77700000</v>
      </c>
      <c r="B4830" s="11">
        <v>6.4944240025740019</v>
      </c>
      <c r="C4830" s="12">
        <v>5046167.45</v>
      </c>
      <c r="E4830" s="13">
        <v>77700000</v>
      </c>
      <c r="F4830" s="11">
        <v>6.4962291505791496</v>
      </c>
      <c r="G4830" s="12">
        <v>5047570.05</v>
      </c>
      <c r="I4830" s="13">
        <v>327000000</v>
      </c>
      <c r="J4830" s="11">
        <v>11.5</v>
      </c>
      <c r="K4830" s="12">
        <v>37605000</v>
      </c>
      <c r="M4830" s="13">
        <v>327000000</v>
      </c>
      <c r="N4830" s="11">
        <v>11.5</v>
      </c>
      <c r="O4830" s="12">
        <v>37605000</v>
      </c>
      <c r="Q4830" s="13">
        <v>2527000000</v>
      </c>
      <c r="R4830" s="11">
        <v>1.2499998021369212</v>
      </c>
      <c r="S4830" s="11">
        <v>1.25</v>
      </c>
      <c r="T4830" s="12">
        <v>3158749.5</v>
      </c>
      <c r="U4830" s="12">
        <v>3158749.5</v>
      </c>
    </row>
    <row r="4831" spans="1:21" x14ac:dyDescent="0.2">
      <c r="A4831" s="13">
        <v>77800000</v>
      </c>
      <c r="B4831" s="11">
        <v>6.4944311696658099</v>
      </c>
      <c r="C4831" s="12">
        <v>5052667.45</v>
      </c>
      <c r="E4831" s="13">
        <v>77800000</v>
      </c>
      <c r="F4831" s="11">
        <v>6.4962339974293055</v>
      </c>
      <c r="G4831" s="12">
        <v>5054070.05</v>
      </c>
      <c r="I4831" s="13">
        <v>328000000</v>
      </c>
      <c r="J4831" s="11">
        <v>11.5</v>
      </c>
      <c r="K4831" s="12">
        <v>37720000</v>
      </c>
      <c r="M4831" s="13">
        <v>328000000</v>
      </c>
      <c r="N4831" s="11">
        <v>11.5</v>
      </c>
      <c r="O4831" s="12">
        <v>37720000</v>
      </c>
      <c r="Q4831" s="13">
        <v>2528000000</v>
      </c>
      <c r="R4831" s="11">
        <v>1.2499998022151897</v>
      </c>
      <c r="S4831" s="11">
        <v>1.25</v>
      </c>
      <c r="T4831" s="12">
        <v>3159999.5</v>
      </c>
      <c r="U4831" s="12">
        <v>3159999.5</v>
      </c>
    </row>
    <row r="4832" spans="1:21" x14ac:dyDescent="0.2">
      <c r="A4832" s="13">
        <v>77900000</v>
      </c>
      <c r="B4832" s="11">
        <v>6.4944383183568686</v>
      </c>
      <c r="C4832" s="12">
        <v>5059167.45</v>
      </c>
      <c r="E4832" s="13">
        <v>77900000</v>
      </c>
      <c r="F4832" s="11">
        <v>6.4962388318356865</v>
      </c>
      <c r="G4832" s="12">
        <v>5060570.05</v>
      </c>
      <c r="I4832" s="13">
        <v>329000000</v>
      </c>
      <c r="J4832" s="11">
        <v>11.5</v>
      </c>
      <c r="K4832" s="12">
        <v>37835000</v>
      </c>
      <c r="M4832" s="13">
        <v>329000000</v>
      </c>
      <c r="N4832" s="11">
        <v>11.5</v>
      </c>
      <c r="O4832" s="12">
        <v>37835000</v>
      </c>
      <c r="Q4832" s="13">
        <v>2529000000</v>
      </c>
      <c r="R4832" s="11">
        <v>1.2499998022933965</v>
      </c>
      <c r="S4832" s="11">
        <v>1.25</v>
      </c>
      <c r="T4832" s="12">
        <v>3161249.5</v>
      </c>
      <c r="U4832" s="12">
        <v>3161249.5</v>
      </c>
    </row>
    <row r="4833" spans="1:21" x14ac:dyDescent="0.2">
      <c r="A4833" s="13">
        <v>78000000</v>
      </c>
      <c r="B4833" s="11">
        <v>6.4944454487179488</v>
      </c>
      <c r="C4833" s="12">
        <v>5065667.45</v>
      </c>
      <c r="E4833" s="13">
        <v>78000000</v>
      </c>
      <c r="F4833" s="11">
        <v>6.4962436538461539</v>
      </c>
      <c r="G4833" s="12">
        <v>5067070.05</v>
      </c>
      <c r="I4833" s="13">
        <v>330000000</v>
      </c>
      <c r="J4833" s="11">
        <v>11.5</v>
      </c>
      <c r="K4833" s="12">
        <v>37950000</v>
      </c>
      <c r="M4833" s="13">
        <v>330000000</v>
      </c>
      <c r="N4833" s="11">
        <v>11.5</v>
      </c>
      <c r="O4833" s="12">
        <v>37950000</v>
      </c>
      <c r="Q4833" s="13">
        <v>2530000000</v>
      </c>
      <c r="R4833" s="11">
        <v>1.2499998023715415</v>
      </c>
      <c r="S4833" s="11">
        <v>1.25</v>
      </c>
      <c r="T4833" s="12">
        <v>3162499.5</v>
      </c>
      <c r="U4833" s="12">
        <v>3162499.5</v>
      </c>
    </row>
    <row r="4834" spans="1:21" x14ac:dyDescent="0.2">
      <c r="A4834" s="13">
        <v>78100000</v>
      </c>
      <c r="B4834" s="11">
        <v>6.4944525608194619</v>
      </c>
      <c r="C4834" s="12">
        <v>5072167.45</v>
      </c>
      <c r="E4834" s="13">
        <v>78100000</v>
      </c>
      <c r="F4834" s="11">
        <v>6.496248463508322</v>
      </c>
      <c r="G4834" s="12">
        <v>5073570.05</v>
      </c>
      <c r="I4834" s="13">
        <v>331000000</v>
      </c>
      <c r="J4834" s="11">
        <v>11.5</v>
      </c>
      <c r="K4834" s="12">
        <v>38065000</v>
      </c>
      <c r="M4834" s="13">
        <v>331000000</v>
      </c>
      <c r="N4834" s="11">
        <v>11.5</v>
      </c>
      <c r="O4834" s="12">
        <v>38065000</v>
      </c>
      <c r="Q4834" s="13">
        <v>2531000000</v>
      </c>
      <c r="R4834" s="11">
        <v>1.2499998024496246</v>
      </c>
      <c r="S4834" s="11">
        <v>1.25</v>
      </c>
      <c r="T4834" s="12">
        <v>3163749.5</v>
      </c>
      <c r="U4834" s="12">
        <v>3163749.5</v>
      </c>
    </row>
    <row r="4835" spans="1:21" x14ac:dyDescent="0.2">
      <c r="A4835" s="13">
        <v>78200000</v>
      </c>
      <c r="B4835" s="11">
        <v>6.4944596547314575</v>
      </c>
      <c r="C4835" s="12">
        <v>5078667.45</v>
      </c>
      <c r="E4835" s="13">
        <v>78200000</v>
      </c>
      <c r="F4835" s="11">
        <v>6.4962532608695653</v>
      </c>
      <c r="G4835" s="12">
        <v>5080070.05</v>
      </c>
      <c r="I4835" s="13">
        <v>332000000</v>
      </c>
      <c r="J4835" s="11">
        <v>11.5</v>
      </c>
      <c r="K4835" s="12">
        <v>38180000</v>
      </c>
      <c r="M4835" s="13">
        <v>332000000</v>
      </c>
      <c r="N4835" s="11">
        <v>11.5</v>
      </c>
      <c r="O4835" s="12">
        <v>38180000</v>
      </c>
      <c r="Q4835" s="13">
        <v>2532000000</v>
      </c>
      <c r="R4835" s="11">
        <v>1.2499998025276462</v>
      </c>
      <c r="S4835" s="11">
        <v>1.25</v>
      </c>
      <c r="T4835" s="12">
        <v>3164999.5</v>
      </c>
      <c r="U4835" s="12">
        <v>3164999.5</v>
      </c>
    </row>
    <row r="4836" spans="1:21" x14ac:dyDescent="0.2">
      <c r="A4836" s="13">
        <v>78300000</v>
      </c>
      <c r="B4836" s="11">
        <v>6.4944667305236274</v>
      </c>
      <c r="C4836" s="12">
        <v>5085167.45</v>
      </c>
      <c r="E4836" s="13">
        <v>78300000</v>
      </c>
      <c r="F4836" s="11">
        <v>6.4962580459770116</v>
      </c>
      <c r="G4836" s="12">
        <v>5086570.05</v>
      </c>
      <c r="I4836" s="13">
        <v>333000000</v>
      </c>
      <c r="J4836" s="11">
        <v>11.5</v>
      </c>
      <c r="K4836" s="12">
        <v>38295000</v>
      </c>
      <c r="M4836" s="13">
        <v>333000000</v>
      </c>
      <c r="N4836" s="11">
        <v>11.5</v>
      </c>
      <c r="O4836" s="12">
        <v>38295000</v>
      </c>
      <c r="Q4836" s="13">
        <v>2533000000</v>
      </c>
      <c r="R4836" s="11">
        <v>1.2499998026056061</v>
      </c>
      <c r="S4836" s="11">
        <v>1.25</v>
      </c>
      <c r="T4836" s="12">
        <v>3166249.5</v>
      </c>
      <c r="U4836" s="12">
        <v>3166249.5</v>
      </c>
    </row>
    <row r="4837" spans="1:21" x14ac:dyDescent="0.2">
      <c r="A4837" s="13">
        <v>78400000</v>
      </c>
      <c r="B4837" s="11">
        <v>6.4944737882653065</v>
      </c>
      <c r="C4837" s="12">
        <v>5091667.45</v>
      </c>
      <c r="E4837" s="13">
        <v>78400000</v>
      </c>
      <c r="F4837" s="11">
        <v>6.4962628188775504</v>
      </c>
      <c r="G4837" s="12">
        <v>5093070.05</v>
      </c>
      <c r="I4837" s="13">
        <v>334000000</v>
      </c>
      <c r="J4837" s="11">
        <v>11.5</v>
      </c>
      <c r="K4837" s="12">
        <v>38410000</v>
      </c>
      <c r="M4837" s="13">
        <v>334000000</v>
      </c>
      <c r="N4837" s="11">
        <v>11.5</v>
      </c>
      <c r="O4837" s="12">
        <v>38410000</v>
      </c>
      <c r="Q4837" s="13">
        <v>2534000000</v>
      </c>
      <c r="R4837" s="11">
        <v>1.2499998026835044</v>
      </c>
      <c r="S4837" s="11">
        <v>1.25</v>
      </c>
      <c r="T4837" s="12">
        <v>3167499.5</v>
      </c>
      <c r="U4837" s="12">
        <v>3167499.5</v>
      </c>
    </row>
    <row r="4838" spans="1:21" x14ac:dyDescent="0.2">
      <c r="A4838" s="13">
        <v>78500000</v>
      </c>
      <c r="B4838" s="11">
        <v>6.4944808280254787</v>
      </c>
      <c r="C4838" s="12">
        <v>5098167.45</v>
      </c>
      <c r="E4838" s="13">
        <v>78500000</v>
      </c>
      <c r="F4838" s="11">
        <v>6.4962675796178342</v>
      </c>
      <c r="G4838" s="12">
        <v>5099570.05</v>
      </c>
      <c r="I4838" s="13">
        <v>335000000</v>
      </c>
      <c r="J4838" s="11">
        <v>11.5</v>
      </c>
      <c r="K4838" s="12">
        <v>38525000</v>
      </c>
      <c r="M4838" s="13">
        <v>335000000</v>
      </c>
      <c r="N4838" s="11">
        <v>11.5</v>
      </c>
      <c r="O4838" s="12">
        <v>38525000</v>
      </c>
      <c r="Q4838" s="13">
        <v>2535000000</v>
      </c>
      <c r="R4838" s="11">
        <v>1.2499998027613413</v>
      </c>
      <c r="S4838" s="11">
        <v>1.25</v>
      </c>
      <c r="T4838" s="12">
        <v>3168749.5</v>
      </c>
      <c r="U4838" s="12">
        <v>3168749.5</v>
      </c>
    </row>
    <row r="4839" spans="1:21" x14ac:dyDescent="0.2">
      <c r="A4839" s="13">
        <v>78600000</v>
      </c>
      <c r="B4839" s="11">
        <v>6.4944878498727734</v>
      </c>
      <c r="C4839" s="12">
        <v>5104667.45</v>
      </c>
      <c r="E4839" s="13">
        <v>78600000</v>
      </c>
      <c r="F4839" s="11">
        <v>6.4962723282442747</v>
      </c>
      <c r="G4839" s="12">
        <v>5106070.05</v>
      </c>
      <c r="I4839" s="13">
        <v>336000000</v>
      </c>
      <c r="J4839" s="11">
        <v>11.5</v>
      </c>
      <c r="K4839" s="12">
        <v>38640000</v>
      </c>
      <c r="M4839" s="13">
        <v>336000000</v>
      </c>
      <c r="N4839" s="11">
        <v>11.5</v>
      </c>
      <c r="O4839" s="12">
        <v>38640000</v>
      </c>
      <c r="Q4839" s="13">
        <v>2536000000</v>
      </c>
      <c r="R4839" s="11">
        <v>1.2499998028391166</v>
      </c>
      <c r="S4839" s="11">
        <v>1.25</v>
      </c>
      <c r="T4839" s="12">
        <v>3169999.5</v>
      </c>
      <c r="U4839" s="12">
        <v>3169999.5</v>
      </c>
    </row>
    <row r="4840" spans="1:21" x14ac:dyDescent="0.2">
      <c r="A4840" s="13">
        <v>78700000</v>
      </c>
      <c r="B4840" s="11">
        <v>6.4944948538754765</v>
      </c>
      <c r="C4840" s="12">
        <v>5111167.45</v>
      </c>
      <c r="E4840" s="13">
        <v>78700000</v>
      </c>
      <c r="F4840" s="11">
        <v>6.4962770648030492</v>
      </c>
      <c r="G4840" s="12">
        <v>5112570.05</v>
      </c>
      <c r="I4840" s="13">
        <v>337000000</v>
      </c>
      <c r="J4840" s="11">
        <v>11.5</v>
      </c>
      <c r="K4840" s="12">
        <v>38755000</v>
      </c>
      <c r="M4840" s="13">
        <v>337000000</v>
      </c>
      <c r="N4840" s="11">
        <v>11.5</v>
      </c>
      <c r="O4840" s="12">
        <v>38755000</v>
      </c>
      <c r="Q4840" s="13">
        <v>2537000000</v>
      </c>
      <c r="R4840" s="11">
        <v>1.2499998029168309</v>
      </c>
      <c r="S4840" s="11">
        <v>1.25</v>
      </c>
      <c r="T4840" s="12">
        <v>3171249.5</v>
      </c>
      <c r="U4840" s="12">
        <v>3171249.5</v>
      </c>
    </row>
    <row r="4841" spans="1:21" x14ac:dyDescent="0.2">
      <c r="A4841" s="13">
        <v>78800000</v>
      </c>
      <c r="B4841" s="11">
        <v>6.4945018401015231</v>
      </c>
      <c r="C4841" s="12">
        <v>5117667.45</v>
      </c>
      <c r="E4841" s="13">
        <v>78800000</v>
      </c>
      <c r="F4841" s="11">
        <v>6.4962817893401015</v>
      </c>
      <c r="G4841" s="12">
        <v>5119070.05</v>
      </c>
      <c r="I4841" s="13">
        <v>338000000</v>
      </c>
      <c r="J4841" s="11">
        <v>11.5</v>
      </c>
      <c r="K4841" s="12">
        <v>38870000</v>
      </c>
      <c r="M4841" s="13">
        <v>338000000</v>
      </c>
      <c r="N4841" s="11">
        <v>11.5</v>
      </c>
      <c r="O4841" s="12">
        <v>38870000</v>
      </c>
      <c r="Q4841" s="13">
        <v>2538000000</v>
      </c>
      <c r="R4841" s="11">
        <v>1.2499998029944837</v>
      </c>
      <c r="S4841" s="11">
        <v>1.25</v>
      </c>
      <c r="T4841" s="12">
        <v>3172499.5</v>
      </c>
      <c r="U4841" s="12">
        <v>3172499.5</v>
      </c>
    </row>
    <row r="4842" spans="1:21" x14ac:dyDescent="0.2">
      <c r="A4842" s="13">
        <v>78900000</v>
      </c>
      <c r="B4842" s="11">
        <v>6.4945088086185043</v>
      </c>
      <c r="C4842" s="12">
        <v>5124167.45</v>
      </c>
      <c r="E4842" s="13">
        <v>78900000</v>
      </c>
      <c r="F4842" s="11">
        <v>6.4962865019011398</v>
      </c>
      <c r="G4842" s="12">
        <v>5125570.05</v>
      </c>
      <c r="I4842" s="13">
        <v>339000000</v>
      </c>
      <c r="J4842" s="11">
        <v>11.5</v>
      </c>
      <c r="K4842" s="12">
        <v>38985000</v>
      </c>
      <c r="M4842" s="13">
        <v>339000000</v>
      </c>
      <c r="N4842" s="11">
        <v>11.5</v>
      </c>
      <c r="O4842" s="12">
        <v>38985000</v>
      </c>
      <c r="Q4842" s="13">
        <v>2539000000</v>
      </c>
      <c r="R4842" s="11">
        <v>1.2499998030720756</v>
      </c>
      <c r="S4842" s="11">
        <v>1.25</v>
      </c>
      <c r="T4842" s="12">
        <v>3173749.5</v>
      </c>
      <c r="U4842" s="12">
        <v>3173749.5</v>
      </c>
    </row>
    <row r="4843" spans="1:21" x14ac:dyDescent="0.2">
      <c r="A4843" s="13">
        <v>79000000</v>
      </c>
      <c r="B4843" s="11">
        <v>6.4945157594936713</v>
      </c>
      <c r="C4843" s="12">
        <v>5130667.45</v>
      </c>
      <c r="E4843" s="13">
        <v>79000000</v>
      </c>
      <c r="F4843" s="11">
        <v>6.4962912025316459</v>
      </c>
      <c r="G4843" s="12">
        <v>5132070.05</v>
      </c>
      <c r="I4843" s="13">
        <v>340000000</v>
      </c>
      <c r="J4843" s="11">
        <v>11.5</v>
      </c>
      <c r="K4843" s="12">
        <v>39100000</v>
      </c>
      <c r="M4843" s="13">
        <v>340000000</v>
      </c>
      <c r="N4843" s="11">
        <v>11.5</v>
      </c>
      <c r="O4843" s="12">
        <v>39100000</v>
      </c>
      <c r="Q4843" s="13">
        <v>2540000000</v>
      </c>
      <c r="R4843" s="11">
        <v>1.2499998031496065</v>
      </c>
      <c r="S4843" s="11">
        <v>1.25</v>
      </c>
      <c r="T4843" s="12">
        <v>3174999.5</v>
      </c>
      <c r="U4843" s="12">
        <v>3174999.5</v>
      </c>
    </row>
    <row r="4844" spans="1:21" x14ac:dyDescent="0.2">
      <c r="A4844" s="13">
        <v>79100000</v>
      </c>
      <c r="B4844" s="11">
        <v>6.4945226927939315</v>
      </c>
      <c r="C4844" s="12">
        <v>5137167.45</v>
      </c>
      <c r="E4844" s="13">
        <v>79100000</v>
      </c>
      <c r="F4844" s="11">
        <v>6.4962958912768638</v>
      </c>
      <c r="G4844" s="12">
        <v>5138570.05</v>
      </c>
      <c r="I4844" s="13">
        <v>341000000</v>
      </c>
      <c r="J4844" s="11">
        <v>11.5</v>
      </c>
      <c r="K4844" s="12">
        <v>39215000</v>
      </c>
      <c r="M4844" s="13">
        <v>341000000</v>
      </c>
      <c r="N4844" s="11">
        <v>11.5</v>
      </c>
      <c r="O4844" s="12">
        <v>39215000</v>
      </c>
      <c r="Q4844" s="13">
        <v>2541000000</v>
      </c>
      <c r="R4844" s="11">
        <v>1.2499998032270758</v>
      </c>
      <c r="S4844" s="11">
        <v>1.25</v>
      </c>
      <c r="T4844" s="12">
        <v>3176249.5</v>
      </c>
      <c r="U4844" s="12">
        <v>3176249.5</v>
      </c>
    </row>
    <row r="4845" spans="1:21" x14ac:dyDescent="0.2">
      <c r="A4845" s="13">
        <v>79200000</v>
      </c>
      <c r="B4845" s="11">
        <v>6.4945296085858581</v>
      </c>
      <c r="C4845" s="12">
        <v>5143667.45</v>
      </c>
      <c r="E4845" s="13">
        <v>79200000</v>
      </c>
      <c r="F4845" s="11">
        <v>6.4963005681818178</v>
      </c>
      <c r="G4845" s="12">
        <v>5145070.05</v>
      </c>
      <c r="I4845" s="13">
        <v>342000000</v>
      </c>
      <c r="J4845" s="11">
        <v>11.5</v>
      </c>
      <c r="K4845" s="12">
        <v>39330000</v>
      </c>
      <c r="M4845" s="13">
        <v>342000000</v>
      </c>
      <c r="N4845" s="11">
        <v>11.5</v>
      </c>
      <c r="O4845" s="12">
        <v>39330000</v>
      </c>
      <c r="Q4845" s="13">
        <v>2542000000</v>
      </c>
      <c r="R4845" s="11">
        <v>1.2499998033044848</v>
      </c>
      <c r="S4845" s="11">
        <v>1.25</v>
      </c>
      <c r="T4845" s="12">
        <v>3177499.5</v>
      </c>
      <c r="U4845" s="12">
        <v>3177499.5</v>
      </c>
    </row>
    <row r="4846" spans="1:21" x14ac:dyDescent="0.2">
      <c r="A4846" s="13">
        <v>79300000</v>
      </c>
      <c r="B4846" s="11">
        <v>6.4945365069356873</v>
      </c>
      <c r="C4846" s="12">
        <v>5150167.45</v>
      </c>
      <c r="E4846" s="13">
        <v>79300000</v>
      </c>
      <c r="F4846" s="11">
        <v>6.4963052332912978</v>
      </c>
      <c r="G4846" s="12">
        <v>5151570.05</v>
      </c>
      <c r="I4846" s="13">
        <v>343000000</v>
      </c>
      <c r="J4846" s="11">
        <v>11.5</v>
      </c>
      <c r="K4846" s="12">
        <v>39445000</v>
      </c>
      <c r="M4846" s="13">
        <v>343000000</v>
      </c>
      <c r="N4846" s="11">
        <v>11.5</v>
      </c>
      <c r="O4846" s="12">
        <v>39445000</v>
      </c>
      <c r="Q4846" s="13">
        <v>2543000000</v>
      </c>
      <c r="R4846" s="11">
        <v>1.2499998033818325</v>
      </c>
      <c r="S4846" s="11">
        <v>1.25</v>
      </c>
      <c r="T4846" s="12">
        <v>3178749.5</v>
      </c>
      <c r="U4846" s="12">
        <v>3178749.5</v>
      </c>
    </row>
    <row r="4847" spans="1:21" x14ac:dyDescent="0.2">
      <c r="A4847" s="13">
        <v>79400000</v>
      </c>
      <c r="B4847" s="11">
        <v>6.49454338790932</v>
      </c>
      <c r="C4847" s="12">
        <v>5156667.45</v>
      </c>
      <c r="E4847" s="13">
        <v>79400000</v>
      </c>
      <c r="F4847" s="11">
        <v>6.4963098866498745</v>
      </c>
      <c r="G4847" s="12">
        <v>5158070.05</v>
      </c>
      <c r="I4847" s="13">
        <v>344000000</v>
      </c>
      <c r="J4847" s="11">
        <v>11.5</v>
      </c>
      <c r="K4847" s="12">
        <v>39560000</v>
      </c>
      <c r="M4847" s="13">
        <v>344000000</v>
      </c>
      <c r="N4847" s="11">
        <v>11.5</v>
      </c>
      <c r="O4847" s="12">
        <v>39560000</v>
      </c>
      <c r="Q4847" s="13">
        <v>2544000000</v>
      </c>
      <c r="R4847" s="11">
        <v>1.2499998034591195</v>
      </c>
      <c r="S4847" s="11">
        <v>1.25</v>
      </c>
      <c r="T4847" s="12">
        <v>3179999.5</v>
      </c>
      <c r="U4847" s="12">
        <v>3179999.5</v>
      </c>
    </row>
    <row r="4848" spans="1:21" x14ac:dyDescent="0.2">
      <c r="A4848" s="13">
        <v>79500000</v>
      </c>
      <c r="B4848" s="11">
        <v>6.4945502515723268</v>
      </c>
      <c r="C4848" s="12">
        <v>5163167.45</v>
      </c>
      <c r="E4848" s="13">
        <v>79500000</v>
      </c>
      <c r="F4848" s="11">
        <v>6.4963145283018875</v>
      </c>
      <c r="G4848" s="12">
        <v>5164570.05</v>
      </c>
      <c r="I4848" s="13">
        <v>345000000</v>
      </c>
      <c r="J4848" s="11">
        <v>11.5</v>
      </c>
      <c r="K4848" s="12">
        <v>39675000</v>
      </c>
      <c r="M4848" s="13">
        <v>345000000</v>
      </c>
      <c r="N4848" s="11">
        <v>11.5</v>
      </c>
      <c r="O4848" s="12">
        <v>39675000</v>
      </c>
      <c r="Q4848" s="13">
        <v>2545000000</v>
      </c>
      <c r="R4848" s="11">
        <v>1.2499998035363458</v>
      </c>
      <c r="S4848" s="11">
        <v>1.25</v>
      </c>
      <c r="T4848" s="12">
        <v>3181249.5</v>
      </c>
      <c r="U4848" s="12">
        <v>3181249.5</v>
      </c>
    </row>
    <row r="4849" spans="1:21" x14ac:dyDescent="0.2">
      <c r="A4849" s="13">
        <v>79600000</v>
      </c>
      <c r="B4849" s="11">
        <v>6.4945570979899507</v>
      </c>
      <c r="C4849" s="12">
        <v>5169667.45</v>
      </c>
      <c r="E4849" s="13">
        <v>79600000</v>
      </c>
      <c r="F4849" s="11">
        <v>6.496319158291457</v>
      </c>
      <c r="G4849" s="12">
        <v>5171070.05</v>
      </c>
      <c r="I4849" s="13">
        <v>346000000</v>
      </c>
      <c r="J4849" s="11">
        <v>11.5</v>
      </c>
      <c r="K4849" s="12">
        <v>39790000</v>
      </c>
      <c r="M4849" s="13">
        <v>346000000</v>
      </c>
      <c r="N4849" s="11">
        <v>11.5</v>
      </c>
      <c r="O4849" s="12">
        <v>39790000</v>
      </c>
      <c r="Q4849" s="13">
        <v>2546000000</v>
      </c>
      <c r="R4849" s="11">
        <v>1.2499998036135114</v>
      </c>
      <c r="S4849" s="11">
        <v>1.25</v>
      </c>
      <c r="T4849" s="12">
        <v>3182499.5</v>
      </c>
      <c r="U4849" s="12">
        <v>3182499.5</v>
      </c>
    </row>
    <row r="4850" spans="1:21" x14ac:dyDescent="0.2">
      <c r="A4850" s="13">
        <v>79700000</v>
      </c>
      <c r="B4850" s="11">
        <v>6.4945639272271025</v>
      </c>
      <c r="C4850" s="12">
        <v>5176167.45</v>
      </c>
      <c r="E4850" s="13">
        <v>79700000</v>
      </c>
      <c r="F4850" s="11">
        <v>6.496323776662484</v>
      </c>
      <c r="G4850" s="12">
        <v>5177570.05</v>
      </c>
      <c r="I4850" s="13">
        <v>347000000</v>
      </c>
      <c r="J4850" s="11">
        <v>11.5</v>
      </c>
      <c r="K4850" s="12">
        <v>39905000</v>
      </c>
      <c r="M4850" s="13">
        <v>347000000</v>
      </c>
      <c r="N4850" s="11">
        <v>11.5</v>
      </c>
      <c r="O4850" s="12">
        <v>39905000</v>
      </c>
      <c r="Q4850" s="13">
        <v>2547000000</v>
      </c>
      <c r="R4850" s="11">
        <v>1.2499998036906164</v>
      </c>
      <c r="S4850" s="11">
        <v>1.25</v>
      </c>
      <c r="T4850" s="12">
        <v>3183749.5</v>
      </c>
      <c r="U4850" s="12">
        <v>3183749.5</v>
      </c>
    </row>
    <row r="4851" spans="1:21" x14ac:dyDescent="0.2">
      <c r="A4851" s="13">
        <v>79800000</v>
      </c>
      <c r="B4851" s="11">
        <v>6.4945707393483705</v>
      </c>
      <c r="C4851" s="12">
        <v>5182667.45</v>
      </c>
      <c r="E4851" s="13">
        <v>79800000</v>
      </c>
      <c r="F4851" s="11">
        <v>6.4963283834586463</v>
      </c>
      <c r="G4851" s="12">
        <v>5184070.05</v>
      </c>
      <c r="I4851" s="13">
        <v>348000000</v>
      </c>
      <c r="J4851" s="11">
        <v>11.5</v>
      </c>
      <c r="K4851" s="12">
        <v>40020000</v>
      </c>
      <c r="M4851" s="13">
        <v>348000000</v>
      </c>
      <c r="N4851" s="11">
        <v>11.5</v>
      </c>
      <c r="O4851" s="12">
        <v>40020000</v>
      </c>
      <c r="Q4851" s="13">
        <v>2548000000</v>
      </c>
      <c r="R4851" s="11">
        <v>1.2499998037676607</v>
      </c>
      <c r="S4851" s="11">
        <v>1.25</v>
      </c>
      <c r="T4851" s="12">
        <v>3184999.5</v>
      </c>
      <c r="U4851" s="12">
        <v>3184999.5</v>
      </c>
    </row>
    <row r="4852" spans="1:21" x14ac:dyDescent="0.2">
      <c r="A4852" s="13">
        <v>79900000</v>
      </c>
      <c r="B4852" s="11">
        <v>6.4945775344180223</v>
      </c>
      <c r="C4852" s="12">
        <v>5189167.45</v>
      </c>
      <c r="E4852" s="13">
        <v>79900000</v>
      </c>
      <c r="F4852" s="11">
        <v>6.4963329787234043</v>
      </c>
      <c r="G4852" s="12">
        <v>5190570.05</v>
      </c>
      <c r="I4852" s="13">
        <v>349000000</v>
      </c>
      <c r="J4852" s="11">
        <v>11.5</v>
      </c>
      <c r="K4852" s="12">
        <v>40135000</v>
      </c>
      <c r="M4852" s="13">
        <v>349000000</v>
      </c>
      <c r="N4852" s="11">
        <v>11.5</v>
      </c>
      <c r="O4852" s="12">
        <v>40135000</v>
      </c>
      <c r="Q4852" s="13">
        <v>2549000000</v>
      </c>
      <c r="R4852" s="11">
        <v>1.2499998038446452</v>
      </c>
      <c r="S4852" s="11">
        <v>1.25</v>
      </c>
      <c r="T4852" s="12">
        <v>3186249.5</v>
      </c>
      <c r="U4852" s="12">
        <v>3186249.5</v>
      </c>
    </row>
    <row r="4853" spans="1:21" x14ac:dyDescent="0.2">
      <c r="A4853" s="13">
        <v>80000000</v>
      </c>
      <c r="B4853" s="11">
        <v>6.4945843124999998</v>
      </c>
      <c r="C4853" s="12">
        <v>5195667.45</v>
      </c>
      <c r="E4853" s="13">
        <v>80000000</v>
      </c>
      <c r="F4853" s="11">
        <v>6.4963375624999999</v>
      </c>
      <c r="G4853" s="12">
        <v>5197070.05</v>
      </c>
      <c r="I4853" s="13">
        <v>350000000</v>
      </c>
      <c r="J4853" s="11">
        <v>11.5</v>
      </c>
      <c r="K4853" s="12">
        <v>40250000</v>
      </c>
      <c r="M4853" s="13">
        <v>350000000</v>
      </c>
      <c r="N4853" s="11">
        <v>11.5</v>
      </c>
      <c r="O4853" s="12">
        <v>40250000</v>
      </c>
      <c r="Q4853" s="13">
        <v>2550000000</v>
      </c>
      <c r="R4853" s="11">
        <v>1.2499998039215685</v>
      </c>
      <c r="S4853" s="11">
        <v>1.25</v>
      </c>
      <c r="T4853" s="12">
        <v>3187499.5</v>
      </c>
      <c r="U4853" s="12">
        <v>3187499.5</v>
      </c>
    </row>
    <row r="4854" spans="1:21" x14ac:dyDescent="0.2">
      <c r="A4854" s="13">
        <v>80100000</v>
      </c>
      <c r="B4854" s="11">
        <v>6.4945910736579275</v>
      </c>
      <c r="C4854" s="12">
        <v>5202167.45</v>
      </c>
      <c r="E4854" s="13">
        <v>80100000</v>
      </c>
      <c r="F4854" s="11">
        <v>6.4963421348314609</v>
      </c>
      <c r="G4854" s="12">
        <v>5203570.05</v>
      </c>
      <c r="I4854" s="13">
        <v>351000000</v>
      </c>
      <c r="J4854" s="11">
        <v>11.5</v>
      </c>
      <c r="K4854" s="12">
        <v>40365000</v>
      </c>
      <c r="M4854" s="13">
        <v>351000000</v>
      </c>
      <c r="N4854" s="11">
        <v>11.5</v>
      </c>
      <c r="O4854" s="12">
        <v>40365000</v>
      </c>
      <c r="Q4854" s="13">
        <v>2551000000</v>
      </c>
      <c r="R4854" s="11">
        <v>1.2499998039984319</v>
      </c>
      <c r="S4854" s="11">
        <v>1.25</v>
      </c>
      <c r="T4854" s="12">
        <v>3188749.5</v>
      </c>
      <c r="U4854" s="12">
        <v>3188749.5</v>
      </c>
    </row>
    <row r="4855" spans="1:21" x14ac:dyDescent="0.2">
      <c r="A4855" s="13">
        <v>80200000</v>
      </c>
      <c r="B4855" s="11">
        <v>6.4945978179551123</v>
      </c>
      <c r="C4855" s="12">
        <v>5208667.45</v>
      </c>
      <c r="E4855" s="13">
        <v>80200000</v>
      </c>
      <c r="F4855" s="11">
        <v>6.4963466957605975</v>
      </c>
      <c r="G4855" s="12">
        <v>5210070.05</v>
      </c>
      <c r="I4855" s="13">
        <v>352000000</v>
      </c>
      <c r="J4855" s="11">
        <v>11.5</v>
      </c>
      <c r="K4855" s="12">
        <v>40480000</v>
      </c>
      <c r="M4855" s="13">
        <v>352000000</v>
      </c>
      <c r="N4855" s="11">
        <v>11.5</v>
      </c>
      <c r="O4855" s="12">
        <v>40480000</v>
      </c>
      <c r="Q4855" s="13">
        <v>2552000000</v>
      </c>
      <c r="R4855" s="11">
        <v>1.2499998040752351</v>
      </c>
      <c r="S4855" s="11">
        <v>1.25</v>
      </c>
      <c r="T4855" s="12">
        <v>3189999.5</v>
      </c>
      <c r="U4855" s="12">
        <v>3189999.5</v>
      </c>
    </row>
    <row r="4856" spans="1:21" x14ac:dyDescent="0.2">
      <c r="A4856" s="13">
        <v>80300000</v>
      </c>
      <c r="B4856" s="11">
        <v>6.4946045454545454</v>
      </c>
      <c r="C4856" s="12">
        <v>5215167.45</v>
      </c>
      <c r="E4856" s="13">
        <v>80300000</v>
      </c>
      <c r="F4856" s="11">
        <v>6.4963512453300121</v>
      </c>
      <c r="G4856" s="12">
        <v>5216570.05</v>
      </c>
      <c r="I4856" s="13">
        <v>353000000</v>
      </c>
      <c r="J4856" s="11">
        <v>11.5</v>
      </c>
      <c r="K4856" s="12">
        <v>40595000</v>
      </c>
      <c r="M4856" s="13">
        <v>353000000</v>
      </c>
      <c r="N4856" s="11">
        <v>11.5</v>
      </c>
      <c r="O4856" s="12">
        <v>40595000</v>
      </c>
      <c r="Q4856" s="13">
        <v>2553000000</v>
      </c>
      <c r="R4856" s="11">
        <v>1.249999804151978</v>
      </c>
      <c r="S4856" s="11">
        <v>1.25</v>
      </c>
      <c r="T4856" s="12">
        <v>3191249.5</v>
      </c>
      <c r="U4856" s="12">
        <v>3191249.5</v>
      </c>
    </row>
    <row r="4857" spans="1:21" x14ac:dyDescent="0.2">
      <c r="A4857" s="13">
        <v>80400000</v>
      </c>
      <c r="B4857" s="11">
        <v>6.4946112562189056</v>
      </c>
      <c r="C4857" s="12">
        <v>5221667.45</v>
      </c>
      <c r="E4857" s="13">
        <v>80400000</v>
      </c>
      <c r="F4857" s="11">
        <v>6.4963557835820893</v>
      </c>
      <c r="G4857" s="12">
        <v>5223070.05</v>
      </c>
      <c r="I4857" s="13">
        <v>354000000</v>
      </c>
      <c r="J4857" s="11">
        <v>11.5</v>
      </c>
      <c r="K4857" s="12">
        <v>40710000</v>
      </c>
      <c r="M4857" s="13">
        <v>354000000</v>
      </c>
      <c r="N4857" s="11">
        <v>11.5</v>
      </c>
      <c r="O4857" s="12">
        <v>40710000</v>
      </c>
      <c r="Q4857" s="13">
        <v>2554000000</v>
      </c>
      <c r="R4857" s="11">
        <v>1.2499998042286611</v>
      </c>
      <c r="S4857" s="11">
        <v>1.25</v>
      </c>
      <c r="T4857" s="12">
        <v>3192499.5</v>
      </c>
      <c r="U4857" s="12">
        <v>3192499.5</v>
      </c>
    </row>
    <row r="4858" spans="1:21" x14ac:dyDescent="0.2">
      <c r="A4858" s="13">
        <v>80500000</v>
      </c>
      <c r="B4858" s="11">
        <v>6.494617950310559</v>
      </c>
      <c r="C4858" s="12">
        <v>5228167.45</v>
      </c>
      <c r="E4858" s="13">
        <v>80500000</v>
      </c>
      <c r="F4858" s="11">
        <v>6.4963603105590062</v>
      </c>
      <c r="G4858" s="12">
        <v>5229570.05</v>
      </c>
      <c r="I4858" s="13">
        <v>355000000</v>
      </c>
      <c r="J4858" s="11">
        <v>11.5</v>
      </c>
      <c r="K4858" s="12">
        <v>40825000</v>
      </c>
      <c r="M4858" s="13">
        <v>355000000</v>
      </c>
      <c r="N4858" s="11">
        <v>11.5</v>
      </c>
      <c r="O4858" s="12">
        <v>40825000</v>
      </c>
      <c r="Q4858" s="13">
        <v>2555000000</v>
      </c>
      <c r="R4858" s="11">
        <v>1.2499998043052838</v>
      </c>
      <c r="S4858" s="11">
        <v>1.25</v>
      </c>
      <c r="T4858" s="12">
        <v>3193749.5</v>
      </c>
      <c r="U4858" s="12">
        <v>3193749.5</v>
      </c>
    </row>
    <row r="4859" spans="1:21" x14ac:dyDescent="0.2">
      <c r="A4859" s="13">
        <v>80600000</v>
      </c>
      <c r="B4859" s="11">
        <v>6.4946246277915636</v>
      </c>
      <c r="C4859" s="12">
        <v>5234667.45</v>
      </c>
      <c r="E4859" s="13">
        <v>80600000</v>
      </c>
      <c r="F4859" s="11">
        <v>6.4963648263027292</v>
      </c>
      <c r="G4859" s="12">
        <v>5236070.05</v>
      </c>
      <c r="I4859" s="13">
        <v>356000000</v>
      </c>
      <c r="J4859" s="11">
        <v>11.5</v>
      </c>
      <c r="K4859" s="12">
        <v>40940000</v>
      </c>
      <c r="M4859" s="13">
        <v>356000000</v>
      </c>
      <c r="N4859" s="11">
        <v>11.5</v>
      </c>
      <c r="O4859" s="12">
        <v>40940000</v>
      </c>
      <c r="Q4859" s="13">
        <v>2556000000</v>
      </c>
      <c r="R4859" s="11">
        <v>1.2499998043818465</v>
      </c>
      <c r="S4859" s="11">
        <v>1.25</v>
      </c>
      <c r="T4859" s="12">
        <v>3194999.5</v>
      </c>
      <c r="U4859" s="12">
        <v>3194999.5</v>
      </c>
    </row>
    <row r="4860" spans="1:21" x14ac:dyDescent="0.2">
      <c r="A4860" s="13">
        <v>80700000</v>
      </c>
      <c r="B4860" s="11">
        <v>6.4946312887236681</v>
      </c>
      <c r="C4860" s="12">
        <v>5241167.45</v>
      </c>
      <c r="E4860" s="13">
        <v>80700000</v>
      </c>
      <c r="F4860" s="11">
        <v>6.4963693308550186</v>
      </c>
      <c r="G4860" s="12">
        <v>5242570.05</v>
      </c>
      <c r="I4860" s="13">
        <v>357000000</v>
      </c>
      <c r="J4860" s="11">
        <v>11.5</v>
      </c>
      <c r="K4860" s="12">
        <v>41055000</v>
      </c>
      <c r="M4860" s="13">
        <v>357000000</v>
      </c>
      <c r="N4860" s="11">
        <v>11.5</v>
      </c>
      <c r="O4860" s="12">
        <v>41055000</v>
      </c>
      <c r="Q4860" s="13">
        <v>2557000000</v>
      </c>
      <c r="R4860" s="11">
        <v>1.2499998044583496</v>
      </c>
      <c r="S4860" s="11">
        <v>1.25</v>
      </c>
      <c r="T4860" s="12">
        <v>3196249.5</v>
      </c>
      <c r="U4860" s="12">
        <v>3196249.5</v>
      </c>
    </row>
    <row r="4861" spans="1:21" x14ac:dyDescent="0.2">
      <c r="A4861" s="13">
        <v>80800000</v>
      </c>
      <c r="B4861" s="11">
        <v>6.4946379331683168</v>
      </c>
      <c r="C4861" s="12">
        <v>5247667.45</v>
      </c>
      <c r="E4861" s="13">
        <v>80800000</v>
      </c>
      <c r="F4861" s="11">
        <v>6.496373824257426</v>
      </c>
      <c r="G4861" s="12">
        <v>5249070.05</v>
      </c>
      <c r="I4861" s="13">
        <v>358000000</v>
      </c>
      <c r="J4861" s="11">
        <v>11.5</v>
      </c>
      <c r="K4861" s="12">
        <v>41170000</v>
      </c>
      <c r="M4861" s="13">
        <v>358000000</v>
      </c>
      <c r="N4861" s="11">
        <v>11.5</v>
      </c>
      <c r="O4861" s="12">
        <v>41170000</v>
      </c>
      <c r="Q4861" s="13">
        <v>2558000000</v>
      </c>
      <c r="R4861" s="11">
        <v>1.2499998045347929</v>
      </c>
      <c r="S4861" s="11">
        <v>1.25</v>
      </c>
      <c r="T4861" s="12">
        <v>3197499.5</v>
      </c>
      <c r="U4861" s="12">
        <v>3197499.5</v>
      </c>
    </row>
    <row r="4862" spans="1:21" x14ac:dyDescent="0.2">
      <c r="A4862" s="13">
        <v>80900000</v>
      </c>
      <c r="B4862" s="11">
        <v>6.494644561186651</v>
      </c>
      <c r="C4862" s="12">
        <v>5254167.45</v>
      </c>
      <c r="E4862" s="13">
        <v>80900000</v>
      </c>
      <c r="F4862" s="11">
        <v>6.4963783065512981</v>
      </c>
      <c r="G4862" s="12">
        <v>5255570.05</v>
      </c>
      <c r="I4862" s="13">
        <v>359000000</v>
      </c>
      <c r="J4862" s="11">
        <v>11.5</v>
      </c>
      <c r="K4862" s="12">
        <v>41285000</v>
      </c>
      <c r="M4862" s="13">
        <v>359000000</v>
      </c>
      <c r="N4862" s="11">
        <v>11.5</v>
      </c>
      <c r="O4862" s="12">
        <v>41285000</v>
      </c>
      <c r="Q4862" s="13">
        <v>2559000000</v>
      </c>
      <c r="R4862" s="11">
        <v>1.2499998046111762</v>
      </c>
      <c r="S4862" s="11">
        <v>1.25</v>
      </c>
      <c r="T4862" s="12">
        <v>3198749.5</v>
      </c>
      <c r="U4862" s="12">
        <v>3198749.5</v>
      </c>
    </row>
    <row r="4863" spans="1:21" x14ac:dyDescent="0.2">
      <c r="A4863" s="13">
        <v>81000000</v>
      </c>
      <c r="B4863" s="11">
        <v>6.4946511728395064</v>
      </c>
      <c r="C4863" s="12">
        <v>5260667.45</v>
      </c>
      <c r="E4863" s="13">
        <v>81000000</v>
      </c>
      <c r="F4863" s="11">
        <v>6.4963827777777778</v>
      </c>
      <c r="G4863" s="12">
        <v>5262070.05</v>
      </c>
      <c r="I4863" s="13">
        <v>360000000</v>
      </c>
      <c r="J4863" s="11">
        <v>11.5</v>
      </c>
      <c r="K4863" s="12">
        <v>41400000</v>
      </c>
      <c r="M4863" s="13">
        <v>360000000</v>
      </c>
      <c r="N4863" s="11">
        <v>11.5</v>
      </c>
      <c r="O4863" s="12">
        <v>41400000</v>
      </c>
      <c r="Q4863" s="13">
        <v>2560000000</v>
      </c>
      <c r="R4863" s="11">
        <v>1.2499998046874998</v>
      </c>
      <c r="S4863" s="11">
        <v>1.25</v>
      </c>
      <c r="T4863" s="12">
        <v>3199999.5</v>
      </c>
      <c r="U4863" s="12">
        <v>3199999.5</v>
      </c>
    </row>
    <row r="4864" spans="1:21" x14ac:dyDescent="0.2">
      <c r="A4864" s="13">
        <v>81100000</v>
      </c>
      <c r="B4864" s="11">
        <v>6.4946577681874231</v>
      </c>
      <c r="C4864" s="12">
        <v>5267167.45</v>
      </c>
      <c r="E4864" s="13">
        <v>81100000</v>
      </c>
      <c r="F4864" s="11">
        <v>6.4963872379778049</v>
      </c>
      <c r="G4864" s="12">
        <v>5268570.05</v>
      </c>
      <c r="I4864" s="13">
        <v>361000000</v>
      </c>
      <c r="J4864" s="11">
        <v>11.5</v>
      </c>
      <c r="K4864" s="12">
        <v>41515000</v>
      </c>
      <c r="M4864" s="13">
        <v>361000000</v>
      </c>
      <c r="N4864" s="11">
        <v>11.5</v>
      </c>
      <c r="O4864" s="12">
        <v>41515000</v>
      </c>
      <c r="Q4864" s="13">
        <v>2561000000</v>
      </c>
      <c r="R4864" s="11">
        <v>1.2499998047637642</v>
      </c>
      <c r="S4864" s="11">
        <v>1.25</v>
      </c>
      <c r="T4864" s="12">
        <v>3201249.5</v>
      </c>
      <c r="U4864" s="12">
        <v>3201249.5</v>
      </c>
    </row>
    <row r="4865" spans="1:21" x14ac:dyDescent="0.2">
      <c r="A4865" s="13">
        <v>81200000</v>
      </c>
      <c r="B4865" s="11">
        <v>6.4946643472906409</v>
      </c>
      <c r="C4865" s="12">
        <v>5273667.45</v>
      </c>
      <c r="E4865" s="13">
        <v>81200000</v>
      </c>
      <c r="F4865" s="11">
        <v>6.4963916871921183</v>
      </c>
      <c r="G4865" s="12">
        <v>5275070.05</v>
      </c>
      <c r="I4865" s="13">
        <v>362000000</v>
      </c>
      <c r="J4865" s="11">
        <v>11.5</v>
      </c>
      <c r="K4865" s="12">
        <v>41630000</v>
      </c>
      <c r="M4865" s="13">
        <v>362000000</v>
      </c>
      <c r="N4865" s="11">
        <v>11.5</v>
      </c>
      <c r="O4865" s="12">
        <v>41630000</v>
      </c>
      <c r="Q4865" s="13">
        <v>2562000000</v>
      </c>
      <c r="R4865" s="11">
        <v>1.249999804839969</v>
      </c>
      <c r="S4865" s="11">
        <v>1.25</v>
      </c>
      <c r="T4865" s="12">
        <v>3202499.5</v>
      </c>
      <c r="U4865" s="12">
        <v>3202499.5</v>
      </c>
    </row>
    <row r="4866" spans="1:21" x14ac:dyDescent="0.2">
      <c r="A4866" s="13">
        <v>81300000</v>
      </c>
      <c r="B4866" s="11">
        <v>6.494670910209102</v>
      </c>
      <c r="C4866" s="12">
        <v>5280167.45</v>
      </c>
      <c r="E4866" s="13">
        <v>81300000</v>
      </c>
      <c r="F4866" s="11">
        <v>6.4963961254612537</v>
      </c>
      <c r="G4866" s="12">
        <v>5281570.05</v>
      </c>
      <c r="I4866" s="13">
        <v>363000000</v>
      </c>
      <c r="J4866" s="11">
        <v>11.5</v>
      </c>
      <c r="K4866" s="12">
        <v>41745000</v>
      </c>
      <c r="M4866" s="13">
        <v>363000000</v>
      </c>
      <c r="N4866" s="11">
        <v>11.5</v>
      </c>
      <c r="O4866" s="12">
        <v>41745000</v>
      </c>
      <c r="Q4866" s="13">
        <v>2563000000</v>
      </c>
      <c r="R4866" s="11">
        <v>1.2499998049161138</v>
      </c>
      <c r="S4866" s="11">
        <v>1.25</v>
      </c>
      <c r="T4866" s="12">
        <v>3203749.5</v>
      </c>
      <c r="U4866" s="12">
        <v>3203749.5</v>
      </c>
    </row>
    <row r="4867" spans="1:21" x14ac:dyDescent="0.2">
      <c r="A4867" s="13">
        <v>81400000</v>
      </c>
      <c r="B4867" s="11">
        <v>6.4946774570024566</v>
      </c>
      <c r="C4867" s="12">
        <v>5286667.45</v>
      </c>
      <c r="E4867" s="13">
        <v>81400000</v>
      </c>
      <c r="F4867" s="11">
        <v>6.4964005528255528</v>
      </c>
      <c r="G4867" s="12">
        <v>5288070.05</v>
      </c>
      <c r="I4867" s="13">
        <v>364000000</v>
      </c>
      <c r="J4867" s="11">
        <v>11.5</v>
      </c>
      <c r="K4867" s="12">
        <v>41860000</v>
      </c>
      <c r="M4867" s="13">
        <v>364000000</v>
      </c>
      <c r="N4867" s="11">
        <v>11.5</v>
      </c>
      <c r="O4867" s="12">
        <v>41860000</v>
      </c>
      <c r="Q4867" s="13">
        <v>2564000000</v>
      </c>
      <c r="R4867" s="11">
        <v>1.2499998049921996</v>
      </c>
      <c r="S4867" s="11">
        <v>1.25</v>
      </c>
      <c r="T4867" s="12">
        <v>3204999.5</v>
      </c>
      <c r="U4867" s="12">
        <v>3204999.5</v>
      </c>
    </row>
    <row r="4868" spans="1:21" x14ac:dyDescent="0.2">
      <c r="A4868" s="13">
        <v>81500000</v>
      </c>
      <c r="B4868" s="11">
        <v>6.4946839877300615</v>
      </c>
      <c r="C4868" s="12">
        <v>5293167.45</v>
      </c>
      <c r="E4868" s="13">
        <v>81500000</v>
      </c>
      <c r="F4868" s="11">
        <v>6.4964049693251535</v>
      </c>
      <c r="G4868" s="12">
        <v>5294570.05</v>
      </c>
      <c r="I4868" s="13">
        <v>365000000</v>
      </c>
      <c r="J4868" s="11">
        <v>11.5</v>
      </c>
      <c r="K4868" s="12">
        <v>41975000</v>
      </c>
      <c r="M4868" s="13">
        <v>365000000</v>
      </c>
      <c r="N4868" s="11">
        <v>11.5</v>
      </c>
      <c r="O4868" s="12">
        <v>41975000</v>
      </c>
      <c r="Q4868" s="13">
        <v>2565000000</v>
      </c>
      <c r="R4868" s="11">
        <v>1.2499998050682262</v>
      </c>
      <c r="S4868" s="11">
        <v>1.25</v>
      </c>
      <c r="T4868" s="12">
        <v>3206249.5</v>
      </c>
      <c r="U4868" s="12">
        <v>3206249.5</v>
      </c>
    </row>
    <row r="4869" spans="1:21" x14ac:dyDescent="0.2">
      <c r="A4869" s="13">
        <v>81600000</v>
      </c>
      <c r="B4869" s="11">
        <v>6.4946905024509807</v>
      </c>
      <c r="C4869" s="12">
        <v>5299667.45</v>
      </c>
      <c r="E4869" s="13">
        <v>81600000</v>
      </c>
      <c r="F4869" s="11">
        <v>6.4964093749999989</v>
      </c>
      <c r="G4869" s="12">
        <v>5301070.05</v>
      </c>
      <c r="I4869" s="13">
        <v>366000000</v>
      </c>
      <c r="J4869" s="11">
        <v>11.5</v>
      </c>
      <c r="K4869" s="12">
        <v>42090000</v>
      </c>
      <c r="M4869" s="13">
        <v>366000000</v>
      </c>
      <c r="N4869" s="11">
        <v>11.5</v>
      </c>
      <c r="O4869" s="12">
        <v>42090000</v>
      </c>
      <c r="Q4869" s="13">
        <v>2566000000</v>
      </c>
      <c r="R4869" s="11">
        <v>1.2499998051441932</v>
      </c>
      <c r="S4869" s="11">
        <v>1.25</v>
      </c>
      <c r="T4869" s="12">
        <v>3207499.5</v>
      </c>
      <c r="U4869" s="12">
        <v>3207499.5</v>
      </c>
    </row>
    <row r="4870" spans="1:21" x14ac:dyDescent="0.2">
      <c r="A4870" s="13">
        <v>81700000</v>
      </c>
      <c r="B4870" s="11">
        <v>6.4946970012239911</v>
      </c>
      <c r="C4870" s="12">
        <v>5306167.45</v>
      </c>
      <c r="E4870" s="13">
        <v>81700000</v>
      </c>
      <c r="F4870" s="11">
        <v>6.4964137698898403</v>
      </c>
      <c r="G4870" s="12">
        <v>5307570.05</v>
      </c>
      <c r="I4870" s="13">
        <v>367000000</v>
      </c>
      <c r="J4870" s="11">
        <v>11.5</v>
      </c>
      <c r="K4870" s="12">
        <v>42205000</v>
      </c>
      <c r="M4870" s="13">
        <v>367000000</v>
      </c>
      <c r="N4870" s="11">
        <v>11.5</v>
      </c>
      <c r="O4870" s="12">
        <v>42205000</v>
      </c>
      <c r="Q4870" s="13">
        <v>2567000000</v>
      </c>
      <c r="R4870" s="11">
        <v>1.2499998052201011</v>
      </c>
      <c r="S4870" s="11">
        <v>1.25</v>
      </c>
      <c r="T4870" s="12">
        <v>3208749.5</v>
      </c>
      <c r="U4870" s="12">
        <v>3208749.5</v>
      </c>
    </row>
    <row r="4871" spans="1:21" x14ac:dyDescent="0.2">
      <c r="A4871" s="13">
        <v>81800000</v>
      </c>
      <c r="B4871" s="11">
        <v>6.4947034841075792</v>
      </c>
      <c r="C4871" s="12">
        <v>5312667.45</v>
      </c>
      <c r="E4871" s="13">
        <v>81800000</v>
      </c>
      <c r="F4871" s="11">
        <v>6.4964181540342292</v>
      </c>
      <c r="G4871" s="12">
        <v>5314070.05</v>
      </c>
      <c r="I4871" s="13">
        <v>368000000</v>
      </c>
      <c r="J4871" s="11">
        <v>11.5</v>
      </c>
      <c r="K4871" s="12">
        <v>42320000</v>
      </c>
      <c r="M4871" s="13">
        <v>368000000</v>
      </c>
      <c r="N4871" s="11">
        <v>11.5</v>
      </c>
      <c r="O4871" s="12">
        <v>42320000</v>
      </c>
      <c r="Q4871" s="13">
        <v>2568000000</v>
      </c>
      <c r="R4871" s="11">
        <v>1.24999980529595</v>
      </c>
      <c r="S4871" s="11">
        <v>1.25</v>
      </c>
      <c r="T4871" s="12">
        <v>3209999.5</v>
      </c>
      <c r="U4871" s="12">
        <v>3209999.5</v>
      </c>
    </row>
    <row r="4872" spans="1:21" x14ac:dyDescent="0.2">
      <c r="A4872" s="13">
        <v>81900000</v>
      </c>
      <c r="B4872" s="11">
        <v>6.4947099511599511</v>
      </c>
      <c r="C4872" s="12">
        <v>5319167.45</v>
      </c>
      <c r="E4872" s="13">
        <v>81900000</v>
      </c>
      <c r="F4872" s="11">
        <v>6.4964225274725269</v>
      </c>
      <c r="G4872" s="12">
        <v>5320570.05</v>
      </c>
      <c r="I4872" s="13">
        <v>369000000</v>
      </c>
      <c r="J4872" s="11">
        <v>11.5</v>
      </c>
      <c r="K4872" s="12">
        <v>42435000</v>
      </c>
      <c r="M4872" s="13">
        <v>369000000</v>
      </c>
      <c r="N4872" s="11">
        <v>11.5</v>
      </c>
      <c r="O4872" s="12">
        <v>42435000</v>
      </c>
      <c r="Q4872" s="13">
        <v>2569000000</v>
      </c>
      <c r="R4872" s="11">
        <v>1.2499998053717398</v>
      </c>
      <c r="S4872" s="11">
        <v>1.25</v>
      </c>
      <c r="T4872" s="12">
        <v>3211249.5</v>
      </c>
      <c r="U4872" s="12">
        <v>3211249.5</v>
      </c>
    </row>
    <row r="4873" spans="1:21" x14ac:dyDescent="0.2">
      <c r="A4873" s="13">
        <v>82000000</v>
      </c>
      <c r="B4873" s="11">
        <v>6.4947164024390238</v>
      </c>
      <c r="C4873" s="12">
        <v>5325667.45</v>
      </c>
      <c r="E4873" s="13">
        <v>82000000</v>
      </c>
      <c r="F4873" s="11">
        <v>6.4964268902439022</v>
      </c>
      <c r="G4873" s="12">
        <v>5327070.05</v>
      </c>
      <c r="I4873" s="13">
        <v>370000000</v>
      </c>
      <c r="J4873" s="11">
        <v>11.5</v>
      </c>
      <c r="K4873" s="12">
        <v>42550000</v>
      </c>
      <c r="M4873" s="13">
        <v>370000000</v>
      </c>
      <c r="N4873" s="11">
        <v>11.5</v>
      </c>
      <c r="O4873" s="12">
        <v>42550000</v>
      </c>
      <c r="Q4873" s="13">
        <v>2570000000</v>
      </c>
      <c r="R4873" s="11">
        <v>1.2499998054474708</v>
      </c>
      <c r="S4873" s="11">
        <v>1.25</v>
      </c>
      <c r="T4873" s="12">
        <v>3212499.5</v>
      </c>
      <c r="U4873" s="12">
        <v>3212499.5</v>
      </c>
    </row>
    <row r="4874" spans="1:21" x14ac:dyDescent="0.2">
      <c r="A4874" s="13">
        <v>82100000</v>
      </c>
      <c r="B4874" s="11">
        <v>6.4947228380024367</v>
      </c>
      <c r="C4874" s="12">
        <v>5332167.45</v>
      </c>
      <c r="E4874" s="13">
        <v>82100000</v>
      </c>
      <c r="F4874" s="11">
        <v>6.4964312423873318</v>
      </c>
      <c r="G4874" s="12">
        <v>5333570.05</v>
      </c>
      <c r="I4874" s="13">
        <v>371000000</v>
      </c>
      <c r="J4874" s="11">
        <v>11.5</v>
      </c>
      <c r="K4874" s="12">
        <v>42665000</v>
      </c>
      <c r="M4874" s="13">
        <v>371000000</v>
      </c>
      <c r="N4874" s="11">
        <v>11.5</v>
      </c>
      <c r="O4874" s="12">
        <v>42665000</v>
      </c>
      <c r="Q4874" s="13">
        <v>2571000000</v>
      </c>
      <c r="R4874" s="11">
        <v>1.2499998055231427</v>
      </c>
      <c r="S4874" s="11">
        <v>1.25</v>
      </c>
      <c r="T4874" s="12">
        <v>3213749.5</v>
      </c>
      <c r="U4874" s="12">
        <v>3213749.5</v>
      </c>
    </row>
    <row r="4875" spans="1:21" x14ac:dyDescent="0.2">
      <c r="A4875" s="13">
        <v>82200000</v>
      </c>
      <c r="B4875" s="11">
        <v>6.4947292579075429</v>
      </c>
      <c r="C4875" s="12">
        <v>5338667.45</v>
      </c>
      <c r="E4875" s="13">
        <v>82200000</v>
      </c>
      <c r="F4875" s="11">
        <v>6.4964355839416053</v>
      </c>
      <c r="G4875" s="12">
        <v>5340070.05</v>
      </c>
      <c r="I4875" s="13">
        <v>372000000</v>
      </c>
      <c r="J4875" s="11">
        <v>11.5</v>
      </c>
      <c r="K4875" s="12">
        <v>42780000</v>
      </c>
      <c r="M4875" s="13">
        <v>372000000</v>
      </c>
      <c r="N4875" s="11">
        <v>11.5</v>
      </c>
      <c r="O4875" s="12">
        <v>42780000</v>
      </c>
      <c r="Q4875" s="13">
        <v>2572000000</v>
      </c>
      <c r="R4875" s="11">
        <v>1.2499998055987558</v>
      </c>
      <c r="S4875" s="11">
        <v>1.25</v>
      </c>
      <c r="T4875" s="12">
        <v>3214999.5</v>
      </c>
      <c r="U4875" s="12">
        <v>3214999.5</v>
      </c>
    </row>
    <row r="4876" spans="1:21" x14ac:dyDescent="0.2">
      <c r="A4876" s="13">
        <v>82300000</v>
      </c>
      <c r="B4876" s="11">
        <v>6.4947356622114221</v>
      </c>
      <c r="C4876" s="12">
        <v>5345167.45</v>
      </c>
      <c r="E4876" s="13">
        <v>82300000</v>
      </c>
      <c r="F4876" s="11">
        <v>6.4964399149453218</v>
      </c>
      <c r="G4876" s="12">
        <v>5346570.05</v>
      </c>
      <c r="I4876" s="13">
        <v>373000000</v>
      </c>
      <c r="J4876" s="11">
        <v>11.5</v>
      </c>
      <c r="K4876" s="12">
        <v>42895000</v>
      </c>
      <c r="M4876" s="13">
        <v>373000000</v>
      </c>
      <c r="N4876" s="11">
        <v>11.5</v>
      </c>
      <c r="O4876" s="12">
        <v>42895000</v>
      </c>
      <c r="Q4876" s="13">
        <v>2573000000</v>
      </c>
      <c r="R4876" s="11">
        <v>1.2499998056743102</v>
      </c>
      <c r="S4876" s="11">
        <v>1.25</v>
      </c>
      <c r="T4876" s="12">
        <v>3216249.5</v>
      </c>
      <c r="U4876" s="12">
        <v>3216249.5</v>
      </c>
    </row>
    <row r="4877" spans="1:21" x14ac:dyDescent="0.2">
      <c r="A4877" s="13">
        <v>82400000</v>
      </c>
      <c r="B4877" s="11">
        <v>6.4947420509708742</v>
      </c>
      <c r="C4877" s="12">
        <v>5351667.45</v>
      </c>
      <c r="E4877" s="13">
        <v>82400000</v>
      </c>
      <c r="F4877" s="11">
        <v>6.4964442354368934</v>
      </c>
      <c r="G4877" s="12">
        <v>5353070.05</v>
      </c>
      <c r="I4877" s="13">
        <v>374000000</v>
      </c>
      <c r="J4877" s="11">
        <v>11.5</v>
      </c>
      <c r="K4877" s="12">
        <v>43010000</v>
      </c>
      <c r="M4877" s="13">
        <v>374000000</v>
      </c>
      <c r="N4877" s="11">
        <v>11.5</v>
      </c>
      <c r="O4877" s="12">
        <v>43010000</v>
      </c>
      <c r="Q4877" s="13">
        <v>2574000000</v>
      </c>
      <c r="R4877" s="11">
        <v>1.2499998057498058</v>
      </c>
      <c r="S4877" s="11">
        <v>1.25</v>
      </c>
      <c r="T4877" s="12">
        <v>3217499.5</v>
      </c>
      <c r="U4877" s="12">
        <v>3217499.5</v>
      </c>
    </row>
    <row r="4878" spans="1:21" x14ac:dyDescent="0.2">
      <c r="A4878" s="13">
        <v>82500000</v>
      </c>
      <c r="B4878" s="11">
        <v>6.4947484242424247</v>
      </c>
      <c r="C4878" s="12">
        <v>5358167.45</v>
      </c>
      <c r="E4878" s="13">
        <v>82500000</v>
      </c>
      <c r="F4878" s="11">
        <v>6.4964485454545455</v>
      </c>
      <c r="G4878" s="12">
        <v>5359570.05</v>
      </c>
      <c r="I4878" s="13">
        <v>375000000</v>
      </c>
      <c r="J4878" s="11">
        <v>11.5</v>
      </c>
      <c r="K4878" s="12">
        <v>43125000</v>
      </c>
      <c r="M4878" s="13">
        <v>375000000</v>
      </c>
      <c r="N4878" s="11">
        <v>11.5</v>
      </c>
      <c r="O4878" s="12">
        <v>43125000</v>
      </c>
      <c r="Q4878" s="13">
        <v>2575000000</v>
      </c>
      <c r="R4878" s="11">
        <v>1.2499998058252428</v>
      </c>
      <c r="S4878" s="11">
        <v>1.25</v>
      </c>
      <c r="T4878" s="12">
        <v>3218749.5</v>
      </c>
      <c r="U4878" s="12">
        <v>3218749.5</v>
      </c>
    </row>
    <row r="4879" spans="1:21" x14ac:dyDescent="0.2">
      <c r="A4879" s="13">
        <v>82600000</v>
      </c>
      <c r="B4879" s="11">
        <v>6.4947547820823255</v>
      </c>
      <c r="C4879" s="12">
        <v>5364667.45</v>
      </c>
      <c r="E4879" s="13">
        <v>82600000</v>
      </c>
      <c r="F4879" s="11">
        <v>6.4964528450363197</v>
      </c>
      <c r="G4879" s="12">
        <v>5366070.05</v>
      </c>
      <c r="I4879" s="13">
        <v>376000000</v>
      </c>
      <c r="J4879" s="11">
        <v>11.5</v>
      </c>
      <c r="K4879" s="12">
        <v>43240000</v>
      </c>
      <c r="M4879" s="13">
        <v>376000000</v>
      </c>
      <c r="N4879" s="11">
        <v>11.5</v>
      </c>
      <c r="O4879" s="12">
        <v>43240000</v>
      </c>
      <c r="Q4879" s="13">
        <v>2576000000</v>
      </c>
      <c r="R4879" s="11">
        <v>1.249999805900621</v>
      </c>
      <c r="S4879" s="11">
        <v>1.25</v>
      </c>
      <c r="T4879" s="12">
        <v>3219999.5</v>
      </c>
      <c r="U4879" s="12">
        <v>3219999.5</v>
      </c>
    </row>
    <row r="4880" spans="1:21" x14ac:dyDescent="0.2">
      <c r="A4880" s="13">
        <v>82700000</v>
      </c>
      <c r="B4880" s="11">
        <v>6.494761124546554</v>
      </c>
      <c r="C4880" s="12">
        <v>5371167.4500000002</v>
      </c>
      <c r="E4880" s="13">
        <v>82700000</v>
      </c>
      <c r="F4880" s="11">
        <v>6.4964571342200728</v>
      </c>
      <c r="G4880" s="12">
        <v>5372570.0499999998</v>
      </c>
      <c r="I4880" s="13">
        <v>377000000</v>
      </c>
      <c r="J4880" s="11">
        <v>11.5</v>
      </c>
      <c r="K4880" s="12">
        <v>43355000</v>
      </c>
      <c r="M4880" s="13">
        <v>377000000</v>
      </c>
      <c r="N4880" s="11">
        <v>11.5</v>
      </c>
      <c r="O4880" s="12">
        <v>43355000</v>
      </c>
      <c r="Q4880" s="13">
        <v>2577000000</v>
      </c>
      <c r="R4880" s="11">
        <v>1.249999805975941</v>
      </c>
      <c r="S4880" s="11">
        <v>1.25</v>
      </c>
      <c r="T4880" s="12">
        <v>3221249.5</v>
      </c>
      <c r="U4880" s="12">
        <v>3221249.5</v>
      </c>
    </row>
    <row r="4881" spans="1:21" x14ac:dyDescent="0.2">
      <c r="A4881" s="13">
        <v>82800000</v>
      </c>
      <c r="B4881" s="11">
        <v>6.494767451690822</v>
      </c>
      <c r="C4881" s="12">
        <v>5377667.4500000002</v>
      </c>
      <c r="E4881" s="13">
        <v>82800000</v>
      </c>
      <c r="F4881" s="11">
        <v>6.4964614130434777</v>
      </c>
      <c r="G4881" s="12">
        <v>5379070.0499999998</v>
      </c>
      <c r="I4881" s="13">
        <v>378000000</v>
      </c>
      <c r="J4881" s="11">
        <v>11.5</v>
      </c>
      <c r="K4881" s="12">
        <v>43470000</v>
      </c>
      <c r="M4881" s="13">
        <v>378000000</v>
      </c>
      <c r="N4881" s="11">
        <v>11.5</v>
      </c>
      <c r="O4881" s="12">
        <v>43470000</v>
      </c>
      <c r="Q4881" s="13">
        <v>2578000000</v>
      </c>
      <c r="R4881" s="11">
        <v>1.2499998060512025</v>
      </c>
      <c r="S4881" s="11">
        <v>1.25</v>
      </c>
      <c r="T4881" s="12">
        <v>3222499.5</v>
      </c>
      <c r="U4881" s="12">
        <v>3222499.5</v>
      </c>
    </row>
    <row r="4882" spans="1:21" x14ac:dyDescent="0.2">
      <c r="A4882" s="13">
        <v>82900000</v>
      </c>
      <c r="B4882" s="11">
        <v>6.4947737635705671</v>
      </c>
      <c r="C4882" s="12">
        <v>5384167.4500000002</v>
      </c>
      <c r="E4882" s="13">
        <v>82900000</v>
      </c>
      <c r="F4882" s="11">
        <v>6.496465681544028</v>
      </c>
      <c r="G4882" s="12">
        <v>5385570.0499999998</v>
      </c>
      <c r="I4882" s="13">
        <v>379000000</v>
      </c>
      <c r="J4882" s="11">
        <v>11.5</v>
      </c>
      <c r="K4882" s="12">
        <v>43585000</v>
      </c>
      <c r="M4882" s="13">
        <v>379000000</v>
      </c>
      <c r="N4882" s="11">
        <v>11.5</v>
      </c>
      <c r="O4882" s="12">
        <v>43585000</v>
      </c>
      <c r="Q4882" s="13">
        <v>2579000000</v>
      </c>
      <c r="R4882" s="11">
        <v>1.2499998061264055</v>
      </c>
      <c r="S4882" s="11">
        <v>1.25</v>
      </c>
      <c r="T4882" s="12">
        <v>3223749.5</v>
      </c>
      <c r="U4882" s="12">
        <v>3223749.5</v>
      </c>
    </row>
    <row r="4883" spans="1:21" x14ac:dyDescent="0.2">
      <c r="A4883" s="13">
        <v>83000000</v>
      </c>
      <c r="B4883" s="11">
        <v>6.4947800602409638</v>
      </c>
      <c r="C4883" s="12">
        <v>5390667.4500000002</v>
      </c>
      <c r="E4883" s="13">
        <v>83000000</v>
      </c>
      <c r="F4883" s="11">
        <v>6.4964699397590362</v>
      </c>
      <c r="G4883" s="12">
        <v>5392070.0499999998</v>
      </c>
      <c r="I4883" s="13">
        <v>380000000</v>
      </c>
      <c r="J4883" s="11">
        <v>11.5</v>
      </c>
      <c r="K4883" s="12">
        <v>43700000</v>
      </c>
      <c r="M4883" s="13">
        <v>380000000</v>
      </c>
      <c r="N4883" s="11">
        <v>11.5</v>
      </c>
      <c r="O4883" s="12">
        <v>43700000</v>
      </c>
      <c r="Q4883" s="13">
        <v>2580000000</v>
      </c>
      <c r="R4883" s="11">
        <v>1.2499998062015503</v>
      </c>
      <c r="S4883" s="11">
        <v>1.25</v>
      </c>
      <c r="T4883" s="12">
        <v>3224999.5</v>
      </c>
      <c r="U4883" s="12">
        <v>3224999.5</v>
      </c>
    </row>
    <row r="4884" spans="1:21" x14ac:dyDescent="0.2">
      <c r="A4884" s="13">
        <v>83100000</v>
      </c>
      <c r="B4884" s="11">
        <v>6.4947863417569192</v>
      </c>
      <c r="C4884" s="12">
        <v>5397167.4500000002</v>
      </c>
      <c r="E4884" s="13">
        <v>83100000</v>
      </c>
      <c r="F4884" s="11">
        <v>6.4964741877256316</v>
      </c>
      <c r="G4884" s="12">
        <v>5398570.0499999998</v>
      </c>
      <c r="I4884" s="13">
        <v>381000000</v>
      </c>
      <c r="J4884" s="11">
        <v>11.5</v>
      </c>
      <c r="K4884" s="12">
        <v>43815000</v>
      </c>
      <c r="M4884" s="13">
        <v>381000000</v>
      </c>
      <c r="N4884" s="11">
        <v>11.5</v>
      </c>
      <c r="O4884" s="12">
        <v>43815000</v>
      </c>
      <c r="Q4884" s="13">
        <v>2581000000</v>
      </c>
      <c r="R4884" s="11">
        <v>1.2499998062766369</v>
      </c>
      <c r="S4884" s="11">
        <v>1.25</v>
      </c>
      <c r="T4884" s="12">
        <v>3226249.5</v>
      </c>
      <c r="U4884" s="12">
        <v>3226249.5</v>
      </c>
    </row>
    <row r="4885" spans="1:21" x14ac:dyDescent="0.2">
      <c r="A4885" s="13">
        <v>83200000</v>
      </c>
      <c r="B4885" s="11">
        <v>6.4947926081730776</v>
      </c>
      <c r="C4885" s="12">
        <v>5403667.4500000002</v>
      </c>
      <c r="E4885" s="13">
        <v>83200000</v>
      </c>
      <c r="F4885" s="11">
        <v>6.4964784254807686</v>
      </c>
      <c r="G4885" s="12">
        <v>5405070.0499999998</v>
      </c>
      <c r="I4885" s="13">
        <v>382000000</v>
      </c>
      <c r="J4885" s="11">
        <v>11.5</v>
      </c>
      <c r="K4885" s="12">
        <v>43930000</v>
      </c>
      <c r="M4885" s="13">
        <v>382000000</v>
      </c>
      <c r="N4885" s="11">
        <v>11.5</v>
      </c>
      <c r="O4885" s="12">
        <v>43930000</v>
      </c>
      <c r="Q4885" s="13">
        <v>2582000000</v>
      </c>
      <c r="R4885" s="11">
        <v>1.2499998063516655</v>
      </c>
      <c r="S4885" s="11">
        <v>1.25</v>
      </c>
      <c r="T4885" s="12">
        <v>3227499.5</v>
      </c>
      <c r="U4885" s="12">
        <v>3227499.5</v>
      </c>
    </row>
    <row r="4886" spans="1:21" x14ac:dyDescent="0.2">
      <c r="A4886" s="13">
        <v>83300000</v>
      </c>
      <c r="B4886" s="11">
        <v>6.4947988595438186</v>
      </c>
      <c r="C4886" s="12">
        <v>5410167.4500000002</v>
      </c>
      <c r="E4886" s="13">
        <v>83300000</v>
      </c>
      <c r="F4886" s="11">
        <v>6.4964826530612241</v>
      </c>
      <c r="G4886" s="12">
        <v>5411570.0499999998</v>
      </c>
      <c r="I4886" s="13">
        <v>383000000</v>
      </c>
      <c r="J4886" s="11">
        <v>11.5</v>
      </c>
      <c r="K4886" s="12">
        <v>44045000</v>
      </c>
      <c r="M4886" s="13">
        <v>383000000</v>
      </c>
      <c r="N4886" s="11">
        <v>11.5</v>
      </c>
      <c r="O4886" s="12">
        <v>44045000</v>
      </c>
      <c r="Q4886" s="13">
        <v>2583000000</v>
      </c>
      <c r="R4886" s="11">
        <v>1.2499998064266356</v>
      </c>
      <c r="S4886" s="11">
        <v>1.25</v>
      </c>
      <c r="T4886" s="12">
        <v>3228749.5</v>
      </c>
      <c r="U4886" s="12">
        <v>3228749.5</v>
      </c>
    </row>
    <row r="4887" spans="1:21" x14ac:dyDescent="0.2">
      <c r="A4887" s="13">
        <v>83400000</v>
      </c>
      <c r="B4887" s="11">
        <v>6.4948050959232617</v>
      </c>
      <c r="C4887" s="12">
        <v>5416667.4500000002</v>
      </c>
      <c r="E4887" s="13">
        <v>83400000</v>
      </c>
      <c r="F4887" s="11">
        <v>6.4964868705035972</v>
      </c>
      <c r="G4887" s="12">
        <v>5418070.0499999998</v>
      </c>
      <c r="I4887" s="13">
        <v>384000000</v>
      </c>
      <c r="J4887" s="11">
        <v>11.5</v>
      </c>
      <c r="K4887" s="12">
        <v>44160000</v>
      </c>
      <c r="M4887" s="13">
        <v>384000000</v>
      </c>
      <c r="N4887" s="11">
        <v>11.5</v>
      </c>
      <c r="O4887" s="12">
        <v>44160000</v>
      </c>
      <c r="Q4887" s="13">
        <v>2584000000</v>
      </c>
      <c r="R4887" s="11">
        <v>1.2499998065015478</v>
      </c>
      <c r="S4887" s="11">
        <v>1.25</v>
      </c>
      <c r="T4887" s="12">
        <v>3229999.5</v>
      </c>
      <c r="U4887" s="12">
        <v>3229999.5</v>
      </c>
    </row>
    <row r="4888" spans="1:21" x14ac:dyDescent="0.2">
      <c r="A4888" s="13">
        <v>83500000</v>
      </c>
      <c r="B4888" s="11">
        <v>6.4948113173652695</v>
      </c>
      <c r="C4888" s="12">
        <v>5423167.4500000002</v>
      </c>
      <c r="E4888" s="13">
        <v>83500000</v>
      </c>
      <c r="F4888" s="11">
        <v>6.4964910778443112</v>
      </c>
      <c r="G4888" s="12">
        <v>5424570.0499999998</v>
      </c>
      <c r="I4888" s="13">
        <v>385000000</v>
      </c>
      <c r="J4888" s="11">
        <v>11.5</v>
      </c>
      <c r="K4888" s="12">
        <v>44275000</v>
      </c>
      <c r="M4888" s="13">
        <v>385000000</v>
      </c>
      <c r="N4888" s="11">
        <v>11.5</v>
      </c>
      <c r="O4888" s="12">
        <v>44275000</v>
      </c>
      <c r="Q4888" s="13">
        <v>2585000000</v>
      </c>
      <c r="R4888" s="11">
        <v>1.2499998065764024</v>
      </c>
      <c r="S4888" s="11">
        <v>1.25</v>
      </c>
      <c r="T4888" s="12">
        <v>3231249.5</v>
      </c>
      <c r="U4888" s="12">
        <v>3231249.5</v>
      </c>
    </row>
    <row r="4889" spans="1:21" x14ac:dyDescent="0.2">
      <c r="A4889" s="13">
        <v>83600000</v>
      </c>
      <c r="B4889" s="11">
        <v>6.4948175239234445</v>
      </c>
      <c r="C4889" s="12">
        <v>5429667.4500000002</v>
      </c>
      <c r="E4889" s="13">
        <v>83600000</v>
      </c>
      <c r="F4889" s="11">
        <v>6.4964952751196163</v>
      </c>
      <c r="G4889" s="12">
        <v>5431070.0499999998</v>
      </c>
      <c r="I4889" s="13">
        <v>386000000</v>
      </c>
      <c r="J4889" s="11">
        <v>11.5</v>
      </c>
      <c r="K4889" s="12">
        <v>44390000</v>
      </c>
      <c r="M4889" s="13">
        <v>386000000</v>
      </c>
      <c r="N4889" s="11">
        <v>11.5</v>
      </c>
      <c r="O4889" s="12">
        <v>44390000</v>
      </c>
      <c r="Q4889" s="13">
        <v>2586000000</v>
      </c>
      <c r="R4889" s="11">
        <v>1.2499998066511988</v>
      </c>
      <c r="S4889" s="11">
        <v>1.25</v>
      </c>
      <c r="T4889" s="12">
        <v>3232499.5</v>
      </c>
      <c r="U4889" s="12">
        <v>3232499.5</v>
      </c>
    </row>
    <row r="4890" spans="1:21" x14ac:dyDescent="0.2">
      <c r="A4890" s="13">
        <v>83700000</v>
      </c>
      <c r="B4890" s="11">
        <v>6.494823715651135</v>
      </c>
      <c r="C4890" s="12">
        <v>5436167.4500000002</v>
      </c>
      <c r="E4890" s="13">
        <v>83700000</v>
      </c>
      <c r="F4890" s="11">
        <v>6.4964994623655921</v>
      </c>
      <c r="G4890" s="12">
        <v>5437570.0499999998</v>
      </c>
      <c r="I4890" s="13">
        <v>387000000</v>
      </c>
      <c r="J4890" s="11">
        <v>11.5</v>
      </c>
      <c r="K4890" s="12">
        <v>44505000</v>
      </c>
      <c r="M4890" s="13">
        <v>387000000</v>
      </c>
      <c r="N4890" s="11">
        <v>11.5</v>
      </c>
      <c r="O4890" s="12">
        <v>44505000</v>
      </c>
      <c r="Q4890" s="13">
        <v>2587000000</v>
      </c>
      <c r="R4890" s="11">
        <v>1.2499998067259375</v>
      </c>
      <c r="S4890" s="11">
        <v>1.25</v>
      </c>
      <c r="T4890" s="12">
        <v>3233749.5</v>
      </c>
      <c r="U4890" s="12">
        <v>3233749.5</v>
      </c>
    </row>
    <row r="4891" spans="1:21" x14ac:dyDescent="0.2">
      <c r="A4891" s="13">
        <v>83800000</v>
      </c>
      <c r="B4891" s="11">
        <v>6.4948298926014321</v>
      </c>
      <c r="C4891" s="12">
        <v>5442667.4500000002</v>
      </c>
      <c r="E4891" s="13">
        <v>83800000</v>
      </c>
      <c r="F4891" s="11">
        <v>6.4965036396181386</v>
      </c>
      <c r="G4891" s="12">
        <v>5444070.0499999998</v>
      </c>
      <c r="I4891" s="13">
        <v>388000000</v>
      </c>
      <c r="J4891" s="11">
        <v>11.5</v>
      </c>
      <c r="K4891" s="12">
        <v>44620000</v>
      </c>
      <c r="M4891" s="13">
        <v>388000000</v>
      </c>
      <c r="N4891" s="11">
        <v>11.5</v>
      </c>
      <c r="O4891" s="12">
        <v>44620000</v>
      </c>
      <c r="Q4891" s="13">
        <v>2588000000</v>
      </c>
      <c r="R4891" s="11">
        <v>1.2499998068006182</v>
      </c>
      <c r="S4891" s="11">
        <v>1.25</v>
      </c>
      <c r="T4891" s="12">
        <v>3234999.5</v>
      </c>
      <c r="U4891" s="12">
        <v>3234999.5</v>
      </c>
    </row>
    <row r="4892" spans="1:21" x14ac:dyDescent="0.2">
      <c r="A4892" s="13">
        <v>83900000</v>
      </c>
      <c r="B4892" s="11">
        <v>6.494836054827176</v>
      </c>
      <c r="C4892" s="12">
        <v>5449167.4500000002</v>
      </c>
      <c r="E4892" s="13">
        <v>83900000</v>
      </c>
      <c r="F4892" s="11">
        <v>6.4965078069129918</v>
      </c>
      <c r="G4892" s="12">
        <v>5450570.0499999998</v>
      </c>
      <c r="I4892" s="13">
        <v>389000000</v>
      </c>
      <c r="J4892" s="11">
        <v>11.5</v>
      </c>
      <c r="K4892" s="12">
        <v>44735000</v>
      </c>
      <c r="M4892" s="13">
        <v>389000000</v>
      </c>
      <c r="N4892" s="11">
        <v>11.5</v>
      </c>
      <c r="O4892" s="12">
        <v>44735000</v>
      </c>
      <c r="Q4892" s="13">
        <v>2589000000</v>
      </c>
      <c r="R4892" s="11">
        <v>1.2499998068752414</v>
      </c>
      <c r="S4892" s="11">
        <v>1.25</v>
      </c>
      <c r="T4892" s="12">
        <v>3236249.5</v>
      </c>
      <c r="U4892" s="12">
        <v>3236249.5</v>
      </c>
    </row>
    <row r="4893" spans="1:21" x14ac:dyDescent="0.2">
      <c r="A4893" s="13">
        <v>84000000</v>
      </c>
      <c r="B4893" s="11">
        <v>6.4948422023809531</v>
      </c>
      <c r="C4893" s="12">
        <v>5455667.4500000002</v>
      </c>
      <c r="E4893" s="13">
        <v>84000000</v>
      </c>
      <c r="F4893" s="11">
        <v>6.4965119642857143</v>
      </c>
      <c r="G4893" s="12">
        <v>5457070.0499999998</v>
      </c>
      <c r="I4893" s="13">
        <v>390000000</v>
      </c>
      <c r="J4893" s="11">
        <v>11.5</v>
      </c>
      <c r="K4893" s="12">
        <v>44850000</v>
      </c>
      <c r="M4893" s="13">
        <v>390000000</v>
      </c>
      <c r="N4893" s="11">
        <v>11.5</v>
      </c>
      <c r="O4893" s="12">
        <v>44850000</v>
      </c>
      <c r="Q4893" s="13">
        <v>2590000000</v>
      </c>
      <c r="R4893" s="11">
        <v>1.2499998069498071</v>
      </c>
      <c r="S4893" s="11">
        <v>1.25</v>
      </c>
      <c r="T4893" s="12">
        <v>3237499.5</v>
      </c>
      <c r="U4893" s="12">
        <v>3237499.5</v>
      </c>
    </row>
    <row r="4894" spans="1:21" x14ac:dyDescent="0.2">
      <c r="A4894" s="13">
        <v>84100000</v>
      </c>
      <c r="B4894" s="11">
        <v>6.4948483353151012</v>
      </c>
      <c r="C4894" s="12">
        <v>5462167.4500000002</v>
      </c>
      <c r="E4894" s="13">
        <v>84100000</v>
      </c>
      <c r="F4894" s="11">
        <v>6.4965161117716992</v>
      </c>
      <c r="G4894" s="12">
        <v>5463570.0499999998</v>
      </c>
      <c r="I4894" s="13">
        <v>391000000</v>
      </c>
      <c r="J4894" s="11">
        <v>11.5</v>
      </c>
      <c r="K4894" s="12">
        <v>44965000</v>
      </c>
      <c r="M4894" s="13">
        <v>391000000</v>
      </c>
      <c r="N4894" s="11">
        <v>11.5</v>
      </c>
      <c r="O4894" s="12">
        <v>44965000</v>
      </c>
      <c r="Q4894" s="13">
        <v>2591000000</v>
      </c>
      <c r="R4894" s="11">
        <v>1.2499998070243148</v>
      </c>
      <c r="S4894" s="11">
        <v>1.25</v>
      </c>
      <c r="T4894" s="12">
        <v>3238749.5</v>
      </c>
      <c r="U4894" s="12">
        <v>3238749.5</v>
      </c>
    </row>
    <row r="4895" spans="1:21" x14ac:dyDescent="0.2">
      <c r="A4895" s="13">
        <v>84200000</v>
      </c>
      <c r="B4895" s="11">
        <v>6.4948544536817101</v>
      </c>
      <c r="C4895" s="12">
        <v>5468667.4500000002</v>
      </c>
      <c r="E4895" s="13">
        <v>84200000</v>
      </c>
      <c r="F4895" s="11">
        <v>6.4965202494061751</v>
      </c>
      <c r="G4895" s="12">
        <v>5470070.0499999998</v>
      </c>
      <c r="I4895" s="13">
        <v>392000000</v>
      </c>
      <c r="J4895" s="11">
        <v>11.5</v>
      </c>
      <c r="K4895" s="12">
        <v>45080000</v>
      </c>
      <c r="M4895" s="13">
        <v>392000000</v>
      </c>
      <c r="N4895" s="11">
        <v>11.5</v>
      </c>
      <c r="O4895" s="12">
        <v>45080000</v>
      </c>
      <c r="Q4895" s="13">
        <v>2592000000</v>
      </c>
      <c r="R4895" s="11">
        <v>1.2499998070987652</v>
      </c>
      <c r="S4895" s="11">
        <v>1.25</v>
      </c>
      <c r="T4895" s="12">
        <v>3239999.5</v>
      </c>
      <c r="U4895" s="12">
        <v>3239999.5</v>
      </c>
    </row>
    <row r="4896" spans="1:21" x14ac:dyDescent="0.2">
      <c r="A4896" s="13">
        <v>84300000</v>
      </c>
      <c r="B4896" s="11">
        <v>6.4948605575326219</v>
      </c>
      <c r="C4896" s="12">
        <v>5475167.4500000002</v>
      </c>
      <c r="E4896" s="13">
        <v>84300000</v>
      </c>
      <c r="F4896" s="11">
        <v>6.4965243772241985</v>
      </c>
      <c r="G4896" s="12">
        <v>5476570.0499999998</v>
      </c>
      <c r="I4896" s="13">
        <v>393000000</v>
      </c>
      <c r="J4896" s="11">
        <v>11.5</v>
      </c>
      <c r="K4896" s="12">
        <v>45195000</v>
      </c>
      <c r="M4896" s="13">
        <v>393000000</v>
      </c>
      <c r="N4896" s="11">
        <v>11.5</v>
      </c>
      <c r="O4896" s="12">
        <v>45195000</v>
      </c>
      <c r="Q4896" s="13">
        <v>2593000000</v>
      </c>
      <c r="R4896" s="11">
        <v>1.2499998071731586</v>
      </c>
      <c r="S4896" s="11">
        <v>1.25</v>
      </c>
      <c r="T4896" s="12">
        <v>3241249.5</v>
      </c>
      <c r="U4896" s="12">
        <v>3241249.5</v>
      </c>
    </row>
    <row r="4897" spans="1:21" x14ac:dyDescent="0.2">
      <c r="A4897" s="13">
        <v>84400000</v>
      </c>
      <c r="B4897" s="11">
        <v>6.4948666469194309</v>
      </c>
      <c r="C4897" s="12">
        <v>5481667.4500000002</v>
      </c>
      <c r="E4897" s="13">
        <v>84400000</v>
      </c>
      <c r="F4897" s="11">
        <v>6.4965284952606632</v>
      </c>
      <c r="G4897" s="12">
        <v>5483070.0499999998</v>
      </c>
      <c r="I4897" s="13">
        <v>394000000</v>
      </c>
      <c r="J4897" s="11">
        <v>11.5</v>
      </c>
      <c r="K4897" s="12">
        <v>45310000</v>
      </c>
      <c r="M4897" s="13">
        <v>394000000</v>
      </c>
      <c r="N4897" s="11">
        <v>11.5</v>
      </c>
      <c r="O4897" s="12">
        <v>45310000</v>
      </c>
      <c r="Q4897" s="13">
        <v>2594000000</v>
      </c>
      <c r="R4897" s="11">
        <v>1.2499998072474943</v>
      </c>
      <c r="S4897" s="11">
        <v>1.25</v>
      </c>
      <c r="T4897" s="12">
        <v>3242499.5</v>
      </c>
      <c r="U4897" s="12">
        <v>3242499.5</v>
      </c>
    </row>
    <row r="4898" spans="1:21" x14ac:dyDescent="0.2">
      <c r="A4898" s="13">
        <v>84500000</v>
      </c>
      <c r="B4898" s="11">
        <v>6.4948727218934907</v>
      </c>
      <c r="C4898" s="12">
        <v>5488167.4500000002</v>
      </c>
      <c r="E4898" s="13">
        <v>84500000</v>
      </c>
      <c r="F4898" s="11">
        <v>6.4965326035502953</v>
      </c>
      <c r="G4898" s="12">
        <v>5489570.0499999998</v>
      </c>
      <c r="I4898" s="13">
        <v>395000000</v>
      </c>
      <c r="J4898" s="11">
        <v>11.5</v>
      </c>
      <c r="K4898" s="12">
        <v>45425000</v>
      </c>
      <c r="M4898" s="13">
        <v>395000000</v>
      </c>
      <c r="N4898" s="11">
        <v>11.5</v>
      </c>
      <c r="O4898" s="12">
        <v>45425000</v>
      </c>
      <c r="Q4898" s="13">
        <v>2595000000</v>
      </c>
      <c r="R4898" s="11">
        <v>1.2499998073217726</v>
      </c>
      <c r="S4898" s="11">
        <v>1.25</v>
      </c>
      <c r="T4898" s="12">
        <v>3243749.5</v>
      </c>
      <c r="U4898" s="12">
        <v>3243749.5</v>
      </c>
    </row>
    <row r="4899" spans="1:21" x14ac:dyDescent="0.2">
      <c r="A4899" s="13">
        <v>84600000</v>
      </c>
      <c r="B4899" s="11">
        <v>6.4948787825059098</v>
      </c>
      <c r="C4899" s="12">
        <v>5494667.4500000002</v>
      </c>
      <c r="E4899" s="13">
        <v>84600000</v>
      </c>
      <c r="F4899" s="11">
        <v>6.496536702127659</v>
      </c>
      <c r="G4899" s="12">
        <v>5496070.0499999998</v>
      </c>
      <c r="I4899" s="13">
        <v>396000000</v>
      </c>
      <c r="J4899" s="11">
        <v>11.5</v>
      </c>
      <c r="K4899" s="12">
        <v>45540000</v>
      </c>
      <c r="M4899" s="13">
        <v>396000000</v>
      </c>
      <c r="N4899" s="11">
        <v>11.5</v>
      </c>
      <c r="O4899" s="12">
        <v>45540000</v>
      </c>
      <c r="Q4899" s="13">
        <v>2596000000</v>
      </c>
      <c r="R4899" s="11">
        <v>1.2499998073959939</v>
      </c>
      <c r="S4899" s="11">
        <v>1.25</v>
      </c>
      <c r="T4899" s="12">
        <v>3244999.5</v>
      </c>
      <c r="U4899" s="12">
        <v>3244999.5</v>
      </c>
    </row>
    <row r="4900" spans="1:21" x14ac:dyDescent="0.2">
      <c r="A4900" s="13">
        <v>84700000</v>
      </c>
      <c r="B4900" s="11">
        <v>6.4948848288075567</v>
      </c>
      <c r="C4900" s="12">
        <v>5501167.4500000002</v>
      </c>
      <c r="E4900" s="13">
        <v>84700000</v>
      </c>
      <c r="F4900" s="11">
        <v>6.4965407910271544</v>
      </c>
      <c r="G4900" s="12">
        <v>5502570.0499999998</v>
      </c>
      <c r="I4900" s="13">
        <v>397000000</v>
      </c>
      <c r="J4900" s="11">
        <v>11.5</v>
      </c>
      <c r="K4900" s="12">
        <v>45655000</v>
      </c>
      <c r="M4900" s="13">
        <v>397000000</v>
      </c>
      <c r="N4900" s="11">
        <v>11.5</v>
      </c>
      <c r="O4900" s="12">
        <v>45655000</v>
      </c>
      <c r="Q4900" s="13">
        <v>2597000000</v>
      </c>
      <c r="R4900" s="11">
        <v>1.2499998074701579</v>
      </c>
      <c r="S4900" s="11">
        <v>1.25</v>
      </c>
      <c r="T4900" s="12">
        <v>3246249.5</v>
      </c>
      <c r="U4900" s="12">
        <v>3246249.5</v>
      </c>
    </row>
    <row r="4901" spans="1:21" x14ac:dyDescent="0.2">
      <c r="A4901" s="13">
        <v>84800000</v>
      </c>
      <c r="B4901" s="11">
        <v>6.4948908608490559</v>
      </c>
      <c r="C4901" s="12">
        <v>5507667.4500000002</v>
      </c>
      <c r="E4901" s="13">
        <v>84800000</v>
      </c>
      <c r="F4901" s="11">
        <v>6.4965448702830191</v>
      </c>
      <c r="G4901" s="12">
        <v>5509070.0499999998</v>
      </c>
      <c r="I4901" s="13">
        <v>398000000</v>
      </c>
      <c r="J4901" s="11">
        <v>11.5</v>
      </c>
      <c r="K4901" s="12">
        <v>45770000</v>
      </c>
      <c r="M4901" s="13">
        <v>398000000</v>
      </c>
      <c r="N4901" s="11">
        <v>11.5</v>
      </c>
      <c r="O4901" s="12">
        <v>45770000</v>
      </c>
      <c r="Q4901" s="13">
        <v>2598000000</v>
      </c>
      <c r="R4901" s="11">
        <v>1.2499998075442649</v>
      </c>
      <c r="S4901" s="11">
        <v>1.25</v>
      </c>
      <c r="T4901" s="12">
        <v>3247499.5</v>
      </c>
      <c r="U4901" s="12">
        <v>3247499.5</v>
      </c>
    </row>
    <row r="4902" spans="1:21" x14ac:dyDescent="0.2">
      <c r="A4902" s="13">
        <v>84900000</v>
      </c>
      <c r="B4902" s="11">
        <v>6.4948968786808017</v>
      </c>
      <c r="C4902" s="12">
        <v>5514167.4500000002</v>
      </c>
      <c r="E4902" s="13">
        <v>84900000</v>
      </c>
      <c r="F4902" s="11">
        <v>6.4965489399293279</v>
      </c>
      <c r="G4902" s="12">
        <v>5515570.0499999998</v>
      </c>
      <c r="I4902" s="13">
        <v>399000000</v>
      </c>
      <c r="J4902" s="11">
        <v>11.5</v>
      </c>
      <c r="K4902" s="12">
        <v>45885000</v>
      </c>
      <c r="M4902" s="13">
        <v>399000000</v>
      </c>
      <c r="N4902" s="11">
        <v>11.5</v>
      </c>
      <c r="O4902" s="12">
        <v>45885000</v>
      </c>
      <c r="Q4902" s="13">
        <v>2599000000</v>
      </c>
      <c r="R4902" s="11">
        <v>1.2499998076183148</v>
      </c>
      <c r="S4902" s="11">
        <v>1.25</v>
      </c>
      <c r="T4902" s="12">
        <v>3248749.5</v>
      </c>
      <c r="U4902" s="12">
        <v>3248749.5</v>
      </c>
    </row>
    <row r="4903" spans="1:21" x14ac:dyDescent="0.2">
      <c r="A4903" s="13">
        <v>85000000</v>
      </c>
      <c r="B4903" s="11">
        <v>6.4949028823529416</v>
      </c>
      <c r="C4903" s="12">
        <v>5520667.4500000002</v>
      </c>
      <c r="E4903" s="13">
        <v>85000000</v>
      </c>
      <c r="F4903" s="11">
        <v>6.4965529999999996</v>
      </c>
      <c r="G4903" s="12">
        <v>5522070.0499999998</v>
      </c>
      <c r="I4903" s="13">
        <v>400000000</v>
      </c>
      <c r="J4903" s="11">
        <v>11.5</v>
      </c>
      <c r="K4903" s="12">
        <v>46000000</v>
      </c>
      <c r="M4903" s="13">
        <v>400000000</v>
      </c>
      <c r="N4903" s="11">
        <v>11.5</v>
      </c>
      <c r="O4903" s="12">
        <v>46000000</v>
      </c>
      <c r="Q4903" s="13">
        <v>2600000000</v>
      </c>
      <c r="R4903" s="11">
        <v>1.2499998076923078</v>
      </c>
      <c r="S4903" s="11">
        <v>1.25</v>
      </c>
      <c r="T4903" s="12">
        <v>3249999.5</v>
      </c>
      <c r="U4903" s="12">
        <v>3249999.5</v>
      </c>
    </row>
    <row r="4904" spans="1:21" x14ac:dyDescent="0.2">
      <c r="A4904" s="13">
        <v>85100000</v>
      </c>
      <c r="B4904" s="11">
        <v>6.4949088719153929</v>
      </c>
      <c r="C4904" s="12">
        <v>5527167.4500000002</v>
      </c>
      <c r="E4904" s="13">
        <v>85100000</v>
      </c>
      <c r="F4904" s="11">
        <v>6.4965570505287893</v>
      </c>
      <c r="G4904" s="12">
        <v>5528570.0499999998</v>
      </c>
      <c r="I4904" s="13">
        <v>401000000</v>
      </c>
      <c r="J4904" s="11">
        <v>11.5</v>
      </c>
      <c r="K4904" s="12">
        <v>46115000</v>
      </c>
      <c r="M4904" s="13">
        <v>401000000</v>
      </c>
      <c r="N4904" s="11">
        <v>11.5</v>
      </c>
      <c r="O4904" s="12">
        <v>46115000</v>
      </c>
      <c r="Q4904" s="13">
        <v>2601000000</v>
      </c>
      <c r="R4904" s="11">
        <v>1.2499998077662438</v>
      </c>
      <c r="S4904" s="11">
        <v>1.25</v>
      </c>
      <c r="T4904" s="12">
        <v>3251249.5</v>
      </c>
      <c r="U4904" s="12">
        <v>3251249.5</v>
      </c>
    </row>
    <row r="4905" spans="1:21" x14ac:dyDescent="0.2">
      <c r="A4905" s="13">
        <v>85200000</v>
      </c>
      <c r="B4905" s="11">
        <v>6.4949148474178404</v>
      </c>
      <c r="C4905" s="12">
        <v>5533667.4500000002</v>
      </c>
      <c r="E4905" s="13">
        <v>85200000</v>
      </c>
      <c r="F4905" s="11">
        <v>6.4965610915492951</v>
      </c>
      <c r="G4905" s="12">
        <v>5535070.0499999998</v>
      </c>
      <c r="I4905" s="13">
        <v>402000000</v>
      </c>
      <c r="J4905" s="11">
        <v>11.5</v>
      </c>
      <c r="K4905" s="12">
        <v>46230000</v>
      </c>
      <c r="M4905" s="13">
        <v>402000000</v>
      </c>
      <c r="N4905" s="11">
        <v>11.5</v>
      </c>
      <c r="O4905" s="12">
        <v>46230000</v>
      </c>
      <c r="Q4905" s="13">
        <v>2602000000</v>
      </c>
      <c r="R4905" s="11">
        <v>1.2499998078401231</v>
      </c>
      <c r="S4905" s="11">
        <v>1.25</v>
      </c>
      <c r="T4905" s="12">
        <v>3252499.5</v>
      </c>
      <c r="U4905" s="12">
        <v>3252499.5</v>
      </c>
    </row>
    <row r="4906" spans="1:21" x14ac:dyDescent="0.2">
      <c r="A4906" s="13">
        <v>85300000</v>
      </c>
      <c r="B4906" s="11">
        <v>6.4949208089097308</v>
      </c>
      <c r="C4906" s="12">
        <v>5540167.4500000002</v>
      </c>
      <c r="E4906" s="13">
        <v>85300000</v>
      </c>
      <c r="F4906" s="11">
        <v>6.4965651230949595</v>
      </c>
      <c r="G4906" s="12">
        <v>5541570.0499999998</v>
      </c>
      <c r="I4906" s="13">
        <v>403000000</v>
      </c>
      <c r="J4906" s="11">
        <v>11.5</v>
      </c>
      <c r="K4906" s="12">
        <v>46345000</v>
      </c>
      <c r="M4906" s="13">
        <v>403000000</v>
      </c>
      <c r="N4906" s="11">
        <v>11.5</v>
      </c>
      <c r="O4906" s="12">
        <v>46345000</v>
      </c>
      <c r="Q4906" s="13">
        <v>2603000000</v>
      </c>
      <c r="R4906" s="11">
        <v>1.2499998079139456</v>
      </c>
      <c r="S4906" s="11">
        <v>1.25</v>
      </c>
      <c r="T4906" s="12">
        <v>3253749.5</v>
      </c>
      <c r="U4906" s="12">
        <v>3253749.5</v>
      </c>
    </row>
    <row r="4907" spans="1:21" x14ac:dyDescent="0.2">
      <c r="A4907" s="13">
        <v>85400000</v>
      </c>
      <c r="B4907" s="11">
        <v>6.4949267564402806</v>
      </c>
      <c r="C4907" s="12">
        <v>5546667.4500000002</v>
      </c>
      <c r="E4907" s="13">
        <v>85400000</v>
      </c>
      <c r="F4907" s="11">
        <v>6.4965691451990635</v>
      </c>
      <c r="G4907" s="12">
        <v>5548070.0499999998</v>
      </c>
      <c r="I4907" s="13">
        <v>404000000</v>
      </c>
      <c r="J4907" s="11">
        <v>11.5</v>
      </c>
      <c r="K4907" s="12">
        <v>46460000</v>
      </c>
      <c r="M4907" s="13">
        <v>404000000</v>
      </c>
      <c r="N4907" s="11">
        <v>11.5</v>
      </c>
      <c r="O4907" s="12">
        <v>46460000</v>
      </c>
      <c r="Q4907" s="13">
        <v>2604000000</v>
      </c>
      <c r="R4907" s="11">
        <v>1.249999807987711</v>
      </c>
      <c r="S4907" s="11">
        <v>1.25</v>
      </c>
      <c r="T4907" s="12">
        <v>3254999.5</v>
      </c>
      <c r="U4907" s="12">
        <v>3254999.5</v>
      </c>
    </row>
    <row r="4908" spans="1:21" x14ac:dyDescent="0.2">
      <c r="A4908" s="13">
        <v>85500000</v>
      </c>
      <c r="B4908" s="11">
        <v>6.4949326900584801</v>
      </c>
      <c r="C4908" s="12">
        <v>5553167.4500000002</v>
      </c>
      <c r="E4908" s="13">
        <v>85500000</v>
      </c>
      <c r="F4908" s="11">
        <v>6.4965731578947361</v>
      </c>
      <c r="G4908" s="12">
        <v>5554570.0499999998</v>
      </c>
      <c r="I4908" s="13">
        <v>405000000</v>
      </c>
      <c r="J4908" s="11">
        <v>11.5</v>
      </c>
      <c r="K4908" s="12">
        <v>46575000</v>
      </c>
      <c r="M4908" s="13">
        <v>405000000</v>
      </c>
      <c r="N4908" s="11">
        <v>11.5</v>
      </c>
      <c r="O4908" s="12">
        <v>46575000</v>
      </c>
      <c r="Q4908" s="13">
        <v>2605000000</v>
      </c>
      <c r="R4908" s="11">
        <v>1.2499998080614203</v>
      </c>
      <c r="S4908" s="11">
        <v>1.25</v>
      </c>
      <c r="T4908" s="12">
        <v>3256249.5</v>
      </c>
      <c r="U4908" s="12">
        <v>3256249.5</v>
      </c>
    </row>
    <row r="4909" spans="1:21" x14ac:dyDescent="0.2">
      <c r="A4909" s="13">
        <v>85600000</v>
      </c>
      <c r="B4909" s="11">
        <v>6.4949386098130848</v>
      </c>
      <c r="C4909" s="12">
        <v>5559667.4500000002</v>
      </c>
      <c r="E4909" s="13">
        <v>85600000</v>
      </c>
      <c r="F4909" s="11">
        <v>6.4965771612149528</v>
      </c>
      <c r="G4909" s="12">
        <v>5561070.0499999998</v>
      </c>
      <c r="I4909" s="13">
        <v>406000000</v>
      </c>
      <c r="J4909" s="11">
        <v>11.5</v>
      </c>
      <c r="K4909" s="12">
        <v>46690000</v>
      </c>
      <c r="M4909" s="13">
        <v>406000000</v>
      </c>
      <c r="N4909" s="11">
        <v>11.5</v>
      </c>
      <c r="O4909" s="12">
        <v>46690000</v>
      </c>
      <c r="Q4909" s="13">
        <v>2606000000</v>
      </c>
      <c r="R4909" s="11">
        <v>1.2499998081350729</v>
      </c>
      <c r="S4909" s="11">
        <v>1.25</v>
      </c>
      <c r="T4909" s="12">
        <v>3257499.5</v>
      </c>
      <c r="U4909" s="12">
        <v>3257499.5</v>
      </c>
    </row>
    <row r="4910" spans="1:21" x14ac:dyDescent="0.2">
      <c r="A4910" s="13">
        <v>85700000</v>
      </c>
      <c r="B4910" s="11">
        <v>6.4949445157526249</v>
      </c>
      <c r="C4910" s="12">
        <v>5566167.4500000002</v>
      </c>
      <c r="E4910" s="13">
        <v>85700000</v>
      </c>
      <c r="F4910" s="11">
        <v>6.4965811551925325</v>
      </c>
      <c r="G4910" s="12">
        <v>5567570.0499999998</v>
      </c>
      <c r="I4910" s="13">
        <v>407000000</v>
      </c>
      <c r="J4910" s="11">
        <v>11.5</v>
      </c>
      <c r="K4910" s="12">
        <v>46805000</v>
      </c>
      <c r="M4910" s="13">
        <v>407000000</v>
      </c>
      <c r="N4910" s="11">
        <v>11.5</v>
      </c>
      <c r="O4910" s="12">
        <v>46805000</v>
      </c>
      <c r="Q4910" s="13">
        <v>2607000000</v>
      </c>
      <c r="R4910" s="11">
        <v>1.249999808208669</v>
      </c>
      <c r="S4910" s="11">
        <v>1.25</v>
      </c>
      <c r="T4910" s="12">
        <v>3258749.5</v>
      </c>
      <c r="U4910" s="12">
        <v>3258749.5</v>
      </c>
    </row>
    <row r="4911" spans="1:21" x14ac:dyDescent="0.2">
      <c r="A4911" s="13">
        <v>85800000</v>
      </c>
      <c r="B4911" s="11">
        <v>6.4949504079254083</v>
      </c>
      <c r="C4911" s="12">
        <v>5572667.4500000002</v>
      </c>
      <c r="E4911" s="13">
        <v>85800000</v>
      </c>
      <c r="F4911" s="11">
        <v>6.4965851398601391</v>
      </c>
      <c r="G4911" s="12">
        <v>5574070.0499999998</v>
      </c>
      <c r="I4911" s="13">
        <v>408000000</v>
      </c>
      <c r="J4911" s="11">
        <v>11.5</v>
      </c>
      <c r="K4911" s="12">
        <v>46920000</v>
      </c>
      <c r="M4911" s="13">
        <v>408000000</v>
      </c>
      <c r="N4911" s="11">
        <v>11.5</v>
      </c>
      <c r="O4911" s="12">
        <v>46920000</v>
      </c>
      <c r="Q4911" s="13">
        <v>2608000000</v>
      </c>
      <c r="R4911" s="11">
        <v>1.2499998082822086</v>
      </c>
      <c r="S4911" s="11">
        <v>1.25</v>
      </c>
      <c r="T4911" s="12">
        <v>3259999.5</v>
      </c>
      <c r="U4911" s="12">
        <v>3259999.5</v>
      </c>
    </row>
    <row r="4912" spans="1:21" x14ac:dyDescent="0.2">
      <c r="A4912" s="13">
        <v>85900000</v>
      </c>
      <c r="B4912" s="11">
        <v>6.4949562863795105</v>
      </c>
      <c r="C4912" s="12">
        <v>5579167.4500000002</v>
      </c>
      <c r="E4912" s="13">
        <v>85900000</v>
      </c>
      <c r="F4912" s="11">
        <v>6.4965891152502913</v>
      </c>
      <c r="G4912" s="12">
        <v>5580570.0499999998</v>
      </c>
      <c r="I4912" s="13">
        <v>409000000</v>
      </c>
      <c r="J4912" s="11">
        <v>11.5</v>
      </c>
      <c r="K4912" s="12">
        <v>47035000</v>
      </c>
      <c r="M4912" s="13">
        <v>409000000</v>
      </c>
      <c r="N4912" s="11">
        <v>11.5</v>
      </c>
      <c r="O4912" s="12">
        <v>47035000</v>
      </c>
      <c r="Q4912" s="13">
        <v>2609000000</v>
      </c>
      <c r="R4912" s="11">
        <v>1.2499998083556918</v>
      </c>
      <c r="S4912" s="11">
        <v>1.25</v>
      </c>
      <c r="T4912" s="12">
        <v>3261249.5</v>
      </c>
      <c r="U4912" s="12">
        <v>3261249.5</v>
      </c>
    </row>
    <row r="4913" spans="1:21" x14ac:dyDescent="0.2">
      <c r="A4913" s="13">
        <v>86000000</v>
      </c>
      <c r="B4913" s="11">
        <v>6.4949621511627909</v>
      </c>
      <c r="C4913" s="12">
        <v>5585667.4500000002</v>
      </c>
      <c r="E4913" s="13">
        <v>86000000</v>
      </c>
      <c r="F4913" s="11">
        <v>6.496593081395349</v>
      </c>
      <c r="G4913" s="12">
        <v>5587070.0499999998</v>
      </c>
      <c r="I4913" s="13">
        <v>410000000</v>
      </c>
      <c r="J4913" s="11">
        <v>11.5</v>
      </c>
      <c r="K4913" s="12">
        <v>47150000</v>
      </c>
      <c r="M4913" s="13">
        <v>410000000</v>
      </c>
      <c r="N4913" s="11">
        <v>11.5</v>
      </c>
      <c r="O4913" s="12">
        <v>47150000</v>
      </c>
      <c r="Q4913" s="13">
        <v>2610000000</v>
      </c>
      <c r="R4913" s="11">
        <v>1.2499998084291186</v>
      </c>
      <c r="S4913" s="11">
        <v>1.25</v>
      </c>
      <c r="T4913" s="12">
        <v>3262499.5</v>
      </c>
      <c r="U4913" s="12">
        <v>3262499.5</v>
      </c>
    </row>
    <row r="4914" spans="1:21" x14ac:dyDescent="0.2">
      <c r="A4914" s="13">
        <v>86100000</v>
      </c>
      <c r="B4914" s="11">
        <v>6.4949680023228806</v>
      </c>
      <c r="C4914" s="12">
        <v>5592167.4500000002</v>
      </c>
      <c r="E4914" s="13">
        <v>86100000</v>
      </c>
      <c r="F4914" s="11">
        <v>6.4965970383275256</v>
      </c>
      <c r="G4914" s="12">
        <v>5593570.0499999998</v>
      </c>
      <c r="I4914" s="13">
        <v>411000000</v>
      </c>
      <c r="J4914" s="11">
        <v>11.5</v>
      </c>
      <c r="K4914" s="12">
        <v>47265000</v>
      </c>
      <c r="M4914" s="13">
        <v>411000000</v>
      </c>
      <c r="N4914" s="11">
        <v>11.5</v>
      </c>
      <c r="O4914" s="12">
        <v>47265000</v>
      </c>
      <c r="Q4914" s="13">
        <v>2611000000</v>
      </c>
      <c r="R4914" s="11">
        <v>1.2499998085024895</v>
      </c>
      <c r="S4914" s="11">
        <v>1.25</v>
      </c>
      <c r="T4914" s="12">
        <v>3263749.5</v>
      </c>
      <c r="U4914" s="12">
        <v>3263749.5</v>
      </c>
    </row>
    <row r="4915" spans="1:21" x14ac:dyDescent="0.2">
      <c r="A4915" s="13">
        <v>86200000</v>
      </c>
      <c r="B4915" s="11">
        <v>6.4949738399071926</v>
      </c>
      <c r="C4915" s="12">
        <v>5598667.4500000002</v>
      </c>
      <c r="E4915" s="13">
        <v>86200000</v>
      </c>
      <c r="F4915" s="11">
        <v>6.496600986078886</v>
      </c>
      <c r="G4915" s="12">
        <v>5600070.0499999998</v>
      </c>
      <c r="I4915" s="13">
        <v>412000000</v>
      </c>
      <c r="J4915" s="11">
        <v>11.5</v>
      </c>
      <c r="K4915" s="12">
        <v>47380000</v>
      </c>
      <c r="M4915" s="13">
        <v>412000000</v>
      </c>
      <c r="N4915" s="11">
        <v>11.5</v>
      </c>
      <c r="O4915" s="12">
        <v>47380000</v>
      </c>
      <c r="Q4915" s="13">
        <v>2612000000</v>
      </c>
      <c r="R4915" s="11">
        <v>1.2499998085758042</v>
      </c>
      <c r="S4915" s="11">
        <v>1.25</v>
      </c>
      <c r="T4915" s="12">
        <v>3264999.5</v>
      </c>
      <c r="U4915" s="12">
        <v>3264999.5</v>
      </c>
    </row>
    <row r="4916" spans="1:21" x14ac:dyDescent="0.2">
      <c r="A4916" s="13">
        <v>86300000</v>
      </c>
      <c r="B4916" s="11">
        <v>6.49497966396292</v>
      </c>
      <c r="C4916" s="12">
        <v>5605167.4500000002</v>
      </c>
      <c r="E4916" s="13">
        <v>86300000</v>
      </c>
      <c r="F4916" s="11">
        <v>6.4966049246813444</v>
      </c>
      <c r="G4916" s="12">
        <v>5606570.0499999998</v>
      </c>
      <c r="I4916" s="13">
        <v>413000000</v>
      </c>
      <c r="J4916" s="11">
        <v>11.5</v>
      </c>
      <c r="K4916" s="12">
        <v>47495000</v>
      </c>
      <c r="M4916" s="13">
        <v>413000000</v>
      </c>
      <c r="N4916" s="11">
        <v>11.5</v>
      </c>
      <c r="O4916" s="12">
        <v>47495000</v>
      </c>
      <c r="Q4916" s="13">
        <v>2613000000</v>
      </c>
      <c r="R4916" s="11">
        <v>1.2499998086490622</v>
      </c>
      <c r="S4916" s="11">
        <v>1.25</v>
      </c>
      <c r="T4916" s="12">
        <v>3266249.5</v>
      </c>
      <c r="U4916" s="12">
        <v>3266249.5</v>
      </c>
    </row>
    <row r="4917" spans="1:21" x14ac:dyDescent="0.2">
      <c r="A4917" s="13">
        <v>86400000</v>
      </c>
      <c r="B4917" s="11">
        <v>6.4949854745370379</v>
      </c>
      <c r="C4917" s="12">
        <v>5611667.4500000002</v>
      </c>
      <c r="E4917" s="13">
        <v>86400000</v>
      </c>
      <c r="F4917" s="11">
        <v>6.4966088541666664</v>
      </c>
      <c r="G4917" s="12">
        <v>5613070.0499999998</v>
      </c>
      <c r="I4917" s="13">
        <v>414000000</v>
      </c>
      <c r="J4917" s="11">
        <v>11.5</v>
      </c>
      <c r="K4917" s="12">
        <v>47610000</v>
      </c>
      <c r="M4917" s="13">
        <v>414000000</v>
      </c>
      <c r="N4917" s="11">
        <v>11.5</v>
      </c>
      <c r="O4917" s="12">
        <v>47610000</v>
      </c>
      <c r="Q4917" s="13">
        <v>2614000000</v>
      </c>
      <c r="R4917" s="11">
        <v>1.2499998087222646</v>
      </c>
      <c r="S4917" s="11">
        <v>1.25</v>
      </c>
      <c r="T4917" s="12">
        <v>3267499.5</v>
      </c>
      <c r="U4917" s="12">
        <v>3267499.5</v>
      </c>
    </row>
    <row r="4918" spans="1:21" x14ac:dyDescent="0.2">
      <c r="A4918" s="13">
        <v>86500000</v>
      </c>
      <c r="B4918" s="11">
        <v>6.4949912716763007</v>
      </c>
      <c r="C4918" s="12">
        <v>5618167.4500000002</v>
      </c>
      <c r="E4918" s="13">
        <v>86500000</v>
      </c>
      <c r="F4918" s="11">
        <v>6.4966127745664739</v>
      </c>
      <c r="G4918" s="12">
        <v>5619570.0499999998</v>
      </c>
      <c r="I4918" s="13">
        <v>415000000</v>
      </c>
      <c r="J4918" s="11">
        <v>11.5</v>
      </c>
      <c r="K4918" s="12">
        <v>47725000</v>
      </c>
      <c r="M4918" s="13">
        <v>415000000</v>
      </c>
      <c r="N4918" s="11">
        <v>11.5</v>
      </c>
      <c r="O4918" s="12">
        <v>47725000</v>
      </c>
      <c r="Q4918" s="13">
        <v>2615000000</v>
      </c>
      <c r="R4918" s="11">
        <v>1.2499998087954112</v>
      </c>
      <c r="S4918" s="11">
        <v>1.25</v>
      </c>
      <c r="T4918" s="12">
        <v>3268749.5</v>
      </c>
      <c r="U4918" s="12">
        <v>3268749.5</v>
      </c>
    </row>
    <row r="4919" spans="1:21" x14ac:dyDescent="0.2">
      <c r="A4919" s="13">
        <v>86600000</v>
      </c>
      <c r="B4919" s="11">
        <v>6.4949970554272509</v>
      </c>
      <c r="C4919" s="12">
        <v>5624667.4500000002</v>
      </c>
      <c r="E4919" s="13">
        <v>86600000</v>
      </c>
      <c r="F4919" s="11">
        <v>6.4966166859122403</v>
      </c>
      <c r="G4919" s="12">
        <v>5626070.0499999998</v>
      </c>
      <c r="I4919" s="13">
        <v>416000000</v>
      </c>
      <c r="J4919" s="11">
        <v>11.5</v>
      </c>
      <c r="K4919" s="12">
        <v>47840000</v>
      </c>
      <c r="M4919" s="13">
        <v>416000000</v>
      </c>
      <c r="N4919" s="11">
        <v>11.5</v>
      </c>
      <c r="O4919" s="12">
        <v>47840000</v>
      </c>
      <c r="Q4919" s="13">
        <v>2616000000</v>
      </c>
      <c r="R4919" s="11">
        <v>1.2499998088685016</v>
      </c>
      <c r="S4919" s="11">
        <v>1.25</v>
      </c>
      <c r="T4919" s="12">
        <v>3269999.5</v>
      </c>
      <c r="U4919" s="12">
        <v>3269999.5</v>
      </c>
    </row>
    <row r="4920" spans="1:21" x14ac:dyDescent="0.2">
      <c r="A4920" s="13">
        <v>86700000</v>
      </c>
      <c r="B4920" s="11">
        <v>6.4950028258362176</v>
      </c>
      <c r="C4920" s="12">
        <v>5631167.4500000002</v>
      </c>
      <c r="E4920" s="13">
        <v>86700000</v>
      </c>
      <c r="F4920" s="11">
        <v>6.4966205882352943</v>
      </c>
      <c r="G4920" s="12">
        <v>5632570.0499999998</v>
      </c>
      <c r="I4920" s="13">
        <v>417000000</v>
      </c>
      <c r="J4920" s="11">
        <v>11.5</v>
      </c>
      <c r="K4920" s="12">
        <v>47955000</v>
      </c>
      <c r="M4920" s="13">
        <v>417000000</v>
      </c>
      <c r="N4920" s="11">
        <v>11.5</v>
      </c>
      <c r="O4920" s="12">
        <v>47955000</v>
      </c>
      <c r="Q4920" s="13">
        <v>2617000000</v>
      </c>
      <c r="R4920" s="11">
        <v>1.2499998089415361</v>
      </c>
      <c r="S4920" s="11">
        <v>1.25</v>
      </c>
      <c r="T4920" s="12">
        <v>3271249.5</v>
      </c>
      <c r="U4920" s="12">
        <v>3271249.5</v>
      </c>
    </row>
    <row r="4921" spans="1:21" x14ac:dyDescent="0.2">
      <c r="A4921" s="13">
        <v>86800000</v>
      </c>
      <c r="B4921" s="11">
        <v>6.4950085829493087</v>
      </c>
      <c r="C4921" s="12">
        <v>5637667.4500000002</v>
      </c>
      <c r="E4921" s="13">
        <v>86800000</v>
      </c>
      <c r="F4921" s="11">
        <v>6.4966244815668208</v>
      </c>
      <c r="G4921" s="12">
        <v>5639070.0499999998</v>
      </c>
      <c r="I4921" s="13">
        <v>418000000</v>
      </c>
      <c r="J4921" s="11">
        <v>11.5</v>
      </c>
      <c r="K4921" s="12">
        <v>48070000</v>
      </c>
      <c r="M4921" s="13">
        <v>418000000</v>
      </c>
      <c r="N4921" s="11">
        <v>11.5</v>
      </c>
      <c r="O4921" s="12">
        <v>48070000</v>
      </c>
      <c r="Q4921" s="13">
        <v>2618000000</v>
      </c>
      <c r="R4921" s="11">
        <v>1.249999809014515</v>
      </c>
      <c r="S4921" s="11">
        <v>1.25</v>
      </c>
      <c r="T4921" s="12">
        <v>3272499.5</v>
      </c>
      <c r="U4921" s="12">
        <v>3272499.5</v>
      </c>
    </row>
    <row r="4922" spans="1:21" x14ac:dyDescent="0.2">
      <c r="A4922" s="13">
        <v>86900000</v>
      </c>
      <c r="B4922" s="11">
        <v>6.495014326812429</v>
      </c>
      <c r="C4922" s="12">
        <v>5644167.4500000002</v>
      </c>
      <c r="E4922" s="13">
        <v>86900000</v>
      </c>
      <c r="F4922" s="11">
        <v>6.496628365937859</v>
      </c>
      <c r="G4922" s="12">
        <v>5645570.0499999998</v>
      </c>
      <c r="I4922" s="13">
        <v>419000000</v>
      </c>
      <c r="J4922" s="11">
        <v>11.5</v>
      </c>
      <c r="K4922" s="12">
        <v>48185000</v>
      </c>
      <c r="M4922" s="13">
        <v>419000000</v>
      </c>
      <c r="N4922" s="11">
        <v>11.5</v>
      </c>
      <c r="O4922" s="12">
        <v>48185000</v>
      </c>
      <c r="Q4922" s="13">
        <v>2619000000</v>
      </c>
      <c r="R4922" s="11">
        <v>1.249999809087438</v>
      </c>
      <c r="S4922" s="11">
        <v>1.25</v>
      </c>
      <c r="T4922" s="12">
        <v>3273749.5</v>
      </c>
      <c r="U4922" s="12">
        <v>3273749.5</v>
      </c>
    </row>
    <row r="4923" spans="1:21" x14ac:dyDescent="0.2">
      <c r="A4923" s="13">
        <v>87000000</v>
      </c>
      <c r="B4923" s="11">
        <v>6.4950200574712653</v>
      </c>
      <c r="C4923" s="12">
        <v>5650667.4500000002</v>
      </c>
      <c r="E4923" s="13">
        <v>87000000</v>
      </c>
      <c r="F4923" s="11">
        <v>6.4966322413793103</v>
      </c>
      <c r="G4923" s="12">
        <v>5652070.0499999998</v>
      </c>
      <c r="I4923" s="13">
        <v>420000000</v>
      </c>
      <c r="J4923" s="11">
        <v>11.5</v>
      </c>
      <c r="K4923" s="12">
        <v>48300000</v>
      </c>
      <c r="M4923" s="13">
        <v>420000000</v>
      </c>
      <c r="N4923" s="11">
        <v>11.5</v>
      </c>
      <c r="O4923" s="12">
        <v>48300000</v>
      </c>
      <c r="Q4923" s="13">
        <v>2620000000</v>
      </c>
      <c r="R4923" s="11">
        <v>1.2499998091603053</v>
      </c>
      <c r="S4923" s="11">
        <v>1.25</v>
      </c>
      <c r="T4923" s="12">
        <v>3274999.5</v>
      </c>
      <c r="U4923" s="12">
        <v>3274999.5</v>
      </c>
    </row>
    <row r="4924" spans="1:21" x14ac:dyDescent="0.2">
      <c r="A4924" s="13">
        <v>87100000</v>
      </c>
      <c r="B4924" s="11">
        <v>6.495025774971297</v>
      </c>
      <c r="C4924" s="12">
        <v>5657167.4500000002</v>
      </c>
      <c r="E4924" s="13">
        <v>87100000</v>
      </c>
      <c r="F4924" s="11">
        <v>6.4966361079219288</v>
      </c>
      <c r="G4924" s="12">
        <v>5658570.0499999998</v>
      </c>
      <c r="I4924" s="13">
        <v>421000000</v>
      </c>
      <c r="J4924" s="11">
        <v>11.5</v>
      </c>
      <c r="K4924" s="12">
        <v>48415000</v>
      </c>
      <c r="M4924" s="13">
        <v>421000000</v>
      </c>
      <c r="N4924" s="11">
        <v>11.5</v>
      </c>
      <c r="O4924" s="12">
        <v>48415000</v>
      </c>
      <c r="Q4924" s="13">
        <v>2621000000</v>
      </c>
      <c r="R4924" s="11">
        <v>1.249999809233117</v>
      </c>
      <c r="S4924" s="11">
        <v>1.25</v>
      </c>
      <c r="T4924" s="12">
        <v>3276249.5</v>
      </c>
      <c r="U4924" s="12">
        <v>3276249.5</v>
      </c>
    </row>
    <row r="4925" spans="1:21" x14ac:dyDescent="0.2">
      <c r="A4925" s="13">
        <v>87200000</v>
      </c>
      <c r="B4925" s="11">
        <v>6.4950314793577988</v>
      </c>
      <c r="C4925" s="12">
        <v>5663667.4500000002</v>
      </c>
      <c r="E4925" s="13">
        <v>87200000</v>
      </c>
      <c r="F4925" s="11">
        <v>6.4966399655963309</v>
      </c>
      <c r="G4925" s="12">
        <v>5665070.0499999998</v>
      </c>
      <c r="I4925" s="13">
        <v>422000000</v>
      </c>
      <c r="J4925" s="11">
        <v>11.5</v>
      </c>
      <c r="K4925" s="12">
        <v>48530000</v>
      </c>
      <c r="M4925" s="13">
        <v>422000000</v>
      </c>
      <c r="N4925" s="11">
        <v>11.5</v>
      </c>
      <c r="O4925" s="12">
        <v>48530000</v>
      </c>
      <c r="Q4925" s="13">
        <v>2622000000</v>
      </c>
      <c r="R4925" s="11">
        <v>1.2499998093058733</v>
      </c>
      <c r="S4925" s="11">
        <v>1.25</v>
      </c>
      <c r="T4925" s="12">
        <v>3277499.5</v>
      </c>
      <c r="U4925" s="12">
        <v>3277499.5</v>
      </c>
    </row>
    <row r="4926" spans="1:21" x14ac:dyDescent="0.2">
      <c r="A4926" s="13">
        <v>87300000</v>
      </c>
      <c r="B4926" s="11">
        <v>6.4950371706758308</v>
      </c>
      <c r="C4926" s="12">
        <v>5670167.4500000002</v>
      </c>
      <c r="E4926" s="13">
        <v>87300000</v>
      </c>
      <c r="F4926" s="11">
        <v>6.4966438144329892</v>
      </c>
      <c r="G4926" s="12">
        <v>5671570.0499999998</v>
      </c>
      <c r="I4926" s="13">
        <v>423000000</v>
      </c>
      <c r="J4926" s="11">
        <v>11.5</v>
      </c>
      <c r="K4926" s="12">
        <v>48645000</v>
      </c>
      <c r="M4926" s="13">
        <v>423000000</v>
      </c>
      <c r="N4926" s="11">
        <v>11.5</v>
      </c>
      <c r="O4926" s="12">
        <v>48645000</v>
      </c>
      <c r="Q4926" s="13">
        <v>2623000000</v>
      </c>
      <c r="R4926" s="11">
        <v>1.249999809378574</v>
      </c>
      <c r="S4926" s="11">
        <v>1.25</v>
      </c>
      <c r="T4926" s="12">
        <v>3278749.5</v>
      </c>
      <c r="U4926" s="12">
        <v>3278749.5</v>
      </c>
    </row>
    <row r="4927" spans="1:21" x14ac:dyDescent="0.2">
      <c r="A4927" s="13">
        <v>87400000</v>
      </c>
      <c r="B4927" s="11">
        <v>6.4950428489702521</v>
      </c>
      <c r="C4927" s="12">
        <v>5676667.4500000002</v>
      </c>
      <c r="E4927" s="13">
        <v>87400000</v>
      </c>
      <c r="F4927" s="11">
        <v>6.4966476544622429</v>
      </c>
      <c r="G4927" s="12">
        <v>5678070.0499999998</v>
      </c>
      <c r="I4927" s="13">
        <v>424000000</v>
      </c>
      <c r="J4927" s="11">
        <v>11.5</v>
      </c>
      <c r="K4927" s="12">
        <v>48760000</v>
      </c>
      <c r="M4927" s="13">
        <v>424000000</v>
      </c>
      <c r="N4927" s="11">
        <v>11.5</v>
      </c>
      <c r="O4927" s="12">
        <v>48760000</v>
      </c>
      <c r="Q4927" s="13">
        <v>2624000000</v>
      </c>
      <c r="R4927" s="11">
        <v>1.2499998094512195</v>
      </c>
      <c r="S4927" s="11">
        <v>1.25</v>
      </c>
      <c r="T4927" s="12">
        <v>3279999.5</v>
      </c>
      <c r="U4927" s="12">
        <v>3279999.5</v>
      </c>
    </row>
    <row r="4928" spans="1:21" x14ac:dyDescent="0.2">
      <c r="A4928" s="13">
        <v>87500000</v>
      </c>
      <c r="B4928" s="11">
        <v>6.4950485142857142</v>
      </c>
      <c r="C4928" s="12">
        <v>5683167.4500000002</v>
      </c>
      <c r="E4928" s="13">
        <v>87500000</v>
      </c>
      <c r="F4928" s="11">
        <v>6.4966514857142856</v>
      </c>
      <c r="G4928" s="12">
        <v>5684570.0499999998</v>
      </c>
      <c r="I4928" s="13">
        <v>425000000</v>
      </c>
      <c r="J4928" s="11">
        <v>11.5</v>
      </c>
      <c r="K4928" s="12">
        <v>48875000</v>
      </c>
      <c r="M4928" s="13">
        <v>425000000</v>
      </c>
      <c r="N4928" s="11">
        <v>11.5</v>
      </c>
      <c r="O4928" s="12">
        <v>48875000</v>
      </c>
      <c r="Q4928" s="13">
        <v>2625000000</v>
      </c>
      <c r="R4928" s="11">
        <v>1.2499998095238094</v>
      </c>
      <c r="S4928" s="11">
        <v>1.25</v>
      </c>
      <c r="T4928" s="12">
        <v>3281249.5</v>
      </c>
      <c r="U4928" s="12">
        <v>3281249.5</v>
      </c>
    </row>
    <row r="4929" spans="1:21" x14ac:dyDescent="0.2">
      <c r="A4929" s="13">
        <v>87600000</v>
      </c>
      <c r="B4929" s="11">
        <v>6.4950541666666668</v>
      </c>
      <c r="C4929" s="12">
        <v>5689667.4500000002</v>
      </c>
      <c r="E4929" s="13">
        <v>87600000</v>
      </c>
      <c r="F4929" s="11">
        <v>6.4966553082191778</v>
      </c>
      <c r="G4929" s="12">
        <v>5691070.0499999998</v>
      </c>
      <c r="I4929" s="13">
        <v>426000000</v>
      </c>
      <c r="J4929" s="11">
        <v>11.5</v>
      </c>
      <c r="K4929" s="12">
        <v>48990000</v>
      </c>
      <c r="M4929" s="13">
        <v>426000000</v>
      </c>
      <c r="N4929" s="11">
        <v>11.5</v>
      </c>
      <c r="O4929" s="12">
        <v>48990000</v>
      </c>
      <c r="Q4929" s="13">
        <v>2626000000</v>
      </c>
      <c r="R4929" s="11">
        <v>1.2499998095963443</v>
      </c>
      <c r="S4929" s="11">
        <v>1.25</v>
      </c>
      <c r="T4929" s="12">
        <v>3282499.5</v>
      </c>
      <c r="U4929" s="12">
        <v>3282499.5</v>
      </c>
    </row>
    <row r="4930" spans="1:21" x14ac:dyDescent="0.2">
      <c r="A4930" s="13">
        <v>87700000</v>
      </c>
      <c r="B4930" s="11">
        <v>6.4950598061573555</v>
      </c>
      <c r="C4930" s="12">
        <v>5696167.4500000002</v>
      </c>
      <c r="E4930" s="13">
        <v>87700000</v>
      </c>
      <c r="F4930" s="11">
        <v>6.4966591220068413</v>
      </c>
      <c r="G4930" s="12">
        <v>5697570.0499999998</v>
      </c>
      <c r="I4930" s="13">
        <v>427000000</v>
      </c>
      <c r="J4930" s="11">
        <v>11.5</v>
      </c>
      <c r="K4930" s="12">
        <v>49105000</v>
      </c>
      <c r="M4930" s="13">
        <v>427000000</v>
      </c>
      <c r="N4930" s="11">
        <v>11.5</v>
      </c>
      <c r="O4930" s="12">
        <v>49105000</v>
      </c>
      <c r="Q4930" s="13">
        <v>2627000000</v>
      </c>
      <c r="R4930" s="11">
        <v>1.2499998096688238</v>
      </c>
      <c r="S4930" s="11">
        <v>1.25</v>
      </c>
      <c r="T4930" s="12">
        <v>3283749.5</v>
      </c>
      <c r="U4930" s="12">
        <v>3283749.5</v>
      </c>
    </row>
    <row r="4931" spans="1:21" x14ac:dyDescent="0.2">
      <c r="A4931" s="13">
        <v>87800000</v>
      </c>
      <c r="B4931" s="11">
        <v>6.4950654328018222</v>
      </c>
      <c r="C4931" s="12">
        <v>5702667.4500000002</v>
      </c>
      <c r="E4931" s="13">
        <v>87800000</v>
      </c>
      <c r="F4931" s="11">
        <v>6.4966629271070611</v>
      </c>
      <c r="G4931" s="12">
        <v>5704070.0499999998</v>
      </c>
      <c r="I4931" s="13">
        <v>428000000</v>
      </c>
      <c r="J4931" s="11">
        <v>11.5</v>
      </c>
      <c r="K4931" s="12">
        <v>49220000</v>
      </c>
      <c r="M4931" s="13">
        <v>428000000</v>
      </c>
      <c r="N4931" s="11">
        <v>11.5</v>
      </c>
      <c r="O4931" s="12">
        <v>49220000</v>
      </c>
      <c r="Q4931" s="13">
        <v>2628000000</v>
      </c>
      <c r="R4931" s="11">
        <v>1.2499998097412481</v>
      </c>
      <c r="S4931" s="11">
        <v>1.25</v>
      </c>
      <c r="T4931" s="12">
        <v>3284999.5</v>
      </c>
      <c r="U4931" s="12">
        <v>3284999.5</v>
      </c>
    </row>
    <row r="4932" spans="1:21" x14ac:dyDescent="0.2">
      <c r="A4932" s="13">
        <v>87900000</v>
      </c>
      <c r="B4932" s="11">
        <v>6.495071046643913</v>
      </c>
      <c r="C4932" s="12">
        <v>5709167.4500000002</v>
      </c>
      <c r="E4932" s="13">
        <v>87900000</v>
      </c>
      <c r="F4932" s="11">
        <v>6.4966667235494882</v>
      </c>
      <c r="G4932" s="12">
        <v>5710570.0499999998</v>
      </c>
      <c r="I4932" s="13">
        <v>429000000</v>
      </c>
      <c r="J4932" s="11">
        <v>11.5</v>
      </c>
      <c r="K4932" s="12">
        <v>49335000</v>
      </c>
      <c r="M4932" s="13">
        <v>429000000</v>
      </c>
      <c r="N4932" s="11">
        <v>11.5</v>
      </c>
      <c r="O4932" s="12">
        <v>49335000</v>
      </c>
      <c r="Q4932" s="13">
        <v>2629000000</v>
      </c>
      <c r="R4932" s="11">
        <v>1.2499998098136174</v>
      </c>
      <c r="S4932" s="11">
        <v>1.25</v>
      </c>
      <c r="T4932" s="12">
        <v>3286249.5</v>
      </c>
      <c r="U4932" s="12">
        <v>3286249.5</v>
      </c>
    </row>
    <row r="4933" spans="1:21" x14ac:dyDescent="0.2">
      <c r="A4933" s="13">
        <v>88000000</v>
      </c>
      <c r="B4933" s="11">
        <v>6.4950766477272728</v>
      </c>
      <c r="C4933" s="12">
        <v>5715667.4500000002</v>
      </c>
      <c r="E4933" s="13">
        <v>88000000</v>
      </c>
      <c r="F4933" s="11">
        <v>6.4966705113636367</v>
      </c>
      <c r="G4933" s="12">
        <v>5717070.0499999998</v>
      </c>
      <c r="I4933" s="13">
        <v>430000000</v>
      </c>
      <c r="J4933" s="11">
        <v>11.5</v>
      </c>
      <c r="K4933" s="12">
        <v>49450000</v>
      </c>
      <c r="M4933" s="13">
        <v>430000000</v>
      </c>
      <c r="N4933" s="11">
        <v>11.5</v>
      </c>
      <c r="O4933" s="12">
        <v>49450000</v>
      </c>
      <c r="Q4933" s="13">
        <v>2630000000</v>
      </c>
      <c r="R4933" s="11">
        <v>1.2499998098859317</v>
      </c>
      <c r="S4933" s="11">
        <v>1.25</v>
      </c>
      <c r="T4933" s="12">
        <v>3287499.5</v>
      </c>
      <c r="U4933" s="12">
        <v>3287499.5</v>
      </c>
    </row>
    <row r="4934" spans="1:21" x14ac:dyDescent="0.2">
      <c r="A4934" s="13">
        <v>88100000</v>
      </c>
      <c r="B4934" s="11">
        <v>6.4950822360953469</v>
      </c>
      <c r="C4934" s="12">
        <v>5722167.4500000002</v>
      </c>
      <c r="E4934" s="13">
        <v>88100000</v>
      </c>
      <c r="F4934" s="11">
        <v>6.4966742905788868</v>
      </c>
      <c r="G4934" s="12">
        <v>5723570.0499999998</v>
      </c>
      <c r="I4934" s="13">
        <v>431000000</v>
      </c>
      <c r="J4934" s="11">
        <v>11.5</v>
      </c>
      <c r="K4934" s="12">
        <v>49565000</v>
      </c>
      <c r="M4934" s="13">
        <v>431000000</v>
      </c>
      <c r="N4934" s="11">
        <v>11.5</v>
      </c>
      <c r="O4934" s="12">
        <v>49565000</v>
      </c>
      <c r="Q4934" s="13">
        <v>2631000000</v>
      </c>
      <c r="R4934" s="11">
        <v>1.2499998099581906</v>
      </c>
      <c r="S4934" s="11">
        <v>1.25</v>
      </c>
      <c r="T4934" s="12">
        <v>3288749.5</v>
      </c>
      <c r="U4934" s="12">
        <v>3288749.5</v>
      </c>
    </row>
    <row r="4935" spans="1:21" x14ac:dyDescent="0.2">
      <c r="A4935" s="13">
        <v>88200000</v>
      </c>
      <c r="B4935" s="11">
        <v>6.4950878117913833</v>
      </c>
      <c r="C4935" s="12">
        <v>5728667.4500000002</v>
      </c>
      <c r="E4935" s="13">
        <v>88200000</v>
      </c>
      <c r="F4935" s="11">
        <v>6.4966780612244897</v>
      </c>
      <c r="G4935" s="12">
        <v>5730070.0499999998</v>
      </c>
      <c r="I4935" s="13">
        <v>432000000</v>
      </c>
      <c r="J4935" s="11">
        <v>11.5</v>
      </c>
      <c r="K4935" s="12">
        <v>49680000</v>
      </c>
      <c r="M4935" s="13">
        <v>432000000</v>
      </c>
      <c r="N4935" s="11">
        <v>11.5</v>
      </c>
      <c r="O4935" s="12">
        <v>49680000</v>
      </c>
      <c r="Q4935" s="13">
        <v>2632000000</v>
      </c>
      <c r="R4935" s="11">
        <v>1.2499998100303951</v>
      </c>
      <c r="S4935" s="11">
        <v>1.25</v>
      </c>
      <c r="T4935" s="12">
        <v>3289999.5</v>
      </c>
      <c r="U4935" s="12">
        <v>3289999.5</v>
      </c>
    </row>
    <row r="4936" spans="1:21" x14ac:dyDescent="0.2">
      <c r="A4936" s="13">
        <v>88300000</v>
      </c>
      <c r="B4936" s="11">
        <v>6.4950933748584374</v>
      </c>
      <c r="C4936" s="12">
        <v>5735167.4500000002</v>
      </c>
      <c r="E4936" s="13">
        <v>88300000</v>
      </c>
      <c r="F4936" s="11">
        <v>6.4966818233295589</v>
      </c>
      <c r="G4936" s="12">
        <v>5736570.0499999998</v>
      </c>
      <c r="I4936" s="13">
        <v>433000000</v>
      </c>
      <c r="J4936" s="11">
        <v>11.5</v>
      </c>
      <c r="K4936" s="12">
        <v>49795000</v>
      </c>
      <c r="M4936" s="13">
        <v>433000000</v>
      </c>
      <c r="N4936" s="11">
        <v>11.5</v>
      </c>
      <c r="O4936" s="12">
        <v>49795000</v>
      </c>
      <c r="Q4936" s="13">
        <v>2633000000</v>
      </c>
      <c r="R4936" s="11">
        <v>1.2499998101025447</v>
      </c>
      <c r="S4936" s="11">
        <v>1.25</v>
      </c>
      <c r="T4936" s="12">
        <v>3291249.5</v>
      </c>
      <c r="U4936" s="12">
        <v>3291249.5</v>
      </c>
    </row>
    <row r="4937" spans="1:21" x14ac:dyDescent="0.2">
      <c r="A4937" s="13">
        <v>88400000</v>
      </c>
      <c r="B4937" s="11">
        <v>6.4950989253393665</v>
      </c>
      <c r="C4937" s="12">
        <v>5741667.4500000002</v>
      </c>
      <c r="E4937" s="13">
        <v>88400000</v>
      </c>
      <c r="F4937" s="11">
        <v>6.4966855769230767</v>
      </c>
      <c r="G4937" s="12">
        <v>5743070.0499999998</v>
      </c>
      <c r="I4937" s="13">
        <v>434000000</v>
      </c>
      <c r="J4937" s="11">
        <v>11.5</v>
      </c>
      <c r="K4937" s="12">
        <v>49910000</v>
      </c>
      <c r="M4937" s="13">
        <v>434000000</v>
      </c>
      <c r="N4937" s="11">
        <v>11.5</v>
      </c>
      <c r="O4937" s="12">
        <v>49910000</v>
      </c>
      <c r="Q4937" s="13">
        <v>2634000000</v>
      </c>
      <c r="R4937" s="11">
        <v>1.2499998101746392</v>
      </c>
      <c r="S4937" s="11">
        <v>1.25</v>
      </c>
      <c r="T4937" s="12">
        <v>3292499.5</v>
      </c>
      <c r="U4937" s="12">
        <v>3292499.5</v>
      </c>
    </row>
    <row r="4938" spans="1:21" x14ac:dyDescent="0.2">
      <c r="A4938" s="13">
        <v>88500000</v>
      </c>
      <c r="B4938" s="11">
        <v>6.4951044632768369</v>
      </c>
      <c r="C4938" s="12">
        <v>5748167.4500000002</v>
      </c>
      <c r="E4938" s="13">
        <v>88500000</v>
      </c>
      <c r="F4938" s="11">
        <v>6.4966893220338982</v>
      </c>
      <c r="G4938" s="12">
        <v>5749570.0499999998</v>
      </c>
      <c r="I4938" s="13">
        <v>435000000</v>
      </c>
      <c r="J4938" s="11">
        <v>11.5</v>
      </c>
      <c r="K4938" s="12">
        <v>50025000</v>
      </c>
      <c r="M4938" s="13">
        <v>435000000</v>
      </c>
      <c r="N4938" s="11">
        <v>11.5</v>
      </c>
      <c r="O4938" s="12">
        <v>50025000</v>
      </c>
      <c r="Q4938" s="13">
        <v>2635000000</v>
      </c>
      <c r="R4938" s="11">
        <v>1.2499998102466794</v>
      </c>
      <c r="S4938" s="11">
        <v>1.25</v>
      </c>
      <c r="T4938" s="12">
        <v>3293749.5</v>
      </c>
      <c r="U4938" s="12">
        <v>3293749.5</v>
      </c>
    </row>
    <row r="4939" spans="1:21" x14ac:dyDescent="0.2">
      <c r="A4939" s="13">
        <v>88600000</v>
      </c>
      <c r="B4939" s="11">
        <v>6.4951099887133186</v>
      </c>
      <c r="C4939" s="12">
        <v>5754667.4500000002</v>
      </c>
      <c r="E4939" s="13">
        <v>88600000</v>
      </c>
      <c r="F4939" s="11">
        <v>6.4966930586907443</v>
      </c>
      <c r="G4939" s="12">
        <v>5756070.0499999998</v>
      </c>
      <c r="I4939" s="13">
        <v>436000000</v>
      </c>
      <c r="J4939" s="11">
        <v>11.5</v>
      </c>
      <c r="K4939" s="12">
        <v>50140000</v>
      </c>
      <c r="M4939" s="13">
        <v>436000000</v>
      </c>
      <c r="N4939" s="11">
        <v>11.5</v>
      </c>
      <c r="O4939" s="12">
        <v>50140000</v>
      </c>
      <c r="Q4939" s="13">
        <v>2636000000</v>
      </c>
      <c r="R4939" s="11">
        <v>1.2499998103186647</v>
      </c>
      <c r="S4939" s="11">
        <v>1.25</v>
      </c>
      <c r="T4939" s="12">
        <v>3294999.5</v>
      </c>
      <c r="U4939" s="12">
        <v>3294999.5</v>
      </c>
    </row>
    <row r="4940" spans="1:21" x14ac:dyDescent="0.2">
      <c r="A4940" s="13">
        <v>88700000</v>
      </c>
      <c r="B4940" s="11">
        <v>6.4951155016910942</v>
      </c>
      <c r="C4940" s="12">
        <v>5761167.4500000002</v>
      </c>
      <c r="E4940" s="13">
        <v>88700000</v>
      </c>
      <c r="F4940" s="11">
        <v>6.4966967869222101</v>
      </c>
      <c r="G4940" s="12">
        <v>5762570.0499999998</v>
      </c>
      <c r="I4940" s="13">
        <v>437000000</v>
      </c>
      <c r="J4940" s="11">
        <v>11.5</v>
      </c>
      <c r="K4940" s="12">
        <v>50255000</v>
      </c>
      <c r="M4940" s="13">
        <v>437000000</v>
      </c>
      <c r="N4940" s="11">
        <v>11.5</v>
      </c>
      <c r="O4940" s="12">
        <v>50255000</v>
      </c>
      <c r="Q4940" s="13">
        <v>2637000000</v>
      </c>
      <c r="R4940" s="11">
        <v>1.2499998103905954</v>
      </c>
      <c r="S4940" s="11">
        <v>1.25</v>
      </c>
      <c r="T4940" s="12">
        <v>3296249.5</v>
      </c>
      <c r="U4940" s="12">
        <v>3296249.5</v>
      </c>
    </row>
    <row r="4941" spans="1:21" x14ac:dyDescent="0.2">
      <c r="A4941" s="13">
        <v>88800000</v>
      </c>
      <c r="B4941" s="11">
        <v>6.4951210022522519</v>
      </c>
      <c r="C4941" s="12">
        <v>5767667.4500000002</v>
      </c>
      <c r="E4941" s="13">
        <v>88800000</v>
      </c>
      <c r="F4941" s="11">
        <v>6.4967005067567571</v>
      </c>
      <c r="G4941" s="12">
        <v>5769070.0499999998</v>
      </c>
      <c r="I4941" s="13">
        <v>438000000</v>
      </c>
      <c r="J4941" s="11">
        <v>11.5</v>
      </c>
      <c r="K4941" s="12">
        <v>50370000</v>
      </c>
      <c r="M4941" s="13">
        <v>438000000</v>
      </c>
      <c r="N4941" s="11">
        <v>11.5</v>
      </c>
      <c r="O4941" s="12">
        <v>50370000</v>
      </c>
      <c r="Q4941" s="13">
        <v>2638000000</v>
      </c>
      <c r="R4941" s="11">
        <v>1.2499998104624717</v>
      </c>
      <c r="S4941" s="11">
        <v>1.25</v>
      </c>
      <c r="T4941" s="12">
        <v>3297499.5</v>
      </c>
      <c r="U4941" s="12">
        <v>3297499.5</v>
      </c>
    </row>
    <row r="4942" spans="1:21" x14ac:dyDescent="0.2">
      <c r="A4942" s="13">
        <v>88900000</v>
      </c>
      <c r="B4942" s="11">
        <v>6.4951264904386949</v>
      </c>
      <c r="C4942" s="12">
        <v>5774167.4500000002</v>
      </c>
      <c r="E4942" s="13">
        <v>88900000</v>
      </c>
      <c r="F4942" s="11">
        <v>6.4967042182227219</v>
      </c>
      <c r="G4942" s="12">
        <v>5775570.0499999998</v>
      </c>
      <c r="I4942" s="13">
        <v>439000000</v>
      </c>
      <c r="J4942" s="11">
        <v>11.5</v>
      </c>
      <c r="K4942" s="12">
        <v>50485000</v>
      </c>
      <c r="M4942" s="13">
        <v>439000000</v>
      </c>
      <c r="N4942" s="11">
        <v>11.5</v>
      </c>
      <c r="O4942" s="12">
        <v>50485000</v>
      </c>
      <c r="Q4942" s="13">
        <v>2639000000</v>
      </c>
      <c r="R4942" s="11">
        <v>1.2499998105342933</v>
      </c>
      <c r="S4942" s="11">
        <v>1.25</v>
      </c>
      <c r="T4942" s="12">
        <v>3298749.5</v>
      </c>
      <c r="U4942" s="12">
        <v>3298749.5</v>
      </c>
    </row>
    <row r="4943" spans="1:21" x14ac:dyDescent="0.2">
      <c r="A4943" s="13">
        <v>89000000</v>
      </c>
      <c r="B4943" s="11">
        <v>6.495131966292135</v>
      </c>
      <c r="C4943" s="12">
        <v>5780667.4500000002</v>
      </c>
      <c r="E4943" s="13">
        <v>89000000</v>
      </c>
      <c r="F4943" s="11">
        <v>6.4967079213483148</v>
      </c>
      <c r="G4943" s="12">
        <v>5782070.0499999998</v>
      </c>
      <c r="I4943" s="13">
        <v>440000000</v>
      </c>
      <c r="J4943" s="11">
        <v>11.5</v>
      </c>
      <c r="K4943" s="12">
        <v>50600000</v>
      </c>
      <c r="M4943" s="13">
        <v>440000000</v>
      </c>
      <c r="N4943" s="11">
        <v>11.5</v>
      </c>
      <c r="O4943" s="12">
        <v>50600000</v>
      </c>
      <c r="Q4943" s="13">
        <v>2640000000</v>
      </c>
      <c r="R4943" s="11">
        <v>1.2499998106060608</v>
      </c>
      <c r="S4943" s="11">
        <v>1.25</v>
      </c>
      <c r="T4943" s="12">
        <v>3299999.5</v>
      </c>
      <c r="U4943" s="12">
        <v>3299999.5</v>
      </c>
    </row>
    <row r="4944" spans="1:21" x14ac:dyDescent="0.2">
      <c r="A4944" s="13">
        <v>89100000</v>
      </c>
      <c r="B4944" s="11">
        <v>6.495137429854096</v>
      </c>
      <c r="C4944" s="12">
        <v>5787167.4500000002</v>
      </c>
      <c r="E4944" s="13">
        <v>89100000</v>
      </c>
      <c r="F4944" s="11">
        <v>6.4967116161616154</v>
      </c>
      <c r="G4944" s="12">
        <v>5788570.0499999998</v>
      </c>
      <c r="I4944" s="13">
        <v>441000000</v>
      </c>
      <c r="J4944" s="11">
        <v>11.5</v>
      </c>
      <c r="K4944" s="12">
        <v>50715000</v>
      </c>
      <c r="M4944" s="13">
        <v>441000000</v>
      </c>
      <c r="N4944" s="11">
        <v>11.5</v>
      </c>
      <c r="O4944" s="12">
        <v>50715000</v>
      </c>
      <c r="Q4944" s="13">
        <v>2641000000</v>
      </c>
      <c r="R4944" s="11">
        <v>1.2499998106777734</v>
      </c>
      <c r="S4944" s="11">
        <v>1.25</v>
      </c>
      <c r="T4944" s="12">
        <v>3301249.5</v>
      </c>
      <c r="U4944" s="12">
        <v>3301249.5</v>
      </c>
    </row>
    <row r="4945" spans="1:21" x14ac:dyDescent="0.2">
      <c r="A4945" s="13">
        <v>89200000</v>
      </c>
      <c r="B4945" s="11">
        <v>6.4951428811659193</v>
      </c>
      <c r="C4945" s="12">
        <v>5793667.4500000002</v>
      </c>
      <c r="E4945" s="13">
        <v>89200000</v>
      </c>
      <c r="F4945" s="11">
        <v>6.4967153026905828</v>
      </c>
      <c r="G4945" s="12">
        <v>5795070.0499999998</v>
      </c>
      <c r="I4945" s="13">
        <v>442000000</v>
      </c>
      <c r="J4945" s="11">
        <v>11.5</v>
      </c>
      <c r="K4945" s="12">
        <v>50830000</v>
      </c>
      <c r="M4945" s="13">
        <v>442000000</v>
      </c>
      <c r="N4945" s="11">
        <v>11.5</v>
      </c>
      <c r="O4945" s="12">
        <v>50830000</v>
      </c>
      <c r="Q4945" s="13">
        <v>2642000000</v>
      </c>
      <c r="R4945" s="11">
        <v>1.2499998107494323</v>
      </c>
      <c r="S4945" s="11">
        <v>1.25</v>
      </c>
      <c r="T4945" s="12">
        <v>3302499.5</v>
      </c>
      <c r="U4945" s="12">
        <v>3302499.5</v>
      </c>
    </row>
    <row r="4946" spans="1:21" x14ac:dyDescent="0.2">
      <c r="A4946" s="13">
        <v>89300000</v>
      </c>
      <c r="B4946" s="11">
        <v>6.4951483202687568</v>
      </c>
      <c r="C4946" s="12">
        <v>5800167.4500000002</v>
      </c>
      <c r="E4946" s="13">
        <v>89300000</v>
      </c>
      <c r="F4946" s="11">
        <v>6.4967189809630455</v>
      </c>
      <c r="G4946" s="12">
        <v>5801570.0499999998</v>
      </c>
      <c r="I4946" s="13">
        <v>443000000</v>
      </c>
      <c r="J4946" s="11">
        <v>11.5</v>
      </c>
      <c r="K4946" s="12">
        <v>50945000</v>
      </c>
      <c r="M4946" s="13">
        <v>443000000</v>
      </c>
      <c r="N4946" s="11">
        <v>11.5</v>
      </c>
      <c r="O4946" s="12">
        <v>50945000</v>
      </c>
      <c r="Q4946" s="13">
        <v>2643000000</v>
      </c>
      <c r="R4946" s="11">
        <v>1.2499998108210368</v>
      </c>
      <c r="S4946" s="11">
        <v>1.25</v>
      </c>
      <c r="T4946" s="12">
        <v>3303749.5</v>
      </c>
      <c r="U4946" s="12">
        <v>3303749.5</v>
      </c>
    </row>
    <row r="4947" spans="1:21" x14ac:dyDescent="0.2">
      <c r="A4947" s="13">
        <v>89400000</v>
      </c>
      <c r="B4947" s="11">
        <v>6.4951537472035801</v>
      </c>
      <c r="C4947" s="12">
        <v>5806667.4500000002</v>
      </c>
      <c r="E4947" s="13">
        <v>89400000</v>
      </c>
      <c r="F4947" s="11">
        <v>6.4967226510067118</v>
      </c>
      <c r="G4947" s="12">
        <v>5808070.0499999998</v>
      </c>
      <c r="I4947" s="13">
        <v>444000000</v>
      </c>
      <c r="J4947" s="11">
        <v>11.5</v>
      </c>
      <c r="K4947" s="12">
        <v>51060000</v>
      </c>
      <c r="M4947" s="13">
        <v>444000000</v>
      </c>
      <c r="N4947" s="11">
        <v>11.5</v>
      </c>
      <c r="O4947" s="12">
        <v>51060000</v>
      </c>
      <c r="Q4947" s="13">
        <v>2644000000</v>
      </c>
      <c r="R4947" s="11">
        <v>1.2499998108925869</v>
      </c>
      <c r="S4947" s="11">
        <v>1.25</v>
      </c>
      <c r="T4947" s="12">
        <v>3304999.5</v>
      </c>
      <c r="U4947" s="12">
        <v>3304999.5</v>
      </c>
    </row>
    <row r="4948" spans="1:21" x14ac:dyDescent="0.2">
      <c r="A4948" s="13">
        <v>89500000</v>
      </c>
      <c r="B4948" s="11">
        <v>6.4951591620111726</v>
      </c>
      <c r="C4948" s="12">
        <v>5813167.4500000002</v>
      </c>
      <c r="E4948" s="13">
        <v>89500000</v>
      </c>
      <c r="F4948" s="11">
        <v>6.4967263128491615</v>
      </c>
      <c r="G4948" s="12">
        <v>5814570.0499999998</v>
      </c>
      <c r="I4948" s="13">
        <v>445000000</v>
      </c>
      <c r="J4948" s="11">
        <v>11.5</v>
      </c>
      <c r="K4948" s="12">
        <v>51175000</v>
      </c>
      <c r="M4948" s="13">
        <v>445000000</v>
      </c>
      <c r="N4948" s="11">
        <v>11.5</v>
      </c>
      <c r="O4948" s="12">
        <v>51175000</v>
      </c>
      <c r="Q4948" s="13">
        <v>2645000000</v>
      </c>
      <c r="R4948" s="11">
        <v>1.2499998109640831</v>
      </c>
      <c r="S4948" s="11">
        <v>1.25</v>
      </c>
      <c r="T4948" s="12">
        <v>3306249.5</v>
      </c>
      <c r="U4948" s="12">
        <v>3306249.5</v>
      </c>
    </row>
    <row r="4949" spans="1:21" x14ac:dyDescent="0.2">
      <c r="A4949" s="13">
        <v>89600000</v>
      </c>
      <c r="B4949" s="11">
        <v>6.4951645647321437</v>
      </c>
      <c r="C4949" s="12">
        <v>5819667.4500000002</v>
      </c>
      <c r="E4949" s="13">
        <v>89600000</v>
      </c>
      <c r="F4949" s="11">
        <v>6.4967299665178571</v>
      </c>
      <c r="G4949" s="12">
        <v>5821070.0499999998</v>
      </c>
      <c r="I4949" s="13">
        <v>446000000</v>
      </c>
      <c r="J4949" s="11">
        <v>11.5</v>
      </c>
      <c r="K4949" s="12">
        <v>51290000</v>
      </c>
      <c r="M4949" s="13">
        <v>446000000</v>
      </c>
      <c r="N4949" s="11">
        <v>11.5</v>
      </c>
      <c r="O4949" s="12">
        <v>51290000</v>
      </c>
      <c r="Q4949" s="13">
        <v>2646000000</v>
      </c>
      <c r="R4949" s="11">
        <v>1.2499998110355253</v>
      </c>
      <c r="S4949" s="11">
        <v>1.25</v>
      </c>
      <c r="T4949" s="12">
        <v>3307499.5</v>
      </c>
      <c r="U4949" s="12">
        <v>3307499.5</v>
      </c>
    </row>
    <row r="4950" spans="1:21" x14ac:dyDescent="0.2">
      <c r="A4950" s="13">
        <v>89700000</v>
      </c>
      <c r="B4950" s="11">
        <v>6.4951699554069124</v>
      </c>
      <c r="C4950" s="12">
        <v>5826167.4500000002</v>
      </c>
      <c r="E4950" s="13">
        <v>89700000</v>
      </c>
      <c r="F4950" s="11">
        <v>6.496733612040134</v>
      </c>
      <c r="G4950" s="12">
        <v>5827570.0499999998</v>
      </c>
      <c r="I4950" s="13">
        <v>447000000</v>
      </c>
      <c r="J4950" s="11">
        <v>11.5</v>
      </c>
      <c r="K4950" s="12">
        <v>51405000</v>
      </c>
      <c r="M4950" s="13">
        <v>447000000</v>
      </c>
      <c r="N4950" s="11">
        <v>11.5</v>
      </c>
      <c r="O4950" s="12">
        <v>51405000</v>
      </c>
      <c r="Q4950" s="13">
        <v>2647000000</v>
      </c>
      <c r="R4950" s="11">
        <v>1.2499998111069135</v>
      </c>
      <c r="S4950" s="11">
        <v>1.25</v>
      </c>
      <c r="T4950" s="12">
        <v>3308749.5</v>
      </c>
      <c r="U4950" s="12">
        <v>3308749.5</v>
      </c>
    </row>
    <row r="4951" spans="1:21" x14ac:dyDescent="0.2">
      <c r="A4951" s="13">
        <v>89800000</v>
      </c>
      <c r="B4951" s="11">
        <v>6.4951753340757241</v>
      </c>
      <c r="C4951" s="12">
        <v>5832667.4500000002</v>
      </c>
      <c r="E4951" s="13">
        <v>89800000</v>
      </c>
      <c r="F4951" s="11">
        <v>6.496737249443207</v>
      </c>
      <c r="G4951" s="12">
        <v>5834070.0499999998</v>
      </c>
      <c r="I4951" s="13">
        <v>448000000</v>
      </c>
      <c r="J4951" s="11">
        <v>11.5</v>
      </c>
      <c r="K4951" s="12">
        <v>51520000</v>
      </c>
      <c r="M4951" s="13">
        <v>448000000</v>
      </c>
      <c r="N4951" s="11">
        <v>11.5</v>
      </c>
      <c r="O4951" s="12">
        <v>51520000</v>
      </c>
      <c r="Q4951" s="13">
        <v>2648000000</v>
      </c>
      <c r="R4951" s="11">
        <v>1.2499998111782478</v>
      </c>
      <c r="S4951" s="11">
        <v>1.25</v>
      </c>
      <c r="T4951" s="12">
        <v>3309999.5</v>
      </c>
      <c r="U4951" s="12">
        <v>3309999.5</v>
      </c>
    </row>
    <row r="4952" spans="1:21" x14ac:dyDescent="0.2">
      <c r="A4952" s="13">
        <v>89900000</v>
      </c>
      <c r="B4952" s="11">
        <v>6.4951807007786426</v>
      </c>
      <c r="C4952" s="12">
        <v>5839167.4500000002</v>
      </c>
      <c r="E4952" s="13">
        <v>89900000</v>
      </c>
      <c r="F4952" s="11">
        <v>6.4967408787541716</v>
      </c>
      <c r="G4952" s="12">
        <v>5840570.0499999998</v>
      </c>
      <c r="I4952" s="13">
        <v>449000000</v>
      </c>
      <c r="J4952" s="11">
        <v>11.5</v>
      </c>
      <c r="K4952" s="12">
        <v>51635000</v>
      </c>
      <c r="M4952" s="13">
        <v>449000000</v>
      </c>
      <c r="N4952" s="11">
        <v>11.5</v>
      </c>
      <c r="O4952" s="12">
        <v>51635000</v>
      </c>
      <c r="Q4952" s="13">
        <v>2649000000</v>
      </c>
      <c r="R4952" s="11">
        <v>1.2499998112495281</v>
      </c>
      <c r="S4952" s="11">
        <v>1.25</v>
      </c>
      <c r="T4952" s="12">
        <v>3311249.5</v>
      </c>
      <c r="U4952" s="12">
        <v>3311249.5</v>
      </c>
    </row>
    <row r="4953" spans="1:21" x14ac:dyDescent="0.2">
      <c r="A4953" s="13">
        <v>90000000</v>
      </c>
      <c r="B4953" s="11">
        <v>6.4951860555555561</v>
      </c>
      <c r="C4953" s="12">
        <v>5845667.4500000002</v>
      </c>
      <c r="E4953" s="13">
        <v>90000000</v>
      </c>
      <c r="F4953" s="11">
        <v>6.4967445000000001</v>
      </c>
      <c r="G4953" s="12">
        <v>5847070.0499999998</v>
      </c>
      <c r="I4953" s="13">
        <v>450000000</v>
      </c>
      <c r="J4953" s="11">
        <v>11.5</v>
      </c>
      <c r="K4953" s="12">
        <v>51750000</v>
      </c>
      <c r="M4953" s="13">
        <v>450000000</v>
      </c>
      <c r="N4953" s="11">
        <v>11.5</v>
      </c>
      <c r="O4953" s="12">
        <v>51750000</v>
      </c>
      <c r="Q4953" s="13">
        <v>2650000000</v>
      </c>
      <c r="R4953" s="11">
        <v>1.2499998113207547</v>
      </c>
      <c r="S4953" s="11">
        <v>1.25</v>
      </c>
      <c r="T4953" s="12">
        <v>3312499.5</v>
      </c>
      <c r="U4953" s="12">
        <v>3312499.5</v>
      </c>
    </row>
    <row r="4954" spans="1:21" x14ac:dyDescent="0.2">
      <c r="A4954" s="13">
        <v>90100000</v>
      </c>
      <c r="B4954" s="11">
        <v>6.4951913984461704</v>
      </c>
      <c r="C4954" s="12">
        <v>5852167.4500000002</v>
      </c>
      <c r="E4954" s="13">
        <v>90100000</v>
      </c>
      <c r="F4954" s="11">
        <v>6.4967481132075466</v>
      </c>
      <c r="G4954" s="12">
        <v>5853570.0499999998</v>
      </c>
      <c r="I4954" s="13">
        <v>451000000</v>
      </c>
      <c r="J4954" s="11">
        <v>11.5</v>
      </c>
      <c r="K4954" s="12">
        <v>51865000</v>
      </c>
      <c r="M4954" s="13">
        <v>451000000</v>
      </c>
      <c r="N4954" s="11">
        <v>11.5</v>
      </c>
      <c r="O4954" s="12">
        <v>51865000</v>
      </c>
      <c r="Q4954" s="13">
        <v>2651000000</v>
      </c>
      <c r="R4954" s="11">
        <v>1.2499998113919275</v>
      </c>
      <c r="S4954" s="11">
        <v>1.25</v>
      </c>
      <c r="T4954" s="12">
        <v>3313749.5</v>
      </c>
      <c r="U4954" s="12">
        <v>3313749.5</v>
      </c>
    </row>
    <row r="4955" spans="1:21" x14ac:dyDescent="0.2">
      <c r="A4955" s="13">
        <v>90200000</v>
      </c>
      <c r="B4955" s="11">
        <v>6.495196729490023</v>
      </c>
      <c r="C4955" s="12">
        <v>5858667.4500000002</v>
      </c>
      <c r="E4955" s="13">
        <v>90200000</v>
      </c>
      <c r="F4955" s="11">
        <v>6.496751718403547</v>
      </c>
      <c r="G4955" s="12">
        <v>5860070.0499999998</v>
      </c>
      <c r="I4955" s="13">
        <v>452000000</v>
      </c>
      <c r="J4955" s="11">
        <v>11.5</v>
      </c>
      <c r="K4955" s="12">
        <v>51980000</v>
      </c>
      <c r="M4955" s="13">
        <v>452000000</v>
      </c>
      <c r="N4955" s="11">
        <v>11.5</v>
      </c>
      <c r="O4955" s="12">
        <v>51980000</v>
      </c>
      <c r="Q4955" s="13">
        <v>2652000000</v>
      </c>
      <c r="R4955" s="11">
        <v>1.2499998114630468</v>
      </c>
      <c r="S4955" s="11">
        <v>1.25</v>
      </c>
      <c r="T4955" s="12">
        <v>3314999.5</v>
      </c>
      <c r="U4955" s="12">
        <v>3314999.5</v>
      </c>
    </row>
    <row r="4956" spans="1:21" x14ac:dyDescent="0.2">
      <c r="A4956" s="13">
        <v>90300000</v>
      </c>
      <c r="B4956" s="11">
        <v>6.4952020487264672</v>
      </c>
      <c r="C4956" s="12">
        <v>5865167.4500000002</v>
      </c>
      <c r="E4956" s="13">
        <v>90300000</v>
      </c>
      <c r="F4956" s="11">
        <v>6.4967553156146174</v>
      </c>
      <c r="G4956" s="12">
        <v>5866570.0499999998</v>
      </c>
      <c r="I4956" s="13">
        <v>453000000</v>
      </c>
      <c r="J4956" s="11">
        <v>11.5</v>
      </c>
      <c r="K4956" s="12">
        <v>52095000</v>
      </c>
      <c r="M4956" s="13">
        <v>453000000</v>
      </c>
      <c r="N4956" s="11">
        <v>11.5</v>
      </c>
      <c r="O4956" s="12">
        <v>52095000</v>
      </c>
      <c r="Q4956" s="13">
        <v>2653000000</v>
      </c>
      <c r="R4956" s="11">
        <v>1.2499998115341124</v>
      </c>
      <c r="S4956" s="11">
        <v>1.25</v>
      </c>
      <c r="T4956" s="12">
        <v>3316249.5</v>
      </c>
      <c r="U4956" s="12">
        <v>3316249.5</v>
      </c>
    </row>
    <row r="4957" spans="1:21" x14ac:dyDescent="0.2">
      <c r="A4957" s="13">
        <v>90400000</v>
      </c>
      <c r="B4957" s="11">
        <v>6.4952073561946904</v>
      </c>
      <c r="C4957" s="12">
        <v>5871667.4500000002</v>
      </c>
      <c r="E4957" s="13">
        <v>90400000</v>
      </c>
      <c r="F4957" s="11">
        <v>6.4967589048672556</v>
      </c>
      <c r="G4957" s="12">
        <v>5873070.0499999998</v>
      </c>
      <c r="I4957" s="13">
        <v>454000000</v>
      </c>
      <c r="J4957" s="11">
        <v>11.5</v>
      </c>
      <c r="K4957" s="12">
        <v>52210000</v>
      </c>
      <c r="M4957" s="13">
        <v>454000000</v>
      </c>
      <c r="N4957" s="11">
        <v>11.5</v>
      </c>
      <c r="O4957" s="12">
        <v>52210000</v>
      </c>
      <c r="Q4957" s="13">
        <v>2654000000</v>
      </c>
      <c r="R4957" s="11">
        <v>1.2499998116051243</v>
      </c>
      <c r="S4957" s="11">
        <v>1.25</v>
      </c>
      <c r="T4957" s="12">
        <v>3317499.5</v>
      </c>
      <c r="U4957" s="12">
        <v>3317499.5</v>
      </c>
    </row>
    <row r="4958" spans="1:21" x14ac:dyDescent="0.2">
      <c r="A4958" s="13">
        <v>90500000</v>
      </c>
      <c r="B4958" s="11">
        <v>6.4952126519337021</v>
      </c>
      <c r="C4958" s="12">
        <v>5878167.4500000002</v>
      </c>
      <c r="E4958" s="13">
        <v>90500000</v>
      </c>
      <c r="F4958" s="11">
        <v>6.4967624861878441</v>
      </c>
      <c r="G4958" s="12">
        <v>5879570.0499999998</v>
      </c>
      <c r="I4958" s="13">
        <v>455000000</v>
      </c>
      <c r="J4958" s="11">
        <v>11.5</v>
      </c>
      <c r="K4958" s="12">
        <v>52325000</v>
      </c>
      <c r="M4958" s="13">
        <v>455000000</v>
      </c>
      <c r="N4958" s="11">
        <v>11.5</v>
      </c>
      <c r="O4958" s="12">
        <v>52325000</v>
      </c>
      <c r="Q4958" s="13">
        <v>2655000000</v>
      </c>
      <c r="R4958" s="11">
        <v>1.2499998116760829</v>
      </c>
      <c r="S4958" s="11">
        <v>1.25</v>
      </c>
      <c r="T4958" s="12">
        <v>3318749.5</v>
      </c>
      <c r="U4958" s="12">
        <v>3318749.5</v>
      </c>
    </row>
    <row r="4959" spans="1:21" x14ac:dyDescent="0.2">
      <c r="A4959" s="13">
        <v>90600000</v>
      </c>
      <c r="B4959" s="11">
        <v>6.4952179359823408</v>
      </c>
      <c r="C4959" s="12">
        <v>5884667.4500000002</v>
      </c>
      <c r="E4959" s="13">
        <v>90600000</v>
      </c>
      <c r="F4959" s="11">
        <v>6.4967660596026491</v>
      </c>
      <c r="G4959" s="12">
        <v>5886070.0499999998</v>
      </c>
      <c r="I4959" s="13">
        <v>456000000</v>
      </c>
      <c r="J4959" s="11">
        <v>11.5</v>
      </c>
      <c r="K4959" s="12">
        <v>52440000</v>
      </c>
      <c r="M4959" s="13">
        <v>456000000</v>
      </c>
      <c r="N4959" s="11">
        <v>11.5</v>
      </c>
      <c r="O4959" s="12">
        <v>52440000</v>
      </c>
      <c r="Q4959" s="13">
        <v>2656000000</v>
      </c>
      <c r="R4959" s="11">
        <v>1.2499998117469879</v>
      </c>
      <c r="S4959" s="11">
        <v>1.25</v>
      </c>
      <c r="T4959" s="12">
        <v>3319999.5</v>
      </c>
      <c r="U4959" s="12">
        <v>3319999.5</v>
      </c>
    </row>
    <row r="4960" spans="1:21" x14ac:dyDescent="0.2">
      <c r="A4960" s="13">
        <v>90700000</v>
      </c>
      <c r="B4960" s="11">
        <v>6.4952232083792723</v>
      </c>
      <c r="C4960" s="12">
        <v>5891167.4500000002</v>
      </c>
      <c r="E4960" s="13">
        <v>90700000</v>
      </c>
      <c r="F4960" s="11">
        <v>6.4967696251378175</v>
      </c>
      <c r="G4960" s="12">
        <v>5892570.0499999998</v>
      </c>
      <c r="I4960" s="13">
        <v>457000000</v>
      </c>
      <c r="J4960" s="11">
        <v>11.5</v>
      </c>
      <c r="K4960" s="12">
        <v>52555000</v>
      </c>
      <c r="M4960" s="13">
        <v>457000000</v>
      </c>
      <c r="N4960" s="11">
        <v>11.5</v>
      </c>
      <c r="O4960" s="12">
        <v>52555000</v>
      </c>
      <c r="Q4960" s="13">
        <v>2657000000</v>
      </c>
      <c r="R4960" s="11">
        <v>1.2499998118178397</v>
      </c>
      <c r="S4960" s="11">
        <v>1.25</v>
      </c>
      <c r="T4960" s="12">
        <v>3321249.5</v>
      </c>
      <c r="U4960" s="12">
        <v>3321249.5</v>
      </c>
    </row>
    <row r="4961" spans="1:21" x14ac:dyDescent="0.2">
      <c r="A4961" s="13">
        <v>90800000</v>
      </c>
      <c r="B4961" s="11">
        <v>6.4952284691629965</v>
      </c>
      <c r="C4961" s="12">
        <v>5897667.4500000002</v>
      </c>
      <c r="E4961" s="13">
        <v>90800000</v>
      </c>
      <c r="F4961" s="11">
        <v>6.4967731828193838</v>
      </c>
      <c r="G4961" s="12">
        <v>5899070.0499999998</v>
      </c>
      <c r="I4961" s="13">
        <v>458000000</v>
      </c>
      <c r="J4961" s="11">
        <v>11.5</v>
      </c>
      <c r="K4961" s="12">
        <v>52670000</v>
      </c>
      <c r="M4961" s="13">
        <v>458000000</v>
      </c>
      <c r="N4961" s="11">
        <v>11.5</v>
      </c>
      <c r="O4961" s="12">
        <v>52670000</v>
      </c>
      <c r="Q4961" s="13">
        <v>2658000000</v>
      </c>
      <c r="R4961" s="11">
        <v>1.249999811888638</v>
      </c>
      <c r="S4961" s="11">
        <v>1.25</v>
      </c>
      <c r="T4961" s="12">
        <v>3322499.5</v>
      </c>
      <c r="U4961" s="12">
        <v>3322499.5</v>
      </c>
    </row>
    <row r="4962" spans="1:21" x14ac:dyDescent="0.2">
      <c r="A4962" s="13">
        <v>90900000</v>
      </c>
      <c r="B4962" s="11">
        <v>6.4952337183718374</v>
      </c>
      <c r="C4962" s="12">
        <v>5904167.4500000002</v>
      </c>
      <c r="E4962" s="13">
        <v>90900000</v>
      </c>
      <c r="F4962" s="11">
        <v>6.4967767326732666</v>
      </c>
      <c r="G4962" s="12">
        <v>5905570.0499999998</v>
      </c>
      <c r="I4962" s="13">
        <v>459000000</v>
      </c>
      <c r="J4962" s="11">
        <v>11.5</v>
      </c>
      <c r="K4962" s="12">
        <v>52785000</v>
      </c>
      <c r="M4962" s="13">
        <v>459000000</v>
      </c>
      <c r="N4962" s="11">
        <v>11.5</v>
      </c>
      <c r="O4962" s="12">
        <v>52785000</v>
      </c>
      <c r="Q4962" s="13">
        <v>2659000000</v>
      </c>
      <c r="R4962" s="11">
        <v>1.2499998119593834</v>
      </c>
      <c r="S4962" s="11">
        <v>1.25</v>
      </c>
      <c r="T4962" s="12">
        <v>3323749.5</v>
      </c>
      <c r="U4962" s="12">
        <v>3323749.5</v>
      </c>
    </row>
    <row r="4963" spans="1:21" x14ac:dyDescent="0.2">
      <c r="A4963" s="13">
        <v>91000000</v>
      </c>
      <c r="B4963" s="11">
        <v>6.4952389560439565</v>
      </c>
      <c r="C4963" s="12">
        <v>5910667.4500000002</v>
      </c>
      <c r="E4963" s="13">
        <v>91000000</v>
      </c>
      <c r="F4963" s="11">
        <v>6.4967802747252748</v>
      </c>
      <c r="G4963" s="12">
        <v>5912070.0499999998</v>
      </c>
      <c r="I4963" s="13">
        <v>460000000</v>
      </c>
      <c r="J4963" s="11">
        <v>11.5</v>
      </c>
      <c r="K4963" s="12">
        <v>52900000</v>
      </c>
      <c r="M4963" s="13">
        <v>460000000</v>
      </c>
      <c r="N4963" s="11">
        <v>11.5</v>
      </c>
      <c r="O4963" s="12">
        <v>52900000</v>
      </c>
      <c r="Q4963" s="13">
        <v>2660000000</v>
      </c>
      <c r="R4963" s="11">
        <v>1.2499998120300753</v>
      </c>
      <c r="S4963" s="11">
        <v>1.25</v>
      </c>
      <c r="T4963" s="12">
        <v>3324999.5</v>
      </c>
      <c r="U4963" s="12">
        <v>3324999.5</v>
      </c>
    </row>
    <row r="4964" spans="1:21" x14ac:dyDescent="0.2">
      <c r="A4964" s="13">
        <v>91100000</v>
      </c>
      <c r="B4964" s="11">
        <v>6.4952441822173439</v>
      </c>
      <c r="C4964" s="12">
        <v>5917167.4500000002</v>
      </c>
      <c r="E4964" s="13">
        <v>91100000</v>
      </c>
      <c r="F4964" s="11">
        <v>6.496783809001097</v>
      </c>
      <c r="G4964" s="12">
        <v>5918570.0499999998</v>
      </c>
      <c r="I4964" s="13">
        <v>461000000</v>
      </c>
      <c r="J4964" s="11">
        <v>11.5</v>
      </c>
      <c r="K4964" s="12">
        <v>53015000</v>
      </c>
      <c r="M4964" s="13">
        <v>461000000</v>
      </c>
      <c r="N4964" s="11">
        <v>11.5</v>
      </c>
      <c r="O4964" s="12">
        <v>53015000</v>
      </c>
      <c r="Q4964" s="13">
        <v>2661000000</v>
      </c>
      <c r="R4964" s="11">
        <v>1.2499998121007141</v>
      </c>
      <c r="S4964" s="11">
        <v>1.25</v>
      </c>
      <c r="T4964" s="12">
        <v>3326249.5</v>
      </c>
      <c r="U4964" s="12">
        <v>3326249.5</v>
      </c>
    </row>
    <row r="4965" spans="1:21" x14ac:dyDescent="0.2">
      <c r="A4965" s="13">
        <v>91200000</v>
      </c>
      <c r="B4965" s="11">
        <v>6.4952493969298253</v>
      </c>
      <c r="C4965" s="12">
        <v>5923667.4500000002</v>
      </c>
      <c r="E4965" s="13">
        <v>91200000</v>
      </c>
      <c r="F4965" s="11">
        <v>6.4967873355263164</v>
      </c>
      <c r="G4965" s="12">
        <v>5925070.0499999998</v>
      </c>
      <c r="I4965" s="13">
        <v>462000000</v>
      </c>
      <c r="J4965" s="11">
        <v>11.5</v>
      </c>
      <c r="K4965" s="12">
        <v>53130000</v>
      </c>
      <c r="M4965" s="13">
        <v>462000000</v>
      </c>
      <c r="N4965" s="11">
        <v>11.5</v>
      </c>
      <c r="O4965" s="12">
        <v>53130000</v>
      </c>
      <c r="Q4965" s="13">
        <v>2662000000</v>
      </c>
      <c r="R4965" s="11">
        <v>1.2499998121712996</v>
      </c>
      <c r="S4965" s="11">
        <v>1.25</v>
      </c>
      <c r="T4965" s="12">
        <v>3327499.5</v>
      </c>
      <c r="U4965" s="12">
        <v>3327499.5</v>
      </c>
    </row>
    <row r="4966" spans="1:21" x14ac:dyDescent="0.2">
      <c r="A4966" s="13">
        <v>91300000</v>
      </c>
      <c r="B4966" s="11">
        <v>6.4952546002190577</v>
      </c>
      <c r="C4966" s="12">
        <v>5930167.4500000002</v>
      </c>
      <c r="E4966" s="13">
        <v>91300000</v>
      </c>
      <c r="F4966" s="11">
        <v>6.496790854326397</v>
      </c>
      <c r="G4966" s="12">
        <v>5931570.0499999998</v>
      </c>
      <c r="I4966" s="13">
        <v>463000000</v>
      </c>
      <c r="J4966" s="11">
        <v>11.5</v>
      </c>
      <c r="K4966" s="12">
        <v>53245000</v>
      </c>
      <c r="M4966" s="13">
        <v>463000000</v>
      </c>
      <c r="N4966" s="11">
        <v>11.5</v>
      </c>
      <c r="O4966" s="12">
        <v>53245000</v>
      </c>
      <c r="Q4966" s="13">
        <v>2663000000</v>
      </c>
      <c r="R4966" s="11">
        <v>1.2499998122418325</v>
      </c>
      <c r="S4966" s="11">
        <v>1.25</v>
      </c>
      <c r="T4966" s="12">
        <v>3328749.5</v>
      </c>
      <c r="U4966" s="12">
        <v>3328749.5</v>
      </c>
    </row>
    <row r="4967" spans="1:21" x14ac:dyDescent="0.2">
      <c r="A4967" s="13">
        <v>91400000</v>
      </c>
      <c r="B4967" s="11">
        <v>6.495259792122539</v>
      </c>
      <c r="C4967" s="12">
        <v>5936667.4500000002</v>
      </c>
      <c r="E4967" s="13">
        <v>91400000</v>
      </c>
      <c r="F4967" s="11">
        <v>6.4967943654266964</v>
      </c>
      <c r="G4967" s="12">
        <v>5938070.0499999998</v>
      </c>
      <c r="I4967" s="13">
        <v>464000000</v>
      </c>
      <c r="J4967" s="11">
        <v>11.5</v>
      </c>
      <c r="K4967" s="12">
        <v>53360000</v>
      </c>
      <c r="M4967" s="13">
        <v>464000000</v>
      </c>
      <c r="N4967" s="11">
        <v>11.5</v>
      </c>
      <c r="O4967" s="12">
        <v>53360000</v>
      </c>
      <c r="Q4967" s="13">
        <v>2664000000</v>
      </c>
      <c r="R4967" s="11">
        <v>1.2499998123123124</v>
      </c>
      <c r="S4967" s="11">
        <v>1.25</v>
      </c>
      <c r="T4967" s="12">
        <v>3329999.5</v>
      </c>
      <c r="U4967" s="12">
        <v>3329999.5</v>
      </c>
    </row>
    <row r="4968" spans="1:21" x14ac:dyDescent="0.2">
      <c r="A4968" s="13">
        <v>91500000</v>
      </c>
      <c r="B4968" s="11">
        <v>6.4952649726775959</v>
      </c>
      <c r="C4968" s="12">
        <v>5943167.4500000002</v>
      </c>
      <c r="E4968" s="13">
        <v>91500000</v>
      </c>
      <c r="F4968" s="11">
        <v>6.4967978688524592</v>
      </c>
      <c r="G4968" s="12">
        <v>5944570.0499999998</v>
      </c>
      <c r="I4968" s="13">
        <v>465000000</v>
      </c>
      <c r="J4968" s="11">
        <v>11.5</v>
      </c>
      <c r="K4968" s="12">
        <v>53475000</v>
      </c>
      <c r="M4968" s="13">
        <v>465000000</v>
      </c>
      <c r="N4968" s="11">
        <v>11.5</v>
      </c>
      <c r="O4968" s="12">
        <v>53475000</v>
      </c>
      <c r="Q4968" s="13">
        <v>2665000000</v>
      </c>
      <c r="R4968" s="11">
        <v>1.2499998123827392</v>
      </c>
      <c r="S4968" s="11">
        <v>1.25</v>
      </c>
      <c r="T4968" s="12">
        <v>3331249.5</v>
      </c>
      <c r="U4968" s="12">
        <v>3331249.5</v>
      </c>
    </row>
    <row r="4969" spans="1:21" x14ac:dyDescent="0.2">
      <c r="A4969" s="13">
        <v>91600000</v>
      </c>
      <c r="B4969" s="11">
        <v>6.495270141921397</v>
      </c>
      <c r="C4969" s="12">
        <v>5949667.4500000002</v>
      </c>
      <c r="E4969" s="13">
        <v>91600000</v>
      </c>
      <c r="F4969" s="11">
        <v>6.496801364628821</v>
      </c>
      <c r="G4969" s="12">
        <v>5951070.0499999998</v>
      </c>
      <c r="I4969" s="13">
        <v>466000000</v>
      </c>
      <c r="J4969" s="11">
        <v>11.5</v>
      </c>
      <c r="K4969" s="12">
        <v>53590000</v>
      </c>
      <c r="M4969" s="13">
        <v>466000000</v>
      </c>
      <c r="N4969" s="11">
        <v>11.5</v>
      </c>
      <c r="O4969" s="12">
        <v>53590000</v>
      </c>
      <c r="Q4969" s="13">
        <v>2666000000</v>
      </c>
      <c r="R4969" s="11">
        <v>1.2499998124531133</v>
      </c>
      <c r="S4969" s="11">
        <v>1.25</v>
      </c>
      <c r="T4969" s="12">
        <v>3332499.5</v>
      </c>
      <c r="U4969" s="12">
        <v>3332499.5</v>
      </c>
    </row>
    <row r="4970" spans="1:21" x14ac:dyDescent="0.2">
      <c r="A4970" s="13">
        <v>91700000</v>
      </c>
      <c r="B4970" s="11">
        <v>6.4952752998909489</v>
      </c>
      <c r="C4970" s="12">
        <v>5956167.4500000002</v>
      </c>
      <c r="E4970" s="13">
        <v>91700000</v>
      </c>
      <c r="F4970" s="11">
        <v>6.496804852780806</v>
      </c>
      <c r="G4970" s="12">
        <v>5957570.0499999998</v>
      </c>
      <c r="I4970" s="13">
        <v>467000000</v>
      </c>
      <c r="J4970" s="11">
        <v>11.5</v>
      </c>
      <c r="K4970" s="12">
        <v>53705000</v>
      </c>
      <c r="M4970" s="13">
        <v>467000000</v>
      </c>
      <c r="N4970" s="11">
        <v>11.5</v>
      </c>
      <c r="O4970" s="12">
        <v>53705000</v>
      </c>
      <c r="Q4970" s="13">
        <v>2667000000</v>
      </c>
      <c r="R4970" s="11">
        <v>1.2499998125234344</v>
      </c>
      <c r="S4970" s="11">
        <v>1.25</v>
      </c>
      <c r="T4970" s="12">
        <v>3333749.5</v>
      </c>
      <c r="U4970" s="12">
        <v>3333749.5</v>
      </c>
    </row>
    <row r="4971" spans="1:21" x14ac:dyDescent="0.2">
      <c r="A4971" s="13">
        <v>91800000</v>
      </c>
      <c r="B4971" s="11">
        <v>6.4952804466230942</v>
      </c>
      <c r="C4971" s="12">
        <v>5962667.4500000002</v>
      </c>
      <c r="E4971" s="13">
        <v>91800000</v>
      </c>
      <c r="F4971" s="11">
        <v>6.4968083333333331</v>
      </c>
      <c r="G4971" s="12">
        <v>5964070.0499999998</v>
      </c>
      <c r="I4971" s="13">
        <v>468000000</v>
      </c>
      <c r="J4971" s="11">
        <v>11.5</v>
      </c>
      <c r="K4971" s="12">
        <v>53820000</v>
      </c>
      <c r="M4971" s="13">
        <v>468000000</v>
      </c>
      <c r="N4971" s="11">
        <v>11.5</v>
      </c>
      <c r="O4971" s="12">
        <v>53820000</v>
      </c>
      <c r="Q4971" s="13">
        <v>2668000000</v>
      </c>
      <c r="R4971" s="11">
        <v>1.2499998125937031</v>
      </c>
      <c r="S4971" s="11">
        <v>1.25</v>
      </c>
      <c r="T4971" s="12">
        <v>3334999.5</v>
      </c>
      <c r="U4971" s="12">
        <v>3334999.5</v>
      </c>
    </row>
    <row r="4972" spans="1:21" x14ac:dyDescent="0.2">
      <c r="A4972" s="13">
        <v>91900000</v>
      </c>
      <c r="B4972" s="11">
        <v>6.4952855821545157</v>
      </c>
      <c r="C4972" s="12">
        <v>5969167.4500000002</v>
      </c>
      <c r="E4972" s="13">
        <v>91900000</v>
      </c>
      <c r="F4972" s="11">
        <v>6.4968118063112072</v>
      </c>
      <c r="G4972" s="12">
        <v>5970570.0499999998</v>
      </c>
      <c r="I4972" s="13">
        <v>469000000</v>
      </c>
      <c r="J4972" s="11">
        <v>11.5</v>
      </c>
      <c r="K4972" s="12">
        <v>53935000</v>
      </c>
      <c r="M4972" s="13">
        <v>469000000</v>
      </c>
      <c r="N4972" s="11">
        <v>11.5</v>
      </c>
      <c r="O4972" s="12">
        <v>53935000</v>
      </c>
      <c r="Q4972" s="13">
        <v>2669000000</v>
      </c>
      <c r="R4972" s="11">
        <v>1.2499998126639191</v>
      </c>
      <c r="S4972" s="11">
        <v>1.25</v>
      </c>
      <c r="T4972" s="12">
        <v>3336249.5</v>
      </c>
      <c r="U4972" s="12">
        <v>3336249.5</v>
      </c>
    </row>
    <row r="4973" spans="1:21" x14ac:dyDescent="0.2">
      <c r="A4973" s="13">
        <v>92000000</v>
      </c>
      <c r="B4973" s="11">
        <v>6.4952907065217396</v>
      </c>
      <c r="C4973" s="12">
        <v>5975667.4500000002</v>
      </c>
      <c r="E4973" s="13">
        <v>92000000</v>
      </c>
      <c r="F4973" s="11">
        <v>6.4968152717391296</v>
      </c>
      <c r="G4973" s="12">
        <v>5977070.0499999998</v>
      </c>
      <c r="I4973" s="13">
        <v>470000000</v>
      </c>
      <c r="J4973" s="11">
        <v>11.5</v>
      </c>
      <c r="K4973" s="12">
        <v>54050000</v>
      </c>
      <c r="M4973" s="13">
        <v>470000000</v>
      </c>
      <c r="N4973" s="11">
        <v>11.5</v>
      </c>
      <c r="O4973" s="12">
        <v>54050000</v>
      </c>
      <c r="Q4973" s="13">
        <v>2670000000</v>
      </c>
      <c r="R4973" s="11">
        <v>1.2499998127340823</v>
      </c>
      <c r="S4973" s="11">
        <v>1.25</v>
      </c>
      <c r="T4973" s="12">
        <v>3337499.5</v>
      </c>
      <c r="U4973" s="12">
        <v>3337499.5</v>
      </c>
    </row>
    <row r="4974" spans="1:21" x14ac:dyDescent="0.2">
      <c r="A4974" s="13">
        <v>92100000</v>
      </c>
      <c r="B4974" s="11">
        <v>6.4952958197611297</v>
      </c>
      <c r="C4974" s="12">
        <v>5982167.4500000002</v>
      </c>
      <c r="E4974" s="13">
        <v>92100000</v>
      </c>
      <c r="F4974" s="11">
        <v>6.496818729641693</v>
      </c>
      <c r="G4974" s="12">
        <v>5983570.0499999998</v>
      </c>
      <c r="I4974" s="13">
        <v>471000000</v>
      </c>
      <c r="J4974" s="11">
        <v>11.5</v>
      </c>
      <c r="K4974" s="12">
        <v>54165000</v>
      </c>
      <c r="M4974" s="13">
        <v>471000000</v>
      </c>
      <c r="N4974" s="11">
        <v>11.5</v>
      </c>
      <c r="O4974" s="12">
        <v>54165000</v>
      </c>
      <c r="Q4974" s="13">
        <v>2671000000</v>
      </c>
      <c r="R4974" s="11">
        <v>1.2499998128041931</v>
      </c>
      <c r="S4974" s="11">
        <v>1.25</v>
      </c>
      <c r="T4974" s="12">
        <v>3338749.5</v>
      </c>
      <c r="U4974" s="12">
        <v>3338749.5</v>
      </c>
    </row>
    <row r="4975" spans="1:21" x14ac:dyDescent="0.2">
      <c r="A4975" s="13">
        <v>92200000</v>
      </c>
      <c r="B4975" s="11">
        <v>6.4953009219088935</v>
      </c>
      <c r="C4975" s="12">
        <v>5988667.4500000002</v>
      </c>
      <c r="E4975" s="13">
        <v>92200000</v>
      </c>
      <c r="F4975" s="11">
        <v>6.4968221800433836</v>
      </c>
      <c r="G4975" s="12">
        <v>5990070.0499999998</v>
      </c>
      <c r="I4975" s="13">
        <v>472000000</v>
      </c>
      <c r="J4975" s="11">
        <v>11.5</v>
      </c>
      <c r="K4975" s="12">
        <v>54280000</v>
      </c>
      <c r="M4975" s="13">
        <v>472000000</v>
      </c>
      <c r="N4975" s="11">
        <v>11.5</v>
      </c>
      <c r="O4975" s="12">
        <v>54280000</v>
      </c>
      <c r="Q4975" s="13">
        <v>2672000000</v>
      </c>
      <c r="R4975" s="11">
        <v>1.2499998128742515</v>
      </c>
      <c r="S4975" s="11">
        <v>1.25</v>
      </c>
      <c r="T4975" s="12">
        <v>3339999.5</v>
      </c>
      <c r="U4975" s="12">
        <v>3339999.5</v>
      </c>
    </row>
    <row r="4976" spans="1:21" x14ac:dyDescent="0.2">
      <c r="A4976" s="13">
        <v>92300000</v>
      </c>
      <c r="B4976" s="11">
        <v>6.495306013001084</v>
      </c>
      <c r="C4976" s="12">
        <v>5995167.4500000002</v>
      </c>
      <c r="E4976" s="13">
        <v>92300000</v>
      </c>
      <c r="F4976" s="11">
        <v>6.4968256229685801</v>
      </c>
      <c r="G4976" s="12">
        <v>5996570.0499999998</v>
      </c>
      <c r="I4976" s="13">
        <v>473000000</v>
      </c>
      <c r="J4976" s="11">
        <v>11.5</v>
      </c>
      <c r="K4976" s="12">
        <v>54395000</v>
      </c>
      <c r="M4976" s="13">
        <v>473000000</v>
      </c>
      <c r="N4976" s="11">
        <v>11.5</v>
      </c>
      <c r="O4976" s="12">
        <v>54395000</v>
      </c>
      <c r="Q4976" s="13">
        <v>2673000000</v>
      </c>
      <c r="R4976" s="11">
        <v>1.2499998129442573</v>
      </c>
      <c r="S4976" s="11">
        <v>1.25</v>
      </c>
      <c r="T4976" s="12">
        <v>3341249.5</v>
      </c>
      <c r="U4976" s="12">
        <v>3341249.5</v>
      </c>
    </row>
    <row r="4977" spans="1:21" x14ac:dyDescent="0.2">
      <c r="A4977" s="13">
        <v>92400000</v>
      </c>
      <c r="B4977" s="11">
        <v>6.4953110930735924</v>
      </c>
      <c r="C4977" s="12">
        <v>6001667.4500000002</v>
      </c>
      <c r="E4977" s="13">
        <v>92400000</v>
      </c>
      <c r="F4977" s="11">
        <v>6.4968290584415582</v>
      </c>
      <c r="G4977" s="12">
        <v>6003070.0499999998</v>
      </c>
      <c r="I4977" s="13">
        <v>474000000</v>
      </c>
      <c r="J4977" s="11">
        <v>11.5</v>
      </c>
      <c r="K4977" s="12">
        <v>54510000</v>
      </c>
      <c r="M4977" s="13">
        <v>474000000</v>
      </c>
      <c r="N4977" s="11">
        <v>11.5</v>
      </c>
      <c r="O4977" s="12">
        <v>54510000</v>
      </c>
      <c r="Q4977" s="13">
        <v>2674000000</v>
      </c>
      <c r="R4977" s="11">
        <v>1.2499998130142109</v>
      </c>
      <c r="S4977" s="11">
        <v>1.25</v>
      </c>
      <c r="T4977" s="12">
        <v>3342499.5</v>
      </c>
      <c r="U4977" s="12">
        <v>3342499.5</v>
      </c>
    </row>
    <row r="4978" spans="1:21" x14ac:dyDescent="0.2">
      <c r="A4978" s="13">
        <v>92500000</v>
      </c>
      <c r="B4978" s="11">
        <v>6.4953161621621627</v>
      </c>
      <c r="C4978" s="12">
        <v>6008167.4500000002</v>
      </c>
      <c r="E4978" s="13">
        <v>92500000</v>
      </c>
      <c r="F4978" s="11">
        <v>6.496832486486487</v>
      </c>
      <c r="G4978" s="12">
        <v>6009570.0499999998</v>
      </c>
      <c r="I4978" s="13">
        <v>475000000</v>
      </c>
      <c r="J4978" s="11">
        <v>11.5</v>
      </c>
      <c r="K4978" s="12">
        <v>54625000</v>
      </c>
      <c r="M4978" s="13">
        <v>475000000</v>
      </c>
      <c r="N4978" s="11">
        <v>11.5</v>
      </c>
      <c r="O4978" s="12">
        <v>54625000</v>
      </c>
      <c r="Q4978" s="13">
        <v>2675000000</v>
      </c>
      <c r="R4978" s="11">
        <v>1.2499998130841121</v>
      </c>
      <c r="S4978" s="11">
        <v>1.25</v>
      </c>
      <c r="T4978" s="12">
        <v>3343749.5</v>
      </c>
      <c r="U4978" s="12">
        <v>3343749.5</v>
      </c>
    </row>
    <row r="4979" spans="1:21" x14ac:dyDescent="0.2">
      <c r="A4979" s="13">
        <v>92600000</v>
      </c>
      <c r="B4979" s="11">
        <v>6.495321220302376</v>
      </c>
      <c r="C4979" s="12">
        <v>6014667.4500000002</v>
      </c>
      <c r="E4979" s="13">
        <v>92600000</v>
      </c>
      <c r="F4979" s="11">
        <v>6.49683590712743</v>
      </c>
      <c r="G4979" s="12">
        <v>6016070.0499999998</v>
      </c>
      <c r="I4979" s="13">
        <v>476000000</v>
      </c>
      <c r="J4979" s="11">
        <v>11.5</v>
      </c>
      <c r="K4979" s="12">
        <v>54740000</v>
      </c>
      <c r="M4979" s="13">
        <v>476000000</v>
      </c>
      <c r="N4979" s="11">
        <v>11.5</v>
      </c>
      <c r="O4979" s="12">
        <v>54740000</v>
      </c>
      <c r="Q4979" s="13">
        <v>2676000000</v>
      </c>
      <c r="R4979" s="11">
        <v>1.2499998131539611</v>
      </c>
      <c r="S4979" s="11">
        <v>1.25</v>
      </c>
      <c r="T4979" s="12">
        <v>3344999.5</v>
      </c>
      <c r="U4979" s="12">
        <v>3344999.5</v>
      </c>
    </row>
    <row r="4980" spans="1:21" x14ac:dyDescent="0.2">
      <c r="A4980" s="13">
        <v>92700000</v>
      </c>
      <c r="B4980" s="11">
        <v>6.4953262675296664</v>
      </c>
      <c r="C4980" s="12">
        <v>6021167.4500000002</v>
      </c>
      <c r="E4980" s="13">
        <v>92700000</v>
      </c>
      <c r="F4980" s="11">
        <v>6.4968393203883492</v>
      </c>
      <c r="G4980" s="12">
        <v>6022570.0499999998</v>
      </c>
      <c r="I4980" s="13">
        <v>477000000</v>
      </c>
      <c r="J4980" s="11">
        <v>11.5</v>
      </c>
      <c r="K4980" s="12">
        <v>54855000</v>
      </c>
      <c r="M4980" s="13">
        <v>477000000</v>
      </c>
      <c r="N4980" s="11">
        <v>11.5</v>
      </c>
      <c r="O4980" s="12">
        <v>54855000</v>
      </c>
      <c r="Q4980" s="13">
        <v>2677000000</v>
      </c>
      <c r="R4980" s="11">
        <v>1.249999813223758</v>
      </c>
      <c r="S4980" s="11">
        <v>1.25</v>
      </c>
      <c r="T4980" s="12">
        <v>3346249.5</v>
      </c>
      <c r="U4980" s="12">
        <v>3346249.5</v>
      </c>
    </row>
    <row r="4981" spans="1:21" x14ac:dyDescent="0.2">
      <c r="A4981" s="13">
        <v>92800000</v>
      </c>
      <c r="B4981" s="11">
        <v>6.4953313038793103</v>
      </c>
      <c r="C4981" s="12">
        <v>6027667.4500000002</v>
      </c>
      <c r="E4981" s="13">
        <v>92800000</v>
      </c>
      <c r="F4981" s="11">
        <v>6.496842726293103</v>
      </c>
      <c r="G4981" s="12">
        <v>6029070.0499999998</v>
      </c>
      <c r="I4981" s="13">
        <v>478000000</v>
      </c>
      <c r="J4981" s="11">
        <v>11.5</v>
      </c>
      <c r="K4981" s="12">
        <v>54970000</v>
      </c>
      <c r="M4981" s="13">
        <v>478000000</v>
      </c>
      <c r="N4981" s="11">
        <v>11.5</v>
      </c>
      <c r="O4981" s="12">
        <v>54970000</v>
      </c>
      <c r="Q4981" s="13">
        <v>2678000000</v>
      </c>
      <c r="R4981" s="11">
        <v>1.2499998132935026</v>
      </c>
      <c r="S4981" s="11">
        <v>1.25</v>
      </c>
      <c r="T4981" s="12">
        <v>3347499.5</v>
      </c>
      <c r="U4981" s="12">
        <v>3347499.5</v>
      </c>
    </row>
    <row r="4982" spans="1:21" x14ac:dyDescent="0.2">
      <c r="A4982" s="13">
        <v>92900000</v>
      </c>
      <c r="B4982" s="11">
        <v>6.4953363293864381</v>
      </c>
      <c r="C4982" s="12">
        <v>6034167.4500000002</v>
      </c>
      <c r="E4982" s="13">
        <v>92900000</v>
      </c>
      <c r="F4982" s="11">
        <v>6.4968461248654465</v>
      </c>
      <c r="G4982" s="12">
        <v>6035570.0499999998</v>
      </c>
      <c r="I4982" s="13">
        <v>479000000</v>
      </c>
      <c r="J4982" s="11">
        <v>11.5</v>
      </c>
      <c r="K4982" s="12">
        <v>55085000</v>
      </c>
      <c r="M4982" s="13">
        <v>479000000</v>
      </c>
      <c r="N4982" s="11">
        <v>11.5</v>
      </c>
      <c r="O4982" s="12">
        <v>55085000</v>
      </c>
      <c r="Q4982" s="13">
        <v>2679000000</v>
      </c>
      <c r="R4982" s="11">
        <v>1.2499998133631953</v>
      </c>
      <c r="S4982" s="11">
        <v>1.25</v>
      </c>
      <c r="T4982" s="12">
        <v>3348749.5</v>
      </c>
      <c r="U4982" s="12">
        <v>3348749.5</v>
      </c>
    </row>
    <row r="4983" spans="1:21" x14ac:dyDescent="0.2">
      <c r="A4983" s="13">
        <v>93000000</v>
      </c>
      <c r="B4983" s="11">
        <v>6.4953413440860208</v>
      </c>
      <c r="C4983" s="12">
        <v>6040667.4500000002</v>
      </c>
      <c r="E4983" s="13">
        <v>93000000</v>
      </c>
      <c r="F4983" s="11">
        <v>6.4968495161290312</v>
      </c>
      <c r="G4983" s="12">
        <v>6042070.0499999998</v>
      </c>
      <c r="I4983" s="13">
        <v>480000000</v>
      </c>
      <c r="J4983" s="11">
        <v>11.5</v>
      </c>
      <c r="K4983" s="12">
        <v>55200000</v>
      </c>
      <c r="M4983" s="13">
        <v>480000000</v>
      </c>
      <c r="N4983" s="11">
        <v>11.5</v>
      </c>
      <c r="O4983" s="12">
        <v>55200000</v>
      </c>
      <c r="Q4983" s="13">
        <v>2680000000</v>
      </c>
      <c r="R4983" s="11">
        <v>1.2499998134328358</v>
      </c>
      <c r="S4983" s="11">
        <v>1.25</v>
      </c>
      <c r="T4983" s="12">
        <v>3349999.5</v>
      </c>
      <c r="U4983" s="12">
        <v>3349999.5</v>
      </c>
    </row>
    <row r="4984" spans="1:21" x14ac:dyDescent="0.2">
      <c r="A4984" s="13">
        <v>93100000</v>
      </c>
      <c r="B4984" s="11">
        <v>6.4953463480128901</v>
      </c>
      <c r="C4984" s="12">
        <v>6047167.4500000002</v>
      </c>
      <c r="E4984" s="13">
        <v>93100000</v>
      </c>
      <c r="F4984" s="11">
        <v>6.4968529001074113</v>
      </c>
      <c r="G4984" s="12">
        <v>6048570.0499999998</v>
      </c>
      <c r="I4984" s="13">
        <v>481000000</v>
      </c>
      <c r="J4984" s="11">
        <v>11.5</v>
      </c>
      <c r="K4984" s="12">
        <v>55315000</v>
      </c>
      <c r="M4984" s="13">
        <v>481000000</v>
      </c>
      <c r="N4984" s="11">
        <v>11.5</v>
      </c>
      <c r="O4984" s="12">
        <v>55315000</v>
      </c>
      <c r="Q4984" s="13">
        <v>2681000000</v>
      </c>
      <c r="R4984" s="11">
        <v>1.2499998135024244</v>
      </c>
      <c r="S4984" s="11">
        <v>1.25</v>
      </c>
      <c r="T4984" s="12">
        <v>3351249.5</v>
      </c>
      <c r="U4984" s="12">
        <v>3351249.5</v>
      </c>
    </row>
    <row r="4985" spans="1:21" x14ac:dyDescent="0.2">
      <c r="A4985" s="13">
        <v>93200000</v>
      </c>
      <c r="B4985" s="11">
        <v>6.4953513412017179</v>
      </c>
      <c r="C4985" s="12">
        <v>6053667.4500000002</v>
      </c>
      <c r="E4985" s="13">
        <v>93200000</v>
      </c>
      <c r="F4985" s="11">
        <v>6.4968562768240341</v>
      </c>
      <c r="G4985" s="12">
        <v>6055070.0499999998</v>
      </c>
      <c r="I4985" s="13">
        <v>482000000</v>
      </c>
      <c r="J4985" s="11">
        <v>11.5</v>
      </c>
      <c r="K4985" s="12">
        <v>55430000</v>
      </c>
      <c r="M4985" s="13">
        <v>482000000</v>
      </c>
      <c r="N4985" s="11">
        <v>11.5</v>
      </c>
      <c r="O4985" s="12">
        <v>55430000</v>
      </c>
      <c r="Q4985" s="13">
        <v>2682000000</v>
      </c>
      <c r="R4985" s="11">
        <v>1.2499998135719612</v>
      </c>
      <c r="S4985" s="11">
        <v>1.25</v>
      </c>
      <c r="T4985" s="12">
        <v>3352499.5</v>
      </c>
      <c r="U4985" s="12">
        <v>3352499.5</v>
      </c>
    </row>
    <row r="4986" spans="1:21" x14ac:dyDescent="0.2">
      <c r="A4986" s="13">
        <v>93300000</v>
      </c>
      <c r="B4986" s="11">
        <v>6.4953563236870311</v>
      </c>
      <c r="C4986" s="12">
        <v>6060167.4500000002</v>
      </c>
      <c r="E4986" s="13">
        <v>93300000</v>
      </c>
      <c r="F4986" s="11">
        <v>6.4968596463022514</v>
      </c>
      <c r="G4986" s="12">
        <v>6061570.0499999998</v>
      </c>
      <c r="I4986" s="13">
        <v>483000000</v>
      </c>
      <c r="J4986" s="11">
        <v>11.5</v>
      </c>
      <c r="K4986" s="12">
        <v>55545000</v>
      </c>
      <c r="M4986" s="13">
        <v>483000000</v>
      </c>
      <c r="N4986" s="11">
        <v>11.5</v>
      </c>
      <c r="O4986" s="12">
        <v>55545000</v>
      </c>
      <c r="Q4986" s="13">
        <v>2683000000</v>
      </c>
      <c r="R4986" s="11">
        <v>1.2499998136414463</v>
      </c>
      <c r="S4986" s="11">
        <v>1.25</v>
      </c>
      <c r="T4986" s="12">
        <v>3353749.5</v>
      </c>
      <c r="U4986" s="12">
        <v>3353749.5</v>
      </c>
    </row>
    <row r="4987" spans="1:21" x14ac:dyDescent="0.2">
      <c r="A4987" s="13">
        <v>93400000</v>
      </c>
      <c r="B4987" s="11">
        <v>6.4953612955032121</v>
      </c>
      <c r="C4987" s="12">
        <v>6066667.4500000002</v>
      </c>
      <c r="E4987" s="13">
        <v>93400000</v>
      </c>
      <c r="F4987" s="11">
        <v>6.4968630085653105</v>
      </c>
      <c r="G4987" s="12">
        <v>6068070.0499999998</v>
      </c>
      <c r="I4987" s="13">
        <v>484000000</v>
      </c>
      <c r="J4987" s="11">
        <v>11.5</v>
      </c>
      <c r="K4987" s="12">
        <v>55660000</v>
      </c>
      <c r="M4987" s="13">
        <v>484000000</v>
      </c>
      <c r="N4987" s="11">
        <v>11.5</v>
      </c>
      <c r="O4987" s="12">
        <v>55660000</v>
      </c>
      <c r="Q4987" s="13">
        <v>2684000000</v>
      </c>
      <c r="R4987" s="11">
        <v>1.2499998137108792</v>
      </c>
      <c r="S4987" s="11">
        <v>1.25</v>
      </c>
      <c r="T4987" s="12">
        <v>3354999.5</v>
      </c>
      <c r="U4987" s="12">
        <v>3354999.5</v>
      </c>
    </row>
    <row r="4988" spans="1:21" x14ac:dyDescent="0.2">
      <c r="A4988" s="13">
        <v>93500000</v>
      </c>
      <c r="B4988" s="11">
        <v>6.495366256684493</v>
      </c>
      <c r="C4988" s="12">
        <v>6073167.4500000002</v>
      </c>
      <c r="E4988" s="13">
        <v>93500000</v>
      </c>
      <c r="F4988" s="11">
        <v>6.4968663636363635</v>
      </c>
      <c r="G4988" s="12">
        <v>6074570.0499999998</v>
      </c>
      <c r="I4988" s="13">
        <v>485000000</v>
      </c>
      <c r="J4988" s="11">
        <v>11.5</v>
      </c>
      <c r="K4988" s="12">
        <v>55775000</v>
      </c>
      <c r="M4988" s="13">
        <v>485000000</v>
      </c>
      <c r="N4988" s="11">
        <v>11.5</v>
      </c>
      <c r="O4988" s="12">
        <v>55775000</v>
      </c>
      <c r="Q4988" s="13">
        <v>2685000000</v>
      </c>
      <c r="R4988" s="11">
        <v>1.2499998137802608</v>
      </c>
      <c r="S4988" s="11">
        <v>1.25</v>
      </c>
      <c r="T4988" s="12">
        <v>3356249.5</v>
      </c>
      <c r="U4988" s="12">
        <v>3356249.5</v>
      </c>
    </row>
    <row r="4989" spans="1:21" x14ac:dyDescent="0.2">
      <c r="A4989" s="13">
        <v>93600000</v>
      </c>
      <c r="B4989" s="11">
        <v>6.4953712072649576</v>
      </c>
      <c r="C4989" s="12">
        <v>6079667.4500000002</v>
      </c>
      <c r="E4989" s="13">
        <v>93600000</v>
      </c>
      <c r="F4989" s="11">
        <v>6.4968697115384613</v>
      </c>
      <c r="G4989" s="12">
        <v>6081070.0499999998</v>
      </c>
      <c r="I4989" s="13">
        <v>486000000</v>
      </c>
      <c r="J4989" s="11">
        <v>11.5</v>
      </c>
      <c r="K4989" s="12">
        <v>55890000</v>
      </c>
      <c r="M4989" s="13">
        <v>486000000</v>
      </c>
      <c r="N4989" s="11">
        <v>11.5</v>
      </c>
      <c r="O4989" s="12">
        <v>55890000</v>
      </c>
      <c r="Q4989" s="13">
        <v>2686000000</v>
      </c>
      <c r="R4989" s="11">
        <v>1.2499998138495905</v>
      </c>
      <c r="S4989" s="11">
        <v>1.25</v>
      </c>
      <c r="T4989" s="12">
        <v>3357499.5</v>
      </c>
      <c r="U4989" s="12">
        <v>3357499.5</v>
      </c>
    </row>
    <row r="4990" spans="1:21" x14ac:dyDescent="0.2">
      <c r="A4990" s="13">
        <v>93700000</v>
      </c>
      <c r="B4990" s="11">
        <v>6.4953761472785487</v>
      </c>
      <c r="C4990" s="12">
        <v>6086167.4500000002</v>
      </c>
      <c r="E4990" s="13">
        <v>93700000</v>
      </c>
      <c r="F4990" s="11">
        <v>6.4968730522945561</v>
      </c>
      <c r="G4990" s="12">
        <v>6087570.0499999998</v>
      </c>
      <c r="I4990" s="13">
        <v>487000000</v>
      </c>
      <c r="J4990" s="11">
        <v>11.5</v>
      </c>
      <c r="K4990" s="12">
        <v>56005000</v>
      </c>
      <c r="M4990" s="13">
        <v>487000000</v>
      </c>
      <c r="N4990" s="11">
        <v>11.5</v>
      </c>
      <c r="O4990" s="12">
        <v>56005000</v>
      </c>
      <c r="Q4990" s="13">
        <v>2687000000</v>
      </c>
      <c r="R4990" s="11">
        <v>1.2499998139188686</v>
      </c>
      <c r="S4990" s="11">
        <v>1.25</v>
      </c>
      <c r="T4990" s="12">
        <v>3358749.5</v>
      </c>
      <c r="U4990" s="12">
        <v>3358749.5</v>
      </c>
    </row>
    <row r="4991" spans="1:21" x14ac:dyDescent="0.2">
      <c r="A4991" s="13">
        <v>93800000</v>
      </c>
      <c r="B4991" s="11">
        <v>6.4953810767590614</v>
      </c>
      <c r="C4991" s="12">
        <v>6092667.4500000002</v>
      </c>
      <c r="E4991" s="13">
        <v>93800000</v>
      </c>
      <c r="F4991" s="11">
        <v>6.4968763859275054</v>
      </c>
      <c r="G4991" s="12">
        <v>6094070.0499999998</v>
      </c>
      <c r="I4991" s="13">
        <v>488000000</v>
      </c>
      <c r="J4991" s="11">
        <v>11.5</v>
      </c>
      <c r="K4991" s="12">
        <v>56120000</v>
      </c>
      <c r="M4991" s="13">
        <v>488000000</v>
      </c>
      <c r="N4991" s="11">
        <v>11.5</v>
      </c>
      <c r="O4991" s="12">
        <v>56120000</v>
      </c>
      <c r="Q4991" s="13">
        <v>2688000000</v>
      </c>
      <c r="R4991" s="11">
        <v>1.2499998139880952</v>
      </c>
      <c r="S4991" s="11">
        <v>1.25</v>
      </c>
      <c r="T4991" s="12">
        <v>3359999.5</v>
      </c>
      <c r="U4991" s="12">
        <v>3359999.5</v>
      </c>
    </row>
    <row r="4992" spans="1:21" x14ac:dyDescent="0.2">
      <c r="A4992" s="13">
        <v>93900000</v>
      </c>
      <c r="B4992" s="11">
        <v>6.4953859957401496</v>
      </c>
      <c r="C4992" s="12">
        <v>6099167.4500000002</v>
      </c>
      <c r="E4992" s="13">
        <v>93900000</v>
      </c>
      <c r="F4992" s="11">
        <v>6.4968797124600632</v>
      </c>
      <c r="G4992" s="12">
        <v>6100570.0499999998</v>
      </c>
      <c r="I4992" s="13">
        <v>489000000</v>
      </c>
      <c r="J4992" s="11">
        <v>11.5</v>
      </c>
      <c r="K4992" s="12">
        <v>56235000</v>
      </c>
      <c r="M4992" s="13">
        <v>489000000</v>
      </c>
      <c r="N4992" s="11">
        <v>11.5</v>
      </c>
      <c r="O4992" s="12">
        <v>56235000</v>
      </c>
      <c r="Q4992" s="13">
        <v>2689000000</v>
      </c>
      <c r="R4992" s="11">
        <v>1.2499998140572703</v>
      </c>
      <c r="S4992" s="11">
        <v>1.25</v>
      </c>
      <c r="T4992" s="12">
        <v>3361249.5</v>
      </c>
      <c r="U4992" s="12">
        <v>3361249.5</v>
      </c>
    </row>
    <row r="4993" spans="1:21" x14ac:dyDescent="0.2">
      <c r="A4993" s="13">
        <v>94000000</v>
      </c>
      <c r="B4993" s="11">
        <v>6.4953909042553191</v>
      </c>
      <c r="C4993" s="12">
        <v>6105667.4500000002</v>
      </c>
      <c r="E4993" s="13">
        <v>94000000</v>
      </c>
      <c r="F4993" s="11">
        <v>6.4968830319148934</v>
      </c>
      <c r="G4993" s="12">
        <v>6107070.0499999998</v>
      </c>
      <c r="I4993" s="13">
        <v>490000000</v>
      </c>
      <c r="J4993" s="11">
        <v>11.5</v>
      </c>
      <c r="K4993" s="12">
        <v>56350000</v>
      </c>
      <c r="M4993" s="13">
        <v>490000000</v>
      </c>
      <c r="N4993" s="11">
        <v>11.5</v>
      </c>
      <c r="O4993" s="12">
        <v>56350000</v>
      </c>
      <c r="Q4993" s="13">
        <v>2690000000</v>
      </c>
      <c r="R4993" s="11">
        <v>1.2499998141263939</v>
      </c>
      <c r="S4993" s="11">
        <v>1.25</v>
      </c>
      <c r="T4993" s="12">
        <v>3362499.5</v>
      </c>
      <c r="U4993" s="12">
        <v>3362499.5</v>
      </c>
    </row>
    <row r="4994" spans="1:21" x14ac:dyDescent="0.2">
      <c r="A4994" s="13">
        <v>94100000</v>
      </c>
      <c r="B4994" s="11">
        <v>6.4953958023379386</v>
      </c>
      <c r="C4994" s="12">
        <v>6112167.4500000002</v>
      </c>
      <c r="E4994" s="13">
        <v>94100000</v>
      </c>
      <c r="F4994" s="11">
        <v>6.496886344314559</v>
      </c>
      <c r="G4994" s="12">
        <v>6113570.0499999998</v>
      </c>
      <c r="I4994" s="13">
        <v>491000000</v>
      </c>
      <c r="J4994" s="11">
        <v>11.5</v>
      </c>
      <c r="K4994" s="12">
        <v>56465000</v>
      </c>
      <c r="M4994" s="13">
        <v>491000000</v>
      </c>
      <c r="N4994" s="11">
        <v>11.5</v>
      </c>
      <c r="O4994" s="12">
        <v>56465000</v>
      </c>
      <c r="Q4994" s="13">
        <v>2691000000</v>
      </c>
      <c r="R4994" s="11">
        <v>1.2499998141954665</v>
      </c>
      <c r="S4994" s="11">
        <v>1.25</v>
      </c>
      <c r="T4994" s="12">
        <v>3363749.5</v>
      </c>
      <c r="U4994" s="12">
        <v>3363749.5</v>
      </c>
    </row>
    <row r="4995" spans="1:21" x14ac:dyDescent="0.2">
      <c r="A4995" s="13">
        <v>94200000</v>
      </c>
      <c r="B4995" s="11">
        <v>6.4954006900212313</v>
      </c>
      <c r="C4995" s="12">
        <v>6118667.4500000002</v>
      </c>
      <c r="E4995" s="13">
        <v>94200000</v>
      </c>
      <c r="F4995" s="11">
        <v>6.4968896496815285</v>
      </c>
      <c r="G4995" s="12">
        <v>6120070.0499999998</v>
      </c>
      <c r="I4995" s="13">
        <v>492000000</v>
      </c>
      <c r="J4995" s="11">
        <v>11.5</v>
      </c>
      <c r="K4995" s="12">
        <v>56580000</v>
      </c>
      <c r="M4995" s="13">
        <v>492000000</v>
      </c>
      <c r="N4995" s="11">
        <v>11.5</v>
      </c>
      <c r="O4995" s="12">
        <v>56580000</v>
      </c>
      <c r="Q4995" s="13">
        <v>2692000000</v>
      </c>
      <c r="R4995" s="11">
        <v>1.2499998142644873</v>
      </c>
      <c r="S4995" s="11">
        <v>1.25</v>
      </c>
      <c r="T4995" s="12">
        <v>3364999.5</v>
      </c>
      <c r="U4995" s="12">
        <v>3364999.5</v>
      </c>
    </row>
    <row r="4996" spans="1:21" x14ac:dyDescent="0.2">
      <c r="A4996" s="13">
        <v>94300000</v>
      </c>
      <c r="B4996" s="11">
        <v>6.495405567338282</v>
      </c>
      <c r="C4996" s="12">
        <v>6125167.4500000002</v>
      </c>
      <c r="E4996" s="13">
        <v>94300000</v>
      </c>
      <c r="F4996" s="11">
        <v>6.4968929480381759</v>
      </c>
      <c r="G4996" s="12">
        <v>6126570.0499999998</v>
      </c>
      <c r="I4996" s="13">
        <v>493000000</v>
      </c>
      <c r="J4996" s="11">
        <v>11.5</v>
      </c>
      <c r="K4996" s="12">
        <v>56695000</v>
      </c>
      <c r="M4996" s="13">
        <v>493000000</v>
      </c>
      <c r="N4996" s="11">
        <v>11.5</v>
      </c>
      <c r="O4996" s="12">
        <v>56695000</v>
      </c>
      <c r="Q4996" s="13">
        <v>2693000000</v>
      </c>
      <c r="R4996" s="11">
        <v>1.2499998143334572</v>
      </c>
      <c r="S4996" s="11">
        <v>1.25</v>
      </c>
      <c r="T4996" s="12">
        <v>3366249.5</v>
      </c>
      <c r="U4996" s="12">
        <v>3366249.5</v>
      </c>
    </row>
    <row r="4997" spans="1:21" x14ac:dyDescent="0.2">
      <c r="A4997" s="13">
        <v>94400000</v>
      </c>
      <c r="B4997" s="11">
        <v>6.495410434322034</v>
      </c>
      <c r="C4997" s="12">
        <v>6131667.4500000002</v>
      </c>
      <c r="E4997" s="13">
        <v>94400000</v>
      </c>
      <c r="F4997" s="11">
        <v>6.4968962394067802</v>
      </c>
      <c r="G4997" s="12">
        <v>6133070.0499999998</v>
      </c>
      <c r="I4997" s="13">
        <v>494000000</v>
      </c>
      <c r="J4997" s="11">
        <v>11.5</v>
      </c>
      <c r="K4997" s="12">
        <v>56810000</v>
      </c>
      <c r="M4997" s="13">
        <v>494000000</v>
      </c>
      <c r="N4997" s="11">
        <v>11.5</v>
      </c>
      <c r="O4997" s="12">
        <v>56810000</v>
      </c>
      <c r="Q4997" s="13">
        <v>2694000000</v>
      </c>
      <c r="R4997" s="11">
        <v>1.2499998144023758</v>
      </c>
      <c r="S4997" s="11">
        <v>1.25</v>
      </c>
      <c r="T4997" s="12">
        <v>3367499.5</v>
      </c>
      <c r="U4997" s="12">
        <v>3367499.5</v>
      </c>
    </row>
    <row r="4998" spans="1:21" x14ac:dyDescent="0.2">
      <c r="A4998" s="13">
        <v>94500000</v>
      </c>
      <c r="B4998" s="11">
        <v>6.4954152910052905</v>
      </c>
      <c r="C4998" s="12">
        <v>6138167.4500000002</v>
      </c>
      <c r="E4998" s="13">
        <v>94500000</v>
      </c>
      <c r="F4998" s="11">
        <v>6.4968995238095237</v>
      </c>
      <c r="G4998" s="12">
        <v>6139570.0499999998</v>
      </c>
      <c r="I4998" s="13">
        <v>495000000</v>
      </c>
      <c r="J4998" s="11">
        <v>11.5</v>
      </c>
      <c r="K4998" s="12">
        <v>56925000</v>
      </c>
      <c r="M4998" s="13">
        <v>495000000</v>
      </c>
      <c r="N4998" s="11">
        <v>11.5</v>
      </c>
      <c r="O4998" s="12">
        <v>56925000</v>
      </c>
      <c r="Q4998" s="13">
        <v>2695000000</v>
      </c>
      <c r="R4998" s="11">
        <v>1.249999814471243</v>
      </c>
      <c r="S4998" s="11">
        <v>1.25</v>
      </c>
      <c r="T4998" s="12">
        <v>3368749.5</v>
      </c>
      <c r="U4998" s="12">
        <v>3368749.5</v>
      </c>
    </row>
    <row r="4999" spans="1:21" x14ac:dyDescent="0.2">
      <c r="A4999" s="13">
        <v>94600000</v>
      </c>
      <c r="B4999" s="11">
        <v>6.4954201374207194</v>
      </c>
      <c r="C4999" s="12">
        <v>6144667.4500000002</v>
      </c>
      <c r="E4999" s="13">
        <v>94600000</v>
      </c>
      <c r="F4999" s="11">
        <v>6.4969028012684991</v>
      </c>
      <c r="G4999" s="12">
        <v>6146070.0499999998</v>
      </c>
      <c r="I4999" s="13">
        <v>496000000</v>
      </c>
      <c r="J4999" s="11">
        <v>11.5</v>
      </c>
      <c r="K4999" s="12">
        <v>57040000</v>
      </c>
      <c r="M4999" s="13">
        <v>496000000</v>
      </c>
      <c r="N4999" s="11">
        <v>11.5</v>
      </c>
      <c r="O4999" s="12">
        <v>57040000</v>
      </c>
      <c r="Q4999" s="13">
        <v>2696000000</v>
      </c>
      <c r="R4999" s="11">
        <v>1.2499998145400595</v>
      </c>
      <c r="S4999" s="11">
        <v>1.25</v>
      </c>
      <c r="T4999" s="12">
        <v>3369999.5</v>
      </c>
      <c r="U4999" s="12">
        <v>3369999.5</v>
      </c>
    </row>
    <row r="5000" spans="1:21" x14ac:dyDescent="0.2">
      <c r="A5000" s="13">
        <v>94700000</v>
      </c>
      <c r="B5000" s="11">
        <v>6.4954249736008451</v>
      </c>
      <c r="C5000" s="12">
        <v>6151167.4500000002</v>
      </c>
      <c r="E5000" s="13">
        <v>94700000</v>
      </c>
      <c r="F5000" s="11">
        <v>6.4969060718057028</v>
      </c>
      <c r="G5000" s="12">
        <v>6152570.0499999998</v>
      </c>
      <c r="I5000" s="13">
        <v>497000000</v>
      </c>
      <c r="J5000" s="11">
        <v>11.5</v>
      </c>
      <c r="K5000" s="12">
        <v>57155000</v>
      </c>
      <c r="M5000" s="13">
        <v>497000000</v>
      </c>
      <c r="N5000" s="11">
        <v>11.5</v>
      </c>
      <c r="O5000" s="12">
        <v>57155000</v>
      </c>
      <c r="Q5000" s="13">
        <v>2697000000</v>
      </c>
      <c r="R5000" s="11">
        <v>1.2499998146088245</v>
      </c>
      <c r="S5000" s="11">
        <v>1.25</v>
      </c>
      <c r="T5000" s="12">
        <v>3371249.5</v>
      </c>
      <c r="U5000" s="12">
        <v>3371249.5</v>
      </c>
    </row>
    <row r="5001" spans="1:21" x14ac:dyDescent="0.2">
      <c r="A5001" s="13">
        <v>94800000</v>
      </c>
      <c r="B5001" s="11">
        <v>6.4954297995780594</v>
      </c>
      <c r="C5001" s="12">
        <v>6157667.4500000002</v>
      </c>
      <c r="E5001" s="13">
        <v>94800000</v>
      </c>
      <c r="F5001" s="11">
        <v>6.4969093354430383</v>
      </c>
      <c r="G5001" s="12">
        <v>6159070.0499999998</v>
      </c>
      <c r="I5001" s="13">
        <v>498000000</v>
      </c>
      <c r="J5001" s="11">
        <v>11.5</v>
      </c>
      <c r="K5001" s="12">
        <v>57270000</v>
      </c>
      <c r="M5001" s="13">
        <v>498000000</v>
      </c>
      <c r="N5001" s="11">
        <v>11.5</v>
      </c>
      <c r="O5001" s="12">
        <v>57270000</v>
      </c>
      <c r="Q5001" s="13">
        <v>2698000000</v>
      </c>
      <c r="R5001" s="11">
        <v>1.2499998146775388</v>
      </c>
      <c r="S5001" s="11">
        <v>1.25</v>
      </c>
      <c r="T5001" s="12">
        <v>3372499.5</v>
      </c>
      <c r="U5001" s="12">
        <v>3372499.5</v>
      </c>
    </row>
    <row r="5002" spans="1:21" x14ac:dyDescent="0.2">
      <c r="A5002" s="13">
        <v>94900000</v>
      </c>
      <c r="B5002" s="11">
        <v>6.4954346153846156</v>
      </c>
      <c r="C5002" s="12">
        <v>6164167.4500000002</v>
      </c>
      <c r="E5002" s="13">
        <v>94900000</v>
      </c>
      <c r="F5002" s="11">
        <v>6.4969125922023183</v>
      </c>
      <c r="G5002" s="12">
        <v>6165570.0499999998</v>
      </c>
      <c r="I5002" s="13">
        <v>499000000</v>
      </c>
      <c r="J5002" s="11">
        <v>11.5</v>
      </c>
      <c r="K5002" s="12">
        <v>57385000</v>
      </c>
      <c r="M5002" s="13">
        <v>499000000</v>
      </c>
      <c r="N5002" s="11">
        <v>11.5</v>
      </c>
      <c r="O5002" s="12">
        <v>57385000</v>
      </c>
      <c r="Q5002" s="13">
        <v>2699000000</v>
      </c>
      <c r="R5002" s="11">
        <v>1.2499998147462024</v>
      </c>
      <c r="S5002" s="11">
        <v>1.25</v>
      </c>
      <c r="T5002" s="12">
        <v>3373749.5</v>
      </c>
      <c r="U5002" s="12">
        <v>3373749.5</v>
      </c>
    </row>
    <row r="5003" spans="1:21" x14ac:dyDescent="0.2">
      <c r="A5003" s="13">
        <v>95000000</v>
      </c>
      <c r="B5003" s="11">
        <v>6.4954394210526321</v>
      </c>
      <c r="C5003" s="12">
        <v>6170667.4500000002</v>
      </c>
      <c r="E5003" s="13">
        <v>95000000</v>
      </c>
      <c r="F5003" s="11">
        <v>6.4969158421052633</v>
      </c>
      <c r="G5003" s="12">
        <v>6172070.0499999998</v>
      </c>
      <c r="I5003" s="13">
        <v>500000000</v>
      </c>
      <c r="J5003" s="11">
        <v>11.5</v>
      </c>
      <c r="K5003" s="12">
        <v>57500000</v>
      </c>
      <c r="M5003" s="13">
        <v>500000000</v>
      </c>
      <c r="N5003" s="11">
        <v>11.5</v>
      </c>
      <c r="O5003" s="12">
        <v>57500000</v>
      </c>
      <c r="Q5003" s="13">
        <v>2700000000</v>
      </c>
      <c r="R5003" s="11">
        <v>1.2499998148148148</v>
      </c>
      <c r="S5003" s="11">
        <v>1.25</v>
      </c>
      <c r="T5003" s="12">
        <v>3374999.5</v>
      </c>
      <c r="U5003" s="12">
        <v>3374999.5</v>
      </c>
    </row>
    <row r="5004" spans="1:21" x14ac:dyDescent="0.2">
      <c r="A5004" s="13">
        <v>95100000</v>
      </c>
      <c r="B5004" s="11">
        <v>6.4954442166140911</v>
      </c>
      <c r="C5004" s="12">
        <v>6177167.4500000002</v>
      </c>
      <c r="E5004" s="13">
        <v>95100000</v>
      </c>
      <c r="F5004" s="11">
        <v>6.4969190851735013</v>
      </c>
      <c r="G5004" s="12">
        <v>6178570.0499999998</v>
      </c>
      <c r="I5004" s="13">
        <v>501000000</v>
      </c>
      <c r="J5004" s="11">
        <v>11.5</v>
      </c>
      <c r="K5004" s="12">
        <v>57615000</v>
      </c>
      <c r="M5004" s="13">
        <v>501000000</v>
      </c>
      <c r="N5004" s="11">
        <v>11.5</v>
      </c>
      <c r="O5004" s="12">
        <v>57615000</v>
      </c>
      <c r="Q5004" s="13">
        <v>2701000000</v>
      </c>
      <c r="R5004" s="11">
        <v>1.2499998148833766</v>
      </c>
      <c r="S5004" s="11">
        <v>1.25</v>
      </c>
      <c r="T5004" s="12">
        <v>3376249.5</v>
      </c>
      <c r="U5004" s="12">
        <v>3376249.5</v>
      </c>
    </row>
    <row r="5005" spans="1:21" x14ac:dyDescent="0.2">
      <c r="A5005" s="13">
        <v>95200000</v>
      </c>
      <c r="B5005" s="11">
        <v>6.4954490021008411</v>
      </c>
      <c r="C5005" s="12">
        <v>6183667.4500000002</v>
      </c>
      <c r="E5005" s="13">
        <v>95200000</v>
      </c>
      <c r="F5005" s="11">
        <v>6.4969223214285705</v>
      </c>
      <c r="G5005" s="12">
        <v>6185070.0499999998</v>
      </c>
      <c r="I5005" s="13">
        <v>502000000</v>
      </c>
      <c r="J5005" s="11">
        <v>11.5</v>
      </c>
      <c r="K5005" s="12">
        <v>57730000</v>
      </c>
      <c r="M5005" s="13">
        <v>502000000</v>
      </c>
      <c r="N5005" s="11">
        <v>11.5</v>
      </c>
      <c r="O5005" s="12">
        <v>57730000</v>
      </c>
      <c r="Q5005" s="13">
        <v>2702000000</v>
      </c>
      <c r="R5005" s="11">
        <v>1.2499998149518876</v>
      </c>
      <c r="S5005" s="11">
        <v>1.25</v>
      </c>
      <c r="T5005" s="12">
        <v>3377499.5</v>
      </c>
      <c r="U5005" s="12">
        <v>3377499.5</v>
      </c>
    </row>
    <row r="5006" spans="1:21" x14ac:dyDescent="0.2">
      <c r="A5006" s="13">
        <v>95300000</v>
      </c>
      <c r="B5006" s="11">
        <v>6.4954537775445962</v>
      </c>
      <c r="C5006" s="12">
        <v>6190167.4500000002</v>
      </c>
      <c r="E5006" s="13">
        <v>95300000</v>
      </c>
      <c r="F5006" s="11">
        <v>6.4969255508919206</v>
      </c>
      <c r="G5006" s="12">
        <v>6191570.0499999998</v>
      </c>
      <c r="I5006" s="13">
        <v>503000000</v>
      </c>
      <c r="J5006" s="11">
        <v>11.5</v>
      </c>
      <c r="K5006" s="12">
        <v>57845000</v>
      </c>
      <c r="M5006" s="13">
        <v>503000000</v>
      </c>
      <c r="N5006" s="11">
        <v>11.5</v>
      </c>
      <c r="O5006" s="12">
        <v>57845000</v>
      </c>
      <c r="Q5006" s="13">
        <v>2703000000</v>
      </c>
      <c r="R5006" s="11">
        <v>1.2499998150203477</v>
      </c>
      <c r="S5006" s="11">
        <v>1.25</v>
      </c>
      <c r="T5006" s="12">
        <v>3378749.5</v>
      </c>
      <c r="U5006" s="12">
        <v>3378749.5</v>
      </c>
    </row>
    <row r="5007" spans="1:21" x14ac:dyDescent="0.2">
      <c r="A5007" s="13">
        <v>95400000</v>
      </c>
      <c r="B5007" s="11">
        <v>6.4954585429769391</v>
      </c>
      <c r="C5007" s="12">
        <v>6196667.4500000002</v>
      </c>
      <c r="E5007" s="13">
        <v>95400000</v>
      </c>
      <c r="F5007" s="11">
        <v>6.4969287735849051</v>
      </c>
      <c r="G5007" s="12">
        <v>6198070.0499999998</v>
      </c>
      <c r="I5007" s="13">
        <v>504000000</v>
      </c>
      <c r="J5007" s="11">
        <v>11.5</v>
      </c>
      <c r="K5007" s="12">
        <v>57960000</v>
      </c>
      <c r="M5007" s="13">
        <v>504000000</v>
      </c>
      <c r="N5007" s="11">
        <v>11.5</v>
      </c>
      <c r="O5007" s="12">
        <v>57960000</v>
      </c>
      <c r="Q5007" s="13">
        <v>2704000000</v>
      </c>
      <c r="R5007" s="11">
        <v>1.2499998150887575</v>
      </c>
      <c r="S5007" s="11">
        <v>1.25</v>
      </c>
      <c r="T5007" s="12">
        <v>3379999.5</v>
      </c>
      <c r="U5007" s="12">
        <v>3379999.5</v>
      </c>
    </row>
    <row r="5008" spans="1:21" x14ac:dyDescent="0.2">
      <c r="A5008" s="13">
        <v>95500000</v>
      </c>
      <c r="B5008" s="11">
        <v>6.4954632984293204</v>
      </c>
      <c r="C5008" s="12">
        <v>6203167.4500000002</v>
      </c>
      <c r="E5008" s="13">
        <v>95500000</v>
      </c>
      <c r="F5008" s="11">
        <v>6.4969319895287949</v>
      </c>
      <c r="G5008" s="12">
        <v>6204570.0499999998</v>
      </c>
      <c r="I5008" s="13">
        <v>505000000</v>
      </c>
      <c r="J5008" s="11">
        <v>11.5</v>
      </c>
      <c r="K5008" s="12">
        <v>58075000</v>
      </c>
      <c r="M5008" s="13">
        <v>505000000</v>
      </c>
      <c r="N5008" s="11">
        <v>11.5</v>
      </c>
      <c r="O5008" s="12">
        <v>58075000</v>
      </c>
      <c r="Q5008" s="13">
        <v>2705000000</v>
      </c>
      <c r="R5008" s="11">
        <v>1.2499998151571163</v>
      </c>
      <c r="S5008" s="11">
        <v>1.25</v>
      </c>
      <c r="T5008" s="12">
        <v>3381249.5</v>
      </c>
      <c r="U5008" s="12">
        <v>3381249.5</v>
      </c>
    </row>
    <row r="5009" spans="1:21" x14ac:dyDescent="0.2">
      <c r="A5009" s="13">
        <v>95600000</v>
      </c>
      <c r="B5009" s="11">
        <v>6.4954680439330543</v>
      </c>
      <c r="C5009" s="12">
        <v>6209667.4500000002</v>
      </c>
      <c r="E5009" s="13">
        <v>95600000</v>
      </c>
      <c r="F5009" s="11">
        <v>6.4969351987447705</v>
      </c>
      <c r="G5009" s="12">
        <v>6211070.0499999998</v>
      </c>
      <c r="I5009" s="13">
        <v>506000000</v>
      </c>
      <c r="J5009" s="11">
        <v>11.5</v>
      </c>
      <c r="K5009" s="12">
        <v>58190000</v>
      </c>
      <c r="M5009" s="13">
        <v>506000000</v>
      </c>
      <c r="N5009" s="11">
        <v>11.5</v>
      </c>
      <c r="O5009" s="12">
        <v>58190000</v>
      </c>
      <c r="Q5009" s="13">
        <v>2706000000</v>
      </c>
      <c r="R5009" s="11">
        <v>1.249999815225425</v>
      </c>
      <c r="S5009" s="11">
        <v>1.25</v>
      </c>
      <c r="T5009" s="12">
        <v>3382499.5</v>
      </c>
      <c r="U5009" s="12">
        <v>3382499.5</v>
      </c>
    </row>
    <row r="5010" spans="1:21" x14ac:dyDescent="0.2">
      <c r="A5010" s="13">
        <v>95700000</v>
      </c>
      <c r="B5010" s="11">
        <v>6.4954727795193321</v>
      </c>
      <c r="C5010" s="12">
        <v>6216167.4500000002</v>
      </c>
      <c r="E5010" s="13">
        <v>95700000</v>
      </c>
      <c r="F5010" s="11">
        <v>6.4969384012539182</v>
      </c>
      <c r="G5010" s="12">
        <v>6217570.0499999998</v>
      </c>
      <c r="I5010" s="13">
        <v>507000000</v>
      </c>
      <c r="J5010" s="11">
        <v>11.5</v>
      </c>
      <c r="K5010" s="12">
        <v>58305000</v>
      </c>
      <c r="M5010" s="13">
        <v>507000000</v>
      </c>
      <c r="N5010" s="11">
        <v>11.5</v>
      </c>
      <c r="O5010" s="12">
        <v>58305000</v>
      </c>
      <c r="Q5010" s="13">
        <v>2707000000</v>
      </c>
      <c r="R5010" s="11">
        <v>1.2499998152936829</v>
      </c>
      <c r="S5010" s="11">
        <v>1.25</v>
      </c>
      <c r="T5010" s="12">
        <v>3383749.5</v>
      </c>
      <c r="U5010" s="12">
        <v>3383749.5</v>
      </c>
    </row>
    <row r="5011" spans="1:21" x14ac:dyDescent="0.2">
      <c r="A5011" s="13">
        <v>95800000</v>
      </c>
      <c r="B5011" s="11">
        <v>6.4954775052192062</v>
      </c>
      <c r="C5011" s="12">
        <v>6222667.4500000002</v>
      </c>
      <c r="E5011" s="13">
        <v>95800000</v>
      </c>
      <c r="F5011" s="11">
        <v>6.4969415970772442</v>
      </c>
      <c r="G5011" s="12">
        <v>6224070.0499999998</v>
      </c>
      <c r="I5011" s="13">
        <v>508000000</v>
      </c>
      <c r="J5011" s="11">
        <v>11.5</v>
      </c>
      <c r="K5011" s="12">
        <v>58420000</v>
      </c>
      <c r="M5011" s="13">
        <v>508000000</v>
      </c>
      <c r="N5011" s="11">
        <v>11.5</v>
      </c>
      <c r="O5011" s="12">
        <v>58420000</v>
      </c>
      <c r="Q5011" s="13">
        <v>2708000000</v>
      </c>
      <c r="R5011" s="11">
        <v>1.2499998153618908</v>
      </c>
      <c r="S5011" s="11">
        <v>1.25</v>
      </c>
      <c r="T5011" s="12">
        <v>3384999.5</v>
      </c>
      <c r="U5011" s="12">
        <v>3384999.5</v>
      </c>
    </row>
    <row r="5012" spans="1:21" x14ac:dyDescent="0.2">
      <c r="A5012" s="13">
        <v>95900000</v>
      </c>
      <c r="B5012" s="11">
        <v>6.4954822210636092</v>
      </c>
      <c r="C5012" s="12">
        <v>6229167.4500000002</v>
      </c>
      <c r="E5012" s="13">
        <v>95900000</v>
      </c>
      <c r="F5012" s="11">
        <v>6.4969447862356615</v>
      </c>
      <c r="G5012" s="12">
        <v>6230570.0499999998</v>
      </c>
      <c r="I5012" s="13">
        <v>509000000</v>
      </c>
      <c r="J5012" s="11">
        <v>11.5</v>
      </c>
      <c r="K5012" s="12">
        <v>58535000</v>
      </c>
      <c r="M5012" s="13">
        <v>509000000</v>
      </c>
      <c r="N5012" s="11">
        <v>11.5</v>
      </c>
      <c r="O5012" s="12">
        <v>58535000</v>
      </c>
      <c r="Q5012" s="13">
        <v>2709000000</v>
      </c>
      <c r="R5012" s="11">
        <v>1.249999815430048</v>
      </c>
      <c r="S5012" s="11">
        <v>1.25</v>
      </c>
      <c r="T5012" s="12">
        <v>3386249.5</v>
      </c>
      <c r="U5012" s="12">
        <v>3386249.5</v>
      </c>
    </row>
    <row r="5013" spans="1:21" x14ac:dyDescent="0.2">
      <c r="A5013" s="13">
        <v>96000000</v>
      </c>
      <c r="B5013" s="11">
        <v>6.4954869270833342</v>
      </c>
      <c r="C5013" s="12">
        <v>6235667.4500000002</v>
      </c>
      <c r="E5013" s="13">
        <v>96000000</v>
      </c>
      <c r="F5013" s="11">
        <v>6.4969479687499998</v>
      </c>
      <c r="G5013" s="12">
        <v>6237070.0499999998</v>
      </c>
      <c r="I5013" s="13">
        <v>510000000</v>
      </c>
      <c r="J5013" s="11">
        <v>11.5</v>
      </c>
      <c r="K5013" s="12">
        <v>58650000</v>
      </c>
      <c r="M5013" s="13">
        <v>510000000</v>
      </c>
      <c r="N5013" s="11">
        <v>11.5</v>
      </c>
      <c r="O5013" s="12">
        <v>58650000</v>
      </c>
      <c r="Q5013" s="13">
        <v>2710000000</v>
      </c>
      <c r="R5013" s="11">
        <v>1.2499998154981551</v>
      </c>
      <c r="S5013" s="11">
        <v>1.25</v>
      </c>
      <c r="T5013" s="12">
        <v>3387499.5</v>
      </c>
      <c r="U5013" s="12">
        <v>3387499.5</v>
      </c>
    </row>
    <row r="5014" spans="1:21" x14ac:dyDescent="0.2">
      <c r="A5014" s="13">
        <v>96100000</v>
      </c>
      <c r="B5014" s="11">
        <v>6.4954916233090536</v>
      </c>
      <c r="C5014" s="12">
        <v>6242167.4500000002</v>
      </c>
      <c r="E5014" s="13">
        <v>96100000</v>
      </c>
      <c r="F5014" s="11">
        <v>6.4969511446409989</v>
      </c>
      <c r="G5014" s="12">
        <v>6243570.0499999998</v>
      </c>
      <c r="I5014" s="13">
        <v>511000000</v>
      </c>
      <c r="J5014" s="11">
        <v>11.5</v>
      </c>
      <c r="K5014" s="12">
        <v>58765000</v>
      </c>
      <c r="M5014" s="13">
        <v>511000000</v>
      </c>
      <c r="N5014" s="11">
        <v>11.5</v>
      </c>
      <c r="O5014" s="12">
        <v>58765000</v>
      </c>
      <c r="Q5014" s="13">
        <v>2711000000</v>
      </c>
      <c r="R5014" s="11">
        <v>1.2499998155662118</v>
      </c>
      <c r="S5014" s="11">
        <v>1.25</v>
      </c>
      <c r="T5014" s="12">
        <v>3388749.5</v>
      </c>
      <c r="U5014" s="12">
        <v>3388749.5</v>
      </c>
    </row>
    <row r="5015" spans="1:21" x14ac:dyDescent="0.2">
      <c r="A5015" s="13">
        <v>96200000</v>
      </c>
      <c r="B5015" s="11">
        <v>6.495496309771311</v>
      </c>
      <c r="C5015" s="12">
        <v>6248667.4500000002</v>
      </c>
      <c r="E5015" s="13">
        <v>96200000</v>
      </c>
      <c r="F5015" s="11">
        <v>6.4969543139293133</v>
      </c>
      <c r="G5015" s="12">
        <v>6250070.0499999998</v>
      </c>
      <c r="I5015" s="13">
        <v>512000000</v>
      </c>
      <c r="J5015" s="11">
        <v>11.5</v>
      </c>
      <c r="K5015" s="12">
        <v>58880000</v>
      </c>
      <c r="M5015" s="13">
        <v>512000000</v>
      </c>
      <c r="N5015" s="11">
        <v>11.5</v>
      </c>
      <c r="O5015" s="12">
        <v>58880000</v>
      </c>
      <c r="Q5015" s="13">
        <v>2712000000</v>
      </c>
      <c r="R5015" s="11">
        <v>1.2499998156342182</v>
      </c>
      <c r="S5015" s="11">
        <v>1.25</v>
      </c>
      <c r="T5015" s="12">
        <v>3389999.5</v>
      </c>
      <c r="U5015" s="12">
        <v>3389999.5</v>
      </c>
    </row>
    <row r="5016" spans="1:21" x14ac:dyDescent="0.2">
      <c r="A5016" s="13">
        <v>96300000</v>
      </c>
      <c r="B5016" s="11">
        <v>6.4955009865005202</v>
      </c>
      <c r="C5016" s="12">
        <v>6255167.4500000002</v>
      </c>
      <c r="E5016" s="13">
        <v>96300000</v>
      </c>
      <c r="F5016" s="11">
        <v>6.4969574766355134</v>
      </c>
      <c r="G5016" s="12">
        <v>6256570.0499999998</v>
      </c>
      <c r="I5016" s="13">
        <v>513000000</v>
      </c>
      <c r="J5016" s="11">
        <v>11.5</v>
      </c>
      <c r="K5016" s="12">
        <v>58995000</v>
      </c>
      <c r="M5016" s="13">
        <v>513000000</v>
      </c>
      <c r="N5016" s="11">
        <v>11.5</v>
      </c>
      <c r="O5016" s="12">
        <v>58995000</v>
      </c>
      <c r="Q5016" s="13">
        <v>2713000000</v>
      </c>
      <c r="R5016" s="11">
        <v>1.2499998157021748</v>
      </c>
      <c r="S5016" s="11">
        <v>1.25</v>
      </c>
      <c r="T5016" s="12">
        <v>3391249.5</v>
      </c>
      <c r="U5016" s="12">
        <v>3391249.5</v>
      </c>
    </row>
    <row r="5017" spans="1:21" x14ac:dyDescent="0.2">
      <c r="A5017" s="13">
        <v>96400000</v>
      </c>
      <c r="B5017" s="11">
        <v>6.4955056535269717</v>
      </c>
      <c r="C5017" s="12">
        <v>6261667.4500000002</v>
      </c>
      <c r="E5017" s="13">
        <v>96400000</v>
      </c>
      <c r="F5017" s="11">
        <v>6.4969606327800831</v>
      </c>
      <c r="G5017" s="12">
        <v>6263070.0499999998</v>
      </c>
      <c r="I5017" s="13">
        <v>514000000</v>
      </c>
      <c r="J5017" s="11">
        <v>11.5</v>
      </c>
      <c r="K5017" s="12">
        <v>59110000</v>
      </c>
      <c r="M5017" s="13">
        <v>514000000</v>
      </c>
      <c r="N5017" s="11">
        <v>11.5</v>
      </c>
      <c r="O5017" s="12">
        <v>59110000</v>
      </c>
      <c r="Q5017" s="13">
        <v>2714000000</v>
      </c>
      <c r="R5017" s="11">
        <v>1.2499998157700811</v>
      </c>
      <c r="S5017" s="11">
        <v>1.25</v>
      </c>
      <c r="T5017" s="12">
        <v>3392499.5</v>
      </c>
      <c r="U5017" s="12">
        <v>3392499.5</v>
      </c>
    </row>
    <row r="5018" spans="1:21" x14ac:dyDescent="0.2">
      <c r="A5018" s="13">
        <v>96500000</v>
      </c>
      <c r="B5018" s="11">
        <v>6.4955103108808299</v>
      </c>
      <c r="C5018" s="12">
        <v>6268167.4500000002</v>
      </c>
      <c r="E5018" s="13">
        <v>96500000</v>
      </c>
      <c r="F5018" s="11">
        <v>6.4969637823834194</v>
      </c>
      <c r="G5018" s="12">
        <v>6269570.0499999998</v>
      </c>
      <c r="I5018" s="13">
        <v>515000000</v>
      </c>
      <c r="J5018" s="11">
        <v>11.5</v>
      </c>
      <c r="K5018" s="12">
        <v>59225000</v>
      </c>
      <c r="M5018" s="13">
        <v>515000000</v>
      </c>
      <c r="N5018" s="11">
        <v>11.5</v>
      </c>
      <c r="O5018" s="12">
        <v>59225000</v>
      </c>
      <c r="Q5018" s="13">
        <v>2715000000</v>
      </c>
      <c r="R5018" s="11">
        <v>1.2499998158379375</v>
      </c>
      <c r="S5018" s="11">
        <v>1.25</v>
      </c>
      <c r="T5018" s="12">
        <v>3393749.5</v>
      </c>
      <c r="U5018" s="12">
        <v>3393749.5</v>
      </c>
    </row>
    <row r="5019" spans="1:21" x14ac:dyDescent="0.2">
      <c r="A5019" s="13">
        <v>96600000</v>
      </c>
      <c r="B5019" s="11">
        <v>6.4955149585921328</v>
      </c>
      <c r="C5019" s="12">
        <v>6274667.4500000002</v>
      </c>
      <c r="E5019" s="13">
        <v>96600000</v>
      </c>
      <c r="F5019" s="11">
        <v>6.4969669254658386</v>
      </c>
      <c r="G5019" s="12">
        <v>6276070.0499999998</v>
      </c>
      <c r="I5019" s="13">
        <v>516000000</v>
      </c>
      <c r="J5019" s="11">
        <v>11.5</v>
      </c>
      <c r="K5019" s="12">
        <v>59340000</v>
      </c>
      <c r="M5019" s="13">
        <v>516000000</v>
      </c>
      <c r="N5019" s="11">
        <v>11.5</v>
      </c>
      <c r="O5019" s="12">
        <v>59340000</v>
      </c>
      <c r="Q5019" s="13">
        <v>2716000000</v>
      </c>
      <c r="R5019" s="11">
        <v>1.2499998159057437</v>
      </c>
      <c r="S5019" s="11">
        <v>1.25</v>
      </c>
      <c r="T5019" s="12">
        <v>3394999.5</v>
      </c>
      <c r="U5019" s="12">
        <v>3394999.5</v>
      </c>
    </row>
    <row r="5020" spans="1:21" x14ac:dyDescent="0.2">
      <c r="A5020" s="13">
        <v>96700000</v>
      </c>
      <c r="B5020" s="11">
        <v>6.4955195966907961</v>
      </c>
      <c r="C5020" s="12">
        <v>6281167.4500000002</v>
      </c>
      <c r="E5020" s="13">
        <v>96700000</v>
      </c>
      <c r="F5020" s="11">
        <v>6.496970062047569</v>
      </c>
      <c r="G5020" s="12">
        <v>6282570.0499999998</v>
      </c>
      <c r="I5020" s="13">
        <v>517000000</v>
      </c>
      <c r="J5020" s="11">
        <v>11.5</v>
      </c>
      <c r="K5020" s="12">
        <v>59455000</v>
      </c>
      <c r="M5020" s="13">
        <v>517000000</v>
      </c>
      <c r="N5020" s="11">
        <v>11.5</v>
      </c>
      <c r="O5020" s="12">
        <v>59455000</v>
      </c>
      <c r="Q5020" s="13">
        <v>2717000000</v>
      </c>
      <c r="R5020" s="11">
        <v>1.2499998159735002</v>
      </c>
      <c r="S5020" s="11">
        <v>1.25</v>
      </c>
      <c r="T5020" s="12">
        <v>3396249.5</v>
      </c>
      <c r="U5020" s="12">
        <v>3396249.5</v>
      </c>
    </row>
    <row r="5021" spans="1:21" x14ac:dyDescent="0.2">
      <c r="A5021" s="13">
        <v>96800000</v>
      </c>
      <c r="B5021" s="11">
        <v>6.4955242252066112</v>
      </c>
      <c r="C5021" s="12">
        <v>6287667.4500000002</v>
      </c>
      <c r="E5021" s="13">
        <v>96800000</v>
      </c>
      <c r="F5021" s="11">
        <v>6.4969731921487597</v>
      </c>
      <c r="G5021" s="12">
        <v>6289070.0499999998</v>
      </c>
      <c r="I5021" s="13">
        <v>518000000</v>
      </c>
      <c r="J5021" s="11">
        <v>11.5</v>
      </c>
      <c r="K5021" s="12">
        <v>59570000</v>
      </c>
      <c r="M5021" s="13">
        <v>518000000</v>
      </c>
      <c r="N5021" s="11">
        <v>11.5</v>
      </c>
      <c r="O5021" s="12">
        <v>59570000</v>
      </c>
      <c r="Q5021" s="13">
        <v>2718000000</v>
      </c>
      <c r="R5021" s="11">
        <v>1.2499998160412067</v>
      </c>
      <c r="S5021" s="11">
        <v>1.25</v>
      </c>
      <c r="T5021" s="12">
        <v>3397499.5</v>
      </c>
      <c r="U5021" s="12">
        <v>3397499.5</v>
      </c>
    </row>
    <row r="5022" spans="1:21" x14ac:dyDescent="0.2">
      <c r="A5022" s="13">
        <v>96900000</v>
      </c>
      <c r="B5022" s="11">
        <v>6.4955288441692476</v>
      </c>
      <c r="C5022" s="12">
        <v>6294167.4500000002</v>
      </c>
      <c r="E5022" s="13">
        <v>96900000</v>
      </c>
      <c r="F5022" s="11">
        <v>6.4969763157894738</v>
      </c>
      <c r="G5022" s="12">
        <v>6295570.0499999998</v>
      </c>
      <c r="I5022" s="13">
        <v>519000000</v>
      </c>
      <c r="J5022" s="11">
        <v>11.5</v>
      </c>
      <c r="K5022" s="12">
        <v>59685000</v>
      </c>
      <c r="M5022" s="13">
        <v>519000000</v>
      </c>
      <c r="N5022" s="11">
        <v>11.5</v>
      </c>
      <c r="O5022" s="12">
        <v>59685000</v>
      </c>
      <c r="Q5022" s="13">
        <v>2719000000</v>
      </c>
      <c r="R5022" s="11">
        <v>1.2499998161088635</v>
      </c>
      <c r="S5022" s="11">
        <v>1.25</v>
      </c>
      <c r="T5022" s="12">
        <v>3398749.5</v>
      </c>
      <c r="U5022" s="12">
        <v>3398749.5</v>
      </c>
    </row>
    <row r="5023" spans="1:21" x14ac:dyDescent="0.2">
      <c r="A5023" s="13">
        <v>97000000</v>
      </c>
      <c r="B5023" s="11">
        <v>6.495533453608247</v>
      </c>
      <c r="C5023" s="12">
        <v>6300667.4500000002</v>
      </c>
      <c r="E5023" s="13">
        <v>97000000</v>
      </c>
      <c r="F5023" s="11">
        <v>6.4969794329896899</v>
      </c>
      <c r="G5023" s="12">
        <v>6302070.0499999998</v>
      </c>
      <c r="I5023" s="13">
        <v>520000000</v>
      </c>
      <c r="J5023" s="11">
        <v>11.5</v>
      </c>
      <c r="K5023" s="12">
        <v>59800000</v>
      </c>
      <c r="M5023" s="13">
        <v>520000000</v>
      </c>
      <c r="N5023" s="11">
        <v>11.5</v>
      </c>
      <c r="O5023" s="12">
        <v>59800000</v>
      </c>
      <c r="Q5023" s="13">
        <v>2720000000</v>
      </c>
      <c r="R5023" s="11">
        <v>1.2499998161764705</v>
      </c>
      <c r="S5023" s="11">
        <v>1.25</v>
      </c>
      <c r="T5023" s="12">
        <v>3399999.5</v>
      </c>
      <c r="U5023" s="12">
        <v>3399999.5</v>
      </c>
    </row>
    <row r="5024" spans="1:21" x14ac:dyDescent="0.2">
      <c r="A5024" s="13">
        <v>97100000</v>
      </c>
      <c r="B5024" s="11">
        <v>6.4955380535530374</v>
      </c>
      <c r="C5024" s="12">
        <v>6307167.4500000002</v>
      </c>
      <c r="E5024" s="13">
        <v>97100000</v>
      </c>
      <c r="F5024" s="11">
        <v>6.4969825437693096</v>
      </c>
      <c r="G5024" s="12">
        <v>6308570.0499999998</v>
      </c>
      <c r="I5024" s="13">
        <v>521000000</v>
      </c>
      <c r="J5024" s="11">
        <v>11.5</v>
      </c>
      <c r="K5024" s="12">
        <v>59915000</v>
      </c>
      <c r="M5024" s="13">
        <v>521000000</v>
      </c>
      <c r="N5024" s="11">
        <v>11.5</v>
      </c>
      <c r="O5024" s="12">
        <v>59915000</v>
      </c>
      <c r="Q5024" s="13">
        <v>2721000000</v>
      </c>
      <c r="R5024" s="11">
        <v>1.249999816244028</v>
      </c>
      <c r="S5024" s="11">
        <v>1.25</v>
      </c>
      <c r="T5024" s="12">
        <v>3401249.5</v>
      </c>
      <c r="U5024" s="12">
        <v>3401249.5</v>
      </c>
    </row>
    <row r="5025" spans="1:21" x14ac:dyDescent="0.2">
      <c r="A5025" s="13">
        <v>97200000</v>
      </c>
      <c r="B5025" s="11">
        <v>6.4955426440329216</v>
      </c>
      <c r="C5025" s="12">
        <v>6313667.4500000002</v>
      </c>
      <c r="E5025" s="13">
        <v>97200000</v>
      </c>
      <c r="F5025" s="11">
        <v>6.4969856481481489</v>
      </c>
      <c r="G5025" s="12">
        <v>6315070.0499999998</v>
      </c>
      <c r="I5025" s="13">
        <v>522000000</v>
      </c>
      <c r="J5025" s="11">
        <v>11.5</v>
      </c>
      <c r="K5025" s="12">
        <v>60030000</v>
      </c>
      <c r="M5025" s="13">
        <v>522000000</v>
      </c>
      <c r="N5025" s="11">
        <v>11.5</v>
      </c>
      <c r="O5025" s="12">
        <v>60030000</v>
      </c>
      <c r="Q5025" s="13">
        <v>2722000000</v>
      </c>
      <c r="R5025" s="11">
        <v>1.2499998163115356</v>
      </c>
      <c r="S5025" s="11">
        <v>1.25</v>
      </c>
      <c r="T5025" s="12">
        <v>3402499.5</v>
      </c>
      <c r="U5025" s="12">
        <v>3402499.5</v>
      </c>
    </row>
    <row r="5026" spans="1:21" x14ac:dyDescent="0.2">
      <c r="A5026" s="13">
        <v>97300000</v>
      </c>
      <c r="B5026" s="11">
        <v>6.4955472250770807</v>
      </c>
      <c r="C5026" s="12">
        <v>6320167.4500000002</v>
      </c>
      <c r="E5026" s="13">
        <v>97300000</v>
      </c>
      <c r="F5026" s="11">
        <v>6.4969887461459406</v>
      </c>
      <c r="G5026" s="12">
        <v>6321570.0499999998</v>
      </c>
      <c r="I5026" s="13">
        <v>523000000</v>
      </c>
      <c r="J5026" s="11">
        <v>11.5</v>
      </c>
      <c r="K5026" s="12">
        <v>60145000</v>
      </c>
      <c r="M5026" s="13">
        <v>523000000</v>
      </c>
      <c r="N5026" s="11">
        <v>11.5</v>
      </c>
      <c r="O5026" s="12">
        <v>60145000</v>
      </c>
      <c r="Q5026" s="13">
        <v>2723000000</v>
      </c>
      <c r="R5026" s="11">
        <v>1.2499998163789938</v>
      </c>
      <c r="S5026" s="11">
        <v>1.25</v>
      </c>
      <c r="T5026" s="12">
        <v>3403749.5</v>
      </c>
      <c r="U5026" s="12">
        <v>3403749.5</v>
      </c>
    </row>
    <row r="5027" spans="1:21" x14ac:dyDescent="0.2">
      <c r="A5027" s="13">
        <v>97400000</v>
      </c>
      <c r="B5027" s="11">
        <v>6.4955517967145795</v>
      </c>
      <c r="C5027" s="12">
        <v>6326667.4500000002</v>
      </c>
      <c r="E5027" s="13">
        <v>97400000</v>
      </c>
      <c r="F5027" s="11">
        <v>6.4969918377823417</v>
      </c>
      <c r="G5027" s="12">
        <v>6328070.0499999998</v>
      </c>
      <c r="I5027" s="13">
        <v>524000000</v>
      </c>
      <c r="J5027" s="11">
        <v>11.5</v>
      </c>
      <c r="K5027" s="12">
        <v>60260000</v>
      </c>
      <c r="M5027" s="13">
        <v>524000000</v>
      </c>
      <c r="N5027" s="11">
        <v>11.5</v>
      </c>
      <c r="O5027" s="12">
        <v>60260000</v>
      </c>
      <c r="Q5027" s="13">
        <v>2724000000</v>
      </c>
      <c r="R5027" s="11">
        <v>1.2499998164464023</v>
      </c>
      <c r="S5027" s="11">
        <v>1.25</v>
      </c>
      <c r="T5027" s="12">
        <v>3404999.5</v>
      </c>
      <c r="U5027" s="12">
        <v>3404999.5</v>
      </c>
    </row>
    <row r="5028" spans="1:21" x14ac:dyDescent="0.2">
      <c r="A5028" s="13">
        <v>97500000</v>
      </c>
      <c r="B5028" s="11">
        <v>6.4955563589743592</v>
      </c>
      <c r="C5028" s="12">
        <v>6333167.4500000002</v>
      </c>
      <c r="E5028" s="13">
        <v>97500000</v>
      </c>
      <c r="F5028" s="11">
        <v>6.4969949230769224</v>
      </c>
      <c r="G5028" s="12">
        <v>6334570.0499999998</v>
      </c>
      <c r="I5028" s="13">
        <v>525000000</v>
      </c>
      <c r="J5028" s="11">
        <v>11.5</v>
      </c>
      <c r="K5028" s="12">
        <v>60375000</v>
      </c>
      <c r="M5028" s="13">
        <v>525000000</v>
      </c>
      <c r="N5028" s="11">
        <v>11.5</v>
      </c>
      <c r="O5028" s="12">
        <v>60375000</v>
      </c>
      <c r="Q5028" s="13">
        <v>2725000000</v>
      </c>
      <c r="R5028" s="11">
        <v>1.2499998165137614</v>
      </c>
      <c r="S5028" s="11">
        <v>1.25</v>
      </c>
      <c r="T5028" s="12">
        <v>3406249.5</v>
      </c>
      <c r="U5028" s="12">
        <v>3406249.5</v>
      </c>
    </row>
    <row r="5029" spans="1:21" x14ac:dyDescent="0.2">
      <c r="A5029" s="13">
        <v>97600000</v>
      </c>
      <c r="B5029" s="11">
        <v>6.4955609118852466</v>
      </c>
      <c r="C5029" s="12">
        <v>6339667.4500000002</v>
      </c>
      <c r="E5029" s="13">
        <v>97600000</v>
      </c>
      <c r="F5029" s="11">
        <v>6.49699800204918</v>
      </c>
      <c r="G5029" s="12">
        <v>6341070.0499999998</v>
      </c>
      <c r="I5029" s="13">
        <v>526000000</v>
      </c>
      <c r="J5029" s="11">
        <v>11.5</v>
      </c>
      <c r="K5029" s="12">
        <v>60490000</v>
      </c>
      <c r="M5029" s="13">
        <v>526000000</v>
      </c>
      <c r="N5029" s="11">
        <v>11.5</v>
      </c>
      <c r="O5029" s="12">
        <v>60490000</v>
      </c>
      <c r="Q5029" s="13">
        <v>2726000000</v>
      </c>
      <c r="R5029" s="11">
        <v>1.2499998165810711</v>
      </c>
      <c r="S5029" s="11">
        <v>1.25</v>
      </c>
      <c r="T5029" s="12">
        <v>3407499.5</v>
      </c>
      <c r="U5029" s="12">
        <v>3407499.5</v>
      </c>
    </row>
    <row r="5030" spans="1:21" x14ac:dyDescent="0.2">
      <c r="A5030" s="13">
        <v>97700000</v>
      </c>
      <c r="B5030" s="11">
        <v>6.4955654554759477</v>
      </c>
      <c r="C5030" s="12">
        <v>6346167.4500000002</v>
      </c>
      <c r="E5030" s="13">
        <v>97700000</v>
      </c>
      <c r="F5030" s="11">
        <v>6.4970010747185256</v>
      </c>
      <c r="G5030" s="12">
        <v>6347570.0499999998</v>
      </c>
      <c r="I5030" s="13">
        <v>527000000</v>
      </c>
      <c r="J5030" s="11">
        <v>11.5</v>
      </c>
      <c r="K5030" s="12">
        <v>60605000</v>
      </c>
      <c r="M5030" s="13">
        <v>527000000</v>
      </c>
      <c r="N5030" s="11">
        <v>11.5</v>
      </c>
      <c r="O5030" s="12">
        <v>60605000</v>
      </c>
      <c r="Q5030" s="13">
        <v>2727000000</v>
      </c>
      <c r="R5030" s="11">
        <v>1.2499998166483315</v>
      </c>
      <c r="S5030" s="11">
        <v>1.25</v>
      </c>
      <c r="T5030" s="12">
        <v>3408749.5</v>
      </c>
      <c r="U5030" s="12">
        <v>3408749.5</v>
      </c>
    </row>
    <row r="5031" spans="1:21" x14ac:dyDescent="0.2">
      <c r="A5031" s="13">
        <v>97800000</v>
      </c>
      <c r="B5031" s="11">
        <v>6.4955699897750518</v>
      </c>
      <c r="C5031" s="12">
        <v>6352667.4500000002</v>
      </c>
      <c r="E5031" s="13">
        <v>97800000</v>
      </c>
      <c r="F5031" s="11">
        <v>6.497004141104294</v>
      </c>
      <c r="G5031" s="12">
        <v>6354070.0499999998</v>
      </c>
      <c r="I5031" s="13">
        <v>528000000</v>
      </c>
      <c r="J5031" s="11">
        <v>11.5</v>
      </c>
      <c r="K5031" s="12">
        <v>60720000</v>
      </c>
      <c r="M5031" s="13">
        <v>528000000</v>
      </c>
      <c r="N5031" s="11">
        <v>11.5</v>
      </c>
      <c r="O5031" s="12">
        <v>60720000</v>
      </c>
      <c r="Q5031" s="13">
        <v>2728000000</v>
      </c>
      <c r="R5031" s="11">
        <v>1.2499998167155426</v>
      </c>
      <c r="S5031" s="11">
        <v>1.25</v>
      </c>
      <c r="T5031" s="12">
        <v>3409999.5</v>
      </c>
      <c r="U5031" s="12">
        <v>3409999.5</v>
      </c>
    </row>
    <row r="5032" spans="1:21" x14ac:dyDescent="0.2">
      <c r="A5032" s="13">
        <v>97900000</v>
      </c>
      <c r="B5032" s="11">
        <v>6.4955745148110324</v>
      </c>
      <c r="C5032" s="12">
        <v>6359167.4500000002</v>
      </c>
      <c r="E5032" s="13">
        <v>97900000</v>
      </c>
      <c r="F5032" s="11">
        <v>6.4970072012257409</v>
      </c>
      <c r="G5032" s="12">
        <v>6360570.0499999998</v>
      </c>
      <c r="I5032" s="13">
        <v>529000000</v>
      </c>
      <c r="J5032" s="11">
        <v>11.5</v>
      </c>
      <c r="K5032" s="12">
        <v>60835000</v>
      </c>
      <c r="M5032" s="13">
        <v>529000000</v>
      </c>
      <c r="N5032" s="11">
        <v>11.5</v>
      </c>
      <c r="O5032" s="12">
        <v>60835000</v>
      </c>
      <c r="Q5032" s="13">
        <v>2729000000</v>
      </c>
      <c r="R5032" s="11">
        <v>1.2499998167827042</v>
      </c>
      <c r="S5032" s="11">
        <v>1.25</v>
      </c>
      <c r="T5032" s="12">
        <v>3411249.5</v>
      </c>
      <c r="U5032" s="12">
        <v>3411249.5</v>
      </c>
    </row>
    <row r="5033" spans="1:21" x14ac:dyDescent="0.2">
      <c r="A5033" s="13">
        <v>98000000</v>
      </c>
      <c r="B5033" s="11">
        <v>6.4955790306122445</v>
      </c>
      <c r="C5033" s="12">
        <v>6365667.4500000002</v>
      </c>
      <c r="E5033" s="13">
        <v>98000000</v>
      </c>
      <c r="F5033" s="11">
        <v>6.4970102551020412</v>
      </c>
      <c r="G5033" s="12">
        <v>6367070.0499999998</v>
      </c>
      <c r="I5033" s="13">
        <v>530000000</v>
      </c>
      <c r="J5033" s="11">
        <v>11.5</v>
      </c>
      <c r="K5033" s="12">
        <v>60950000</v>
      </c>
      <c r="M5033" s="13">
        <v>530000000</v>
      </c>
      <c r="N5033" s="11">
        <v>11.5</v>
      </c>
      <c r="O5033" s="12">
        <v>60950000</v>
      </c>
      <c r="Q5033" s="13">
        <v>2730000000</v>
      </c>
      <c r="R5033" s="11">
        <v>1.2499998168498168</v>
      </c>
      <c r="S5033" s="11">
        <v>1.25</v>
      </c>
      <c r="T5033" s="12">
        <v>3412499.5</v>
      </c>
      <c r="U5033" s="12">
        <v>3412499.5</v>
      </c>
    </row>
    <row r="5034" spans="1:21" x14ac:dyDescent="0.2">
      <c r="A5034" s="13">
        <v>98100000</v>
      </c>
      <c r="B5034" s="11">
        <v>6.4955835372069322</v>
      </c>
      <c r="C5034" s="12">
        <v>6372167.4500000002</v>
      </c>
      <c r="E5034" s="13">
        <v>98100000</v>
      </c>
      <c r="F5034" s="11">
        <v>6.4970133027522925</v>
      </c>
      <c r="G5034" s="12">
        <v>6373570.0499999998</v>
      </c>
      <c r="I5034" s="13">
        <v>531000000</v>
      </c>
      <c r="J5034" s="11">
        <v>11.5</v>
      </c>
      <c r="K5034" s="12">
        <v>61065000</v>
      </c>
      <c r="M5034" s="13">
        <v>531000000</v>
      </c>
      <c r="N5034" s="11">
        <v>11.5</v>
      </c>
      <c r="O5034" s="12">
        <v>61065000</v>
      </c>
      <c r="Q5034" s="13">
        <v>2731000000</v>
      </c>
      <c r="R5034" s="11">
        <v>1.2499998169168802</v>
      </c>
      <c r="S5034" s="11">
        <v>1.25</v>
      </c>
      <c r="T5034" s="12">
        <v>3413749.5</v>
      </c>
      <c r="U5034" s="12">
        <v>3413749.5</v>
      </c>
    </row>
    <row r="5035" spans="1:21" x14ac:dyDescent="0.2">
      <c r="A5035" s="13">
        <v>98200000</v>
      </c>
      <c r="B5035" s="11">
        <v>6.4955880346232178</v>
      </c>
      <c r="C5035" s="12">
        <v>6378667.4500000002</v>
      </c>
      <c r="E5035" s="13">
        <v>98200000</v>
      </c>
      <c r="F5035" s="11">
        <v>6.4970163441955195</v>
      </c>
      <c r="G5035" s="12">
        <v>6380070.0499999998</v>
      </c>
      <c r="I5035" s="13">
        <v>532000000</v>
      </c>
      <c r="J5035" s="11">
        <v>11.5</v>
      </c>
      <c r="K5035" s="12">
        <v>61180000</v>
      </c>
      <c r="M5035" s="13">
        <v>532000000</v>
      </c>
      <c r="N5035" s="11">
        <v>11.5</v>
      </c>
      <c r="O5035" s="12">
        <v>61180000</v>
      </c>
      <c r="Q5035" s="13">
        <v>2732000000</v>
      </c>
      <c r="R5035" s="11">
        <v>1.2499998169838944</v>
      </c>
      <c r="S5035" s="11">
        <v>1.25</v>
      </c>
      <c r="T5035" s="12">
        <v>3414999.5</v>
      </c>
      <c r="U5035" s="12">
        <v>3414999.5</v>
      </c>
    </row>
    <row r="5036" spans="1:21" x14ac:dyDescent="0.2">
      <c r="A5036" s="13">
        <v>98300000</v>
      </c>
      <c r="B5036" s="11">
        <v>6.4955925228891154</v>
      </c>
      <c r="C5036" s="12">
        <v>6385167.4500000002</v>
      </c>
      <c r="E5036" s="13">
        <v>98300000</v>
      </c>
      <c r="F5036" s="11">
        <v>6.497019379450661</v>
      </c>
      <c r="G5036" s="12">
        <v>6386570.0499999998</v>
      </c>
      <c r="I5036" s="13">
        <v>533000000</v>
      </c>
      <c r="J5036" s="11">
        <v>11.5</v>
      </c>
      <c r="K5036" s="12">
        <v>61295000</v>
      </c>
      <c r="M5036" s="13">
        <v>533000000</v>
      </c>
      <c r="N5036" s="11">
        <v>11.5</v>
      </c>
      <c r="O5036" s="12">
        <v>61295000</v>
      </c>
      <c r="Q5036" s="13">
        <v>2733000000</v>
      </c>
      <c r="R5036" s="11">
        <v>1.2499998170508597</v>
      </c>
      <c r="S5036" s="11">
        <v>1.25</v>
      </c>
      <c r="T5036" s="12">
        <v>3416249.5</v>
      </c>
      <c r="U5036" s="12">
        <v>3416249.5</v>
      </c>
    </row>
    <row r="5037" spans="1:21" x14ac:dyDescent="0.2">
      <c r="A5037" s="13">
        <v>98400000</v>
      </c>
      <c r="B5037" s="11">
        <v>6.49559700203252</v>
      </c>
      <c r="C5037" s="12">
        <v>6391667.4500000002</v>
      </c>
      <c r="E5037" s="13">
        <v>98400000</v>
      </c>
      <c r="F5037" s="11">
        <v>6.4970224085365844</v>
      </c>
      <c r="G5037" s="12">
        <v>6393070.0499999998</v>
      </c>
      <c r="I5037" s="13">
        <v>534000000</v>
      </c>
      <c r="J5037" s="11">
        <v>11.5</v>
      </c>
      <c r="K5037" s="12">
        <v>61410000</v>
      </c>
      <c r="M5037" s="13">
        <v>534000000</v>
      </c>
      <c r="N5037" s="11">
        <v>11.5</v>
      </c>
      <c r="O5037" s="12">
        <v>61410000</v>
      </c>
      <c r="Q5037" s="13">
        <v>2734000000</v>
      </c>
      <c r="R5037" s="11">
        <v>1.2499998171177762</v>
      </c>
      <c r="S5037" s="11">
        <v>1.25</v>
      </c>
      <c r="T5037" s="12">
        <v>3417499.5</v>
      </c>
      <c r="U5037" s="12">
        <v>3417499.5</v>
      </c>
    </row>
    <row r="5038" spans="1:21" x14ac:dyDescent="0.2">
      <c r="A5038" s="13">
        <v>98500000</v>
      </c>
      <c r="B5038" s="11">
        <v>6.4956014720812183</v>
      </c>
      <c r="C5038" s="12">
        <v>6398167.4500000002</v>
      </c>
      <c r="E5038" s="13">
        <v>98500000</v>
      </c>
      <c r="F5038" s="11">
        <v>6.497025431472081</v>
      </c>
      <c r="G5038" s="12">
        <v>6399570.0499999998</v>
      </c>
      <c r="I5038" s="13">
        <v>535000000</v>
      </c>
      <c r="J5038" s="11">
        <v>11.5</v>
      </c>
      <c r="K5038" s="12">
        <v>61525000</v>
      </c>
      <c r="M5038" s="13">
        <v>535000000</v>
      </c>
      <c r="N5038" s="11">
        <v>11.5</v>
      </c>
      <c r="O5038" s="12">
        <v>61525000</v>
      </c>
      <c r="Q5038" s="13">
        <v>2735000000</v>
      </c>
      <c r="R5038" s="11">
        <v>1.2499998171846434</v>
      </c>
      <c r="S5038" s="11">
        <v>1.25</v>
      </c>
      <c r="T5038" s="12">
        <v>3418749.5</v>
      </c>
      <c r="U5038" s="12">
        <v>3418749.5</v>
      </c>
    </row>
    <row r="5039" spans="1:21" x14ac:dyDescent="0.2">
      <c r="A5039" s="13">
        <v>98600000</v>
      </c>
      <c r="B5039" s="11">
        <v>6.4956059330628797</v>
      </c>
      <c r="C5039" s="12">
        <v>6404667.4500000002</v>
      </c>
      <c r="E5039" s="13">
        <v>98600000</v>
      </c>
      <c r="F5039" s="11">
        <v>6.4970284482758611</v>
      </c>
      <c r="G5039" s="12">
        <v>6406070.0499999998</v>
      </c>
      <c r="I5039" s="13">
        <v>536000000</v>
      </c>
      <c r="J5039" s="11">
        <v>11.5</v>
      </c>
      <c r="K5039" s="12">
        <v>61640000</v>
      </c>
      <c r="M5039" s="13">
        <v>536000000</v>
      </c>
      <c r="N5039" s="11">
        <v>11.5</v>
      </c>
      <c r="O5039" s="12">
        <v>61640000</v>
      </c>
      <c r="Q5039" s="13">
        <v>2736000000</v>
      </c>
      <c r="R5039" s="11">
        <v>1.2499998172514619</v>
      </c>
      <c r="S5039" s="11">
        <v>1.25</v>
      </c>
      <c r="T5039" s="12">
        <v>3419999.5</v>
      </c>
      <c r="U5039" s="12">
        <v>3419999.5</v>
      </c>
    </row>
    <row r="5040" spans="1:21" x14ac:dyDescent="0.2">
      <c r="A5040" s="13">
        <v>98700000</v>
      </c>
      <c r="B5040" s="11">
        <v>6.4956103850050653</v>
      </c>
      <c r="C5040" s="12">
        <v>6411167.4500000002</v>
      </c>
      <c r="E5040" s="13">
        <v>98700000</v>
      </c>
      <c r="F5040" s="11">
        <v>6.497031458966565</v>
      </c>
      <c r="G5040" s="12">
        <v>6412570.0499999998</v>
      </c>
      <c r="I5040" s="13">
        <v>537000000</v>
      </c>
      <c r="J5040" s="11">
        <v>11.5</v>
      </c>
      <c r="K5040" s="12">
        <v>61755000</v>
      </c>
      <c r="M5040" s="13">
        <v>537000000</v>
      </c>
      <c r="N5040" s="11">
        <v>11.5</v>
      </c>
      <c r="O5040" s="12">
        <v>61755000</v>
      </c>
      <c r="Q5040" s="13">
        <v>2737000000</v>
      </c>
      <c r="R5040" s="11">
        <v>1.2499998173182316</v>
      </c>
      <c r="S5040" s="11">
        <v>1.25</v>
      </c>
      <c r="T5040" s="12">
        <v>3421249.5</v>
      </c>
      <c r="U5040" s="12">
        <v>3421249.5</v>
      </c>
    </row>
    <row r="5041" spans="1:21" x14ac:dyDescent="0.2">
      <c r="A5041" s="13">
        <v>98800000</v>
      </c>
      <c r="B5041" s="11">
        <v>6.4956148279352224</v>
      </c>
      <c r="C5041" s="12">
        <v>6417667.4500000002</v>
      </c>
      <c r="E5041" s="13">
        <v>98800000</v>
      </c>
      <c r="F5041" s="11">
        <v>6.4970344635627519</v>
      </c>
      <c r="G5041" s="12">
        <v>6419070.0499999998</v>
      </c>
      <c r="I5041" s="13">
        <v>538000000</v>
      </c>
      <c r="J5041" s="11">
        <v>11.5</v>
      </c>
      <c r="K5041" s="12">
        <v>61870000</v>
      </c>
      <c r="M5041" s="13">
        <v>538000000</v>
      </c>
      <c r="N5041" s="11">
        <v>11.5</v>
      </c>
      <c r="O5041" s="12">
        <v>61870000</v>
      </c>
      <c r="Q5041" s="13">
        <v>2738000000</v>
      </c>
      <c r="R5041" s="11">
        <v>1.2499998173849527</v>
      </c>
      <c r="S5041" s="11">
        <v>1.25</v>
      </c>
      <c r="T5041" s="12">
        <v>3422499.5</v>
      </c>
      <c r="U5041" s="12">
        <v>3422499.5</v>
      </c>
    </row>
    <row r="5042" spans="1:21" x14ac:dyDescent="0.2">
      <c r="A5042" s="13">
        <v>98900000</v>
      </c>
      <c r="B5042" s="11">
        <v>6.4956192618806874</v>
      </c>
      <c r="C5042" s="12">
        <v>6424167.4500000002</v>
      </c>
      <c r="E5042" s="13">
        <v>98900000</v>
      </c>
      <c r="F5042" s="11">
        <v>6.4970374620829121</v>
      </c>
      <c r="G5042" s="12">
        <v>6425570.0499999998</v>
      </c>
      <c r="I5042" s="13">
        <v>539000000</v>
      </c>
      <c r="J5042" s="11">
        <v>11.5</v>
      </c>
      <c r="K5042" s="12">
        <v>61985000</v>
      </c>
      <c r="M5042" s="13">
        <v>539000000</v>
      </c>
      <c r="N5042" s="11">
        <v>11.5</v>
      </c>
      <c r="O5042" s="12">
        <v>61985000</v>
      </c>
      <c r="Q5042" s="13">
        <v>2739000000</v>
      </c>
      <c r="R5042" s="11">
        <v>1.2499998174516247</v>
      </c>
      <c r="S5042" s="11">
        <v>1.25</v>
      </c>
      <c r="T5042" s="12">
        <v>3423749.5</v>
      </c>
      <c r="U5042" s="12">
        <v>3423749.5</v>
      </c>
    </row>
    <row r="5043" spans="1:21" x14ac:dyDescent="0.2">
      <c r="A5043" s="13">
        <v>99000000</v>
      </c>
      <c r="B5043" s="11">
        <v>6.4956236868686874</v>
      </c>
      <c r="C5043" s="12">
        <v>6430667.4500000002</v>
      </c>
      <c r="E5043" s="13">
        <v>99000000</v>
      </c>
      <c r="F5043" s="11">
        <v>6.4970404545454539</v>
      </c>
      <c r="G5043" s="12">
        <v>6432070.0499999998</v>
      </c>
      <c r="I5043" s="13">
        <v>540000000</v>
      </c>
      <c r="J5043" s="11">
        <v>11.5</v>
      </c>
      <c r="K5043" s="12">
        <v>62100000</v>
      </c>
      <c r="M5043" s="13">
        <v>540000000</v>
      </c>
      <c r="N5043" s="11">
        <v>11.5</v>
      </c>
      <c r="O5043" s="12">
        <v>62100000</v>
      </c>
      <c r="Q5043" s="13">
        <v>2740000000</v>
      </c>
      <c r="R5043" s="11">
        <v>1.2499998175182481</v>
      </c>
      <c r="S5043" s="11">
        <v>1.25</v>
      </c>
      <c r="T5043" s="12">
        <v>3424999.5</v>
      </c>
      <c r="U5043" s="12">
        <v>3424999.5</v>
      </c>
    </row>
    <row r="5044" spans="1:21" x14ac:dyDescent="0.2">
      <c r="A5044" s="13">
        <v>99100000</v>
      </c>
      <c r="B5044" s="11">
        <v>6.4956281029263376</v>
      </c>
      <c r="C5044" s="12">
        <v>6437167.4500000002</v>
      </c>
      <c r="E5044" s="13">
        <v>99100000</v>
      </c>
      <c r="F5044" s="11">
        <v>6.4970434409687181</v>
      </c>
      <c r="G5044" s="12">
        <v>6438570.0499999998</v>
      </c>
      <c r="I5044" s="13">
        <v>541000000</v>
      </c>
      <c r="J5044" s="11">
        <v>11.5</v>
      </c>
      <c r="K5044" s="12">
        <v>62215000</v>
      </c>
      <c r="M5044" s="13">
        <v>541000000</v>
      </c>
      <c r="N5044" s="11">
        <v>11.5</v>
      </c>
      <c r="O5044" s="12">
        <v>62215000</v>
      </c>
      <c r="Q5044" s="13">
        <v>2741000000</v>
      </c>
      <c r="R5044" s="11">
        <v>1.249999817584823</v>
      </c>
      <c r="S5044" s="11">
        <v>1.25</v>
      </c>
      <c r="T5044" s="12">
        <v>3426249.5</v>
      </c>
      <c r="U5044" s="12">
        <v>3426249.5</v>
      </c>
    </row>
    <row r="5045" spans="1:21" x14ac:dyDescent="0.2">
      <c r="A5045" s="13">
        <v>99200000</v>
      </c>
      <c r="B5045" s="11">
        <v>6.4956325100806458</v>
      </c>
      <c r="C5045" s="12">
        <v>6443667.4500000002</v>
      </c>
      <c r="E5045" s="13">
        <v>99200000</v>
      </c>
      <c r="F5045" s="11">
        <v>6.4970464213709684</v>
      </c>
      <c r="G5045" s="12">
        <v>6445070.0499999998</v>
      </c>
      <c r="I5045" s="13">
        <v>542000000</v>
      </c>
      <c r="J5045" s="11">
        <v>11.5</v>
      </c>
      <c r="K5045" s="12">
        <v>62330000</v>
      </c>
      <c r="M5045" s="13">
        <v>542000000</v>
      </c>
      <c r="N5045" s="11">
        <v>11.5</v>
      </c>
      <c r="O5045" s="12">
        <v>62330000</v>
      </c>
      <c r="Q5045" s="13">
        <v>2742000000</v>
      </c>
      <c r="R5045" s="11">
        <v>1.2499998176513494</v>
      </c>
      <c r="S5045" s="11">
        <v>1.25</v>
      </c>
      <c r="T5045" s="12">
        <v>3427499.5</v>
      </c>
      <c r="U5045" s="12">
        <v>3427499.5</v>
      </c>
    </row>
    <row r="5046" spans="1:21" x14ac:dyDescent="0.2">
      <c r="A5046" s="13">
        <v>99300000</v>
      </c>
      <c r="B5046" s="11">
        <v>6.4956369083585095</v>
      </c>
      <c r="C5046" s="12">
        <v>6450167.4500000002</v>
      </c>
      <c r="E5046" s="13">
        <v>99300000</v>
      </c>
      <c r="F5046" s="11">
        <v>6.4970493957703921</v>
      </c>
      <c r="G5046" s="12">
        <v>6451570.0499999998</v>
      </c>
      <c r="I5046" s="13">
        <v>543000000</v>
      </c>
      <c r="J5046" s="11">
        <v>11.5</v>
      </c>
      <c r="K5046" s="12">
        <v>62445000</v>
      </c>
      <c r="M5046" s="13">
        <v>543000000</v>
      </c>
      <c r="N5046" s="11">
        <v>11.5</v>
      </c>
      <c r="O5046" s="12">
        <v>62445000</v>
      </c>
      <c r="Q5046" s="13">
        <v>2743000000</v>
      </c>
      <c r="R5046" s="11">
        <v>1.2499998177178271</v>
      </c>
      <c r="S5046" s="11">
        <v>1.25</v>
      </c>
      <c r="T5046" s="12">
        <v>3428749.5</v>
      </c>
      <c r="U5046" s="12">
        <v>3428749.5</v>
      </c>
    </row>
    <row r="5047" spans="1:21" x14ac:dyDescent="0.2">
      <c r="A5047" s="13">
        <v>99400000</v>
      </c>
      <c r="B5047" s="11">
        <v>6.4956412977867206</v>
      </c>
      <c r="C5047" s="12">
        <v>6456667.4500000002</v>
      </c>
      <c r="E5047" s="13">
        <v>99400000</v>
      </c>
      <c r="F5047" s="11">
        <v>6.4970523641851106</v>
      </c>
      <c r="G5047" s="12">
        <v>6458070.0499999998</v>
      </c>
      <c r="I5047" s="13">
        <v>544000000</v>
      </c>
      <c r="J5047" s="11">
        <v>11.5</v>
      </c>
      <c r="K5047" s="12">
        <v>62560000</v>
      </c>
      <c r="M5047" s="13">
        <v>544000000</v>
      </c>
      <c r="N5047" s="11">
        <v>11.5</v>
      </c>
      <c r="O5047" s="12">
        <v>62560000</v>
      </c>
      <c r="Q5047" s="13">
        <v>2744000000</v>
      </c>
      <c r="R5047" s="11">
        <v>1.2499998177842566</v>
      </c>
      <c r="S5047" s="11">
        <v>1.25</v>
      </c>
      <c r="T5047" s="12">
        <v>3429999.5</v>
      </c>
      <c r="U5047" s="12">
        <v>3429999.5</v>
      </c>
    </row>
    <row r="5048" spans="1:21" x14ac:dyDescent="0.2">
      <c r="A5048" s="13">
        <v>99500000</v>
      </c>
      <c r="B5048" s="11">
        <v>6.4956456783919609</v>
      </c>
      <c r="C5048" s="12">
        <v>6463167.4500000002</v>
      </c>
      <c r="E5048" s="13">
        <v>99500000</v>
      </c>
      <c r="F5048" s="11">
        <v>6.4970553266331654</v>
      </c>
      <c r="G5048" s="12">
        <v>6464570.0499999998</v>
      </c>
      <c r="I5048" s="13">
        <v>545000000</v>
      </c>
      <c r="J5048" s="11">
        <v>11.5</v>
      </c>
      <c r="K5048" s="12">
        <v>62675000</v>
      </c>
      <c r="M5048" s="13">
        <v>545000000</v>
      </c>
      <c r="N5048" s="11">
        <v>11.5</v>
      </c>
      <c r="O5048" s="12">
        <v>62675000</v>
      </c>
      <c r="Q5048" s="13">
        <v>2745000000</v>
      </c>
      <c r="R5048" s="11">
        <v>1.2499998178506375</v>
      </c>
      <c r="S5048" s="11">
        <v>1.25</v>
      </c>
      <c r="T5048" s="12">
        <v>3431249.5</v>
      </c>
      <c r="U5048" s="12">
        <v>3431249.5</v>
      </c>
    </row>
    <row r="5049" spans="1:21" x14ac:dyDescent="0.2">
      <c r="A5049" s="13">
        <v>99600000</v>
      </c>
      <c r="B5049" s="11">
        <v>6.495650050200803</v>
      </c>
      <c r="C5049" s="12">
        <v>6469667.4500000002</v>
      </c>
      <c r="E5049" s="13">
        <v>99600000</v>
      </c>
      <c r="F5049" s="11">
        <v>6.4970582831325299</v>
      </c>
      <c r="G5049" s="12">
        <v>6471070.0499999998</v>
      </c>
      <c r="I5049" s="13">
        <v>546000000</v>
      </c>
      <c r="J5049" s="11">
        <v>11.5</v>
      </c>
      <c r="K5049" s="12">
        <v>62790000</v>
      </c>
      <c r="M5049" s="13">
        <v>546000000</v>
      </c>
      <c r="N5049" s="11">
        <v>11.5</v>
      </c>
      <c r="O5049" s="12">
        <v>62790000</v>
      </c>
      <c r="Q5049" s="13">
        <v>2746000000</v>
      </c>
      <c r="R5049" s="11">
        <v>1.2499998179169702</v>
      </c>
      <c r="S5049" s="11">
        <v>1.25</v>
      </c>
      <c r="T5049" s="12">
        <v>3432499.5</v>
      </c>
      <c r="U5049" s="12">
        <v>3432499.5</v>
      </c>
    </row>
    <row r="5050" spans="1:21" x14ac:dyDescent="0.2">
      <c r="A5050" s="13">
        <v>99700000</v>
      </c>
      <c r="B5050" s="11">
        <v>6.4956544132397198</v>
      </c>
      <c r="C5050" s="12">
        <v>6476167.4500000002</v>
      </c>
      <c r="E5050" s="13">
        <v>99700000</v>
      </c>
      <c r="F5050" s="11">
        <v>6.4970612337011024</v>
      </c>
      <c r="G5050" s="12">
        <v>6477570.0499999998</v>
      </c>
      <c r="I5050" s="13">
        <v>547000000</v>
      </c>
      <c r="J5050" s="11">
        <v>11.5</v>
      </c>
      <c r="K5050" s="12">
        <v>62905000</v>
      </c>
      <c r="M5050" s="13">
        <v>547000000</v>
      </c>
      <c r="N5050" s="11">
        <v>11.5</v>
      </c>
      <c r="O5050" s="12">
        <v>62905000</v>
      </c>
      <c r="Q5050" s="13">
        <v>2747000000</v>
      </c>
      <c r="R5050" s="11">
        <v>1.2499998179832543</v>
      </c>
      <c r="S5050" s="11">
        <v>1.25</v>
      </c>
      <c r="T5050" s="12">
        <v>3433749.5</v>
      </c>
      <c r="U5050" s="12">
        <v>3433749.5</v>
      </c>
    </row>
    <row r="5051" spans="1:21" x14ac:dyDescent="0.2">
      <c r="A5051" s="13">
        <v>99800000</v>
      </c>
      <c r="B5051" s="11">
        <v>6.4956587675350699</v>
      </c>
      <c r="C5051" s="12">
        <v>6482667.4500000002</v>
      </c>
      <c r="E5051" s="13">
        <v>99800000</v>
      </c>
      <c r="F5051" s="11">
        <v>6.4970641783567133</v>
      </c>
      <c r="G5051" s="12">
        <v>6484070.0499999998</v>
      </c>
      <c r="I5051" s="13">
        <v>548000000</v>
      </c>
      <c r="J5051" s="11">
        <v>11.5</v>
      </c>
      <c r="K5051" s="12">
        <v>63020000</v>
      </c>
      <c r="M5051" s="13">
        <v>548000000</v>
      </c>
      <c r="N5051" s="11">
        <v>11.5</v>
      </c>
      <c r="O5051" s="12">
        <v>63020000</v>
      </c>
      <c r="Q5051" s="13">
        <v>2748000000</v>
      </c>
      <c r="R5051" s="11">
        <v>1.2499998180494905</v>
      </c>
      <c r="S5051" s="11">
        <v>1.25</v>
      </c>
      <c r="T5051" s="12">
        <v>3434999.5</v>
      </c>
      <c r="U5051" s="12">
        <v>3434999.5</v>
      </c>
    </row>
    <row r="5052" spans="1:21" x14ac:dyDescent="0.2">
      <c r="A5052" s="13">
        <v>99900000</v>
      </c>
      <c r="B5052" s="11">
        <v>6.4956631131131131</v>
      </c>
      <c r="C5052" s="12">
        <v>6489167.4500000002</v>
      </c>
      <c r="E5052" s="13">
        <v>99900000</v>
      </c>
      <c r="F5052" s="11">
        <v>6.4970671171171173</v>
      </c>
      <c r="G5052" s="12">
        <v>6490570.0499999998</v>
      </c>
      <c r="I5052" s="13">
        <v>549000000</v>
      </c>
      <c r="J5052" s="11">
        <v>11.5</v>
      </c>
      <c r="K5052" s="12">
        <v>63135000</v>
      </c>
      <c r="M5052" s="13">
        <v>549000000</v>
      </c>
      <c r="N5052" s="11">
        <v>11.5</v>
      </c>
      <c r="O5052" s="12">
        <v>63135000</v>
      </c>
      <c r="Q5052" s="13">
        <v>2749000000</v>
      </c>
      <c r="R5052" s="11">
        <v>1.2499998181156784</v>
      </c>
      <c r="S5052" s="11">
        <v>1.25</v>
      </c>
      <c r="T5052" s="12">
        <v>3436249.5</v>
      </c>
      <c r="U5052" s="12">
        <v>3436249.5</v>
      </c>
    </row>
    <row r="5053" spans="1:21" x14ac:dyDescent="0.2">
      <c r="A5053" s="13">
        <v>100000000</v>
      </c>
      <c r="B5053" s="11">
        <v>6.4956674500000009</v>
      </c>
      <c r="C5053" s="12">
        <v>6495667.4500000002</v>
      </c>
      <c r="E5053" s="13">
        <v>100000000</v>
      </c>
      <c r="F5053" s="11">
        <v>6.4970700499999996</v>
      </c>
      <c r="G5053" s="12">
        <v>6497070.0499999998</v>
      </c>
      <c r="I5053" s="13">
        <v>550000000</v>
      </c>
      <c r="J5053" s="11">
        <v>11.5</v>
      </c>
      <c r="K5053" s="12">
        <v>63250000</v>
      </c>
      <c r="M5053" s="13">
        <v>550000000</v>
      </c>
      <c r="N5053" s="11">
        <v>11.5</v>
      </c>
      <c r="O5053" s="12">
        <v>63250000</v>
      </c>
      <c r="Q5053" s="13">
        <v>2750000000</v>
      </c>
      <c r="R5053" s="11">
        <v>1.2499998181818182</v>
      </c>
      <c r="S5053" s="11">
        <v>1.25</v>
      </c>
      <c r="T5053" s="12">
        <v>3437499.5</v>
      </c>
      <c r="U5053" s="12">
        <v>3437499.5</v>
      </c>
    </row>
    <row r="5054" spans="1:21" x14ac:dyDescent="0.2">
      <c r="A5054" s="13">
        <v>101000000</v>
      </c>
      <c r="B5054" s="11">
        <v>6.4957103465346542</v>
      </c>
      <c r="C5054" s="12">
        <v>6560667.4500000002</v>
      </c>
      <c r="E5054" s="13">
        <v>101000000</v>
      </c>
      <c r="F5054" s="11">
        <v>6.4970990594059401</v>
      </c>
      <c r="G5054" s="12">
        <v>6562070.0499999998</v>
      </c>
      <c r="I5054" s="13">
        <v>551000000</v>
      </c>
      <c r="J5054" s="11">
        <v>11.5</v>
      </c>
      <c r="K5054" s="12">
        <v>63365000</v>
      </c>
      <c r="M5054" s="13">
        <v>551000000</v>
      </c>
      <c r="N5054" s="11">
        <v>11.5</v>
      </c>
      <c r="O5054" s="12">
        <v>63365000</v>
      </c>
      <c r="Q5054" s="13">
        <v>2751000000</v>
      </c>
      <c r="R5054" s="11">
        <v>1.24999981824791</v>
      </c>
      <c r="S5054" s="11">
        <v>1.25</v>
      </c>
      <c r="T5054" s="12">
        <v>3438749.5</v>
      </c>
      <c r="U5054" s="12">
        <v>3438749.5</v>
      </c>
    </row>
    <row r="5055" spans="1:21" x14ac:dyDescent="0.2">
      <c r="A5055" s="13">
        <v>102000000</v>
      </c>
      <c r="B5055" s="11">
        <v>6.4957524019607842</v>
      </c>
      <c r="C5055" s="12">
        <v>6625667.4500000002</v>
      </c>
      <c r="E5055" s="13">
        <v>102000000</v>
      </c>
      <c r="F5055" s="11">
        <v>6.4971274999999995</v>
      </c>
      <c r="G5055" s="12">
        <v>6627070.0499999998</v>
      </c>
      <c r="I5055" s="13">
        <v>552000000</v>
      </c>
      <c r="J5055" s="11">
        <v>11.5</v>
      </c>
      <c r="K5055" s="12">
        <v>63480000</v>
      </c>
      <c r="M5055" s="13">
        <v>552000000</v>
      </c>
      <c r="N5055" s="11">
        <v>11.5</v>
      </c>
      <c r="O5055" s="12">
        <v>63480000</v>
      </c>
      <c r="Q5055" s="13">
        <v>2752000000</v>
      </c>
      <c r="R5055" s="11">
        <v>1.2499998183139533</v>
      </c>
      <c r="S5055" s="11">
        <v>1.25</v>
      </c>
      <c r="T5055" s="12">
        <v>3439999.5</v>
      </c>
      <c r="U5055" s="12">
        <v>3439999.5</v>
      </c>
    </row>
    <row r="5056" spans="1:21" x14ac:dyDescent="0.2">
      <c r="A5056" s="13">
        <v>103000000</v>
      </c>
      <c r="B5056" s="11">
        <v>6.4957936407766992</v>
      </c>
      <c r="C5056" s="12">
        <v>6690667.4500000002</v>
      </c>
      <c r="E5056" s="13">
        <v>103000000</v>
      </c>
      <c r="F5056" s="11">
        <v>6.4971553883495137</v>
      </c>
      <c r="G5056" s="12">
        <v>6692070.0499999998</v>
      </c>
      <c r="I5056" s="13">
        <v>553000000</v>
      </c>
      <c r="J5056" s="11">
        <v>11.5</v>
      </c>
      <c r="K5056" s="12">
        <v>63595000</v>
      </c>
      <c r="M5056" s="13">
        <v>553000000</v>
      </c>
      <c r="N5056" s="11">
        <v>11.5</v>
      </c>
      <c r="O5056" s="12">
        <v>63595000</v>
      </c>
      <c r="Q5056" s="13">
        <v>2753000000</v>
      </c>
      <c r="R5056" s="11">
        <v>1.2499998183799492</v>
      </c>
      <c r="S5056" s="11">
        <v>1.25</v>
      </c>
      <c r="T5056" s="12">
        <v>3441249.5</v>
      </c>
      <c r="U5056" s="12">
        <v>3441249.5</v>
      </c>
    </row>
    <row r="5057" spans="1:21" x14ac:dyDescent="0.2">
      <c r="A5057" s="13">
        <v>104000000</v>
      </c>
      <c r="B5057" s="11">
        <v>6.4958340865384612</v>
      </c>
      <c r="C5057" s="12">
        <v>6755667.4500000002</v>
      </c>
      <c r="E5057" s="13">
        <v>104000000</v>
      </c>
      <c r="F5057" s="11">
        <v>6.4971827403846145</v>
      </c>
      <c r="G5057" s="12">
        <v>6757070.0499999998</v>
      </c>
      <c r="I5057" s="13">
        <v>554000000</v>
      </c>
      <c r="J5057" s="11">
        <v>11.5</v>
      </c>
      <c r="K5057" s="12">
        <v>63710000</v>
      </c>
      <c r="M5057" s="13">
        <v>554000000</v>
      </c>
      <c r="N5057" s="11">
        <v>11.5</v>
      </c>
      <c r="O5057" s="12">
        <v>63710000</v>
      </c>
      <c r="Q5057" s="13">
        <v>2754000000</v>
      </c>
      <c r="R5057" s="11">
        <v>1.2499998184458969</v>
      </c>
      <c r="S5057" s="11">
        <v>1.25</v>
      </c>
      <c r="T5057" s="12">
        <v>3442499.5</v>
      </c>
      <c r="U5057" s="12">
        <v>3442499.5</v>
      </c>
    </row>
    <row r="5058" spans="1:21" x14ac:dyDescent="0.2">
      <c r="A5058" s="13">
        <v>105000000</v>
      </c>
      <c r="B5058" s="11">
        <v>6.495873761904762</v>
      </c>
      <c r="C5058" s="12">
        <v>6820667.4500000002</v>
      </c>
      <c r="E5058" s="13">
        <v>105000000</v>
      </c>
      <c r="F5058" s="11">
        <v>6.4972095714285709</v>
      </c>
      <c r="G5058" s="12">
        <v>6822070.0499999998</v>
      </c>
      <c r="I5058" s="13">
        <v>555000000</v>
      </c>
      <c r="J5058" s="11">
        <v>11.5</v>
      </c>
      <c r="K5058" s="12">
        <v>63825000</v>
      </c>
      <c r="M5058" s="13">
        <v>555000000</v>
      </c>
      <c r="N5058" s="11">
        <v>11.5</v>
      </c>
      <c r="O5058" s="12">
        <v>63825000</v>
      </c>
      <c r="Q5058" s="13">
        <v>2755000000</v>
      </c>
      <c r="R5058" s="11">
        <v>1.2499998185117966</v>
      </c>
      <c r="S5058" s="11">
        <v>1.25</v>
      </c>
      <c r="T5058" s="12">
        <v>3443749.5</v>
      </c>
      <c r="U5058" s="12">
        <v>3443749.5</v>
      </c>
    </row>
    <row r="5059" spans="1:21" x14ac:dyDescent="0.2">
      <c r="A5059" s="13">
        <v>106000000</v>
      </c>
      <c r="B5059" s="11">
        <v>6.4959126886792449</v>
      </c>
      <c r="C5059" s="12">
        <v>6885667.4500000002</v>
      </c>
      <c r="E5059" s="13">
        <v>106000000</v>
      </c>
      <c r="F5059" s="11">
        <v>6.4972358962264147</v>
      </c>
      <c r="G5059" s="12">
        <v>6887070.0499999998</v>
      </c>
      <c r="I5059" s="13">
        <v>556000000</v>
      </c>
      <c r="J5059" s="11">
        <v>11.5</v>
      </c>
      <c r="K5059" s="12">
        <v>63940000</v>
      </c>
      <c r="M5059" s="13">
        <v>556000000</v>
      </c>
      <c r="N5059" s="11">
        <v>11.5</v>
      </c>
      <c r="O5059" s="12">
        <v>63940000</v>
      </c>
      <c r="Q5059" s="13">
        <v>2756000000</v>
      </c>
      <c r="R5059" s="11">
        <v>1.2499998185776486</v>
      </c>
      <c r="S5059" s="11">
        <v>1.25</v>
      </c>
      <c r="T5059" s="12">
        <v>3444999.5</v>
      </c>
      <c r="U5059" s="12">
        <v>3444999.5</v>
      </c>
    </row>
    <row r="5060" spans="1:21" x14ac:dyDescent="0.2">
      <c r="A5060" s="13">
        <v>107000000</v>
      </c>
      <c r="B5060" s="11">
        <v>6.4959508878504675</v>
      </c>
      <c r="C5060" s="12">
        <v>6950667.4500000002</v>
      </c>
      <c r="E5060" s="13">
        <v>107000000</v>
      </c>
      <c r="F5060" s="11">
        <v>6.4972617289719619</v>
      </c>
      <c r="G5060" s="12">
        <v>6952070.0499999998</v>
      </c>
      <c r="I5060" s="13">
        <v>557000000</v>
      </c>
      <c r="J5060" s="11">
        <v>11.5</v>
      </c>
      <c r="K5060" s="12">
        <v>64055000</v>
      </c>
      <c r="M5060" s="13">
        <v>557000000</v>
      </c>
      <c r="N5060" s="11">
        <v>11.5</v>
      </c>
      <c r="O5060" s="12">
        <v>64055000</v>
      </c>
      <c r="Q5060" s="13">
        <v>2757000000</v>
      </c>
      <c r="R5060" s="11">
        <v>1.2499998186434531</v>
      </c>
      <c r="S5060" s="11">
        <v>1.25</v>
      </c>
      <c r="T5060" s="12">
        <v>3446249.5</v>
      </c>
      <c r="U5060" s="12">
        <v>3446249.5</v>
      </c>
    </row>
    <row r="5061" spans="1:21" x14ac:dyDescent="0.2">
      <c r="A5061" s="13">
        <v>108000000</v>
      </c>
      <c r="B5061" s="11">
        <v>6.4959883796296305</v>
      </c>
      <c r="C5061" s="12">
        <v>7015667.4500000002</v>
      </c>
      <c r="E5061" s="13">
        <v>108000000</v>
      </c>
      <c r="F5061" s="11">
        <v>6.4972870833333332</v>
      </c>
      <c r="G5061" s="12">
        <v>7017070.0499999998</v>
      </c>
      <c r="I5061" s="13">
        <v>558000000</v>
      </c>
      <c r="J5061" s="11">
        <v>11.5</v>
      </c>
      <c r="K5061" s="12">
        <v>64170000</v>
      </c>
      <c r="M5061" s="13">
        <v>558000000</v>
      </c>
      <c r="N5061" s="11">
        <v>11.5</v>
      </c>
      <c r="O5061" s="12">
        <v>64170000</v>
      </c>
      <c r="Q5061" s="13">
        <v>2758000000</v>
      </c>
      <c r="R5061" s="11">
        <v>1.2499998187092094</v>
      </c>
      <c r="S5061" s="11">
        <v>1.25</v>
      </c>
      <c r="T5061" s="12">
        <v>3447499.5</v>
      </c>
      <c r="U5061" s="12">
        <v>3447499.5</v>
      </c>
    </row>
    <row r="5062" spans="1:21" x14ac:dyDescent="0.2">
      <c r="A5062" s="13">
        <v>109000000</v>
      </c>
      <c r="B5062" s="11">
        <v>6.4960251834862381</v>
      </c>
      <c r="C5062" s="12">
        <v>7080667.4500000002</v>
      </c>
      <c r="E5062" s="13">
        <v>109000000</v>
      </c>
      <c r="F5062" s="11">
        <v>6.497311972477064</v>
      </c>
      <c r="G5062" s="12">
        <v>7082070.0499999998</v>
      </c>
      <c r="I5062" s="13">
        <v>559000000</v>
      </c>
      <c r="J5062" s="11">
        <v>11.5</v>
      </c>
      <c r="K5062" s="12">
        <v>64285000</v>
      </c>
      <c r="M5062" s="13">
        <v>559000000</v>
      </c>
      <c r="N5062" s="11">
        <v>11.5</v>
      </c>
      <c r="O5062" s="12">
        <v>64285000</v>
      </c>
      <c r="Q5062" s="13">
        <v>2759000000</v>
      </c>
      <c r="R5062" s="11">
        <v>1.2499998187749184</v>
      </c>
      <c r="S5062" s="11">
        <v>1.25</v>
      </c>
      <c r="T5062" s="12">
        <v>3448749.5</v>
      </c>
      <c r="U5062" s="12">
        <v>3448749.5</v>
      </c>
    </row>
    <row r="5063" spans="1:21" x14ac:dyDescent="0.2">
      <c r="A5063" s="13">
        <v>110000000</v>
      </c>
      <c r="B5063" s="11">
        <v>6.4960613181818188</v>
      </c>
      <c r="C5063" s="12">
        <v>7145667.4500000002</v>
      </c>
      <c r="E5063" s="13">
        <v>110000000</v>
      </c>
      <c r="F5063" s="11">
        <v>6.4973364090909094</v>
      </c>
      <c r="G5063" s="12">
        <v>7147070.0499999998</v>
      </c>
      <c r="I5063" s="13">
        <v>560000000</v>
      </c>
      <c r="J5063" s="11">
        <v>11.5</v>
      </c>
      <c r="K5063" s="12">
        <v>64400000</v>
      </c>
      <c r="M5063" s="13">
        <v>560000000</v>
      </c>
      <c r="N5063" s="11">
        <v>11.5</v>
      </c>
      <c r="O5063" s="12">
        <v>64400000</v>
      </c>
      <c r="Q5063" s="13">
        <v>2760000000</v>
      </c>
      <c r="R5063" s="11">
        <v>1.2499998188405796</v>
      </c>
      <c r="S5063" s="11">
        <v>1.25</v>
      </c>
      <c r="T5063" s="12">
        <v>3449999.5</v>
      </c>
      <c r="U5063" s="12">
        <v>3449999.5</v>
      </c>
    </row>
    <row r="5064" spans="1:21" x14ac:dyDescent="0.2">
      <c r="A5064" s="13">
        <v>111000000</v>
      </c>
      <c r="B5064" s="11">
        <v>6.4960968018018024</v>
      </c>
      <c r="C5064" s="12">
        <v>7210667.4500000002</v>
      </c>
      <c r="E5064" s="13">
        <v>111000000</v>
      </c>
      <c r="F5064" s="11">
        <v>6.4973604054054057</v>
      </c>
      <c r="G5064" s="12">
        <v>7212070.0499999998</v>
      </c>
      <c r="I5064" s="13">
        <v>561000000</v>
      </c>
      <c r="J5064" s="11">
        <v>11.5</v>
      </c>
      <c r="K5064" s="12">
        <v>64515000</v>
      </c>
      <c r="M5064" s="13">
        <v>561000000</v>
      </c>
      <c r="N5064" s="11">
        <v>11.5</v>
      </c>
      <c r="O5064" s="12">
        <v>64515000</v>
      </c>
      <c r="Q5064" s="13">
        <v>2761000000</v>
      </c>
      <c r="R5064" s="11">
        <v>1.2499998189061934</v>
      </c>
      <c r="S5064" s="11">
        <v>1.25</v>
      </c>
      <c r="T5064" s="12">
        <v>3451249.5</v>
      </c>
      <c r="U5064" s="12">
        <v>3451249.5</v>
      </c>
    </row>
    <row r="5065" spans="1:21" x14ac:dyDescent="0.2">
      <c r="A5065" s="13">
        <v>112000000</v>
      </c>
      <c r="B5065" s="11">
        <v>6.4961316517857153</v>
      </c>
      <c r="C5065" s="12">
        <v>7275667.4500000002</v>
      </c>
      <c r="E5065" s="13">
        <v>112000000</v>
      </c>
      <c r="F5065" s="11">
        <v>6.4973839732142853</v>
      </c>
      <c r="G5065" s="12">
        <v>7277070.0499999998</v>
      </c>
      <c r="I5065" s="13">
        <v>562000000</v>
      </c>
      <c r="J5065" s="11">
        <v>11.5</v>
      </c>
      <c r="K5065" s="12">
        <v>64630000</v>
      </c>
      <c r="M5065" s="13">
        <v>562000000</v>
      </c>
      <c r="N5065" s="11">
        <v>11.5</v>
      </c>
      <c r="O5065" s="12">
        <v>64630000</v>
      </c>
      <c r="Q5065" s="13">
        <v>2762000000</v>
      </c>
      <c r="R5065" s="11">
        <v>1.2499998189717596</v>
      </c>
      <c r="S5065" s="11">
        <v>1.25</v>
      </c>
      <c r="T5065" s="12">
        <v>3452499.5</v>
      </c>
      <c r="U5065" s="12">
        <v>3452499.5</v>
      </c>
    </row>
    <row r="5066" spans="1:21" x14ac:dyDescent="0.2">
      <c r="A5066" s="13">
        <v>113000000</v>
      </c>
      <c r="B5066" s="11">
        <v>6.4961658849557526</v>
      </c>
      <c r="C5066" s="12">
        <v>7340667.4500000002</v>
      </c>
      <c r="E5066" s="13">
        <v>113000000</v>
      </c>
      <c r="F5066" s="11">
        <v>6.4974071238938063</v>
      </c>
      <c r="G5066" s="12">
        <v>7342070.0499999998</v>
      </c>
      <c r="I5066" s="13">
        <v>563000000</v>
      </c>
      <c r="J5066" s="11">
        <v>11.5</v>
      </c>
      <c r="K5066" s="12">
        <v>64745000</v>
      </c>
      <c r="M5066" s="13">
        <v>563000000</v>
      </c>
      <c r="N5066" s="11">
        <v>11.5</v>
      </c>
      <c r="O5066" s="12">
        <v>64745000</v>
      </c>
      <c r="Q5066" s="13">
        <v>2763000000</v>
      </c>
      <c r="R5066" s="11">
        <v>1.2499998190372783</v>
      </c>
      <c r="S5066" s="11">
        <v>1.25</v>
      </c>
      <c r="T5066" s="12">
        <v>3453749.5</v>
      </c>
      <c r="U5066" s="12">
        <v>3453749.5</v>
      </c>
    </row>
    <row r="5067" spans="1:21" x14ac:dyDescent="0.2">
      <c r="A5067" s="13">
        <v>114000000</v>
      </c>
      <c r="B5067" s="11">
        <v>6.49619951754386</v>
      </c>
      <c r="C5067" s="12">
        <v>7405667.4500000002</v>
      </c>
      <c r="E5067" s="13">
        <v>114000000</v>
      </c>
      <c r="F5067" s="11">
        <v>6.4974298684210519</v>
      </c>
      <c r="G5067" s="12">
        <v>7407070.0499999998</v>
      </c>
      <c r="I5067" s="13">
        <v>564000000</v>
      </c>
      <c r="J5067" s="11">
        <v>11.5</v>
      </c>
      <c r="K5067" s="12">
        <v>64860000</v>
      </c>
      <c r="M5067" s="13">
        <v>564000000</v>
      </c>
      <c r="N5067" s="11">
        <v>11.5</v>
      </c>
      <c r="O5067" s="12">
        <v>64860000</v>
      </c>
      <c r="Q5067" s="13">
        <v>2764000000</v>
      </c>
      <c r="R5067" s="11">
        <v>1.2499998191027497</v>
      </c>
      <c r="S5067" s="11">
        <v>1.25</v>
      </c>
      <c r="T5067" s="12">
        <v>3454999.5</v>
      </c>
      <c r="U5067" s="12">
        <v>3454999.5</v>
      </c>
    </row>
    <row r="5068" spans="1:21" x14ac:dyDescent="0.2">
      <c r="A5068" s="13">
        <v>115000000</v>
      </c>
      <c r="B5068" s="11">
        <v>6.4962325652173911</v>
      </c>
      <c r="C5068" s="12">
        <v>7470667.4500000002</v>
      </c>
      <c r="E5068" s="13">
        <v>115000000</v>
      </c>
      <c r="F5068" s="11">
        <v>6.4974522173913041</v>
      </c>
      <c r="G5068" s="12">
        <v>7472070.0499999998</v>
      </c>
      <c r="I5068" s="13">
        <v>565000000</v>
      </c>
      <c r="J5068" s="11">
        <v>11.5</v>
      </c>
      <c r="K5068" s="12">
        <v>64975000</v>
      </c>
      <c r="M5068" s="13">
        <v>565000000</v>
      </c>
      <c r="N5068" s="11">
        <v>11.5</v>
      </c>
      <c r="O5068" s="12">
        <v>64975000</v>
      </c>
      <c r="Q5068" s="13">
        <v>2765000000</v>
      </c>
      <c r="R5068" s="11">
        <v>1.2499998191681736</v>
      </c>
      <c r="S5068" s="11">
        <v>1.25</v>
      </c>
      <c r="T5068" s="12">
        <v>3456249.5</v>
      </c>
      <c r="U5068" s="12">
        <v>3456249.5</v>
      </c>
    </row>
    <row r="5069" spans="1:21" x14ac:dyDescent="0.2">
      <c r="A5069" s="13">
        <v>116000000</v>
      </c>
      <c r="B5069" s="11">
        <v>6.4962650431034481</v>
      </c>
      <c r="C5069" s="12">
        <v>7535667.4500000002</v>
      </c>
      <c r="E5069" s="13">
        <v>116000000</v>
      </c>
      <c r="F5069" s="11">
        <v>6.497474181034482</v>
      </c>
      <c r="G5069" s="12">
        <v>7537070.0499999998</v>
      </c>
      <c r="I5069" s="13">
        <v>566000000</v>
      </c>
      <c r="J5069" s="11">
        <v>11.5</v>
      </c>
      <c r="K5069" s="12">
        <v>65090000</v>
      </c>
      <c r="M5069" s="13">
        <v>566000000</v>
      </c>
      <c r="N5069" s="11">
        <v>11.5</v>
      </c>
      <c r="O5069" s="12">
        <v>65090000</v>
      </c>
      <c r="Q5069" s="13">
        <v>2766000000</v>
      </c>
      <c r="R5069" s="11">
        <v>1.2499998192335502</v>
      </c>
      <c r="S5069" s="11">
        <v>1.25</v>
      </c>
      <c r="T5069" s="12">
        <v>3457499.5</v>
      </c>
      <c r="U5069" s="12">
        <v>3457499.5</v>
      </c>
    </row>
    <row r="5070" spans="1:21" x14ac:dyDescent="0.2">
      <c r="A5070" s="13">
        <v>117000000</v>
      </c>
      <c r="B5070" s="11">
        <v>6.4962969658119665</v>
      </c>
      <c r="C5070" s="12">
        <v>7600667.4500000002</v>
      </c>
      <c r="E5070" s="13">
        <v>117000000</v>
      </c>
      <c r="F5070" s="11">
        <v>6.4974957692307695</v>
      </c>
      <c r="G5070" s="12">
        <v>7602070.0499999998</v>
      </c>
      <c r="I5070" s="13">
        <v>567000000</v>
      </c>
      <c r="J5070" s="11">
        <v>11.5</v>
      </c>
      <c r="K5070" s="12">
        <v>65205000</v>
      </c>
      <c r="M5070" s="13">
        <v>567000000</v>
      </c>
      <c r="N5070" s="11">
        <v>11.5</v>
      </c>
      <c r="O5070" s="12">
        <v>65205000</v>
      </c>
      <c r="Q5070" s="13">
        <v>2767000000</v>
      </c>
      <c r="R5070" s="11">
        <v>1.2499998192988797</v>
      </c>
      <c r="S5070" s="11">
        <v>1.25</v>
      </c>
      <c r="T5070" s="12">
        <v>3458749.5</v>
      </c>
      <c r="U5070" s="12">
        <v>3458749.5</v>
      </c>
    </row>
    <row r="5071" spans="1:21" x14ac:dyDescent="0.2">
      <c r="A5071" s="13">
        <v>118000000</v>
      </c>
      <c r="B5071" s="11">
        <v>6.4963283474576281</v>
      </c>
      <c r="C5071" s="12">
        <v>7665667.4500000002</v>
      </c>
      <c r="E5071" s="13">
        <v>118000000</v>
      </c>
      <c r="F5071" s="11">
        <v>6.4975169915254236</v>
      </c>
      <c r="G5071" s="12">
        <v>7667070.0499999998</v>
      </c>
      <c r="I5071" s="13">
        <v>568000000</v>
      </c>
      <c r="J5071" s="11">
        <v>11.5</v>
      </c>
      <c r="K5071" s="12">
        <v>65320000</v>
      </c>
      <c r="M5071" s="13">
        <v>568000000</v>
      </c>
      <c r="N5071" s="11">
        <v>11.5</v>
      </c>
      <c r="O5071" s="12">
        <v>65320000</v>
      </c>
      <c r="Q5071" s="13">
        <v>2768000000</v>
      </c>
      <c r="R5071" s="11">
        <v>1.2499998193641619</v>
      </c>
      <c r="S5071" s="11">
        <v>1.25</v>
      </c>
      <c r="T5071" s="12">
        <v>3459999.5</v>
      </c>
      <c r="U5071" s="12">
        <v>3459999.5</v>
      </c>
    </row>
    <row r="5072" spans="1:21" x14ac:dyDescent="0.2">
      <c r="A5072" s="13">
        <v>119000000</v>
      </c>
      <c r="B5072" s="11">
        <v>6.4963592016806722</v>
      </c>
      <c r="C5072" s="12">
        <v>7730667.4500000002</v>
      </c>
      <c r="E5072" s="13">
        <v>119000000</v>
      </c>
      <c r="F5072" s="11">
        <v>6.4975378571428575</v>
      </c>
      <c r="G5072" s="12">
        <v>7732070.0499999998</v>
      </c>
      <c r="I5072" s="13">
        <v>569000000</v>
      </c>
      <c r="J5072" s="11">
        <v>11.5</v>
      </c>
      <c r="K5072" s="12">
        <v>65435000</v>
      </c>
      <c r="M5072" s="13">
        <v>569000000</v>
      </c>
      <c r="N5072" s="11">
        <v>11.5</v>
      </c>
      <c r="O5072" s="12">
        <v>65435000</v>
      </c>
      <c r="Q5072" s="13">
        <v>2769000000</v>
      </c>
      <c r="R5072" s="11">
        <v>1.2499998194293969</v>
      </c>
      <c r="S5072" s="11">
        <v>1.25</v>
      </c>
      <c r="T5072" s="12">
        <v>3461249.5</v>
      </c>
      <c r="U5072" s="12">
        <v>3461249.5</v>
      </c>
    </row>
    <row r="5073" spans="1:21" x14ac:dyDescent="0.2">
      <c r="A5073" s="13">
        <v>120000000</v>
      </c>
      <c r="B5073" s="11">
        <v>6.4963895416666668</v>
      </c>
      <c r="C5073" s="12">
        <v>7795667.4500000002</v>
      </c>
      <c r="E5073" s="13">
        <v>120000000</v>
      </c>
      <c r="F5073" s="11">
        <v>6.4975583749999997</v>
      </c>
      <c r="G5073" s="12">
        <v>7797070.0499999998</v>
      </c>
      <c r="I5073" s="13">
        <v>570000000</v>
      </c>
      <c r="J5073" s="11">
        <v>11.5</v>
      </c>
      <c r="K5073" s="12">
        <v>65550000</v>
      </c>
      <c r="M5073" s="13">
        <v>570000000</v>
      </c>
      <c r="N5073" s="11">
        <v>11.5</v>
      </c>
      <c r="O5073" s="12">
        <v>65550000</v>
      </c>
      <c r="Q5073" s="13">
        <v>2770000000</v>
      </c>
      <c r="R5073" s="11">
        <v>1.2499998194945849</v>
      </c>
      <c r="S5073" s="11">
        <v>1.25</v>
      </c>
      <c r="T5073" s="12">
        <v>3462499.5</v>
      </c>
      <c r="U5073" s="12">
        <v>3462499.5</v>
      </c>
    </row>
    <row r="5074" spans="1:21" x14ac:dyDescent="0.2">
      <c r="A5074" s="13">
        <v>121000000</v>
      </c>
      <c r="B5074" s="11">
        <v>6.4964193801652899</v>
      </c>
      <c r="C5074" s="12">
        <v>7860667.4500000002</v>
      </c>
      <c r="E5074" s="13">
        <v>121000000</v>
      </c>
      <c r="F5074" s="11">
        <v>6.4975785537190074</v>
      </c>
      <c r="G5074" s="12">
        <v>7862070.0499999998</v>
      </c>
      <c r="I5074" s="13">
        <v>571000000</v>
      </c>
      <c r="J5074" s="11">
        <v>11.5</v>
      </c>
      <c r="K5074" s="12">
        <v>65665000</v>
      </c>
      <c r="M5074" s="13">
        <v>571000000</v>
      </c>
      <c r="N5074" s="11">
        <v>11.5</v>
      </c>
      <c r="O5074" s="12">
        <v>65665000</v>
      </c>
      <c r="Q5074" s="13">
        <v>2771000000</v>
      </c>
      <c r="R5074" s="11">
        <v>1.2499998195597257</v>
      </c>
      <c r="S5074" s="11">
        <v>1.25</v>
      </c>
      <c r="T5074" s="12">
        <v>3463749.5</v>
      </c>
      <c r="U5074" s="12">
        <v>3463749.5</v>
      </c>
    </row>
    <row r="5075" spans="1:21" x14ac:dyDescent="0.2">
      <c r="A5075" s="13">
        <v>122000000</v>
      </c>
      <c r="B5075" s="11">
        <v>6.496448729508197</v>
      </c>
      <c r="C5075" s="12">
        <v>7925667.4500000002</v>
      </c>
      <c r="E5075" s="13">
        <v>122000000</v>
      </c>
      <c r="F5075" s="11">
        <v>6.497598401639344</v>
      </c>
      <c r="G5075" s="12">
        <v>7927070.0499999998</v>
      </c>
      <c r="I5075" s="13">
        <v>572000000</v>
      </c>
      <c r="J5075" s="11">
        <v>11.5</v>
      </c>
      <c r="K5075" s="12">
        <v>65780000</v>
      </c>
      <c r="M5075" s="13">
        <v>572000000</v>
      </c>
      <c r="N5075" s="11">
        <v>11.5</v>
      </c>
      <c r="O5075" s="12">
        <v>65780000</v>
      </c>
      <c r="Q5075" s="13">
        <v>2772000000</v>
      </c>
      <c r="R5075" s="11">
        <v>1.2499998196248194</v>
      </c>
      <c r="S5075" s="11">
        <v>1.25</v>
      </c>
      <c r="T5075" s="12">
        <v>3464999.5</v>
      </c>
      <c r="U5075" s="12">
        <v>3464999.5</v>
      </c>
    </row>
    <row r="5076" spans="1:21" x14ac:dyDescent="0.2">
      <c r="A5076" s="13">
        <v>123000000</v>
      </c>
      <c r="B5076" s="11">
        <v>6.4964776016260162</v>
      </c>
      <c r="C5076" s="12">
        <v>7990667.4500000002</v>
      </c>
      <c r="E5076" s="13">
        <v>123000000</v>
      </c>
      <c r="F5076" s="11">
        <v>6.4976179268292675</v>
      </c>
      <c r="G5076" s="12">
        <v>7992070.0499999998</v>
      </c>
      <c r="I5076" s="13">
        <v>573000000</v>
      </c>
      <c r="J5076" s="11">
        <v>11.5</v>
      </c>
      <c r="K5076" s="12">
        <v>65895000</v>
      </c>
      <c r="M5076" s="13">
        <v>573000000</v>
      </c>
      <c r="N5076" s="11">
        <v>11.5</v>
      </c>
      <c r="O5076" s="12">
        <v>65895000</v>
      </c>
      <c r="Q5076" s="13">
        <v>2773000000</v>
      </c>
      <c r="R5076" s="11">
        <v>1.2499998196898667</v>
      </c>
      <c r="S5076" s="11">
        <v>1.25</v>
      </c>
      <c r="T5076" s="12">
        <v>3466249.5</v>
      </c>
      <c r="U5076" s="12">
        <v>3466249.5</v>
      </c>
    </row>
    <row r="5077" spans="1:21" x14ac:dyDescent="0.2">
      <c r="A5077" s="13">
        <v>124000000</v>
      </c>
      <c r="B5077" s="11">
        <v>6.4965060080645163</v>
      </c>
      <c r="C5077" s="12">
        <v>8055667.4500000002</v>
      </c>
      <c r="E5077" s="13">
        <v>124000000</v>
      </c>
      <c r="F5077" s="11">
        <v>6.4976371370967732</v>
      </c>
      <c r="G5077" s="12">
        <v>8057070.0499999998</v>
      </c>
      <c r="I5077" s="13">
        <v>574000000</v>
      </c>
      <c r="J5077" s="11">
        <v>11.5</v>
      </c>
      <c r="K5077" s="12">
        <v>66010000</v>
      </c>
      <c r="M5077" s="13">
        <v>574000000</v>
      </c>
      <c r="N5077" s="11">
        <v>11.5</v>
      </c>
      <c r="O5077" s="12">
        <v>66010000</v>
      </c>
      <c r="Q5077" s="13">
        <v>2774000000</v>
      </c>
      <c r="R5077" s="11">
        <v>1.2499998197548665</v>
      </c>
      <c r="S5077" s="11">
        <v>1.25</v>
      </c>
      <c r="T5077" s="12">
        <v>3467499.5</v>
      </c>
      <c r="U5077" s="12">
        <v>3467499.5</v>
      </c>
    </row>
    <row r="5078" spans="1:21" x14ac:dyDescent="0.2">
      <c r="A5078" s="13">
        <v>125000000</v>
      </c>
      <c r="B5078" s="11">
        <v>6.4965339600000007</v>
      </c>
      <c r="C5078" s="12">
        <v>8120667.4500000002</v>
      </c>
      <c r="E5078" s="13">
        <v>125000000</v>
      </c>
      <c r="F5078" s="11">
        <v>6.497656039999999</v>
      </c>
      <c r="G5078" s="12">
        <v>8122070.0499999998</v>
      </c>
      <c r="I5078" s="13">
        <v>575000000</v>
      </c>
      <c r="J5078" s="11">
        <v>11.5</v>
      </c>
      <c r="K5078" s="12">
        <v>66125000</v>
      </c>
      <c r="M5078" s="13">
        <v>575000000</v>
      </c>
      <c r="N5078" s="11">
        <v>11.5</v>
      </c>
      <c r="O5078" s="12">
        <v>66125000</v>
      </c>
      <c r="Q5078" s="13">
        <v>2775000000</v>
      </c>
      <c r="R5078" s="11">
        <v>1.2499998198198199</v>
      </c>
      <c r="S5078" s="11">
        <v>1.25</v>
      </c>
      <c r="T5078" s="12">
        <v>3468749.5</v>
      </c>
      <c r="U5078" s="12">
        <v>3468749.5</v>
      </c>
    </row>
    <row r="5079" spans="1:21" x14ac:dyDescent="0.2">
      <c r="A5079" s="13">
        <v>126000000</v>
      </c>
      <c r="B5079" s="11">
        <v>6.4965614682539679</v>
      </c>
      <c r="C5079" s="12">
        <v>8185667.4500000002</v>
      </c>
      <c r="E5079" s="13">
        <v>126000000</v>
      </c>
      <c r="F5079" s="11">
        <v>6.4976746428571435</v>
      </c>
      <c r="G5079" s="12">
        <v>8187070.0499999998</v>
      </c>
      <c r="I5079" s="13">
        <v>576000000</v>
      </c>
      <c r="J5079" s="11">
        <v>11.5</v>
      </c>
      <c r="K5079" s="12">
        <v>66240000</v>
      </c>
      <c r="M5079" s="13">
        <v>576000000</v>
      </c>
      <c r="N5079" s="11">
        <v>11.5</v>
      </c>
      <c r="O5079" s="12">
        <v>66240000</v>
      </c>
      <c r="Q5079" s="13">
        <v>2776000000</v>
      </c>
      <c r="R5079" s="11">
        <v>1.2499998198847262</v>
      </c>
      <c r="S5079" s="11">
        <v>1.25</v>
      </c>
      <c r="T5079" s="12">
        <v>3469999.5</v>
      </c>
      <c r="U5079" s="12">
        <v>3469999.5</v>
      </c>
    </row>
    <row r="5080" spans="1:21" x14ac:dyDescent="0.2">
      <c r="A5080" s="13">
        <v>127000000</v>
      </c>
      <c r="B5080" s="11">
        <v>6.4965885433070873</v>
      </c>
      <c r="C5080" s="12">
        <v>8250667.4500000002</v>
      </c>
      <c r="E5080" s="13">
        <v>127000000</v>
      </c>
      <c r="F5080" s="11">
        <v>6.4976929527559051</v>
      </c>
      <c r="G5080" s="12">
        <v>8252070.0499999998</v>
      </c>
      <c r="I5080" s="13">
        <v>577000000</v>
      </c>
      <c r="J5080" s="11">
        <v>11.5</v>
      </c>
      <c r="K5080" s="12">
        <v>66355000</v>
      </c>
      <c r="M5080" s="13">
        <v>577000000</v>
      </c>
      <c r="N5080" s="11">
        <v>11.5</v>
      </c>
      <c r="O5080" s="12">
        <v>66355000</v>
      </c>
      <c r="Q5080" s="13">
        <v>2777000000</v>
      </c>
      <c r="R5080" s="11">
        <v>1.2499998199495859</v>
      </c>
      <c r="S5080" s="11">
        <v>1.25</v>
      </c>
      <c r="T5080" s="12">
        <v>3471249.5</v>
      </c>
      <c r="U5080" s="12">
        <v>3471249.5</v>
      </c>
    </row>
    <row r="5081" spans="1:21" x14ac:dyDescent="0.2">
      <c r="A5081" s="13">
        <v>128000000</v>
      </c>
      <c r="B5081" s="11">
        <v>6.4966151953124998</v>
      </c>
      <c r="C5081" s="12">
        <v>8315667.4500000002</v>
      </c>
      <c r="E5081" s="13">
        <v>128000000</v>
      </c>
      <c r="F5081" s="11">
        <v>6.4977109765624999</v>
      </c>
      <c r="G5081" s="12">
        <v>8317070.0499999998</v>
      </c>
      <c r="I5081" s="13">
        <v>578000000</v>
      </c>
      <c r="J5081" s="11">
        <v>11.5</v>
      </c>
      <c r="K5081" s="12">
        <v>66470000</v>
      </c>
      <c r="M5081" s="13">
        <v>578000000</v>
      </c>
      <c r="N5081" s="11">
        <v>11.5</v>
      </c>
      <c r="O5081" s="12">
        <v>66470000</v>
      </c>
      <c r="Q5081" s="13">
        <v>2778000000</v>
      </c>
      <c r="R5081" s="11">
        <v>1.2499998200143989</v>
      </c>
      <c r="S5081" s="11">
        <v>1.25</v>
      </c>
      <c r="T5081" s="12">
        <v>3472499.5</v>
      </c>
      <c r="U5081" s="12">
        <v>3472499.5</v>
      </c>
    </row>
    <row r="5082" spans="1:21" x14ac:dyDescent="0.2">
      <c r="A5082" s="13">
        <v>129000000</v>
      </c>
      <c r="B5082" s="11">
        <v>6.4966414341085272</v>
      </c>
      <c r="C5082" s="12">
        <v>8380667.4500000002</v>
      </c>
      <c r="E5082" s="13">
        <v>129000000</v>
      </c>
      <c r="F5082" s="11">
        <v>6.4977287209302323</v>
      </c>
      <c r="G5082" s="12">
        <v>8382070.0499999998</v>
      </c>
      <c r="I5082" s="13">
        <v>579000000</v>
      </c>
      <c r="J5082" s="11">
        <v>11.5</v>
      </c>
      <c r="K5082" s="12">
        <v>66585000</v>
      </c>
      <c r="M5082" s="13">
        <v>579000000</v>
      </c>
      <c r="N5082" s="11">
        <v>11.5</v>
      </c>
      <c r="O5082" s="12">
        <v>66585000</v>
      </c>
      <c r="Q5082" s="13">
        <v>2779000000</v>
      </c>
      <c r="R5082" s="11">
        <v>1.2499998200791651</v>
      </c>
      <c r="S5082" s="11">
        <v>1.25</v>
      </c>
      <c r="T5082" s="12">
        <v>3473749.5</v>
      </c>
      <c r="U5082" s="12">
        <v>3473749.5</v>
      </c>
    </row>
    <row r="5083" spans="1:21" x14ac:dyDescent="0.2">
      <c r="A5083" s="13">
        <v>130000000</v>
      </c>
      <c r="B5083" s="11">
        <v>6.4966672692307688</v>
      </c>
      <c r="C5083" s="12">
        <v>8445667.4499999993</v>
      </c>
      <c r="E5083" s="13">
        <v>130000000</v>
      </c>
      <c r="F5083" s="11">
        <v>6.4977461923076936</v>
      </c>
      <c r="G5083" s="12">
        <v>8447070.0500000007</v>
      </c>
      <c r="I5083" s="13">
        <v>580000000</v>
      </c>
      <c r="J5083" s="11">
        <v>11.5</v>
      </c>
      <c r="K5083" s="12">
        <v>66700000</v>
      </c>
      <c r="M5083" s="13">
        <v>580000000</v>
      </c>
      <c r="N5083" s="11">
        <v>11.5</v>
      </c>
      <c r="O5083" s="12">
        <v>66700000</v>
      </c>
      <c r="Q5083" s="13">
        <v>2780000000</v>
      </c>
      <c r="R5083" s="11">
        <v>1.2499998201438851</v>
      </c>
      <c r="S5083" s="11">
        <v>1.25</v>
      </c>
      <c r="T5083" s="12">
        <v>3474999.5</v>
      </c>
      <c r="U5083" s="12">
        <v>3474999.5</v>
      </c>
    </row>
    <row r="5084" spans="1:21" x14ac:dyDescent="0.2">
      <c r="A5084" s="13">
        <v>131000000</v>
      </c>
      <c r="B5084" s="11">
        <v>6.4966927099236642</v>
      </c>
      <c r="C5084" s="12">
        <v>8510667.4499999993</v>
      </c>
      <c r="E5084" s="13">
        <v>131000000</v>
      </c>
      <c r="F5084" s="11">
        <v>6.4977633969465654</v>
      </c>
      <c r="G5084" s="12">
        <v>8512070.0500000007</v>
      </c>
      <c r="I5084" s="13">
        <v>581000000</v>
      </c>
      <c r="J5084" s="11">
        <v>11.5</v>
      </c>
      <c r="K5084" s="12">
        <v>66815000</v>
      </c>
      <c r="M5084" s="13">
        <v>581000000</v>
      </c>
      <c r="N5084" s="11">
        <v>11.5</v>
      </c>
      <c r="O5084" s="12">
        <v>66815000</v>
      </c>
      <c r="Q5084" s="13">
        <v>2781000000</v>
      </c>
      <c r="R5084" s="11">
        <v>1.249999820208558</v>
      </c>
      <c r="S5084" s="11">
        <v>1.25</v>
      </c>
      <c r="T5084" s="12">
        <v>3476249.5</v>
      </c>
      <c r="U5084" s="12">
        <v>3476249.5</v>
      </c>
    </row>
    <row r="5085" spans="1:21" x14ac:dyDescent="0.2">
      <c r="A5085" s="13">
        <v>132000000</v>
      </c>
      <c r="B5085" s="11">
        <v>6.4967177651515149</v>
      </c>
      <c r="C5085" s="12">
        <v>8575667.4499999993</v>
      </c>
      <c r="E5085" s="13">
        <v>132000000</v>
      </c>
      <c r="F5085" s="11">
        <v>6.4977803409090917</v>
      </c>
      <c r="G5085" s="12">
        <v>8577070.0500000007</v>
      </c>
      <c r="I5085" s="13">
        <v>582000000</v>
      </c>
      <c r="J5085" s="11">
        <v>11.5</v>
      </c>
      <c r="K5085" s="12">
        <v>66930000</v>
      </c>
      <c r="M5085" s="13">
        <v>582000000</v>
      </c>
      <c r="N5085" s="11">
        <v>11.5</v>
      </c>
      <c r="O5085" s="12">
        <v>66930000</v>
      </c>
      <c r="Q5085" s="13">
        <v>2782000000</v>
      </c>
      <c r="R5085" s="11">
        <v>1.2499998202731848</v>
      </c>
      <c r="S5085" s="11">
        <v>1.25</v>
      </c>
      <c r="T5085" s="12">
        <v>3477499.5</v>
      </c>
      <c r="U5085" s="12">
        <v>3477499.5</v>
      </c>
    </row>
    <row r="5086" spans="1:21" x14ac:dyDescent="0.2">
      <c r="A5086" s="13">
        <v>133000000</v>
      </c>
      <c r="B5086" s="11">
        <v>6.4967424436090218</v>
      </c>
      <c r="C5086" s="12">
        <v>8640667.4499999993</v>
      </c>
      <c r="E5086" s="13">
        <v>133000000</v>
      </c>
      <c r="F5086" s="11">
        <v>6.4977970300751888</v>
      </c>
      <c r="G5086" s="12">
        <v>8642070.0500000007</v>
      </c>
      <c r="I5086" s="13">
        <v>583000000</v>
      </c>
      <c r="J5086" s="11">
        <v>11.5</v>
      </c>
      <c r="K5086" s="12">
        <v>67045000</v>
      </c>
      <c r="M5086" s="13">
        <v>583000000</v>
      </c>
      <c r="N5086" s="11">
        <v>11.5</v>
      </c>
      <c r="O5086" s="12">
        <v>67045000</v>
      </c>
      <c r="Q5086" s="13">
        <v>2783000000</v>
      </c>
      <c r="R5086" s="11">
        <v>1.2499998203377651</v>
      </c>
      <c r="S5086" s="11">
        <v>1.25</v>
      </c>
      <c r="T5086" s="12">
        <v>3478749.5</v>
      </c>
      <c r="U5086" s="12">
        <v>3478749.5</v>
      </c>
    </row>
    <row r="5087" spans="1:21" x14ac:dyDescent="0.2">
      <c r="A5087" s="13">
        <v>134000000</v>
      </c>
      <c r="B5087" s="11">
        <v>6.4967667537313423</v>
      </c>
      <c r="C5087" s="12">
        <v>8705667.4499999993</v>
      </c>
      <c r="E5087" s="13">
        <v>134000000</v>
      </c>
      <c r="F5087" s="11">
        <v>6.4978134701492536</v>
      </c>
      <c r="G5087" s="12">
        <v>8707070.0500000007</v>
      </c>
      <c r="I5087" s="13">
        <v>584000000</v>
      </c>
      <c r="J5087" s="11">
        <v>11.5</v>
      </c>
      <c r="K5087" s="12">
        <v>67160000</v>
      </c>
      <c r="M5087" s="13">
        <v>584000000</v>
      </c>
      <c r="N5087" s="11">
        <v>11.5</v>
      </c>
      <c r="O5087" s="12">
        <v>67160000</v>
      </c>
      <c r="Q5087" s="13">
        <v>2784000000</v>
      </c>
      <c r="R5087" s="11">
        <v>1.2499998204022988</v>
      </c>
      <c r="S5087" s="11">
        <v>1.25</v>
      </c>
      <c r="T5087" s="12">
        <v>3479999.5</v>
      </c>
      <c r="U5087" s="12">
        <v>3479999.5</v>
      </c>
    </row>
    <row r="5088" spans="1:21" x14ac:dyDescent="0.2">
      <c r="A5088" s="13">
        <v>135000000</v>
      </c>
      <c r="B5088" s="11">
        <v>6.4967907037037032</v>
      </c>
      <c r="C5088" s="12">
        <v>8770667.4499999993</v>
      </c>
      <c r="E5088" s="13">
        <v>135000000</v>
      </c>
      <c r="F5088" s="11">
        <v>6.4978296666666671</v>
      </c>
      <c r="G5088" s="12">
        <v>8772070.0500000007</v>
      </c>
      <c r="I5088" s="13">
        <v>585000000</v>
      </c>
      <c r="J5088" s="11">
        <v>11.5</v>
      </c>
      <c r="K5088" s="12">
        <v>67275000</v>
      </c>
      <c r="M5088" s="13">
        <v>585000000</v>
      </c>
      <c r="N5088" s="11">
        <v>11.5</v>
      </c>
      <c r="O5088" s="12">
        <v>67275000</v>
      </c>
      <c r="Q5088" s="13">
        <v>2785000000</v>
      </c>
      <c r="R5088" s="11">
        <v>1.2499998204667864</v>
      </c>
      <c r="S5088" s="11">
        <v>1.25</v>
      </c>
      <c r="T5088" s="12">
        <v>3481249.5</v>
      </c>
      <c r="U5088" s="12">
        <v>3481249.5</v>
      </c>
    </row>
    <row r="5089" spans="1:21" x14ac:dyDescent="0.2">
      <c r="A5089" s="13">
        <v>136000000</v>
      </c>
      <c r="B5089" s="11">
        <v>6.4968143014705877</v>
      </c>
      <c r="C5089" s="12">
        <v>8835667.4499999993</v>
      </c>
      <c r="E5089" s="13">
        <v>136000000</v>
      </c>
      <c r="F5089" s="11">
        <v>6.497845625000001</v>
      </c>
      <c r="G5089" s="12">
        <v>8837070.0500000007</v>
      </c>
      <c r="I5089" s="13">
        <v>586000000</v>
      </c>
      <c r="J5089" s="11">
        <v>11.5</v>
      </c>
      <c r="K5089" s="12">
        <v>67390000</v>
      </c>
      <c r="M5089" s="13">
        <v>586000000</v>
      </c>
      <c r="N5089" s="11">
        <v>11.5</v>
      </c>
      <c r="O5089" s="12">
        <v>67390000</v>
      </c>
      <c r="Q5089" s="13">
        <v>2786000000</v>
      </c>
      <c r="R5089" s="11">
        <v>1.2499998205312275</v>
      </c>
      <c r="S5089" s="11">
        <v>1.25</v>
      </c>
      <c r="T5089" s="12">
        <v>3482499.5</v>
      </c>
      <c r="U5089" s="12">
        <v>3482499.5</v>
      </c>
    </row>
    <row r="5090" spans="1:21" x14ac:dyDescent="0.2">
      <c r="A5090" s="13">
        <v>137000000</v>
      </c>
      <c r="B5090" s="11">
        <v>6.4968375547445252</v>
      </c>
      <c r="C5090" s="12">
        <v>8900667.4499999993</v>
      </c>
      <c r="E5090" s="13">
        <v>137000000</v>
      </c>
      <c r="F5090" s="11">
        <v>6.497861350364964</v>
      </c>
      <c r="G5090" s="12">
        <v>8902070.0500000007</v>
      </c>
      <c r="I5090" s="13">
        <v>587000000</v>
      </c>
      <c r="J5090" s="11">
        <v>11.5</v>
      </c>
      <c r="K5090" s="12">
        <v>67505000</v>
      </c>
      <c r="M5090" s="13">
        <v>587000000</v>
      </c>
      <c r="N5090" s="11">
        <v>11.5</v>
      </c>
      <c r="O5090" s="12">
        <v>67505000</v>
      </c>
      <c r="Q5090" s="13">
        <v>2787000000</v>
      </c>
      <c r="R5090" s="11">
        <v>1.2499998205956226</v>
      </c>
      <c r="S5090" s="11">
        <v>1.25</v>
      </c>
      <c r="T5090" s="12">
        <v>3483749.5</v>
      </c>
      <c r="U5090" s="12">
        <v>3483749.5</v>
      </c>
    </row>
    <row r="5091" spans="1:21" x14ac:dyDescent="0.2">
      <c r="A5091" s="13">
        <v>138000000</v>
      </c>
      <c r="B5091" s="11">
        <v>6.496860471014493</v>
      </c>
      <c r="C5091" s="12">
        <v>8965667.4499999993</v>
      </c>
      <c r="E5091" s="13">
        <v>138000000</v>
      </c>
      <c r="F5091" s="11">
        <v>6.4978768478260882</v>
      </c>
      <c r="G5091" s="12">
        <v>8967070.0500000007</v>
      </c>
      <c r="I5091" s="13">
        <v>588000000</v>
      </c>
      <c r="J5091" s="11">
        <v>11.5</v>
      </c>
      <c r="K5091" s="12">
        <v>67620000</v>
      </c>
      <c r="M5091" s="13">
        <v>588000000</v>
      </c>
      <c r="N5091" s="11">
        <v>11.5</v>
      </c>
      <c r="O5091" s="12">
        <v>67620000</v>
      </c>
      <c r="Q5091" s="13">
        <v>2788000000</v>
      </c>
      <c r="R5091" s="11">
        <v>1.2499998206599714</v>
      </c>
      <c r="S5091" s="11">
        <v>1.25</v>
      </c>
      <c r="T5091" s="12">
        <v>3484999.5</v>
      </c>
      <c r="U5091" s="12">
        <v>3484999.5</v>
      </c>
    </row>
    <row r="5092" spans="1:21" x14ac:dyDescent="0.2">
      <c r="A5092" s="13">
        <v>139000000</v>
      </c>
      <c r="B5092" s="11">
        <v>6.4968830575539567</v>
      </c>
      <c r="C5092" s="12">
        <v>9030667.4499999993</v>
      </c>
      <c r="E5092" s="13">
        <v>139000000</v>
      </c>
      <c r="F5092" s="11">
        <v>6.497892122302158</v>
      </c>
      <c r="G5092" s="12">
        <v>9032070.0500000007</v>
      </c>
      <c r="I5092" s="13">
        <v>589000000</v>
      </c>
      <c r="J5092" s="11">
        <v>11.5</v>
      </c>
      <c r="K5092" s="12">
        <v>67735000</v>
      </c>
      <c r="M5092" s="13">
        <v>589000000</v>
      </c>
      <c r="N5092" s="11">
        <v>11.5</v>
      </c>
      <c r="O5092" s="12">
        <v>67735000</v>
      </c>
      <c r="Q5092" s="13">
        <v>2789000000</v>
      </c>
      <c r="R5092" s="11">
        <v>1.249999820724274</v>
      </c>
      <c r="S5092" s="11">
        <v>1.25</v>
      </c>
      <c r="T5092" s="12">
        <v>3486249.5</v>
      </c>
      <c r="U5092" s="12">
        <v>3486249.5</v>
      </c>
    </row>
    <row r="5093" spans="1:21" x14ac:dyDescent="0.2">
      <c r="A5093" s="13">
        <v>140000000</v>
      </c>
      <c r="B5093" s="11">
        <v>6.4969053214285717</v>
      </c>
      <c r="C5093" s="12">
        <v>9095667.4499999993</v>
      </c>
      <c r="E5093" s="13">
        <v>140000000</v>
      </c>
      <c r="F5093" s="11">
        <v>6.4979071785714284</v>
      </c>
      <c r="G5093" s="12">
        <v>9097070.0500000007</v>
      </c>
      <c r="I5093" s="13">
        <v>590000000</v>
      </c>
      <c r="J5093" s="11">
        <v>11.5</v>
      </c>
      <c r="K5093" s="12">
        <v>67850000</v>
      </c>
      <c r="M5093" s="13">
        <v>590000000</v>
      </c>
      <c r="N5093" s="11">
        <v>11.5</v>
      </c>
      <c r="O5093" s="12">
        <v>67850000</v>
      </c>
      <c r="Q5093" s="13">
        <v>2790000000</v>
      </c>
      <c r="R5093" s="11">
        <v>1.2499998207885303</v>
      </c>
      <c r="S5093" s="11">
        <v>1.25</v>
      </c>
      <c r="T5093" s="12">
        <v>3487499.5</v>
      </c>
      <c r="U5093" s="12">
        <v>3487499.5</v>
      </c>
    </row>
    <row r="5094" spans="1:21" x14ac:dyDescent="0.2">
      <c r="A5094" s="13">
        <v>141000000</v>
      </c>
      <c r="B5094" s="11">
        <v>6.4969272695035452</v>
      </c>
      <c r="C5094" s="12">
        <v>9160667.4499999993</v>
      </c>
      <c r="E5094" s="13">
        <v>141000000</v>
      </c>
      <c r="F5094" s="11">
        <v>6.4979220212765965</v>
      </c>
      <c r="G5094" s="12">
        <v>9162070.0500000007</v>
      </c>
      <c r="I5094" s="13">
        <v>591000000</v>
      </c>
      <c r="J5094" s="11">
        <v>11.5</v>
      </c>
      <c r="K5094" s="12">
        <v>67965000</v>
      </c>
      <c r="M5094" s="13">
        <v>591000000</v>
      </c>
      <c r="N5094" s="11">
        <v>11.5</v>
      </c>
      <c r="O5094" s="12">
        <v>67965000</v>
      </c>
      <c r="Q5094" s="13">
        <v>2791000000</v>
      </c>
      <c r="R5094" s="11">
        <v>1.249999820852741</v>
      </c>
      <c r="S5094" s="11">
        <v>1.25</v>
      </c>
      <c r="T5094" s="12">
        <v>3488749.5</v>
      </c>
      <c r="U5094" s="12">
        <v>3488749.5</v>
      </c>
    </row>
    <row r="5095" spans="1:21" x14ac:dyDescent="0.2">
      <c r="A5095" s="13">
        <v>142000000</v>
      </c>
      <c r="B5095" s="11">
        <v>6.4969489084507028</v>
      </c>
      <c r="C5095" s="12">
        <v>9225667.4499999993</v>
      </c>
      <c r="E5095" s="13">
        <v>142000000</v>
      </c>
      <c r="F5095" s="11">
        <v>6.4979366549295783</v>
      </c>
      <c r="G5095" s="12">
        <v>9227070.0500000007</v>
      </c>
      <c r="I5095" s="13">
        <v>592000000</v>
      </c>
      <c r="J5095" s="11">
        <v>11.5</v>
      </c>
      <c r="K5095" s="12">
        <v>68080000</v>
      </c>
      <c r="M5095" s="13">
        <v>592000000</v>
      </c>
      <c r="N5095" s="11">
        <v>11.5</v>
      </c>
      <c r="O5095" s="12">
        <v>68080000</v>
      </c>
      <c r="Q5095" s="13">
        <v>2792000000</v>
      </c>
      <c r="R5095" s="11">
        <v>1.2499998209169054</v>
      </c>
      <c r="S5095" s="11">
        <v>1.25</v>
      </c>
      <c r="T5095" s="12">
        <v>3489999.5</v>
      </c>
      <c r="U5095" s="12">
        <v>3489999.5</v>
      </c>
    </row>
    <row r="5096" spans="1:21" x14ac:dyDescent="0.2">
      <c r="A5096" s="13">
        <v>143000000</v>
      </c>
      <c r="B5096" s="11">
        <v>6.4969702447552447</v>
      </c>
      <c r="C5096" s="12">
        <v>9290667.4499999993</v>
      </c>
      <c r="E5096" s="13">
        <v>143000000</v>
      </c>
      <c r="F5096" s="11">
        <v>6.4979510839160843</v>
      </c>
      <c r="G5096" s="12">
        <v>9292070.0500000007</v>
      </c>
      <c r="I5096" s="13">
        <v>593000000</v>
      </c>
      <c r="J5096" s="11">
        <v>11.5</v>
      </c>
      <c r="K5096" s="12">
        <v>68195000</v>
      </c>
      <c r="M5096" s="13">
        <v>593000000</v>
      </c>
      <c r="N5096" s="11">
        <v>11.5</v>
      </c>
      <c r="O5096" s="12">
        <v>68195000</v>
      </c>
      <c r="Q5096" s="13">
        <v>2793000000</v>
      </c>
      <c r="R5096" s="11">
        <v>1.2499998209810239</v>
      </c>
      <c r="S5096" s="11">
        <v>1.25</v>
      </c>
      <c r="T5096" s="12">
        <v>3491249.5</v>
      </c>
      <c r="U5096" s="12">
        <v>3491249.5</v>
      </c>
    </row>
    <row r="5097" spans="1:21" x14ac:dyDescent="0.2">
      <c r="A5097" s="13">
        <v>144000000</v>
      </c>
      <c r="B5097" s="11">
        <v>6.4969912847222213</v>
      </c>
      <c r="C5097" s="12">
        <v>9355667.4499999993</v>
      </c>
      <c r="E5097" s="13">
        <v>144000000</v>
      </c>
      <c r="F5097" s="11">
        <v>6.4979653125000008</v>
      </c>
      <c r="G5097" s="12">
        <v>9357070.0500000007</v>
      </c>
      <c r="I5097" s="13">
        <v>594000000</v>
      </c>
      <c r="J5097" s="11">
        <v>11.5</v>
      </c>
      <c r="K5097" s="12">
        <v>68310000</v>
      </c>
      <c r="M5097" s="13">
        <v>594000000</v>
      </c>
      <c r="N5097" s="11">
        <v>11.5</v>
      </c>
      <c r="O5097" s="12">
        <v>68310000</v>
      </c>
      <c r="Q5097" s="13">
        <v>2794000000</v>
      </c>
      <c r="R5097" s="11">
        <v>1.2499998210450967</v>
      </c>
      <c r="S5097" s="11">
        <v>1.25</v>
      </c>
      <c r="T5097" s="12">
        <v>3492499.5</v>
      </c>
      <c r="U5097" s="12">
        <v>3492499.5</v>
      </c>
    </row>
    <row r="5098" spans="1:21" x14ac:dyDescent="0.2">
      <c r="A5098" s="13">
        <v>145000000</v>
      </c>
      <c r="B5098" s="11">
        <v>6.4970120344827578</v>
      </c>
      <c r="C5098" s="12">
        <v>9420667.4499999993</v>
      </c>
      <c r="E5098" s="13">
        <v>145000000</v>
      </c>
      <c r="F5098" s="11">
        <v>6.4979793448275869</v>
      </c>
      <c r="G5098" s="12">
        <v>9422070.0500000007</v>
      </c>
      <c r="I5098" s="13">
        <v>595000000</v>
      </c>
      <c r="J5098" s="11">
        <v>11.5</v>
      </c>
      <c r="K5098" s="12">
        <v>68425000</v>
      </c>
      <c r="M5098" s="13">
        <v>595000000</v>
      </c>
      <c r="N5098" s="11">
        <v>11.5</v>
      </c>
      <c r="O5098" s="12">
        <v>68425000</v>
      </c>
      <c r="Q5098" s="13">
        <v>2795000000</v>
      </c>
      <c r="R5098" s="11">
        <v>1.2499998211091234</v>
      </c>
      <c r="S5098" s="11">
        <v>1.25</v>
      </c>
      <c r="T5098" s="12">
        <v>3493749.5</v>
      </c>
      <c r="U5098" s="12">
        <v>3493749.5</v>
      </c>
    </row>
    <row r="5099" spans="1:21" x14ac:dyDescent="0.2">
      <c r="A5099" s="13">
        <v>146000000</v>
      </c>
      <c r="B5099" s="11">
        <v>6.4970324999999995</v>
      </c>
      <c r="C5099" s="12">
        <v>9485667.4499999993</v>
      </c>
      <c r="E5099" s="13">
        <v>146000000</v>
      </c>
      <c r="F5099" s="11">
        <v>6.4979931849315067</v>
      </c>
      <c r="G5099" s="12">
        <v>9487070.0500000007</v>
      </c>
      <c r="I5099" s="13">
        <v>596000000</v>
      </c>
      <c r="J5099" s="11">
        <v>11.5</v>
      </c>
      <c r="K5099" s="12">
        <v>68540000</v>
      </c>
      <c r="M5099" s="13">
        <v>596000000</v>
      </c>
      <c r="N5099" s="11">
        <v>11.5</v>
      </c>
      <c r="O5099" s="12">
        <v>68540000</v>
      </c>
      <c r="Q5099" s="13">
        <v>2796000000</v>
      </c>
      <c r="R5099" s="11">
        <v>1.2499998211731045</v>
      </c>
      <c r="S5099" s="11">
        <v>1.25</v>
      </c>
      <c r="T5099" s="12">
        <v>3494999.5</v>
      </c>
      <c r="U5099" s="12">
        <v>3494999.5</v>
      </c>
    </row>
    <row r="5100" spans="1:21" x14ac:dyDescent="0.2">
      <c r="A5100" s="13">
        <v>147000000</v>
      </c>
      <c r="B5100" s="11">
        <v>6.4970526870748291</v>
      </c>
      <c r="C5100" s="12">
        <v>9550667.4499999993</v>
      </c>
      <c r="E5100" s="13">
        <v>147000000</v>
      </c>
      <c r="F5100" s="11">
        <v>6.498006836734695</v>
      </c>
      <c r="G5100" s="12">
        <v>9552070.0500000007</v>
      </c>
      <c r="I5100" s="13">
        <v>597000000</v>
      </c>
      <c r="J5100" s="11">
        <v>11.5</v>
      </c>
      <c r="K5100" s="12">
        <v>68655000</v>
      </c>
      <c r="M5100" s="13">
        <v>597000000</v>
      </c>
      <c r="N5100" s="11">
        <v>11.5</v>
      </c>
      <c r="O5100" s="12">
        <v>68655000</v>
      </c>
      <c r="Q5100" s="13">
        <v>2797000000</v>
      </c>
      <c r="R5100" s="11">
        <v>1.2499998212370396</v>
      </c>
      <c r="S5100" s="11">
        <v>1.25</v>
      </c>
      <c r="T5100" s="12">
        <v>3496249.5</v>
      </c>
      <c r="U5100" s="12">
        <v>3496249.5</v>
      </c>
    </row>
    <row r="5101" spans="1:21" x14ac:dyDescent="0.2">
      <c r="A5101" s="13">
        <v>148000000</v>
      </c>
      <c r="B5101" s="11">
        <v>6.4970726013513502</v>
      </c>
      <c r="C5101" s="12">
        <v>9615667.4499999993</v>
      </c>
      <c r="E5101" s="13">
        <v>148000000</v>
      </c>
      <c r="F5101" s="11">
        <v>6.4980203040540543</v>
      </c>
      <c r="G5101" s="12">
        <v>9617070.0500000007</v>
      </c>
      <c r="I5101" s="13">
        <v>598000000</v>
      </c>
      <c r="J5101" s="11">
        <v>11.5</v>
      </c>
      <c r="K5101" s="12">
        <v>68770000</v>
      </c>
      <c r="M5101" s="13">
        <v>598000000</v>
      </c>
      <c r="N5101" s="11">
        <v>11.5</v>
      </c>
      <c r="O5101" s="12">
        <v>68770000</v>
      </c>
      <c r="Q5101" s="13">
        <v>2798000000</v>
      </c>
      <c r="R5101" s="11">
        <v>1.2499998213009293</v>
      </c>
      <c r="S5101" s="11">
        <v>1.25</v>
      </c>
      <c r="T5101" s="12">
        <v>3497499.5</v>
      </c>
      <c r="U5101" s="12">
        <v>3497499.5</v>
      </c>
    </row>
    <row r="5102" spans="1:21" x14ac:dyDescent="0.2">
      <c r="A5102" s="13">
        <v>149000000</v>
      </c>
      <c r="B5102" s="11">
        <v>6.497092248322148</v>
      </c>
      <c r="C5102" s="12">
        <v>9680667.4499999993</v>
      </c>
      <c r="E5102" s="13">
        <v>149000000</v>
      </c>
      <c r="F5102" s="11">
        <v>6.4980335906040274</v>
      </c>
      <c r="G5102" s="12">
        <v>9682070.0500000007</v>
      </c>
      <c r="I5102" s="13">
        <v>599000000</v>
      </c>
      <c r="J5102" s="11">
        <v>11.5</v>
      </c>
      <c r="K5102" s="12">
        <v>68885000</v>
      </c>
      <c r="M5102" s="13">
        <v>599000000</v>
      </c>
      <c r="N5102" s="11">
        <v>11.5</v>
      </c>
      <c r="O5102" s="12">
        <v>68885000</v>
      </c>
      <c r="Q5102" s="13">
        <v>2799000000</v>
      </c>
      <c r="R5102" s="11">
        <v>1.2499998213647732</v>
      </c>
      <c r="S5102" s="11">
        <v>1.25</v>
      </c>
      <c r="T5102" s="12">
        <v>3498749.5</v>
      </c>
      <c r="U5102" s="12">
        <v>3498749.5</v>
      </c>
    </row>
    <row r="5103" spans="1:21" x14ac:dyDescent="0.2">
      <c r="A5103" s="13">
        <v>150000000</v>
      </c>
      <c r="B5103" s="11">
        <v>6.4971116333333327</v>
      </c>
      <c r="C5103" s="12">
        <v>9745667.4499999993</v>
      </c>
      <c r="E5103" s="13">
        <v>150000000</v>
      </c>
      <c r="F5103" s="11">
        <v>6.4980466999999997</v>
      </c>
      <c r="G5103" s="12">
        <v>9747070.0500000007</v>
      </c>
      <c r="I5103" s="13">
        <v>600000000</v>
      </c>
      <c r="J5103" s="11">
        <v>11.5</v>
      </c>
      <c r="K5103" s="12">
        <v>69000000</v>
      </c>
      <c r="M5103" s="13">
        <v>600000000</v>
      </c>
      <c r="N5103" s="11">
        <v>11.5</v>
      </c>
      <c r="O5103" s="12">
        <v>69000000</v>
      </c>
      <c r="Q5103" s="13">
        <v>2800000000</v>
      </c>
      <c r="R5103" s="11">
        <v>1.2499998214285712</v>
      </c>
      <c r="S5103" s="11">
        <v>1.25</v>
      </c>
      <c r="T5103" s="12">
        <v>3499999.5</v>
      </c>
      <c r="U5103" s="12">
        <v>3499999.5</v>
      </c>
    </row>
    <row r="5104" spans="1:21" x14ac:dyDescent="0.2">
      <c r="A5104" s="13">
        <v>151000000</v>
      </c>
      <c r="B5104" s="11">
        <v>6.4971307615894034</v>
      </c>
      <c r="C5104" s="12">
        <v>9810667.4499999993</v>
      </c>
      <c r="E5104" s="13">
        <v>151000000</v>
      </c>
      <c r="F5104" s="11">
        <v>6.4980596357615896</v>
      </c>
      <c r="G5104" s="12">
        <v>9812070.0500000007</v>
      </c>
      <c r="I5104" s="13">
        <v>601000000</v>
      </c>
      <c r="J5104" s="11">
        <v>11.5</v>
      </c>
      <c r="K5104" s="12">
        <v>69115000</v>
      </c>
      <c r="M5104" s="13">
        <v>601000000</v>
      </c>
      <c r="N5104" s="11">
        <v>11.5</v>
      </c>
      <c r="O5104" s="12">
        <v>69115000</v>
      </c>
      <c r="Q5104" s="13">
        <v>2801000000</v>
      </c>
      <c r="R5104" s="11">
        <v>1.2499998214923242</v>
      </c>
      <c r="S5104" s="11">
        <v>1.25</v>
      </c>
      <c r="T5104" s="12">
        <v>3501249.5</v>
      </c>
      <c r="U5104" s="12">
        <v>3501249.5</v>
      </c>
    </row>
    <row r="5105" spans="1:21" x14ac:dyDescent="0.2">
      <c r="A5105" s="13">
        <v>152000000</v>
      </c>
      <c r="B5105" s="11">
        <v>6.4971496381578939</v>
      </c>
      <c r="C5105" s="12">
        <v>9875667.4499999993</v>
      </c>
      <c r="E5105" s="13">
        <v>152000000</v>
      </c>
      <c r="F5105" s="11">
        <v>6.4980724013157891</v>
      </c>
      <c r="G5105" s="12">
        <v>9877070.0500000007</v>
      </c>
      <c r="I5105" s="13">
        <v>602000000</v>
      </c>
      <c r="J5105" s="11">
        <v>11.5</v>
      </c>
      <c r="K5105" s="12">
        <v>69230000</v>
      </c>
      <c r="M5105" s="13">
        <v>602000000</v>
      </c>
      <c r="N5105" s="11">
        <v>11.5</v>
      </c>
      <c r="O5105" s="12">
        <v>69230000</v>
      </c>
      <c r="Q5105" s="13">
        <v>2802000000</v>
      </c>
      <c r="R5105" s="11">
        <v>1.2499998215560315</v>
      </c>
      <c r="S5105" s="11">
        <v>1.25</v>
      </c>
      <c r="T5105" s="12">
        <v>3502499.5</v>
      </c>
      <c r="U5105" s="12">
        <v>3502499.5</v>
      </c>
    </row>
    <row r="5106" spans="1:21" x14ac:dyDescent="0.2">
      <c r="A5106" s="13">
        <v>153000000</v>
      </c>
      <c r="B5106" s="11">
        <v>6.4971682679738558</v>
      </c>
      <c r="C5106" s="12">
        <v>9940667.4499999993</v>
      </c>
      <c r="E5106" s="13">
        <v>153000000</v>
      </c>
      <c r="F5106" s="11">
        <v>6.4980850000000006</v>
      </c>
      <c r="G5106" s="12">
        <v>9942070.0500000007</v>
      </c>
      <c r="I5106" s="13">
        <v>603000000</v>
      </c>
      <c r="J5106" s="11">
        <v>11.5</v>
      </c>
      <c r="K5106" s="12">
        <v>69345000</v>
      </c>
      <c r="M5106" s="13">
        <v>603000000</v>
      </c>
      <c r="N5106" s="11">
        <v>11.5</v>
      </c>
      <c r="O5106" s="12">
        <v>69345000</v>
      </c>
      <c r="Q5106" s="13">
        <v>2803000000</v>
      </c>
      <c r="R5106" s="11">
        <v>1.2499998216196933</v>
      </c>
      <c r="S5106" s="11">
        <v>1.25</v>
      </c>
      <c r="T5106" s="12">
        <v>3503749.5</v>
      </c>
      <c r="U5106" s="12">
        <v>3503749.5</v>
      </c>
    </row>
    <row r="5107" spans="1:21" x14ac:dyDescent="0.2">
      <c r="A5107" s="13">
        <v>154000000</v>
      </c>
      <c r="B5107" s="11">
        <v>6.497186655844156</v>
      </c>
      <c r="C5107" s="12">
        <v>10005667.449999999</v>
      </c>
      <c r="E5107" s="13">
        <v>154000000</v>
      </c>
      <c r="F5107" s="11">
        <v>6.4980974350649356</v>
      </c>
      <c r="G5107" s="12">
        <v>10007070.050000001</v>
      </c>
      <c r="I5107" s="13">
        <v>604000000</v>
      </c>
      <c r="J5107" s="11">
        <v>11.5</v>
      </c>
      <c r="K5107" s="12">
        <v>69460000</v>
      </c>
      <c r="M5107" s="13">
        <v>604000000</v>
      </c>
      <c r="N5107" s="11">
        <v>11.5</v>
      </c>
      <c r="O5107" s="12">
        <v>69460000</v>
      </c>
      <c r="Q5107" s="13">
        <v>2804000000</v>
      </c>
      <c r="R5107" s="11">
        <v>1.2499998216833097</v>
      </c>
      <c r="S5107" s="11">
        <v>1.25</v>
      </c>
      <c r="T5107" s="12">
        <v>3504999.5</v>
      </c>
      <c r="U5107" s="12">
        <v>3504999.5</v>
      </c>
    </row>
    <row r="5108" spans="1:21" x14ac:dyDescent="0.2">
      <c r="A5108" s="13">
        <v>155000000</v>
      </c>
      <c r="B5108" s="11">
        <v>6.4972048064516121</v>
      </c>
      <c r="C5108" s="12">
        <v>10070667.449999999</v>
      </c>
      <c r="E5108" s="13">
        <v>155000000</v>
      </c>
      <c r="F5108" s="11">
        <v>6.4981097096774203</v>
      </c>
      <c r="G5108" s="12">
        <v>10072070.050000001</v>
      </c>
      <c r="I5108" s="13">
        <v>605000000</v>
      </c>
      <c r="J5108" s="11">
        <v>11.5</v>
      </c>
      <c r="K5108" s="12">
        <v>69575000</v>
      </c>
      <c r="M5108" s="13">
        <v>605000000</v>
      </c>
      <c r="N5108" s="11">
        <v>11.5</v>
      </c>
      <c r="O5108" s="12">
        <v>69575000</v>
      </c>
      <c r="Q5108" s="13">
        <v>2805000000</v>
      </c>
      <c r="R5108" s="11">
        <v>1.2499998217468806</v>
      </c>
      <c r="S5108" s="11">
        <v>1.25</v>
      </c>
      <c r="T5108" s="12">
        <v>3506249.5</v>
      </c>
      <c r="U5108" s="12">
        <v>3506249.5</v>
      </c>
    </row>
    <row r="5109" spans="1:21" x14ac:dyDescent="0.2">
      <c r="A5109" s="13">
        <v>156000000</v>
      </c>
      <c r="B5109" s="11">
        <v>6.4972227243589735</v>
      </c>
      <c r="C5109" s="12">
        <v>10135667.449999999</v>
      </c>
      <c r="E5109" s="13">
        <v>156000000</v>
      </c>
      <c r="F5109" s="11">
        <v>6.4981218269230769</v>
      </c>
      <c r="G5109" s="12">
        <v>10137070.050000001</v>
      </c>
      <c r="I5109" s="13">
        <v>606000000</v>
      </c>
      <c r="J5109" s="11">
        <v>11.5</v>
      </c>
      <c r="K5109" s="12">
        <v>69690000</v>
      </c>
      <c r="M5109" s="13">
        <v>606000000</v>
      </c>
      <c r="N5109" s="11">
        <v>11.5</v>
      </c>
      <c r="O5109" s="12">
        <v>69690000</v>
      </c>
      <c r="Q5109" s="13">
        <v>2806000000</v>
      </c>
      <c r="R5109" s="11">
        <v>1.2499998218104063</v>
      </c>
      <c r="S5109" s="11">
        <v>1.25</v>
      </c>
      <c r="T5109" s="12">
        <v>3507499.5</v>
      </c>
      <c r="U5109" s="12">
        <v>3507499.5</v>
      </c>
    </row>
    <row r="5110" spans="1:21" x14ac:dyDescent="0.2">
      <c r="A5110" s="13">
        <v>157000000</v>
      </c>
      <c r="B5110" s="11">
        <v>6.4972404140127376</v>
      </c>
      <c r="C5110" s="12">
        <v>10200667.449999999</v>
      </c>
      <c r="E5110" s="13">
        <v>157000000</v>
      </c>
      <c r="F5110" s="11">
        <v>6.4981337898089171</v>
      </c>
      <c r="G5110" s="12">
        <v>10202070.050000001</v>
      </c>
      <c r="I5110" s="13">
        <v>607000000</v>
      </c>
      <c r="J5110" s="11">
        <v>11.5</v>
      </c>
      <c r="K5110" s="12">
        <v>69805000</v>
      </c>
      <c r="M5110" s="13">
        <v>607000000</v>
      </c>
      <c r="N5110" s="11">
        <v>11.5</v>
      </c>
      <c r="O5110" s="12">
        <v>69805000</v>
      </c>
      <c r="Q5110" s="13">
        <v>2807000000</v>
      </c>
      <c r="R5110" s="11">
        <v>1.2499998218738868</v>
      </c>
      <c r="S5110" s="11">
        <v>1.25</v>
      </c>
      <c r="T5110" s="12">
        <v>3508749.5</v>
      </c>
      <c r="U5110" s="12">
        <v>3508749.5</v>
      </c>
    </row>
    <row r="5111" spans="1:21" x14ac:dyDescent="0.2">
      <c r="A5111" s="13">
        <v>158000000</v>
      </c>
      <c r="B5111" s="11">
        <v>6.4972578797468348</v>
      </c>
      <c r="C5111" s="12">
        <v>10265667.449999999</v>
      </c>
      <c r="E5111" s="13">
        <v>158000000</v>
      </c>
      <c r="F5111" s="11">
        <v>6.498145601265823</v>
      </c>
      <c r="G5111" s="12">
        <v>10267070.050000001</v>
      </c>
      <c r="I5111" s="13">
        <v>608000000</v>
      </c>
      <c r="J5111" s="11">
        <v>11.5</v>
      </c>
      <c r="K5111" s="12">
        <v>69920000</v>
      </c>
      <c r="M5111" s="13">
        <v>608000000</v>
      </c>
      <c r="N5111" s="11">
        <v>11.5</v>
      </c>
      <c r="O5111" s="12">
        <v>69920000</v>
      </c>
      <c r="Q5111" s="13">
        <v>2808000000</v>
      </c>
      <c r="R5111" s="11">
        <v>1.2499998219373218</v>
      </c>
      <c r="S5111" s="11">
        <v>1.25</v>
      </c>
      <c r="T5111" s="12">
        <v>3509999.5</v>
      </c>
      <c r="U5111" s="12">
        <v>3509999.5</v>
      </c>
    </row>
    <row r="5112" spans="1:21" x14ac:dyDescent="0.2">
      <c r="A5112" s="13">
        <v>159000000</v>
      </c>
      <c r="B5112" s="11">
        <v>6.497275125786163</v>
      </c>
      <c r="C5112" s="12">
        <v>10330667.449999999</v>
      </c>
      <c r="E5112" s="13">
        <v>159000000</v>
      </c>
      <c r="F5112" s="11">
        <v>6.4981572641509446</v>
      </c>
      <c r="G5112" s="12">
        <v>10332070.050000001</v>
      </c>
      <c r="I5112" s="13">
        <v>609000000</v>
      </c>
      <c r="J5112" s="11">
        <v>11.5</v>
      </c>
      <c r="K5112" s="12">
        <v>70035000</v>
      </c>
      <c r="M5112" s="13">
        <v>609000000</v>
      </c>
      <c r="N5112" s="11">
        <v>11.5</v>
      </c>
      <c r="O5112" s="12">
        <v>70035000</v>
      </c>
      <c r="Q5112" s="13">
        <v>2809000000</v>
      </c>
      <c r="R5112" s="11">
        <v>1.249999822000712</v>
      </c>
      <c r="S5112" s="11">
        <v>1.25</v>
      </c>
      <c r="T5112" s="12">
        <v>3511249.5</v>
      </c>
      <c r="U5112" s="12">
        <v>3511249.5</v>
      </c>
    </row>
    <row r="5113" spans="1:21" x14ac:dyDescent="0.2">
      <c r="A5113" s="13">
        <v>160000000</v>
      </c>
      <c r="B5113" s="11">
        <v>6.4972921562499995</v>
      </c>
      <c r="C5113" s="12">
        <v>10395667.449999999</v>
      </c>
      <c r="E5113" s="13">
        <v>160000000</v>
      </c>
      <c r="F5113" s="11">
        <v>6.4981687812500004</v>
      </c>
      <c r="G5113" s="12">
        <v>10397070.050000001</v>
      </c>
      <c r="I5113" s="13">
        <v>610000000</v>
      </c>
      <c r="J5113" s="11">
        <v>11.5</v>
      </c>
      <c r="K5113" s="12">
        <v>70150000</v>
      </c>
      <c r="M5113" s="13">
        <v>610000000</v>
      </c>
      <c r="N5113" s="11">
        <v>11.5</v>
      </c>
      <c r="O5113" s="12">
        <v>70150000</v>
      </c>
      <c r="Q5113" s="13">
        <v>2810000000</v>
      </c>
      <c r="R5113" s="11">
        <v>1.2499998220640569</v>
      </c>
      <c r="S5113" s="11">
        <v>1.25</v>
      </c>
      <c r="T5113" s="12">
        <v>3512499.5</v>
      </c>
      <c r="U5113" s="12">
        <v>3512499.5</v>
      </c>
    </row>
    <row r="5114" spans="1:21" x14ac:dyDescent="0.2">
      <c r="A5114" s="13">
        <v>161000000</v>
      </c>
      <c r="B5114" s="11">
        <v>6.4973089751552786</v>
      </c>
      <c r="C5114" s="12">
        <v>10460667.449999999</v>
      </c>
      <c r="E5114" s="13">
        <v>161000000</v>
      </c>
      <c r="F5114" s="11">
        <v>6.4981801552795035</v>
      </c>
      <c r="G5114" s="12">
        <v>10462070.050000001</v>
      </c>
      <c r="I5114" s="13">
        <v>611000000</v>
      </c>
      <c r="J5114" s="11">
        <v>11.5</v>
      </c>
      <c r="K5114" s="12">
        <v>70265000</v>
      </c>
      <c r="M5114" s="13">
        <v>611000000</v>
      </c>
      <c r="N5114" s="11">
        <v>11.5</v>
      </c>
      <c r="O5114" s="12">
        <v>70265000</v>
      </c>
      <c r="Q5114" s="13">
        <v>2811000000</v>
      </c>
      <c r="R5114" s="11">
        <v>1.2499998221273567</v>
      </c>
      <c r="S5114" s="11">
        <v>1.25</v>
      </c>
      <c r="T5114" s="12">
        <v>3513749.5</v>
      </c>
      <c r="U5114" s="12">
        <v>3513749.5</v>
      </c>
    </row>
    <row r="5115" spans="1:21" x14ac:dyDescent="0.2">
      <c r="A5115" s="13">
        <v>162000000</v>
      </c>
      <c r="B5115" s="11">
        <v>6.4973255864197528</v>
      </c>
      <c r="C5115" s="12">
        <v>10525667.449999999</v>
      </c>
      <c r="E5115" s="13">
        <v>162000000</v>
      </c>
      <c r="F5115" s="11">
        <v>6.4981913888888894</v>
      </c>
      <c r="G5115" s="12">
        <v>10527070.050000001</v>
      </c>
      <c r="I5115" s="13">
        <v>612000000</v>
      </c>
      <c r="J5115" s="11">
        <v>11.5</v>
      </c>
      <c r="K5115" s="12">
        <v>70380000</v>
      </c>
      <c r="M5115" s="13">
        <v>612000000</v>
      </c>
      <c r="N5115" s="11">
        <v>11.5</v>
      </c>
      <c r="O5115" s="12">
        <v>70380000</v>
      </c>
      <c r="Q5115" s="13">
        <v>2812000000</v>
      </c>
      <c r="R5115" s="11">
        <v>1.2499998221906117</v>
      </c>
      <c r="S5115" s="11">
        <v>1.25</v>
      </c>
      <c r="T5115" s="12">
        <v>3514999.5</v>
      </c>
      <c r="U5115" s="12">
        <v>3514999.5</v>
      </c>
    </row>
    <row r="5116" spans="1:21" x14ac:dyDescent="0.2">
      <c r="A5116" s="13">
        <v>163000000</v>
      </c>
      <c r="B5116" s="11">
        <v>6.4973419938650299</v>
      </c>
      <c r="C5116" s="12">
        <v>10590667.449999999</v>
      </c>
      <c r="E5116" s="13">
        <v>163000000</v>
      </c>
      <c r="F5116" s="11">
        <v>6.4982024846625768</v>
      </c>
      <c r="G5116" s="12">
        <v>10592070.050000001</v>
      </c>
      <c r="I5116" s="13">
        <v>613000000</v>
      </c>
      <c r="J5116" s="11">
        <v>11.5</v>
      </c>
      <c r="K5116" s="12">
        <v>70495000</v>
      </c>
      <c r="M5116" s="13">
        <v>613000000</v>
      </c>
      <c r="N5116" s="11">
        <v>11.5</v>
      </c>
      <c r="O5116" s="12">
        <v>70495000</v>
      </c>
      <c r="Q5116" s="13">
        <v>2813000000</v>
      </c>
      <c r="R5116" s="11">
        <v>1.2499998222538216</v>
      </c>
      <c r="S5116" s="11">
        <v>1.25</v>
      </c>
      <c r="T5116" s="12">
        <v>3516249.5</v>
      </c>
      <c r="U5116" s="12">
        <v>3516249.5</v>
      </c>
    </row>
    <row r="5117" spans="1:21" x14ac:dyDescent="0.2">
      <c r="A5117" s="13">
        <v>164000000</v>
      </c>
      <c r="B5117" s="11">
        <v>6.4973582012195124</v>
      </c>
      <c r="C5117" s="12">
        <v>10655667.449999999</v>
      </c>
      <c r="E5117" s="13">
        <v>164000000</v>
      </c>
      <c r="F5117" s="11">
        <v>6.4982134451219515</v>
      </c>
      <c r="G5117" s="12">
        <v>10657070.050000001</v>
      </c>
      <c r="I5117" s="13">
        <v>614000000</v>
      </c>
      <c r="J5117" s="11">
        <v>11.5</v>
      </c>
      <c r="K5117" s="12">
        <v>70610000</v>
      </c>
      <c r="M5117" s="13">
        <v>614000000</v>
      </c>
      <c r="N5117" s="11">
        <v>11.5</v>
      </c>
      <c r="O5117" s="12">
        <v>70610000</v>
      </c>
      <c r="Q5117" s="13">
        <v>2814000000</v>
      </c>
      <c r="R5117" s="11">
        <v>1.2499998223169866</v>
      </c>
      <c r="S5117" s="11">
        <v>1.25</v>
      </c>
      <c r="T5117" s="12">
        <v>3517499.5</v>
      </c>
      <c r="U5117" s="12">
        <v>3517499.5</v>
      </c>
    </row>
    <row r="5118" spans="1:21" x14ac:dyDescent="0.2">
      <c r="A5118" s="13">
        <v>165000000</v>
      </c>
      <c r="B5118" s="11">
        <v>6.497374212121211</v>
      </c>
      <c r="C5118" s="12">
        <v>10720667.449999999</v>
      </c>
      <c r="E5118" s="13">
        <v>165000000</v>
      </c>
      <c r="F5118" s="11">
        <v>6.4982242727272741</v>
      </c>
      <c r="G5118" s="12">
        <v>10722070.050000001</v>
      </c>
      <c r="I5118" s="13">
        <v>615000000</v>
      </c>
      <c r="J5118" s="11">
        <v>11.5</v>
      </c>
      <c r="K5118" s="12">
        <v>70725000</v>
      </c>
      <c r="M5118" s="13">
        <v>615000000</v>
      </c>
      <c r="N5118" s="11">
        <v>11.5</v>
      </c>
      <c r="O5118" s="12">
        <v>70725000</v>
      </c>
      <c r="Q5118" s="13">
        <v>2815000000</v>
      </c>
      <c r="R5118" s="11">
        <v>1.2499998223801065</v>
      </c>
      <c r="S5118" s="11">
        <v>1.25</v>
      </c>
      <c r="T5118" s="12">
        <v>3518749.5</v>
      </c>
      <c r="U5118" s="12">
        <v>3518749.5</v>
      </c>
    </row>
    <row r="5119" spans="1:21" x14ac:dyDescent="0.2">
      <c r="A5119" s="13">
        <v>166000000</v>
      </c>
      <c r="B5119" s="11">
        <v>6.4973900301204814</v>
      </c>
      <c r="C5119" s="12">
        <v>10785667.449999999</v>
      </c>
      <c r="E5119" s="13">
        <v>166000000</v>
      </c>
      <c r="F5119" s="11">
        <v>6.4982349698795181</v>
      </c>
      <c r="G5119" s="12">
        <v>10787070.050000001</v>
      </c>
      <c r="I5119" s="13">
        <v>616000000</v>
      </c>
      <c r="J5119" s="11">
        <v>11.5</v>
      </c>
      <c r="K5119" s="12">
        <v>70840000</v>
      </c>
      <c r="M5119" s="13">
        <v>616000000</v>
      </c>
      <c r="N5119" s="11">
        <v>11.5</v>
      </c>
      <c r="O5119" s="12">
        <v>70840000</v>
      </c>
      <c r="Q5119" s="13">
        <v>2816000000</v>
      </c>
      <c r="R5119" s="11">
        <v>1.2499998224431819</v>
      </c>
      <c r="S5119" s="11">
        <v>1.25</v>
      </c>
      <c r="T5119" s="12">
        <v>3519999.5</v>
      </c>
      <c r="U5119" s="12">
        <v>3519999.5</v>
      </c>
    </row>
    <row r="5120" spans="1:21" x14ac:dyDescent="0.2">
      <c r="A5120" s="13">
        <v>167000000</v>
      </c>
      <c r="B5120" s="11">
        <v>6.4974056586826343</v>
      </c>
      <c r="C5120" s="12">
        <v>10850667.449999999</v>
      </c>
      <c r="E5120" s="13">
        <v>167000000</v>
      </c>
      <c r="F5120" s="11">
        <v>6.4982455389221565</v>
      </c>
      <c r="G5120" s="12">
        <v>10852070.050000001</v>
      </c>
      <c r="I5120" s="13">
        <v>617000000</v>
      </c>
      <c r="J5120" s="11">
        <v>11.5</v>
      </c>
      <c r="K5120" s="12">
        <v>70955000</v>
      </c>
      <c r="M5120" s="13">
        <v>617000000</v>
      </c>
      <c r="N5120" s="11">
        <v>11.5</v>
      </c>
      <c r="O5120" s="12">
        <v>70955000</v>
      </c>
      <c r="Q5120" s="13">
        <v>2817000000</v>
      </c>
      <c r="R5120" s="11">
        <v>1.2499998225062123</v>
      </c>
      <c r="S5120" s="11">
        <v>1.25</v>
      </c>
      <c r="T5120" s="12">
        <v>3521249.5</v>
      </c>
      <c r="U5120" s="12">
        <v>3521249.5</v>
      </c>
    </row>
    <row r="5121" spans="1:21" x14ac:dyDescent="0.2">
      <c r="A5121" s="13">
        <v>168000000</v>
      </c>
      <c r="B5121" s="11">
        <v>6.4974211011904757</v>
      </c>
      <c r="C5121" s="12">
        <v>10915667.449999999</v>
      </c>
      <c r="E5121" s="13">
        <v>168000000</v>
      </c>
      <c r="F5121" s="11">
        <v>6.4982559821428572</v>
      </c>
      <c r="G5121" s="12">
        <v>10917070.050000001</v>
      </c>
      <c r="I5121" s="13">
        <v>618000000</v>
      </c>
      <c r="J5121" s="11">
        <v>11.5</v>
      </c>
      <c r="K5121" s="12">
        <v>71070000</v>
      </c>
      <c r="M5121" s="13">
        <v>618000000</v>
      </c>
      <c r="N5121" s="11">
        <v>11.5</v>
      </c>
      <c r="O5121" s="12">
        <v>71070000</v>
      </c>
      <c r="Q5121" s="13">
        <v>2818000000</v>
      </c>
      <c r="R5121" s="11">
        <v>1.2499998225691979</v>
      </c>
      <c r="S5121" s="11">
        <v>1.25</v>
      </c>
      <c r="T5121" s="12">
        <v>3522499.5</v>
      </c>
      <c r="U5121" s="12">
        <v>3522499.5</v>
      </c>
    </row>
    <row r="5122" spans="1:21" x14ac:dyDescent="0.2">
      <c r="A5122" s="13">
        <v>169000000</v>
      </c>
      <c r="B5122" s="11">
        <v>6.4974363609467458</v>
      </c>
      <c r="C5122" s="12">
        <v>10980667.449999999</v>
      </c>
      <c r="E5122" s="13">
        <v>169000000</v>
      </c>
      <c r="F5122" s="11">
        <v>6.4982663017751481</v>
      </c>
      <c r="G5122" s="12">
        <v>10982070.050000001</v>
      </c>
      <c r="I5122" s="13">
        <v>619000000</v>
      </c>
      <c r="J5122" s="11">
        <v>11.5</v>
      </c>
      <c r="K5122" s="12">
        <v>71185000</v>
      </c>
      <c r="M5122" s="13">
        <v>619000000</v>
      </c>
      <c r="N5122" s="11">
        <v>11.5</v>
      </c>
      <c r="O5122" s="12">
        <v>71185000</v>
      </c>
      <c r="Q5122" s="13">
        <v>2819000000</v>
      </c>
      <c r="R5122" s="11">
        <v>1.2499998226321389</v>
      </c>
      <c r="S5122" s="11">
        <v>1.25</v>
      </c>
      <c r="T5122" s="12">
        <v>3523749.5</v>
      </c>
      <c r="U5122" s="12">
        <v>3523749.5</v>
      </c>
    </row>
    <row r="5123" spans="1:21" x14ac:dyDescent="0.2">
      <c r="A5123" s="13">
        <v>170000000</v>
      </c>
      <c r="B5123" s="11">
        <v>6.4974514411764703</v>
      </c>
      <c r="C5123" s="12">
        <v>11045667.449999999</v>
      </c>
      <c r="E5123" s="13">
        <v>170000000</v>
      </c>
      <c r="F5123" s="11">
        <v>6.4982764999999993</v>
      </c>
      <c r="G5123" s="12">
        <v>11047070.050000001</v>
      </c>
      <c r="I5123" s="13">
        <v>620000000</v>
      </c>
      <c r="J5123" s="11">
        <v>11.5</v>
      </c>
      <c r="K5123" s="12">
        <v>71300000</v>
      </c>
      <c r="M5123" s="13">
        <v>620000000</v>
      </c>
      <c r="N5123" s="11">
        <v>11.5</v>
      </c>
      <c r="O5123" s="12">
        <v>71300000</v>
      </c>
      <c r="Q5123" s="13">
        <v>2820000000</v>
      </c>
      <c r="R5123" s="11">
        <v>1.2499998226950355</v>
      </c>
      <c r="S5123" s="11">
        <v>1.25</v>
      </c>
      <c r="T5123" s="12">
        <v>3524999.5</v>
      </c>
      <c r="U5123" s="12">
        <v>3524999.5</v>
      </c>
    </row>
    <row r="5124" spans="1:21" x14ac:dyDescent="0.2">
      <c r="A5124" s="13">
        <v>171000000</v>
      </c>
      <c r="B5124" s="11">
        <v>6.4974663450292391</v>
      </c>
      <c r="C5124" s="12">
        <v>11110667.449999999</v>
      </c>
      <c r="E5124" s="13">
        <v>171000000</v>
      </c>
      <c r="F5124" s="11">
        <v>6.4982865789473685</v>
      </c>
      <c r="G5124" s="12">
        <v>11112070.050000001</v>
      </c>
      <c r="I5124" s="13">
        <v>621000000</v>
      </c>
      <c r="J5124" s="11">
        <v>11.5</v>
      </c>
      <c r="K5124" s="12">
        <v>71415000</v>
      </c>
      <c r="M5124" s="13">
        <v>621000000</v>
      </c>
      <c r="N5124" s="11">
        <v>11.5</v>
      </c>
      <c r="O5124" s="12">
        <v>71415000</v>
      </c>
      <c r="Q5124" s="13">
        <v>2821000000</v>
      </c>
      <c r="R5124" s="11">
        <v>1.2499998227578872</v>
      </c>
      <c r="S5124" s="11">
        <v>1.25</v>
      </c>
      <c r="T5124" s="12">
        <v>3526249.5</v>
      </c>
      <c r="U5124" s="12">
        <v>3526249.5</v>
      </c>
    </row>
    <row r="5125" spans="1:21" x14ac:dyDescent="0.2">
      <c r="A5125" s="13">
        <v>172000000</v>
      </c>
      <c r="B5125" s="11">
        <v>6.497481075581395</v>
      </c>
      <c r="C5125" s="12">
        <v>11175667.449999999</v>
      </c>
      <c r="E5125" s="13">
        <v>172000000</v>
      </c>
      <c r="F5125" s="11">
        <v>6.4982965406976749</v>
      </c>
      <c r="G5125" s="12">
        <v>11177070.050000001</v>
      </c>
      <c r="I5125" s="13">
        <v>622000000</v>
      </c>
      <c r="J5125" s="11">
        <v>11.5</v>
      </c>
      <c r="K5125" s="12">
        <v>71530000</v>
      </c>
      <c r="M5125" s="13">
        <v>622000000</v>
      </c>
      <c r="N5125" s="11">
        <v>11.5</v>
      </c>
      <c r="O5125" s="12">
        <v>71530000</v>
      </c>
      <c r="Q5125" s="13">
        <v>2822000000</v>
      </c>
      <c r="R5125" s="11">
        <v>1.2499998228206946</v>
      </c>
      <c r="S5125" s="11">
        <v>1.25</v>
      </c>
      <c r="T5125" s="12">
        <v>3527499.5</v>
      </c>
      <c r="U5125" s="12">
        <v>3527499.5</v>
      </c>
    </row>
    <row r="5126" spans="1:21" x14ac:dyDescent="0.2">
      <c r="A5126" s="13">
        <v>173000000</v>
      </c>
      <c r="B5126" s="11">
        <v>6.4974956358381508</v>
      </c>
      <c r="C5126" s="12">
        <v>11240667.449999999</v>
      </c>
      <c r="E5126" s="13">
        <v>173000000</v>
      </c>
      <c r="F5126" s="11">
        <v>6.498306387283237</v>
      </c>
      <c r="G5126" s="12">
        <v>11242070.050000001</v>
      </c>
      <c r="I5126" s="13">
        <v>623000000</v>
      </c>
      <c r="J5126" s="11">
        <v>11.5</v>
      </c>
      <c r="K5126" s="12">
        <v>71645000</v>
      </c>
      <c r="M5126" s="13">
        <v>623000000</v>
      </c>
      <c r="N5126" s="11">
        <v>11.5</v>
      </c>
      <c r="O5126" s="12">
        <v>71645000</v>
      </c>
      <c r="Q5126" s="13">
        <v>2823000000</v>
      </c>
      <c r="R5126" s="11">
        <v>1.2499998228834572</v>
      </c>
      <c r="S5126" s="11">
        <v>1.25</v>
      </c>
      <c r="T5126" s="12">
        <v>3528749.5</v>
      </c>
      <c r="U5126" s="12">
        <v>3528749.5</v>
      </c>
    </row>
    <row r="5127" spans="1:21" x14ac:dyDescent="0.2">
      <c r="A5127" s="13">
        <v>174000000</v>
      </c>
      <c r="B5127" s="11">
        <v>6.4975100287356309</v>
      </c>
      <c r="C5127" s="12">
        <v>11305667.449999999</v>
      </c>
      <c r="E5127" s="13">
        <v>174000000</v>
      </c>
      <c r="F5127" s="11">
        <v>6.4983161206896556</v>
      </c>
      <c r="G5127" s="12">
        <v>11307070.050000001</v>
      </c>
      <c r="I5127" s="13">
        <v>624000000</v>
      </c>
      <c r="J5127" s="11">
        <v>11.5</v>
      </c>
      <c r="K5127" s="12">
        <v>71760000</v>
      </c>
      <c r="M5127" s="13">
        <v>624000000</v>
      </c>
      <c r="N5127" s="11">
        <v>11.5</v>
      </c>
      <c r="O5127" s="12">
        <v>71760000</v>
      </c>
      <c r="Q5127" s="13">
        <v>2824000000</v>
      </c>
      <c r="R5127" s="11">
        <v>1.2499998229461757</v>
      </c>
      <c r="S5127" s="11">
        <v>1.25</v>
      </c>
      <c r="T5127" s="12">
        <v>3529999.5</v>
      </c>
      <c r="U5127" s="12">
        <v>3529999.5</v>
      </c>
    </row>
    <row r="5128" spans="1:21" x14ac:dyDescent="0.2">
      <c r="A5128" s="13">
        <v>175000000</v>
      </c>
      <c r="B5128" s="11">
        <v>6.4975242571428575</v>
      </c>
      <c r="C5128" s="12">
        <v>11370667.449999999</v>
      </c>
      <c r="E5128" s="13">
        <v>175000000</v>
      </c>
      <c r="F5128" s="11">
        <v>6.4983257428571433</v>
      </c>
      <c r="G5128" s="12">
        <v>11372070.050000001</v>
      </c>
      <c r="I5128" s="13">
        <v>625000000</v>
      </c>
      <c r="J5128" s="11">
        <v>11.5</v>
      </c>
      <c r="K5128" s="12">
        <v>71875000</v>
      </c>
      <c r="M5128" s="13">
        <v>625000000</v>
      </c>
      <c r="N5128" s="11">
        <v>11.5</v>
      </c>
      <c r="O5128" s="12">
        <v>71875000</v>
      </c>
      <c r="Q5128" s="13">
        <v>2825000000</v>
      </c>
      <c r="R5128" s="11">
        <v>1.2499998230088496</v>
      </c>
      <c r="S5128" s="11">
        <v>1.25</v>
      </c>
      <c r="T5128" s="12">
        <v>3531249.5</v>
      </c>
      <c r="U5128" s="12">
        <v>3531249.5</v>
      </c>
    </row>
    <row r="5129" spans="1:21" x14ac:dyDescent="0.2">
      <c r="A5129" s="13">
        <v>176000000</v>
      </c>
      <c r="B5129" s="11">
        <v>6.4975383238636359</v>
      </c>
      <c r="C5129" s="12">
        <v>11435667.449999999</v>
      </c>
      <c r="E5129" s="13">
        <v>176000000</v>
      </c>
      <c r="F5129" s="11">
        <v>6.4983352556818179</v>
      </c>
      <c r="G5129" s="12">
        <v>11437070.050000001</v>
      </c>
      <c r="I5129" s="13">
        <v>626000000</v>
      </c>
      <c r="J5129" s="11">
        <v>11.5</v>
      </c>
      <c r="K5129" s="12">
        <v>71990000</v>
      </c>
      <c r="M5129" s="13">
        <v>626000000</v>
      </c>
      <c r="N5129" s="11">
        <v>11.5</v>
      </c>
      <c r="O5129" s="12">
        <v>71990000</v>
      </c>
      <c r="Q5129" s="13">
        <v>2826000000</v>
      </c>
      <c r="R5129" s="11">
        <v>1.2499998230714791</v>
      </c>
      <c r="S5129" s="11">
        <v>1.25</v>
      </c>
      <c r="T5129" s="12">
        <v>3532499.5</v>
      </c>
      <c r="U5129" s="12">
        <v>3532499.5</v>
      </c>
    </row>
    <row r="5130" spans="1:21" x14ac:dyDescent="0.2">
      <c r="A5130" s="13">
        <v>177000000</v>
      </c>
      <c r="B5130" s="11">
        <v>6.4975522316384176</v>
      </c>
      <c r="C5130" s="12">
        <v>11500667.449999999</v>
      </c>
      <c r="E5130" s="13">
        <v>177000000</v>
      </c>
      <c r="F5130" s="11">
        <v>6.49834466101695</v>
      </c>
      <c r="G5130" s="12">
        <v>11502070.050000001</v>
      </c>
      <c r="I5130" s="13">
        <v>627000000</v>
      </c>
      <c r="J5130" s="11">
        <v>11.5</v>
      </c>
      <c r="K5130" s="12">
        <v>72105000</v>
      </c>
      <c r="M5130" s="13">
        <v>627000000</v>
      </c>
      <c r="N5130" s="11">
        <v>11.5</v>
      </c>
      <c r="O5130" s="12">
        <v>72105000</v>
      </c>
      <c r="Q5130" s="13">
        <v>2827000000</v>
      </c>
      <c r="R5130" s="11">
        <v>1.2499998231340643</v>
      </c>
      <c r="S5130" s="11">
        <v>1.25</v>
      </c>
      <c r="T5130" s="12">
        <v>3533749.5</v>
      </c>
      <c r="U5130" s="12">
        <v>3533749.5</v>
      </c>
    </row>
    <row r="5131" spans="1:21" x14ac:dyDescent="0.2">
      <c r="A5131" s="13">
        <v>178000000</v>
      </c>
      <c r="B5131" s="11">
        <v>6.4975659831460666</v>
      </c>
      <c r="C5131" s="12">
        <v>11565667.449999999</v>
      </c>
      <c r="E5131" s="13">
        <v>178000000</v>
      </c>
      <c r="F5131" s="11">
        <v>6.4983539606741578</v>
      </c>
      <c r="G5131" s="12">
        <v>11567070.050000001</v>
      </c>
      <c r="I5131" s="13">
        <v>628000000</v>
      </c>
      <c r="J5131" s="11">
        <v>11.5</v>
      </c>
      <c r="K5131" s="12">
        <v>72220000</v>
      </c>
      <c r="M5131" s="13">
        <v>628000000</v>
      </c>
      <c r="N5131" s="11">
        <v>11.5</v>
      </c>
      <c r="O5131" s="12">
        <v>72220000</v>
      </c>
      <c r="Q5131" s="13">
        <v>2828000000</v>
      </c>
      <c r="R5131" s="11">
        <v>1.2499998231966054</v>
      </c>
      <c r="S5131" s="11">
        <v>1.25</v>
      </c>
      <c r="T5131" s="12">
        <v>3534999.5</v>
      </c>
      <c r="U5131" s="12">
        <v>3534999.5</v>
      </c>
    </row>
    <row r="5132" spans="1:21" x14ac:dyDescent="0.2">
      <c r="A5132" s="13">
        <v>179000000</v>
      </c>
      <c r="B5132" s="11">
        <v>6.4975795810055859</v>
      </c>
      <c r="C5132" s="12">
        <v>11630667.449999999</v>
      </c>
      <c r="E5132" s="13">
        <v>179000000</v>
      </c>
      <c r="F5132" s="11">
        <v>6.4983631564245821</v>
      </c>
      <c r="G5132" s="12">
        <v>11632070.050000001</v>
      </c>
      <c r="I5132" s="13">
        <v>629000000</v>
      </c>
      <c r="J5132" s="11">
        <v>11.5</v>
      </c>
      <c r="K5132" s="12">
        <v>72335000</v>
      </c>
      <c r="M5132" s="13">
        <v>629000000</v>
      </c>
      <c r="N5132" s="11">
        <v>11.5</v>
      </c>
      <c r="O5132" s="12">
        <v>72335000</v>
      </c>
      <c r="Q5132" s="13">
        <v>2829000000</v>
      </c>
      <c r="R5132" s="11">
        <v>1.2499998232591021</v>
      </c>
      <c r="S5132" s="11">
        <v>1.25</v>
      </c>
      <c r="T5132" s="12">
        <v>3536249.5</v>
      </c>
      <c r="U5132" s="12">
        <v>3536249.5</v>
      </c>
    </row>
    <row r="5133" spans="1:21" x14ac:dyDescent="0.2">
      <c r="A5133" s="13">
        <v>180000000</v>
      </c>
      <c r="B5133" s="11">
        <v>6.4975930277777776</v>
      </c>
      <c r="C5133" s="12">
        <v>11695667.449999999</v>
      </c>
      <c r="E5133" s="13">
        <v>180000000</v>
      </c>
      <c r="F5133" s="11">
        <v>6.498372250000001</v>
      </c>
      <c r="G5133" s="12">
        <v>11697070.050000001</v>
      </c>
      <c r="I5133" s="13">
        <v>630000000</v>
      </c>
      <c r="J5133" s="11">
        <v>11.5</v>
      </c>
      <c r="K5133" s="12">
        <v>72450000</v>
      </c>
      <c r="M5133" s="13">
        <v>630000000</v>
      </c>
      <c r="N5133" s="11">
        <v>11.5</v>
      </c>
      <c r="O5133" s="12">
        <v>72450000</v>
      </c>
      <c r="Q5133" s="13">
        <v>2830000000</v>
      </c>
      <c r="R5133" s="11">
        <v>1.2499998233215548</v>
      </c>
      <c r="S5133" s="11">
        <v>1.25</v>
      </c>
      <c r="T5133" s="12">
        <v>3537499.5</v>
      </c>
      <c r="U5133" s="12">
        <v>3537499.5</v>
      </c>
    </row>
    <row r="5134" spans="1:21" x14ac:dyDescent="0.2">
      <c r="A5134" s="13">
        <v>181000000</v>
      </c>
      <c r="B5134" s="11">
        <v>6.4976063259668511</v>
      </c>
      <c r="C5134" s="12">
        <v>11760667.449999999</v>
      </c>
      <c r="E5134" s="13">
        <v>181000000</v>
      </c>
      <c r="F5134" s="11">
        <v>6.498381243093923</v>
      </c>
      <c r="G5134" s="12">
        <v>11762070.050000001</v>
      </c>
      <c r="I5134" s="13">
        <v>631000000</v>
      </c>
      <c r="J5134" s="11">
        <v>11.5</v>
      </c>
      <c r="K5134" s="12">
        <v>72565000</v>
      </c>
      <c r="M5134" s="13">
        <v>631000000</v>
      </c>
      <c r="N5134" s="11">
        <v>11.5</v>
      </c>
      <c r="O5134" s="12">
        <v>72565000</v>
      </c>
      <c r="Q5134" s="13">
        <v>2831000000</v>
      </c>
      <c r="R5134" s="11">
        <v>1.2499998233839633</v>
      </c>
      <c r="S5134" s="11">
        <v>1.25</v>
      </c>
      <c r="T5134" s="12">
        <v>3538749.5</v>
      </c>
      <c r="U5134" s="12">
        <v>3538749.5</v>
      </c>
    </row>
    <row r="5135" spans="1:21" x14ac:dyDescent="0.2">
      <c r="A5135" s="13">
        <v>182000000</v>
      </c>
      <c r="B5135" s="11">
        <v>6.4976194780219778</v>
      </c>
      <c r="C5135" s="12">
        <v>11825667.449999999</v>
      </c>
      <c r="E5135" s="13">
        <v>182000000</v>
      </c>
      <c r="F5135" s="11">
        <v>6.4983901373626374</v>
      </c>
      <c r="G5135" s="12">
        <v>11827070.050000001</v>
      </c>
      <c r="I5135" s="13">
        <v>632000000</v>
      </c>
      <c r="J5135" s="11">
        <v>11.5</v>
      </c>
      <c r="K5135" s="12">
        <v>72680000</v>
      </c>
      <c r="M5135" s="13">
        <v>632000000</v>
      </c>
      <c r="N5135" s="11">
        <v>11.5</v>
      </c>
      <c r="O5135" s="12">
        <v>72680000</v>
      </c>
      <c r="Q5135" s="13">
        <v>2832000000</v>
      </c>
      <c r="R5135" s="11">
        <v>1.2499998234463277</v>
      </c>
      <c r="S5135" s="11">
        <v>1.25</v>
      </c>
      <c r="T5135" s="12">
        <v>3539999.5</v>
      </c>
      <c r="U5135" s="12">
        <v>3539999.5</v>
      </c>
    </row>
    <row r="5136" spans="1:21" x14ac:dyDescent="0.2">
      <c r="A5136" s="13">
        <v>183000000</v>
      </c>
      <c r="B5136" s="11">
        <v>6.4976324863387971</v>
      </c>
      <c r="C5136" s="12">
        <v>11890667.449999999</v>
      </c>
      <c r="E5136" s="13">
        <v>183000000</v>
      </c>
      <c r="F5136" s="11">
        <v>6.4983989344262305</v>
      </c>
      <c r="G5136" s="12">
        <v>11892070.050000001</v>
      </c>
      <c r="I5136" s="13">
        <v>633000000</v>
      </c>
      <c r="J5136" s="11">
        <v>11.5</v>
      </c>
      <c r="K5136" s="12">
        <v>72795000</v>
      </c>
      <c r="M5136" s="13">
        <v>633000000</v>
      </c>
      <c r="N5136" s="11">
        <v>11.5</v>
      </c>
      <c r="O5136" s="12">
        <v>72795000</v>
      </c>
      <c r="Q5136" s="13">
        <v>2833000000</v>
      </c>
      <c r="R5136" s="11">
        <v>1.249999823508648</v>
      </c>
      <c r="S5136" s="11">
        <v>1.25</v>
      </c>
      <c r="T5136" s="12">
        <v>3541249.5</v>
      </c>
      <c r="U5136" s="12">
        <v>3541249.5</v>
      </c>
    </row>
    <row r="5137" spans="1:21" x14ac:dyDescent="0.2">
      <c r="A5137" s="13">
        <v>184000000</v>
      </c>
      <c r="B5137" s="11">
        <v>6.4976453532608698</v>
      </c>
      <c r="C5137" s="12">
        <v>11955667.449999999</v>
      </c>
      <c r="E5137" s="13">
        <v>184000000</v>
      </c>
      <c r="F5137" s="11">
        <v>6.4984076358695662</v>
      </c>
      <c r="G5137" s="12">
        <v>11957070.050000001</v>
      </c>
      <c r="I5137" s="13">
        <v>634000000</v>
      </c>
      <c r="J5137" s="11">
        <v>11.5</v>
      </c>
      <c r="K5137" s="12">
        <v>72910000</v>
      </c>
      <c r="M5137" s="13">
        <v>634000000</v>
      </c>
      <c r="N5137" s="11">
        <v>11.5</v>
      </c>
      <c r="O5137" s="12">
        <v>72910000</v>
      </c>
      <c r="Q5137" s="13">
        <v>2834000000</v>
      </c>
      <c r="R5137" s="11">
        <v>1.2499998235709244</v>
      </c>
      <c r="S5137" s="11">
        <v>1.25</v>
      </c>
      <c r="T5137" s="12">
        <v>3542499.5</v>
      </c>
      <c r="U5137" s="12">
        <v>3542499.5</v>
      </c>
    </row>
    <row r="5138" spans="1:21" x14ac:dyDescent="0.2">
      <c r="A5138" s="13">
        <v>185000000</v>
      </c>
      <c r="B5138" s="11">
        <v>6.4976580810810809</v>
      </c>
      <c r="C5138" s="12">
        <v>12020667.449999999</v>
      </c>
      <c r="E5138" s="13">
        <v>185000000</v>
      </c>
      <c r="F5138" s="11">
        <v>6.4984162432432431</v>
      </c>
      <c r="G5138" s="12">
        <v>12022070.050000001</v>
      </c>
      <c r="I5138" s="13">
        <v>635000000</v>
      </c>
      <c r="J5138" s="11">
        <v>11.5</v>
      </c>
      <c r="K5138" s="12">
        <v>73025000</v>
      </c>
      <c r="M5138" s="13">
        <v>635000000</v>
      </c>
      <c r="N5138" s="11">
        <v>11.5</v>
      </c>
      <c r="O5138" s="12">
        <v>73025000</v>
      </c>
      <c r="Q5138" s="13">
        <v>2835000000</v>
      </c>
      <c r="R5138" s="11">
        <v>1.2499998236331571</v>
      </c>
      <c r="S5138" s="11">
        <v>1.25</v>
      </c>
      <c r="T5138" s="12">
        <v>3543749.5</v>
      </c>
      <c r="U5138" s="12">
        <v>3543749.5</v>
      </c>
    </row>
    <row r="5139" spans="1:21" x14ac:dyDescent="0.2">
      <c r="A5139" s="13">
        <v>186000000</v>
      </c>
      <c r="B5139" s="11">
        <v>6.49767067204301</v>
      </c>
      <c r="C5139" s="12">
        <v>12085667.449999999</v>
      </c>
      <c r="E5139" s="13">
        <v>186000000</v>
      </c>
      <c r="F5139" s="11">
        <v>6.4984247580645169</v>
      </c>
      <c r="G5139" s="12">
        <v>12087070.050000001</v>
      </c>
      <c r="I5139" s="13">
        <v>636000000</v>
      </c>
      <c r="J5139" s="11">
        <v>11.5</v>
      </c>
      <c r="K5139" s="12">
        <v>73140000</v>
      </c>
      <c r="M5139" s="13">
        <v>636000000</v>
      </c>
      <c r="N5139" s="11">
        <v>11.5</v>
      </c>
      <c r="O5139" s="12">
        <v>73140000</v>
      </c>
      <c r="Q5139" s="13">
        <v>2836000000</v>
      </c>
      <c r="R5139" s="11">
        <v>1.2499998236953456</v>
      </c>
      <c r="S5139" s="11">
        <v>1.25</v>
      </c>
      <c r="T5139" s="12">
        <v>3544999.5</v>
      </c>
      <c r="U5139" s="12">
        <v>3544999.5</v>
      </c>
    </row>
    <row r="5140" spans="1:21" x14ac:dyDescent="0.2">
      <c r="A5140" s="13">
        <v>187000000</v>
      </c>
      <c r="B5140" s="11">
        <v>6.4976831283422447</v>
      </c>
      <c r="C5140" s="12">
        <v>12150667.449999999</v>
      </c>
      <c r="E5140" s="13">
        <v>187000000</v>
      </c>
      <c r="F5140" s="11">
        <v>6.4984331818181822</v>
      </c>
      <c r="G5140" s="12">
        <v>12152070.050000001</v>
      </c>
      <c r="I5140" s="13">
        <v>637000000</v>
      </c>
      <c r="J5140" s="11">
        <v>11.5</v>
      </c>
      <c r="K5140" s="12">
        <v>73255000</v>
      </c>
      <c r="M5140" s="13">
        <v>637000000</v>
      </c>
      <c r="N5140" s="11">
        <v>11.5</v>
      </c>
      <c r="O5140" s="12">
        <v>73255000</v>
      </c>
      <c r="Q5140" s="13">
        <v>2837000000</v>
      </c>
      <c r="R5140" s="11">
        <v>1.2499998237574903</v>
      </c>
      <c r="S5140" s="11">
        <v>1.25</v>
      </c>
      <c r="T5140" s="12">
        <v>3546249.5</v>
      </c>
      <c r="U5140" s="12">
        <v>3546249.5</v>
      </c>
    </row>
    <row r="5141" spans="1:21" x14ac:dyDescent="0.2">
      <c r="A5141" s="13">
        <v>188000000</v>
      </c>
      <c r="B5141" s="11">
        <v>6.4976954521276591</v>
      </c>
      <c r="C5141" s="12">
        <v>12215667.449999999</v>
      </c>
      <c r="E5141" s="13">
        <v>188000000</v>
      </c>
      <c r="F5141" s="11">
        <v>6.4984415159574471</v>
      </c>
      <c r="G5141" s="12">
        <v>12217070.050000001</v>
      </c>
      <c r="I5141" s="13">
        <v>638000000</v>
      </c>
      <c r="J5141" s="11">
        <v>11.5</v>
      </c>
      <c r="K5141" s="12">
        <v>73370000</v>
      </c>
      <c r="M5141" s="13">
        <v>638000000</v>
      </c>
      <c r="N5141" s="11">
        <v>11.5</v>
      </c>
      <c r="O5141" s="12">
        <v>73370000</v>
      </c>
      <c r="Q5141" s="13">
        <v>2838000000</v>
      </c>
      <c r="R5141" s="11">
        <v>1.2499998238195913</v>
      </c>
      <c r="S5141" s="11">
        <v>1.25</v>
      </c>
      <c r="T5141" s="12">
        <v>3547499.5</v>
      </c>
      <c r="U5141" s="12">
        <v>3547499.5</v>
      </c>
    </row>
    <row r="5142" spans="1:21" x14ac:dyDescent="0.2">
      <c r="A5142" s="13">
        <v>189000000</v>
      </c>
      <c r="B5142" s="11">
        <v>6.4977076455026452</v>
      </c>
      <c r="C5142" s="12">
        <v>12280667.449999999</v>
      </c>
      <c r="E5142" s="13">
        <v>189000000</v>
      </c>
      <c r="F5142" s="11">
        <v>6.4984497619047623</v>
      </c>
      <c r="G5142" s="12">
        <v>12282070.050000001</v>
      </c>
      <c r="I5142" s="13">
        <v>639000000</v>
      </c>
      <c r="J5142" s="11">
        <v>11.5</v>
      </c>
      <c r="K5142" s="12">
        <v>73485000</v>
      </c>
      <c r="M5142" s="13">
        <v>639000000</v>
      </c>
      <c r="N5142" s="11">
        <v>11.5</v>
      </c>
      <c r="O5142" s="12">
        <v>73485000</v>
      </c>
      <c r="Q5142" s="13">
        <v>2839000000</v>
      </c>
      <c r="R5142" s="11">
        <v>1.2499998238816485</v>
      </c>
      <c r="S5142" s="11">
        <v>1.25</v>
      </c>
      <c r="T5142" s="12">
        <v>3548749.5</v>
      </c>
      <c r="U5142" s="12">
        <v>3548749.5</v>
      </c>
    </row>
    <row r="5143" spans="1:21" x14ac:dyDescent="0.2">
      <c r="A5143" s="13">
        <v>190000000</v>
      </c>
      <c r="B5143" s="11">
        <v>6.497719710526316</v>
      </c>
      <c r="C5143" s="12">
        <v>12345667.449999999</v>
      </c>
      <c r="E5143" s="13">
        <v>190000000</v>
      </c>
      <c r="F5143" s="11">
        <v>6.4984579210526316</v>
      </c>
      <c r="G5143" s="12">
        <v>12347070.050000001</v>
      </c>
      <c r="I5143" s="13">
        <v>640000000</v>
      </c>
      <c r="J5143" s="11">
        <v>11.5</v>
      </c>
      <c r="K5143" s="12">
        <v>73600000</v>
      </c>
      <c r="M5143" s="13">
        <v>640000000</v>
      </c>
      <c r="N5143" s="11">
        <v>11.5</v>
      </c>
      <c r="O5143" s="12">
        <v>73600000</v>
      </c>
      <c r="Q5143" s="13">
        <v>2840000000</v>
      </c>
      <c r="R5143" s="11">
        <v>1.2499998239436618</v>
      </c>
      <c r="S5143" s="11">
        <v>1.25</v>
      </c>
      <c r="T5143" s="12">
        <v>3549999.5</v>
      </c>
      <c r="U5143" s="12">
        <v>3549999.5</v>
      </c>
    </row>
    <row r="5144" spans="1:21" x14ac:dyDescent="0.2">
      <c r="A5144" s="13">
        <v>191000000</v>
      </c>
      <c r="B5144" s="11">
        <v>6.4977316492146597</v>
      </c>
      <c r="C5144" s="12">
        <v>12410667.449999999</v>
      </c>
      <c r="E5144" s="13">
        <v>191000000</v>
      </c>
      <c r="F5144" s="11">
        <v>6.4984659947643975</v>
      </c>
      <c r="G5144" s="12">
        <v>12412070.050000001</v>
      </c>
      <c r="I5144" s="13">
        <v>641000000</v>
      </c>
      <c r="J5144" s="11">
        <v>11.5</v>
      </c>
      <c r="K5144" s="12">
        <v>73715000</v>
      </c>
      <c r="M5144" s="13">
        <v>641000000</v>
      </c>
      <c r="N5144" s="11">
        <v>11.5</v>
      </c>
      <c r="O5144" s="12">
        <v>73715000</v>
      </c>
      <c r="Q5144" s="13">
        <v>2841000000</v>
      </c>
      <c r="R5144" s="11">
        <v>1.2499998240056318</v>
      </c>
      <c r="S5144" s="11">
        <v>1.25</v>
      </c>
      <c r="T5144" s="12">
        <v>3551249.5</v>
      </c>
      <c r="U5144" s="12">
        <v>3551249.5</v>
      </c>
    </row>
    <row r="5145" spans="1:21" x14ac:dyDescent="0.2">
      <c r="A5145" s="13">
        <v>192000000</v>
      </c>
      <c r="B5145" s="11">
        <v>6.4977434635416662</v>
      </c>
      <c r="C5145" s="12">
        <v>12475667.449999999</v>
      </c>
      <c r="E5145" s="13">
        <v>192000000</v>
      </c>
      <c r="F5145" s="11">
        <v>6.4984739843749999</v>
      </c>
      <c r="G5145" s="12">
        <v>12477070.050000001</v>
      </c>
      <c r="I5145" s="13">
        <v>642000000</v>
      </c>
      <c r="J5145" s="11">
        <v>11.5</v>
      </c>
      <c r="K5145" s="12">
        <v>73830000</v>
      </c>
      <c r="M5145" s="13">
        <v>642000000</v>
      </c>
      <c r="N5145" s="11">
        <v>11.5</v>
      </c>
      <c r="O5145" s="12">
        <v>73830000</v>
      </c>
      <c r="Q5145" s="13">
        <v>2842000000</v>
      </c>
      <c r="R5145" s="11">
        <v>1.2499998240675581</v>
      </c>
      <c r="S5145" s="11">
        <v>1.25</v>
      </c>
      <c r="T5145" s="12">
        <v>3552499.5</v>
      </c>
      <c r="U5145" s="12">
        <v>3552499.5</v>
      </c>
    </row>
    <row r="5146" spans="1:21" x14ac:dyDescent="0.2">
      <c r="A5146" s="13">
        <v>193000000</v>
      </c>
      <c r="B5146" s="11">
        <v>6.497755155440414</v>
      </c>
      <c r="C5146" s="12">
        <v>12540667.449999999</v>
      </c>
      <c r="E5146" s="13">
        <v>193000000</v>
      </c>
      <c r="F5146" s="11">
        <v>6.4984818911917097</v>
      </c>
      <c r="G5146" s="12">
        <v>12542070.050000001</v>
      </c>
      <c r="I5146" s="13">
        <v>643000000</v>
      </c>
      <c r="J5146" s="11">
        <v>11.5</v>
      </c>
      <c r="K5146" s="12">
        <v>73945000</v>
      </c>
      <c r="M5146" s="13">
        <v>643000000</v>
      </c>
      <c r="N5146" s="11">
        <v>11.5</v>
      </c>
      <c r="O5146" s="12">
        <v>73945000</v>
      </c>
      <c r="Q5146" s="13">
        <v>2843000000</v>
      </c>
      <c r="R5146" s="11">
        <v>1.2499998241294408</v>
      </c>
      <c r="S5146" s="11">
        <v>1.25</v>
      </c>
      <c r="T5146" s="12">
        <v>3553749.5</v>
      </c>
      <c r="U5146" s="12">
        <v>3553749.5</v>
      </c>
    </row>
    <row r="5147" spans="1:21" x14ac:dyDescent="0.2">
      <c r="A5147" s="13">
        <v>194000000</v>
      </c>
      <c r="B5147" s="11">
        <v>6.497766726804123</v>
      </c>
      <c r="C5147" s="12">
        <v>12605667.449999999</v>
      </c>
      <c r="E5147" s="13">
        <v>194000000</v>
      </c>
      <c r="F5147" s="11">
        <v>6.4984897164948459</v>
      </c>
      <c r="G5147" s="12">
        <v>12607070.050000001</v>
      </c>
      <c r="I5147" s="13">
        <v>644000000</v>
      </c>
      <c r="J5147" s="11">
        <v>11.5</v>
      </c>
      <c r="K5147" s="12">
        <v>74060000</v>
      </c>
      <c r="M5147" s="13">
        <v>644000000</v>
      </c>
      <c r="N5147" s="11">
        <v>11.5</v>
      </c>
      <c r="O5147" s="12">
        <v>74060000</v>
      </c>
      <c r="Q5147" s="13">
        <v>2844000000</v>
      </c>
      <c r="R5147" s="11">
        <v>1.2499998241912798</v>
      </c>
      <c r="S5147" s="11">
        <v>1.25</v>
      </c>
      <c r="T5147" s="12">
        <v>3554999.5</v>
      </c>
      <c r="U5147" s="12">
        <v>3554999.5</v>
      </c>
    </row>
    <row r="5148" spans="1:21" x14ac:dyDescent="0.2">
      <c r="A5148" s="13">
        <v>195000000</v>
      </c>
      <c r="B5148" s="11">
        <v>6.4977781794871792</v>
      </c>
      <c r="C5148" s="12">
        <v>12670667.449999999</v>
      </c>
      <c r="E5148" s="13">
        <v>195000000</v>
      </c>
      <c r="F5148" s="11">
        <v>6.4984974615384621</v>
      </c>
      <c r="G5148" s="12">
        <v>12672070.050000001</v>
      </c>
      <c r="I5148" s="13">
        <v>645000000</v>
      </c>
      <c r="J5148" s="11">
        <v>11.5</v>
      </c>
      <c r="K5148" s="12">
        <v>74175000</v>
      </c>
      <c r="M5148" s="13">
        <v>645000000</v>
      </c>
      <c r="N5148" s="11">
        <v>11.5</v>
      </c>
      <c r="O5148" s="12">
        <v>74175000</v>
      </c>
      <c r="Q5148" s="13">
        <v>2845000000</v>
      </c>
      <c r="R5148" s="11">
        <v>1.2499998242530757</v>
      </c>
      <c r="S5148" s="11">
        <v>1.25</v>
      </c>
      <c r="T5148" s="12">
        <v>3556249.5</v>
      </c>
      <c r="U5148" s="12">
        <v>3556249.5</v>
      </c>
    </row>
    <row r="5149" spans="1:21" x14ac:dyDescent="0.2">
      <c r="A5149" s="13">
        <v>196000000</v>
      </c>
      <c r="B5149" s="11">
        <v>6.4977895153061223</v>
      </c>
      <c r="C5149" s="12">
        <v>12735667.449999999</v>
      </c>
      <c r="E5149" s="13">
        <v>196000000</v>
      </c>
      <c r="F5149" s="11">
        <v>6.4985051275510211</v>
      </c>
      <c r="G5149" s="12">
        <v>12737070.050000001</v>
      </c>
      <c r="I5149" s="13">
        <v>646000000</v>
      </c>
      <c r="J5149" s="11">
        <v>11.5</v>
      </c>
      <c r="K5149" s="12">
        <v>74290000</v>
      </c>
      <c r="M5149" s="13">
        <v>646000000</v>
      </c>
      <c r="N5149" s="11">
        <v>11.5</v>
      </c>
      <c r="O5149" s="12">
        <v>74290000</v>
      </c>
      <c r="Q5149" s="13">
        <v>2846000000</v>
      </c>
      <c r="R5149" s="11">
        <v>1.2499998243148278</v>
      </c>
      <c r="S5149" s="11">
        <v>1.25</v>
      </c>
      <c r="T5149" s="12">
        <v>3557499.5</v>
      </c>
      <c r="U5149" s="12">
        <v>3557499.5</v>
      </c>
    </row>
    <row r="5150" spans="1:21" x14ac:dyDescent="0.2">
      <c r="A5150" s="13">
        <v>197000000</v>
      </c>
      <c r="B5150" s="11">
        <v>6.4978007360406087</v>
      </c>
      <c r="C5150" s="12">
        <v>12800667.449999999</v>
      </c>
      <c r="E5150" s="13">
        <v>197000000</v>
      </c>
      <c r="F5150" s="11">
        <v>6.4985127157360409</v>
      </c>
      <c r="G5150" s="12">
        <v>12802070.050000001</v>
      </c>
      <c r="I5150" s="13">
        <v>647000000</v>
      </c>
      <c r="J5150" s="11">
        <v>11.5</v>
      </c>
      <c r="K5150" s="12">
        <v>74405000</v>
      </c>
      <c r="M5150" s="13">
        <v>647000000</v>
      </c>
      <c r="N5150" s="11">
        <v>11.5</v>
      </c>
      <c r="O5150" s="12">
        <v>74405000</v>
      </c>
      <c r="Q5150" s="13">
        <v>2847000000</v>
      </c>
      <c r="R5150" s="11">
        <v>1.2499998243765367</v>
      </c>
      <c r="S5150" s="11">
        <v>1.25</v>
      </c>
      <c r="T5150" s="12">
        <v>3558749.5</v>
      </c>
      <c r="U5150" s="12">
        <v>3558749.5</v>
      </c>
    </row>
    <row r="5151" spans="1:21" x14ac:dyDescent="0.2">
      <c r="A5151" s="13">
        <v>198000000</v>
      </c>
      <c r="B5151" s="11">
        <v>6.4978118434343424</v>
      </c>
      <c r="C5151" s="12">
        <v>12865667.449999999</v>
      </c>
      <c r="E5151" s="13">
        <v>198000000</v>
      </c>
      <c r="F5151" s="11">
        <v>6.4985202272727278</v>
      </c>
      <c r="G5151" s="12">
        <v>12867070.050000001</v>
      </c>
      <c r="I5151" s="13">
        <v>648000000</v>
      </c>
      <c r="J5151" s="11">
        <v>11.5</v>
      </c>
      <c r="K5151" s="12">
        <v>74520000</v>
      </c>
      <c r="M5151" s="13">
        <v>648000000</v>
      </c>
      <c r="N5151" s="11">
        <v>11.5</v>
      </c>
      <c r="O5151" s="12">
        <v>74520000</v>
      </c>
      <c r="Q5151" s="13">
        <v>2848000000</v>
      </c>
      <c r="R5151" s="11">
        <v>1.2499998244382022</v>
      </c>
      <c r="S5151" s="11">
        <v>1.25</v>
      </c>
      <c r="T5151" s="12">
        <v>3559999.5</v>
      </c>
      <c r="U5151" s="12">
        <v>3559999.5</v>
      </c>
    </row>
    <row r="5152" spans="1:21" x14ac:dyDescent="0.2">
      <c r="A5152" s="13">
        <v>199000000</v>
      </c>
      <c r="B5152" s="11">
        <v>6.4978228391959796</v>
      </c>
      <c r="C5152" s="12">
        <v>12930667.449999999</v>
      </c>
      <c r="E5152" s="13">
        <v>199000000</v>
      </c>
      <c r="F5152" s="11">
        <v>6.4985276633165832</v>
      </c>
      <c r="G5152" s="12">
        <v>12932070.050000001</v>
      </c>
      <c r="I5152" s="13">
        <v>649000000</v>
      </c>
      <c r="J5152" s="11">
        <v>11.5</v>
      </c>
      <c r="K5152" s="12">
        <v>74635000</v>
      </c>
      <c r="M5152" s="13">
        <v>649000000</v>
      </c>
      <c r="N5152" s="11">
        <v>11.5</v>
      </c>
      <c r="O5152" s="12">
        <v>74635000</v>
      </c>
      <c r="Q5152" s="13">
        <v>2849000000</v>
      </c>
      <c r="R5152" s="11">
        <v>1.2499998244998245</v>
      </c>
      <c r="S5152" s="11">
        <v>1.25</v>
      </c>
      <c r="T5152" s="12">
        <v>3561249.5</v>
      </c>
      <c r="U5152" s="12">
        <v>3561249.5</v>
      </c>
    </row>
    <row r="5153" spans="1:21" x14ac:dyDescent="0.2">
      <c r="A5153" s="13">
        <v>200000000</v>
      </c>
      <c r="B5153" s="11">
        <v>6.4978337249999987</v>
      </c>
      <c r="C5153" s="12">
        <v>12995667.449999999</v>
      </c>
      <c r="E5153" s="13">
        <v>200000000</v>
      </c>
      <c r="F5153" s="11">
        <v>6.4985350250000007</v>
      </c>
      <c r="G5153" s="12">
        <v>12997070.050000001</v>
      </c>
      <c r="I5153" s="13">
        <v>650000000</v>
      </c>
      <c r="J5153" s="11">
        <v>11.5</v>
      </c>
      <c r="K5153" s="12">
        <v>74750000</v>
      </c>
      <c r="M5153" s="13">
        <v>650000000</v>
      </c>
      <c r="N5153" s="11">
        <v>11.5</v>
      </c>
      <c r="O5153" s="12">
        <v>74750000</v>
      </c>
      <c r="Q5153" s="13">
        <v>2850000000</v>
      </c>
      <c r="R5153" s="11">
        <v>1.2499998245614035</v>
      </c>
      <c r="S5153" s="11">
        <v>1.25</v>
      </c>
      <c r="T5153" s="12">
        <v>3562499.5</v>
      </c>
      <c r="U5153" s="12">
        <v>3562499.5</v>
      </c>
    </row>
    <row r="5154" spans="1:21" x14ac:dyDescent="0.2">
      <c r="A5154" s="13">
        <v>201000000</v>
      </c>
      <c r="B5154" s="11">
        <v>6.4978445024875624</v>
      </c>
      <c r="C5154" s="12">
        <v>13060667.449999999</v>
      </c>
      <c r="E5154" s="13">
        <v>201000000</v>
      </c>
      <c r="F5154" s="11">
        <v>6.4985423134328366</v>
      </c>
      <c r="G5154" s="12">
        <v>13062070.050000001</v>
      </c>
      <c r="I5154" s="13">
        <v>651000000</v>
      </c>
      <c r="J5154" s="11">
        <v>11.5</v>
      </c>
      <c r="K5154" s="12">
        <v>74865000</v>
      </c>
      <c r="M5154" s="13">
        <v>651000000</v>
      </c>
      <c r="N5154" s="11">
        <v>11.5</v>
      </c>
      <c r="O5154" s="12">
        <v>74865000</v>
      </c>
      <c r="Q5154" s="13">
        <v>2851000000</v>
      </c>
      <c r="R5154" s="11">
        <v>1.2499998246229393</v>
      </c>
      <c r="S5154" s="11">
        <v>1.25</v>
      </c>
      <c r="T5154" s="12">
        <v>3563749.5</v>
      </c>
      <c r="U5154" s="12">
        <v>3563749.5</v>
      </c>
    </row>
    <row r="5155" spans="1:21" x14ac:dyDescent="0.2">
      <c r="A5155" s="13">
        <v>202000000</v>
      </c>
      <c r="B5155" s="11">
        <v>6.4978551732673262</v>
      </c>
      <c r="C5155" s="12">
        <v>13125667.449999999</v>
      </c>
      <c r="E5155" s="13">
        <v>202000000</v>
      </c>
      <c r="F5155" s="11">
        <v>6.498549529702971</v>
      </c>
      <c r="G5155" s="12">
        <v>13127070.050000001</v>
      </c>
      <c r="I5155" s="13">
        <v>652000000</v>
      </c>
      <c r="J5155" s="11">
        <v>11.5</v>
      </c>
      <c r="K5155" s="12">
        <v>74980000</v>
      </c>
      <c r="M5155" s="13">
        <v>652000000</v>
      </c>
      <c r="N5155" s="11">
        <v>11.5</v>
      </c>
      <c r="O5155" s="12">
        <v>74980000</v>
      </c>
      <c r="Q5155" s="13">
        <v>2852000000</v>
      </c>
      <c r="R5155" s="11">
        <v>1.2499998246844319</v>
      </c>
      <c r="S5155" s="11">
        <v>1.25</v>
      </c>
      <c r="T5155" s="12">
        <v>3564999.5</v>
      </c>
      <c r="U5155" s="12">
        <v>3564999.5</v>
      </c>
    </row>
    <row r="5156" spans="1:21" x14ac:dyDescent="0.2">
      <c r="A5156" s="13">
        <v>203000000</v>
      </c>
      <c r="B5156" s="11">
        <v>6.4978657389162562</v>
      </c>
      <c r="C5156" s="12">
        <v>13190667.449999999</v>
      </c>
      <c r="E5156" s="13">
        <v>203000000</v>
      </c>
      <c r="F5156" s="11">
        <v>6.4985566748768475</v>
      </c>
      <c r="G5156" s="12">
        <v>13192070.050000001</v>
      </c>
      <c r="I5156" s="13">
        <v>653000000</v>
      </c>
      <c r="J5156" s="11">
        <v>11.5</v>
      </c>
      <c r="K5156" s="12">
        <v>75095000</v>
      </c>
      <c r="M5156" s="13">
        <v>653000000</v>
      </c>
      <c r="N5156" s="11">
        <v>11.5</v>
      </c>
      <c r="O5156" s="12">
        <v>75095000</v>
      </c>
      <c r="Q5156" s="13">
        <v>2853000000</v>
      </c>
      <c r="R5156" s="11">
        <v>1.2499998247458814</v>
      </c>
      <c r="S5156" s="11">
        <v>1.25</v>
      </c>
      <c r="T5156" s="12">
        <v>3566249.5</v>
      </c>
      <c r="U5156" s="12">
        <v>3566249.5</v>
      </c>
    </row>
    <row r="5157" spans="1:21" x14ac:dyDescent="0.2">
      <c r="A5157" s="13">
        <v>204000000</v>
      </c>
      <c r="B5157" s="11">
        <v>6.4978762009803921</v>
      </c>
      <c r="C5157" s="12">
        <v>13255667.449999999</v>
      </c>
      <c r="E5157" s="13">
        <v>204000000</v>
      </c>
      <c r="F5157" s="11">
        <v>6.4985637499999998</v>
      </c>
      <c r="G5157" s="12">
        <v>13257070.050000001</v>
      </c>
      <c r="I5157" s="13">
        <v>654000000</v>
      </c>
      <c r="J5157" s="11">
        <v>11.5</v>
      </c>
      <c r="K5157" s="12">
        <v>75210000</v>
      </c>
      <c r="M5157" s="13">
        <v>654000000</v>
      </c>
      <c r="N5157" s="11">
        <v>11.5</v>
      </c>
      <c r="O5157" s="12">
        <v>75210000</v>
      </c>
      <c r="Q5157" s="13">
        <v>2854000000</v>
      </c>
      <c r="R5157" s="11">
        <v>1.2499998248072879</v>
      </c>
      <c r="S5157" s="11">
        <v>1.25</v>
      </c>
      <c r="T5157" s="12">
        <v>3567499.5</v>
      </c>
      <c r="U5157" s="12">
        <v>3567499.5</v>
      </c>
    </row>
    <row r="5158" spans="1:21" x14ac:dyDescent="0.2">
      <c r="A5158" s="13">
        <v>205000000</v>
      </c>
      <c r="B5158" s="11">
        <v>6.4978865609756093</v>
      </c>
      <c r="C5158" s="12">
        <v>13320667.449999999</v>
      </c>
      <c r="E5158" s="13">
        <v>205000000</v>
      </c>
      <c r="F5158" s="11">
        <v>6.4985707560975614</v>
      </c>
      <c r="G5158" s="12">
        <v>13322070.050000001</v>
      </c>
      <c r="I5158" s="13">
        <v>655000000</v>
      </c>
      <c r="J5158" s="11">
        <v>11.5</v>
      </c>
      <c r="K5158" s="12">
        <v>75325000</v>
      </c>
      <c r="M5158" s="13">
        <v>655000000</v>
      </c>
      <c r="N5158" s="11">
        <v>11.5</v>
      </c>
      <c r="O5158" s="12">
        <v>75325000</v>
      </c>
      <c r="Q5158" s="13">
        <v>2855000000</v>
      </c>
      <c r="R5158" s="11">
        <v>1.2499998248686517</v>
      </c>
      <c r="S5158" s="11">
        <v>1.25</v>
      </c>
      <c r="T5158" s="12">
        <v>3568749.5</v>
      </c>
      <c r="U5158" s="12">
        <v>3568749.5</v>
      </c>
    </row>
    <row r="5159" spans="1:21" x14ac:dyDescent="0.2">
      <c r="A5159" s="13">
        <v>206000000</v>
      </c>
      <c r="B5159" s="11">
        <v>6.4978968203883491</v>
      </c>
      <c r="C5159" s="12">
        <v>13385667.449999999</v>
      </c>
      <c r="E5159" s="13">
        <v>206000000</v>
      </c>
      <c r="F5159" s="11">
        <v>6.4985776941747577</v>
      </c>
      <c r="G5159" s="12">
        <v>13387070.050000001</v>
      </c>
      <c r="I5159" s="13">
        <v>656000000</v>
      </c>
      <c r="J5159" s="11">
        <v>11.5</v>
      </c>
      <c r="K5159" s="12">
        <v>75440000</v>
      </c>
      <c r="M5159" s="13">
        <v>656000000</v>
      </c>
      <c r="N5159" s="11">
        <v>11.5</v>
      </c>
      <c r="O5159" s="12">
        <v>75440000</v>
      </c>
      <c r="Q5159" s="13">
        <v>2856000000</v>
      </c>
      <c r="R5159" s="11">
        <v>1.249999824929972</v>
      </c>
      <c r="S5159" s="11">
        <v>1.25</v>
      </c>
      <c r="T5159" s="12">
        <v>3569999.5</v>
      </c>
      <c r="U5159" s="12">
        <v>3569999.5</v>
      </c>
    </row>
    <row r="5160" spans="1:21" x14ac:dyDescent="0.2">
      <c r="A5160" s="13">
        <v>207000000</v>
      </c>
      <c r="B5160" s="11">
        <v>6.4979069806763281</v>
      </c>
      <c r="C5160" s="12">
        <v>13450667.449999999</v>
      </c>
      <c r="E5160" s="13">
        <v>207000000</v>
      </c>
      <c r="F5160" s="11">
        <v>6.4985845652173913</v>
      </c>
      <c r="G5160" s="12">
        <v>13452070.050000001</v>
      </c>
      <c r="I5160" s="13">
        <v>657000000</v>
      </c>
      <c r="J5160" s="11">
        <v>11.5</v>
      </c>
      <c r="K5160" s="12">
        <v>75555000</v>
      </c>
      <c r="M5160" s="13">
        <v>657000000</v>
      </c>
      <c r="N5160" s="11">
        <v>11.5</v>
      </c>
      <c r="O5160" s="12">
        <v>75555000</v>
      </c>
      <c r="Q5160" s="13">
        <v>2857000000</v>
      </c>
      <c r="R5160" s="11">
        <v>1.2499998249912494</v>
      </c>
      <c r="S5160" s="11">
        <v>1.25</v>
      </c>
      <c r="T5160" s="12">
        <v>3571249.5</v>
      </c>
      <c r="U5160" s="12">
        <v>3571249.5</v>
      </c>
    </row>
    <row r="5161" spans="1:21" x14ac:dyDescent="0.2">
      <c r="A5161" s="13">
        <v>208000000</v>
      </c>
      <c r="B5161" s="11">
        <v>6.4979170432692301</v>
      </c>
      <c r="C5161" s="12">
        <v>13515667.449999999</v>
      </c>
      <c r="E5161" s="13">
        <v>208000000</v>
      </c>
      <c r="F5161" s="11">
        <v>6.4985913701923081</v>
      </c>
      <c r="G5161" s="12">
        <v>13517070.050000001</v>
      </c>
      <c r="I5161" s="13">
        <v>658000000</v>
      </c>
      <c r="J5161" s="11">
        <v>11.5</v>
      </c>
      <c r="K5161" s="12">
        <v>75670000</v>
      </c>
      <c r="M5161" s="13">
        <v>658000000</v>
      </c>
      <c r="N5161" s="11">
        <v>11.5</v>
      </c>
      <c r="O5161" s="12">
        <v>75670000</v>
      </c>
      <c r="Q5161" s="13">
        <v>2858000000</v>
      </c>
      <c r="R5161" s="11">
        <v>1.2499998250524844</v>
      </c>
      <c r="S5161" s="11">
        <v>1.25</v>
      </c>
      <c r="T5161" s="12">
        <v>3572499.5</v>
      </c>
      <c r="U5161" s="12">
        <v>3572499.5</v>
      </c>
    </row>
    <row r="5162" spans="1:21" x14ac:dyDescent="0.2">
      <c r="A5162" s="13">
        <v>209000000</v>
      </c>
      <c r="B5162" s="11">
        <v>6.497927009569378</v>
      </c>
      <c r="C5162" s="12">
        <v>13580667.449999999</v>
      </c>
      <c r="E5162" s="13">
        <v>209000000</v>
      </c>
      <c r="F5162" s="11">
        <v>6.4985981100478467</v>
      </c>
      <c r="G5162" s="12">
        <v>13582070.050000001</v>
      </c>
      <c r="I5162" s="13">
        <v>659000000</v>
      </c>
      <c r="J5162" s="11">
        <v>11.5</v>
      </c>
      <c r="K5162" s="12">
        <v>75785000</v>
      </c>
      <c r="M5162" s="13">
        <v>659000000</v>
      </c>
      <c r="N5162" s="11">
        <v>11.5</v>
      </c>
      <c r="O5162" s="12">
        <v>75785000</v>
      </c>
      <c r="Q5162" s="13">
        <v>2859000000</v>
      </c>
      <c r="R5162" s="11">
        <v>1.2499998251136761</v>
      </c>
      <c r="S5162" s="11">
        <v>1.25</v>
      </c>
      <c r="T5162" s="12">
        <v>3573749.5</v>
      </c>
      <c r="U5162" s="12">
        <v>3573749.5</v>
      </c>
    </row>
    <row r="5163" spans="1:21" x14ac:dyDescent="0.2">
      <c r="A5163" s="13">
        <v>210000000</v>
      </c>
      <c r="B5163" s="11">
        <v>6.4979368809523805</v>
      </c>
      <c r="C5163" s="12">
        <v>13645667.449999999</v>
      </c>
      <c r="E5163" s="13">
        <v>210000000</v>
      </c>
      <c r="F5163" s="11">
        <v>6.4986047857142859</v>
      </c>
      <c r="G5163" s="12">
        <v>13647070.050000001</v>
      </c>
      <c r="I5163" s="13">
        <v>660000000</v>
      </c>
      <c r="J5163" s="11">
        <v>11.5</v>
      </c>
      <c r="K5163" s="12">
        <v>75900000</v>
      </c>
      <c r="M5163" s="13">
        <v>660000000</v>
      </c>
      <c r="N5163" s="11">
        <v>11.5</v>
      </c>
      <c r="O5163" s="12">
        <v>75900000</v>
      </c>
      <c r="Q5163" s="13">
        <v>2860000000</v>
      </c>
      <c r="R5163" s="11">
        <v>1.249999825174825</v>
      </c>
      <c r="S5163" s="11">
        <v>1.25</v>
      </c>
      <c r="T5163" s="12">
        <v>3574999.5</v>
      </c>
      <c r="U5163" s="12">
        <v>3574999.5</v>
      </c>
    </row>
    <row r="5164" spans="1:21" x14ac:dyDescent="0.2">
      <c r="A5164" s="13">
        <v>211000000</v>
      </c>
      <c r="B5164" s="11">
        <v>6.4979466587677726</v>
      </c>
      <c r="C5164" s="12">
        <v>13710667.449999999</v>
      </c>
      <c r="E5164" s="13">
        <v>211000000</v>
      </c>
      <c r="F5164" s="11">
        <v>6.4986113981042664</v>
      </c>
      <c r="G5164" s="12">
        <v>13712070.050000001</v>
      </c>
      <c r="I5164" s="13">
        <v>661000000</v>
      </c>
      <c r="J5164" s="11">
        <v>11.5</v>
      </c>
      <c r="K5164" s="12">
        <v>76015000</v>
      </c>
      <c r="M5164" s="13">
        <v>661000000</v>
      </c>
      <c r="N5164" s="11">
        <v>11.5</v>
      </c>
      <c r="O5164" s="12">
        <v>76015000</v>
      </c>
      <c r="Q5164" s="13">
        <v>2861000000</v>
      </c>
      <c r="R5164" s="11">
        <v>1.2499998252359317</v>
      </c>
      <c r="S5164" s="11">
        <v>1.25</v>
      </c>
      <c r="T5164" s="12">
        <v>3576249.5</v>
      </c>
      <c r="U5164" s="12">
        <v>3576249.5</v>
      </c>
    </row>
    <row r="5165" spans="1:21" x14ac:dyDescent="0.2">
      <c r="A5165" s="13">
        <v>212000000</v>
      </c>
      <c r="B5165" s="11">
        <v>6.4979563443396229</v>
      </c>
      <c r="C5165" s="12">
        <v>13775667.449999999</v>
      </c>
      <c r="E5165" s="13">
        <v>212000000</v>
      </c>
      <c r="F5165" s="11">
        <v>6.4986179481132087</v>
      </c>
      <c r="G5165" s="12">
        <v>13777070.050000001</v>
      </c>
      <c r="I5165" s="13">
        <v>662000000</v>
      </c>
      <c r="J5165" s="11">
        <v>11.5</v>
      </c>
      <c r="K5165" s="12">
        <v>76130000</v>
      </c>
      <c r="M5165" s="13">
        <v>662000000</v>
      </c>
      <c r="N5165" s="11">
        <v>11.5</v>
      </c>
      <c r="O5165" s="12">
        <v>76130000</v>
      </c>
      <c r="Q5165" s="13">
        <v>2862000000</v>
      </c>
      <c r="R5165" s="11">
        <v>1.249999825296995</v>
      </c>
      <c r="S5165" s="11">
        <v>1.25</v>
      </c>
      <c r="T5165" s="12">
        <v>3577499.5</v>
      </c>
      <c r="U5165" s="12">
        <v>3577499.5</v>
      </c>
    </row>
    <row r="5166" spans="1:21" x14ac:dyDescent="0.2">
      <c r="A5166" s="13">
        <v>213000000</v>
      </c>
      <c r="B5166" s="11">
        <v>6.4979659389671358</v>
      </c>
      <c r="C5166" s="12">
        <v>13840667.449999999</v>
      </c>
      <c r="E5166" s="13">
        <v>213000000</v>
      </c>
      <c r="F5166" s="11">
        <v>6.4986244366197186</v>
      </c>
      <c r="G5166" s="12">
        <v>13842070.050000001</v>
      </c>
      <c r="I5166" s="13">
        <v>663000000</v>
      </c>
      <c r="J5166" s="11">
        <v>11.5</v>
      </c>
      <c r="K5166" s="12">
        <v>76245000</v>
      </c>
      <c r="M5166" s="13">
        <v>663000000</v>
      </c>
      <c r="N5166" s="11">
        <v>11.5</v>
      </c>
      <c r="O5166" s="12">
        <v>76245000</v>
      </c>
      <c r="Q5166" s="13">
        <v>2863000000</v>
      </c>
      <c r="R5166" s="11">
        <v>1.249999825358016</v>
      </c>
      <c r="S5166" s="11">
        <v>1.25</v>
      </c>
      <c r="T5166" s="12">
        <v>3578749.5</v>
      </c>
      <c r="U5166" s="12">
        <v>3578749.5</v>
      </c>
    </row>
    <row r="5167" spans="1:21" x14ac:dyDescent="0.2">
      <c r="A5167" s="13">
        <v>214000000</v>
      </c>
      <c r="B5167" s="11">
        <v>6.4979754439252329</v>
      </c>
      <c r="C5167" s="12">
        <v>13905667.449999999</v>
      </c>
      <c r="E5167" s="13">
        <v>214000000</v>
      </c>
      <c r="F5167" s="11">
        <v>6.4986308644859809</v>
      </c>
      <c r="G5167" s="12">
        <v>13907070.050000001</v>
      </c>
      <c r="I5167" s="13">
        <v>664000000</v>
      </c>
      <c r="J5167" s="11">
        <v>11.5</v>
      </c>
      <c r="K5167" s="12">
        <v>76360000</v>
      </c>
      <c r="M5167" s="13">
        <v>664000000</v>
      </c>
      <c r="N5167" s="11">
        <v>11.5</v>
      </c>
      <c r="O5167" s="12">
        <v>76360000</v>
      </c>
      <c r="Q5167" s="13">
        <v>2864000000</v>
      </c>
      <c r="R5167" s="11">
        <v>1.2499998254189943</v>
      </c>
      <c r="S5167" s="11">
        <v>1.25</v>
      </c>
      <c r="T5167" s="12">
        <v>3579999.5</v>
      </c>
      <c r="U5167" s="12">
        <v>3579999.5</v>
      </c>
    </row>
    <row r="5168" spans="1:21" x14ac:dyDescent="0.2">
      <c r="A5168" s="13">
        <v>215000000</v>
      </c>
      <c r="B5168" s="11">
        <v>6.4979848604651158</v>
      </c>
      <c r="C5168" s="12">
        <v>13970667.449999999</v>
      </c>
      <c r="E5168" s="13">
        <v>215000000</v>
      </c>
      <c r="F5168" s="11">
        <v>6.4986372325581394</v>
      </c>
      <c r="G5168" s="12">
        <v>13972070.050000001</v>
      </c>
      <c r="I5168" s="13">
        <v>665000000</v>
      </c>
      <c r="J5168" s="11">
        <v>11.5</v>
      </c>
      <c r="K5168" s="12">
        <v>76475000</v>
      </c>
      <c r="M5168" s="13">
        <v>665000000</v>
      </c>
      <c r="N5168" s="11">
        <v>11.5</v>
      </c>
      <c r="O5168" s="12">
        <v>76475000</v>
      </c>
      <c r="Q5168" s="13">
        <v>2865000000</v>
      </c>
      <c r="R5168" s="11">
        <v>1.2499998254799303</v>
      </c>
      <c r="S5168" s="11">
        <v>1.25</v>
      </c>
      <c r="T5168" s="12">
        <v>3581249.5</v>
      </c>
      <c r="U5168" s="12">
        <v>3581249.5</v>
      </c>
    </row>
    <row r="5169" spans="1:21" x14ac:dyDescent="0.2">
      <c r="A5169" s="13">
        <v>216000000</v>
      </c>
      <c r="B5169" s="11">
        <v>6.4979941898148139</v>
      </c>
      <c r="C5169" s="12">
        <v>14035667.449999999</v>
      </c>
      <c r="E5169" s="13">
        <v>216000000</v>
      </c>
      <c r="F5169" s="11">
        <v>6.4986435416666666</v>
      </c>
      <c r="G5169" s="12">
        <v>14037070.050000001</v>
      </c>
      <c r="I5169" s="13">
        <v>666000000</v>
      </c>
      <c r="J5169" s="11">
        <v>11.5</v>
      </c>
      <c r="K5169" s="12">
        <v>76590000</v>
      </c>
      <c r="M5169" s="13">
        <v>666000000</v>
      </c>
      <c r="N5169" s="11">
        <v>11.5</v>
      </c>
      <c r="O5169" s="12">
        <v>76590000</v>
      </c>
      <c r="Q5169" s="13">
        <v>2866000000</v>
      </c>
      <c r="R5169" s="11">
        <v>1.2499998255408236</v>
      </c>
      <c r="S5169" s="11">
        <v>1.25</v>
      </c>
      <c r="T5169" s="12">
        <v>3582499.5</v>
      </c>
      <c r="U5169" s="12">
        <v>3582499.5</v>
      </c>
    </row>
    <row r="5170" spans="1:21" x14ac:dyDescent="0.2">
      <c r="A5170" s="13">
        <v>217000000</v>
      </c>
      <c r="B5170" s="11">
        <v>6.4980034331797238</v>
      </c>
      <c r="C5170" s="12">
        <v>14100667.449999999</v>
      </c>
      <c r="E5170" s="13">
        <v>217000000</v>
      </c>
      <c r="F5170" s="11">
        <v>6.498649792626729</v>
      </c>
      <c r="G5170" s="12">
        <v>14102070.050000001</v>
      </c>
      <c r="I5170" s="13">
        <v>667000000</v>
      </c>
      <c r="J5170" s="11">
        <v>11.5</v>
      </c>
      <c r="K5170" s="12">
        <v>76705000</v>
      </c>
      <c r="M5170" s="13">
        <v>667000000</v>
      </c>
      <c r="N5170" s="11">
        <v>11.5</v>
      </c>
      <c r="O5170" s="12">
        <v>76705000</v>
      </c>
      <c r="Q5170" s="13">
        <v>2867000000</v>
      </c>
      <c r="R5170" s="11">
        <v>1.2499998256016742</v>
      </c>
      <c r="S5170" s="11">
        <v>1.25</v>
      </c>
      <c r="T5170" s="12">
        <v>3583749.5</v>
      </c>
      <c r="U5170" s="12">
        <v>3583749.5</v>
      </c>
    </row>
    <row r="5171" spans="1:21" x14ac:dyDescent="0.2">
      <c r="A5171" s="13">
        <v>218000000</v>
      </c>
      <c r="B5171" s="11">
        <v>6.4980125917431186</v>
      </c>
      <c r="C5171" s="12">
        <v>14165667.449999999</v>
      </c>
      <c r="E5171" s="13">
        <v>218000000</v>
      </c>
      <c r="F5171" s="11">
        <v>6.4986559862385329</v>
      </c>
      <c r="G5171" s="12">
        <v>14167070.050000001</v>
      </c>
      <c r="I5171" s="13">
        <v>668000000</v>
      </c>
      <c r="J5171" s="11">
        <v>11.5</v>
      </c>
      <c r="K5171" s="12">
        <v>76820000</v>
      </c>
      <c r="M5171" s="13">
        <v>668000000</v>
      </c>
      <c r="N5171" s="11">
        <v>11.5</v>
      </c>
      <c r="O5171" s="12">
        <v>76820000</v>
      </c>
      <c r="Q5171" s="13">
        <v>2868000000</v>
      </c>
      <c r="R5171" s="11">
        <v>1.2499998256624825</v>
      </c>
      <c r="S5171" s="11">
        <v>1.25</v>
      </c>
      <c r="T5171" s="12">
        <v>3584999.5</v>
      </c>
      <c r="U5171" s="12">
        <v>3584999.5</v>
      </c>
    </row>
    <row r="5172" spans="1:21" x14ac:dyDescent="0.2">
      <c r="A5172" s="13">
        <v>219000000</v>
      </c>
      <c r="B5172" s="11">
        <v>6.4980216666666664</v>
      </c>
      <c r="C5172" s="12">
        <v>14230667.449999999</v>
      </c>
      <c r="E5172" s="13">
        <v>219000000</v>
      </c>
      <c r="F5172" s="11">
        <v>6.4986621232876711</v>
      </c>
      <c r="G5172" s="12">
        <v>14232070.050000001</v>
      </c>
      <c r="I5172" s="13">
        <v>669000000</v>
      </c>
      <c r="J5172" s="11">
        <v>11.5</v>
      </c>
      <c r="K5172" s="12">
        <v>76935000</v>
      </c>
      <c r="M5172" s="13">
        <v>669000000</v>
      </c>
      <c r="N5172" s="11">
        <v>11.5</v>
      </c>
      <c r="O5172" s="12">
        <v>76935000</v>
      </c>
      <c r="Q5172" s="13">
        <v>2869000000</v>
      </c>
      <c r="R5172" s="11">
        <v>1.2499998257232485</v>
      </c>
      <c r="S5172" s="11">
        <v>1.25</v>
      </c>
      <c r="T5172" s="12">
        <v>3586249.5</v>
      </c>
      <c r="U5172" s="12">
        <v>3586249.5</v>
      </c>
    </row>
    <row r="5173" spans="1:21" x14ac:dyDescent="0.2">
      <c r="A5173" s="13">
        <v>220000000</v>
      </c>
      <c r="B5173" s="11">
        <v>6.4980306590909089</v>
      </c>
      <c r="C5173" s="12">
        <v>14295667.449999999</v>
      </c>
      <c r="E5173" s="13">
        <v>220000000</v>
      </c>
      <c r="F5173" s="11">
        <v>6.4986682045454547</v>
      </c>
      <c r="G5173" s="12">
        <v>14297070.050000001</v>
      </c>
      <c r="I5173" s="13">
        <v>670000000</v>
      </c>
      <c r="J5173" s="11">
        <v>11.5</v>
      </c>
      <c r="K5173" s="12">
        <v>77050000</v>
      </c>
      <c r="M5173" s="13">
        <v>670000000</v>
      </c>
      <c r="N5173" s="11">
        <v>11.5</v>
      </c>
      <c r="O5173" s="12">
        <v>77050000</v>
      </c>
      <c r="Q5173" s="13">
        <v>2870000000</v>
      </c>
      <c r="R5173" s="11">
        <v>1.2499998257839722</v>
      </c>
      <c r="S5173" s="11">
        <v>1.25</v>
      </c>
      <c r="T5173" s="12">
        <v>3587499.5</v>
      </c>
      <c r="U5173" s="12">
        <v>3587499.5</v>
      </c>
    </row>
    <row r="5174" spans="1:21" x14ac:dyDescent="0.2">
      <c r="A5174" s="13">
        <v>221000000</v>
      </c>
      <c r="B5174" s="11">
        <v>6.498039570135747</v>
      </c>
      <c r="C5174" s="12">
        <v>14360667.449999999</v>
      </c>
      <c r="E5174" s="13">
        <v>221000000</v>
      </c>
      <c r="F5174" s="11">
        <v>6.4986742307692316</v>
      </c>
      <c r="G5174" s="12">
        <v>14362070.050000001</v>
      </c>
      <c r="I5174" s="13">
        <v>671000000</v>
      </c>
      <c r="J5174" s="11">
        <v>11.5</v>
      </c>
      <c r="K5174" s="12">
        <v>77165000</v>
      </c>
      <c r="M5174" s="13">
        <v>671000000</v>
      </c>
      <c r="N5174" s="11">
        <v>11.5</v>
      </c>
      <c r="O5174" s="12">
        <v>77165000</v>
      </c>
      <c r="Q5174" s="13">
        <v>2871000000</v>
      </c>
      <c r="R5174" s="11">
        <v>1.2499998258446534</v>
      </c>
      <c r="S5174" s="11">
        <v>1.25</v>
      </c>
      <c r="T5174" s="12">
        <v>3588749.5</v>
      </c>
      <c r="U5174" s="12">
        <v>3588749.5</v>
      </c>
    </row>
    <row r="5175" spans="1:21" x14ac:dyDescent="0.2">
      <c r="A5175" s="13">
        <v>222000000</v>
      </c>
      <c r="B5175" s="11">
        <v>6.4980484009009007</v>
      </c>
      <c r="C5175" s="12">
        <v>14425667.449999999</v>
      </c>
      <c r="E5175" s="13">
        <v>222000000</v>
      </c>
      <c r="F5175" s="11">
        <v>6.4986802027027029</v>
      </c>
      <c r="G5175" s="12">
        <v>14427070.050000001</v>
      </c>
      <c r="I5175" s="13">
        <v>672000000</v>
      </c>
      <c r="J5175" s="11">
        <v>11.5</v>
      </c>
      <c r="K5175" s="12">
        <v>77280000</v>
      </c>
      <c r="M5175" s="13">
        <v>672000000</v>
      </c>
      <c r="N5175" s="11">
        <v>11.5</v>
      </c>
      <c r="O5175" s="12">
        <v>77280000</v>
      </c>
      <c r="Q5175" s="13">
        <v>2872000000</v>
      </c>
      <c r="R5175" s="11">
        <v>1.2499998259052925</v>
      </c>
      <c r="S5175" s="11">
        <v>1.25</v>
      </c>
      <c r="T5175" s="12">
        <v>3589999.5</v>
      </c>
      <c r="U5175" s="12">
        <v>3589999.5</v>
      </c>
    </row>
    <row r="5176" spans="1:21" x14ac:dyDescent="0.2">
      <c r="A5176" s="13">
        <v>223000000</v>
      </c>
      <c r="B5176" s="11">
        <v>6.4980571524663677</v>
      </c>
      <c r="C5176" s="12">
        <v>14490667.449999999</v>
      </c>
      <c r="E5176" s="13">
        <v>223000000</v>
      </c>
      <c r="F5176" s="11">
        <v>6.4986861210762328</v>
      </c>
      <c r="G5176" s="12">
        <v>14492070.050000001</v>
      </c>
      <c r="I5176" s="13">
        <v>673000000</v>
      </c>
      <c r="J5176" s="11">
        <v>11.5</v>
      </c>
      <c r="K5176" s="12">
        <v>77395000</v>
      </c>
      <c r="M5176" s="13">
        <v>673000000</v>
      </c>
      <c r="N5176" s="11">
        <v>11.5</v>
      </c>
      <c r="O5176" s="12">
        <v>77395000</v>
      </c>
      <c r="Q5176" s="13">
        <v>2873000000</v>
      </c>
      <c r="R5176" s="11">
        <v>1.2499998259658893</v>
      </c>
      <c r="S5176" s="11">
        <v>1.25</v>
      </c>
      <c r="T5176" s="12">
        <v>3591249.5</v>
      </c>
      <c r="U5176" s="12">
        <v>3591249.5</v>
      </c>
    </row>
    <row r="5177" spans="1:21" x14ac:dyDescent="0.2">
      <c r="A5177" s="13">
        <v>224000000</v>
      </c>
      <c r="B5177" s="11">
        <v>6.4980658258928568</v>
      </c>
      <c r="C5177" s="12">
        <v>14555667.449999999</v>
      </c>
      <c r="E5177" s="13">
        <v>224000000</v>
      </c>
      <c r="F5177" s="11">
        <v>6.4986919866071426</v>
      </c>
      <c r="G5177" s="12">
        <v>14557070.050000001</v>
      </c>
      <c r="I5177" s="13">
        <v>674000000</v>
      </c>
      <c r="J5177" s="11">
        <v>11.5</v>
      </c>
      <c r="K5177" s="12">
        <v>77510000</v>
      </c>
      <c r="M5177" s="13">
        <v>674000000</v>
      </c>
      <c r="N5177" s="11">
        <v>11.5</v>
      </c>
      <c r="O5177" s="12">
        <v>77510000</v>
      </c>
      <c r="Q5177" s="13">
        <v>2874000000</v>
      </c>
      <c r="R5177" s="11">
        <v>1.249999826026444</v>
      </c>
      <c r="S5177" s="11">
        <v>1.25</v>
      </c>
      <c r="T5177" s="12">
        <v>3592499.5</v>
      </c>
      <c r="U5177" s="12">
        <v>3592499.5</v>
      </c>
    </row>
    <row r="5178" spans="1:21" x14ac:dyDescent="0.2">
      <c r="A5178" s="13">
        <v>225000000</v>
      </c>
      <c r="B5178" s="11">
        <v>6.4980744222222224</v>
      </c>
      <c r="C5178" s="12">
        <v>14620667.449999999</v>
      </c>
      <c r="E5178" s="13">
        <v>225000000</v>
      </c>
      <c r="F5178" s="11">
        <v>6.4986978000000004</v>
      </c>
      <c r="G5178" s="12">
        <v>14622070.050000001</v>
      </c>
      <c r="I5178" s="13">
        <v>675000000</v>
      </c>
      <c r="J5178" s="11">
        <v>11.5</v>
      </c>
      <c r="K5178" s="12">
        <v>77625000</v>
      </c>
      <c r="M5178" s="13">
        <v>675000000</v>
      </c>
      <c r="N5178" s="11">
        <v>11.5</v>
      </c>
      <c r="O5178" s="12">
        <v>77625000</v>
      </c>
      <c r="Q5178" s="13">
        <v>2875000000</v>
      </c>
      <c r="R5178" s="11">
        <v>1.2499998260869565</v>
      </c>
      <c r="S5178" s="11">
        <v>1.25</v>
      </c>
      <c r="T5178" s="12">
        <v>3593749.5</v>
      </c>
      <c r="U5178" s="12">
        <v>3593749.5</v>
      </c>
    </row>
    <row r="5179" spans="1:21" x14ac:dyDescent="0.2">
      <c r="A5179" s="13">
        <v>226000000</v>
      </c>
      <c r="B5179" s="11">
        <v>6.4980829424778754</v>
      </c>
      <c r="C5179" s="12">
        <v>14685667.449999999</v>
      </c>
      <c r="E5179" s="13">
        <v>226000000</v>
      </c>
      <c r="F5179" s="11">
        <v>6.4987035619469031</v>
      </c>
      <c r="G5179" s="12">
        <v>14687070.050000001</v>
      </c>
      <c r="I5179" s="13">
        <v>676000000</v>
      </c>
      <c r="J5179" s="11">
        <v>11.5</v>
      </c>
      <c r="K5179" s="12">
        <v>77740000</v>
      </c>
      <c r="M5179" s="13">
        <v>676000000</v>
      </c>
      <c r="N5179" s="11">
        <v>11.5</v>
      </c>
      <c r="O5179" s="12">
        <v>77740000</v>
      </c>
      <c r="Q5179" s="13">
        <v>2876000000</v>
      </c>
      <c r="R5179" s="11">
        <v>1.249999826147427</v>
      </c>
      <c r="S5179" s="11">
        <v>1.25</v>
      </c>
      <c r="T5179" s="12">
        <v>3594999.5</v>
      </c>
      <c r="U5179" s="12">
        <v>3594999.5</v>
      </c>
    </row>
    <row r="5180" spans="1:21" x14ac:dyDescent="0.2">
      <c r="A5180" s="13">
        <v>227000000</v>
      </c>
      <c r="B5180" s="11">
        <v>6.4980913876651973</v>
      </c>
      <c r="C5180" s="12">
        <v>14750667.449999999</v>
      </c>
      <c r="E5180" s="13">
        <v>227000000</v>
      </c>
      <c r="F5180" s="11">
        <v>6.4987092731277531</v>
      </c>
      <c r="G5180" s="12">
        <v>14752070.050000001</v>
      </c>
      <c r="I5180" s="13">
        <v>677000000</v>
      </c>
      <c r="J5180" s="11">
        <v>11.5</v>
      </c>
      <c r="K5180" s="12">
        <v>77855000</v>
      </c>
      <c r="M5180" s="13">
        <v>677000000</v>
      </c>
      <c r="N5180" s="11">
        <v>11.5</v>
      </c>
      <c r="O5180" s="12">
        <v>77855000</v>
      </c>
      <c r="Q5180" s="13">
        <v>2877000000</v>
      </c>
      <c r="R5180" s="11">
        <v>1.2499998262078555</v>
      </c>
      <c r="S5180" s="11">
        <v>1.25</v>
      </c>
      <c r="T5180" s="12">
        <v>3596249.5</v>
      </c>
      <c r="U5180" s="12">
        <v>3596249.5</v>
      </c>
    </row>
    <row r="5181" spans="1:21" x14ac:dyDescent="0.2">
      <c r="A5181" s="13">
        <v>228000000</v>
      </c>
      <c r="B5181" s="11">
        <v>6.4980997587719287</v>
      </c>
      <c r="C5181" s="12">
        <v>14815667.449999999</v>
      </c>
      <c r="E5181" s="13">
        <v>228000000</v>
      </c>
      <c r="F5181" s="11">
        <v>6.4987149342105273</v>
      </c>
      <c r="G5181" s="12">
        <v>14817070.050000001</v>
      </c>
      <c r="I5181" s="13">
        <v>678000000</v>
      </c>
      <c r="J5181" s="11">
        <v>11.5</v>
      </c>
      <c r="K5181" s="12">
        <v>77970000</v>
      </c>
      <c r="M5181" s="13">
        <v>678000000</v>
      </c>
      <c r="N5181" s="11">
        <v>11.5</v>
      </c>
      <c r="O5181" s="12">
        <v>77970000</v>
      </c>
      <c r="Q5181" s="13">
        <v>2878000000</v>
      </c>
      <c r="R5181" s="11">
        <v>1.2499998262682419</v>
      </c>
      <c r="S5181" s="11">
        <v>1.25</v>
      </c>
      <c r="T5181" s="12">
        <v>3597499.5</v>
      </c>
      <c r="U5181" s="12">
        <v>3597499.5</v>
      </c>
    </row>
    <row r="5182" spans="1:21" x14ac:dyDescent="0.2">
      <c r="A5182" s="13">
        <v>229000000</v>
      </c>
      <c r="B5182" s="11">
        <v>6.498108056768559</v>
      </c>
      <c r="C5182" s="12">
        <v>14880667.449999999</v>
      </c>
      <c r="E5182" s="13">
        <v>229000000</v>
      </c>
      <c r="F5182" s="11">
        <v>6.4987205458515289</v>
      </c>
      <c r="G5182" s="12">
        <v>14882070.050000001</v>
      </c>
      <c r="I5182" s="13">
        <v>679000000</v>
      </c>
      <c r="J5182" s="11">
        <v>11.5</v>
      </c>
      <c r="K5182" s="12">
        <v>78085000</v>
      </c>
      <c r="M5182" s="13">
        <v>679000000</v>
      </c>
      <c r="N5182" s="11">
        <v>11.5</v>
      </c>
      <c r="O5182" s="12">
        <v>78085000</v>
      </c>
      <c r="Q5182" s="13">
        <v>2879000000</v>
      </c>
      <c r="R5182" s="11">
        <v>1.2499998263285863</v>
      </c>
      <c r="S5182" s="11">
        <v>1.25</v>
      </c>
      <c r="T5182" s="12">
        <v>3598749.5</v>
      </c>
      <c r="U5182" s="12">
        <v>3598749.5</v>
      </c>
    </row>
    <row r="5183" spans="1:21" x14ac:dyDescent="0.2">
      <c r="A5183" s="13">
        <v>230000000</v>
      </c>
      <c r="B5183" s="11">
        <v>6.498116282608696</v>
      </c>
      <c r="C5183" s="12">
        <v>14945667.449999999</v>
      </c>
      <c r="E5183" s="13">
        <v>230000000</v>
      </c>
      <c r="F5183" s="11">
        <v>6.4987261086956529</v>
      </c>
      <c r="G5183" s="12">
        <v>14947070.050000001</v>
      </c>
      <c r="I5183" s="13">
        <v>680000000</v>
      </c>
      <c r="J5183" s="11">
        <v>11.5</v>
      </c>
      <c r="K5183" s="12">
        <v>78200000</v>
      </c>
      <c r="M5183" s="13">
        <v>680000000</v>
      </c>
      <c r="N5183" s="11">
        <v>11.5</v>
      </c>
      <c r="O5183" s="12">
        <v>78200000</v>
      </c>
      <c r="Q5183" s="13">
        <v>2880000000</v>
      </c>
      <c r="R5183" s="11">
        <v>1.249999826388889</v>
      </c>
      <c r="S5183" s="11">
        <v>1.25</v>
      </c>
      <c r="T5183" s="12">
        <v>3599999.5</v>
      </c>
      <c r="U5183" s="12">
        <v>3599999.5</v>
      </c>
    </row>
    <row r="5184" spans="1:21" x14ac:dyDescent="0.2">
      <c r="A5184" s="13">
        <v>231000000</v>
      </c>
      <c r="B5184" s="11">
        <v>6.4981244372294373</v>
      </c>
      <c r="C5184" s="12">
        <v>15010667.449999999</v>
      </c>
      <c r="E5184" s="13">
        <v>231000000</v>
      </c>
      <c r="F5184" s="11">
        <v>6.4987316233766235</v>
      </c>
      <c r="G5184" s="12">
        <v>15012070.050000001</v>
      </c>
      <c r="I5184" s="13">
        <v>681000000</v>
      </c>
      <c r="J5184" s="11">
        <v>11.5</v>
      </c>
      <c r="K5184" s="12">
        <v>78315000</v>
      </c>
      <c r="M5184" s="13">
        <v>681000000</v>
      </c>
      <c r="N5184" s="11">
        <v>11.5</v>
      </c>
      <c r="O5184" s="12">
        <v>78315000</v>
      </c>
      <c r="Q5184" s="13">
        <v>2881000000</v>
      </c>
      <c r="R5184" s="11">
        <v>1.2499998264491496</v>
      </c>
      <c r="S5184" s="11">
        <v>1.25</v>
      </c>
      <c r="T5184" s="12">
        <v>3601249.5</v>
      </c>
      <c r="U5184" s="12">
        <v>3601249.5</v>
      </c>
    </row>
    <row r="5185" spans="1:21" x14ac:dyDescent="0.2">
      <c r="A5185" s="13">
        <v>232000000</v>
      </c>
      <c r="B5185" s="11">
        <v>6.4981325215517236</v>
      </c>
      <c r="C5185" s="12">
        <v>15075667.449999999</v>
      </c>
      <c r="E5185" s="13">
        <v>232000000</v>
      </c>
      <c r="F5185" s="11">
        <v>6.498737090517241</v>
      </c>
      <c r="G5185" s="12">
        <v>15077070.050000001</v>
      </c>
      <c r="I5185" s="13">
        <v>682000000</v>
      </c>
      <c r="J5185" s="11">
        <v>11.5</v>
      </c>
      <c r="K5185" s="12">
        <v>78430000</v>
      </c>
      <c r="M5185" s="13">
        <v>682000000</v>
      </c>
      <c r="N5185" s="11">
        <v>11.5</v>
      </c>
      <c r="O5185" s="12">
        <v>78430000</v>
      </c>
      <c r="Q5185" s="13">
        <v>2882000000</v>
      </c>
      <c r="R5185" s="11">
        <v>1.2499998265093684</v>
      </c>
      <c r="S5185" s="11">
        <v>1.25</v>
      </c>
      <c r="T5185" s="12">
        <v>3602499.5</v>
      </c>
      <c r="U5185" s="12">
        <v>3602499.5</v>
      </c>
    </row>
    <row r="5186" spans="1:21" x14ac:dyDescent="0.2">
      <c r="A5186" s="13">
        <v>233000000</v>
      </c>
      <c r="B5186" s="11">
        <v>6.4981405364806859</v>
      </c>
      <c r="C5186" s="12">
        <v>15140667.449999999</v>
      </c>
      <c r="E5186" s="13">
        <v>233000000</v>
      </c>
      <c r="F5186" s="11">
        <v>6.4987425107296142</v>
      </c>
      <c r="G5186" s="12">
        <v>15142070.050000001</v>
      </c>
      <c r="I5186" s="13">
        <v>683000000</v>
      </c>
      <c r="J5186" s="11">
        <v>11.5</v>
      </c>
      <c r="K5186" s="12">
        <v>78545000</v>
      </c>
      <c r="M5186" s="13">
        <v>683000000</v>
      </c>
      <c r="N5186" s="11">
        <v>11.5</v>
      </c>
      <c r="O5186" s="12">
        <v>78545000</v>
      </c>
      <c r="Q5186" s="13">
        <v>2883000000</v>
      </c>
      <c r="R5186" s="11">
        <v>1.2499998265695456</v>
      </c>
      <c r="S5186" s="11">
        <v>1.25</v>
      </c>
      <c r="T5186" s="12">
        <v>3603749.5</v>
      </c>
      <c r="U5186" s="12">
        <v>3603749.5</v>
      </c>
    </row>
    <row r="5187" spans="1:21" x14ac:dyDescent="0.2">
      <c r="A5187" s="13">
        <v>234000000</v>
      </c>
      <c r="B5187" s="11">
        <v>6.4981484829059823</v>
      </c>
      <c r="C5187" s="12">
        <v>15205667.449999999</v>
      </c>
      <c r="E5187" s="13">
        <v>234000000</v>
      </c>
      <c r="F5187" s="11">
        <v>6.4987478846153843</v>
      </c>
      <c r="G5187" s="12">
        <v>15207070.050000001</v>
      </c>
      <c r="I5187" s="13">
        <v>684000000</v>
      </c>
      <c r="J5187" s="11">
        <v>11.5</v>
      </c>
      <c r="K5187" s="12">
        <v>78660000</v>
      </c>
      <c r="M5187" s="13">
        <v>684000000</v>
      </c>
      <c r="N5187" s="11">
        <v>11.5</v>
      </c>
      <c r="O5187" s="12">
        <v>78660000</v>
      </c>
      <c r="Q5187" s="13">
        <v>2884000000</v>
      </c>
      <c r="R5187" s="11">
        <v>1.249999826629681</v>
      </c>
      <c r="S5187" s="11">
        <v>1.25</v>
      </c>
      <c r="T5187" s="12">
        <v>3604999.5</v>
      </c>
      <c r="U5187" s="12">
        <v>3604999.5</v>
      </c>
    </row>
    <row r="5188" spans="1:21" x14ac:dyDescent="0.2">
      <c r="A5188" s="13">
        <v>235000000</v>
      </c>
      <c r="B5188" s="11">
        <v>6.4981563617021276</v>
      </c>
      <c r="C5188" s="12">
        <v>15270667.449999999</v>
      </c>
      <c r="E5188" s="13">
        <v>235000000</v>
      </c>
      <c r="F5188" s="11">
        <v>6.4987532127659575</v>
      </c>
      <c r="G5188" s="12">
        <v>15272070.050000001</v>
      </c>
      <c r="I5188" s="13">
        <v>685000000</v>
      </c>
      <c r="J5188" s="11">
        <v>11.5</v>
      </c>
      <c r="K5188" s="12">
        <v>78775000</v>
      </c>
      <c r="M5188" s="13">
        <v>685000000</v>
      </c>
      <c r="N5188" s="11">
        <v>11.5</v>
      </c>
      <c r="O5188" s="12">
        <v>78775000</v>
      </c>
      <c r="Q5188" s="13">
        <v>2885000000</v>
      </c>
      <c r="R5188" s="11">
        <v>1.2499998266897747</v>
      </c>
      <c r="S5188" s="11">
        <v>1.25</v>
      </c>
      <c r="T5188" s="12">
        <v>3606249.5</v>
      </c>
      <c r="U5188" s="12">
        <v>3606249.5</v>
      </c>
    </row>
    <row r="5189" spans="1:21" x14ac:dyDescent="0.2">
      <c r="A5189" s="13">
        <v>236000000</v>
      </c>
      <c r="B5189" s="11">
        <v>6.4981641737288127</v>
      </c>
      <c r="C5189" s="12">
        <v>15335667.449999999</v>
      </c>
      <c r="E5189" s="13">
        <v>236000000</v>
      </c>
      <c r="F5189" s="11">
        <v>6.4987584957627114</v>
      </c>
      <c r="G5189" s="12">
        <v>15337070.050000001</v>
      </c>
      <c r="I5189" s="13">
        <v>686000000</v>
      </c>
      <c r="J5189" s="11">
        <v>11.5</v>
      </c>
      <c r="K5189" s="12">
        <v>78890000</v>
      </c>
      <c r="M5189" s="13">
        <v>686000000</v>
      </c>
      <c r="N5189" s="11">
        <v>11.5</v>
      </c>
      <c r="O5189" s="12">
        <v>78890000</v>
      </c>
      <c r="Q5189" s="13">
        <v>2886000000</v>
      </c>
      <c r="R5189" s="11">
        <v>1.2499998267498267</v>
      </c>
      <c r="S5189" s="11">
        <v>1.25</v>
      </c>
      <c r="T5189" s="12">
        <v>3607499.5</v>
      </c>
      <c r="U5189" s="12">
        <v>3607499.5</v>
      </c>
    </row>
    <row r="5190" spans="1:21" x14ac:dyDescent="0.2">
      <c r="A5190" s="13">
        <v>237000000</v>
      </c>
      <c r="B5190" s="11">
        <v>6.4981719198312238</v>
      </c>
      <c r="C5190" s="12">
        <v>15400667.449999999</v>
      </c>
      <c r="E5190" s="13">
        <v>237000000</v>
      </c>
      <c r="F5190" s="11">
        <v>6.4987637341772153</v>
      </c>
      <c r="G5190" s="12">
        <v>15402070.050000001</v>
      </c>
      <c r="I5190" s="13">
        <v>687000000</v>
      </c>
      <c r="J5190" s="11">
        <v>11.5</v>
      </c>
      <c r="K5190" s="12">
        <v>79005000</v>
      </c>
      <c r="M5190" s="13">
        <v>687000000</v>
      </c>
      <c r="N5190" s="11">
        <v>11.5</v>
      </c>
      <c r="O5190" s="12">
        <v>79005000</v>
      </c>
      <c r="Q5190" s="13">
        <v>2887000000</v>
      </c>
      <c r="R5190" s="11">
        <v>1.2499998268098373</v>
      </c>
      <c r="S5190" s="11">
        <v>1.25</v>
      </c>
      <c r="T5190" s="12">
        <v>3608749.5</v>
      </c>
      <c r="U5190" s="12">
        <v>3608749.5</v>
      </c>
    </row>
    <row r="5191" spans="1:21" x14ac:dyDescent="0.2">
      <c r="A5191" s="13">
        <v>238000000</v>
      </c>
      <c r="B5191" s="11">
        <v>6.4981796008403352</v>
      </c>
      <c r="C5191" s="12">
        <v>15465667.449999999</v>
      </c>
      <c r="E5191" s="13">
        <v>238000000</v>
      </c>
      <c r="F5191" s="11">
        <v>6.4987689285714287</v>
      </c>
      <c r="G5191" s="12">
        <v>15467070.050000001</v>
      </c>
      <c r="I5191" s="13">
        <v>688000000</v>
      </c>
      <c r="J5191" s="11">
        <v>11.5</v>
      </c>
      <c r="K5191" s="12">
        <v>79120000</v>
      </c>
      <c r="M5191" s="13">
        <v>688000000</v>
      </c>
      <c r="N5191" s="11">
        <v>11.5</v>
      </c>
      <c r="O5191" s="12">
        <v>79120000</v>
      </c>
      <c r="Q5191" s="13">
        <v>2888000000</v>
      </c>
      <c r="R5191" s="11">
        <v>1.249999826869806</v>
      </c>
      <c r="S5191" s="11">
        <v>1.25</v>
      </c>
      <c r="T5191" s="12">
        <v>3609999.5</v>
      </c>
      <c r="U5191" s="12">
        <v>3609999.5</v>
      </c>
    </row>
    <row r="5192" spans="1:21" x14ac:dyDescent="0.2">
      <c r="A5192" s="13">
        <v>239000000</v>
      </c>
      <c r="B5192" s="11">
        <v>6.4981872175732214</v>
      </c>
      <c r="C5192" s="12">
        <v>15530667.449999999</v>
      </c>
      <c r="E5192" s="13">
        <v>239000000</v>
      </c>
      <c r="F5192" s="11">
        <v>6.4987740794979088</v>
      </c>
      <c r="G5192" s="12">
        <v>15532070.050000001</v>
      </c>
      <c r="I5192" s="13">
        <v>689000000</v>
      </c>
      <c r="J5192" s="11">
        <v>11.5</v>
      </c>
      <c r="K5192" s="12">
        <v>79235000</v>
      </c>
      <c r="M5192" s="13">
        <v>689000000</v>
      </c>
      <c r="N5192" s="11">
        <v>11.5</v>
      </c>
      <c r="O5192" s="12">
        <v>79235000</v>
      </c>
      <c r="Q5192" s="13">
        <v>2889000000</v>
      </c>
      <c r="R5192" s="11">
        <v>1.2499998269297337</v>
      </c>
      <c r="S5192" s="11">
        <v>1.25</v>
      </c>
      <c r="T5192" s="12">
        <v>3611249.5</v>
      </c>
      <c r="U5192" s="12">
        <v>3611249.5</v>
      </c>
    </row>
    <row r="5193" spans="1:21" x14ac:dyDescent="0.2">
      <c r="A5193" s="13">
        <v>240000000</v>
      </c>
      <c r="B5193" s="11">
        <v>6.4981947708333339</v>
      </c>
      <c r="C5193" s="12">
        <v>15595667.449999999</v>
      </c>
      <c r="E5193" s="13">
        <v>240000000</v>
      </c>
      <c r="F5193" s="11">
        <v>6.4987791875000003</v>
      </c>
      <c r="G5193" s="12">
        <v>15597070.050000001</v>
      </c>
      <c r="I5193" s="13">
        <v>690000000</v>
      </c>
      <c r="J5193" s="11">
        <v>11.5</v>
      </c>
      <c r="K5193" s="12">
        <v>79350000</v>
      </c>
      <c r="M5193" s="13">
        <v>690000000</v>
      </c>
      <c r="N5193" s="11">
        <v>11.5</v>
      </c>
      <c r="O5193" s="12">
        <v>79350000</v>
      </c>
      <c r="Q5193" s="13">
        <v>2890000000</v>
      </c>
      <c r="R5193" s="11">
        <v>1.2499998269896195</v>
      </c>
      <c r="S5193" s="11">
        <v>1.25</v>
      </c>
      <c r="T5193" s="12">
        <v>3612499.5</v>
      </c>
      <c r="U5193" s="12">
        <v>3612499.5</v>
      </c>
    </row>
    <row r="5194" spans="1:21" x14ac:dyDescent="0.2">
      <c r="A5194" s="13">
        <v>241000000</v>
      </c>
      <c r="B5194" s="11">
        <v>6.4982022614107873</v>
      </c>
      <c r="C5194" s="12">
        <v>15660667.449999999</v>
      </c>
      <c r="E5194" s="13">
        <v>241000000</v>
      </c>
      <c r="F5194" s="11">
        <v>6.4987842531120332</v>
      </c>
      <c r="G5194" s="12">
        <v>15662070.050000001</v>
      </c>
      <c r="I5194" s="13">
        <v>691000000</v>
      </c>
      <c r="J5194" s="11">
        <v>11.5</v>
      </c>
      <c r="K5194" s="12">
        <v>79465000</v>
      </c>
      <c r="M5194" s="13">
        <v>691000000</v>
      </c>
      <c r="N5194" s="11">
        <v>11.5</v>
      </c>
      <c r="O5194" s="12">
        <v>79465000</v>
      </c>
      <c r="Q5194" s="13">
        <v>2891000000</v>
      </c>
      <c r="R5194" s="11">
        <v>1.2499998270494637</v>
      </c>
      <c r="S5194" s="11">
        <v>1.25</v>
      </c>
      <c r="T5194" s="12">
        <v>3613749.5</v>
      </c>
      <c r="U5194" s="12">
        <v>3613749.5</v>
      </c>
    </row>
    <row r="5195" spans="1:21" x14ac:dyDescent="0.2">
      <c r="A5195" s="13">
        <v>242000000</v>
      </c>
      <c r="B5195" s="11">
        <v>6.4982096900826445</v>
      </c>
      <c r="C5195" s="12">
        <v>15725667.449999999</v>
      </c>
      <c r="E5195" s="13">
        <v>242000000</v>
      </c>
      <c r="F5195" s="11">
        <v>6.4987892768595037</v>
      </c>
      <c r="G5195" s="12">
        <v>15727070.050000001</v>
      </c>
      <c r="I5195" s="13">
        <v>692000000</v>
      </c>
      <c r="J5195" s="11">
        <v>11.5</v>
      </c>
      <c r="K5195" s="12">
        <v>79580000</v>
      </c>
      <c r="M5195" s="13">
        <v>692000000</v>
      </c>
      <c r="N5195" s="11">
        <v>11.5</v>
      </c>
      <c r="O5195" s="12">
        <v>79580000</v>
      </c>
      <c r="Q5195" s="13">
        <v>2892000000</v>
      </c>
      <c r="R5195" s="11">
        <v>1.2499998271092669</v>
      </c>
      <c r="S5195" s="11">
        <v>1.25</v>
      </c>
      <c r="T5195" s="12">
        <v>3614999.5</v>
      </c>
      <c r="U5195" s="12">
        <v>3614999.5</v>
      </c>
    </row>
    <row r="5196" spans="1:21" x14ac:dyDescent="0.2">
      <c r="A5196" s="13">
        <v>243000000</v>
      </c>
      <c r="B5196" s="11">
        <v>6.4982170576131688</v>
      </c>
      <c r="C5196" s="12">
        <v>15790667.449999999</v>
      </c>
      <c r="E5196" s="13">
        <v>243000000</v>
      </c>
      <c r="F5196" s="11">
        <v>6.4987942592592596</v>
      </c>
      <c r="G5196" s="12">
        <v>15792070.050000001</v>
      </c>
      <c r="I5196" s="13">
        <v>693000000</v>
      </c>
      <c r="J5196" s="11">
        <v>11.5</v>
      </c>
      <c r="K5196" s="12">
        <v>79695000</v>
      </c>
      <c r="M5196" s="13">
        <v>693000000</v>
      </c>
      <c r="N5196" s="11">
        <v>11.5</v>
      </c>
      <c r="O5196" s="12">
        <v>79695000</v>
      </c>
      <c r="Q5196" s="13">
        <v>2893000000</v>
      </c>
      <c r="R5196" s="11">
        <v>1.2499998271690287</v>
      </c>
      <c r="S5196" s="11">
        <v>1.25</v>
      </c>
      <c r="T5196" s="12">
        <v>3616249.5</v>
      </c>
      <c r="U5196" s="12">
        <v>3616249.5</v>
      </c>
    </row>
    <row r="5197" spans="1:21" x14ac:dyDescent="0.2">
      <c r="A5197" s="13">
        <v>244000000</v>
      </c>
      <c r="B5197" s="11">
        <v>6.4982243647540976</v>
      </c>
      <c r="C5197" s="12">
        <v>15855667.449999999</v>
      </c>
      <c r="E5197" s="13">
        <v>244000000</v>
      </c>
      <c r="F5197" s="11">
        <v>6.4987992008196729</v>
      </c>
      <c r="G5197" s="12">
        <v>15857070.050000001</v>
      </c>
      <c r="I5197" s="13">
        <v>694000000</v>
      </c>
      <c r="J5197" s="11">
        <v>11.5</v>
      </c>
      <c r="K5197" s="12">
        <v>79810000</v>
      </c>
      <c r="M5197" s="13">
        <v>694000000</v>
      </c>
      <c r="N5197" s="11">
        <v>11.5</v>
      </c>
      <c r="O5197" s="12">
        <v>79810000</v>
      </c>
      <c r="Q5197" s="13">
        <v>2894000000</v>
      </c>
      <c r="R5197" s="11">
        <v>1.2499998272287491</v>
      </c>
      <c r="S5197" s="11">
        <v>1.25</v>
      </c>
      <c r="T5197" s="12">
        <v>3617499.5</v>
      </c>
      <c r="U5197" s="12">
        <v>3617499.5</v>
      </c>
    </row>
    <row r="5198" spans="1:21" x14ac:dyDescent="0.2">
      <c r="A5198" s="13">
        <v>245000000</v>
      </c>
      <c r="B5198" s="11">
        <v>6.498231612244898</v>
      </c>
      <c r="C5198" s="12">
        <v>15920667.449999999</v>
      </c>
      <c r="E5198" s="13">
        <v>245000000</v>
      </c>
      <c r="F5198" s="11">
        <v>6.4988041020408174</v>
      </c>
      <c r="G5198" s="12">
        <v>15922070.050000001</v>
      </c>
      <c r="I5198" s="13">
        <v>695000000</v>
      </c>
      <c r="J5198" s="11">
        <v>11.5</v>
      </c>
      <c r="K5198" s="12">
        <v>79925000</v>
      </c>
      <c r="M5198" s="13">
        <v>695000000</v>
      </c>
      <c r="N5198" s="11">
        <v>11.5</v>
      </c>
      <c r="O5198" s="12">
        <v>79925000</v>
      </c>
      <c r="Q5198" s="13">
        <v>2895000000</v>
      </c>
      <c r="R5198" s="11">
        <v>1.2499998272884285</v>
      </c>
      <c r="S5198" s="11">
        <v>1.25</v>
      </c>
      <c r="T5198" s="12">
        <v>3618749.5</v>
      </c>
      <c r="U5198" s="12">
        <v>3618749.5</v>
      </c>
    </row>
    <row r="5199" spans="1:21" x14ac:dyDescent="0.2">
      <c r="A5199" s="13">
        <v>246000000</v>
      </c>
      <c r="B5199" s="11">
        <v>6.4982388008130085</v>
      </c>
      <c r="C5199" s="12">
        <v>15985667.449999999</v>
      </c>
      <c r="E5199" s="13">
        <v>246000000</v>
      </c>
      <c r="F5199" s="11">
        <v>6.4988089634146347</v>
      </c>
      <c r="G5199" s="12">
        <v>15987070.050000001</v>
      </c>
      <c r="I5199" s="13">
        <v>696000000</v>
      </c>
      <c r="J5199" s="11">
        <v>11.5</v>
      </c>
      <c r="K5199" s="12">
        <v>80040000</v>
      </c>
      <c r="M5199" s="13">
        <v>696000000</v>
      </c>
      <c r="N5199" s="11">
        <v>11.5</v>
      </c>
      <c r="O5199" s="12">
        <v>80040000</v>
      </c>
      <c r="Q5199" s="13">
        <v>2896000000</v>
      </c>
      <c r="R5199" s="11">
        <v>1.2499998273480664</v>
      </c>
      <c r="S5199" s="11">
        <v>1.25</v>
      </c>
      <c r="T5199" s="12">
        <v>3619999.5</v>
      </c>
      <c r="U5199" s="12">
        <v>3619999.5</v>
      </c>
    </row>
    <row r="5200" spans="1:21" x14ac:dyDescent="0.2">
      <c r="A5200" s="13">
        <v>247000000</v>
      </c>
      <c r="B5200" s="11">
        <v>6.4982459311740888</v>
      </c>
      <c r="C5200" s="12">
        <v>16050667.449999999</v>
      </c>
      <c r="E5200" s="13">
        <v>247000000</v>
      </c>
      <c r="F5200" s="11">
        <v>6.498813785425102</v>
      </c>
      <c r="G5200" s="12">
        <v>16052070.050000001</v>
      </c>
      <c r="I5200" s="13">
        <v>697000000</v>
      </c>
      <c r="J5200" s="11">
        <v>11.5</v>
      </c>
      <c r="K5200" s="12">
        <v>80155000</v>
      </c>
      <c r="M5200" s="13">
        <v>697000000</v>
      </c>
      <c r="N5200" s="11">
        <v>11.5</v>
      </c>
      <c r="O5200" s="12">
        <v>80155000</v>
      </c>
      <c r="Q5200" s="13">
        <v>2897000000</v>
      </c>
      <c r="R5200" s="11">
        <v>1.2499998274076631</v>
      </c>
      <c r="S5200" s="11">
        <v>1.25</v>
      </c>
      <c r="T5200" s="12">
        <v>3621249.5</v>
      </c>
      <c r="U5200" s="12">
        <v>3621249.5</v>
      </c>
    </row>
    <row r="5201" spans="1:21" x14ac:dyDescent="0.2">
      <c r="A5201" s="13">
        <v>248000000</v>
      </c>
      <c r="B5201" s="11">
        <v>6.4982530040322573</v>
      </c>
      <c r="C5201" s="12">
        <v>16115667.449999999</v>
      </c>
      <c r="E5201" s="13">
        <v>248000000</v>
      </c>
      <c r="F5201" s="11">
        <v>6.498818568548387</v>
      </c>
      <c r="G5201" s="12">
        <v>16117070.050000001</v>
      </c>
      <c r="I5201" s="13">
        <v>698000000</v>
      </c>
      <c r="J5201" s="11">
        <v>11.5</v>
      </c>
      <c r="K5201" s="12">
        <v>80270000</v>
      </c>
      <c r="M5201" s="13">
        <v>698000000</v>
      </c>
      <c r="N5201" s="11">
        <v>11.5</v>
      </c>
      <c r="O5201" s="12">
        <v>80270000</v>
      </c>
      <c r="Q5201" s="13">
        <v>2898000000</v>
      </c>
      <c r="R5201" s="11">
        <v>1.2499998274672188</v>
      </c>
      <c r="S5201" s="11">
        <v>1.25</v>
      </c>
      <c r="T5201" s="12">
        <v>3622499.5</v>
      </c>
      <c r="U5201" s="12">
        <v>3622499.5</v>
      </c>
    </row>
    <row r="5202" spans="1:21" x14ac:dyDescent="0.2">
      <c r="A5202" s="13">
        <v>249000000</v>
      </c>
      <c r="B5202" s="11">
        <v>6.4982600200803207</v>
      </c>
      <c r="C5202" s="12">
        <v>16180667.449999999</v>
      </c>
      <c r="E5202" s="13">
        <v>249000000</v>
      </c>
      <c r="F5202" s="11">
        <v>6.4988233132530118</v>
      </c>
      <c r="G5202" s="12">
        <v>16182070.050000001</v>
      </c>
      <c r="I5202" s="13">
        <v>699000000</v>
      </c>
      <c r="J5202" s="11">
        <v>11.5</v>
      </c>
      <c r="K5202" s="12">
        <v>80385000</v>
      </c>
      <c r="M5202" s="13">
        <v>699000000</v>
      </c>
      <c r="N5202" s="11">
        <v>11.5</v>
      </c>
      <c r="O5202" s="12">
        <v>80385000</v>
      </c>
      <c r="Q5202" s="13">
        <v>2899000000</v>
      </c>
      <c r="R5202" s="11">
        <v>1.2499998275267334</v>
      </c>
      <c r="S5202" s="11">
        <v>1.25</v>
      </c>
      <c r="T5202" s="12">
        <v>3623749.5</v>
      </c>
      <c r="U5202" s="12">
        <v>3623749.5</v>
      </c>
    </row>
    <row r="5203" spans="1:21" x14ac:dyDescent="0.2">
      <c r="A5203" s="13">
        <v>250000000</v>
      </c>
      <c r="B5203" s="11">
        <v>6.4982669800000004</v>
      </c>
      <c r="C5203" s="12">
        <v>16245667.449999999</v>
      </c>
      <c r="E5203" s="13">
        <v>250000000</v>
      </c>
      <c r="F5203" s="11">
        <v>6.4988280199999995</v>
      </c>
      <c r="G5203" s="12">
        <v>16247070.050000001</v>
      </c>
      <c r="I5203" s="13">
        <v>700000000</v>
      </c>
      <c r="J5203" s="11">
        <v>11.5</v>
      </c>
      <c r="K5203" s="12">
        <v>80500000</v>
      </c>
      <c r="M5203" s="13">
        <v>700000000</v>
      </c>
      <c r="N5203" s="11">
        <v>11.5</v>
      </c>
      <c r="O5203" s="12">
        <v>80500000</v>
      </c>
      <c r="Q5203" s="13">
        <v>2900000000</v>
      </c>
      <c r="R5203" s="11">
        <v>1.249999827586207</v>
      </c>
      <c r="S5203" s="11">
        <v>1.25</v>
      </c>
      <c r="T5203" s="12">
        <v>3624999.5</v>
      </c>
      <c r="U5203" s="12">
        <v>3624999.5</v>
      </c>
    </row>
    <row r="5204" spans="1:21" x14ac:dyDescent="0.2">
      <c r="A5204" s="13">
        <v>251000000</v>
      </c>
      <c r="B5204" s="11">
        <v>6.4982738844621508</v>
      </c>
      <c r="C5204" s="12">
        <v>16310667.449999999</v>
      </c>
      <c r="E5204" s="13">
        <v>251000000</v>
      </c>
      <c r="F5204" s="11">
        <v>6.4988326892430281</v>
      </c>
      <c r="G5204" s="12">
        <v>16312070.050000001</v>
      </c>
      <c r="I5204" s="13">
        <v>701000000</v>
      </c>
      <c r="J5204" s="11">
        <v>11.5</v>
      </c>
      <c r="K5204" s="12">
        <v>80615000</v>
      </c>
      <c r="M5204" s="13">
        <v>701000000</v>
      </c>
      <c r="N5204" s="11">
        <v>11.5</v>
      </c>
      <c r="O5204" s="12">
        <v>80615000</v>
      </c>
      <c r="Q5204" s="13">
        <v>2901000000</v>
      </c>
      <c r="R5204" s="11">
        <v>1.2499998276456394</v>
      </c>
      <c r="S5204" s="11">
        <v>1.25</v>
      </c>
      <c r="T5204" s="12">
        <v>3626249.5</v>
      </c>
      <c r="U5204" s="12">
        <v>3626249.5</v>
      </c>
    </row>
    <row r="5205" spans="1:21" x14ac:dyDescent="0.2">
      <c r="A5205" s="13">
        <v>252000000</v>
      </c>
      <c r="B5205" s="11">
        <v>6.4982807341269835</v>
      </c>
      <c r="C5205" s="12">
        <v>16375667.449999999</v>
      </c>
      <c r="E5205" s="13">
        <v>252000000</v>
      </c>
      <c r="F5205" s="11">
        <v>6.4988373214285717</v>
      </c>
      <c r="G5205" s="12">
        <v>16377070.050000001</v>
      </c>
      <c r="I5205" s="13">
        <v>702000000</v>
      </c>
      <c r="J5205" s="11">
        <v>11.5</v>
      </c>
      <c r="K5205" s="12">
        <v>80730000</v>
      </c>
      <c r="M5205" s="13">
        <v>702000000</v>
      </c>
      <c r="N5205" s="11">
        <v>11.5</v>
      </c>
      <c r="O5205" s="12">
        <v>80730000</v>
      </c>
      <c r="Q5205" s="13">
        <v>2902000000</v>
      </c>
      <c r="R5205" s="11">
        <v>1.249999827705031</v>
      </c>
      <c r="S5205" s="11">
        <v>1.25</v>
      </c>
      <c r="T5205" s="12">
        <v>3627499.5</v>
      </c>
      <c r="U5205" s="12">
        <v>3627499.5</v>
      </c>
    </row>
    <row r="5206" spans="1:21" x14ac:dyDescent="0.2">
      <c r="A5206" s="13">
        <v>253000000</v>
      </c>
      <c r="B5206" s="11">
        <v>6.4982875296442684</v>
      </c>
      <c r="C5206" s="12">
        <v>16440667.449999999</v>
      </c>
      <c r="E5206" s="13">
        <v>253000000</v>
      </c>
      <c r="F5206" s="11">
        <v>6.4988419169960485</v>
      </c>
      <c r="G5206" s="12">
        <v>16442070.050000001</v>
      </c>
      <c r="I5206" s="13">
        <v>703000000</v>
      </c>
      <c r="J5206" s="11">
        <v>11.5</v>
      </c>
      <c r="K5206" s="12">
        <v>80845000</v>
      </c>
      <c r="M5206" s="13">
        <v>703000000</v>
      </c>
      <c r="N5206" s="11">
        <v>11.5</v>
      </c>
      <c r="O5206" s="12">
        <v>80845000</v>
      </c>
      <c r="Q5206" s="13">
        <v>2903000000</v>
      </c>
      <c r="R5206" s="11">
        <v>1.2499998277643818</v>
      </c>
      <c r="S5206" s="11">
        <v>1.25</v>
      </c>
      <c r="T5206" s="12">
        <v>3628749.5</v>
      </c>
      <c r="U5206" s="12">
        <v>3628749.5</v>
      </c>
    </row>
    <row r="5207" spans="1:21" x14ac:dyDescent="0.2">
      <c r="A5207" s="13">
        <v>254000000</v>
      </c>
      <c r="B5207" s="11">
        <v>6.4982942716535428</v>
      </c>
      <c r="C5207" s="12">
        <v>16505667.449999999</v>
      </c>
      <c r="E5207" s="13">
        <v>254000000</v>
      </c>
      <c r="F5207" s="11">
        <v>6.4988464763779534</v>
      </c>
      <c r="G5207" s="12">
        <v>16507070.050000001</v>
      </c>
      <c r="I5207" s="13">
        <v>704000000</v>
      </c>
      <c r="J5207" s="11">
        <v>11.5</v>
      </c>
      <c r="K5207" s="12">
        <v>80960000</v>
      </c>
      <c r="M5207" s="13">
        <v>704000000</v>
      </c>
      <c r="N5207" s="11">
        <v>11.5</v>
      </c>
      <c r="O5207" s="12">
        <v>80960000</v>
      </c>
      <c r="Q5207" s="13">
        <v>2904000000</v>
      </c>
      <c r="R5207" s="11">
        <v>1.2499998278236915</v>
      </c>
      <c r="S5207" s="11">
        <v>1.25</v>
      </c>
      <c r="T5207" s="12">
        <v>3629999.5</v>
      </c>
      <c r="U5207" s="12">
        <v>3629999.5</v>
      </c>
    </row>
    <row r="5208" spans="1:21" x14ac:dyDescent="0.2">
      <c r="A5208" s="13">
        <v>255000000</v>
      </c>
      <c r="B5208" s="11">
        <v>6.498300960784313</v>
      </c>
      <c r="C5208" s="12">
        <v>16570667.449999999</v>
      </c>
      <c r="E5208" s="13">
        <v>255000000</v>
      </c>
      <c r="F5208" s="11">
        <v>6.4988510000000002</v>
      </c>
      <c r="G5208" s="12">
        <v>16572070.050000001</v>
      </c>
      <c r="I5208" s="13">
        <v>705000000</v>
      </c>
      <c r="J5208" s="11">
        <v>11.5</v>
      </c>
      <c r="K5208" s="12">
        <v>81075000</v>
      </c>
      <c r="M5208" s="13">
        <v>705000000</v>
      </c>
      <c r="N5208" s="11">
        <v>11.5</v>
      </c>
      <c r="O5208" s="12">
        <v>81075000</v>
      </c>
      <c r="Q5208" s="13">
        <v>2905000000</v>
      </c>
      <c r="R5208" s="11">
        <v>1.2499998278829605</v>
      </c>
      <c r="S5208" s="11">
        <v>1.25</v>
      </c>
      <c r="T5208" s="12">
        <v>3631249.5</v>
      </c>
      <c r="U5208" s="12">
        <v>3631249.5</v>
      </c>
    </row>
    <row r="5209" spans="1:21" x14ac:dyDescent="0.2">
      <c r="A5209" s="13">
        <v>256000000</v>
      </c>
      <c r="B5209" s="11">
        <v>6.4983075976562503</v>
      </c>
      <c r="C5209" s="12">
        <v>16635667.449999999</v>
      </c>
      <c r="E5209" s="13">
        <v>256000000</v>
      </c>
      <c r="F5209" s="11">
        <v>6.4988554882812508</v>
      </c>
      <c r="G5209" s="12">
        <v>16637070.050000001</v>
      </c>
      <c r="I5209" s="13">
        <v>706000000</v>
      </c>
      <c r="J5209" s="11">
        <v>11.5</v>
      </c>
      <c r="K5209" s="12">
        <v>81190000</v>
      </c>
      <c r="M5209" s="13">
        <v>706000000</v>
      </c>
      <c r="N5209" s="11">
        <v>11.5</v>
      </c>
      <c r="O5209" s="12">
        <v>81190000</v>
      </c>
      <c r="Q5209" s="13">
        <v>2906000000</v>
      </c>
      <c r="R5209" s="11">
        <v>1.2499998279421887</v>
      </c>
      <c r="S5209" s="11">
        <v>1.25</v>
      </c>
      <c r="T5209" s="12">
        <v>3632499.5</v>
      </c>
      <c r="U5209" s="12">
        <v>3632499.5</v>
      </c>
    </row>
    <row r="5210" spans="1:21" x14ac:dyDescent="0.2">
      <c r="A5210" s="13">
        <v>257000000</v>
      </c>
      <c r="B5210" s="11">
        <v>6.498314182879378</v>
      </c>
      <c r="C5210" s="12">
        <v>16700667.449999999</v>
      </c>
      <c r="E5210" s="13">
        <v>257000000</v>
      </c>
      <c r="F5210" s="11">
        <v>6.4988599416342412</v>
      </c>
      <c r="G5210" s="12">
        <v>16702070.050000001</v>
      </c>
      <c r="I5210" s="13">
        <v>707000000</v>
      </c>
      <c r="J5210" s="11">
        <v>11.5</v>
      </c>
      <c r="K5210" s="12">
        <v>81305000</v>
      </c>
      <c r="M5210" s="13">
        <v>707000000</v>
      </c>
      <c r="N5210" s="11">
        <v>11.5</v>
      </c>
      <c r="O5210" s="12">
        <v>81305000</v>
      </c>
      <c r="Q5210" s="13">
        <v>2907000000</v>
      </c>
      <c r="R5210" s="11">
        <v>1.249999828001376</v>
      </c>
      <c r="S5210" s="11">
        <v>1.25</v>
      </c>
      <c r="T5210" s="12">
        <v>3633749.5</v>
      </c>
      <c r="U5210" s="12">
        <v>3633749.5</v>
      </c>
    </row>
    <row r="5211" spans="1:21" x14ac:dyDescent="0.2">
      <c r="A5211" s="13">
        <v>258000000</v>
      </c>
      <c r="B5211" s="11">
        <v>6.4983207170542636</v>
      </c>
      <c r="C5211" s="12">
        <v>16765667.449999999</v>
      </c>
      <c r="E5211" s="13">
        <v>258000000</v>
      </c>
      <c r="F5211" s="11">
        <v>6.4988643604651157</v>
      </c>
      <c r="G5211" s="12">
        <v>16767070.050000001</v>
      </c>
      <c r="I5211" s="13">
        <v>708000000</v>
      </c>
      <c r="J5211" s="11">
        <v>11.5</v>
      </c>
      <c r="K5211" s="12">
        <v>81420000</v>
      </c>
      <c r="M5211" s="13">
        <v>708000000</v>
      </c>
      <c r="N5211" s="11">
        <v>11.5</v>
      </c>
      <c r="O5211" s="12">
        <v>81420000</v>
      </c>
      <c r="Q5211" s="13">
        <v>2908000000</v>
      </c>
      <c r="R5211" s="11">
        <v>1.2499998280605227</v>
      </c>
      <c r="S5211" s="11">
        <v>1.25</v>
      </c>
      <c r="T5211" s="12">
        <v>3634999.5</v>
      </c>
      <c r="U5211" s="12">
        <v>3634999.5</v>
      </c>
    </row>
    <row r="5212" spans="1:21" x14ac:dyDescent="0.2">
      <c r="A5212" s="13">
        <v>259000000</v>
      </c>
      <c r="B5212" s="11">
        <v>6.4983272007721995</v>
      </c>
      <c r="C5212" s="12">
        <v>16830667.449999999</v>
      </c>
      <c r="E5212" s="13">
        <v>259000000</v>
      </c>
      <c r="F5212" s="11">
        <v>6.4988687451737457</v>
      </c>
      <c r="G5212" s="12">
        <v>16832070.050000001</v>
      </c>
      <c r="I5212" s="13">
        <v>709000000</v>
      </c>
      <c r="J5212" s="11">
        <v>11.5</v>
      </c>
      <c r="K5212" s="12">
        <v>81535000</v>
      </c>
      <c r="M5212" s="13">
        <v>709000000</v>
      </c>
      <c r="N5212" s="11">
        <v>11.5</v>
      </c>
      <c r="O5212" s="12">
        <v>81535000</v>
      </c>
      <c r="Q5212" s="13">
        <v>2909000000</v>
      </c>
      <c r="R5212" s="11">
        <v>1.2499998281196287</v>
      </c>
      <c r="S5212" s="11">
        <v>1.25</v>
      </c>
      <c r="T5212" s="12">
        <v>3636249.5</v>
      </c>
      <c r="U5212" s="12">
        <v>3636249.5</v>
      </c>
    </row>
    <row r="5213" spans="1:21" x14ac:dyDescent="0.2">
      <c r="A5213" s="13">
        <v>260000000</v>
      </c>
      <c r="B5213" s="11">
        <v>6.4983336346153848</v>
      </c>
      <c r="C5213" s="12">
        <v>16895667.449999999</v>
      </c>
      <c r="E5213" s="13">
        <v>260000000</v>
      </c>
      <c r="F5213" s="11">
        <v>6.4988730961538472</v>
      </c>
      <c r="G5213" s="12">
        <v>16897070.050000001</v>
      </c>
      <c r="I5213" s="13">
        <v>710000000</v>
      </c>
      <c r="J5213" s="11">
        <v>11.5</v>
      </c>
      <c r="K5213" s="12">
        <v>81650000</v>
      </c>
      <c r="M5213" s="13">
        <v>710000000</v>
      </c>
      <c r="N5213" s="11">
        <v>11.5</v>
      </c>
      <c r="O5213" s="12">
        <v>81650000</v>
      </c>
      <c r="Q5213" s="13">
        <v>2910000000</v>
      </c>
      <c r="R5213" s="11">
        <v>1.2499998281786942</v>
      </c>
      <c r="S5213" s="11">
        <v>1.25</v>
      </c>
      <c r="T5213" s="12">
        <v>3637499.5</v>
      </c>
      <c r="U5213" s="12">
        <v>3637499.5</v>
      </c>
    </row>
    <row r="5214" spans="1:21" x14ac:dyDescent="0.2">
      <c r="A5214" s="13">
        <v>261000000</v>
      </c>
      <c r="B5214" s="11">
        <v>6.4983400191570881</v>
      </c>
      <c r="C5214" s="12">
        <v>16960667.449999999</v>
      </c>
      <c r="E5214" s="13">
        <v>261000000</v>
      </c>
      <c r="F5214" s="11">
        <v>6.498877413793104</v>
      </c>
      <c r="G5214" s="12">
        <v>16962070.050000001</v>
      </c>
      <c r="I5214" s="13">
        <v>711000000</v>
      </c>
      <c r="J5214" s="11">
        <v>11.5</v>
      </c>
      <c r="K5214" s="12">
        <v>81765000</v>
      </c>
      <c r="M5214" s="13">
        <v>711000000</v>
      </c>
      <c r="N5214" s="11">
        <v>11.5</v>
      </c>
      <c r="O5214" s="12">
        <v>81765000</v>
      </c>
      <c r="Q5214" s="13">
        <v>2911000000</v>
      </c>
      <c r="R5214" s="11">
        <v>1.2499998282377189</v>
      </c>
      <c r="S5214" s="11">
        <v>1.25</v>
      </c>
      <c r="T5214" s="12">
        <v>3638749.5</v>
      </c>
      <c r="U5214" s="12">
        <v>3638749.5</v>
      </c>
    </row>
    <row r="5215" spans="1:21" x14ac:dyDescent="0.2">
      <c r="A5215" s="13">
        <v>262000000</v>
      </c>
      <c r="B5215" s="11">
        <v>6.4983463549618312</v>
      </c>
      <c r="C5215" s="12">
        <v>17025667.449999999</v>
      </c>
      <c r="E5215" s="13">
        <v>262000000</v>
      </c>
      <c r="F5215" s="11">
        <v>6.4988816984732827</v>
      </c>
      <c r="G5215" s="12">
        <v>17027070.050000001</v>
      </c>
      <c r="I5215" s="13">
        <v>712000000</v>
      </c>
      <c r="J5215" s="11">
        <v>11.5</v>
      </c>
      <c r="K5215" s="12">
        <v>81880000</v>
      </c>
      <c r="M5215" s="13">
        <v>712000000</v>
      </c>
      <c r="N5215" s="11">
        <v>11.5</v>
      </c>
      <c r="O5215" s="12">
        <v>81880000</v>
      </c>
      <c r="Q5215" s="13">
        <v>2912000000</v>
      </c>
      <c r="R5215" s="11">
        <v>1.2499998282967033</v>
      </c>
      <c r="S5215" s="11">
        <v>1.25</v>
      </c>
      <c r="T5215" s="12">
        <v>3639999.5</v>
      </c>
      <c r="U5215" s="12">
        <v>3639999.5</v>
      </c>
    </row>
    <row r="5216" spans="1:21" x14ac:dyDescent="0.2">
      <c r="A5216" s="13">
        <v>263000000</v>
      </c>
      <c r="B5216" s="11">
        <v>6.4983526425855516</v>
      </c>
      <c r="C5216" s="12">
        <v>17090667.449999999</v>
      </c>
      <c r="E5216" s="13">
        <v>263000000</v>
      </c>
      <c r="F5216" s="11">
        <v>6.498885950570342</v>
      </c>
      <c r="G5216" s="12">
        <v>17092070.050000001</v>
      </c>
      <c r="I5216" s="13">
        <v>713000000</v>
      </c>
      <c r="J5216" s="11">
        <v>11.5</v>
      </c>
      <c r="K5216" s="12">
        <v>81995000</v>
      </c>
      <c r="M5216" s="13">
        <v>713000000</v>
      </c>
      <c r="N5216" s="11">
        <v>11.5</v>
      </c>
      <c r="O5216" s="12">
        <v>81995000</v>
      </c>
      <c r="Q5216" s="13">
        <v>2913000000</v>
      </c>
      <c r="R5216" s="11">
        <v>1.249999828355647</v>
      </c>
      <c r="S5216" s="11">
        <v>1.25</v>
      </c>
      <c r="T5216" s="12">
        <v>3641249.5</v>
      </c>
      <c r="U5216" s="12">
        <v>3641249.5</v>
      </c>
    </row>
    <row r="5217" spans="1:21" x14ac:dyDescent="0.2">
      <c r="A5217" s="13">
        <v>264000000</v>
      </c>
      <c r="B5217" s="11">
        <v>6.498358882575757</v>
      </c>
      <c r="C5217" s="12">
        <v>17155667.449999999</v>
      </c>
      <c r="E5217" s="13">
        <v>264000000</v>
      </c>
      <c r="F5217" s="11">
        <v>6.498890170454545</v>
      </c>
      <c r="G5217" s="12">
        <v>17157070.050000001</v>
      </c>
      <c r="I5217" s="13">
        <v>714000000</v>
      </c>
      <c r="J5217" s="11">
        <v>11.5</v>
      </c>
      <c r="K5217" s="12">
        <v>82110000</v>
      </c>
      <c r="M5217" s="13">
        <v>714000000</v>
      </c>
      <c r="N5217" s="11">
        <v>11.5</v>
      </c>
      <c r="O5217" s="12">
        <v>82110000</v>
      </c>
      <c r="Q5217" s="13">
        <v>2914000000</v>
      </c>
      <c r="R5217" s="11">
        <v>1.2499998284145504</v>
      </c>
      <c r="S5217" s="11">
        <v>1.25</v>
      </c>
      <c r="T5217" s="12">
        <v>3642499.5</v>
      </c>
      <c r="U5217" s="12">
        <v>3642499.5</v>
      </c>
    </row>
    <row r="5218" spans="1:21" x14ac:dyDescent="0.2">
      <c r="A5218" s="13">
        <v>265000000</v>
      </c>
      <c r="B5218" s="11">
        <v>6.4983650754716971</v>
      </c>
      <c r="C5218" s="12">
        <v>17220667.449999999</v>
      </c>
      <c r="E5218" s="13">
        <v>265000000</v>
      </c>
      <c r="F5218" s="11">
        <v>6.4988943584905661</v>
      </c>
      <c r="G5218" s="12">
        <v>17222070.050000001</v>
      </c>
      <c r="I5218" s="13">
        <v>715000000</v>
      </c>
      <c r="J5218" s="11">
        <v>11.5</v>
      </c>
      <c r="K5218" s="12">
        <v>82225000</v>
      </c>
      <c r="M5218" s="13">
        <v>715000000</v>
      </c>
      <c r="N5218" s="11">
        <v>11.5</v>
      </c>
      <c r="O5218" s="12">
        <v>82225000</v>
      </c>
      <c r="Q5218" s="13">
        <v>2915000000</v>
      </c>
      <c r="R5218" s="11">
        <v>1.2499998284734135</v>
      </c>
      <c r="S5218" s="11">
        <v>1.25</v>
      </c>
      <c r="T5218" s="12">
        <v>3643749.5</v>
      </c>
      <c r="U5218" s="12">
        <v>3643749.5</v>
      </c>
    </row>
    <row r="5219" spans="1:21" x14ac:dyDescent="0.2">
      <c r="A5219" s="13">
        <v>266000000</v>
      </c>
      <c r="B5219" s="11">
        <v>6.4983712218045113</v>
      </c>
      <c r="C5219" s="12">
        <v>17285667.449999999</v>
      </c>
      <c r="E5219" s="13">
        <v>266000000</v>
      </c>
      <c r="F5219" s="11">
        <v>6.4988985150375944</v>
      </c>
      <c r="G5219" s="12">
        <v>17287070.050000001</v>
      </c>
      <c r="I5219" s="13">
        <v>716000000</v>
      </c>
      <c r="J5219" s="11">
        <v>11.5</v>
      </c>
      <c r="K5219" s="12">
        <v>82340000</v>
      </c>
      <c r="M5219" s="13">
        <v>716000000</v>
      </c>
      <c r="N5219" s="11">
        <v>11.5</v>
      </c>
      <c r="O5219" s="12">
        <v>82340000</v>
      </c>
      <c r="Q5219" s="13">
        <v>2916000000</v>
      </c>
      <c r="R5219" s="11">
        <v>1.249999828532236</v>
      </c>
      <c r="S5219" s="11">
        <v>1.25</v>
      </c>
      <c r="T5219" s="12">
        <v>3644999.5</v>
      </c>
      <c r="U5219" s="12">
        <v>3644999.5</v>
      </c>
    </row>
    <row r="5220" spans="1:21" x14ac:dyDescent="0.2">
      <c r="A5220" s="13">
        <v>267000000</v>
      </c>
      <c r="B5220" s="11">
        <v>6.4983773220973777</v>
      </c>
      <c r="C5220" s="12">
        <v>17350667.449999999</v>
      </c>
      <c r="E5220" s="13">
        <v>267000000</v>
      </c>
      <c r="F5220" s="11">
        <v>6.4989026404494386</v>
      </c>
      <c r="G5220" s="12">
        <v>17352070.050000001</v>
      </c>
      <c r="I5220" s="13">
        <v>717000000</v>
      </c>
      <c r="J5220" s="11">
        <v>11.5</v>
      </c>
      <c r="K5220" s="12">
        <v>82455000</v>
      </c>
      <c r="M5220" s="13">
        <v>717000000</v>
      </c>
      <c r="N5220" s="11">
        <v>11.5</v>
      </c>
      <c r="O5220" s="12">
        <v>82455000</v>
      </c>
      <c r="Q5220" s="13">
        <v>2917000000</v>
      </c>
      <c r="R5220" s="11">
        <v>1.2499998285910181</v>
      </c>
      <c r="S5220" s="11">
        <v>1.25</v>
      </c>
      <c r="T5220" s="12">
        <v>3646249.5</v>
      </c>
      <c r="U5220" s="12">
        <v>3646249.5</v>
      </c>
    </row>
    <row r="5221" spans="1:21" x14ac:dyDescent="0.2">
      <c r="A5221" s="13">
        <v>268000000</v>
      </c>
      <c r="B5221" s="11">
        <v>6.4983833768656716</v>
      </c>
      <c r="C5221" s="12">
        <v>17415667.449999999</v>
      </c>
      <c r="E5221" s="13">
        <v>268000000</v>
      </c>
      <c r="F5221" s="11">
        <v>6.4989067350746277</v>
      </c>
      <c r="G5221" s="12">
        <v>17417070.050000001</v>
      </c>
      <c r="I5221" s="13">
        <v>718000000</v>
      </c>
      <c r="J5221" s="11">
        <v>11.5</v>
      </c>
      <c r="K5221" s="12">
        <v>82570000</v>
      </c>
      <c r="M5221" s="13">
        <v>718000000</v>
      </c>
      <c r="N5221" s="11">
        <v>11.5</v>
      </c>
      <c r="O5221" s="12">
        <v>82570000</v>
      </c>
      <c r="Q5221" s="13">
        <v>2918000000</v>
      </c>
      <c r="R5221" s="11">
        <v>1.24999982864976</v>
      </c>
      <c r="S5221" s="11">
        <v>1.25</v>
      </c>
      <c r="T5221" s="12">
        <v>3647499.5</v>
      </c>
      <c r="U5221" s="12">
        <v>3647499.5</v>
      </c>
    </row>
    <row r="5222" spans="1:21" x14ac:dyDescent="0.2">
      <c r="A5222" s="13">
        <v>269000000</v>
      </c>
      <c r="B5222" s="11">
        <v>6.4983893866170996</v>
      </c>
      <c r="C5222" s="12">
        <v>17480667.449999999</v>
      </c>
      <c r="E5222" s="13">
        <v>269000000</v>
      </c>
      <c r="F5222" s="11">
        <v>6.4989107992565058</v>
      </c>
      <c r="G5222" s="12">
        <v>17482070.050000001</v>
      </c>
      <c r="I5222" s="13">
        <v>719000000</v>
      </c>
      <c r="J5222" s="11">
        <v>11.5</v>
      </c>
      <c r="K5222" s="12">
        <v>82685000</v>
      </c>
      <c r="M5222" s="13">
        <v>719000000</v>
      </c>
      <c r="N5222" s="11">
        <v>11.5</v>
      </c>
      <c r="O5222" s="12">
        <v>82685000</v>
      </c>
      <c r="Q5222" s="13">
        <v>2919000000</v>
      </c>
      <c r="R5222" s="11">
        <v>1.2499998287084617</v>
      </c>
      <c r="S5222" s="11">
        <v>1.25</v>
      </c>
      <c r="T5222" s="12">
        <v>3648749.5</v>
      </c>
      <c r="U5222" s="12">
        <v>3648749.5</v>
      </c>
    </row>
    <row r="5223" spans="1:21" x14ac:dyDescent="0.2">
      <c r="A5223" s="13">
        <v>270000000</v>
      </c>
      <c r="B5223" s="11">
        <v>6.498395351851852</v>
      </c>
      <c r="C5223" s="12">
        <v>17545667.449999999</v>
      </c>
      <c r="E5223" s="13">
        <v>270000000</v>
      </c>
      <c r="F5223" s="11">
        <v>6.4989148333333331</v>
      </c>
      <c r="G5223" s="12">
        <v>17547070.050000001</v>
      </c>
      <c r="I5223" s="13">
        <v>720000000</v>
      </c>
      <c r="J5223" s="11">
        <v>11.5</v>
      </c>
      <c r="K5223" s="12">
        <v>82800000</v>
      </c>
      <c r="M5223" s="13">
        <v>720000000</v>
      </c>
      <c r="N5223" s="11">
        <v>11.5</v>
      </c>
      <c r="O5223" s="12">
        <v>82800000</v>
      </c>
      <c r="Q5223" s="13">
        <v>2920000000</v>
      </c>
      <c r="R5223" s="11">
        <v>1.2499998287671232</v>
      </c>
      <c r="S5223" s="11">
        <v>1.25</v>
      </c>
      <c r="T5223" s="12">
        <v>3649999.5</v>
      </c>
      <c r="U5223" s="12">
        <v>3649999.5</v>
      </c>
    </row>
    <row r="5224" spans="1:21" x14ac:dyDescent="0.2">
      <c r="A5224" s="13">
        <v>271000000</v>
      </c>
      <c r="B5224" s="11">
        <v>6.4984012730627301</v>
      </c>
      <c r="C5224" s="12">
        <v>17610667.449999999</v>
      </c>
      <c r="E5224" s="13">
        <v>271000000</v>
      </c>
      <c r="F5224" s="11">
        <v>6.4989188376383762</v>
      </c>
      <c r="G5224" s="12">
        <v>17612070.050000001</v>
      </c>
      <c r="I5224" s="13">
        <v>721000000</v>
      </c>
      <c r="J5224" s="11">
        <v>11.5</v>
      </c>
      <c r="K5224" s="12">
        <v>82915000</v>
      </c>
      <c r="M5224" s="13">
        <v>721000000</v>
      </c>
      <c r="N5224" s="11">
        <v>11.5</v>
      </c>
      <c r="O5224" s="12">
        <v>82915000</v>
      </c>
      <c r="Q5224" s="13">
        <v>2921000000</v>
      </c>
      <c r="R5224" s="11">
        <v>1.2499998288257448</v>
      </c>
      <c r="S5224" s="11">
        <v>1.25</v>
      </c>
      <c r="T5224" s="12">
        <v>3651249.5</v>
      </c>
      <c r="U5224" s="12">
        <v>3651249.5</v>
      </c>
    </row>
    <row r="5225" spans="1:21" x14ac:dyDescent="0.2">
      <c r="A5225" s="13">
        <v>272000000</v>
      </c>
      <c r="B5225" s="11">
        <v>6.4984071507352938</v>
      </c>
      <c r="C5225" s="12">
        <v>17675667.449999999</v>
      </c>
      <c r="E5225" s="13">
        <v>272000000</v>
      </c>
      <c r="F5225" s="11">
        <v>6.4989228125000009</v>
      </c>
      <c r="G5225" s="12">
        <v>17677070.050000001</v>
      </c>
      <c r="I5225" s="13">
        <v>722000000</v>
      </c>
      <c r="J5225" s="11">
        <v>11.5</v>
      </c>
      <c r="K5225" s="12">
        <v>83030000</v>
      </c>
      <c r="M5225" s="13">
        <v>722000000</v>
      </c>
      <c r="N5225" s="11">
        <v>11.5</v>
      </c>
      <c r="O5225" s="12">
        <v>83030000</v>
      </c>
      <c r="Q5225" s="13">
        <v>2922000000</v>
      </c>
      <c r="R5225" s="11">
        <v>1.2499998288843259</v>
      </c>
      <c r="S5225" s="11">
        <v>1.25</v>
      </c>
      <c r="T5225" s="12">
        <v>3652499.5</v>
      </c>
      <c r="U5225" s="12">
        <v>3652499.5</v>
      </c>
    </row>
    <row r="5226" spans="1:21" x14ac:dyDescent="0.2">
      <c r="A5226" s="13">
        <v>273000000</v>
      </c>
      <c r="B5226" s="11">
        <v>6.4984129853479846</v>
      </c>
      <c r="C5226" s="12">
        <v>17740667.449999999</v>
      </c>
      <c r="E5226" s="13">
        <v>273000000</v>
      </c>
      <c r="F5226" s="11">
        <v>6.4989267582417591</v>
      </c>
      <c r="G5226" s="12">
        <v>17742070.050000001</v>
      </c>
      <c r="I5226" s="13">
        <v>723000000</v>
      </c>
      <c r="J5226" s="11">
        <v>11.5</v>
      </c>
      <c r="K5226" s="12">
        <v>83145000</v>
      </c>
      <c r="M5226" s="13">
        <v>723000000</v>
      </c>
      <c r="N5226" s="11">
        <v>11.5</v>
      </c>
      <c r="O5226" s="12">
        <v>83145000</v>
      </c>
      <c r="Q5226" s="13">
        <v>2923000000</v>
      </c>
      <c r="R5226" s="11">
        <v>1.2499998289428669</v>
      </c>
      <c r="S5226" s="11">
        <v>1.25</v>
      </c>
      <c r="T5226" s="12">
        <v>3653749.5</v>
      </c>
      <c r="U5226" s="12">
        <v>3653749.5</v>
      </c>
    </row>
    <row r="5227" spans="1:21" x14ac:dyDescent="0.2">
      <c r="A5227" s="13">
        <v>274000000</v>
      </c>
      <c r="B5227" s="11">
        <v>6.4984187773722626</v>
      </c>
      <c r="C5227" s="12">
        <v>17805667.449999999</v>
      </c>
      <c r="E5227" s="13">
        <v>274000000</v>
      </c>
      <c r="F5227" s="11">
        <v>6.498930675182482</v>
      </c>
      <c r="G5227" s="12">
        <v>17807070.050000001</v>
      </c>
      <c r="I5227" s="13">
        <v>724000000</v>
      </c>
      <c r="J5227" s="11">
        <v>11.5</v>
      </c>
      <c r="K5227" s="12">
        <v>83260000</v>
      </c>
      <c r="M5227" s="13">
        <v>724000000</v>
      </c>
      <c r="N5227" s="11">
        <v>11.5</v>
      </c>
      <c r="O5227" s="12">
        <v>83260000</v>
      </c>
      <c r="Q5227" s="13">
        <v>2924000000</v>
      </c>
      <c r="R5227" s="11">
        <v>1.2499998290013679</v>
      </c>
      <c r="S5227" s="11">
        <v>1.25</v>
      </c>
      <c r="T5227" s="12">
        <v>3654999.5</v>
      </c>
      <c r="U5227" s="12">
        <v>3654999.5</v>
      </c>
    </row>
    <row r="5228" spans="1:21" x14ac:dyDescent="0.2">
      <c r="A5228" s="13">
        <v>275000000</v>
      </c>
      <c r="B5228" s="11">
        <v>6.4984245272727268</v>
      </c>
      <c r="C5228" s="12">
        <v>17870667.449999999</v>
      </c>
      <c r="E5228" s="13">
        <v>275000000</v>
      </c>
      <c r="F5228" s="11">
        <v>6.4989345636363636</v>
      </c>
      <c r="G5228" s="12">
        <v>17872070.050000001</v>
      </c>
      <c r="I5228" s="13">
        <v>725000000</v>
      </c>
      <c r="J5228" s="11">
        <v>11.5</v>
      </c>
      <c r="K5228" s="12">
        <v>83375000</v>
      </c>
      <c r="M5228" s="13">
        <v>725000000</v>
      </c>
      <c r="N5228" s="11">
        <v>11.5</v>
      </c>
      <c r="O5228" s="12">
        <v>83375000</v>
      </c>
      <c r="Q5228" s="13">
        <v>2925000000</v>
      </c>
      <c r="R5228" s="11">
        <v>1.2499998290598291</v>
      </c>
      <c r="S5228" s="11">
        <v>1.25</v>
      </c>
      <c r="T5228" s="12">
        <v>3656249.5</v>
      </c>
      <c r="U5228" s="12">
        <v>3656249.5</v>
      </c>
    </row>
    <row r="5229" spans="1:21" x14ac:dyDescent="0.2">
      <c r="A5229" s="13">
        <v>276000000</v>
      </c>
      <c r="B5229" s="11">
        <v>6.4984302355072465</v>
      </c>
      <c r="C5229" s="12">
        <v>17935667.449999999</v>
      </c>
      <c r="E5229" s="13">
        <v>276000000</v>
      </c>
      <c r="F5229" s="11">
        <v>6.4989384239130432</v>
      </c>
      <c r="G5229" s="12">
        <v>17937070.050000001</v>
      </c>
      <c r="I5229" s="13">
        <v>726000000</v>
      </c>
      <c r="J5229" s="11">
        <v>11.5</v>
      </c>
      <c r="K5229" s="12">
        <v>83490000</v>
      </c>
      <c r="M5229" s="13">
        <v>726000000</v>
      </c>
      <c r="N5229" s="11">
        <v>11.5</v>
      </c>
      <c r="O5229" s="12">
        <v>83490000</v>
      </c>
      <c r="Q5229" s="13">
        <v>2926000000</v>
      </c>
      <c r="R5229" s="11">
        <v>1.2499998291182501</v>
      </c>
      <c r="S5229" s="11">
        <v>1.25</v>
      </c>
      <c r="T5229" s="12">
        <v>3657499.5</v>
      </c>
      <c r="U5229" s="12">
        <v>3657499.5</v>
      </c>
    </row>
    <row r="5230" spans="1:21" x14ac:dyDescent="0.2">
      <c r="A5230" s="13">
        <v>277000000</v>
      </c>
      <c r="B5230" s="11">
        <v>6.498435902527075</v>
      </c>
      <c r="C5230" s="12">
        <v>18000667.449999999</v>
      </c>
      <c r="E5230" s="13">
        <v>277000000</v>
      </c>
      <c r="F5230" s="11">
        <v>6.4989422563176902</v>
      </c>
      <c r="G5230" s="12">
        <v>18002070.050000001</v>
      </c>
      <c r="I5230" s="13">
        <v>727000000</v>
      </c>
      <c r="J5230" s="11">
        <v>11.5</v>
      </c>
      <c r="K5230" s="12">
        <v>83605000</v>
      </c>
      <c r="M5230" s="13">
        <v>727000000</v>
      </c>
      <c r="N5230" s="11">
        <v>11.5</v>
      </c>
      <c r="O5230" s="12">
        <v>83605000</v>
      </c>
      <c r="Q5230" s="13">
        <v>2927000000</v>
      </c>
      <c r="R5230" s="11">
        <v>1.2499998291766314</v>
      </c>
      <c r="S5230" s="11">
        <v>1.25</v>
      </c>
      <c r="T5230" s="12">
        <v>3658749.5</v>
      </c>
      <c r="U5230" s="12">
        <v>3658749.5</v>
      </c>
    </row>
    <row r="5231" spans="1:21" x14ac:dyDescent="0.2">
      <c r="A5231" s="13">
        <v>278000000</v>
      </c>
      <c r="B5231" s="11">
        <v>6.4984415287769783</v>
      </c>
      <c r="C5231" s="12">
        <v>18065667.449999999</v>
      </c>
      <c r="E5231" s="13">
        <v>278000000</v>
      </c>
      <c r="F5231" s="11">
        <v>6.4989460611510799</v>
      </c>
      <c r="G5231" s="12">
        <v>18067070.050000001</v>
      </c>
      <c r="I5231" s="13">
        <v>728000000</v>
      </c>
      <c r="J5231" s="11">
        <v>11.5</v>
      </c>
      <c r="K5231" s="12">
        <v>83720000</v>
      </c>
      <c r="M5231" s="13">
        <v>728000000</v>
      </c>
      <c r="N5231" s="11">
        <v>11.5</v>
      </c>
      <c r="O5231" s="12">
        <v>83720000</v>
      </c>
      <c r="Q5231" s="13">
        <v>2928000000</v>
      </c>
      <c r="R5231" s="11">
        <v>1.2499998292349728</v>
      </c>
      <c r="S5231" s="11">
        <v>1.25</v>
      </c>
      <c r="T5231" s="12">
        <v>3659999.5</v>
      </c>
      <c r="U5231" s="12">
        <v>3659999.5</v>
      </c>
    </row>
    <row r="5232" spans="1:21" x14ac:dyDescent="0.2">
      <c r="A5232" s="13">
        <v>279000000</v>
      </c>
      <c r="B5232" s="11">
        <v>6.49844711469534</v>
      </c>
      <c r="C5232" s="12">
        <v>18130667.449999999</v>
      </c>
      <c r="E5232" s="13">
        <v>279000000</v>
      </c>
      <c r="F5232" s="11">
        <v>6.4989498387096774</v>
      </c>
      <c r="G5232" s="12">
        <v>18132070.050000001</v>
      </c>
      <c r="I5232" s="13">
        <v>729000000</v>
      </c>
      <c r="J5232" s="11">
        <v>11.5</v>
      </c>
      <c r="K5232" s="12">
        <v>83835000</v>
      </c>
      <c r="M5232" s="13">
        <v>729000000</v>
      </c>
      <c r="N5232" s="11">
        <v>11.5</v>
      </c>
      <c r="O5232" s="12">
        <v>83835000</v>
      </c>
      <c r="Q5232" s="13">
        <v>2929000000</v>
      </c>
      <c r="R5232" s="11">
        <v>1.2499998292932741</v>
      </c>
      <c r="S5232" s="11">
        <v>1.25</v>
      </c>
      <c r="T5232" s="12">
        <v>3661249.5</v>
      </c>
      <c r="U5232" s="12">
        <v>3661249.5</v>
      </c>
    </row>
    <row r="5233" spans="1:21" x14ac:dyDescent="0.2">
      <c r="A5233" s="13">
        <v>280000000</v>
      </c>
      <c r="B5233" s="11">
        <v>6.4984526607142854</v>
      </c>
      <c r="C5233" s="12">
        <v>18195667.449999999</v>
      </c>
      <c r="E5233" s="13">
        <v>280000000</v>
      </c>
      <c r="F5233" s="11">
        <v>6.4989535892857146</v>
      </c>
      <c r="G5233" s="12">
        <v>18197070.050000001</v>
      </c>
      <c r="I5233" s="13">
        <v>730000000</v>
      </c>
      <c r="J5233" s="11">
        <v>11.5</v>
      </c>
      <c r="K5233" s="12">
        <v>83950000</v>
      </c>
      <c r="M5233" s="13">
        <v>730000000</v>
      </c>
      <c r="N5233" s="11">
        <v>11.5</v>
      </c>
      <c r="O5233" s="12">
        <v>83950000</v>
      </c>
      <c r="Q5233" s="13">
        <v>2930000000</v>
      </c>
      <c r="R5233" s="11">
        <v>1.249999829351536</v>
      </c>
      <c r="S5233" s="11">
        <v>1.25</v>
      </c>
      <c r="T5233" s="12">
        <v>3662499.5</v>
      </c>
      <c r="U5233" s="12">
        <v>3662499.5</v>
      </c>
    </row>
    <row r="5234" spans="1:21" x14ac:dyDescent="0.2">
      <c r="A5234" s="13">
        <v>281000000</v>
      </c>
      <c r="B5234" s="11">
        <v>6.4984581672597868</v>
      </c>
      <c r="C5234" s="12">
        <v>18260667.449999999</v>
      </c>
      <c r="E5234" s="13">
        <v>281000000</v>
      </c>
      <c r="F5234" s="11">
        <v>6.49895731316726</v>
      </c>
      <c r="G5234" s="12">
        <v>18262070.050000001</v>
      </c>
      <c r="I5234" s="13">
        <v>731000000</v>
      </c>
      <c r="J5234" s="11">
        <v>11.5</v>
      </c>
      <c r="K5234" s="12">
        <v>84065000</v>
      </c>
      <c r="M5234" s="13">
        <v>731000000</v>
      </c>
      <c r="N5234" s="11">
        <v>11.5</v>
      </c>
      <c r="O5234" s="12">
        <v>84065000</v>
      </c>
      <c r="Q5234" s="13">
        <v>2931000000</v>
      </c>
      <c r="R5234" s="11">
        <v>1.2499998294097578</v>
      </c>
      <c r="S5234" s="11">
        <v>1.25</v>
      </c>
      <c r="T5234" s="12">
        <v>3663749.5</v>
      </c>
      <c r="U5234" s="12">
        <v>3663749.5</v>
      </c>
    </row>
    <row r="5235" spans="1:21" x14ac:dyDescent="0.2">
      <c r="A5235" s="13">
        <v>282000000</v>
      </c>
      <c r="B5235" s="11">
        <v>6.4984636347517721</v>
      </c>
      <c r="C5235" s="12">
        <v>18325667.449999999</v>
      </c>
      <c r="E5235" s="13">
        <v>282000000</v>
      </c>
      <c r="F5235" s="11">
        <v>6.4989610106382978</v>
      </c>
      <c r="G5235" s="12">
        <v>18327070.050000001</v>
      </c>
      <c r="I5235" s="13">
        <v>732000000</v>
      </c>
      <c r="J5235" s="11">
        <v>11.5</v>
      </c>
      <c r="K5235" s="12">
        <v>84180000</v>
      </c>
      <c r="M5235" s="13">
        <v>732000000</v>
      </c>
      <c r="N5235" s="11">
        <v>11.5</v>
      </c>
      <c r="O5235" s="12">
        <v>84180000</v>
      </c>
      <c r="Q5235" s="13">
        <v>2932000000</v>
      </c>
      <c r="R5235" s="11">
        <v>1.24999982946794</v>
      </c>
      <c r="S5235" s="11">
        <v>1.25</v>
      </c>
      <c r="T5235" s="12">
        <v>3664999.5</v>
      </c>
      <c r="U5235" s="12">
        <v>3664999.5</v>
      </c>
    </row>
    <row r="5236" spans="1:21" x14ac:dyDescent="0.2">
      <c r="A5236" s="13">
        <v>283000000</v>
      </c>
      <c r="B5236" s="11">
        <v>6.4984690636042401</v>
      </c>
      <c r="C5236" s="12">
        <v>18390667.449999999</v>
      </c>
      <c r="E5236" s="13">
        <v>283000000</v>
      </c>
      <c r="F5236" s="11">
        <v>6.4989646819787987</v>
      </c>
      <c r="G5236" s="12">
        <v>18392070.050000001</v>
      </c>
      <c r="I5236" s="13">
        <v>733000000</v>
      </c>
      <c r="J5236" s="11">
        <v>11.5</v>
      </c>
      <c r="K5236" s="12">
        <v>84295000</v>
      </c>
      <c r="M5236" s="13">
        <v>733000000</v>
      </c>
      <c r="N5236" s="11">
        <v>11.5</v>
      </c>
      <c r="O5236" s="12">
        <v>84295000</v>
      </c>
      <c r="Q5236" s="13">
        <v>2933000000</v>
      </c>
      <c r="R5236" s="11">
        <v>1.2499998295260826</v>
      </c>
      <c r="S5236" s="11">
        <v>1.25</v>
      </c>
      <c r="T5236" s="12">
        <v>3666249.5</v>
      </c>
      <c r="U5236" s="12">
        <v>3666249.5</v>
      </c>
    </row>
    <row r="5237" spans="1:21" x14ac:dyDescent="0.2">
      <c r="A5237" s="13">
        <v>284000000</v>
      </c>
      <c r="B5237" s="11">
        <v>6.4984744542253514</v>
      </c>
      <c r="C5237" s="12">
        <v>18455667.449999999</v>
      </c>
      <c r="E5237" s="13">
        <v>284000000</v>
      </c>
      <c r="F5237" s="11">
        <v>6.4989683274647891</v>
      </c>
      <c r="G5237" s="12">
        <v>18457070.050000001</v>
      </c>
      <c r="I5237" s="13">
        <v>734000000</v>
      </c>
      <c r="J5237" s="11">
        <v>11.5</v>
      </c>
      <c r="K5237" s="12">
        <v>84410000</v>
      </c>
      <c r="M5237" s="13">
        <v>734000000</v>
      </c>
      <c r="N5237" s="11">
        <v>11.5</v>
      </c>
      <c r="O5237" s="12">
        <v>84410000</v>
      </c>
      <c r="Q5237" s="13">
        <v>2934000000</v>
      </c>
      <c r="R5237" s="11">
        <v>1.2499998295841854</v>
      </c>
      <c r="S5237" s="11">
        <v>1.25</v>
      </c>
      <c r="T5237" s="12">
        <v>3667499.5</v>
      </c>
      <c r="U5237" s="12">
        <v>3667499.5</v>
      </c>
    </row>
    <row r="5238" spans="1:21" x14ac:dyDescent="0.2">
      <c r="A5238" s="13">
        <v>285000000</v>
      </c>
      <c r="B5238" s="11">
        <v>6.4984798070175431</v>
      </c>
      <c r="C5238" s="12">
        <v>18520667.449999999</v>
      </c>
      <c r="E5238" s="13">
        <v>285000000</v>
      </c>
      <c r="F5238" s="11">
        <v>6.498971947368422</v>
      </c>
      <c r="G5238" s="12">
        <v>18522070.050000001</v>
      </c>
      <c r="I5238" s="13">
        <v>735000000</v>
      </c>
      <c r="J5238" s="11">
        <v>11.5</v>
      </c>
      <c r="K5238" s="12">
        <v>84525000</v>
      </c>
      <c r="M5238" s="13">
        <v>735000000</v>
      </c>
      <c r="N5238" s="11">
        <v>11.5</v>
      </c>
      <c r="O5238" s="12">
        <v>84525000</v>
      </c>
      <c r="Q5238" s="13">
        <v>2935000000</v>
      </c>
      <c r="R5238" s="11">
        <v>1.2499998296422488</v>
      </c>
      <c r="S5238" s="11">
        <v>1.25</v>
      </c>
      <c r="T5238" s="12">
        <v>3668749.5</v>
      </c>
      <c r="U5238" s="12">
        <v>3668749.5</v>
      </c>
    </row>
    <row r="5239" spans="1:21" x14ac:dyDescent="0.2">
      <c r="A5239" s="13">
        <v>286000000</v>
      </c>
      <c r="B5239" s="11">
        <v>6.4984851223776214</v>
      </c>
      <c r="C5239" s="12">
        <v>18585667.449999999</v>
      </c>
      <c r="E5239" s="13">
        <v>286000000</v>
      </c>
      <c r="F5239" s="11">
        <v>6.4989755419580426</v>
      </c>
      <c r="G5239" s="12">
        <v>18587070.050000001</v>
      </c>
      <c r="I5239" s="13">
        <v>736000000</v>
      </c>
      <c r="J5239" s="11">
        <v>11.5</v>
      </c>
      <c r="K5239" s="12">
        <v>84640000</v>
      </c>
      <c r="M5239" s="13">
        <v>736000000</v>
      </c>
      <c r="N5239" s="11">
        <v>11.5</v>
      </c>
      <c r="O5239" s="12">
        <v>84640000</v>
      </c>
      <c r="Q5239" s="13">
        <v>2936000000</v>
      </c>
      <c r="R5239" s="11">
        <v>1.2499998297002726</v>
      </c>
      <c r="S5239" s="11">
        <v>1.25</v>
      </c>
      <c r="T5239" s="12">
        <v>3669999.5</v>
      </c>
      <c r="U5239" s="12">
        <v>3669999.5</v>
      </c>
    </row>
    <row r="5240" spans="1:21" x14ac:dyDescent="0.2">
      <c r="A5240" s="13">
        <v>287000000</v>
      </c>
      <c r="B5240" s="11">
        <v>6.4984904006968645</v>
      </c>
      <c r="C5240" s="12">
        <v>18650667.449999999</v>
      </c>
      <c r="E5240" s="13">
        <v>287000000</v>
      </c>
      <c r="F5240" s="11">
        <v>6.498979111498258</v>
      </c>
      <c r="G5240" s="12">
        <v>18652070.050000001</v>
      </c>
      <c r="I5240" s="13">
        <v>737000000</v>
      </c>
      <c r="J5240" s="11">
        <v>11.5</v>
      </c>
      <c r="K5240" s="12">
        <v>84755000</v>
      </c>
      <c r="M5240" s="13">
        <v>737000000</v>
      </c>
      <c r="N5240" s="11">
        <v>11.5</v>
      </c>
      <c r="O5240" s="12">
        <v>84755000</v>
      </c>
      <c r="Q5240" s="13">
        <v>2937000000</v>
      </c>
      <c r="R5240" s="11">
        <v>1.2499998297582569</v>
      </c>
      <c r="S5240" s="11">
        <v>1.25</v>
      </c>
      <c r="T5240" s="12">
        <v>3671249.5</v>
      </c>
      <c r="U5240" s="12">
        <v>3671249.5</v>
      </c>
    </row>
    <row r="5241" spans="1:21" x14ac:dyDescent="0.2">
      <c r="A5241" s="13">
        <v>288000000</v>
      </c>
      <c r="B5241" s="11">
        <v>6.4984956423611111</v>
      </c>
      <c r="C5241" s="12">
        <v>18715667.449999999</v>
      </c>
      <c r="E5241" s="13">
        <v>288000000</v>
      </c>
      <c r="F5241" s="11">
        <v>6.4989826562500008</v>
      </c>
      <c r="G5241" s="12">
        <v>18717070.050000001</v>
      </c>
      <c r="I5241" s="13">
        <v>738000000</v>
      </c>
      <c r="J5241" s="11">
        <v>11.5</v>
      </c>
      <c r="K5241" s="12">
        <v>84870000</v>
      </c>
      <c r="M5241" s="13">
        <v>738000000</v>
      </c>
      <c r="N5241" s="11">
        <v>11.5</v>
      </c>
      <c r="O5241" s="12">
        <v>84870000</v>
      </c>
      <c r="Q5241" s="13">
        <v>2938000000</v>
      </c>
      <c r="R5241" s="11">
        <v>1.2499998298162016</v>
      </c>
      <c r="S5241" s="11">
        <v>1.25</v>
      </c>
      <c r="T5241" s="12">
        <v>3672499.5</v>
      </c>
      <c r="U5241" s="12">
        <v>3672499.5</v>
      </c>
    </row>
    <row r="5242" spans="1:21" x14ac:dyDescent="0.2">
      <c r="A5242" s="13">
        <v>289000000</v>
      </c>
      <c r="B5242" s="11">
        <v>6.498500847750865</v>
      </c>
      <c r="C5242" s="12">
        <v>18780667.449999999</v>
      </c>
      <c r="E5242" s="13">
        <v>289000000</v>
      </c>
      <c r="F5242" s="11">
        <v>6.4989861764705896</v>
      </c>
      <c r="G5242" s="12">
        <v>18782070.050000001</v>
      </c>
      <c r="I5242" s="13">
        <v>739000000</v>
      </c>
      <c r="J5242" s="11">
        <v>11.5</v>
      </c>
      <c r="K5242" s="12">
        <v>84985000</v>
      </c>
      <c r="M5242" s="13">
        <v>739000000</v>
      </c>
      <c r="N5242" s="11">
        <v>11.5</v>
      </c>
      <c r="O5242" s="12">
        <v>84985000</v>
      </c>
      <c r="Q5242" s="13">
        <v>2939000000</v>
      </c>
      <c r="R5242" s="11">
        <v>1.2499998298741068</v>
      </c>
      <c r="S5242" s="11">
        <v>1.25</v>
      </c>
      <c r="T5242" s="12">
        <v>3673749.5</v>
      </c>
      <c r="U5242" s="12">
        <v>3673749.5</v>
      </c>
    </row>
    <row r="5243" spans="1:21" x14ac:dyDescent="0.2">
      <c r="A5243" s="13">
        <v>290000000</v>
      </c>
      <c r="B5243" s="11">
        <v>6.4985060172413789</v>
      </c>
      <c r="C5243" s="12">
        <v>18845667.449999999</v>
      </c>
      <c r="E5243" s="13">
        <v>290000000</v>
      </c>
      <c r="F5243" s="11">
        <v>6.4989896724137939</v>
      </c>
      <c r="G5243" s="12">
        <v>18847070.050000001</v>
      </c>
      <c r="I5243" s="13">
        <v>740000000</v>
      </c>
      <c r="J5243" s="11">
        <v>11.5</v>
      </c>
      <c r="K5243" s="12">
        <v>85100000</v>
      </c>
      <c r="M5243" s="13">
        <v>740000000</v>
      </c>
      <c r="N5243" s="11">
        <v>11.5</v>
      </c>
      <c r="O5243" s="12">
        <v>85100000</v>
      </c>
      <c r="Q5243" s="13">
        <v>2940000000</v>
      </c>
      <c r="R5243" s="11">
        <v>1.2499998299319728</v>
      </c>
      <c r="S5243" s="11">
        <v>1.25</v>
      </c>
      <c r="T5243" s="12">
        <v>3674999.5</v>
      </c>
      <c r="U5243" s="12">
        <v>3674999.5</v>
      </c>
    </row>
    <row r="5244" spans="1:21" x14ac:dyDescent="0.2">
      <c r="A5244" s="13">
        <v>291000000</v>
      </c>
      <c r="B5244" s="11">
        <v>6.4985111512027487</v>
      </c>
      <c r="C5244" s="12">
        <v>18910667.449999999</v>
      </c>
      <c r="E5244" s="13">
        <v>291000000</v>
      </c>
      <c r="F5244" s="11">
        <v>6.4989931443298969</v>
      </c>
      <c r="G5244" s="12">
        <v>18912070.050000001</v>
      </c>
      <c r="I5244" s="13">
        <v>741000000</v>
      </c>
      <c r="J5244" s="11">
        <v>11.5</v>
      </c>
      <c r="K5244" s="12">
        <v>85215000</v>
      </c>
      <c r="M5244" s="13">
        <v>741000000</v>
      </c>
      <c r="N5244" s="11">
        <v>11.5</v>
      </c>
      <c r="O5244" s="12">
        <v>85215000</v>
      </c>
      <c r="Q5244" s="13">
        <v>2941000000</v>
      </c>
      <c r="R5244" s="11">
        <v>1.2499998299897994</v>
      </c>
      <c r="S5244" s="11">
        <v>1.25</v>
      </c>
      <c r="T5244" s="12">
        <v>3676249.5</v>
      </c>
      <c r="U5244" s="12">
        <v>3676249.5</v>
      </c>
    </row>
    <row r="5245" spans="1:21" x14ac:dyDescent="0.2">
      <c r="A5245" s="13">
        <v>292000000</v>
      </c>
      <c r="B5245" s="11">
        <v>6.4985162499999998</v>
      </c>
      <c r="C5245" s="12">
        <v>18975667.449999999</v>
      </c>
      <c r="E5245" s="13">
        <v>292000000</v>
      </c>
      <c r="F5245" s="11">
        <v>6.4989965924657538</v>
      </c>
      <c r="G5245" s="12">
        <v>18977070.050000001</v>
      </c>
      <c r="I5245" s="13">
        <v>742000000</v>
      </c>
      <c r="J5245" s="11">
        <v>11.5</v>
      </c>
      <c r="K5245" s="12">
        <v>85330000</v>
      </c>
      <c r="M5245" s="13">
        <v>742000000</v>
      </c>
      <c r="N5245" s="11">
        <v>11.5</v>
      </c>
      <c r="O5245" s="12">
        <v>85330000</v>
      </c>
      <c r="Q5245" s="13">
        <v>2942000000</v>
      </c>
      <c r="R5245" s="11">
        <v>1.2499998300475867</v>
      </c>
      <c r="S5245" s="11">
        <v>1.25</v>
      </c>
      <c r="T5245" s="12">
        <v>3677499.5</v>
      </c>
      <c r="U5245" s="12">
        <v>3677499.5</v>
      </c>
    </row>
    <row r="5246" spans="1:21" x14ac:dyDescent="0.2">
      <c r="A5246" s="13">
        <v>293000000</v>
      </c>
      <c r="B5246" s="11">
        <v>6.498521313993173</v>
      </c>
      <c r="C5246" s="12">
        <v>19040667.449999999</v>
      </c>
      <c r="E5246" s="13">
        <v>293000000</v>
      </c>
      <c r="F5246" s="11">
        <v>6.4990000170648461</v>
      </c>
      <c r="G5246" s="12">
        <v>19042070.050000001</v>
      </c>
      <c r="I5246" s="13">
        <v>743000000</v>
      </c>
      <c r="J5246" s="11">
        <v>11.5</v>
      </c>
      <c r="K5246" s="12">
        <v>85445000</v>
      </c>
      <c r="M5246" s="13">
        <v>743000000</v>
      </c>
      <c r="N5246" s="11">
        <v>11.5</v>
      </c>
      <c r="O5246" s="12">
        <v>85445000</v>
      </c>
      <c r="Q5246" s="13">
        <v>2943000000</v>
      </c>
      <c r="R5246" s="11">
        <v>1.2499998301053346</v>
      </c>
      <c r="S5246" s="11">
        <v>1.25</v>
      </c>
      <c r="T5246" s="12">
        <v>3678749.5</v>
      </c>
      <c r="U5246" s="12">
        <v>3678749.5</v>
      </c>
    </row>
    <row r="5247" spans="1:21" x14ac:dyDescent="0.2">
      <c r="A5247" s="13">
        <v>294000000</v>
      </c>
      <c r="B5247" s="11">
        <v>6.4985263435374137</v>
      </c>
      <c r="C5247" s="12">
        <v>19105667.449999999</v>
      </c>
      <c r="E5247" s="13">
        <v>294000000</v>
      </c>
      <c r="F5247" s="11">
        <v>6.4990034183673471</v>
      </c>
      <c r="G5247" s="12">
        <v>19107070.050000001</v>
      </c>
      <c r="I5247" s="13">
        <v>744000000</v>
      </c>
      <c r="J5247" s="11">
        <v>11.5</v>
      </c>
      <c r="K5247" s="12">
        <v>85560000</v>
      </c>
      <c r="M5247" s="13">
        <v>744000000</v>
      </c>
      <c r="N5247" s="11">
        <v>11.5</v>
      </c>
      <c r="O5247" s="12">
        <v>85560000</v>
      </c>
      <c r="Q5247" s="13">
        <v>2944000000</v>
      </c>
      <c r="R5247" s="11">
        <v>1.2499998301630435</v>
      </c>
      <c r="S5247" s="11">
        <v>1.25</v>
      </c>
      <c r="T5247" s="12">
        <v>3679999.5</v>
      </c>
      <c r="U5247" s="12">
        <v>3679999.5</v>
      </c>
    </row>
    <row r="5248" spans="1:21" x14ac:dyDescent="0.2">
      <c r="A5248" s="13">
        <v>295000000</v>
      </c>
      <c r="B5248" s="11">
        <v>6.4985313389830504</v>
      </c>
      <c r="C5248" s="12">
        <v>19170667.449999999</v>
      </c>
      <c r="E5248" s="13">
        <v>295000000</v>
      </c>
      <c r="F5248" s="11">
        <v>6.4990067966101694</v>
      </c>
      <c r="G5248" s="12">
        <v>19172070.050000001</v>
      </c>
      <c r="I5248" s="13">
        <v>745000000</v>
      </c>
      <c r="J5248" s="11">
        <v>11.5</v>
      </c>
      <c r="K5248" s="12">
        <v>85675000</v>
      </c>
      <c r="M5248" s="13">
        <v>745000000</v>
      </c>
      <c r="N5248" s="11">
        <v>11.5</v>
      </c>
      <c r="O5248" s="12">
        <v>85675000</v>
      </c>
      <c r="Q5248" s="13">
        <v>2945000000</v>
      </c>
      <c r="R5248" s="11">
        <v>1.2499998302207131</v>
      </c>
      <c r="S5248" s="11">
        <v>1.25</v>
      </c>
      <c r="T5248" s="12">
        <v>3681249.5</v>
      </c>
      <c r="U5248" s="12">
        <v>3681249.5</v>
      </c>
    </row>
    <row r="5249" spans="1:21" x14ac:dyDescent="0.2">
      <c r="A5249" s="13">
        <v>296000000</v>
      </c>
      <c r="B5249" s="11">
        <v>6.4985363006756751</v>
      </c>
      <c r="C5249" s="12">
        <v>19235667.449999999</v>
      </c>
      <c r="E5249" s="13">
        <v>296000000</v>
      </c>
      <c r="F5249" s="11">
        <v>6.4990101520270267</v>
      </c>
      <c r="G5249" s="12">
        <v>19237070.050000001</v>
      </c>
      <c r="I5249" s="13">
        <v>746000000</v>
      </c>
      <c r="J5249" s="11">
        <v>11.5</v>
      </c>
      <c r="K5249" s="12">
        <v>85790000</v>
      </c>
      <c r="M5249" s="13">
        <v>746000000</v>
      </c>
      <c r="N5249" s="11">
        <v>11.5</v>
      </c>
      <c r="O5249" s="12">
        <v>85790000</v>
      </c>
      <c r="Q5249" s="13">
        <v>2946000000</v>
      </c>
      <c r="R5249" s="11">
        <v>1.2499998302783435</v>
      </c>
      <c r="S5249" s="11">
        <v>1.25</v>
      </c>
      <c r="T5249" s="12">
        <v>3682499.5</v>
      </c>
      <c r="U5249" s="12">
        <v>3682499.5</v>
      </c>
    </row>
    <row r="5250" spans="1:21" x14ac:dyDescent="0.2">
      <c r="A5250" s="13">
        <v>297000000</v>
      </c>
      <c r="B5250" s="11">
        <v>6.4985412289562285</v>
      </c>
      <c r="C5250" s="12">
        <v>19300667.449999999</v>
      </c>
      <c r="E5250" s="13">
        <v>297000000</v>
      </c>
      <c r="F5250" s="11">
        <v>6.4990134848484855</v>
      </c>
      <c r="G5250" s="12">
        <v>19302070.050000001</v>
      </c>
      <c r="I5250" s="13">
        <v>747000000</v>
      </c>
      <c r="J5250" s="11">
        <v>11.5</v>
      </c>
      <c r="K5250" s="12">
        <v>85905000</v>
      </c>
      <c r="M5250" s="13">
        <v>747000000</v>
      </c>
      <c r="N5250" s="11">
        <v>11.5</v>
      </c>
      <c r="O5250" s="12">
        <v>85905000</v>
      </c>
      <c r="Q5250" s="13">
        <v>2947000000</v>
      </c>
      <c r="R5250" s="11">
        <v>1.249999830335935</v>
      </c>
      <c r="S5250" s="11">
        <v>1.25</v>
      </c>
      <c r="T5250" s="12">
        <v>3683749.5</v>
      </c>
      <c r="U5250" s="12">
        <v>3683749.5</v>
      </c>
    </row>
    <row r="5251" spans="1:21" x14ac:dyDescent="0.2">
      <c r="A5251" s="13">
        <v>298000000</v>
      </c>
      <c r="B5251" s="11">
        <v>6.4985461241610736</v>
      </c>
      <c r="C5251" s="12">
        <v>19365667.449999999</v>
      </c>
      <c r="E5251" s="13">
        <v>298000000</v>
      </c>
      <c r="F5251" s="11">
        <v>6.4990167953020137</v>
      </c>
      <c r="G5251" s="12">
        <v>19367070.050000001</v>
      </c>
      <c r="I5251" s="13">
        <v>748000000</v>
      </c>
      <c r="J5251" s="11">
        <v>11.5</v>
      </c>
      <c r="K5251" s="12">
        <v>86020000</v>
      </c>
      <c r="M5251" s="13">
        <v>748000000</v>
      </c>
      <c r="N5251" s="11">
        <v>11.5</v>
      </c>
      <c r="O5251" s="12">
        <v>86020000</v>
      </c>
      <c r="Q5251" s="13">
        <v>2948000000</v>
      </c>
      <c r="R5251" s="11">
        <v>1.2499998303934872</v>
      </c>
      <c r="S5251" s="11">
        <v>1.25</v>
      </c>
      <c r="T5251" s="12">
        <v>3684999.5</v>
      </c>
      <c r="U5251" s="12">
        <v>3684999.5</v>
      </c>
    </row>
    <row r="5252" spans="1:21" x14ac:dyDescent="0.2">
      <c r="A5252" s="13">
        <v>299000000</v>
      </c>
      <c r="B5252" s="11">
        <v>6.4985509866220728</v>
      </c>
      <c r="C5252" s="12">
        <v>19430667.449999999</v>
      </c>
      <c r="E5252" s="13">
        <v>299000000</v>
      </c>
      <c r="F5252" s="11">
        <v>6.4990200836120406</v>
      </c>
      <c r="G5252" s="12">
        <v>19432070.050000001</v>
      </c>
      <c r="I5252" s="13">
        <v>749000000</v>
      </c>
      <c r="J5252" s="11">
        <v>11.5</v>
      </c>
      <c r="K5252" s="12">
        <v>86135000</v>
      </c>
      <c r="M5252" s="13">
        <v>749000000</v>
      </c>
      <c r="N5252" s="11">
        <v>11.5</v>
      </c>
      <c r="O5252" s="12">
        <v>86135000</v>
      </c>
      <c r="Q5252" s="13">
        <v>2949000000</v>
      </c>
      <c r="R5252" s="11">
        <v>1.2499998304510005</v>
      </c>
      <c r="S5252" s="11">
        <v>1.25</v>
      </c>
      <c r="T5252" s="12">
        <v>3686249.5</v>
      </c>
      <c r="U5252" s="12">
        <v>3686249.5</v>
      </c>
    </row>
    <row r="5253" spans="1:21" x14ac:dyDescent="0.2">
      <c r="A5253" s="13">
        <v>300000000</v>
      </c>
      <c r="B5253" s="11">
        <v>6.4985558166666664</v>
      </c>
      <c r="C5253" s="12">
        <v>19495667.449999999</v>
      </c>
      <c r="E5253" s="13">
        <v>300000000</v>
      </c>
      <c r="F5253" s="11">
        <v>6.4990233500000008</v>
      </c>
      <c r="G5253" s="12">
        <v>19497070.050000001</v>
      </c>
      <c r="I5253" s="13">
        <v>750000000</v>
      </c>
      <c r="J5253" s="11">
        <v>11.5</v>
      </c>
      <c r="K5253" s="12">
        <v>86250000</v>
      </c>
      <c r="M5253" s="13">
        <v>750000000</v>
      </c>
      <c r="N5253" s="11">
        <v>11.5</v>
      </c>
      <c r="O5253" s="12">
        <v>86250000</v>
      </c>
      <c r="Q5253" s="13">
        <v>2950000000</v>
      </c>
      <c r="R5253" s="11">
        <v>1.2499998305084745</v>
      </c>
      <c r="S5253" s="11">
        <v>1.25</v>
      </c>
      <c r="T5253" s="12">
        <v>3687499.5</v>
      </c>
      <c r="U5253" s="12">
        <v>3687499.5</v>
      </c>
    </row>
    <row r="5254" spans="1:21" x14ac:dyDescent="0.2">
      <c r="A5254" s="13">
        <v>301000000</v>
      </c>
      <c r="B5254" s="11">
        <v>6.49856061461794</v>
      </c>
      <c r="C5254" s="12">
        <v>19560667.449999999</v>
      </c>
      <c r="E5254" s="13">
        <v>301000000</v>
      </c>
      <c r="F5254" s="11">
        <v>6.4990265946843859</v>
      </c>
      <c r="G5254" s="12">
        <v>19562070.050000001</v>
      </c>
      <c r="I5254" s="13">
        <v>751000000</v>
      </c>
      <c r="J5254" s="11">
        <v>11.5</v>
      </c>
      <c r="K5254" s="12">
        <v>86365000</v>
      </c>
      <c r="M5254" s="13">
        <v>751000000</v>
      </c>
      <c r="N5254" s="11">
        <v>11.5</v>
      </c>
      <c r="O5254" s="12">
        <v>86365000</v>
      </c>
      <c r="Q5254" s="13">
        <v>2951000000</v>
      </c>
      <c r="R5254" s="11">
        <v>1.2499998305659097</v>
      </c>
      <c r="S5254" s="11">
        <v>1.25</v>
      </c>
      <c r="T5254" s="12">
        <v>3688749.5</v>
      </c>
      <c r="U5254" s="12">
        <v>3688749.5</v>
      </c>
    </row>
    <row r="5255" spans="1:21" x14ac:dyDescent="0.2">
      <c r="A5255" s="13">
        <v>302000000</v>
      </c>
      <c r="B5255" s="11">
        <v>6.4985653807947017</v>
      </c>
      <c r="C5255" s="12">
        <v>19625667.449999999</v>
      </c>
      <c r="E5255" s="13">
        <v>302000000</v>
      </c>
      <c r="F5255" s="11">
        <v>6.4990298178807944</v>
      </c>
      <c r="G5255" s="12">
        <v>19627070.050000001</v>
      </c>
      <c r="I5255" s="13">
        <v>752000000</v>
      </c>
      <c r="J5255" s="11">
        <v>11.5</v>
      </c>
      <c r="K5255" s="12">
        <v>86480000</v>
      </c>
      <c r="M5255" s="13">
        <v>752000000</v>
      </c>
      <c r="N5255" s="11">
        <v>11.5</v>
      </c>
      <c r="O5255" s="12">
        <v>86480000</v>
      </c>
      <c r="Q5255" s="13">
        <v>2952000000</v>
      </c>
      <c r="R5255" s="11">
        <v>1.2499998306233062</v>
      </c>
      <c r="S5255" s="11">
        <v>1.25</v>
      </c>
      <c r="T5255" s="12">
        <v>3689999.5</v>
      </c>
      <c r="U5255" s="12">
        <v>3689999.5</v>
      </c>
    </row>
    <row r="5256" spans="1:21" x14ac:dyDescent="0.2">
      <c r="A5256" s="13">
        <v>303000000</v>
      </c>
      <c r="B5256" s="11">
        <v>6.4985701155115514</v>
      </c>
      <c r="C5256" s="12">
        <v>19690667.449999999</v>
      </c>
      <c r="E5256" s="13">
        <v>303000000</v>
      </c>
      <c r="F5256" s="11">
        <v>6.4990330198019812</v>
      </c>
      <c r="G5256" s="12">
        <v>19692070.050000001</v>
      </c>
      <c r="I5256" s="13">
        <v>753000000</v>
      </c>
      <c r="J5256" s="11">
        <v>11.5</v>
      </c>
      <c r="K5256" s="12">
        <v>86595000</v>
      </c>
      <c r="M5256" s="13">
        <v>753000000</v>
      </c>
      <c r="N5256" s="11">
        <v>11.5</v>
      </c>
      <c r="O5256" s="12">
        <v>86595000</v>
      </c>
      <c r="Q5256" s="13">
        <v>2953000000</v>
      </c>
      <c r="R5256" s="11">
        <v>1.2499998306806637</v>
      </c>
      <c r="S5256" s="11">
        <v>1.25</v>
      </c>
      <c r="T5256" s="12">
        <v>3691249.5</v>
      </c>
      <c r="U5256" s="12">
        <v>3691249.5</v>
      </c>
    </row>
    <row r="5257" spans="1:21" x14ac:dyDescent="0.2">
      <c r="A5257" s="13">
        <v>304000000</v>
      </c>
      <c r="B5257" s="11">
        <v>6.4985748190789474</v>
      </c>
      <c r="C5257" s="12">
        <v>19755667.449999999</v>
      </c>
      <c r="E5257" s="13">
        <v>304000000</v>
      </c>
      <c r="F5257" s="11">
        <v>6.4990362006578959</v>
      </c>
      <c r="G5257" s="12">
        <v>19757070.050000001</v>
      </c>
      <c r="I5257" s="13">
        <v>754000000</v>
      </c>
      <c r="J5257" s="11">
        <v>11.5</v>
      </c>
      <c r="K5257" s="12">
        <v>86710000</v>
      </c>
      <c r="M5257" s="13">
        <v>754000000</v>
      </c>
      <c r="N5257" s="11">
        <v>11.5</v>
      </c>
      <c r="O5257" s="12">
        <v>86710000</v>
      </c>
      <c r="Q5257" s="13">
        <v>2954000000</v>
      </c>
      <c r="R5257" s="11">
        <v>1.2499998307379825</v>
      </c>
      <c r="S5257" s="11">
        <v>1.25</v>
      </c>
      <c r="T5257" s="12">
        <v>3692499.5</v>
      </c>
      <c r="U5257" s="12">
        <v>3692499.5</v>
      </c>
    </row>
    <row r="5258" spans="1:21" x14ac:dyDescent="0.2">
      <c r="A5258" s="13">
        <v>305000000</v>
      </c>
      <c r="B5258" s="11">
        <v>6.4985794918032784</v>
      </c>
      <c r="C5258" s="12">
        <v>19820667.449999999</v>
      </c>
      <c r="E5258" s="13">
        <v>305000000</v>
      </c>
      <c r="F5258" s="11">
        <v>6.499039360655738</v>
      </c>
      <c r="G5258" s="12">
        <v>19822070.050000001</v>
      </c>
      <c r="I5258" s="13">
        <v>755000000</v>
      </c>
      <c r="J5258" s="11">
        <v>11.5</v>
      </c>
      <c r="K5258" s="12">
        <v>86825000</v>
      </c>
      <c r="M5258" s="13">
        <v>755000000</v>
      </c>
      <c r="N5258" s="11">
        <v>11.5</v>
      </c>
      <c r="O5258" s="12">
        <v>86825000</v>
      </c>
      <c r="Q5258" s="13">
        <v>2955000000</v>
      </c>
      <c r="R5258" s="11">
        <v>1.2499998307952624</v>
      </c>
      <c r="S5258" s="11">
        <v>1.25</v>
      </c>
      <c r="T5258" s="12">
        <v>3693749.5</v>
      </c>
      <c r="U5258" s="12">
        <v>3693749.5</v>
      </c>
    </row>
    <row r="5259" spans="1:21" x14ac:dyDescent="0.2">
      <c r="A5259" s="13">
        <v>306000000</v>
      </c>
      <c r="B5259" s="11">
        <v>6.4985841339869275</v>
      </c>
      <c r="C5259" s="12">
        <v>19885667.449999999</v>
      </c>
      <c r="E5259" s="13">
        <v>306000000</v>
      </c>
      <c r="F5259" s="11">
        <v>6.4990425000000007</v>
      </c>
      <c r="G5259" s="12">
        <v>19887070.050000001</v>
      </c>
      <c r="I5259" s="13">
        <v>756000000</v>
      </c>
      <c r="J5259" s="11">
        <v>11.5</v>
      </c>
      <c r="K5259" s="12">
        <v>86940000</v>
      </c>
      <c r="M5259" s="13">
        <v>756000000</v>
      </c>
      <c r="N5259" s="11">
        <v>11.5</v>
      </c>
      <c r="O5259" s="12">
        <v>86940000</v>
      </c>
      <c r="Q5259" s="13">
        <v>2956000000</v>
      </c>
      <c r="R5259" s="11">
        <v>1.2499998308525035</v>
      </c>
      <c r="S5259" s="11">
        <v>1.25</v>
      </c>
      <c r="T5259" s="12">
        <v>3694999.5</v>
      </c>
      <c r="U5259" s="12">
        <v>3694999.5</v>
      </c>
    </row>
    <row r="5260" spans="1:21" x14ac:dyDescent="0.2">
      <c r="A5260" s="13">
        <v>307000000</v>
      </c>
      <c r="B5260" s="11">
        <v>6.4985887459283385</v>
      </c>
      <c r="C5260" s="12">
        <v>19950667.449999999</v>
      </c>
      <c r="E5260" s="13">
        <v>307000000</v>
      </c>
      <c r="F5260" s="11">
        <v>6.4990456188925085</v>
      </c>
      <c r="G5260" s="12">
        <v>19952070.050000001</v>
      </c>
      <c r="I5260" s="13">
        <v>757000000</v>
      </c>
      <c r="J5260" s="11">
        <v>11.5</v>
      </c>
      <c r="K5260" s="12">
        <v>87055000</v>
      </c>
      <c r="M5260" s="13">
        <v>757000000</v>
      </c>
      <c r="N5260" s="11">
        <v>11.5</v>
      </c>
      <c r="O5260" s="12">
        <v>87055000</v>
      </c>
      <c r="Q5260" s="13">
        <v>2957000000</v>
      </c>
      <c r="R5260" s="11">
        <v>1.2499998309097058</v>
      </c>
      <c r="S5260" s="11">
        <v>1.25</v>
      </c>
      <c r="T5260" s="12">
        <v>3696249.5</v>
      </c>
      <c r="U5260" s="12">
        <v>3696249.5</v>
      </c>
    </row>
    <row r="5261" spans="1:21" x14ac:dyDescent="0.2">
      <c r="A5261" s="13">
        <v>308000000</v>
      </c>
      <c r="B5261" s="11">
        <v>6.4985933279220784</v>
      </c>
      <c r="C5261" s="12">
        <v>20015667.449999999</v>
      </c>
      <c r="E5261" s="13">
        <v>308000000</v>
      </c>
      <c r="F5261" s="11">
        <v>6.4990487175324674</v>
      </c>
      <c r="G5261" s="12">
        <v>20017070.050000001</v>
      </c>
      <c r="I5261" s="13">
        <v>758000000</v>
      </c>
      <c r="J5261" s="11">
        <v>11.5</v>
      </c>
      <c r="K5261" s="12">
        <v>87170000</v>
      </c>
      <c r="M5261" s="13">
        <v>758000000</v>
      </c>
      <c r="N5261" s="11">
        <v>11.5</v>
      </c>
      <c r="O5261" s="12">
        <v>87170000</v>
      </c>
      <c r="Q5261" s="13">
        <v>2958000000</v>
      </c>
      <c r="R5261" s="11">
        <v>1.2499998309668694</v>
      </c>
      <c r="S5261" s="11">
        <v>1.25</v>
      </c>
      <c r="T5261" s="12">
        <v>3697499.5</v>
      </c>
      <c r="U5261" s="12">
        <v>3697499.5</v>
      </c>
    </row>
    <row r="5262" spans="1:21" x14ac:dyDescent="0.2">
      <c r="A5262" s="13">
        <v>309000000</v>
      </c>
      <c r="B5262" s="11">
        <v>6.4985978802588997</v>
      </c>
      <c r="C5262" s="12">
        <v>20080667.449999999</v>
      </c>
      <c r="E5262" s="13">
        <v>309000000</v>
      </c>
      <c r="F5262" s="11">
        <v>6.4990517961165049</v>
      </c>
      <c r="G5262" s="12">
        <v>20082070.050000001</v>
      </c>
      <c r="I5262" s="13">
        <v>759000000</v>
      </c>
      <c r="J5262" s="11">
        <v>11.5</v>
      </c>
      <c r="K5262" s="12">
        <v>87285000</v>
      </c>
      <c r="M5262" s="13">
        <v>759000000</v>
      </c>
      <c r="N5262" s="11">
        <v>11.5</v>
      </c>
      <c r="O5262" s="12">
        <v>87285000</v>
      </c>
      <c r="Q5262" s="13">
        <v>2959000000</v>
      </c>
      <c r="R5262" s="11">
        <v>1.2499998310239946</v>
      </c>
      <c r="S5262" s="11">
        <v>1.25</v>
      </c>
      <c r="T5262" s="12">
        <v>3698749.5</v>
      </c>
      <c r="U5262" s="12">
        <v>3698749.5</v>
      </c>
    </row>
    <row r="5263" spans="1:21" x14ac:dyDescent="0.2">
      <c r="A5263" s="13">
        <v>310000000</v>
      </c>
      <c r="B5263" s="11">
        <v>6.4986024032258065</v>
      </c>
      <c r="C5263" s="12">
        <v>20145667.449999999</v>
      </c>
      <c r="E5263" s="13">
        <v>310000000</v>
      </c>
      <c r="F5263" s="11">
        <v>6.4990548548387093</v>
      </c>
      <c r="G5263" s="12">
        <v>20147070.050000001</v>
      </c>
      <c r="I5263" s="13">
        <v>760000000</v>
      </c>
      <c r="J5263" s="11">
        <v>11.5</v>
      </c>
      <c r="K5263" s="12">
        <v>87400000</v>
      </c>
      <c r="M5263" s="13">
        <v>760000000</v>
      </c>
      <c r="N5263" s="11">
        <v>11.5</v>
      </c>
      <c r="O5263" s="12">
        <v>87400000</v>
      </c>
      <c r="Q5263" s="13">
        <v>2960000000</v>
      </c>
      <c r="R5263" s="11">
        <v>1.2499998310810809</v>
      </c>
      <c r="S5263" s="11">
        <v>1.25</v>
      </c>
      <c r="T5263" s="12">
        <v>3699999.5</v>
      </c>
      <c r="U5263" s="12">
        <v>3699999.5</v>
      </c>
    </row>
    <row r="5264" spans="1:21" x14ac:dyDescent="0.2">
      <c r="A5264" s="13">
        <v>311000000</v>
      </c>
      <c r="B5264" s="11">
        <v>6.4986068971061091</v>
      </c>
      <c r="C5264" s="12">
        <v>20210667.449999999</v>
      </c>
      <c r="E5264" s="13">
        <v>311000000</v>
      </c>
      <c r="F5264" s="11">
        <v>6.4990578938906749</v>
      </c>
      <c r="G5264" s="12">
        <v>20212070.050000001</v>
      </c>
      <c r="I5264" s="13">
        <v>761000000</v>
      </c>
      <c r="J5264" s="11">
        <v>11.5</v>
      </c>
      <c r="K5264" s="12">
        <v>87515000</v>
      </c>
      <c r="M5264" s="13">
        <v>761000000</v>
      </c>
      <c r="N5264" s="11">
        <v>11.5</v>
      </c>
      <c r="O5264" s="12">
        <v>87515000</v>
      </c>
      <c r="Q5264" s="13">
        <v>2961000000</v>
      </c>
      <c r="R5264" s="11">
        <v>1.2499998311381288</v>
      </c>
      <c r="S5264" s="11">
        <v>1.25</v>
      </c>
      <c r="T5264" s="12">
        <v>3701249.5</v>
      </c>
      <c r="U5264" s="12">
        <v>3701249.5</v>
      </c>
    </row>
    <row r="5265" spans="1:21" x14ac:dyDescent="0.2">
      <c r="A5265" s="13">
        <v>312000000</v>
      </c>
      <c r="B5265" s="11">
        <v>6.4986113621794868</v>
      </c>
      <c r="C5265" s="12">
        <v>20275667.449999999</v>
      </c>
      <c r="E5265" s="13">
        <v>312000000</v>
      </c>
      <c r="F5265" s="11">
        <v>6.4990609134615394</v>
      </c>
      <c r="G5265" s="12">
        <v>20277070.050000001</v>
      </c>
      <c r="I5265" s="13">
        <v>762000000</v>
      </c>
      <c r="J5265" s="11">
        <v>11.5</v>
      </c>
      <c r="K5265" s="12">
        <v>87630000</v>
      </c>
      <c r="M5265" s="13">
        <v>762000000</v>
      </c>
      <c r="N5265" s="11">
        <v>11.5</v>
      </c>
      <c r="O5265" s="12">
        <v>87630000</v>
      </c>
      <c r="Q5265" s="13">
        <v>2962000000</v>
      </c>
      <c r="R5265" s="11">
        <v>1.2499998311951384</v>
      </c>
      <c r="S5265" s="11">
        <v>1.25</v>
      </c>
      <c r="T5265" s="12">
        <v>3702499.5</v>
      </c>
      <c r="U5265" s="12">
        <v>3702499.5</v>
      </c>
    </row>
    <row r="5266" spans="1:21" x14ac:dyDescent="0.2">
      <c r="A5266" s="13">
        <v>313000000</v>
      </c>
      <c r="B5266" s="11">
        <v>6.498615798722045</v>
      </c>
      <c r="C5266" s="12">
        <v>20340667.449999999</v>
      </c>
      <c r="E5266" s="13">
        <v>313000000</v>
      </c>
      <c r="F5266" s="11">
        <v>6.4990639137380191</v>
      </c>
      <c r="G5266" s="12">
        <v>20342070.050000001</v>
      </c>
      <c r="I5266" s="13">
        <v>763000000</v>
      </c>
      <c r="J5266" s="11">
        <v>11.5</v>
      </c>
      <c r="K5266" s="12">
        <v>87745000</v>
      </c>
      <c r="M5266" s="13">
        <v>763000000</v>
      </c>
      <c r="N5266" s="11">
        <v>11.5</v>
      </c>
      <c r="O5266" s="12">
        <v>87745000</v>
      </c>
      <c r="Q5266" s="13">
        <v>2963000000</v>
      </c>
      <c r="R5266" s="11">
        <v>1.2499998312521095</v>
      </c>
      <c r="S5266" s="11">
        <v>1.25</v>
      </c>
      <c r="T5266" s="12">
        <v>3703749.5</v>
      </c>
      <c r="U5266" s="12">
        <v>3703749.5</v>
      </c>
    </row>
    <row r="5267" spans="1:21" x14ac:dyDescent="0.2">
      <c r="A5267" s="13">
        <v>314000000</v>
      </c>
      <c r="B5267" s="11">
        <v>6.4986202070063701</v>
      </c>
      <c r="C5267" s="12">
        <v>20405667.449999999</v>
      </c>
      <c r="E5267" s="13">
        <v>314000000</v>
      </c>
      <c r="F5267" s="11">
        <v>6.499066894904459</v>
      </c>
      <c r="G5267" s="12">
        <v>20407070.050000001</v>
      </c>
      <c r="I5267" s="13">
        <v>764000000</v>
      </c>
      <c r="J5267" s="11">
        <v>11.5</v>
      </c>
      <c r="K5267" s="12">
        <v>87860000</v>
      </c>
      <c r="M5267" s="13">
        <v>764000000</v>
      </c>
      <c r="N5267" s="11">
        <v>11.5</v>
      </c>
      <c r="O5267" s="12">
        <v>87860000</v>
      </c>
      <c r="Q5267" s="13">
        <v>2964000000</v>
      </c>
      <c r="R5267" s="11">
        <v>1.2499998313090419</v>
      </c>
      <c r="S5267" s="11">
        <v>1.25</v>
      </c>
      <c r="T5267" s="12">
        <v>3704999.5</v>
      </c>
      <c r="U5267" s="12">
        <v>3704999.5</v>
      </c>
    </row>
    <row r="5268" spans="1:21" x14ac:dyDescent="0.2">
      <c r="A5268" s="13">
        <v>315000000</v>
      </c>
      <c r="B5268" s="11">
        <v>6.4986245873015864</v>
      </c>
      <c r="C5268" s="12">
        <v>20470667.449999999</v>
      </c>
      <c r="E5268" s="13">
        <v>315000000</v>
      </c>
      <c r="F5268" s="11">
        <v>6.4990698571428567</v>
      </c>
      <c r="G5268" s="12">
        <v>20472070.050000001</v>
      </c>
      <c r="I5268" s="13">
        <v>765000000</v>
      </c>
      <c r="J5268" s="11">
        <v>11.5</v>
      </c>
      <c r="K5268" s="12">
        <v>87975000</v>
      </c>
      <c r="M5268" s="13">
        <v>765000000</v>
      </c>
      <c r="N5268" s="11">
        <v>11.5</v>
      </c>
      <c r="O5268" s="12">
        <v>87975000</v>
      </c>
      <c r="Q5268" s="13">
        <v>2965000000</v>
      </c>
      <c r="R5268" s="11">
        <v>1.249999831365936</v>
      </c>
      <c r="S5268" s="11">
        <v>1.25</v>
      </c>
      <c r="T5268" s="12">
        <v>3706249.5</v>
      </c>
      <c r="U5268" s="12">
        <v>3706249.5</v>
      </c>
    </row>
    <row r="5269" spans="1:21" x14ac:dyDescent="0.2">
      <c r="A5269" s="13">
        <v>316000000</v>
      </c>
      <c r="B5269" s="11">
        <v>6.4986289398734174</v>
      </c>
      <c r="C5269" s="12">
        <v>20535667.449999999</v>
      </c>
      <c r="E5269" s="13">
        <v>316000000</v>
      </c>
      <c r="F5269" s="11">
        <v>6.4990728006329119</v>
      </c>
      <c r="G5269" s="12">
        <v>20537070.050000001</v>
      </c>
      <c r="I5269" s="13">
        <v>766000000</v>
      </c>
      <c r="J5269" s="11">
        <v>11.5</v>
      </c>
      <c r="K5269" s="12">
        <v>88090000</v>
      </c>
      <c r="M5269" s="13">
        <v>766000000</v>
      </c>
      <c r="N5269" s="11">
        <v>11.5</v>
      </c>
      <c r="O5269" s="12">
        <v>88090000</v>
      </c>
      <c r="Q5269" s="13">
        <v>2966000000</v>
      </c>
      <c r="R5269" s="11">
        <v>1.2499998314227916</v>
      </c>
      <c r="S5269" s="11">
        <v>1.25</v>
      </c>
      <c r="T5269" s="12">
        <v>3707499.5</v>
      </c>
      <c r="U5269" s="12">
        <v>3707499.5</v>
      </c>
    </row>
    <row r="5270" spans="1:21" x14ac:dyDescent="0.2">
      <c r="A5270" s="13">
        <v>317000000</v>
      </c>
      <c r="B5270" s="11">
        <v>6.4986332649842273</v>
      </c>
      <c r="C5270" s="12">
        <v>20600667.449999999</v>
      </c>
      <c r="E5270" s="13">
        <v>317000000</v>
      </c>
      <c r="F5270" s="11">
        <v>6.4990757255520499</v>
      </c>
      <c r="G5270" s="12">
        <v>20602070.050000001</v>
      </c>
      <c r="I5270" s="13">
        <v>767000000</v>
      </c>
      <c r="J5270" s="11">
        <v>11.5</v>
      </c>
      <c r="K5270" s="12">
        <v>88205000</v>
      </c>
      <c r="M5270" s="13">
        <v>767000000</v>
      </c>
      <c r="N5270" s="11">
        <v>11.5</v>
      </c>
      <c r="O5270" s="12">
        <v>88205000</v>
      </c>
      <c r="Q5270" s="13">
        <v>2967000000</v>
      </c>
      <c r="R5270" s="11">
        <v>1.249999831479609</v>
      </c>
      <c r="S5270" s="11">
        <v>1.25</v>
      </c>
      <c r="T5270" s="12">
        <v>3708749.5</v>
      </c>
      <c r="U5270" s="12">
        <v>3708749.5</v>
      </c>
    </row>
    <row r="5271" spans="1:21" x14ac:dyDescent="0.2">
      <c r="A5271" s="13">
        <v>318000000</v>
      </c>
      <c r="B5271" s="11">
        <v>6.498637562893081</v>
      </c>
      <c r="C5271" s="12">
        <v>20665667.449999999</v>
      </c>
      <c r="E5271" s="13">
        <v>318000000</v>
      </c>
      <c r="F5271" s="11">
        <v>6.4990786320754719</v>
      </c>
      <c r="G5271" s="12">
        <v>20667070.050000001</v>
      </c>
      <c r="I5271" s="13">
        <v>768000000</v>
      </c>
      <c r="J5271" s="11">
        <v>11.5</v>
      </c>
      <c r="K5271" s="12">
        <v>88320000</v>
      </c>
      <c r="M5271" s="13">
        <v>768000000</v>
      </c>
      <c r="N5271" s="11">
        <v>11.5</v>
      </c>
      <c r="O5271" s="12">
        <v>88320000</v>
      </c>
      <c r="Q5271" s="13">
        <v>2968000000</v>
      </c>
      <c r="R5271" s="11">
        <v>1.2499998315363881</v>
      </c>
      <c r="S5271" s="11">
        <v>1.25</v>
      </c>
      <c r="T5271" s="12">
        <v>3709999.5</v>
      </c>
      <c r="U5271" s="12">
        <v>3709999.5</v>
      </c>
    </row>
    <row r="5272" spans="1:21" x14ac:dyDescent="0.2">
      <c r="A5272" s="13">
        <v>319000000</v>
      </c>
      <c r="B5272" s="11">
        <v>6.4986418338557987</v>
      </c>
      <c r="C5272" s="12">
        <v>20730667.449999999</v>
      </c>
      <c r="E5272" s="13">
        <v>319000000</v>
      </c>
      <c r="F5272" s="11">
        <v>6.4990815203761754</v>
      </c>
      <c r="G5272" s="12">
        <v>20732070.050000001</v>
      </c>
      <c r="I5272" s="13">
        <v>769000000</v>
      </c>
      <c r="J5272" s="11">
        <v>11.5</v>
      </c>
      <c r="K5272" s="12">
        <v>88435000</v>
      </c>
      <c r="M5272" s="13">
        <v>769000000</v>
      </c>
      <c r="N5272" s="11">
        <v>11.5</v>
      </c>
      <c r="O5272" s="12">
        <v>88435000</v>
      </c>
      <c r="Q5272" s="13">
        <v>2969000000</v>
      </c>
      <c r="R5272" s="11">
        <v>1.2499998315931289</v>
      </c>
      <c r="S5272" s="11">
        <v>1.25</v>
      </c>
      <c r="T5272" s="12">
        <v>3711249.5</v>
      </c>
      <c r="U5272" s="12">
        <v>3711249.5</v>
      </c>
    </row>
    <row r="5273" spans="1:21" x14ac:dyDescent="0.2">
      <c r="A5273" s="13">
        <v>320000000</v>
      </c>
      <c r="B5273" s="11">
        <v>6.4986460781249988</v>
      </c>
      <c r="C5273" s="12">
        <v>20795667.449999999</v>
      </c>
      <c r="E5273" s="13">
        <v>320000000</v>
      </c>
      <c r="F5273" s="11">
        <v>6.4990843906249998</v>
      </c>
      <c r="G5273" s="12">
        <v>20797070.050000001</v>
      </c>
      <c r="I5273" s="13">
        <v>770000000</v>
      </c>
      <c r="J5273" s="11">
        <v>11.5</v>
      </c>
      <c r="K5273" s="12">
        <v>88550000</v>
      </c>
      <c r="M5273" s="13">
        <v>770000000</v>
      </c>
      <c r="N5273" s="11">
        <v>11.5</v>
      </c>
      <c r="O5273" s="12">
        <v>88550000</v>
      </c>
      <c r="Q5273" s="13">
        <v>2970000000</v>
      </c>
      <c r="R5273" s="11">
        <v>1.2499998316498315</v>
      </c>
      <c r="S5273" s="11">
        <v>1.25</v>
      </c>
      <c r="T5273" s="12">
        <v>3712499.5</v>
      </c>
      <c r="U5273" s="12">
        <v>3712499.5</v>
      </c>
    </row>
    <row r="5274" spans="1:21" x14ac:dyDescent="0.2">
      <c r="A5274" s="13">
        <v>321000000</v>
      </c>
      <c r="B5274" s="11">
        <v>6.4986502959501546</v>
      </c>
      <c r="C5274" s="12">
        <v>20860667.449999999</v>
      </c>
      <c r="E5274" s="13">
        <v>321000000</v>
      </c>
      <c r="F5274" s="11">
        <v>6.4990872429906545</v>
      </c>
      <c r="G5274" s="12">
        <v>20862070.050000001</v>
      </c>
      <c r="I5274" s="13">
        <v>771000000</v>
      </c>
      <c r="J5274" s="11">
        <v>11.5</v>
      </c>
      <c r="K5274" s="12">
        <v>88665000</v>
      </c>
      <c r="M5274" s="13">
        <v>771000000</v>
      </c>
      <c r="N5274" s="11">
        <v>11.5</v>
      </c>
      <c r="O5274" s="12">
        <v>88665000</v>
      </c>
      <c r="Q5274" s="13">
        <v>2971000000</v>
      </c>
      <c r="R5274" s="11">
        <v>1.2499998317064962</v>
      </c>
      <c r="S5274" s="11">
        <v>1.25</v>
      </c>
      <c r="T5274" s="12">
        <v>3713749.5</v>
      </c>
      <c r="U5274" s="12">
        <v>3713749.5</v>
      </c>
    </row>
    <row r="5275" spans="1:21" x14ac:dyDescent="0.2">
      <c r="A5275" s="13">
        <v>322000000</v>
      </c>
      <c r="B5275" s="11">
        <v>6.4986544875776389</v>
      </c>
      <c r="C5275" s="12">
        <v>20925667.449999999</v>
      </c>
      <c r="E5275" s="13">
        <v>322000000</v>
      </c>
      <c r="F5275" s="11">
        <v>6.4990900776397522</v>
      </c>
      <c r="G5275" s="12">
        <v>20927070.050000001</v>
      </c>
      <c r="I5275" s="13">
        <v>772000000</v>
      </c>
      <c r="J5275" s="11">
        <v>11.5</v>
      </c>
      <c r="K5275" s="12">
        <v>88780000</v>
      </c>
      <c r="M5275" s="13">
        <v>772000000</v>
      </c>
      <c r="N5275" s="11">
        <v>11.5</v>
      </c>
      <c r="O5275" s="12">
        <v>88780000</v>
      </c>
      <c r="Q5275" s="13">
        <v>2972000000</v>
      </c>
      <c r="R5275" s="11">
        <v>1.2499998317631225</v>
      </c>
      <c r="S5275" s="11">
        <v>1.25</v>
      </c>
      <c r="T5275" s="12">
        <v>3714999.5</v>
      </c>
      <c r="U5275" s="12">
        <v>3714999.5</v>
      </c>
    </row>
    <row r="5276" spans="1:21" x14ac:dyDescent="0.2">
      <c r="A5276" s="13">
        <v>323000000</v>
      </c>
      <c r="B5276" s="11">
        <v>6.4986586532507733</v>
      </c>
      <c r="C5276" s="12">
        <v>20990667.449999999</v>
      </c>
      <c r="E5276" s="13">
        <v>323000000</v>
      </c>
      <c r="F5276" s="11">
        <v>6.499092894736842</v>
      </c>
      <c r="G5276" s="12">
        <v>20992070.050000001</v>
      </c>
      <c r="I5276" s="13">
        <v>773000000</v>
      </c>
      <c r="J5276" s="11">
        <v>11.5</v>
      </c>
      <c r="K5276" s="12">
        <v>88895000</v>
      </c>
      <c r="M5276" s="13">
        <v>773000000</v>
      </c>
      <c r="N5276" s="11">
        <v>11.5</v>
      </c>
      <c r="O5276" s="12">
        <v>88895000</v>
      </c>
      <c r="Q5276" s="13">
        <v>2973000000</v>
      </c>
      <c r="R5276" s="11">
        <v>1.2499998318197107</v>
      </c>
      <c r="S5276" s="11">
        <v>1.25</v>
      </c>
      <c r="T5276" s="12">
        <v>3716249.5</v>
      </c>
      <c r="U5276" s="12">
        <v>3716249.5</v>
      </c>
    </row>
    <row r="5277" spans="1:21" x14ac:dyDescent="0.2">
      <c r="A5277" s="13">
        <v>324000000</v>
      </c>
      <c r="B5277" s="11">
        <v>6.4986627932098768</v>
      </c>
      <c r="C5277" s="12">
        <v>21055667.449999999</v>
      </c>
      <c r="E5277" s="13">
        <v>324000000</v>
      </c>
      <c r="F5277" s="11">
        <v>6.4990956944444438</v>
      </c>
      <c r="G5277" s="12">
        <v>21057070.050000001</v>
      </c>
      <c r="I5277" s="13">
        <v>774000000</v>
      </c>
      <c r="J5277" s="11">
        <v>11.5</v>
      </c>
      <c r="K5277" s="12">
        <v>89010000</v>
      </c>
      <c r="M5277" s="13">
        <v>774000000</v>
      </c>
      <c r="N5277" s="11">
        <v>11.5</v>
      </c>
      <c r="O5277" s="12">
        <v>89010000</v>
      </c>
      <c r="Q5277" s="13">
        <v>2974000000</v>
      </c>
      <c r="R5277" s="11">
        <v>1.2499998318762608</v>
      </c>
      <c r="S5277" s="11">
        <v>1.25</v>
      </c>
      <c r="T5277" s="12">
        <v>3717499.5</v>
      </c>
      <c r="U5277" s="12">
        <v>3717499.5</v>
      </c>
    </row>
    <row r="5278" spans="1:21" x14ac:dyDescent="0.2">
      <c r="A5278" s="13">
        <v>325000000</v>
      </c>
      <c r="B5278" s="11">
        <v>6.4986669076923071</v>
      </c>
      <c r="C5278" s="12">
        <v>21120667.449999999</v>
      </c>
      <c r="E5278" s="13">
        <v>325000000</v>
      </c>
      <c r="F5278" s="11">
        <v>6.499098476923078</v>
      </c>
      <c r="G5278" s="12">
        <v>21122070.050000001</v>
      </c>
      <c r="I5278" s="13">
        <v>775000000</v>
      </c>
      <c r="J5278" s="11">
        <v>11.5</v>
      </c>
      <c r="K5278" s="12">
        <v>89125000</v>
      </c>
      <c r="M5278" s="13">
        <v>775000000</v>
      </c>
      <c r="N5278" s="11">
        <v>11.5</v>
      </c>
      <c r="O5278" s="12">
        <v>89125000</v>
      </c>
      <c r="Q5278" s="13">
        <v>2975000000</v>
      </c>
      <c r="R5278" s="11">
        <v>1.249999831932773</v>
      </c>
      <c r="S5278" s="11">
        <v>1.25</v>
      </c>
      <c r="T5278" s="12">
        <v>3718749.5</v>
      </c>
      <c r="U5278" s="12">
        <v>3718749.5</v>
      </c>
    </row>
    <row r="5279" spans="1:21" x14ac:dyDescent="0.2">
      <c r="A5279" s="13">
        <v>326000000</v>
      </c>
      <c r="B5279" s="11">
        <v>6.4986709969325149</v>
      </c>
      <c r="C5279" s="12">
        <v>21185667.449999999</v>
      </c>
      <c r="E5279" s="13">
        <v>326000000</v>
      </c>
      <c r="F5279" s="11">
        <v>6.4991012423312888</v>
      </c>
      <c r="G5279" s="12">
        <v>21187070.050000001</v>
      </c>
      <c r="I5279" s="13">
        <v>776000000</v>
      </c>
      <c r="J5279" s="11">
        <v>11.5</v>
      </c>
      <c r="K5279" s="12">
        <v>89240000</v>
      </c>
      <c r="M5279" s="13">
        <v>776000000</v>
      </c>
      <c r="N5279" s="11">
        <v>11.5</v>
      </c>
      <c r="O5279" s="12">
        <v>89240000</v>
      </c>
      <c r="Q5279" s="13">
        <v>2976000000</v>
      </c>
      <c r="R5279" s="11">
        <v>1.2499998319892474</v>
      </c>
      <c r="S5279" s="11">
        <v>1.25</v>
      </c>
      <c r="T5279" s="12">
        <v>3719999.5</v>
      </c>
      <c r="U5279" s="12">
        <v>3719999.5</v>
      </c>
    </row>
    <row r="5280" spans="1:21" x14ac:dyDescent="0.2">
      <c r="A5280" s="13">
        <v>327000000</v>
      </c>
      <c r="B5280" s="11">
        <v>6.4986750611620794</v>
      </c>
      <c r="C5280" s="12">
        <v>21250667.449999999</v>
      </c>
      <c r="E5280" s="13">
        <v>327000000</v>
      </c>
      <c r="F5280" s="11">
        <v>6.4991039908256889</v>
      </c>
      <c r="G5280" s="12">
        <v>21252070.050000001</v>
      </c>
      <c r="I5280" s="13">
        <v>777000000</v>
      </c>
      <c r="J5280" s="11">
        <v>11.5</v>
      </c>
      <c r="K5280" s="12">
        <v>89355000</v>
      </c>
      <c r="M5280" s="13">
        <v>777000000</v>
      </c>
      <c r="N5280" s="11">
        <v>11.5</v>
      </c>
      <c r="O5280" s="12">
        <v>89355000</v>
      </c>
      <c r="Q5280" s="13">
        <v>2977000000</v>
      </c>
      <c r="R5280" s="11">
        <v>1.2499998320456835</v>
      </c>
      <c r="S5280" s="11">
        <v>1.25</v>
      </c>
      <c r="T5280" s="12">
        <v>3721249.5</v>
      </c>
      <c r="U5280" s="12">
        <v>3721249.5</v>
      </c>
    </row>
    <row r="5281" spans="1:21" x14ac:dyDescent="0.2">
      <c r="A5281" s="13">
        <v>328000000</v>
      </c>
      <c r="B5281" s="11">
        <v>6.4986791006097553</v>
      </c>
      <c r="C5281" s="12">
        <v>21315667.449999999</v>
      </c>
      <c r="E5281" s="13">
        <v>328000000</v>
      </c>
      <c r="F5281" s="11">
        <v>6.4991067225609749</v>
      </c>
      <c r="G5281" s="12">
        <v>21317070.050000001</v>
      </c>
      <c r="I5281" s="13">
        <v>778000000</v>
      </c>
      <c r="J5281" s="11">
        <v>11.5</v>
      </c>
      <c r="K5281" s="12">
        <v>89470000</v>
      </c>
      <c r="M5281" s="13">
        <v>778000000</v>
      </c>
      <c r="N5281" s="11">
        <v>11.5</v>
      </c>
      <c r="O5281" s="12">
        <v>89470000</v>
      </c>
      <c r="Q5281" s="13">
        <v>2978000000</v>
      </c>
      <c r="R5281" s="11">
        <v>1.249999832102082</v>
      </c>
      <c r="S5281" s="11">
        <v>1.25</v>
      </c>
      <c r="T5281" s="12">
        <v>3722499.5</v>
      </c>
      <c r="U5281" s="12">
        <v>3722499.5</v>
      </c>
    </row>
    <row r="5282" spans="1:21" x14ac:dyDescent="0.2">
      <c r="A5282" s="13">
        <v>329000000</v>
      </c>
      <c r="B5282" s="11">
        <v>6.4986831155015192</v>
      </c>
      <c r="C5282" s="12">
        <v>21380667.449999999</v>
      </c>
      <c r="E5282" s="13">
        <v>329000000</v>
      </c>
      <c r="F5282" s="11">
        <v>6.4991094376899703</v>
      </c>
      <c r="G5282" s="12">
        <v>21382070.050000001</v>
      </c>
      <c r="I5282" s="13">
        <v>779000000</v>
      </c>
      <c r="J5282" s="11">
        <v>11.5</v>
      </c>
      <c r="K5282" s="12">
        <v>89585000</v>
      </c>
      <c r="M5282" s="13">
        <v>779000000</v>
      </c>
      <c r="N5282" s="11">
        <v>11.5</v>
      </c>
      <c r="O5282" s="12">
        <v>89585000</v>
      </c>
      <c r="Q5282" s="13">
        <v>2979000000</v>
      </c>
      <c r="R5282" s="11">
        <v>1.2499998321584425</v>
      </c>
      <c r="S5282" s="11">
        <v>1.25</v>
      </c>
      <c r="T5282" s="12">
        <v>3723749.5</v>
      </c>
      <c r="U5282" s="12">
        <v>3723749.5</v>
      </c>
    </row>
    <row r="5283" spans="1:21" x14ac:dyDescent="0.2">
      <c r="A5283" s="13">
        <v>330000000</v>
      </c>
      <c r="B5283" s="11">
        <v>6.498687106060606</v>
      </c>
      <c r="C5283" s="12">
        <v>21445667.449999999</v>
      </c>
      <c r="E5283" s="13">
        <v>330000000</v>
      </c>
      <c r="F5283" s="11">
        <v>6.499112136363637</v>
      </c>
      <c r="G5283" s="12">
        <v>21447070.050000001</v>
      </c>
      <c r="I5283" s="13">
        <v>780000000</v>
      </c>
      <c r="J5283" s="11">
        <v>11.5</v>
      </c>
      <c r="K5283" s="12">
        <v>89700000</v>
      </c>
      <c r="M5283" s="13">
        <v>780000000</v>
      </c>
      <c r="N5283" s="11">
        <v>11.5</v>
      </c>
      <c r="O5283" s="12">
        <v>89700000</v>
      </c>
      <c r="Q5283" s="13">
        <v>2980000000</v>
      </c>
      <c r="R5283" s="11">
        <v>1.2499998322147652</v>
      </c>
      <c r="S5283" s="11">
        <v>1.25</v>
      </c>
      <c r="T5283" s="12">
        <v>3724999.5</v>
      </c>
      <c r="U5283" s="12">
        <v>3724999.5</v>
      </c>
    </row>
    <row r="5284" spans="1:21" x14ac:dyDescent="0.2">
      <c r="A5284" s="13">
        <v>331000000</v>
      </c>
      <c r="B5284" s="11">
        <v>6.498691072507552</v>
      </c>
      <c r="C5284" s="12">
        <v>21510667.449999999</v>
      </c>
      <c r="E5284" s="13">
        <v>331000000</v>
      </c>
      <c r="F5284" s="11">
        <v>6.4991148187311181</v>
      </c>
      <c r="G5284" s="12">
        <v>21512070.050000001</v>
      </c>
      <c r="I5284" s="13">
        <v>781000000</v>
      </c>
      <c r="J5284" s="11">
        <v>11.5</v>
      </c>
      <c r="K5284" s="12">
        <v>89815000</v>
      </c>
      <c r="M5284" s="13">
        <v>781000000</v>
      </c>
      <c r="N5284" s="11">
        <v>11.5</v>
      </c>
      <c r="O5284" s="12">
        <v>89815000</v>
      </c>
      <c r="Q5284" s="13">
        <v>2981000000</v>
      </c>
      <c r="R5284" s="11">
        <v>1.2499998322710499</v>
      </c>
      <c r="S5284" s="11">
        <v>1.25</v>
      </c>
      <c r="T5284" s="12">
        <v>3726249.5</v>
      </c>
      <c r="U5284" s="12">
        <v>3726249.5</v>
      </c>
    </row>
    <row r="5285" spans="1:21" x14ac:dyDescent="0.2">
      <c r="A5285" s="13">
        <v>332000000</v>
      </c>
      <c r="B5285" s="11">
        <v>6.4986950150602407</v>
      </c>
      <c r="C5285" s="12">
        <v>21575667.449999999</v>
      </c>
      <c r="E5285" s="13">
        <v>332000000</v>
      </c>
      <c r="F5285" s="11">
        <v>6.4991174849397595</v>
      </c>
      <c r="G5285" s="12">
        <v>21577070.050000001</v>
      </c>
      <c r="I5285" s="13">
        <v>782000000</v>
      </c>
      <c r="J5285" s="11">
        <v>11.5</v>
      </c>
      <c r="K5285" s="12">
        <v>89930000</v>
      </c>
      <c r="M5285" s="13">
        <v>782000000</v>
      </c>
      <c r="N5285" s="11">
        <v>11.5</v>
      </c>
      <c r="O5285" s="12">
        <v>89930000</v>
      </c>
      <c r="Q5285" s="13">
        <v>2982000000</v>
      </c>
      <c r="R5285" s="11">
        <v>1.2499998323272969</v>
      </c>
      <c r="S5285" s="11">
        <v>1.25</v>
      </c>
      <c r="T5285" s="12">
        <v>3727499.5</v>
      </c>
      <c r="U5285" s="12">
        <v>3727499.5</v>
      </c>
    </row>
    <row r="5286" spans="1:21" x14ac:dyDescent="0.2">
      <c r="A5286" s="13">
        <v>333000000</v>
      </c>
      <c r="B5286" s="11">
        <v>6.4986989339339347</v>
      </c>
      <c r="C5286" s="12">
        <v>21640667.449999999</v>
      </c>
      <c r="E5286" s="13">
        <v>333000000</v>
      </c>
      <c r="F5286" s="11">
        <v>6.4991201351351346</v>
      </c>
      <c r="G5286" s="12">
        <v>21642070.050000001</v>
      </c>
      <c r="I5286" s="13">
        <v>783000000</v>
      </c>
      <c r="J5286" s="11">
        <v>11.5</v>
      </c>
      <c r="K5286" s="12">
        <v>90045000</v>
      </c>
      <c r="M5286" s="13">
        <v>783000000</v>
      </c>
      <c r="N5286" s="11">
        <v>11.5</v>
      </c>
      <c r="O5286" s="12">
        <v>90045000</v>
      </c>
      <c r="Q5286" s="13">
        <v>2983000000</v>
      </c>
      <c r="R5286" s="11">
        <v>1.2499998323835066</v>
      </c>
      <c r="S5286" s="11">
        <v>1.25</v>
      </c>
      <c r="T5286" s="12">
        <v>3728749.5</v>
      </c>
      <c r="U5286" s="12">
        <v>3728749.5</v>
      </c>
    </row>
    <row r="5287" spans="1:21" x14ac:dyDescent="0.2">
      <c r="A5287" s="13">
        <v>334000000</v>
      </c>
      <c r="B5287" s="11">
        <v>6.4987028293413172</v>
      </c>
      <c r="C5287" s="12">
        <v>21705667.449999999</v>
      </c>
      <c r="E5287" s="13">
        <v>334000000</v>
      </c>
      <c r="F5287" s="11">
        <v>6.4991227694610787</v>
      </c>
      <c r="G5287" s="12">
        <v>21707070.050000001</v>
      </c>
      <c r="I5287" s="13">
        <v>784000000</v>
      </c>
      <c r="J5287" s="11">
        <v>11.5</v>
      </c>
      <c r="K5287" s="12">
        <v>90160000</v>
      </c>
      <c r="M5287" s="13">
        <v>784000000</v>
      </c>
      <c r="N5287" s="11">
        <v>11.5</v>
      </c>
      <c r="O5287" s="12">
        <v>90160000</v>
      </c>
      <c r="Q5287" s="13">
        <v>2984000000</v>
      </c>
      <c r="R5287" s="11">
        <v>1.2499998324396784</v>
      </c>
      <c r="S5287" s="11">
        <v>1.25</v>
      </c>
      <c r="T5287" s="12">
        <v>3729999.5</v>
      </c>
      <c r="U5287" s="12">
        <v>3729999.5</v>
      </c>
    </row>
    <row r="5288" spans="1:21" x14ac:dyDescent="0.2">
      <c r="A5288" s="13">
        <v>335000000</v>
      </c>
      <c r="B5288" s="11">
        <v>6.4987067014925373</v>
      </c>
      <c r="C5288" s="12">
        <v>21770667.449999999</v>
      </c>
      <c r="E5288" s="13">
        <v>335000000</v>
      </c>
      <c r="F5288" s="11">
        <v>6.4991253880597011</v>
      </c>
      <c r="G5288" s="12">
        <v>21772070.050000001</v>
      </c>
      <c r="I5288" s="13">
        <v>785000000</v>
      </c>
      <c r="J5288" s="11">
        <v>11.5</v>
      </c>
      <c r="K5288" s="12">
        <v>90275000</v>
      </c>
      <c r="M5288" s="13">
        <v>785000000</v>
      </c>
      <c r="N5288" s="11">
        <v>11.5</v>
      </c>
      <c r="O5288" s="12">
        <v>90275000</v>
      </c>
      <c r="Q5288" s="13">
        <v>2985000000</v>
      </c>
      <c r="R5288" s="11">
        <v>1.2499998324958124</v>
      </c>
      <c r="S5288" s="11">
        <v>1.25</v>
      </c>
      <c r="T5288" s="12">
        <v>3731249.5</v>
      </c>
      <c r="U5288" s="12">
        <v>3731249.5</v>
      </c>
    </row>
    <row r="5289" spans="1:21" x14ac:dyDescent="0.2">
      <c r="A5289" s="13">
        <v>336000000</v>
      </c>
      <c r="B5289" s="11">
        <v>6.4987105505952378</v>
      </c>
      <c r="C5289" s="12">
        <v>21835667.449999999</v>
      </c>
      <c r="E5289" s="13">
        <v>336000000</v>
      </c>
      <c r="F5289" s="11">
        <v>6.499127991071429</v>
      </c>
      <c r="G5289" s="12">
        <v>21837070.050000001</v>
      </c>
      <c r="I5289" s="13">
        <v>786000000</v>
      </c>
      <c r="J5289" s="11">
        <v>11.5</v>
      </c>
      <c r="K5289" s="12">
        <v>90390000</v>
      </c>
      <c r="M5289" s="13">
        <v>786000000</v>
      </c>
      <c r="N5289" s="11">
        <v>11.5</v>
      </c>
      <c r="O5289" s="12">
        <v>90390000</v>
      </c>
      <c r="Q5289" s="13">
        <v>2986000000</v>
      </c>
      <c r="R5289" s="11">
        <v>1.2499998325519088</v>
      </c>
      <c r="S5289" s="11">
        <v>1.25</v>
      </c>
      <c r="T5289" s="12">
        <v>3732499.5</v>
      </c>
      <c r="U5289" s="12">
        <v>3732499.5</v>
      </c>
    </row>
    <row r="5290" spans="1:21" x14ac:dyDescent="0.2">
      <c r="A5290" s="13">
        <v>337000000</v>
      </c>
      <c r="B5290" s="11">
        <v>6.4987143768545987</v>
      </c>
      <c r="C5290" s="12">
        <v>21900667.449999999</v>
      </c>
      <c r="E5290" s="13">
        <v>337000000</v>
      </c>
      <c r="F5290" s="11">
        <v>6.4991305786350146</v>
      </c>
      <c r="G5290" s="12">
        <v>21902070.050000001</v>
      </c>
      <c r="I5290" s="13">
        <v>787000000</v>
      </c>
      <c r="J5290" s="11">
        <v>11.5</v>
      </c>
      <c r="K5290" s="12">
        <v>90505000</v>
      </c>
      <c r="M5290" s="13">
        <v>787000000</v>
      </c>
      <c r="N5290" s="11">
        <v>11.5</v>
      </c>
      <c r="O5290" s="12">
        <v>90505000</v>
      </c>
      <c r="Q5290" s="13">
        <v>2987000000</v>
      </c>
      <c r="R5290" s="11">
        <v>1.249999832607968</v>
      </c>
      <c r="S5290" s="11">
        <v>1.25</v>
      </c>
      <c r="T5290" s="12">
        <v>3733749.5</v>
      </c>
      <c r="U5290" s="12">
        <v>3733749.5</v>
      </c>
    </row>
    <row r="5291" spans="1:21" x14ac:dyDescent="0.2">
      <c r="A5291" s="13">
        <v>338000000</v>
      </c>
      <c r="B5291" s="11">
        <v>6.4987181804733734</v>
      </c>
      <c r="C5291" s="12">
        <v>21965667.449999999</v>
      </c>
      <c r="E5291" s="13">
        <v>338000000</v>
      </c>
      <c r="F5291" s="11">
        <v>6.4991331508875749</v>
      </c>
      <c r="G5291" s="12">
        <v>21967070.050000001</v>
      </c>
      <c r="I5291" s="13">
        <v>788000000</v>
      </c>
      <c r="J5291" s="11">
        <v>11.5</v>
      </c>
      <c r="K5291" s="12">
        <v>90620000</v>
      </c>
      <c r="M5291" s="13">
        <v>788000000</v>
      </c>
      <c r="N5291" s="11">
        <v>11.5</v>
      </c>
      <c r="O5291" s="12">
        <v>90620000</v>
      </c>
      <c r="Q5291" s="13">
        <v>2988000000</v>
      </c>
      <c r="R5291" s="11">
        <v>1.2499998326639894</v>
      </c>
      <c r="S5291" s="11">
        <v>1.25</v>
      </c>
      <c r="T5291" s="12">
        <v>3734999.5</v>
      </c>
      <c r="U5291" s="12">
        <v>3734999.5</v>
      </c>
    </row>
    <row r="5292" spans="1:21" x14ac:dyDescent="0.2">
      <c r="A5292" s="13">
        <v>339000000</v>
      </c>
      <c r="B5292" s="11">
        <v>6.498721961651917</v>
      </c>
      <c r="C5292" s="12">
        <v>22030667.449999999</v>
      </c>
      <c r="E5292" s="13">
        <v>339000000</v>
      </c>
      <c r="F5292" s="11">
        <v>6.4991357079646024</v>
      </c>
      <c r="G5292" s="12">
        <v>22032070.050000001</v>
      </c>
      <c r="I5292" s="13">
        <v>789000000</v>
      </c>
      <c r="J5292" s="11">
        <v>11.5</v>
      </c>
      <c r="K5292" s="12">
        <v>90735000</v>
      </c>
      <c r="M5292" s="13">
        <v>789000000</v>
      </c>
      <c r="N5292" s="11">
        <v>11.5</v>
      </c>
      <c r="O5292" s="12">
        <v>90735000</v>
      </c>
      <c r="Q5292" s="13">
        <v>2989000000</v>
      </c>
      <c r="R5292" s="11">
        <v>1.2499998327199733</v>
      </c>
      <c r="S5292" s="11">
        <v>1.25</v>
      </c>
      <c r="T5292" s="12">
        <v>3736249.5</v>
      </c>
      <c r="U5292" s="12">
        <v>3736249.5</v>
      </c>
    </row>
    <row r="5293" spans="1:21" x14ac:dyDescent="0.2">
      <c r="A5293" s="13">
        <v>340000000</v>
      </c>
      <c r="B5293" s="11">
        <v>6.4987257205882347</v>
      </c>
      <c r="C5293" s="12">
        <v>22095667.449999999</v>
      </c>
      <c r="E5293" s="13">
        <v>340000000</v>
      </c>
      <c r="F5293" s="11">
        <v>6.4991382499999997</v>
      </c>
      <c r="G5293" s="12">
        <v>22097070.050000001</v>
      </c>
      <c r="I5293" s="13">
        <v>790000000</v>
      </c>
      <c r="J5293" s="11">
        <v>11.5</v>
      </c>
      <c r="K5293" s="12">
        <v>90850000</v>
      </c>
      <c r="M5293" s="13">
        <v>790000000</v>
      </c>
      <c r="N5293" s="11">
        <v>11.5</v>
      </c>
      <c r="O5293" s="12">
        <v>90850000</v>
      </c>
      <c r="Q5293" s="13">
        <v>2990000000</v>
      </c>
      <c r="R5293" s="11">
        <v>1.2499998327759196</v>
      </c>
      <c r="S5293" s="11">
        <v>1.25</v>
      </c>
      <c r="T5293" s="12">
        <v>3737499.5</v>
      </c>
      <c r="U5293" s="12">
        <v>3737499.5</v>
      </c>
    </row>
    <row r="5294" spans="1:21" x14ac:dyDescent="0.2">
      <c r="A5294" s="13">
        <v>341000000</v>
      </c>
      <c r="B5294" s="11">
        <v>6.4987294574780057</v>
      </c>
      <c r="C5294" s="12">
        <v>22160667.449999999</v>
      </c>
      <c r="E5294" s="13">
        <v>341000000</v>
      </c>
      <c r="F5294" s="11">
        <v>6.4991407771261001</v>
      </c>
      <c r="G5294" s="12">
        <v>22162070.050000001</v>
      </c>
      <c r="I5294" s="13">
        <v>791000000</v>
      </c>
      <c r="J5294" s="11">
        <v>11.5</v>
      </c>
      <c r="K5294" s="12">
        <v>90965000</v>
      </c>
      <c r="M5294" s="13">
        <v>791000000</v>
      </c>
      <c r="N5294" s="11">
        <v>11.5</v>
      </c>
      <c r="O5294" s="12">
        <v>90965000</v>
      </c>
      <c r="Q5294" s="13">
        <v>2991000000</v>
      </c>
      <c r="R5294" s="11">
        <v>1.2499998328318287</v>
      </c>
      <c r="S5294" s="11">
        <v>1.25</v>
      </c>
      <c r="T5294" s="12">
        <v>3738749.5</v>
      </c>
      <c r="U5294" s="12">
        <v>3738749.5</v>
      </c>
    </row>
    <row r="5295" spans="1:21" x14ac:dyDescent="0.2">
      <c r="A5295" s="13">
        <v>342000000</v>
      </c>
      <c r="B5295" s="11">
        <v>6.49873317251462</v>
      </c>
      <c r="C5295" s="12">
        <v>22225667.449999999</v>
      </c>
      <c r="E5295" s="13">
        <v>342000000</v>
      </c>
      <c r="F5295" s="11">
        <v>6.4991432894736842</v>
      </c>
      <c r="G5295" s="12">
        <v>22227070.050000001</v>
      </c>
      <c r="I5295" s="13">
        <v>792000000</v>
      </c>
      <c r="J5295" s="11">
        <v>11.5</v>
      </c>
      <c r="K5295" s="12">
        <v>91080000</v>
      </c>
      <c r="M5295" s="13">
        <v>792000000</v>
      </c>
      <c r="N5295" s="11">
        <v>11.5</v>
      </c>
      <c r="O5295" s="12">
        <v>91080000</v>
      </c>
      <c r="Q5295" s="13">
        <v>2992000000</v>
      </c>
      <c r="R5295" s="11">
        <v>1.2499998328877004</v>
      </c>
      <c r="S5295" s="11">
        <v>1.25</v>
      </c>
      <c r="T5295" s="12">
        <v>3739999.5</v>
      </c>
      <c r="U5295" s="12">
        <v>3739999.5</v>
      </c>
    </row>
    <row r="5296" spans="1:21" x14ac:dyDescent="0.2">
      <c r="A5296" s="13">
        <v>343000000</v>
      </c>
      <c r="B5296" s="11">
        <v>6.4987368658892128</v>
      </c>
      <c r="C5296" s="12">
        <v>22290667.449999999</v>
      </c>
      <c r="E5296" s="13">
        <v>343000000</v>
      </c>
      <c r="F5296" s="11">
        <v>6.4991457871720115</v>
      </c>
      <c r="G5296" s="12">
        <v>22292070.050000001</v>
      </c>
      <c r="I5296" s="13">
        <v>793000000</v>
      </c>
      <c r="J5296" s="11">
        <v>11.5</v>
      </c>
      <c r="K5296" s="12">
        <v>91195000</v>
      </c>
      <c r="M5296" s="13">
        <v>793000000</v>
      </c>
      <c r="N5296" s="11">
        <v>11.5</v>
      </c>
      <c r="O5296" s="12">
        <v>91195000</v>
      </c>
      <c r="Q5296" s="13">
        <v>2993000000</v>
      </c>
      <c r="R5296" s="11">
        <v>1.2499998329435351</v>
      </c>
      <c r="S5296" s="11">
        <v>1.25</v>
      </c>
      <c r="T5296" s="12">
        <v>3741249.5</v>
      </c>
      <c r="U5296" s="12">
        <v>3741249.5</v>
      </c>
    </row>
    <row r="5297" spans="1:21" x14ac:dyDescent="0.2">
      <c r="A5297" s="13">
        <v>344000000</v>
      </c>
      <c r="B5297" s="11">
        <v>6.498740537790697</v>
      </c>
      <c r="C5297" s="12">
        <v>22355667.449999999</v>
      </c>
      <c r="E5297" s="13">
        <v>344000000</v>
      </c>
      <c r="F5297" s="11">
        <v>6.4991482703488366</v>
      </c>
      <c r="G5297" s="12">
        <v>22357070.050000001</v>
      </c>
      <c r="I5297" s="13">
        <v>794000000</v>
      </c>
      <c r="J5297" s="11">
        <v>11.5</v>
      </c>
      <c r="K5297" s="12">
        <v>91310000</v>
      </c>
      <c r="M5297" s="13">
        <v>794000000</v>
      </c>
      <c r="N5297" s="11">
        <v>11.5</v>
      </c>
      <c r="O5297" s="12">
        <v>91310000</v>
      </c>
      <c r="Q5297" s="13">
        <v>2994000000</v>
      </c>
      <c r="R5297" s="11">
        <v>1.249999832999332</v>
      </c>
      <c r="S5297" s="11">
        <v>1.25</v>
      </c>
      <c r="T5297" s="12">
        <v>3742499.5</v>
      </c>
      <c r="U5297" s="12">
        <v>3742499.5</v>
      </c>
    </row>
    <row r="5298" spans="1:21" x14ac:dyDescent="0.2">
      <c r="A5298" s="13">
        <v>345000000</v>
      </c>
      <c r="B5298" s="11">
        <v>6.498744188405797</v>
      </c>
      <c r="C5298" s="12">
        <v>22420667.449999999</v>
      </c>
      <c r="E5298" s="13">
        <v>345000000</v>
      </c>
      <c r="F5298" s="11">
        <v>6.4991507391304353</v>
      </c>
      <c r="G5298" s="12">
        <v>22422070.050000001</v>
      </c>
      <c r="I5298" s="13">
        <v>795000000</v>
      </c>
      <c r="J5298" s="11">
        <v>11.5</v>
      </c>
      <c r="K5298" s="12">
        <v>91425000</v>
      </c>
      <c r="M5298" s="13">
        <v>795000000</v>
      </c>
      <c r="N5298" s="11">
        <v>11.5</v>
      </c>
      <c r="O5298" s="12">
        <v>91425000</v>
      </c>
      <c r="Q5298" s="13">
        <v>2995000000</v>
      </c>
      <c r="R5298" s="11">
        <v>1.2499998330550919</v>
      </c>
      <c r="S5298" s="11">
        <v>1.25</v>
      </c>
      <c r="T5298" s="12">
        <v>3743749.5</v>
      </c>
      <c r="U5298" s="12">
        <v>3743749.5</v>
      </c>
    </row>
    <row r="5299" spans="1:21" x14ac:dyDescent="0.2">
      <c r="A5299" s="13">
        <v>346000000</v>
      </c>
      <c r="B5299" s="11">
        <v>6.4987478179190745</v>
      </c>
      <c r="C5299" s="12">
        <v>22485667.449999999</v>
      </c>
      <c r="E5299" s="13">
        <v>346000000</v>
      </c>
      <c r="F5299" s="11">
        <v>6.4991531936416189</v>
      </c>
      <c r="G5299" s="12">
        <v>22487070.050000001</v>
      </c>
      <c r="I5299" s="13">
        <v>796000000</v>
      </c>
      <c r="J5299" s="11">
        <v>11.5</v>
      </c>
      <c r="K5299" s="12">
        <v>91540000</v>
      </c>
      <c r="M5299" s="13">
        <v>796000000</v>
      </c>
      <c r="N5299" s="11">
        <v>11.5</v>
      </c>
      <c r="O5299" s="12">
        <v>91540000</v>
      </c>
      <c r="Q5299" s="13">
        <v>2996000000</v>
      </c>
      <c r="R5299" s="11">
        <v>1.2499998331108144</v>
      </c>
      <c r="S5299" s="11">
        <v>1.25</v>
      </c>
      <c r="T5299" s="12">
        <v>3744999.5</v>
      </c>
      <c r="U5299" s="12">
        <v>3744999.5</v>
      </c>
    </row>
    <row r="5300" spans="1:21" x14ac:dyDescent="0.2">
      <c r="A5300" s="13">
        <v>347000000</v>
      </c>
      <c r="B5300" s="11">
        <v>6.4987514265129676</v>
      </c>
      <c r="C5300" s="12">
        <v>22550667.449999999</v>
      </c>
      <c r="E5300" s="13">
        <v>347000000</v>
      </c>
      <c r="F5300" s="11">
        <v>6.4991556340057643</v>
      </c>
      <c r="G5300" s="12">
        <v>22552070.050000001</v>
      </c>
      <c r="I5300" s="13">
        <v>797000000</v>
      </c>
      <c r="J5300" s="11">
        <v>11.5</v>
      </c>
      <c r="K5300" s="12">
        <v>91655000</v>
      </c>
      <c r="M5300" s="13">
        <v>797000000</v>
      </c>
      <c r="N5300" s="11">
        <v>11.5</v>
      </c>
      <c r="O5300" s="12">
        <v>91655000</v>
      </c>
      <c r="Q5300" s="13">
        <v>2997000000</v>
      </c>
      <c r="R5300" s="11">
        <v>1.2499998331664999</v>
      </c>
      <c r="S5300" s="11">
        <v>1.25</v>
      </c>
      <c r="T5300" s="12">
        <v>3746249.5</v>
      </c>
      <c r="U5300" s="12">
        <v>3746249.5</v>
      </c>
    </row>
    <row r="5301" spans="1:21" x14ac:dyDescent="0.2">
      <c r="A5301" s="13">
        <v>348000000</v>
      </c>
      <c r="B5301" s="11">
        <v>6.4987550143678154</v>
      </c>
      <c r="C5301" s="12">
        <v>22615667.449999999</v>
      </c>
      <c r="E5301" s="13">
        <v>348000000</v>
      </c>
      <c r="F5301" s="11">
        <v>6.4991580603448282</v>
      </c>
      <c r="G5301" s="12">
        <v>22617070.050000001</v>
      </c>
      <c r="I5301" s="13">
        <v>798000000</v>
      </c>
      <c r="J5301" s="11">
        <v>11.5</v>
      </c>
      <c r="K5301" s="12">
        <v>91770000</v>
      </c>
      <c r="M5301" s="13">
        <v>798000000</v>
      </c>
      <c r="N5301" s="11">
        <v>11.5</v>
      </c>
      <c r="O5301" s="12">
        <v>91770000</v>
      </c>
      <c r="Q5301" s="13">
        <v>2998000000</v>
      </c>
      <c r="R5301" s="11">
        <v>1.249999833222148</v>
      </c>
      <c r="S5301" s="11">
        <v>1.25</v>
      </c>
      <c r="T5301" s="12">
        <v>3747499.5</v>
      </c>
      <c r="U5301" s="12">
        <v>3747499.5</v>
      </c>
    </row>
    <row r="5302" spans="1:21" x14ac:dyDescent="0.2">
      <c r="A5302" s="13">
        <v>349000000</v>
      </c>
      <c r="B5302" s="11">
        <v>6.4987585816618916</v>
      </c>
      <c r="C5302" s="12">
        <v>22680667.449999999</v>
      </c>
      <c r="E5302" s="13">
        <v>349000000</v>
      </c>
      <c r="F5302" s="11">
        <v>6.4991604727793693</v>
      </c>
      <c r="G5302" s="12">
        <v>22682070.050000001</v>
      </c>
      <c r="I5302" s="13">
        <v>799000000</v>
      </c>
      <c r="J5302" s="11">
        <v>11.5</v>
      </c>
      <c r="K5302" s="12">
        <v>91885000</v>
      </c>
      <c r="M5302" s="13">
        <v>799000000</v>
      </c>
      <c r="N5302" s="11">
        <v>11.5</v>
      </c>
      <c r="O5302" s="12">
        <v>91885000</v>
      </c>
      <c r="Q5302" s="13">
        <v>2999000000</v>
      </c>
      <c r="R5302" s="11">
        <v>1.2499998332777591</v>
      </c>
      <c r="S5302" s="11">
        <v>1.25</v>
      </c>
      <c r="T5302" s="12">
        <v>3748749.5</v>
      </c>
      <c r="U5302" s="12">
        <v>3748749.5</v>
      </c>
    </row>
    <row r="5303" spans="1:21" x14ac:dyDescent="0.2">
      <c r="A5303" s="13">
        <v>350000000</v>
      </c>
      <c r="B5303" s="11">
        <v>6.4987621285714283</v>
      </c>
      <c r="C5303" s="12">
        <v>22745667.449999999</v>
      </c>
      <c r="E5303" s="13">
        <v>350000000</v>
      </c>
      <c r="F5303" s="11">
        <v>6.4991628714285712</v>
      </c>
      <c r="G5303" s="12">
        <v>22747070.050000001</v>
      </c>
      <c r="I5303" s="13">
        <v>800000000</v>
      </c>
      <c r="J5303" s="11">
        <v>11.5</v>
      </c>
      <c r="K5303" s="12">
        <v>92000000</v>
      </c>
      <c r="M5303" s="13">
        <v>800000000</v>
      </c>
      <c r="N5303" s="11">
        <v>11.5</v>
      </c>
      <c r="O5303" s="12">
        <v>92000000</v>
      </c>
      <c r="Q5303" s="13">
        <v>3000000000</v>
      </c>
      <c r="R5303" s="11">
        <v>1.2499998333333333</v>
      </c>
      <c r="S5303" s="11">
        <v>1.25</v>
      </c>
      <c r="T5303" s="12">
        <v>3749999.5</v>
      </c>
      <c r="U5303" s="12">
        <v>3749999.5</v>
      </c>
    </row>
    <row r="5304" spans="1:21" x14ac:dyDescent="0.2">
      <c r="A5304" s="13">
        <v>351000000</v>
      </c>
      <c r="B5304" s="11">
        <v>6.4987656552706552</v>
      </c>
      <c r="C5304" s="12">
        <v>22810667.449999999</v>
      </c>
      <c r="E5304" s="13">
        <v>351000000</v>
      </c>
      <c r="F5304" s="11">
        <v>6.4991652564102571</v>
      </c>
      <c r="G5304" s="12">
        <v>22812070.050000001</v>
      </c>
      <c r="I5304" s="13">
        <v>801000000</v>
      </c>
      <c r="J5304" s="11">
        <v>11.5</v>
      </c>
      <c r="K5304" s="12">
        <v>92115000</v>
      </c>
      <c r="M5304" s="13">
        <v>801000000</v>
      </c>
      <c r="N5304" s="11">
        <v>11.5</v>
      </c>
      <c r="O5304" s="12">
        <v>92115000</v>
      </c>
      <c r="Q5304" s="13">
        <v>3001000000</v>
      </c>
      <c r="R5304" s="11">
        <v>1.2499998333888704</v>
      </c>
      <c r="S5304" s="11">
        <v>1.25</v>
      </c>
      <c r="T5304" s="12">
        <v>3751249.5</v>
      </c>
      <c r="U5304" s="12">
        <v>3751249.5</v>
      </c>
    </row>
    <row r="5305" spans="1:21" x14ac:dyDescent="0.2">
      <c r="A5305" s="13">
        <v>352000000</v>
      </c>
      <c r="B5305" s="11">
        <v>6.4987691619318184</v>
      </c>
      <c r="C5305" s="12">
        <v>22875667.449999999</v>
      </c>
      <c r="E5305" s="13">
        <v>352000000</v>
      </c>
      <c r="F5305" s="11">
        <v>6.4991676278409098</v>
      </c>
      <c r="G5305" s="12">
        <v>22877070.050000001</v>
      </c>
      <c r="I5305" s="13">
        <v>802000000</v>
      </c>
      <c r="J5305" s="11">
        <v>11.5</v>
      </c>
      <c r="K5305" s="12">
        <v>92230000</v>
      </c>
      <c r="M5305" s="13">
        <v>802000000</v>
      </c>
      <c r="N5305" s="11">
        <v>11.5</v>
      </c>
      <c r="O5305" s="12">
        <v>92230000</v>
      </c>
      <c r="Q5305" s="13">
        <v>3002000000</v>
      </c>
      <c r="R5305" s="11">
        <v>1.2499998334443705</v>
      </c>
      <c r="S5305" s="11">
        <v>1.25</v>
      </c>
      <c r="T5305" s="12">
        <v>3752499.5</v>
      </c>
      <c r="U5305" s="12">
        <v>3752499.5</v>
      </c>
    </row>
    <row r="5306" spans="1:21" x14ac:dyDescent="0.2">
      <c r="A5306" s="13">
        <v>353000000</v>
      </c>
      <c r="B5306" s="11">
        <v>6.498772648725212</v>
      </c>
      <c r="C5306" s="12">
        <v>22940667.449999999</v>
      </c>
      <c r="E5306" s="13">
        <v>353000000</v>
      </c>
      <c r="F5306" s="11">
        <v>6.4991699858356942</v>
      </c>
      <c r="G5306" s="12">
        <v>22942070.050000001</v>
      </c>
      <c r="I5306" s="13">
        <v>803000000</v>
      </c>
      <c r="J5306" s="11">
        <v>11.5</v>
      </c>
      <c r="K5306" s="12">
        <v>92345000</v>
      </c>
      <c r="M5306" s="13">
        <v>803000000</v>
      </c>
      <c r="N5306" s="11">
        <v>11.5</v>
      </c>
      <c r="O5306" s="12">
        <v>92345000</v>
      </c>
      <c r="Q5306" s="13">
        <v>3003000000</v>
      </c>
      <c r="R5306" s="11">
        <v>1.2499998334998335</v>
      </c>
      <c r="S5306" s="11">
        <v>1.25</v>
      </c>
      <c r="T5306" s="12">
        <v>3753749.5</v>
      </c>
      <c r="U5306" s="12">
        <v>3753749.5</v>
      </c>
    </row>
    <row r="5307" spans="1:21" x14ac:dyDescent="0.2">
      <c r="A5307" s="13">
        <v>354000000</v>
      </c>
      <c r="B5307" s="11">
        <v>6.4987761158192088</v>
      </c>
      <c r="C5307" s="12">
        <v>23005667.449999999</v>
      </c>
      <c r="E5307" s="13">
        <v>354000000</v>
      </c>
      <c r="F5307" s="11">
        <v>6.4991723305084754</v>
      </c>
      <c r="G5307" s="12">
        <v>23007070.050000001</v>
      </c>
      <c r="I5307" s="13">
        <v>804000000</v>
      </c>
      <c r="J5307" s="11">
        <v>11.5</v>
      </c>
      <c r="K5307" s="12">
        <v>92460000</v>
      </c>
      <c r="M5307" s="13">
        <v>804000000</v>
      </c>
      <c r="N5307" s="11">
        <v>11.5</v>
      </c>
      <c r="O5307" s="12">
        <v>92460000</v>
      </c>
      <c r="Q5307" s="13">
        <v>3004000000</v>
      </c>
      <c r="R5307" s="11">
        <v>1.2499998335552596</v>
      </c>
      <c r="S5307" s="11">
        <v>1.25</v>
      </c>
      <c r="T5307" s="12">
        <v>3754999.5</v>
      </c>
      <c r="U5307" s="12">
        <v>3754999.5</v>
      </c>
    </row>
    <row r="5308" spans="1:21" x14ac:dyDescent="0.2">
      <c r="A5308" s="13">
        <v>355000000</v>
      </c>
      <c r="B5308" s="11">
        <v>6.4987795633802818</v>
      </c>
      <c r="C5308" s="12">
        <v>23070667.449999999</v>
      </c>
      <c r="E5308" s="13">
        <v>355000000</v>
      </c>
      <c r="F5308" s="11">
        <v>6.4991746619718311</v>
      </c>
      <c r="G5308" s="12">
        <v>23072070.050000001</v>
      </c>
      <c r="I5308" s="13">
        <v>805000000</v>
      </c>
      <c r="J5308" s="11">
        <v>11.5</v>
      </c>
      <c r="K5308" s="12">
        <v>92575000</v>
      </c>
      <c r="M5308" s="13">
        <v>805000000</v>
      </c>
      <c r="N5308" s="11">
        <v>11.5</v>
      </c>
      <c r="O5308" s="12">
        <v>92575000</v>
      </c>
      <c r="Q5308" s="13">
        <v>3005000000</v>
      </c>
      <c r="R5308" s="11">
        <v>1.249999833610649</v>
      </c>
      <c r="S5308" s="11">
        <v>1.25</v>
      </c>
      <c r="T5308" s="12">
        <v>3756249.5</v>
      </c>
      <c r="U5308" s="12">
        <v>3756249.5</v>
      </c>
    </row>
    <row r="5309" spans="1:21" x14ac:dyDescent="0.2">
      <c r="A5309" s="13">
        <v>356000000</v>
      </c>
      <c r="B5309" s="11">
        <v>6.4987829915730337</v>
      </c>
      <c r="C5309" s="12">
        <v>23135667.449999999</v>
      </c>
      <c r="E5309" s="13">
        <v>356000000</v>
      </c>
      <c r="F5309" s="11">
        <v>6.4991769803370794</v>
      </c>
      <c r="G5309" s="12">
        <v>23137070.050000001</v>
      </c>
      <c r="I5309" s="13">
        <v>806000000</v>
      </c>
      <c r="J5309" s="11">
        <v>11.5</v>
      </c>
      <c r="K5309" s="12">
        <v>92690000</v>
      </c>
      <c r="M5309" s="13">
        <v>806000000</v>
      </c>
      <c r="N5309" s="11">
        <v>11.5</v>
      </c>
      <c r="O5309" s="12">
        <v>92690000</v>
      </c>
      <c r="Q5309" s="13">
        <v>3006000000</v>
      </c>
      <c r="R5309" s="11">
        <v>1.2499998336660014</v>
      </c>
      <c r="S5309" s="11">
        <v>1.25</v>
      </c>
      <c r="T5309" s="12">
        <v>3757499.5</v>
      </c>
      <c r="U5309" s="12">
        <v>3757499.5</v>
      </c>
    </row>
    <row r="5310" spans="1:21" x14ac:dyDescent="0.2">
      <c r="A5310" s="13">
        <v>357000000</v>
      </c>
      <c r="B5310" s="11">
        <v>6.4987864005602232</v>
      </c>
      <c r="C5310" s="12">
        <v>23200667.449999999</v>
      </c>
      <c r="E5310" s="13">
        <v>357000000</v>
      </c>
      <c r="F5310" s="11">
        <v>6.4991792857142867</v>
      </c>
      <c r="G5310" s="12">
        <v>23202070.050000001</v>
      </c>
      <c r="I5310" s="13">
        <v>807000000</v>
      </c>
      <c r="J5310" s="11">
        <v>11.5</v>
      </c>
      <c r="K5310" s="12">
        <v>92805000</v>
      </c>
      <c r="M5310" s="13">
        <v>807000000</v>
      </c>
      <c r="N5310" s="11">
        <v>11.5</v>
      </c>
      <c r="O5310" s="12">
        <v>92805000</v>
      </c>
      <c r="Q5310" s="13">
        <v>3007000000</v>
      </c>
      <c r="R5310" s="11">
        <v>1.249999833721317</v>
      </c>
      <c r="S5310" s="11">
        <v>1.25</v>
      </c>
      <c r="T5310" s="12">
        <v>3758749.5</v>
      </c>
      <c r="U5310" s="12">
        <v>3758749.5</v>
      </c>
    </row>
    <row r="5311" spans="1:21" x14ac:dyDescent="0.2">
      <c r="A5311" s="13">
        <v>358000000</v>
      </c>
      <c r="B5311" s="11">
        <v>6.4987897905027934</v>
      </c>
      <c r="C5311" s="12">
        <v>23265667.449999999</v>
      </c>
      <c r="E5311" s="13">
        <v>358000000</v>
      </c>
      <c r="F5311" s="11">
        <v>6.4991815782122906</v>
      </c>
      <c r="G5311" s="12">
        <v>23267070.050000001</v>
      </c>
      <c r="I5311" s="13">
        <v>808000000</v>
      </c>
      <c r="J5311" s="11">
        <v>11.5</v>
      </c>
      <c r="K5311" s="12">
        <v>92920000</v>
      </c>
      <c r="M5311" s="13">
        <v>808000000</v>
      </c>
      <c r="N5311" s="11">
        <v>11.5</v>
      </c>
      <c r="O5311" s="12">
        <v>92920000</v>
      </c>
      <c r="Q5311" s="13">
        <v>3008000000</v>
      </c>
      <c r="R5311" s="11">
        <v>1.2499998337765958</v>
      </c>
      <c r="S5311" s="11">
        <v>1.25</v>
      </c>
      <c r="T5311" s="12">
        <v>3759999.5</v>
      </c>
      <c r="U5311" s="12">
        <v>3759999.5</v>
      </c>
    </row>
    <row r="5312" spans="1:21" x14ac:dyDescent="0.2">
      <c r="A5312" s="13">
        <v>359000000</v>
      </c>
      <c r="B5312" s="11">
        <v>6.4987931615598891</v>
      </c>
      <c r="C5312" s="12">
        <v>23330667.449999999</v>
      </c>
      <c r="E5312" s="13">
        <v>359000000</v>
      </c>
      <c r="F5312" s="11">
        <v>6.4991838579387187</v>
      </c>
      <c r="G5312" s="12">
        <v>23332070.050000001</v>
      </c>
      <c r="I5312" s="13">
        <v>809000000</v>
      </c>
      <c r="J5312" s="11">
        <v>11.5</v>
      </c>
      <c r="K5312" s="12">
        <v>93035000</v>
      </c>
      <c r="M5312" s="13">
        <v>809000000</v>
      </c>
      <c r="N5312" s="11">
        <v>11.5</v>
      </c>
      <c r="O5312" s="12">
        <v>93035000</v>
      </c>
      <c r="Q5312" s="13">
        <v>3009000000</v>
      </c>
      <c r="R5312" s="11">
        <v>1.2499998338318379</v>
      </c>
      <c r="S5312" s="11">
        <v>1.25</v>
      </c>
      <c r="T5312" s="12">
        <v>3761249.5</v>
      </c>
      <c r="U5312" s="12">
        <v>3761249.5</v>
      </c>
    </row>
    <row r="5313" spans="1:21" x14ac:dyDescent="0.2">
      <c r="A5313" s="13">
        <v>360000000</v>
      </c>
      <c r="B5313" s="11">
        <v>6.4987965138888883</v>
      </c>
      <c r="C5313" s="12">
        <v>23395667.449999999</v>
      </c>
      <c r="E5313" s="13">
        <v>360000000</v>
      </c>
      <c r="F5313" s="11">
        <v>6.4991861250000005</v>
      </c>
      <c r="G5313" s="12">
        <v>23397070.050000001</v>
      </c>
      <c r="I5313" s="13">
        <v>810000000</v>
      </c>
      <c r="J5313" s="11">
        <v>11.5</v>
      </c>
      <c r="K5313" s="12">
        <v>93150000</v>
      </c>
      <c r="M5313" s="13">
        <v>810000000</v>
      </c>
      <c r="N5313" s="11">
        <v>11.5</v>
      </c>
      <c r="O5313" s="12">
        <v>93150000</v>
      </c>
      <c r="Q5313" s="13">
        <v>3010000000</v>
      </c>
      <c r="R5313" s="11">
        <v>1.2499998338870431</v>
      </c>
      <c r="S5313" s="11">
        <v>1.25</v>
      </c>
      <c r="T5313" s="12">
        <v>3762499.5</v>
      </c>
      <c r="U5313" s="12">
        <v>3762499.5</v>
      </c>
    </row>
    <row r="5314" spans="1:21" x14ac:dyDescent="0.2">
      <c r="A5314" s="13">
        <v>361000000</v>
      </c>
      <c r="B5314" s="11">
        <v>6.4987998476454294</v>
      </c>
      <c r="C5314" s="12">
        <v>23460667.449999999</v>
      </c>
      <c r="E5314" s="13">
        <v>361000000</v>
      </c>
      <c r="F5314" s="11">
        <v>6.4991883795013843</v>
      </c>
      <c r="G5314" s="12">
        <v>23462070.050000001</v>
      </c>
      <c r="I5314" s="13">
        <v>811000000</v>
      </c>
      <c r="J5314" s="11">
        <v>11.5</v>
      </c>
      <c r="K5314" s="12">
        <v>93265000</v>
      </c>
      <c r="M5314" s="13">
        <v>811000000</v>
      </c>
      <c r="N5314" s="11">
        <v>11.5</v>
      </c>
      <c r="O5314" s="12">
        <v>93265000</v>
      </c>
      <c r="Q5314" s="13">
        <v>3011000000</v>
      </c>
      <c r="R5314" s="11">
        <v>1.2499998339422118</v>
      </c>
      <c r="S5314" s="11">
        <v>1.25</v>
      </c>
      <c r="T5314" s="12">
        <v>3763749.5</v>
      </c>
      <c r="U5314" s="12">
        <v>3763749.5</v>
      </c>
    </row>
    <row r="5315" spans="1:21" x14ac:dyDescent="0.2">
      <c r="A5315" s="13">
        <v>362000000</v>
      </c>
      <c r="B5315" s="11">
        <v>6.4988031629834255</v>
      </c>
      <c r="C5315" s="12">
        <v>23525667.449999999</v>
      </c>
      <c r="E5315" s="13">
        <v>362000000</v>
      </c>
      <c r="F5315" s="11">
        <v>6.4991906215469619</v>
      </c>
      <c r="G5315" s="12">
        <v>23527070.050000001</v>
      </c>
      <c r="I5315" s="13">
        <v>812000000</v>
      </c>
      <c r="J5315" s="11">
        <v>11.5</v>
      </c>
      <c r="K5315" s="12">
        <v>93380000</v>
      </c>
      <c r="M5315" s="13">
        <v>812000000</v>
      </c>
      <c r="N5315" s="11">
        <v>11.5</v>
      </c>
      <c r="O5315" s="12">
        <v>93380000</v>
      </c>
      <c r="Q5315" s="13">
        <v>3012000000</v>
      </c>
      <c r="R5315" s="11">
        <v>1.2499998339973439</v>
      </c>
      <c r="S5315" s="11">
        <v>1.25</v>
      </c>
      <c r="T5315" s="12">
        <v>3764999.5</v>
      </c>
      <c r="U5315" s="12">
        <v>3764999.5</v>
      </c>
    </row>
    <row r="5316" spans="1:21" x14ac:dyDescent="0.2">
      <c r="A5316" s="13">
        <v>363000000</v>
      </c>
      <c r="B5316" s="11">
        <v>6.4988064600550972</v>
      </c>
      <c r="C5316" s="12">
        <v>23590667.449999999</v>
      </c>
      <c r="E5316" s="13">
        <v>363000000</v>
      </c>
      <c r="F5316" s="11">
        <v>6.4991928512396697</v>
      </c>
      <c r="G5316" s="12">
        <v>23592070.050000001</v>
      </c>
      <c r="I5316" s="13">
        <v>813000000</v>
      </c>
      <c r="J5316" s="11">
        <v>11.5</v>
      </c>
      <c r="K5316" s="12">
        <v>93495000</v>
      </c>
      <c r="M5316" s="13">
        <v>813000000</v>
      </c>
      <c r="N5316" s="11">
        <v>11.5</v>
      </c>
      <c r="O5316" s="12">
        <v>93495000</v>
      </c>
      <c r="Q5316" s="13">
        <v>3013000000</v>
      </c>
      <c r="R5316" s="11">
        <v>1.2499998340524394</v>
      </c>
      <c r="S5316" s="11">
        <v>1.25</v>
      </c>
      <c r="T5316" s="12">
        <v>3766249.5</v>
      </c>
      <c r="U5316" s="12">
        <v>3766249.5</v>
      </c>
    </row>
    <row r="5317" spans="1:21" x14ac:dyDescent="0.2">
      <c r="A5317" s="13">
        <v>364000000</v>
      </c>
      <c r="B5317" s="11">
        <v>6.498809739010988</v>
      </c>
      <c r="C5317" s="12">
        <v>23655667.449999999</v>
      </c>
      <c r="E5317" s="13">
        <v>364000000</v>
      </c>
      <c r="F5317" s="11">
        <v>6.4991950686813187</v>
      </c>
      <c r="G5317" s="12">
        <v>23657070.050000001</v>
      </c>
      <c r="I5317" s="13">
        <v>814000000</v>
      </c>
      <c r="J5317" s="11">
        <v>11.5</v>
      </c>
      <c r="K5317" s="12">
        <v>93610000</v>
      </c>
      <c r="M5317" s="13">
        <v>814000000</v>
      </c>
      <c r="N5317" s="11">
        <v>11.5</v>
      </c>
      <c r="O5317" s="12">
        <v>93610000</v>
      </c>
      <c r="Q5317" s="13">
        <v>3014000000</v>
      </c>
      <c r="R5317" s="11">
        <v>1.2499998341074983</v>
      </c>
      <c r="S5317" s="11">
        <v>1.25</v>
      </c>
      <c r="T5317" s="12">
        <v>3767499.5</v>
      </c>
      <c r="U5317" s="12">
        <v>3767499.5</v>
      </c>
    </row>
    <row r="5318" spans="1:21" x14ac:dyDescent="0.2">
      <c r="A5318" s="13">
        <v>365000000</v>
      </c>
      <c r="B5318" s="11">
        <v>6.4988129999999993</v>
      </c>
      <c r="C5318" s="12">
        <v>23720667.449999999</v>
      </c>
      <c r="E5318" s="13">
        <v>365000000</v>
      </c>
      <c r="F5318" s="11">
        <v>6.4991972739726025</v>
      </c>
      <c r="G5318" s="12">
        <v>23722070.050000001</v>
      </c>
      <c r="I5318" s="13">
        <v>815000000</v>
      </c>
      <c r="J5318" s="11">
        <v>11.5</v>
      </c>
      <c r="K5318" s="12">
        <v>93725000</v>
      </c>
      <c r="M5318" s="13">
        <v>815000000</v>
      </c>
      <c r="N5318" s="11">
        <v>11.5</v>
      </c>
      <c r="O5318" s="12">
        <v>93725000</v>
      </c>
      <c r="Q5318" s="13">
        <v>3015000000</v>
      </c>
      <c r="R5318" s="11">
        <v>1.2499998341625207</v>
      </c>
      <c r="S5318" s="11">
        <v>1.25</v>
      </c>
      <c r="T5318" s="12">
        <v>3768749.5</v>
      </c>
      <c r="U5318" s="12">
        <v>3768749.5</v>
      </c>
    </row>
    <row r="5319" spans="1:21" x14ac:dyDescent="0.2">
      <c r="A5319" s="13">
        <v>366000000</v>
      </c>
      <c r="B5319" s="11">
        <v>6.498816243169399</v>
      </c>
      <c r="C5319" s="12">
        <v>23785667.449999999</v>
      </c>
      <c r="E5319" s="13">
        <v>366000000</v>
      </c>
      <c r="F5319" s="11">
        <v>6.4991994672131153</v>
      </c>
      <c r="G5319" s="12">
        <v>23787070.050000001</v>
      </c>
      <c r="I5319" s="13">
        <v>816000000</v>
      </c>
      <c r="J5319" s="11">
        <v>11.5</v>
      </c>
      <c r="K5319" s="12">
        <v>93840000</v>
      </c>
      <c r="M5319" s="13">
        <v>816000000</v>
      </c>
      <c r="N5319" s="11">
        <v>11.5</v>
      </c>
      <c r="O5319" s="12">
        <v>93840000</v>
      </c>
      <c r="Q5319" s="13">
        <v>3016000000</v>
      </c>
      <c r="R5319" s="11">
        <v>1.2499998342175067</v>
      </c>
      <c r="S5319" s="11">
        <v>1.25</v>
      </c>
      <c r="T5319" s="12">
        <v>3769999.5</v>
      </c>
      <c r="U5319" s="12">
        <v>3769999.5</v>
      </c>
    </row>
    <row r="5320" spans="1:21" x14ac:dyDescent="0.2">
      <c r="A5320" s="13">
        <v>367000000</v>
      </c>
      <c r="B5320" s="11">
        <v>6.4988194686648502</v>
      </c>
      <c r="C5320" s="12">
        <v>23850667.449999999</v>
      </c>
      <c r="E5320" s="13">
        <v>367000000</v>
      </c>
      <c r="F5320" s="11">
        <v>6.4992016485013622</v>
      </c>
      <c r="G5320" s="12">
        <v>23852070.050000001</v>
      </c>
      <c r="I5320" s="13">
        <v>817000000</v>
      </c>
      <c r="J5320" s="11">
        <v>11.5</v>
      </c>
      <c r="K5320" s="12">
        <v>93955000</v>
      </c>
      <c r="M5320" s="13">
        <v>817000000</v>
      </c>
      <c r="N5320" s="11">
        <v>11.5</v>
      </c>
      <c r="O5320" s="12">
        <v>93955000</v>
      </c>
      <c r="Q5320" s="13">
        <v>3017000000</v>
      </c>
      <c r="R5320" s="11">
        <v>1.2499998342724561</v>
      </c>
      <c r="S5320" s="11">
        <v>1.25</v>
      </c>
      <c r="T5320" s="12">
        <v>3771249.5</v>
      </c>
      <c r="U5320" s="12">
        <v>3771249.5</v>
      </c>
    </row>
    <row r="5321" spans="1:21" x14ac:dyDescent="0.2">
      <c r="A5321" s="13">
        <v>368000000</v>
      </c>
      <c r="B5321" s="11">
        <v>6.4988226766304349</v>
      </c>
      <c r="C5321" s="12">
        <v>23915667.449999999</v>
      </c>
      <c r="E5321" s="13">
        <v>368000000</v>
      </c>
      <c r="F5321" s="11">
        <v>6.4992038179347826</v>
      </c>
      <c r="G5321" s="12">
        <v>23917070.050000001</v>
      </c>
      <c r="I5321" s="13">
        <v>818000000</v>
      </c>
      <c r="J5321" s="11">
        <v>11.5</v>
      </c>
      <c r="K5321" s="12">
        <v>94070000</v>
      </c>
      <c r="M5321" s="13">
        <v>818000000</v>
      </c>
      <c r="N5321" s="11">
        <v>11.5</v>
      </c>
      <c r="O5321" s="12">
        <v>94070000</v>
      </c>
      <c r="Q5321" s="13">
        <v>3018000000</v>
      </c>
      <c r="R5321" s="11">
        <v>1.2499998343273691</v>
      </c>
      <c r="S5321" s="11">
        <v>1.25</v>
      </c>
      <c r="T5321" s="12">
        <v>3772499.5</v>
      </c>
      <c r="U5321" s="12">
        <v>3772499.5</v>
      </c>
    </row>
    <row r="5322" spans="1:21" x14ac:dyDescent="0.2">
      <c r="A5322" s="13">
        <v>369000000</v>
      </c>
      <c r="B5322" s="11">
        <v>6.4988258672086712</v>
      </c>
      <c r="C5322" s="12">
        <v>23980667.449999999</v>
      </c>
      <c r="E5322" s="13">
        <v>369000000</v>
      </c>
      <c r="F5322" s="11">
        <v>6.4992059756097564</v>
      </c>
      <c r="G5322" s="12">
        <v>23982070.050000001</v>
      </c>
      <c r="I5322" s="13">
        <v>819000000</v>
      </c>
      <c r="J5322" s="11">
        <v>11.5</v>
      </c>
      <c r="K5322" s="12">
        <v>94185000</v>
      </c>
      <c r="M5322" s="13">
        <v>819000000</v>
      </c>
      <c r="N5322" s="11">
        <v>11.5</v>
      </c>
      <c r="O5322" s="12">
        <v>94185000</v>
      </c>
      <c r="Q5322" s="13">
        <v>3019000000</v>
      </c>
      <c r="R5322" s="11">
        <v>1.2499998343822456</v>
      </c>
      <c r="S5322" s="11">
        <v>1.25</v>
      </c>
      <c r="T5322" s="12">
        <v>3773749.5</v>
      </c>
      <c r="U5322" s="12">
        <v>3773749.5</v>
      </c>
    </row>
    <row r="5323" spans="1:21" x14ac:dyDescent="0.2">
      <c r="A5323" s="13">
        <v>370000000</v>
      </c>
      <c r="B5323" s="11">
        <v>6.4988290405405404</v>
      </c>
      <c r="C5323" s="12">
        <v>24045667.449999999</v>
      </c>
      <c r="E5323" s="13">
        <v>370000000</v>
      </c>
      <c r="F5323" s="11">
        <v>6.4992081216216215</v>
      </c>
      <c r="G5323" s="12">
        <v>24047070.050000001</v>
      </c>
      <c r="I5323" s="13">
        <v>820000000</v>
      </c>
      <c r="J5323" s="11">
        <v>11.5</v>
      </c>
      <c r="K5323" s="12">
        <v>94300000</v>
      </c>
      <c r="M5323" s="13">
        <v>820000000</v>
      </c>
      <c r="N5323" s="11">
        <v>11.5</v>
      </c>
      <c r="O5323" s="12">
        <v>94300000</v>
      </c>
      <c r="Q5323" s="13">
        <v>3020000000</v>
      </c>
      <c r="R5323" s="11">
        <v>1.2499998344370862</v>
      </c>
      <c r="S5323" s="11">
        <v>1.25</v>
      </c>
      <c r="T5323" s="12">
        <v>3774999.5</v>
      </c>
      <c r="U5323" s="12">
        <v>3774999.5</v>
      </c>
    </row>
    <row r="5324" spans="1:21" x14ac:dyDescent="0.2">
      <c r="A5324" s="13">
        <v>371000000</v>
      </c>
      <c r="B5324" s="11">
        <v>6.4988321967654983</v>
      </c>
      <c r="C5324" s="12">
        <v>24110667.449999999</v>
      </c>
      <c r="E5324" s="13">
        <v>371000000</v>
      </c>
      <c r="F5324" s="11">
        <v>6.49921025606469</v>
      </c>
      <c r="G5324" s="12">
        <v>24112070.050000001</v>
      </c>
      <c r="I5324" s="13">
        <v>821000000</v>
      </c>
      <c r="J5324" s="11">
        <v>11.5</v>
      </c>
      <c r="K5324" s="12">
        <v>94415000</v>
      </c>
      <c r="M5324" s="13">
        <v>821000000</v>
      </c>
      <c r="N5324" s="11">
        <v>11.5</v>
      </c>
      <c r="O5324" s="12">
        <v>94415000</v>
      </c>
      <c r="Q5324" s="13">
        <v>3021000000</v>
      </c>
      <c r="R5324" s="11">
        <v>1.2499998344918901</v>
      </c>
      <c r="S5324" s="11">
        <v>1.25</v>
      </c>
      <c r="T5324" s="12">
        <v>3776249.5</v>
      </c>
      <c r="U5324" s="12">
        <v>3776249.5</v>
      </c>
    </row>
    <row r="5325" spans="1:21" x14ac:dyDescent="0.2">
      <c r="A5325" s="13">
        <v>372000000</v>
      </c>
      <c r="B5325" s="11">
        <v>6.4988353360215054</v>
      </c>
      <c r="C5325" s="12">
        <v>24175667.449999999</v>
      </c>
      <c r="E5325" s="13">
        <v>372000000</v>
      </c>
      <c r="F5325" s="11">
        <v>6.499212379032258</v>
      </c>
      <c r="G5325" s="12">
        <v>24177070.050000001</v>
      </c>
      <c r="I5325" s="13">
        <v>822000000</v>
      </c>
      <c r="J5325" s="11">
        <v>11.5</v>
      </c>
      <c r="K5325" s="12">
        <v>94530000</v>
      </c>
      <c r="M5325" s="13">
        <v>822000000</v>
      </c>
      <c r="N5325" s="11">
        <v>11.5</v>
      </c>
      <c r="O5325" s="12">
        <v>94530000</v>
      </c>
      <c r="Q5325" s="13">
        <v>3022000000</v>
      </c>
      <c r="R5325" s="11">
        <v>1.2499998345466579</v>
      </c>
      <c r="S5325" s="11">
        <v>1.25</v>
      </c>
      <c r="T5325" s="12">
        <v>3777499.5</v>
      </c>
      <c r="U5325" s="12">
        <v>3777499.5</v>
      </c>
    </row>
    <row r="5326" spans="1:21" x14ac:dyDescent="0.2">
      <c r="A5326" s="13">
        <v>373000000</v>
      </c>
      <c r="B5326" s="11">
        <v>6.4988384584450403</v>
      </c>
      <c r="C5326" s="12">
        <v>24240667.449999999</v>
      </c>
      <c r="E5326" s="13">
        <v>373000000</v>
      </c>
      <c r="F5326" s="11">
        <v>6.4992144906166232</v>
      </c>
      <c r="G5326" s="12">
        <v>24242070.050000001</v>
      </c>
      <c r="I5326" s="13">
        <v>823000000</v>
      </c>
      <c r="J5326" s="11">
        <v>11.5</v>
      </c>
      <c r="K5326" s="12">
        <v>94645000</v>
      </c>
      <c r="M5326" s="13">
        <v>823000000</v>
      </c>
      <c r="N5326" s="11">
        <v>11.5</v>
      </c>
      <c r="O5326" s="12">
        <v>94645000</v>
      </c>
      <c r="Q5326" s="13">
        <v>3023000000</v>
      </c>
      <c r="R5326" s="11">
        <v>1.2499998346013894</v>
      </c>
      <c r="S5326" s="11">
        <v>1.25</v>
      </c>
      <c r="T5326" s="12">
        <v>3778749.5</v>
      </c>
      <c r="U5326" s="12">
        <v>3778749.5</v>
      </c>
    </row>
    <row r="5327" spans="1:21" x14ac:dyDescent="0.2">
      <c r="A5327" s="13">
        <v>374000000</v>
      </c>
      <c r="B5327" s="11">
        <v>6.4988415641711237</v>
      </c>
      <c r="C5327" s="12">
        <v>24305667.449999999</v>
      </c>
      <c r="E5327" s="13">
        <v>374000000</v>
      </c>
      <c r="F5327" s="11">
        <v>6.4992165909090902</v>
      </c>
      <c r="G5327" s="12">
        <v>24307070.050000001</v>
      </c>
      <c r="I5327" s="13">
        <v>824000000</v>
      </c>
      <c r="J5327" s="11">
        <v>11.5</v>
      </c>
      <c r="K5327" s="12">
        <v>94760000</v>
      </c>
      <c r="M5327" s="13">
        <v>824000000</v>
      </c>
      <c r="N5327" s="11">
        <v>11.5</v>
      </c>
      <c r="O5327" s="12">
        <v>94760000</v>
      </c>
      <c r="Q5327" s="13">
        <v>3024000000</v>
      </c>
      <c r="R5327" s="11">
        <v>1.2499998346560846</v>
      </c>
      <c r="S5327" s="11">
        <v>1.25</v>
      </c>
      <c r="T5327" s="12">
        <v>3779999.5</v>
      </c>
      <c r="U5327" s="12">
        <v>3779999.5</v>
      </c>
    </row>
    <row r="5328" spans="1:21" x14ac:dyDescent="0.2">
      <c r="A5328" s="13">
        <v>375000000</v>
      </c>
      <c r="B5328" s="11">
        <v>6.4988446533333324</v>
      </c>
      <c r="C5328" s="12">
        <v>24370667.449999999</v>
      </c>
      <c r="E5328" s="13">
        <v>375000000</v>
      </c>
      <c r="F5328" s="11">
        <v>6.4992186800000002</v>
      </c>
      <c r="G5328" s="12">
        <v>24372070.050000001</v>
      </c>
      <c r="I5328" s="13">
        <v>825000000</v>
      </c>
      <c r="J5328" s="11">
        <v>11.5</v>
      </c>
      <c r="K5328" s="12">
        <v>94875000</v>
      </c>
      <c r="M5328" s="13">
        <v>825000000</v>
      </c>
      <c r="N5328" s="11">
        <v>11.5</v>
      </c>
      <c r="O5328" s="12">
        <v>94875000</v>
      </c>
      <c r="Q5328" s="13">
        <v>3025000000</v>
      </c>
      <c r="R5328" s="11">
        <v>1.2499998347107437</v>
      </c>
      <c r="S5328" s="11">
        <v>1.25</v>
      </c>
      <c r="T5328" s="12">
        <v>3781249.5</v>
      </c>
      <c r="U5328" s="12">
        <v>3781249.5</v>
      </c>
    </row>
    <row r="5329" spans="1:21" x14ac:dyDescent="0.2">
      <c r="A5329" s="13">
        <v>376000000</v>
      </c>
      <c r="B5329" s="11">
        <v>6.4988477260638291</v>
      </c>
      <c r="C5329" s="12">
        <v>24435667.449999999</v>
      </c>
      <c r="E5329" s="13">
        <v>376000000</v>
      </c>
      <c r="F5329" s="11">
        <v>6.4992207579787244</v>
      </c>
      <c r="G5329" s="12">
        <v>24437070.050000001</v>
      </c>
      <c r="I5329" s="13">
        <v>826000000</v>
      </c>
      <c r="J5329" s="11">
        <v>11.5</v>
      </c>
      <c r="K5329" s="12">
        <v>94990000</v>
      </c>
      <c r="M5329" s="13">
        <v>826000000</v>
      </c>
      <c r="N5329" s="11">
        <v>11.5</v>
      </c>
      <c r="O5329" s="12">
        <v>94990000</v>
      </c>
      <c r="Q5329" s="13">
        <v>3026000000</v>
      </c>
      <c r="R5329" s="11">
        <v>1.2499998347653667</v>
      </c>
      <c r="S5329" s="11">
        <v>1.25</v>
      </c>
      <c r="T5329" s="12">
        <v>3782499.5</v>
      </c>
      <c r="U5329" s="12">
        <v>3782499.5</v>
      </c>
    </row>
    <row r="5330" spans="1:21" x14ac:dyDescent="0.2">
      <c r="A5330" s="13">
        <v>377000000</v>
      </c>
      <c r="B5330" s="11">
        <v>6.4988507824933688</v>
      </c>
      <c r="C5330" s="12">
        <v>24500667.449999999</v>
      </c>
      <c r="E5330" s="13">
        <v>377000000</v>
      </c>
      <c r="F5330" s="11">
        <v>6.4992228249336872</v>
      </c>
      <c r="G5330" s="12">
        <v>24502070.050000001</v>
      </c>
      <c r="I5330" s="13">
        <v>827000000</v>
      </c>
      <c r="J5330" s="11">
        <v>11.5</v>
      </c>
      <c r="K5330" s="12">
        <v>95105000</v>
      </c>
      <c r="M5330" s="13">
        <v>827000000</v>
      </c>
      <c r="N5330" s="11">
        <v>11.5</v>
      </c>
      <c r="O5330" s="12">
        <v>95105000</v>
      </c>
      <c r="Q5330" s="13">
        <v>3027000000</v>
      </c>
      <c r="R5330" s="11">
        <v>1.2499998348199537</v>
      </c>
      <c r="S5330" s="11">
        <v>1.25</v>
      </c>
      <c r="T5330" s="12">
        <v>3783749.5</v>
      </c>
      <c r="U5330" s="12">
        <v>3783749.5</v>
      </c>
    </row>
    <row r="5331" spans="1:21" x14ac:dyDescent="0.2">
      <c r="A5331" s="13">
        <v>378000000</v>
      </c>
      <c r="B5331" s="11">
        <v>6.4988538227513226</v>
      </c>
      <c r="C5331" s="12">
        <v>24565667.449999999</v>
      </c>
      <c r="E5331" s="13">
        <v>378000000</v>
      </c>
      <c r="F5331" s="11">
        <v>6.4992248809523812</v>
      </c>
      <c r="G5331" s="12">
        <v>24567070.050000001</v>
      </c>
      <c r="I5331" s="13">
        <v>828000000</v>
      </c>
      <c r="J5331" s="11">
        <v>11.5</v>
      </c>
      <c r="K5331" s="12">
        <v>95220000</v>
      </c>
      <c r="M5331" s="13">
        <v>828000000</v>
      </c>
      <c r="N5331" s="11">
        <v>11.5</v>
      </c>
      <c r="O5331" s="12">
        <v>95220000</v>
      </c>
      <c r="Q5331" s="13">
        <v>3028000000</v>
      </c>
      <c r="R5331" s="11">
        <v>1.2499998348745047</v>
      </c>
      <c r="S5331" s="11">
        <v>1.25</v>
      </c>
      <c r="T5331" s="12">
        <v>3784999.5</v>
      </c>
      <c r="U5331" s="12">
        <v>3784999.5</v>
      </c>
    </row>
    <row r="5332" spans="1:21" x14ac:dyDescent="0.2">
      <c r="A5332" s="13">
        <v>379000000</v>
      </c>
      <c r="B5332" s="11">
        <v>6.4988568469656993</v>
      </c>
      <c r="C5332" s="12">
        <v>24630667.449999999</v>
      </c>
      <c r="E5332" s="13">
        <v>379000000</v>
      </c>
      <c r="F5332" s="11">
        <v>6.4992269261213726</v>
      </c>
      <c r="G5332" s="12">
        <v>24632070.050000001</v>
      </c>
      <c r="I5332" s="13">
        <v>829000000</v>
      </c>
      <c r="J5332" s="11">
        <v>11.5</v>
      </c>
      <c r="K5332" s="12">
        <v>95335000</v>
      </c>
      <c r="M5332" s="13">
        <v>829000000</v>
      </c>
      <c r="N5332" s="11">
        <v>11.5</v>
      </c>
      <c r="O5332" s="12">
        <v>95335000</v>
      </c>
      <c r="Q5332" s="13">
        <v>3029000000</v>
      </c>
      <c r="R5332" s="11">
        <v>1.2499998349290196</v>
      </c>
      <c r="S5332" s="11">
        <v>1.25</v>
      </c>
      <c r="T5332" s="12">
        <v>3786249.5</v>
      </c>
      <c r="U5332" s="12">
        <v>3786249.5</v>
      </c>
    </row>
    <row r="5333" spans="1:21" x14ac:dyDescent="0.2">
      <c r="A5333" s="13">
        <v>380000000</v>
      </c>
      <c r="B5333" s="11">
        <v>6.4988598552631576</v>
      </c>
      <c r="C5333" s="12">
        <v>24695667.449999999</v>
      </c>
      <c r="E5333" s="13">
        <v>380000000</v>
      </c>
      <c r="F5333" s="11">
        <v>6.4992289605263149</v>
      </c>
      <c r="G5333" s="12">
        <v>24697070.050000001</v>
      </c>
      <c r="I5333" s="13">
        <v>830000000</v>
      </c>
      <c r="J5333" s="11">
        <v>11.5</v>
      </c>
      <c r="K5333" s="12">
        <v>95450000</v>
      </c>
      <c r="M5333" s="13">
        <v>830000000</v>
      </c>
      <c r="N5333" s="11">
        <v>11.5</v>
      </c>
      <c r="O5333" s="12">
        <v>95450000</v>
      </c>
      <c r="Q5333" s="13">
        <v>3030000000</v>
      </c>
      <c r="R5333" s="11">
        <v>1.2499998349834982</v>
      </c>
      <c r="S5333" s="11">
        <v>1.25</v>
      </c>
      <c r="T5333" s="12">
        <v>3787499.5</v>
      </c>
      <c r="U5333" s="12">
        <v>3787499.5</v>
      </c>
    </row>
    <row r="5334" spans="1:21" x14ac:dyDescent="0.2">
      <c r="A5334" s="13">
        <v>381000000</v>
      </c>
      <c r="B5334" s="11">
        <v>6.4988628477690282</v>
      </c>
      <c r="C5334" s="12">
        <v>24760667.449999999</v>
      </c>
      <c r="E5334" s="13">
        <v>381000000</v>
      </c>
      <c r="F5334" s="11">
        <v>6.4992309842519695</v>
      </c>
      <c r="G5334" s="12">
        <v>24762070.050000001</v>
      </c>
      <c r="I5334" s="13">
        <v>831000000</v>
      </c>
      <c r="J5334" s="11">
        <v>11.5</v>
      </c>
      <c r="K5334" s="12">
        <v>95565000</v>
      </c>
      <c r="M5334" s="13">
        <v>831000000</v>
      </c>
      <c r="N5334" s="11">
        <v>11.5</v>
      </c>
      <c r="O5334" s="12">
        <v>95565000</v>
      </c>
      <c r="Q5334" s="13">
        <v>3031000000</v>
      </c>
      <c r="R5334" s="11">
        <v>1.2499998350379413</v>
      </c>
      <c r="S5334" s="11">
        <v>1.25</v>
      </c>
      <c r="T5334" s="12">
        <v>3788749.5</v>
      </c>
      <c r="U5334" s="12">
        <v>3788749.5</v>
      </c>
    </row>
    <row r="5335" spans="1:21" x14ac:dyDescent="0.2">
      <c r="A5335" s="13">
        <v>382000000</v>
      </c>
      <c r="B5335" s="11">
        <v>6.4988658246073294</v>
      </c>
      <c r="C5335" s="12">
        <v>24825667.449999999</v>
      </c>
      <c r="E5335" s="13">
        <v>382000000</v>
      </c>
      <c r="F5335" s="11">
        <v>6.4992329973822001</v>
      </c>
      <c r="G5335" s="12">
        <v>24827070.050000001</v>
      </c>
      <c r="I5335" s="13">
        <v>832000000</v>
      </c>
      <c r="J5335" s="11">
        <v>11.5</v>
      </c>
      <c r="K5335" s="12">
        <v>95680000</v>
      </c>
      <c r="M5335" s="13">
        <v>832000000</v>
      </c>
      <c r="N5335" s="11">
        <v>11.5</v>
      </c>
      <c r="O5335" s="12">
        <v>95680000</v>
      </c>
      <c r="Q5335" s="13">
        <v>3032000000</v>
      </c>
      <c r="R5335" s="11">
        <v>1.2499998350923482</v>
      </c>
      <c r="S5335" s="11">
        <v>1.25</v>
      </c>
      <c r="T5335" s="12">
        <v>3789999.5</v>
      </c>
      <c r="U5335" s="12">
        <v>3789999.5</v>
      </c>
    </row>
    <row r="5336" spans="1:21" x14ac:dyDescent="0.2">
      <c r="A5336" s="13">
        <v>383000000</v>
      </c>
      <c r="B5336" s="11">
        <v>6.4988687859007825</v>
      </c>
      <c r="C5336" s="12">
        <v>24890667.449999999</v>
      </c>
      <c r="E5336" s="13">
        <v>383000000</v>
      </c>
      <c r="F5336" s="11">
        <v>6.4992350000000005</v>
      </c>
      <c r="G5336" s="12">
        <v>24892070.050000001</v>
      </c>
      <c r="I5336" s="13">
        <v>833000000</v>
      </c>
      <c r="J5336" s="11">
        <v>11.5</v>
      </c>
      <c r="K5336" s="12">
        <v>95795000</v>
      </c>
      <c r="M5336" s="13">
        <v>833000000</v>
      </c>
      <c r="N5336" s="11">
        <v>11.5</v>
      </c>
      <c r="O5336" s="12">
        <v>95795000</v>
      </c>
      <c r="Q5336" s="13">
        <v>3033000000</v>
      </c>
      <c r="R5336" s="11">
        <v>1.2499998351467194</v>
      </c>
      <c r="S5336" s="11">
        <v>1.25</v>
      </c>
      <c r="T5336" s="12">
        <v>3791249.5</v>
      </c>
      <c r="U5336" s="12">
        <v>3791249.5</v>
      </c>
    </row>
    <row r="5337" spans="1:21" x14ac:dyDescent="0.2">
      <c r="A5337" s="13">
        <v>384000000</v>
      </c>
      <c r="B5337" s="11">
        <v>6.4988717317708335</v>
      </c>
      <c r="C5337" s="12">
        <v>24955667.449999999</v>
      </c>
      <c r="E5337" s="13">
        <v>384000000</v>
      </c>
      <c r="F5337" s="11">
        <v>6.4992369921875</v>
      </c>
      <c r="G5337" s="12">
        <v>24957070.050000001</v>
      </c>
      <c r="I5337" s="13">
        <v>834000000</v>
      </c>
      <c r="J5337" s="11">
        <v>11.5</v>
      </c>
      <c r="K5337" s="12">
        <v>95910000</v>
      </c>
      <c r="M5337" s="13">
        <v>834000000</v>
      </c>
      <c r="N5337" s="11">
        <v>11.5</v>
      </c>
      <c r="O5337" s="12">
        <v>95910000</v>
      </c>
      <c r="Q5337" s="13">
        <v>3034000000</v>
      </c>
      <c r="R5337" s="11">
        <v>1.2499998352010546</v>
      </c>
      <c r="S5337" s="11">
        <v>1.25</v>
      </c>
      <c r="T5337" s="12">
        <v>3792499.5</v>
      </c>
      <c r="U5337" s="12">
        <v>3792499.5</v>
      </c>
    </row>
    <row r="5338" spans="1:21" x14ac:dyDescent="0.2">
      <c r="A5338" s="13">
        <v>385000000</v>
      </c>
      <c r="B5338" s="11">
        <v>6.4988746623376628</v>
      </c>
      <c r="C5338" s="12">
        <v>25020667.449999999</v>
      </c>
      <c r="E5338" s="13">
        <v>385000000</v>
      </c>
      <c r="F5338" s="11">
        <v>6.4992389740259737</v>
      </c>
      <c r="G5338" s="12">
        <v>25022070.050000001</v>
      </c>
      <c r="I5338" s="13">
        <v>835000000</v>
      </c>
      <c r="J5338" s="11">
        <v>11.5</v>
      </c>
      <c r="K5338" s="12">
        <v>96025000</v>
      </c>
      <c r="M5338" s="13">
        <v>835000000</v>
      </c>
      <c r="N5338" s="11">
        <v>11.5</v>
      </c>
      <c r="O5338" s="12">
        <v>96025000</v>
      </c>
      <c r="Q5338" s="13">
        <v>3035000000</v>
      </c>
      <c r="R5338" s="11">
        <v>1.2499998352553541</v>
      </c>
      <c r="S5338" s="11">
        <v>1.25</v>
      </c>
      <c r="T5338" s="12">
        <v>3793749.5</v>
      </c>
      <c r="U5338" s="12">
        <v>3793749.5</v>
      </c>
    </row>
    <row r="5339" spans="1:21" x14ac:dyDescent="0.2">
      <c r="A5339" s="13">
        <v>386000000</v>
      </c>
      <c r="B5339" s="11">
        <v>6.4988775777202061</v>
      </c>
      <c r="C5339" s="12">
        <v>25085667.449999999</v>
      </c>
      <c r="E5339" s="13">
        <v>386000000</v>
      </c>
      <c r="F5339" s="11">
        <v>6.4992409455958553</v>
      </c>
      <c r="G5339" s="12">
        <v>25087070.050000001</v>
      </c>
      <c r="I5339" s="13">
        <v>836000000</v>
      </c>
      <c r="J5339" s="11">
        <v>11.5</v>
      </c>
      <c r="K5339" s="12">
        <v>96140000</v>
      </c>
      <c r="M5339" s="13">
        <v>836000000</v>
      </c>
      <c r="N5339" s="11">
        <v>11.5</v>
      </c>
      <c r="O5339" s="12">
        <v>96140000</v>
      </c>
      <c r="Q5339" s="13">
        <v>3036000000</v>
      </c>
      <c r="R5339" s="11">
        <v>1.2499998353096178</v>
      </c>
      <c r="S5339" s="11">
        <v>1.25</v>
      </c>
      <c r="T5339" s="12">
        <v>3794999.5</v>
      </c>
      <c r="U5339" s="12">
        <v>3794999.5</v>
      </c>
    </row>
    <row r="5340" spans="1:21" x14ac:dyDescent="0.2">
      <c r="A5340" s="13">
        <v>387000000</v>
      </c>
      <c r="B5340" s="11">
        <v>6.4988804780361757</v>
      </c>
      <c r="C5340" s="12">
        <v>25150667.449999999</v>
      </c>
      <c r="E5340" s="13">
        <v>387000000</v>
      </c>
      <c r="F5340" s="11">
        <v>6.499242906976745</v>
      </c>
      <c r="G5340" s="12">
        <v>25152070.050000001</v>
      </c>
      <c r="I5340" s="13">
        <v>837000000</v>
      </c>
      <c r="J5340" s="11">
        <v>11.5</v>
      </c>
      <c r="K5340" s="12">
        <v>96255000</v>
      </c>
      <c r="M5340" s="13">
        <v>837000000</v>
      </c>
      <c r="N5340" s="11">
        <v>11.5</v>
      </c>
      <c r="O5340" s="12">
        <v>96255000</v>
      </c>
      <c r="Q5340" s="13">
        <v>3037000000</v>
      </c>
      <c r="R5340" s="11">
        <v>1.249999835363846</v>
      </c>
      <c r="S5340" s="11">
        <v>1.25</v>
      </c>
      <c r="T5340" s="12">
        <v>3796249.5</v>
      </c>
      <c r="U5340" s="12">
        <v>3796249.5</v>
      </c>
    </row>
    <row r="5341" spans="1:21" x14ac:dyDescent="0.2">
      <c r="A5341" s="13">
        <v>388000000</v>
      </c>
      <c r="B5341" s="11">
        <v>6.4988833634020624</v>
      </c>
      <c r="C5341" s="12">
        <v>25215667.449999999</v>
      </c>
      <c r="E5341" s="13">
        <v>388000000</v>
      </c>
      <c r="F5341" s="11">
        <v>6.4992448582474234</v>
      </c>
      <c r="G5341" s="12">
        <v>25217070.050000001</v>
      </c>
      <c r="I5341" s="13">
        <v>838000000</v>
      </c>
      <c r="J5341" s="11">
        <v>11.5</v>
      </c>
      <c r="K5341" s="12">
        <v>96370000</v>
      </c>
      <c r="M5341" s="13">
        <v>838000000</v>
      </c>
      <c r="N5341" s="11">
        <v>11.5</v>
      </c>
      <c r="O5341" s="12">
        <v>96370000</v>
      </c>
      <c r="Q5341" s="13">
        <v>3038000000</v>
      </c>
      <c r="R5341" s="11">
        <v>1.2499998354180382</v>
      </c>
      <c r="S5341" s="11">
        <v>1.25</v>
      </c>
      <c r="T5341" s="12">
        <v>3797499.5</v>
      </c>
      <c r="U5341" s="12">
        <v>3797499.5</v>
      </c>
    </row>
    <row r="5342" spans="1:21" x14ac:dyDescent="0.2">
      <c r="A5342" s="13">
        <v>389000000</v>
      </c>
      <c r="B5342" s="11">
        <v>6.4988862339331614</v>
      </c>
      <c r="C5342" s="12">
        <v>25280667.449999999</v>
      </c>
      <c r="E5342" s="13">
        <v>389000000</v>
      </c>
      <c r="F5342" s="11">
        <v>6.4992467994858609</v>
      </c>
      <c r="G5342" s="12">
        <v>25282070.050000001</v>
      </c>
      <c r="I5342" s="13">
        <v>839000000</v>
      </c>
      <c r="J5342" s="11">
        <v>11.5</v>
      </c>
      <c r="K5342" s="12">
        <v>96485000</v>
      </c>
      <c r="M5342" s="13">
        <v>839000000</v>
      </c>
      <c r="N5342" s="11">
        <v>11.5</v>
      </c>
      <c r="O5342" s="12">
        <v>96485000</v>
      </c>
      <c r="Q5342" s="13">
        <v>3039000000</v>
      </c>
      <c r="R5342" s="11">
        <v>1.2499998354721948</v>
      </c>
      <c r="S5342" s="11">
        <v>1.25</v>
      </c>
      <c r="T5342" s="12">
        <v>3798749.5</v>
      </c>
      <c r="U5342" s="12">
        <v>3798749.5</v>
      </c>
    </row>
    <row r="5343" spans="1:21" x14ac:dyDescent="0.2">
      <c r="A5343" s="13">
        <v>390000000</v>
      </c>
      <c r="B5343" s="11">
        <v>6.4988890897435896</v>
      </c>
      <c r="C5343" s="12">
        <v>25345667.449999999</v>
      </c>
      <c r="E5343" s="13">
        <v>390000000</v>
      </c>
      <c r="F5343" s="11">
        <v>6.4992487307692306</v>
      </c>
      <c r="G5343" s="12">
        <v>25347070.050000001</v>
      </c>
      <c r="I5343" s="13">
        <v>840000000</v>
      </c>
      <c r="J5343" s="11">
        <v>11.5</v>
      </c>
      <c r="K5343" s="12">
        <v>96600000</v>
      </c>
      <c r="M5343" s="13">
        <v>840000000</v>
      </c>
      <c r="N5343" s="11">
        <v>11.5</v>
      </c>
      <c r="O5343" s="12">
        <v>96600000</v>
      </c>
      <c r="Q5343" s="13">
        <v>3040000000</v>
      </c>
      <c r="R5343" s="11">
        <v>1.2499998355263158</v>
      </c>
      <c r="S5343" s="11">
        <v>1.25</v>
      </c>
      <c r="T5343" s="12">
        <v>3799999.5</v>
      </c>
      <c r="U5343" s="12">
        <v>3799999.5</v>
      </c>
    </row>
    <row r="5344" spans="1:21" x14ac:dyDescent="0.2">
      <c r="A5344" s="13">
        <v>391000000</v>
      </c>
      <c r="B5344" s="11">
        <v>6.498891930946292</v>
      </c>
      <c r="C5344" s="12">
        <v>25410667.449999999</v>
      </c>
      <c r="E5344" s="13">
        <v>391000000</v>
      </c>
      <c r="F5344" s="11">
        <v>6.4992506521739131</v>
      </c>
      <c r="G5344" s="12">
        <v>25412070.050000001</v>
      </c>
      <c r="I5344" s="13">
        <v>841000000</v>
      </c>
      <c r="J5344" s="11">
        <v>11.5</v>
      </c>
      <c r="K5344" s="12">
        <v>96715000</v>
      </c>
      <c r="M5344" s="13">
        <v>841000000</v>
      </c>
      <c r="N5344" s="11">
        <v>11.5</v>
      </c>
      <c r="O5344" s="12">
        <v>96715000</v>
      </c>
      <c r="Q5344" s="13">
        <v>3041000000</v>
      </c>
      <c r="R5344" s="11">
        <v>1.2499998355804012</v>
      </c>
      <c r="S5344" s="11">
        <v>1.25</v>
      </c>
      <c r="T5344" s="12">
        <v>3801249.5</v>
      </c>
      <c r="U5344" s="12">
        <v>3801249.5</v>
      </c>
    </row>
    <row r="5345" spans="1:21" x14ac:dyDescent="0.2">
      <c r="A5345" s="13">
        <v>392000000</v>
      </c>
      <c r="B5345" s="11">
        <v>6.4988947576530602</v>
      </c>
      <c r="C5345" s="12">
        <v>25475667.449999999</v>
      </c>
      <c r="E5345" s="13">
        <v>392000000</v>
      </c>
      <c r="F5345" s="11">
        <v>6.499252563775511</v>
      </c>
      <c r="G5345" s="12">
        <v>25477070.050000001</v>
      </c>
      <c r="I5345" s="13">
        <v>842000000</v>
      </c>
      <c r="J5345" s="11">
        <v>11.5</v>
      </c>
      <c r="K5345" s="12">
        <v>96830000</v>
      </c>
      <c r="M5345" s="13">
        <v>842000000</v>
      </c>
      <c r="N5345" s="11">
        <v>11.5</v>
      </c>
      <c r="O5345" s="12">
        <v>96830000</v>
      </c>
      <c r="Q5345" s="13">
        <v>3042000000</v>
      </c>
      <c r="R5345" s="11">
        <v>1.2499998356344511</v>
      </c>
      <c r="S5345" s="11">
        <v>1.25</v>
      </c>
      <c r="T5345" s="12">
        <v>3802499.5</v>
      </c>
      <c r="U5345" s="12">
        <v>3802499.5</v>
      </c>
    </row>
    <row r="5346" spans="1:21" x14ac:dyDescent="0.2">
      <c r="A5346" s="13">
        <v>393000000</v>
      </c>
      <c r="B5346" s="11">
        <v>6.4988975699745541</v>
      </c>
      <c r="C5346" s="12">
        <v>25540667.449999999</v>
      </c>
      <c r="E5346" s="13">
        <v>393000000</v>
      </c>
      <c r="F5346" s="11">
        <v>6.499254465648856</v>
      </c>
      <c r="G5346" s="12">
        <v>25542070.050000001</v>
      </c>
      <c r="I5346" s="13">
        <v>843000000</v>
      </c>
      <c r="J5346" s="11">
        <v>11.5</v>
      </c>
      <c r="K5346" s="12">
        <v>96945000</v>
      </c>
      <c r="M5346" s="13">
        <v>843000000</v>
      </c>
      <c r="N5346" s="11">
        <v>11.5</v>
      </c>
      <c r="O5346" s="12">
        <v>96945000</v>
      </c>
      <c r="Q5346" s="13">
        <v>3043000000</v>
      </c>
      <c r="R5346" s="11">
        <v>1.2499998356884654</v>
      </c>
      <c r="S5346" s="11">
        <v>1.25</v>
      </c>
      <c r="T5346" s="12">
        <v>3803749.5</v>
      </c>
      <c r="U5346" s="12">
        <v>3803749.5</v>
      </c>
    </row>
    <row r="5347" spans="1:21" x14ac:dyDescent="0.2">
      <c r="A5347" s="13">
        <v>394000000</v>
      </c>
      <c r="B5347" s="11">
        <v>6.4989003680203048</v>
      </c>
      <c r="C5347" s="12">
        <v>25605667.449999999</v>
      </c>
      <c r="E5347" s="13">
        <v>394000000</v>
      </c>
      <c r="F5347" s="11">
        <v>6.4992563578680205</v>
      </c>
      <c r="G5347" s="12">
        <v>25607070.050000001</v>
      </c>
      <c r="I5347" s="13">
        <v>844000000</v>
      </c>
      <c r="J5347" s="11">
        <v>11.5</v>
      </c>
      <c r="K5347" s="12">
        <v>97060000</v>
      </c>
      <c r="M5347" s="13">
        <v>844000000</v>
      </c>
      <c r="N5347" s="11">
        <v>11.5</v>
      </c>
      <c r="O5347" s="12">
        <v>97060000</v>
      </c>
      <c r="Q5347" s="13">
        <v>3044000000</v>
      </c>
      <c r="R5347" s="11">
        <v>1.2499998357424442</v>
      </c>
      <c r="S5347" s="11">
        <v>1.25</v>
      </c>
      <c r="T5347" s="12">
        <v>3804999.5</v>
      </c>
      <c r="U5347" s="12">
        <v>3804999.5</v>
      </c>
    </row>
    <row r="5348" spans="1:21" x14ac:dyDescent="0.2">
      <c r="A5348" s="13">
        <v>395000000</v>
      </c>
      <c r="B5348" s="11">
        <v>6.4989031518987339</v>
      </c>
      <c r="C5348" s="12">
        <v>25670667.449999999</v>
      </c>
      <c r="E5348" s="13">
        <v>395000000</v>
      </c>
      <c r="F5348" s="11">
        <v>6.4992582405063297</v>
      </c>
      <c r="G5348" s="12">
        <v>25672070.050000001</v>
      </c>
      <c r="I5348" s="13">
        <v>845000000</v>
      </c>
      <c r="J5348" s="11">
        <v>11.5</v>
      </c>
      <c r="K5348" s="12">
        <v>97175000</v>
      </c>
      <c r="M5348" s="13">
        <v>845000000</v>
      </c>
      <c r="N5348" s="11">
        <v>11.5</v>
      </c>
      <c r="O5348" s="12">
        <v>97175000</v>
      </c>
      <c r="Q5348" s="13">
        <v>3045000000</v>
      </c>
      <c r="R5348" s="11">
        <v>1.2499998357963875</v>
      </c>
      <c r="S5348" s="11">
        <v>1.25</v>
      </c>
      <c r="T5348" s="12">
        <v>3806249.5</v>
      </c>
      <c r="U5348" s="12">
        <v>3806249.5</v>
      </c>
    </row>
    <row r="5349" spans="1:21" x14ac:dyDescent="0.2">
      <c r="A5349" s="13">
        <v>396000000</v>
      </c>
      <c r="B5349" s="11">
        <v>6.4989059217171716</v>
      </c>
      <c r="C5349" s="12">
        <v>25735667.449999999</v>
      </c>
      <c r="E5349" s="13">
        <v>396000000</v>
      </c>
      <c r="F5349" s="11">
        <v>6.4992601136363639</v>
      </c>
      <c r="G5349" s="12">
        <v>25737070.050000001</v>
      </c>
      <c r="I5349" s="13">
        <v>846000000</v>
      </c>
      <c r="J5349" s="11">
        <v>11.5</v>
      </c>
      <c r="K5349" s="12">
        <v>97290000</v>
      </c>
      <c r="M5349" s="13">
        <v>846000000</v>
      </c>
      <c r="N5349" s="11">
        <v>11.5</v>
      </c>
      <c r="O5349" s="12">
        <v>97290000</v>
      </c>
      <c r="Q5349" s="13">
        <v>3046000000</v>
      </c>
      <c r="R5349" s="11">
        <v>1.2499998358502955</v>
      </c>
      <c r="S5349" s="11">
        <v>1.25</v>
      </c>
      <c r="T5349" s="12">
        <v>3807499.5</v>
      </c>
      <c r="U5349" s="12">
        <v>3807499.5</v>
      </c>
    </row>
    <row r="5350" spans="1:21" x14ac:dyDescent="0.2">
      <c r="A5350" s="13">
        <v>397000000</v>
      </c>
      <c r="B5350" s="11">
        <v>6.4989086775818636</v>
      </c>
      <c r="C5350" s="12">
        <v>25800667.449999999</v>
      </c>
      <c r="E5350" s="13">
        <v>397000000</v>
      </c>
      <c r="F5350" s="11">
        <v>6.4992619773299749</v>
      </c>
      <c r="G5350" s="12">
        <v>25802070.050000001</v>
      </c>
      <c r="I5350" s="13">
        <v>847000000</v>
      </c>
      <c r="J5350" s="11">
        <v>11.5</v>
      </c>
      <c r="K5350" s="12">
        <v>97405000</v>
      </c>
      <c r="M5350" s="13">
        <v>847000000</v>
      </c>
      <c r="N5350" s="11">
        <v>11.5</v>
      </c>
      <c r="O5350" s="12">
        <v>97405000</v>
      </c>
      <c r="Q5350" s="13">
        <v>3047000000</v>
      </c>
      <c r="R5350" s="11">
        <v>1.249999835904168</v>
      </c>
      <c r="S5350" s="11">
        <v>1.25</v>
      </c>
      <c r="T5350" s="12">
        <v>3808749.5</v>
      </c>
      <c r="U5350" s="12">
        <v>3808749.5</v>
      </c>
    </row>
    <row r="5351" spans="1:21" x14ac:dyDescent="0.2">
      <c r="A5351" s="13">
        <v>398000000</v>
      </c>
      <c r="B5351" s="11">
        <v>6.4989114195979898</v>
      </c>
      <c r="C5351" s="12">
        <v>25865667.449999999</v>
      </c>
      <c r="E5351" s="13">
        <v>398000000</v>
      </c>
      <c r="F5351" s="11">
        <v>6.4992638316582916</v>
      </c>
      <c r="G5351" s="12">
        <v>25867070.050000001</v>
      </c>
      <c r="I5351" s="13">
        <v>848000000</v>
      </c>
      <c r="J5351" s="11">
        <v>11.5</v>
      </c>
      <c r="K5351" s="12">
        <v>97520000</v>
      </c>
      <c r="M5351" s="13">
        <v>848000000</v>
      </c>
      <c r="N5351" s="11">
        <v>11.5</v>
      </c>
      <c r="O5351" s="12">
        <v>97520000</v>
      </c>
      <c r="Q5351" s="13">
        <v>3048000000</v>
      </c>
      <c r="R5351" s="11">
        <v>1.2499998359580051</v>
      </c>
      <c r="S5351" s="11">
        <v>1.25</v>
      </c>
      <c r="T5351" s="12">
        <v>3809999.5</v>
      </c>
      <c r="U5351" s="12">
        <v>3809999.5</v>
      </c>
    </row>
    <row r="5352" spans="1:21" x14ac:dyDescent="0.2">
      <c r="A5352" s="13">
        <v>399000000</v>
      </c>
      <c r="B5352" s="11">
        <v>6.4989141478696739</v>
      </c>
      <c r="C5352" s="12">
        <v>25930667.449999999</v>
      </c>
      <c r="E5352" s="13">
        <v>399000000</v>
      </c>
      <c r="F5352" s="11">
        <v>6.4992656766917287</v>
      </c>
      <c r="G5352" s="12">
        <v>25932070.050000001</v>
      </c>
      <c r="I5352" s="13">
        <v>849000000</v>
      </c>
      <c r="J5352" s="11">
        <v>11.5</v>
      </c>
      <c r="K5352" s="12">
        <v>97635000</v>
      </c>
      <c r="M5352" s="13">
        <v>849000000</v>
      </c>
      <c r="N5352" s="11">
        <v>11.5</v>
      </c>
      <c r="O5352" s="12">
        <v>97635000</v>
      </c>
      <c r="Q5352" s="13">
        <v>3049000000</v>
      </c>
      <c r="R5352" s="11">
        <v>1.2499998360118072</v>
      </c>
      <c r="S5352" s="11">
        <v>1.25</v>
      </c>
      <c r="T5352" s="12">
        <v>3811249.5</v>
      </c>
      <c r="U5352" s="12">
        <v>3811249.5</v>
      </c>
    </row>
    <row r="5353" spans="1:21" x14ac:dyDescent="0.2">
      <c r="A5353" s="13">
        <v>400000000</v>
      </c>
      <c r="B5353" s="11">
        <v>6.4989168624999998</v>
      </c>
      <c r="C5353" s="12">
        <v>25995667.449999999</v>
      </c>
      <c r="E5353" s="13">
        <v>400000000</v>
      </c>
      <c r="F5353" s="11">
        <v>6.4992675124999995</v>
      </c>
      <c r="G5353" s="12">
        <v>25997070.050000001</v>
      </c>
      <c r="I5353" s="13">
        <v>850000000</v>
      </c>
      <c r="J5353" s="11">
        <v>11.5</v>
      </c>
      <c r="K5353" s="12">
        <v>97750000</v>
      </c>
      <c r="M5353" s="13">
        <v>850000000</v>
      </c>
      <c r="N5353" s="11">
        <v>11.5</v>
      </c>
      <c r="O5353" s="12">
        <v>97750000</v>
      </c>
      <c r="Q5353" s="13">
        <v>3050000000</v>
      </c>
      <c r="R5353" s="11">
        <v>1.2499998360655737</v>
      </c>
      <c r="S5353" s="11">
        <v>1.25</v>
      </c>
      <c r="T5353" s="12">
        <v>3812499.5</v>
      </c>
      <c r="U5353" s="12">
        <v>3812499.5</v>
      </c>
    </row>
    <row r="5354" spans="1:21" x14ac:dyDescent="0.2">
      <c r="A5354" s="13">
        <v>401000000</v>
      </c>
      <c r="B5354" s="11">
        <v>6.4989195635910226</v>
      </c>
      <c r="C5354" s="12">
        <v>26060667.449999999</v>
      </c>
      <c r="E5354" s="13">
        <v>401000000</v>
      </c>
      <c r="F5354" s="11">
        <v>6.4992693391521197</v>
      </c>
      <c r="G5354" s="12">
        <v>26062070.050000001</v>
      </c>
      <c r="I5354" s="13">
        <v>851000000</v>
      </c>
      <c r="J5354" s="11">
        <v>11.5</v>
      </c>
      <c r="K5354" s="12">
        <v>97865000</v>
      </c>
      <c r="M5354" s="13">
        <v>851000000</v>
      </c>
      <c r="N5354" s="11">
        <v>11.5</v>
      </c>
      <c r="O5354" s="12">
        <v>97865000</v>
      </c>
      <c r="Q5354" s="13">
        <v>3051000000</v>
      </c>
      <c r="R5354" s="11">
        <v>1.2499998361193052</v>
      </c>
      <c r="S5354" s="11">
        <v>1.25</v>
      </c>
      <c r="T5354" s="12">
        <v>3813749.5</v>
      </c>
      <c r="U5354" s="12">
        <v>3813749.5</v>
      </c>
    </row>
    <row r="5355" spans="1:21" x14ac:dyDescent="0.2">
      <c r="A5355" s="13">
        <v>402000000</v>
      </c>
      <c r="B5355" s="11">
        <v>6.4989222512437816</v>
      </c>
      <c r="C5355" s="12">
        <v>26125667.449999999</v>
      </c>
      <c r="E5355" s="13">
        <v>402000000</v>
      </c>
      <c r="F5355" s="11">
        <v>6.4992711567164188</v>
      </c>
      <c r="G5355" s="12">
        <v>26127070.050000001</v>
      </c>
      <c r="I5355" s="13">
        <v>852000000</v>
      </c>
      <c r="J5355" s="11">
        <v>11.5</v>
      </c>
      <c r="K5355" s="12">
        <v>97980000</v>
      </c>
      <c r="M5355" s="13">
        <v>852000000</v>
      </c>
      <c r="N5355" s="11">
        <v>11.5</v>
      </c>
      <c r="O5355" s="12">
        <v>97980000</v>
      </c>
      <c r="Q5355" s="13">
        <v>3052000000</v>
      </c>
      <c r="R5355" s="11">
        <v>1.2499998361730014</v>
      </c>
      <c r="S5355" s="11">
        <v>1.25</v>
      </c>
      <c r="T5355" s="12">
        <v>3814999.5</v>
      </c>
      <c r="U5355" s="12">
        <v>3814999.5</v>
      </c>
    </row>
    <row r="5356" spans="1:21" x14ac:dyDescent="0.2">
      <c r="A5356" s="13">
        <v>403000000</v>
      </c>
      <c r="B5356" s="11">
        <v>6.4989249255583124</v>
      </c>
      <c r="C5356" s="12">
        <v>26190667.449999999</v>
      </c>
      <c r="E5356" s="13">
        <v>403000000</v>
      </c>
      <c r="F5356" s="11">
        <v>6.4992729652605457</v>
      </c>
      <c r="G5356" s="12">
        <v>26192070.050000001</v>
      </c>
      <c r="I5356" s="13">
        <v>853000000</v>
      </c>
      <c r="J5356" s="11">
        <v>11.5</v>
      </c>
      <c r="K5356" s="12">
        <v>98095000</v>
      </c>
      <c r="M5356" s="13">
        <v>853000000</v>
      </c>
      <c r="N5356" s="11">
        <v>11.5</v>
      </c>
      <c r="O5356" s="12">
        <v>98095000</v>
      </c>
      <c r="Q5356" s="13">
        <v>3053000000</v>
      </c>
      <c r="R5356" s="11">
        <v>1.2499998362266622</v>
      </c>
      <c r="S5356" s="11">
        <v>1.25</v>
      </c>
      <c r="T5356" s="12">
        <v>3816249.5</v>
      </c>
      <c r="U5356" s="12">
        <v>3816249.5</v>
      </c>
    </row>
    <row r="5357" spans="1:21" x14ac:dyDescent="0.2">
      <c r="A5357" s="13">
        <v>404000000</v>
      </c>
      <c r="B5357" s="11">
        <v>6.4989275866336627</v>
      </c>
      <c r="C5357" s="12">
        <v>26255667.449999999</v>
      </c>
      <c r="E5357" s="13">
        <v>404000000</v>
      </c>
      <c r="F5357" s="11">
        <v>6.4992747648514859</v>
      </c>
      <c r="G5357" s="12">
        <v>26257070.050000001</v>
      </c>
      <c r="I5357" s="13">
        <v>854000000</v>
      </c>
      <c r="J5357" s="11">
        <v>11.5</v>
      </c>
      <c r="K5357" s="12">
        <v>98210000</v>
      </c>
      <c r="M5357" s="13">
        <v>854000000</v>
      </c>
      <c r="N5357" s="11">
        <v>11.5</v>
      </c>
      <c r="O5357" s="12">
        <v>98210000</v>
      </c>
      <c r="Q5357" s="13">
        <v>3054000000</v>
      </c>
      <c r="R5357" s="11">
        <v>1.2499998362802882</v>
      </c>
      <c r="S5357" s="11">
        <v>1.25</v>
      </c>
      <c r="T5357" s="12">
        <v>3817499.5</v>
      </c>
      <c r="U5357" s="12">
        <v>3817499.5</v>
      </c>
    </row>
    <row r="5358" spans="1:21" x14ac:dyDescent="0.2">
      <c r="A5358" s="13">
        <v>405000000</v>
      </c>
      <c r="B5358" s="11">
        <v>6.4989302345679008</v>
      </c>
      <c r="C5358" s="12">
        <v>26320667.449999999</v>
      </c>
      <c r="E5358" s="13">
        <v>405000000</v>
      </c>
      <c r="F5358" s="11">
        <v>6.4992765555555554</v>
      </c>
      <c r="G5358" s="12">
        <v>26322070.050000001</v>
      </c>
      <c r="I5358" s="13">
        <v>855000000</v>
      </c>
      <c r="J5358" s="11">
        <v>11.5</v>
      </c>
      <c r="K5358" s="12">
        <v>98325000</v>
      </c>
      <c r="M5358" s="13">
        <v>855000000</v>
      </c>
      <c r="N5358" s="11">
        <v>11.5</v>
      </c>
      <c r="O5358" s="12">
        <v>98325000</v>
      </c>
      <c r="Q5358" s="13">
        <v>3055000000</v>
      </c>
      <c r="R5358" s="11">
        <v>1.2499998363338789</v>
      </c>
      <c r="S5358" s="11">
        <v>1.25</v>
      </c>
      <c r="T5358" s="12">
        <v>3818749.5</v>
      </c>
      <c r="U5358" s="12">
        <v>3818749.5</v>
      </c>
    </row>
    <row r="5359" spans="1:21" x14ac:dyDescent="0.2">
      <c r="A5359" s="13">
        <v>406000000</v>
      </c>
      <c r="B5359" s="11">
        <v>6.4989328694581276</v>
      </c>
      <c r="C5359" s="12">
        <v>26385667.449999999</v>
      </c>
      <c r="E5359" s="13">
        <v>406000000</v>
      </c>
      <c r="F5359" s="11">
        <v>6.4992783374384242</v>
      </c>
      <c r="G5359" s="12">
        <v>26387070.050000001</v>
      </c>
      <c r="I5359" s="13">
        <v>856000000</v>
      </c>
      <c r="J5359" s="11">
        <v>11.5</v>
      </c>
      <c r="K5359" s="12">
        <v>98440000</v>
      </c>
      <c r="M5359" s="13">
        <v>856000000</v>
      </c>
      <c r="N5359" s="11">
        <v>11.5</v>
      </c>
      <c r="O5359" s="12">
        <v>98440000</v>
      </c>
      <c r="Q5359" s="13">
        <v>3056000000</v>
      </c>
      <c r="R5359" s="11">
        <v>1.2499998363874345</v>
      </c>
      <c r="S5359" s="11">
        <v>1.25</v>
      </c>
      <c r="T5359" s="12">
        <v>3819999.5</v>
      </c>
      <c r="U5359" s="12">
        <v>3819999.5</v>
      </c>
    </row>
    <row r="5360" spans="1:21" x14ac:dyDescent="0.2">
      <c r="A5360" s="13">
        <v>407000000</v>
      </c>
      <c r="B5360" s="11">
        <v>6.4989354914004913</v>
      </c>
      <c r="C5360" s="12">
        <v>26450667.449999999</v>
      </c>
      <c r="E5360" s="13">
        <v>407000000</v>
      </c>
      <c r="F5360" s="11">
        <v>6.4992801105651106</v>
      </c>
      <c r="G5360" s="12">
        <v>26452070.050000001</v>
      </c>
      <c r="I5360" s="13">
        <v>857000000</v>
      </c>
      <c r="J5360" s="11">
        <v>11.5</v>
      </c>
      <c r="K5360" s="12">
        <v>98555000</v>
      </c>
      <c r="M5360" s="13">
        <v>857000000</v>
      </c>
      <c r="N5360" s="11">
        <v>11.5</v>
      </c>
      <c r="O5360" s="12">
        <v>98555000</v>
      </c>
      <c r="Q5360" s="13">
        <v>3057000000</v>
      </c>
      <c r="R5360" s="11">
        <v>1.2499998364409552</v>
      </c>
      <c r="S5360" s="11">
        <v>1.25</v>
      </c>
      <c r="T5360" s="12">
        <v>3821249.5</v>
      </c>
      <c r="U5360" s="12">
        <v>3821249.5</v>
      </c>
    </row>
    <row r="5361" spans="1:21" x14ac:dyDescent="0.2">
      <c r="A5361" s="13">
        <v>408000000</v>
      </c>
      <c r="B5361" s="11">
        <v>6.4989381004901956</v>
      </c>
      <c r="C5361" s="12">
        <v>26515667.449999999</v>
      </c>
      <c r="E5361" s="13">
        <v>408000000</v>
      </c>
      <c r="F5361" s="11">
        <v>6.4992818750000003</v>
      </c>
      <c r="G5361" s="12">
        <v>26517070.050000001</v>
      </c>
      <c r="I5361" s="13">
        <v>858000000</v>
      </c>
      <c r="J5361" s="11">
        <v>11.5</v>
      </c>
      <c r="K5361" s="12">
        <v>98670000</v>
      </c>
      <c r="M5361" s="13">
        <v>858000000</v>
      </c>
      <c r="N5361" s="11">
        <v>11.5</v>
      </c>
      <c r="O5361" s="12">
        <v>98670000</v>
      </c>
      <c r="Q5361" s="13">
        <v>3058000000</v>
      </c>
      <c r="R5361" s="11">
        <v>1.2499998364944409</v>
      </c>
      <c r="S5361" s="11">
        <v>1.25</v>
      </c>
      <c r="T5361" s="12">
        <v>3822499.5</v>
      </c>
      <c r="U5361" s="12">
        <v>3822499.5</v>
      </c>
    </row>
    <row r="5362" spans="1:21" x14ac:dyDescent="0.2">
      <c r="A5362" s="13">
        <v>409000000</v>
      </c>
      <c r="B5362" s="11">
        <v>6.4989406968215162</v>
      </c>
      <c r="C5362" s="12">
        <v>26580667.449999999</v>
      </c>
      <c r="E5362" s="13">
        <v>409000000</v>
      </c>
      <c r="F5362" s="11">
        <v>6.499283630806846</v>
      </c>
      <c r="G5362" s="12">
        <v>26582070.050000001</v>
      </c>
      <c r="I5362" s="13">
        <v>859000000</v>
      </c>
      <c r="J5362" s="11">
        <v>11.5</v>
      </c>
      <c r="K5362" s="12">
        <v>98785000</v>
      </c>
      <c r="M5362" s="13">
        <v>859000000</v>
      </c>
      <c r="N5362" s="11">
        <v>11.5</v>
      </c>
      <c r="O5362" s="12">
        <v>98785000</v>
      </c>
      <c r="Q5362" s="13">
        <v>3059000000</v>
      </c>
      <c r="R5362" s="11">
        <v>1.2499998365478915</v>
      </c>
      <c r="S5362" s="11">
        <v>1.25</v>
      </c>
      <c r="T5362" s="12">
        <v>3823749.5</v>
      </c>
      <c r="U5362" s="12">
        <v>3823749.5</v>
      </c>
    </row>
    <row r="5363" spans="1:21" x14ac:dyDescent="0.2">
      <c r="A5363" s="13">
        <v>410000000</v>
      </c>
      <c r="B5363" s="11">
        <v>6.4989432804878051</v>
      </c>
      <c r="C5363" s="12">
        <v>26645667.449999999</v>
      </c>
      <c r="E5363" s="13">
        <v>410000000</v>
      </c>
      <c r="F5363" s="11">
        <v>6.4992853780487803</v>
      </c>
      <c r="G5363" s="12">
        <v>26647070.050000001</v>
      </c>
      <c r="I5363" s="13">
        <v>860000000</v>
      </c>
      <c r="J5363" s="11">
        <v>11.5</v>
      </c>
      <c r="K5363" s="12">
        <v>98900000</v>
      </c>
      <c r="M5363" s="13">
        <v>860000000</v>
      </c>
      <c r="N5363" s="11">
        <v>11.5</v>
      </c>
      <c r="O5363" s="12">
        <v>98900000</v>
      </c>
      <c r="Q5363" s="13">
        <v>3060000000</v>
      </c>
      <c r="R5363" s="11">
        <v>1.2499998366013072</v>
      </c>
      <c r="S5363" s="11">
        <v>1.25</v>
      </c>
      <c r="T5363" s="12">
        <v>3824999.5</v>
      </c>
      <c r="U5363" s="12">
        <v>3824999.5</v>
      </c>
    </row>
    <row r="5364" spans="1:21" x14ac:dyDescent="0.2">
      <c r="A5364" s="13">
        <v>411000000</v>
      </c>
      <c r="B5364" s="11">
        <v>6.4989458515815084</v>
      </c>
      <c r="C5364" s="12">
        <v>26710667.449999999</v>
      </c>
      <c r="E5364" s="13">
        <v>411000000</v>
      </c>
      <c r="F5364" s="11">
        <v>6.4992871167883219</v>
      </c>
      <c r="G5364" s="12">
        <v>26712070.050000001</v>
      </c>
      <c r="I5364" s="13">
        <v>861000000</v>
      </c>
      <c r="J5364" s="11">
        <v>11.5</v>
      </c>
      <c r="K5364" s="12">
        <v>99015000</v>
      </c>
      <c r="M5364" s="13">
        <v>861000000</v>
      </c>
      <c r="N5364" s="11">
        <v>11.5</v>
      </c>
      <c r="O5364" s="12">
        <v>99015000</v>
      </c>
      <c r="Q5364" s="13">
        <v>3061000000</v>
      </c>
      <c r="R5364" s="11">
        <v>1.2499998366546878</v>
      </c>
      <c r="S5364" s="11">
        <v>1.25</v>
      </c>
      <c r="T5364" s="12">
        <v>3826249.5</v>
      </c>
      <c r="U5364" s="12">
        <v>3826249.5</v>
      </c>
    </row>
    <row r="5365" spans="1:21" x14ac:dyDescent="0.2">
      <c r="A5365" s="13">
        <v>412000000</v>
      </c>
      <c r="B5365" s="11">
        <v>6.498948410194175</v>
      </c>
      <c r="C5365" s="12">
        <v>26775667.449999999</v>
      </c>
      <c r="E5365" s="13">
        <v>412000000</v>
      </c>
      <c r="F5365" s="11">
        <v>6.499288847087378</v>
      </c>
      <c r="G5365" s="12">
        <v>26777070.050000001</v>
      </c>
      <c r="I5365" s="13">
        <v>862000000</v>
      </c>
      <c r="J5365" s="11">
        <v>11.5</v>
      </c>
      <c r="K5365" s="12">
        <v>99130000</v>
      </c>
      <c r="M5365" s="13">
        <v>862000000</v>
      </c>
      <c r="N5365" s="11">
        <v>11.5</v>
      </c>
      <c r="O5365" s="12">
        <v>99130000</v>
      </c>
      <c r="Q5365" s="13">
        <v>3062000000</v>
      </c>
      <c r="R5365" s="11">
        <v>1.2499998367080338</v>
      </c>
      <c r="S5365" s="11">
        <v>1.25</v>
      </c>
      <c r="T5365" s="12">
        <v>3827499.5</v>
      </c>
      <c r="U5365" s="12">
        <v>3827499.5</v>
      </c>
    </row>
    <row r="5366" spans="1:21" x14ac:dyDescent="0.2">
      <c r="A5366" s="13">
        <v>413000000</v>
      </c>
      <c r="B5366" s="11">
        <v>6.4989509564164649</v>
      </c>
      <c r="C5366" s="12">
        <v>26840667.449999999</v>
      </c>
      <c r="E5366" s="13">
        <v>413000000</v>
      </c>
      <c r="F5366" s="11">
        <v>6.4992905690072638</v>
      </c>
      <c r="G5366" s="12">
        <v>26842070.050000001</v>
      </c>
      <c r="I5366" s="13">
        <v>863000000</v>
      </c>
      <c r="J5366" s="11">
        <v>11.5</v>
      </c>
      <c r="K5366" s="12">
        <v>99245000</v>
      </c>
      <c r="M5366" s="13">
        <v>863000000</v>
      </c>
      <c r="N5366" s="11">
        <v>11.5</v>
      </c>
      <c r="O5366" s="12">
        <v>99245000</v>
      </c>
      <c r="Q5366" s="13">
        <v>3063000000</v>
      </c>
      <c r="R5366" s="11">
        <v>1.249999836761345</v>
      </c>
      <c r="S5366" s="11">
        <v>1.25</v>
      </c>
      <c r="T5366" s="12">
        <v>3828749.5</v>
      </c>
      <c r="U5366" s="12">
        <v>3828749.5</v>
      </c>
    </row>
    <row r="5367" spans="1:21" x14ac:dyDescent="0.2">
      <c r="A5367" s="13">
        <v>414000000</v>
      </c>
      <c r="B5367" s="11">
        <v>6.4989534903381632</v>
      </c>
      <c r="C5367" s="12">
        <v>26905667.449999999</v>
      </c>
      <c r="E5367" s="13">
        <v>414000000</v>
      </c>
      <c r="F5367" s="11">
        <v>6.4992922826086961</v>
      </c>
      <c r="G5367" s="12">
        <v>26907070.050000001</v>
      </c>
      <c r="I5367" s="13">
        <v>864000000</v>
      </c>
      <c r="J5367" s="11">
        <v>11.5</v>
      </c>
      <c r="K5367" s="12">
        <v>99360000</v>
      </c>
      <c r="M5367" s="13">
        <v>864000000</v>
      </c>
      <c r="N5367" s="11">
        <v>11.5</v>
      </c>
      <c r="O5367" s="12">
        <v>99360000</v>
      </c>
      <c r="Q5367" s="13">
        <v>3064000000</v>
      </c>
      <c r="R5367" s="11">
        <v>1.2499998368146215</v>
      </c>
      <c r="S5367" s="11">
        <v>1.25</v>
      </c>
      <c r="T5367" s="12">
        <v>3829999.5</v>
      </c>
      <c r="U5367" s="12">
        <v>3829999.5</v>
      </c>
    </row>
    <row r="5368" spans="1:21" x14ac:dyDescent="0.2">
      <c r="A5368" s="13">
        <v>415000000</v>
      </c>
      <c r="B5368" s="11">
        <v>6.4989560120481933</v>
      </c>
      <c r="C5368" s="12">
        <v>26970667.449999999</v>
      </c>
      <c r="E5368" s="13">
        <v>415000000</v>
      </c>
      <c r="F5368" s="11">
        <v>6.4992939879518072</v>
      </c>
      <c r="G5368" s="12">
        <v>26972070.050000001</v>
      </c>
      <c r="I5368" s="13">
        <v>865000000</v>
      </c>
      <c r="J5368" s="11">
        <v>11.5</v>
      </c>
      <c r="K5368" s="12">
        <v>99475000</v>
      </c>
      <c r="M5368" s="13">
        <v>865000000</v>
      </c>
      <c r="N5368" s="11">
        <v>11.5</v>
      </c>
      <c r="O5368" s="12">
        <v>99475000</v>
      </c>
      <c r="Q5368" s="13">
        <v>3065000000</v>
      </c>
      <c r="R5368" s="11">
        <v>1.2499998368678629</v>
      </c>
      <c r="S5368" s="11">
        <v>1.25</v>
      </c>
      <c r="T5368" s="12">
        <v>3831249.5</v>
      </c>
      <c r="U5368" s="12">
        <v>3831249.5</v>
      </c>
    </row>
    <row r="5369" spans="1:21" x14ac:dyDescent="0.2">
      <c r="A5369" s="13">
        <v>416000000</v>
      </c>
      <c r="B5369" s="11">
        <v>6.4989585216346155</v>
      </c>
      <c r="C5369" s="12">
        <v>27035667.449999999</v>
      </c>
      <c r="E5369" s="13">
        <v>416000000</v>
      </c>
      <c r="F5369" s="11">
        <v>6.4992956850961541</v>
      </c>
      <c r="G5369" s="12">
        <v>27037070.050000001</v>
      </c>
      <c r="I5369" s="13">
        <v>866000000</v>
      </c>
      <c r="J5369" s="11">
        <v>11.5</v>
      </c>
      <c r="K5369" s="12">
        <v>99590000</v>
      </c>
      <c r="M5369" s="13">
        <v>866000000</v>
      </c>
      <c r="N5369" s="11">
        <v>11.5</v>
      </c>
      <c r="O5369" s="12">
        <v>99590000</v>
      </c>
      <c r="Q5369" s="13">
        <v>3066000000</v>
      </c>
      <c r="R5369" s="11">
        <v>1.2499998369210699</v>
      </c>
      <c r="S5369" s="11">
        <v>1.25</v>
      </c>
      <c r="T5369" s="12">
        <v>3832499.5</v>
      </c>
      <c r="U5369" s="12">
        <v>3832499.5</v>
      </c>
    </row>
    <row r="5370" spans="1:21" x14ac:dyDescent="0.2">
      <c r="A5370" s="13">
        <v>417000000</v>
      </c>
      <c r="B5370" s="11">
        <v>6.4989610191846516</v>
      </c>
      <c r="C5370" s="12">
        <v>27100667.449999999</v>
      </c>
      <c r="E5370" s="13">
        <v>417000000</v>
      </c>
      <c r="F5370" s="11">
        <v>6.4992973741007196</v>
      </c>
      <c r="G5370" s="12">
        <v>27102070.050000001</v>
      </c>
      <c r="I5370" s="13">
        <v>867000000</v>
      </c>
      <c r="J5370" s="11">
        <v>11.5</v>
      </c>
      <c r="K5370" s="12">
        <v>99705000</v>
      </c>
      <c r="M5370" s="13">
        <v>867000000</v>
      </c>
      <c r="N5370" s="11">
        <v>11.5</v>
      </c>
      <c r="O5370" s="12">
        <v>99705000</v>
      </c>
      <c r="Q5370" s="13">
        <v>3067000000</v>
      </c>
      <c r="R5370" s="11">
        <v>1.249999836974242</v>
      </c>
      <c r="S5370" s="11">
        <v>1.25</v>
      </c>
      <c r="T5370" s="12">
        <v>3833749.5</v>
      </c>
      <c r="U5370" s="12">
        <v>3833749.5</v>
      </c>
    </row>
    <row r="5371" spans="1:21" x14ac:dyDescent="0.2">
      <c r="A5371" s="13">
        <v>418000000</v>
      </c>
      <c r="B5371" s="11">
        <v>6.4989635047846885</v>
      </c>
      <c r="C5371" s="12">
        <v>27165667.449999999</v>
      </c>
      <c r="E5371" s="13">
        <v>418000000</v>
      </c>
      <c r="F5371" s="11">
        <v>6.4992990550239229</v>
      </c>
      <c r="G5371" s="12">
        <v>27167070.050000001</v>
      </c>
      <c r="I5371" s="13">
        <v>868000000</v>
      </c>
      <c r="J5371" s="11">
        <v>11.5</v>
      </c>
      <c r="K5371" s="12">
        <v>99820000</v>
      </c>
      <c r="M5371" s="13">
        <v>868000000</v>
      </c>
      <c r="N5371" s="11">
        <v>11.5</v>
      </c>
      <c r="O5371" s="12">
        <v>99820000</v>
      </c>
      <c r="Q5371" s="13">
        <v>3068000000</v>
      </c>
      <c r="R5371" s="11">
        <v>1.2499998370273795</v>
      </c>
      <c r="S5371" s="11">
        <v>1.25</v>
      </c>
      <c r="T5371" s="12">
        <v>3834999.5</v>
      </c>
      <c r="U5371" s="12">
        <v>3834999.5</v>
      </c>
    </row>
    <row r="5372" spans="1:21" x14ac:dyDescent="0.2">
      <c r="A5372" s="13">
        <v>419000000</v>
      </c>
      <c r="B5372" s="11">
        <v>6.4989659785202862</v>
      </c>
      <c r="C5372" s="12">
        <v>27230667.449999999</v>
      </c>
      <c r="E5372" s="13">
        <v>419000000</v>
      </c>
      <c r="F5372" s="11">
        <v>6.4993007279236279</v>
      </c>
      <c r="G5372" s="12">
        <v>27232070.050000001</v>
      </c>
      <c r="I5372" s="13">
        <v>869000000</v>
      </c>
      <c r="J5372" s="11">
        <v>11.5</v>
      </c>
      <c r="K5372" s="12">
        <v>99935000</v>
      </c>
      <c r="M5372" s="13">
        <v>869000000</v>
      </c>
      <c r="N5372" s="11">
        <v>11.5</v>
      </c>
      <c r="O5372" s="12">
        <v>99935000</v>
      </c>
      <c r="Q5372" s="13">
        <v>3069000000</v>
      </c>
      <c r="R5372" s="11">
        <v>1.2499998370804823</v>
      </c>
      <c r="S5372" s="11">
        <v>1.25</v>
      </c>
      <c r="T5372" s="12">
        <v>3836249.5</v>
      </c>
      <c r="U5372" s="12">
        <v>3836249.5</v>
      </c>
    </row>
    <row r="5373" spans="1:21" x14ac:dyDescent="0.2">
      <c r="A5373" s="13">
        <v>420000000</v>
      </c>
      <c r="B5373" s="11">
        <v>6.4989684404761894</v>
      </c>
      <c r="C5373" s="12">
        <v>27295667.449999999</v>
      </c>
      <c r="E5373" s="13">
        <v>420000000</v>
      </c>
      <c r="F5373" s="11">
        <v>6.4993023928571425</v>
      </c>
      <c r="G5373" s="12">
        <v>27297070.050000001</v>
      </c>
      <c r="I5373" s="13">
        <v>870000000</v>
      </c>
      <c r="J5373" s="11">
        <v>11.5</v>
      </c>
      <c r="K5373" s="12">
        <v>100050000</v>
      </c>
      <c r="M5373" s="13">
        <v>870000000</v>
      </c>
      <c r="N5373" s="11">
        <v>11.5</v>
      </c>
      <c r="O5373" s="12">
        <v>100050000</v>
      </c>
      <c r="Q5373" s="13">
        <v>3070000000</v>
      </c>
      <c r="R5373" s="11">
        <v>1.2499998371335506</v>
      </c>
      <c r="S5373" s="11">
        <v>1.25</v>
      </c>
      <c r="T5373" s="12">
        <v>3837499.5</v>
      </c>
      <c r="U5373" s="12">
        <v>3837499.5</v>
      </c>
    </row>
    <row r="5374" spans="1:21" x14ac:dyDescent="0.2">
      <c r="A5374" s="13">
        <v>421000000</v>
      </c>
      <c r="B5374" s="11">
        <v>6.4989708907363415</v>
      </c>
      <c r="C5374" s="12">
        <v>27360667.449999999</v>
      </c>
      <c r="E5374" s="13">
        <v>421000000</v>
      </c>
      <c r="F5374" s="11">
        <v>6.4993040498812356</v>
      </c>
      <c r="G5374" s="12">
        <v>27362070.050000001</v>
      </c>
      <c r="I5374" s="13">
        <v>871000000</v>
      </c>
      <c r="J5374" s="11">
        <v>11.5</v>
      </c>
      <c r="K5374" s="12">
        <v>100165000</v>
      </c>
      <c r="M5374" s="13">
        <v>871000000</v>
      </c>
      <c r="N5374" s="11">
        <v>11.5</v>
      </c>
      <c r="O5374" s="12">
        <v>100165000</v>
      </c>
      <c r="Q5374" s="13">
        <v>3071000000</v>
      </c>
      <c r="R5374" s="11">
        <v>1.2499998371865844</v>
      </c>
      <c r="S5374" s="11">
        <v>1.25</v>
      </c>
      <c r="T5374" s="12">
        <v>3838749.5</v>
      </c>
      <c r="U5374" s="12">
        <v>3838749.5</v>
      </c>
    </row>
    <row r="5375" spans="1:21" x14ac:dyDescent="0.2">
      <c r="A5375" s="13">
        <v>422000000</v>
      </c>
      <c r="B5375" s="11">
        <v>6.4989733293838867</v>
      </c>
      <c r="C5375" s="12">
        <v>27425667.449999999</v>
      </c>
      <c r="E5375" s="13">
        <v>422000000</v>
      </c>
      <c r="F5375" s="11">
        <v>6.4993056990521323</v>
      </c>
      <c r="G5375" s="12">
        <v>27427070.050000001</v>
      </c>
      <c r="I5375" s="13">
        <v>872000000</v>
      </c>
      <c r="J5375" s="11">
        <v>11.5</v>
      </c>
      <c r="K5375" s="12">
        <v>100280000</v>
      </c>
      <c r="M5375" s="13">
        <v>872000000</v>
      </c>
      <c r="N5375" s="11">
        <v>11.5</v>
      </c>
      <c r="O5375" s="12">
        <v>100280000</v>
      </c>
      <c r="Q5375" s="13">
        <v>3072000000</v>
      </c>
      <c r="R5375" s="11">
        <v>1.2499998372395833</v>
      </c>
      <c r="S5375" s="11">
        <v>1.25</v>
      </c>
      <c r="T5375" s="12">
        <v>3839999.5</v>
      </c>
      <c r="U5375" s="12">
        <v>3839999.5</v>
      </c>
    </row>
    <row r="5376" spans="1:21" x14ac:dyDescent="0.2">
      <c r="A5376" s="13">
        <v>423000000</v>
      </c>
      <c r="B5376" s="11">
        <v>6.4989757565011823</v>
      </c>
      <c r="C5376" s="12">
        <v>27490667.449999999</v>
      </c>
      <c r="E5376" s="13">
        <v>423000000</v>
      </c>
      <c r="F5376" s="11">
        <v>6.4993073404255322</v>
      </c>
      <c r="G5376" s="12">
        <v>27492070.050000001</v>
      </c>
      <c r="I5376" s="13">
        <v>873000000</v>
      </c>
      <c r="J5376" s="11">
        <v>11.5</v>
      </c>
      <c r="K5376" s="12">
        <v>100395000</v>
      </c>
      <c r="M5376" s="13">
        <v>873000000</v>
      </c>
      <c r="N5376" s="11">
        <v>11.5</v>
      </c>
      <c r="O5376" s="12">
        <v>100395000</v>
      </c>
      <c r="Q5376" s="13">
        <v>3073000000</v>
      </c>
      <c r="R5376" s="11">
        <v>1.2499998372925478</v>
      </c>
      <c r="S5376" s="11">
        <v>1.25</v>
      </c>
      <c r="T5376" s="12">
        <v>3841249.5</v>
      </c>
      <c r="U5376" s="12">
        <v>3841249.5</v>
      </c>
    </row>
    <row r="5377" spans="1:21" x14ac:dyDescent="0.2">
      <c r="A5377" s="13">
        <v>424000000</v>
      </c>
      <c r="B5377" s="11">
        <v>6.4989781721698119</v>
      </c>
      <c r="C5377" s="12">
        <v>27555667.449999999</v>
      </c>
      <c r="E5377" s="13">
        <v>424000000</v>
      </c>
      <c r="F5377" s="11">
        <v>6.4993089740566043</v>
      </c>
      <c r="G5377" s="12">
        <v>27557070.050000001</v>
      </c>
      <c r="I5377" s="13">
        <v>874000000</v>
      </c>
      <c r="J5377" s="11">
        <v>11.5</v>
      </c>
      <c r="K5377" s="12">
        <v>100510000</v>
      </c>
      <c r="M5377" s="13">
        <v>874000000</v>
      </c>
      <c r="N5377" s="11">
        <v>11.5</v>
      </c>
      <c r="O5377" s="12">
        <v>100510000</v>
      </c>
      <c r="Q5377" s="13">
        <v>3074000000</v>
      </c>
      <c r="R5377" s="11">
        <v>1.2499998373454781</v>
      </c>
      <c r="S5377" s="11">
        <v>1.25</v>
      </c>
      <c r="T5377" s="12">
        <v>3842499.5</v>
      </c>
      <c r="U5377" s="12">
        <v>3842499.5</v>
      </c>
    </row>
    <row r="5378" spans="1:21" x14ac:dyDescent="0.2">
      <c r="A5378" s="13">
        <v>425000000</v>
      </c>
      <c r="B5378" s="11">
        <v>6.4989805764705881</v>
      </c>
      <c r="C5378" s="12">
        <v>27620667.449999999</v>
      </c>
      <c r="E5378" s="13">
        <v>425000000</v>
      </c>
      <c r="F5378" s="11">
        <v>6.4993105999999994</v>
      </c>
      <c r="G5378" s="12">
        <v>27622070.050000001</v>
      </c>
      <c r="I5378" s="13">
        <v>875000000</v>
      </c>
      <c r="J5378" s="11">
        <v>11.5</v>
      </c>
      <c r="K5378" s="12">
        <v>100625000</v>
      </c>
      <c r="M5378" s="13">
        <v>875000000</v>
      </c>
      <c r="N5378" s="11">
        <v>11.5</v>
      </c>
      <c r="O5378" s="12">
        <v>100625000</v>
      </c>
      <c r="Q5378" s="13">
        <v>3075000000</v>
      </c>
      <c r="R5378" s="11">
        <v>1.2499998373983741</v>
      </c>
      <c r="S5378" s="11">
        <v>1.25</v>
      </c>
      <c r="T5378" s="12">
        <v>3843749.5</v>
      </c>
      <c r="U5378" s="12">
        <v>3843749.5</v>
      </c>
    </row>
    <row r="5379" spans="1:21" x14ac:dyDescent="0.2">
      <c r="A5379" s="13">
        <v>426000000</v>
      </c>
      <c r="B5379" s="11">
        <v>6.498982969483567</v>
      </c>
      <c r="C5379" s="12">
        <v>27685667.449999999</v>
      </c>
      <c r="E5379" s="13">
        <v>426000000</v>
      </c>
      <c r="F5379" s="11">
        <v>6.4993122183098588</v>
      </c>
      <c r="G5379" s="12">
        <v>27687070.050000001</v>
      </c>
      <c r="I5379" s="13">
        <v>876000000</v>
      </c>
      <c r="J5379" s="11">
        <v>11.5</v>
      </c>
      <c r="K5379" s="12">
        <v>100740000</v>
      </c>
      <c r="M5379" s="13">
        <v>876000000</v>
      </c>
      <c r="N5379" s="11">
        <v>11.5</v>
      </c>
      <c r="O5379" s="12">
        <v>100740000</v>
      </c>
      <c r="Q5379" s="13">
        <v>3076000000</v>
      </c>
      <c r="R5379" s="11">
        <v>1.2499998374512353</v>
      </c>
      <c r="S5379" s="11">
        <v>1.25</v>
      </c>
      <c r="T5379" s="12">
        <v>3844999.5</v>
      </c>
      <c r="U5379" s="12">
        <v>3844999.5</v>
      </c>
    </row>
    <row r="5380" spans="1:21" x14ac:dyDescent="0.2">
      <c r="A5380" s="13">
        <v>427000000</v>
      </c>
      <c r="B5380" s="11">
        <v>6.4989853512880558</v>
      </c>
      <c r="C5380" s="12">
        <v>27750667.449999999</v>
      </c>
      <c r="E5380" s="13">
        <v>427000000</v>
      </c>
      <c r="F5380" s="11">
        <v>6.4993138290398127</v>
      </c>
      <c r="G5380" s="12">
        <v>27752070.050000001</v>
      </c>
      <c r="I5380" s="13">
        <v>877000000</v>
      </c>
      <c r="J5380" s="11">
        <v>11.5</v>
      </c>
      <c r="K5380" s="12">
        <v>100855000</v>
      </c>
      <c r="M5380" s="13">
        <v>877000000</v>
      </c>
      <c r="N5380" s="11">
        <v>11.5</v>
      </c>
      <c r="O5380" s="12">
        <v>100855000</v>
      </c>
      <c r="Q5380" s="13">
        <v>3077000000</v>
      </c>
      <c r="R5380" s="11">
        <v>1.2499998375040624</v>
      </c>
      <c r="S5380" s="11">
        <v>1.25</v>
      </c>
      <c r="T5380" s="12">
        <v>3846249.5</v>
      </c>
      <c r="U5380" s="12">
        <v>3846249.5</v>
      </c>
    </row>
    <row r="5381" spans="1:21" x14ac:dyDescent="0.2">
      <c r="A5381" s="13">
        <v>428000000</v>
      </c>
      <c r="B5381" s="11">
        <v>6.4989877219626164</v>
      </c>
      <c r="C5381" s="12">
        <v>27815667.449999999</v>
      </c>
      <c r="E5381" s="13">
        <v>428000000</v>
      </c>
      <c r="F5381" s="11">
        <v>6.4993154322429909</v>
      </c>
      <c r="G5381" s="12">
        <v>27817070.050000001</v>
      </c>
      <c r="I5381" s="13">
        <v>878000000</v>
      </c>
      <c r="J5381" s="11">
        <v>11.5</v>
      </c>
      <c r="K5381" s="12">
        <v>100970000</v>
      </c>
      <c r="M5381" s="13">
        <v>878000000</v>
      </c>
      <c r="N5381" s="11">
        <v>11.5</v>
      </c>
      <c r="O5381" s="12">
        <v>100970000</v>
      </c>
      <c r="Q5381" s="13">
        <v>3078000000</v>
      </c>
      <c r="R5381" s="11">
        <v>1.2499998375568551</v>
      </c>
      <c r="S5381" s="11">
        <v>1.25</v>
      </c>
      <c r="T5381" s="12">
        <v>3847499.5</v>
      </c>
      <c r="U5381" s="12">
        <v>3847499.5</v>
      </c>
    </row>
    <row r="5382" spans="1:21" x14ac:dyDescent="0.2">
      <c r="A5382" s="13">
        <v>429000000</v>
      </c>
      <c r="B5382" s="11">
        <v>6.4989900815850818</v>
      </c>
      <c r="C5382" s="12">
        <v>27880667.449999999</v>
      </c>
      <c r="E5382" s="13">
        <v>429000000</v>
      </c>
      <c r="F5382" s="11">
        <v>6.4993170279720278</v>
      </c>
      <c r="G5382" s="12">
        <v>27882070.050000001</v>
      </c>
      <c r="I5382" s="13">
        <v>879000000</v>
      </c>
      <c r="J5382" s="11">
        <v>11.5</v>
      </c>
      <c r="K5382" s="12">
        <v>101085000</v>
      </c>
      <c r="M5382" s="13">
        <v>879000000</v>
      </c>
      <c r="N5382" s="11">
        <v>11.5</v>
      </c>
      <c r="O5382" s="12">
        <v>101085000</v>
      </c>
      <c r="Q5382" s="13">
        <v>3079000000</v>
      </c>
      <c r="R5382" s="11">
        <v>1.2499998376096135</v>
      </c>
      <c r="S5382" s="11">
        <v>1.25</v>
      </c>
      <c r="T5382" s="12">
        <v>3848749.5</v>
      </c>
      <c r="U5382" s="12">
        <v>3848749.5</v>
      </c>
    </row>
    <row r="5383" spans="1:21" x14ac:dyDescent="0.2">
      <c r="A5383" s="13">
        <v>430000000</v>
      </c>
      <c r="B5383" s="11">
        <v>6.4989924302325583</v>
      </c>
      <c r="C5383" s="12">
        <v>27945667.449999999</v>
      </c>
      <c r="E5383" s="13">
        <v>430000000</v>
      </c>
      <c r="F5383" s="11">
        <v>6.499318616279071</v>
      </c>
      <c r="G5383" s="12">
        <v>27947070.050000001</v>
      </c>
      <c r="I5383" s="13">
        <v>880000000</v>
      </c>
      <c r="J5383" s="11">
        <v>11.5</v>
      </c>
      <c r="K5383" s="12">
        <v>101200000</v>
      </c>
      <c r="M5383" s="13">
        <v>880000000</v>
      </c>
      <c r="N5383" s="11">
        <v>11.5</v>
      </c>
      <c r="O5383" s="12">
        <v>101200000</v>
      </c>
      <c r="Q5383" s="13">
        <v>3080000000</v>
      </c>
      <c r="R5383" s="11">
        <v>1.2499998376623376</v>
      </c>
      <c r="S5383" s="11">
        <v>1.25</v>
      </c>
      <c r="T5383" s="12">
        <v>3849999.5</v>
      </c>
      <c r="U5383" s="12">
        <v>3849999.5</v>
      </c>
    </row>
    <row r="5384" spans="1:21" x14ac:dyDescent="0.2">
      <c r="A5384" s="13">
        <v>431000000</v>
      </c>
      <c r="B5384" s="11">
        <v>6.4989947679814382</v>
      </c>
      <c r="C5384" s="12">
        <v>28010667.449999999</v>
      </c>
      <c r="E5384" s="13">
        <v>431000000</v>
      </c>
      <c r="F5384" s="11">
        <v>6.499320197215777</v>
      </c>
      <c r="G5384" s="12">
        <v>28012070.050000001</v>
      </c>
      <c r="I5384" s="13">
        <v>881000000</v>
      </c>
      <c r="J5384" s="11">
        <v>11.5</v>
      </c>
      <c r="K5384" s="12">
        <v>101315000</v>
      </c>
      <c r="M5384" s="13">
        <v>881000000</v>
      </c>
      <c r="N5384" s="11">
        <v>11.5</v>
      </c>
      <c r="O5384" s="12">
        <v>101315000</v>
      </c>
      <c r="Q5384" s="13">
        <v>3081000000</v>
      </c>
      <c r="R5384" s="11">
        <v>1.2499998377150277</v>
      </c>
      <c r="S5384" s="11">
        <v>1.25</v>
      </c>
      <c r="T5384" s="12">
        <v>3851249.5</v>
      </c>
      <c r="U5384" s="12">
        <v>3851249.5</v>
      </c>
    </row>
    <row r="5385" spans="1:21" x14ac:dyDescent="0.2">
      <c r="A5385" s="13">
        <v>432000000</v>
      </c>
      <c r="B5385" s="11">
        <v>6.4989970949074074</v>
      </c>
      <c r="C5385" s="12">
        <v>28075667.449999999</v>
      </c>
      <c r="E5385" s="13">
        <v>432000000</v>
      </c>
      <c r="F5385" s="11">
        <v>6.4993217708333333</v>
      </c>
      <c r="G5385" s="12">
        <v>28077070.050000001</v>
      </c>
      <c r="I5385" s="13">
        <v>882000000</v>
      </c>
      <c r="J5385" s="11">
        <v>11.5</v>
      </c>
      <c r="K5385" s="12">
        <v>101430000</v>
      </c>
      <c r="M5385" s="13">
        <v>882000000</v>
      </c>
      <c r="N5385" s="11">
        <v>11.5</v>
      </c>
      <c r="O5385" s="12">
        <v>101430000</v>
      </c>
      <c r="Q5385" s="13">
        <v>3082000000</v>
      </c>
      <c r="R5385" s="11">
        <v>1.2499998377676833</v>
      </c>
      <c r="S5385" s="11">
        <v>1.25</v>
      </c>
      <c r="T5385" s="12">
        <v>3852499.5</v>
      </c>
      <c r="U5385" s="12">
        <v>3852499.5</v>
      </c>
    </row>
    <row r="5386" spans="1:21" x14ac:dyDescent="0.2">
      <c r="A5386" s="13">
        <v>433000000</v>
      </c>
      <c r="B5386" s="11">
        <v>6.4989994110854505</v>
      </c>
      <c r="C5386" s="12">
        <v>28140667.449999999</v>
      </c>
      <c r="E5386" s="13">
        <v>433000000</v>
      </c>
      <c r="F5386" s="11">
        <v>6.4993233371824486</v>
      </c>
      <c r="G5386" s="12">
        <v>28142070.050000001</v>
      </c>
      <c r="I5386" s="13">
        <v>883000000</v>
      </c>
      <c r="J5386" s="11">
        <v>11.5</v>
      </c>
      <c r="K5386" s="12">
        <v>101545000</v>
      </c>
      <c r="M5386" s="13">
        <v>883000000</v>
      </c>
      <c r="N5386" s="11">
        <v>11.5</v>
      </c>
      <c r="O5386" s="12">
        <v>101545000</v>
      </c>
      <c r="Q5386" s="13">
        <v>3083000000</v>
      </c>
      <c r="R5386" s="11">
        <v>1.249999837820305</v>
      </c>
      <c r="S5386" s="11">
        <v>1.25</v>
      </c>
      <c r="T5386" s="12">
        <v>3853749.5</v>
      </c>
      <c r="U5386" s="12">
        <v>3853749.5</v>
      </c>
    </row>
    <row r="5387" spans="1:21" x14ac:dyDescent="0.2">
      <c r="A5387" s="13">
        <v>434000000</v>
      </c>
      <c r="B5387" s="11">
        <v>6.499001716589861</v>
      </c>
      <c r="C5387" s="12">
        <v>28205667.449999999</v>
      </c>
      <c r="E5387" s="13">
        <v>434000000</v>
      </c>
      <c r="F5387" s="11">
        <v>6.4993248963133645</v>
      </c>
      <c r="G5387" s="12">
        <v>28207070.050000001</v>
      </c>
      <c r="I5387" s="13">
        <v>884000000</v>
      </c>
      <c r="J5387" s="11">
        <v>11.5</v>
      </c>
      <c r="K5387" s="12">
        <v>101660000</v>
      </c>
      <c r="M5387" s="13">
        <v>884000000</v>
      </c>
      <c r="N5387" s="11">
        <v>11.5</v>
      </c>
      <c r="O5387" s="12">
        <v>101660000</v>
      </c>
      <c r="Q5387" s="13">
        <v>3084000000</v>
      </c>
      <c r="R5387" s="11">
        <v>1.2499998378728923</v>
      </c>
      <c r="S5387" s="11">
        <v>1.25</v>
      </c>
      <c r="T5387" s="12">
        <v>3854999.5</v>
      </c>
      <c r="U5387" s="12">
        <v>3854999.5</v>
      </c>
    </row>
    <row r="5388" spans="1:21" x14ac:dyDescent="0.2">
      <c r="A5388" s="13">
        <v>435000000</v>
      </c>
      <c r="B5388" s="11">
        <v>6.4990040114942529</v>
      </c>
      <c r="C5388" s="12">
        <v>28270667.449999999</v>
      </c>
      <c r="E5388" s="13">
        <v>435000000</v>
      </c>
      <c r="F5388" s="11">
        <v>6.4993264482758617</v>
      </c>
      <c r="G5388" s="12">
        <v>28272070.050000001</v>
      </c>
      <c r="I5388" s="13">
        <v>885000000</v>
      </c>
      <c r="J5388" s="11">
        <v>11.5</v>
      </c>
      <c r="K5388" s="12">
        <v>101775000</v>
      </c>
      <c r="M5388" s="13">
        <v>885000000</v>
      </c>
      <c r="N5388" s="11">
        <v>11.5</v>
      </c>
      <c r="O5388" s="12">
        <v>101775000</v>
      </c>
      <c r="Q5388" s="13">
        <v>3085000000</v>
      </c>
      <c r="R5388" s="11">
        <v>1.2499998379254458</v>
      </c>
      <c r="S5388" s="11">
        <v>1.25</v>
      </c>
      <c r="T5388" s="12">
        <v>3856249.5</v>
      </c>
      <c r="U5388" s="12">
        <v>3856249.5</v>
      </c>
    </row>
    <row r="5389" spans="1:21" x14ac:dyDescent="0.2">
      <c r="A5389" s="13">
        <v>436000000</v>
      </c>
      <c r="B5389" s="11">
        <v>6.4990062958715598</v>
      </c>
      <c r="C5389" s="12">
        <v>28335667.449999999</v>
      </c>
      <c r="E5389" s="13">
        <v>436000000</v>
      </c>
      <c r="F5389" s="11">
        <v>6.4993279931192669</v>
      </c>
      <c r="G5389" s="12">
        <v>28337070.050000001</v>
      </c>
      <c r="I5389" s="13">
        <v>886000000</v>
      </c>
      <c r="J5389" s="11">
        <v>11.5</v>
      </c>
      <c r="K5389" s="12">
        <v>101890000</v>
      </c>
      <c r="M5389" s="13">
        <v>886000000</v>
      </c>
      <c r="N5389" s="11">
        <v>11.5</v>
      </c>
      <c r="O5389" s="12">
        <v>101890000</v>
      </c>
      <c r="Q5389" s="13">
        <v>3086000000</v>
      </c>
      <c r="R5389" s="11">
        <v>1.2499998379779649</v>
      </c>
      <c r="S5389" s="11">
        <v>1.25</v>
      </c>
      <c r="T5389" s="12">
        <v>3857499.5</v>
      </c>
      <c r="U5389" s="12">
        <v>3857499.5</v>
      </c>
    </row>
    <row r="5390" spans="1:21" x14ac:dyDescent="0.2">
      <c r="A5390" s="13">
        <v>437000000</v>
      </c>
      <c r="B5390" s="11">
        <v>6.4990085697940501</v>
      </c>
      <c r="C5390" s="12">
        <v>28400667.449999999</v>
      </c>
      <c r="E5390" s="13">
        <v>437000000</v>
      </c>
      <c r="F5390" s="11">
        <v>6.4993295308924486</v>
      </c>
      <c r="G5390" s="12">
        <v>28402070.050000001</v>
      </c>
      <c r="I5390" s="13">
        <v>887000000</v>
      </c>
      <c r="J5390" s="11">
        <v>11.5</v>
      </c>
      <c r="K5390" s="12">
        <v>102005000</v>
      </c>
      <c r="M5390" s="13">
        <v>887000000</v>
      </c>
      <c r="N5390" s="11">
        <v>11.5</v>
      </c>
      <c r="O5390" s="12">
        <v>102005000</v>
      </c>
      <c r="Q5390" s="13">
        <v>3087000000</v>
      </c>
      <c r="R5390" s="11">
        <v>1.2499998380304502</v>
      </c>
      <c r="S5390" s="11">
        <v>1.25</v>
      </c>
      <c r="T5390" s="12">
        <v>3858749.5</v>
      </c>
      <c r="U5390" s="12">
        <v>3858749.5</v>
      </c>
    </row>
    <row r="5391" spans="1:21" x14ac:dyDescent="0.2">
      <c r="A5391" s="13">
        <v>438000000</v>
      </c>
      <c r="B5391" s="11">
        <v>6.4990108333333341</v>
      </c>
      <c r="C5391" s="12">
        <v>28465667.449999999</v>
      </c>
      <c r="E5391" s="13">
        <v>438000000</v>
      </c>
      <c r="F5391" s="11">
        <v>6.4993310616438356</v>
      </c>
      <c r="G5391" s="12">
        <v>28467070.050000001</v>
      </c>
      <c r="I5391" s="13">
        <v>888000000</v>
      </c>
      <c r="J5391" s="11">
        <v>11.5</v>
      </c>
      <c r="K5391" s="12">
        <v>102120000</v>
      </c>
      <c r="M5391" s="13">
        <v>888000000</v>
      </c>
      <c r="N5391" s="11">
        <v>11.5</v>
      </c>
      <c r="O5391" s="12">
        <v>102120000</v>
      </c>
      <c r="Q5391" s="13">
        <v>3088000000</v>
      </c>
      <c r="R5391" s="11">
        <v>1.2499998380829016</v>
      </c>
      <c r="S5391" s="11">
        <v>1.25</v>
      </c>
      <c r="T5391" s="12">
        <v>3859999.5</v>
      </c>
      <c r="U5391" s="12">
        <v>3859999.5</v>
      </c>
    </row>
    <row r="5392" spans="1:21" x14ac:dyDescent="0.2">
      <c r="A5392" s="13">
        <v>439000000</v>
      </c>
      <c r="B5392" s="11">
        <v>6.4990130865603639</v>
      </c>
      <c r="C5392" s="12">
        <v>28530667.449999999</v>
      </c>
      <c r="E5392" s="13">
        <v>439000000</v>
      </c>
      <c r="F5392" s="11">
        <v>6.4993325854214117</v>
      </c>
      <c r="G5392" s="12">
        <v>28532070.050000001</v>
      </c>
      <c r="I5392" s="13">
        <v>889000000</v>
      </c>
      <c r="J5392" s="11">
        <v>11.5</v>
      </c>
      <c r="K5392" s="12">
        <v>102235000</v>
      </c>
      <c r="M5392" s="13">
        <v>889000000</v>
      </c>
      <c r="N5392" s="11">
        <v>11.5</v>
      </c>
      <c r="O5392" s="12">
        <v>102235000</v>
      </c>
      <c r="Q5392" s="13">
        <v>3089000000</v>
      </c>
      <c r="R5392" s="11">
        <v>1.2499998381353188</v>
      </c>
      <c r="S5392" s="11">
        <v>1.25</v>
      </c>
      <c r="T5392" s="12">
        <v>3861249.5</v>
      </c>
      <c r="U5392" s="12">
        <v>3861249.5</v>
      </c>
    </row>
    <row r="5393" spans="1:21" x14ac:dyDescent="0.2">
      <c r="A5393" s="13">
        <v>440000000</v>
      </c>
      <c r="B5393" s="11">
        <v>6.499015329545454</v>
      </c>
      <c r="C5393" s="12">
        <v>28595667.449999999</v>
      </c>
      <c r="E5393" s="13">
        <v>440000000</v>
      </c>
      <c r="F5393" s="11">
        <v>6.4993341022727273</v>
      </c>
      <c r="G5393" s="12">
        <v>28597070.050000001</v>
      </c>
      <c r="I5393" s="13">
        <v>890000000</v>
      </c>
      <c r="J5393" s="11">
        <v>11.5</v>
      </c>
      <c r="K5393" s="12">
        <v>102350000</v>
      </c>
      <c r="M5393" s="13">
        <v>890000000</v>
      </c>
      <c r="N5393" s="11">
        <v>11.5</v>
      </c>
      <c r="O5393" s="12">
        <v>102350000</v>
      </c>
      <c r="Q5393" s="13">
        <v>3090000000</v>
      </c>
      <c r="R5393" s="11">
        <v>1.2499998381877022</v>
      </c>
      <c r="S5393" s="11">
        <v>1.25</v>
      </c>
      <c r="T5393" s="12">
        <v>3862499.5</v>
      </c>
      <c r="U5393" s="12">
        <v>3862499.5</v>
      </c>
    </row>
    <row r="5394" spans="1:21" x14ac:dyDescent="0.2">
      <c r="A5394" s="13">
        <v>441000000</v>
      </c>
      <c r="B5394" s="11">
        <v>6.4990175623582767</v>
      </c>
      <c r="C5394" s="12">
        <v>28660667.449999999</v>
      </c>
      <c r="E5394" s="13">
        <v>441000000</v>
      </c>
      <c r="F5394" s="11">
        <v>6.4993356122448986</v>
      </c>
      <c r="G5394" s="12">
        <v>28662070.050000001</v>
      </c>
      <c r="I5394" s="13">
        <v>891000000</v>
      </c>
      <c r="J5394" s="11">
        <v>11.5</v>
      </c>
      <c r="K5394" s="12">
        <v>102465000</v>
      </c>
      <c r="M5394" s="13">
        <v>891000000</v>
      </c>
      <c r="N5394" s="11">
        <v>11.5</v>
      </c>
      <c r="O5394" s="12">
        <v>102465000</v>
      </c>
      <c r="Q5394" s="13">
        <v>3091000000</v>
      </c>
      <c r="R5394" s="11">
        <v>1.2499998382400517</v>
      </c>
      <c r="S5394" s="11">
        <v>1.25</v>
      </c>
      <c r="T5394" s="12">
        <v>3863749.5</v>
      </c>
      <c r="U5394" s="12">
        <v>3863749.5</v>
      </c>
    </row>
    <row r="5395" spans="1:21" x14ac:dyDescent="0.2">
      <c r="A5395" s="13">
        <v>442000000</v>
      </c>
      <c r="B5395" s="11">
        <v>6.4990197850678735</v>
      </c>
      <c r="C5395" s="12">
        <v>28725667.449999999</v>
      </c>
      <c r="E5395" s="13">
        <v>442000000</v>
      </c>
      <c r="F5395" s="11">
        <v>6.4993371153846153</v>
      </c>
      <c r="G5395" s="12">
        <v>28727070.050000001</v>
      </c>
      <c r="I5395" s="13">
        <v>892000000</v>
      </c>
      <c r="J5395" s="11">
        <v>11.5</v>
      </c>
      <c r="K5395" s="12">
        <v>102580000</v>
      </c>
      <c r="M5395" s="13">
        <v>892000000</v>
      </c>
      <c r="N5395" s="11">
        <v>11.5</v>
      </c>
      <c r="O5395" s="12">
        <v>102580000</v>
      </c>
      <c r="Q5395" s="13">
        <v>3092000000</v>
      </c>
      <c r="R5395" s="11">
        <v>1.2499998382923676</v>
      </c>
      <c r="S5395" s="11">
        <v>1.25</v>
      </c>
      <c r="T5395" s="12">
        <v>3864999.5</v>
      </c>
      <c r="U5395" s="12">
        <v>3864999.5</v>
      </c>
    </row>
    <row r="5396" spans="1:21" x14ac:dyDescent="0.2">
      <c r="A5396" s="13">
        <v>443000000</v>
      </c>
      <c r="B5396" s="11">
        <v>6.4990219977426644</v>
      </c>
      <c r="C5396" s="12">
        <v>28790667.449999999</v>
      </c>
      <c r="E5396" s="13">
        <v>443000000</v>
      </c>
      <c r="F5396" s="11">
        <v>6.4993386117381498</v>
      </c>
      <c r="G5396" s="12">
        <v>28792070.050000001</v>
      </c>
      <c r="I5396" s="13">
        <v>893000000</v>
      </c>
      <c r="J5396" s="11">
        <v>11.5</v>
      </c>
      <c r="K5396" s="12">
        <v>102695000</v>
      </c>
      <c r="M5396" s="13">
        <v>893000000</v>
      </c>
      <c r="N5396" s="11">
        <v>11.5</v>
      </c>
      <c r="O5396" s="12">
        <v>102695000</v>
      </c>
      <c r="Q5396" s="13">
        <v>3093000000</v>
      </c>
      <c r="R5396" s="11">
        <v>1.2499998383446493</v>
      </c>
      <c r="S5396" s="11">
        <v>1.25</v>
      </c>
      <c r="T5396" s="12">
        <v>3866249.5</v>
      </c>
      <c r="U5396" s="12">
        <v>3866249.5</v>
      </c>
    </row>
    <row r="5397" spans="1:21" x14ac:dyDescent="0.2">
      <c r="A5397" s="13">
        <v>444000000</v>
      </c>
      <c r="B5397" s="11">
        <v>6.4990242004504495</v>
      </c>
      <c r="C5397" s="12">
        <v>28855667.449999999</v>
      </c>
      <c r="E5397" s="13">
        <v>444000000</v>
      </c>
      <c r="F5397" s="11">
        <v>6.4993401013513514</v>
      </c>
      <c r="G5397" s="12">
        <v>28857070.050000001</v>
      </c>
      <c r="I5397" s="13">
        <v>894000000</v>
      </c>
      <c r="J5397" s="11">
        <v>11.5</v>
      </c>
      <c r="K5397" s="12">
        <v>102810000</v>
      </c>
      <c r="M5397" s="13">
        <v>894000000</v>
      </c>
      <c r="N5397" s="11">
        <v>11.5</v>
      </c>
      <c r="O5397" s="12">
        <v>102810000</v>
      </c>
      <c r="Q5397" s="13">
        <v>3094000000</v>
      </c>
      <c r="R5397" s="11">
        <v>1.2499998383968971</v>
      </c>
      <c r="S5397" s="11">
        <v>1.25</v>
      </c>
      <c r="T5397" s="12">
        <v>3867499.5</v>
      </c>
      <c r="U5397" s="12">
        <v>3867499.5</v>
      </c>
    </row>
    <row r="5398" spans="1:21" x14ac:dyDescent="0.2">
      <c r="A5398" s="13">
        <v>445000000</v>
      </c>
      <c r="B5398" s="11">
        <v>6.4990263932584265</v>
      </c>
      <c r="C5398" s="12">
        <v>28920667.449999999</v>
      </c>
      <c r="E5398" s="13">
        <v>445000000</v>
      </c>
      <c r="F5398" s="11">
        <v>6.4993415842696631</v>
      </c>
      <c r="G5398" s="12">
        <v>28922070.050000001</v>
      </c>
      <c r="I5398" s="13">
        <v>895000000</v>
      </c>
      <c r="J5398" s="11">
        <v>11.5</v>
      </c>
      <c r="K5398" s="12">
        <v>102925000</v>
      </c>
      <c r="M5398" s="13">
        <v>895000000</v>
      </c>
      <c r="N5398" s="11">
        <v>11.5</v>
      </c>
      <c r="O5398" s="12">
        <v>102925000</v>
      </c>
      <c r="Q5398" s="13">
        <v>3095000000</v>
      </c>
      <c r="R5398" s="11">
        <v>1.2499998384491116</v>
      </c>
      <c r="S5398" s="11">
        <v>1.25</v>
      </c>
      <c r="T5398" s="12">
        <v>3868749.5</v>
      </c>
      <c r="U5398" s="12">
        <v>3868749.5</v>
      </c>
    </row>
    <row r="5399" spans="1:21" x14ac:dyDescent="0.2">
      <c r="A5399" s="13">
        <v>446000000</v>
      </c>
      <c r="B5399" s="11">
        <v>6.499028576233183</v>
      </c>
      <c r="C5399" s="12">
        <v>28985667.449999999</v>
      </c>
      <c r="E5399" s="13">
        <v>446000000</v>
      </c>
      <c r="F5399" s="11">
        <v>6.4993430605381164</v>
      </c>
      <c r="G5399" s="12">
        <v>28987070.050000001</v>
      </c>
      <c r="I5399" s="13">
        <v>896000000</v>
      </c>
      <c r="J5399" s="11">
        <v>11.5</v>
      </c>
      <c r="K5399" s="12">
        <v>103040000</v>
      </c>
      <c r="M5399" s="13">
        <v>896000000</v>
      </c>
      <c r="N5399" s="11">
        <v>11.5</v>
      </c>
      <c r="O5399" s="12">
        <v>103040000</v>
      </c>
      <c r="Q5399" s="13">
        <v>3096000000</v>
      </c>
      <c r="R5399" s="11">
        <v>1.249999838501292</v>
      </c>
      <c r="S5399" s="11">
        <v>1.25</v>
      </c>
      <c r="T5399" s="12">
        <v>3869999.5</v>
      </c>
      <c r="U5399" s="12">
        <v>3869999.5</v>
      </c>
    </row>
    <row r="5400" spans="1:21" x14ac:dyDescent="0.2">
      <c r="A5400" s="13">
        <v>447000000</v>
      </c>
      <c r="B5400" s="11">
        <v>6.4990307494407151</v>
      </c>
      <c r="C5400" s="12">
        <v>29050667.449999999</v>
      </c>
      <c r="E5400" s="13">
        <v>447000000</v>
      </c>
      <c r="F5400" s="11">
        <v>6.4993445302013422</v>
      </c>
      <c r="G5400" s="12">
        <v>29052070.050000001</v>
      </c>
      <c r="I5400" s="13">
        <v>897000000</v>
      </c>
      <c r="J5400" s="11">
        <v>11.5</v>
      </c>
      <c r="K5400" s="12">
        <v>103155000</v>
      </c>
      <c r="M5400" s="13">
        <v>897000000</v>
      </c>
      <c r="N5400" s="11">
        <v>11.5</v>
      </c>
      <c r="O5400" s="12">
        <v>103155000</v>
      </c>
      <c r="Q5400" s="13">
        <v>3097000000</v>
      </c>
      <c r="R5400" s="11">
        <v>1.2499998385534388</v>
      </c>
      <c r="S5400" s="11">
        <v>1.25</v>
      </c>
      <c r="T5400" s="12">
        <v>3871249.5</v>
      </c>
      <c r="U5400" s="12">
        <v>3871249.5</v>
      </c>
    </row>
    <row r="5401" spans="1:21" x14ac:dyDescent="0.2">
      <c r="A5401" s="13">
        <v>448000000</v>
      </c>
      <c r="B5401" s="11">
        <v>6.4990329129464284</v>
      </c>
      <c r="C5401" s="12">
        <v>29115667.449999999</v>
      </c>
      <c r="E5401" s="13">
        <v>448000000</v>
      </c>
      <c r="F5401" s="11">
        <v>6.4993459933035718</v>
      </c>
      <c r="G5401" s="12">
        <v>29117070.050000001</v>
      </c>
      <c r="I5401" s="13">
        <v>898000000</v>
      </c>
      <c r="J5401" s="11">
        <v>11.5</v>
      </c>
      <c r="K5401" s="12">
        <v>103270000</v>
      </c>
      <c r="M5401" s="13">
        <v>898000000</v>
      </c>
      <c r="N5401" s="11">
        <v>11.5</v>
      </c>
      <c r="O5401" s="12">
        <v>103270000</v>
      </c>
      <c r="Q5401" s="13">
        <v>3098000000</v>
      </c>
      <c r="R5401" s="11">
        <v>1.249999838605552</v>
      </c>
      <c r="S5401" s="11">
        <v>1.25</v>
      </c>
      <c r="T5401" s="12">
        <v>3872499.5</v>
      </c>
      <c r="U5401" s="12">
        <v>3872499.5</v>
      </c>
    </row>
    <row r="5402" spans="1:21" x14ac:dyDescent="0.2">
      <c r="A5402" s="13">
        <v>449000000</v>
      </c>
      <c r="B5402" s="11">
        <v>6.4990350668151438</v>
      </c>
      <c r="C5402" s="12">
        <v>29180667.449999999</v>
      </c>
      <c r="E5402" s="13">
        <v>449000000</v>
      </c>
      <c r="F5402" s="11">
        <v>6.4993474498886412</v>
      </c>
      <c r="G5402" s="12">
        <v>29182070.050000001</v>
      </c>
      <c r="I5402" s="13">
        <v>899000000</v>
      </c>
      <c r="J5402" s="11">
        <v>11.5</v>
      </c>
      <c r="K5402" s="12">
        <v>103385000</v>
      </c>
      <c r="M5402" s="13">
        <v>899000000</v>
      </c>
      <c r="N5402" s="11">
        <v>11.5</v>
      </c>
      <c r="O5402" s="12">
        <v>103385000</v>
      </c>
      <c r="Q5402" s="13">
        <v>3099000000</v>
      </c>
      <c r="R5402" s="11">
        <v>1.2499998386576314</v>
      </c>
      <c r="S5402" s="11">
        <v>1.25</v>
      </c>
      <c r="T5402" s="12">
        <v>3873749.5</v>
      </c>
      <c r="U5402" s="12">
        <v>3873749.5</v>
      </c>
    </row>
    <row r="5403" spans="1:21" x14ac:dyDescent="0.2">
      <c r="A5403" s="13">
        <v>450000000</v>
      </c>
      <c r="B5403" s="11">
        <v>6.4990372111111112</v>
      </c>
      <c r="C5403" s="12">
        <v>29245667.449999999</v>
      </c>
      <c r="E5403" s="13">
        <v>450000000</v>
      </c>
      <c r="F5403" s="11">
        <v>6.4993489000000002</v>
      </c>
      <c r="G5403" s="12">
        <v>29247070.050000001</v>
      </c>
      <c r="I5403" s="13">
        <v>900000000</v>
      </c>
      <c r="J5403" s="11">
        <v>11.5</v>
      </c>
      <c r="K5403" s="12">
        <v>103500000</v>
      </c>
      <c r="M5403" s="13">
        <v>900000000</v>
      </c>
      <c r="N5403" s="11">
        <v>11.5</v>
      </c>
      <c r="O5403" s="12">
        <v>103500000</v>
      </c>
      <c r="Q5403" s="13">
        <v>3100000000</v>
      </c>
      <c r="R5403" s="11">
        <v>1.2499998387096773</v>
      </c>
      <c r="S5403" s="11">
        <v>1.25</v>
      </c>
      <c r="T5403" s="12">
        <v>3874999.5</v>
      </c>
      <c r="U5403" s="12">
        <v>3874999.5</v>
      </c>
    </row>
    <row r="5404" spans="1:21" x14ac:dyDescent="0.2">
      <c r="A5404" s="13">
        <v>451000000</v>
      </c>
      <c r="B5404" s="11">
        <v>6.4990393458980042</v>
      </c>
      <c r="C5404" s="12">
        <v>29310667.449999999</v>
      </c>
      <c r="E5404" s="13">
        <v>451000000</v>
      </c>
      <c r="F5404" s="11">
        <v>6.4993503436807103</v>
      </c>
      <c r="G5404" s="12">
        <v>29312070.050000001</v>
      </c>
      <c r="I5404" s="13">
        <v>901000000</v>
      </c>
      <c r="J5404" s="11">
        <v>11.5</v>
      </c>
      <c r="K5404" s="12">
        <v>103615000</v>
      </c>
      <c r="M5404" s="13">
        <v>901000000</v>
      </c>
      <c r="N5404" s="11">
        <v>11.5</v>
      </c>
      <c r="O5404" s="12">
        <v>103615000</v>
      </c>
      <c r="Q5404" s="13">
        <v>3101000000</v>
      </c>
      <c r="R5404" s="11">
        <v>1.2499998387616897</v>
      </c>
      <c r="S5404" s="11">
        <v>1.25</v>
      </c>
      <c r="T5404" s="12">
        <v>3876249.5</v>
      </c>
      <c r="U5404" s="12">
        <v>3876249.5</v>
      </c>
    </row>
    <row r="5405" spans="1:21" x14ac:dyDescent="0.2">
      <c r="A5405" s="13">
        <v>452000000</v>
      </c>
      <c r="B5405" s="11">
        <v>6.4990414712389377</v>
      </c>
      <c r="C5405" s="12">
        <v>29375667.449999999</v>
      </c>
      <c r="E5405" s="13">
        <v>452000000</v>
      </c>
      <c r="F5405" s="11">
        <v>6.499351780973452</v>
      </c>
      <c r="G5405" s="12">
        <v>29377070.050000001</v>
      </c>
      <c r="I5405" s="13">
        <v>902000000</v>
      </c>
      <c r="J5405" s="11">
        <v>11.5</v>
      </c>
      <c r="K5405" s="12">
        <v>103730000</v>
      </c>
      <c r="M5405" s="13">
        <v>902000000</v>
      </c>
      <c r="N5405" s="11">
        <v>11.5</v>
      </c>
      <c r="O5405" s="12">
        <v>103730000</v>
      </c>
      <c r="Q5405" s="13">
        <v>3102000000</v>
      </c>
      <c r="R5405" s="11">
        <v>1.2499998388136686</v>
      </c>
      <c r="S5405" s="11">
        <v>1.25</v>
      </c>
      <c r="T5405" s="12">
        <v>3877499.5</v>
      </c>
      <c r="U5405" s="12">
        <v>3877499.5</v>
      </c>
    </row>
    <row r="5406" spans="1:21" x14ac:dyDescent="0.2">
      <c r="A5406" s="13">
        <v>453000000</v>
      </c>
      <c r="B5406" s="11">
        <v>6.4990435871964678</v>
      </c>
      <c r="C5406" s="12">
        <v>29440667.449999999</v>
      </c>
      <c r="E5406" s="13">
        <v>453000000</v>
      </c>
      <c r="F5406" s="11">
        <v>6.4993532119205302</v>
      </c>
      <c r="G5406" s="12">
        <v>29442070.050000001</v>
      </c>
      <c r="I5406" s="13">
        <v>903000000</v>
      </c>
      <c r="J5406" s="11">
        <v>11.5</v>
      </c>
      <c r="K5406" s="12">
        <v>103845000</v>
      </c>
      <c r="M5406" s="13">
        <v>903000000</v>
      </c>
      <c r="N5406" s="11">
        <v>11.5</v>
      </c>
      <c r="O5406" s="12">
        <v>103845000</v>
      </c>
      <c r="Q5406" s="13">
        <v>3103000000</v>
      </c>
      <c r="R5406" s="11">
        <v>1.2499998388656139</v>
      </c>
      <c r="S5406" s="11">
        <v>1.25</v>
      </c>
      <c r="T5406" s="12">
        <v>3878749.5</v>
      </c>
      <c r="U5406" s="12">
        <v>3878749.5</v>
      </c>
    </row>
    <row r="5407" spans="1:21" x14ac:dyDescent="0.2">
      <c r="A5407" s="13">
        <v>454000000</v>
      </c>
      <c r="B5407" s="11">
        <v>6.4990456938325991</v>
      </c>
      <c r="C5407" s="12">
        <v>29505667.449999999</v>
      </c>
      <c r="E5407" s="13">
        <v>454000000</v>
      </c>
      <c r="F5407" s="11">
        <v>6.4993546365638766</v>
      </c>
      <c r="G5407" s="12">
        <v>29507070.050000001</v>
      </c>
      <c r="I5407" s="13">
        <v>904000000</v>
      </c>
      <c r="J5407" s="11">
        <v>11.5</v>
      </c>
      <c r="K5407" s="12">
        <v>103960000</v>
      </c>
      <c r="M5407" s="13">
        <v>904000000</v>
      </c>
      <c r="N5407" s="11">
        <v>11.5</v>
      </c>
      <c r="O5407" s="12">
        <v>103960000</v>
      </c>
      <c r="Q5407" s="13">
        <v>3104000000</v>
      </c>
      <c r="R5407" s="11">
        <v>1.2499998389175258</v>
      </c>
      <c r="S5407" s="11">
        <v>1.25</v>
      </c>
      <c r="T5407" s="12">
        <v>3879999.5</v>
      </c>
      <c r="U5407" s="12">
        <v>3879999.5</v>
      </c>
    </row>
    <row r="5408" spans="1:21" x14ac:dyDescent="0.2">
      <c r="A5408" s="13">
        <v>455000000</v>
      </c>
      <c r="B5408" s="11">
        <v>6.4990477912087909</v>
      </c>
      <c r="C5408" s="12">
        <v>29570667.449999999</v>
      </c>
      <c r="E5408" s="13">
        <v>455000000</v>
      </c>
      <c r="F5408" s="11">
        <v>6.4993560549450544</v>
      </c>
      <c r="G5408" s="12">
        <v>29572070.050000001</v>
      </c>
      <c r="I5408" s="13">
        <v>905000000</v>
      </c>
      <c r="J5408" s="11">
        <v>11.5</v>
      </c>
      <c r="K5408" s="12">
        <v>104075000</v>
      </c>
      <c r="M5408" s="13">
        <v>905000000</v>
      </c>
      <c r="N5408" s="11">
        <v>11.5</v>
      </c>
      <c r="O5408" s="12">
        <v>104075000</v>
      </c>
      <c r="Q5408" s="13">
        <v>3105000000</v>
      </c>
      <c r="R5408" s="11">
        <v>1.2499998389694043</v>
      </c>
      <c r="S5408" s="11">
        <v>1.25</v>
      </c>
      <c r="T5408" s="12">
        <v>3881249.5</v>
      </c>
      <c r="U5408" s="12">
        <v>3881249.5</v>
      </c>
    </row>
    <row r="5409" spans="1:21" x14ac:dyDescent="0.2">
      <c r="A5409" s="13">
        <v>456000000</v>
      </c>
      <c r="B5409" s="11">
        <v>6.4990498793859652</v>
      </c>
      <c r="C5409" s="12">
        <v>29635667.449999999</v>
      </c>
      <c r="E5409" s="13">
        <v>456000000</v>
      </c>
      <c r="F5409" s="11">
        <v>6.4993574671052627</v>
      </c>
      <c r="G5409" s="12">
        <v>29637070.050000001</v>
      </c>
      <c r="I5409" s="13">
        <v>906000000</v>
      </c>
      <c r="J5409" s="11">
        <v>11.5</v>
      </c>
      <c r="K5409" s="12">
        <v>104190000</v>
      </c>
      <c r="M5409" s="13">
        <v>906000000</v>
      </c>
      <c r="N5409" s="11">
        <v>11.5</v>
      </c>
      <c r="O5409" s="12">
        <v>104190000</v>
      </c>
      <c r="Q5409" s="13">
        <v>3106000000</v>
      </c>
      <c r="R5409" s="11">
        <v>1.2499998390212492</v>
      </c>
      <c r="S5409" s="11">
        <v>1.25</v>
      </c>
      <c r="T5409" s="12">
        <v>3882499.5</v>
      </c>
      <c r="U5409" s="12">
        <v>3882499.5</v>
      </c>
    </row>
    <row r="5410" spans="1:21" x14ac:dyDescent="0.2">
      <c r="A5410" s="13">
        <v>457000000</v>
      </c>
      <c r="B5410" s="11">
        <v>6.4990519584245083</v>
      </c>
      <c r="C5410" s="12">
        <v>29700667.449999999</v>
      </c>
      <c r="E5410" s="13">
        <v>457000000</v>
      </c>
      <c r="F5410" s="11">
        <v>6.49935887308534</v>
      </c>
      <c r="G5410" s="12">
        <v>29702070.050000001</v>
      </c>
      <c r="I5410" s="13">
        <v>907000000</v>
      </c>
      <c r="J5410" s="11">
        <v>11.5</v>
      </c>
      <c r="K5410" s="12">
        <v>104305000</v>
      </c>
      <c r="M5410" s="13">
        <v>907000000</v>
      </c>
      <c r="N5410" s="11">
        <v>11.5</v>
      </c>
      <c r="O5410" s="12">
        <v>104305000</v>
      </c>
      <c r="Q5410" s="13">
        <v>3107000000</v>
      </c>
      <c r="R5410" s="11">
        <v>1.2499998390730609</v>
      </c>
      <c r="S5410" s="11">
        <v>1.25</v>
      </c>
      <c r="T5410" s="12">
        <v>3883749.5</v>
      </c>
      <c r="U5410" s="12">
        <v>3883749.5</v>
      </c>
    </row>
    <row r="5411" spans="1:21" x14ac:dyDescent="0.2">
      <c r="A5411" s="13">
        <v>458000000</v>
      </c>
      <c r="B5411" s="11">
        <v>6.4990540283842799</v>
      </c>
      <c r="C5411" s="12">
        <v>29765667.449999999</v>
      </c>
      <c r="E5411" s="13">
        <v>458000000</v>
      </c>
      <c r="F5411" s="11">
        <v>6.499360272925764</v>
      </c>
      <c r="G5411" s="12">
        <v>29767070.050000001</v>
      </c>
      <c r="I5411" s="13">
        <v>908000000</v>
      </c>
      <c r="J5411" s="11">
        <v>11.5</v>
      </c>
      <c r="K5411" s="12">
        <v>104420000</v>
      </c>
      <c r="M5411" s="13">
        <v>908000000</v>
      </c>
      <c r="N5411" s="11">
        <v>11.5</v>
      </c>
      <c r="O5411" s="12">
        <v>104420000</v>
      </c>
      <c r="Q5411" s="13">
        <v>3108000000</v>
      </c>
      <c r="R5411" s="11">
        <v>1.2499998391248393</v>
      </c>
      <c r="S5411" s="11">
        <v>1.25</v>
      </c>
      <c r="T5411" s="12">
        <v>3884999.5</v>
      </c>
      <c r="U5411" s="12">
        <v>3884999.5</v>
      </c>
    </row>
    <row r="5412" spans="1:21" x14ac:dyDescent="0.2">
      <c r="A5412" s="13">
        <v>459000000</v>
      </c>
      <c r="B5412" s="11">
        <v>6.4990560893246192</v>
      </c>
      <c r="C5412" s="12">
        <v>29830667.449999999</v>
      </c>
      <c r="E5412" s="13">
        <v>459000000</v>
      </c>
      <c r="F5412" s="11">
        <v>6.4993616666666671</v>
      </c>
      <c r="G5412" s="12">
        <v>29832070.050000001</v>
      </c>
      <c r="I5412" s="13">
        <v>909000000</v>
      </c>
      <c r="J5412" s="11">
        <v>11.5</v>
      </c>
      <c r="K5412" s="12">
        <v>104535000</v>
      </c>
      <c r="M5412" s="13">
        <v>909000000</v>
      </c>
      <c r="N5412" s="11">
        <v>11.5</v>
      </c>
      <c r="O5412" s="12">
        <v>104535000</v>
      </c>
      <c r="Q5412" s="13">
        <v>3109000000</v>
      </c>
      <c r="R5412" s="11">
        <v>1.2499998391765841</v>
      </c>
      <c r="S5412" s="11">
        <v>1.25</v>
      </c>
      <c r="T5412" s="12">
        <v>3886249.5</v>
      </c>
      <c r="U5412" s="12">
        <v>3886249.5</v>
      </c>
    </row>
    <row r="5413" spans="1:21" x14ac:dyDescent="0.2">
      <c r="A5413" s="13">
        <v>460000000</v>
      </c>
      <c r="B5413" s="11">
        <v>6.4990581413043476</v>
      </c>
      <c r="C5413" s="12">
        <v>29895667.449999999</v>
      </c>
      <c r="E5413" s="13">
        <v>460000000</v>
      </c>
      <c r="F5413" s="11">
        <v>6.4993630543478256</v>
      </c>
      <c r="G5413" s="12">
        <v>29897070.050000001</v>
      </c>
      <c r="I5413" s="13">
        <v>910000000</v>
      </c>
      <c r="J5413" s="11">
        <v>11.5</v>
      </c>
      <c r="K5413" s="12">
        <v>104650000</v>
      </c>
      <c r="M5413" s="13">
        <v>910000000</v>
      </c>
      <c r="N5413" s="11">
        <v>11.5</v>
      </c>
      <c r="O5413" s="12">
        <v>104650000</v>
      </c>
      <c r="Q5413" s="13">
        <v>3110000000</v>
      </c>
      <c r="R5413" s="11">
        <v>1.2499998392282958</v>
      </c>
      <c r="S5413" s="11">
        <v>1.25</v>
      </c>
      <c r="T5413" s="12">
        <v>3887499.5</v>
      </c>
      <c r="U5413" s="12">
        <v>3887499.5</v>
      </c>
    </row>
    <row r="5414" spans="1:21" x14ac:dyDescent="0.2">
      <c r="A5414" s="13">
        <v>461000000</v>
      </c>
      <c r="B5414" s="11">
        <v>6.4990601843817792</v>
      </c>
      <c r="C5414" s="12">
        <v>29960667.449999999</v>
      </c>
      <c r="E5414" s="13">
        <v>461000000</v>
      </c>
      <c r="F5414" s="11">
        <v>6.4993644360086771</v>
      </c>
      <c r="G5414" s="12">
        <v>29962070.050000001</v>
      </c>
      <c r="I5414" s="13">
        <v>911000000</v>
      </c>
      <c r="J5414" s="11">
        <v>11.5</v>
      </c>
      <c r="K5414" s="12">
        <v>104765000</v>
      </c>
      <c r="M5414" s="13">
        <v>911000000</v>
      </c>
      <c r="N5414" s="11">
        <v>11.5</v>
      </c>
      <c r="O5414" s="12">
        <v>104765000</v>
      </c>
      <c r="Q5414" s="13">
        <v>3111000000</v>
      </c>
      <c r="R5414" s="11">
        <v>1.2499998392799743</v>
      </c>
      <c r="S5414" s="11">
        <v>1.25</v>
      </c>
      <c r="T5414" s="12">
        <v>3888749.5</v>
      </c>
      <c r="U5414" s="12">
        <v>3888749.5</v>
      </c>
    </row>
    <row r="5415" spans="1:21" x14ac:dyDescent="0.2">
      <c r="A5415" s="13">
        <v>462000000</v>
      </c>
      <c r="B5415" s="11">
        <v>6.4990622186147178</v>
      </c>
      <c r="C5415" s="12">
        <v>30025667.449999999</v>
      </c>
      <c r="E5415" s="13">
        <v>462000000</v>
      </c>
      <c r="F5415" s="11">
        <v>6.4993658116883122</v>
      </c>
      <c r="G5415" s="12">
        <v>30027070.050000001</v>
      </c>
      <c r="I5415" s="13">
        <v>912000000</v>
      </c>
      <c r="J5415" s="11">
        <v>11.5</v>
      </c>
      <c r="K5415" s="12">
        <v>104880000</v>
      </c>
      <c r="M5415" s="13">
        <v>912000000</v>
      </c>
      <c r="N5415" s="11">
        <v>11.5</v>
      </c>
      <c r="O5415" s="12">
        <v>104880000</v>
      </c>
      <c r="Q5415" s="13">
        <v>3112000000</v>
      </c>
      <c r="R5415" s="11">
        <v>1.2499998393316196</v>
      </c>
      <c r="S5415" s="11">
        <v>1.25</v>
      </c>
      <c r="T5415" s="12">
        <v>3889999.5</v>
      </c>
      <c r="U5415" s="12">
        <v>3889999.5</v>
      </c>
    </row>
    <row r="5416" spans="1:21" x14ac:dyDescent="0.2">
      <c r="A5416" s="13">
        <v>463000000</v>
      </c>
      <c r="B5416" s="11">
        <v>6.4990642440604747</v>
      </c>
      <c r="C5416" s="12">
        <v>30090667.449999999</v>
      </c>
      <c r="E5416" s="13">
        <v>463000000</v>
      </c>
      <c r="F5416" s="11">
        <v>6.4993671814254856</v>
      </c>
      <c r="G5416" s="12">
        <v>30092070.050000001</v>
      </c>
      <c r="I5416" s="13">
        <v>913000000</v>
      </c>
      <c r="J5416" s="11">
        <v>11.5</v>
      </c>
      <c r="K5416" s="12">
        <v>104995000</v>
      </c>
      <c r="M5416" s="13">
        <v>913000000</v>
      </c>
      <c r="N5416" s="11">
        <v>11.5</v>
      </c>
      <c r="O5416" s="12">
        <v>104995000</v>
      </c>
      <c r="Q5416" s="13">
        <v>3113000000</v>
      </c>
      <c r="R5416" s="11">
        <v>1.2499998393832317</v>
      </c>
      <c r="S5416" s="11">
        <v>1.25</v>
      </c>
      <c r="T5416" s="12">
        <v>3891249.5</v>
      </c>
      <c r="U5416" s="12">
        <v>3891249.5</v>
      </c>
    </row>
    <row r="5417" spans="1:21" x14ac:dyDescent="0.2">
      <c r="A5417" s="13">
        <v>464000000</v>
      </c>
      <c r="B5417" s="11">
        <v>6.4990662607758622</v>
      </c>
      <c r="C5417" s="12">
        <v>30155667.449999999</v>
      </c>
      <c r="E5417" s="13">
        <v>464000000</v>
      </c>
      <c r="F5417" s="11">
        <v>6.499368545258621</v>
      </c>
      <c r="G5417" s="12">
        <v>30157070.050000001</v>
      </c>
      <c r="I5417" s="13">
        <v>914000000</v>
      </c>
      <c r="J5417" s="11">
        <v>11.5</v>
      </c>
      <c r="K5417" s="12">
        <v>105110000</v>
      </c>
      <c r="M5417" s="13">
        <v>914000000</v>
      </c>
      <c r="N5417" s="11">
        <v>11.5</v>
      </c>
      <c r="O5417" s="12">
        <v>105110000</v>
      </c>
      <c r="Q5417" s="13">
        <v>3114000000</v>
      </c>
      <c r="R5417" s="11">
        <v>1.2499998394348106</v>
      </c>
      <c r="S5417" s="11">
        <v>1.25</v>
      </c>
      <c r="T5417" s="12">
        <v>3892499.5</v>
      </c>
      <c r="U5417" s="12">
        <v>3892499.5</v>
      </c>
    </row>
    <row r="5418" spans="1:21" x14ac:dyDescent="0.2">
      <c r="A5418" s="13">
        <v>465000000</v>
      </c>
      <c r="B5418" s="11">
        <v>6.4990682688172043</v>
      </c>
      <c r="C5418" s="12">
        <v>30220667.449999999</v>
      </c>
      <c r="E5418" s="13">
        <v>465000000</v>
      </c>
      <c r="F5418" s="11">
        <v>6.4993699032258059</v>
      </c>
      <c r="G5418" s="12">
        <v>30222070.050000001</v>
      </c>
      <c r="I5418" s="13">
        <v>915000000</v>
      </c>
      <c r="J5418" s="11">
        <v>11.5</v>
      </c>
      <c r="K5418" s="12">
        <v>105225000</v>
      </c>
      <c r="M5418" s="13">
        <v>915000000</v>
      </c>
      <c r="N5418" s="11">
        <v>11.5</v>
      </c>
      <c r="O5418" s="12">
        <v>105225000</v>
      </c>
      <c r="Q5418" s="13">
        <v>3115000000</v>
      </c>
      <c r="R5418" s="11">
        <v>1.2499998394863565</v>
      </c>
      <c r="S5418" s="11">
        <v>1.25</v>
      </c>
      <c r="T5418" s="12">
        <v>3893749.5</v>
      </c>
      <c r="U5418" s="12">
        <v>3893749.5</v>
      </c>
    </row>
    <row r="5419" spans="1:21" x14ac:dyDescent="0.2">
      <c r="A5419" s="13">
        <v>466000000</v>
      </c>
      <c r="B5419" s="11">
        <v>6.4990702682403434</v>
      </c>
      <c r="C5419" s="12">
        <v>30285667.449999999</v>
      </c>
      <c r="E5419" s="13">
        <v>466000000</v>
      </c>
      <c r="F5419" s="11">
        <v>6.4993712553648066</v>
      </c>
      <c r="G5419" s="12">
        <v>30287070.050000001</v>
      </c>
      <c r="I5419" s="13">
        <v>916000000</v>
      </c>
      <c r="J5419" s="11">
        <v>11.5</v>
      </c>
      <c r="K5419" s="12">
        <v>105340000</v>
      </c>
      <c r="M5419" s="13">
        <v>916000000</v>
      </c>
      <c r="N5419" s="11">
        <v>11.5</v>
      </c>
      <c r="O5419" s="12">
        <v>105340000</v>
      </c>
      <c r="Q5419" s="13">
        <v>3116000000</v>
      </c>
      <c r="R5419" s="11">
        <v>1.2499998395378691</v>
      </c>
      <c r="S5419" s="11">
        <v>1.25</v>
      </c>
      <c r="T5419" s="12">
        <v>3894999.5</v>
      </c>
      <c r="U5419" s="12">
        <v>3894999.5</v>
      </c>
    </row>
    <row r="5420" spans="1:21" x14ac:dyDescent="0.2">
      <c r="A5420" s="13">
        <v>467000000</v>
      </c>
      <c r="B5420" s="11">
        <v>6.4990722591006422</v>
      </c>
      <c r="C5420" s="12">
        <v>30350667.449999999</v>
      </c>
      <c r="E5420" s="13">
        <v>467000000</v>
      </c>
      <c r="F5420" s="11">
        <v>6.4993726017130617</v>
      </c>
      <c r="G5420" s="12">
        <v>30352070.050000001</v>
      </c>
      <c r="I5420" s="13">
        <v>917000000</v>
      </c>
      <c r="J5420" s="11">
        <v>11.5</v>
      </c>
      <c r="K5420" s="12">
        <v>105455000</v>
      </c>
      <c r="M5420" s="13">
        <v>917000000</v>
      </c>
      <c r="N5420" s="11">
        <v>11.5</v>
      </c>
      <c r="O5420" s="12">
        <v>105455000</v>
      </c>
      <c r="Q5420" s="13">
        <v>3117000000</v>
      </c>
      <c r="R5420" s="11">
        <v>1.2499998395893488</v>
      </c>
      <c r="S5420" s="11">
        <v>1.25</v>
      </c>
      <c r="T5420" s="12">
        <v>3896249.5</v>
      </c>
      <c r="U5420" s="12">
        <v>3896249.5</v>
      </c>
    </row>
    <row r="5421" spans="1:21" x14ac:dyDescent="0.2">
      <c r="A5421" s="13">
        <v>468000000</v>
      </c>
      <c r="B5421" s="11">
        <v>6.4990742414529912</v>
      </c>
      <c r="C5421" s="12">
        <v>30415667.449999999</v>
      </c>
      <c r="E5421" s="13">
        <v>468000000</v>
      </c>
      <c r="F5421" s="11">
        <v>6.4993739423076926</v>
      </c>
      <c r="G5421" s="12">
        <v>30417070.050000001</v>
      </c>
      <c r="I5421" s="13">
        <v>918000000</v>
      </c>
      <c r="J5421" s="11">
        <v>11.5</v>
      </c>
      <c r="K5421" s="12">
        <v>105570000</v>
      </c>
      <c r="M5421" s="13">
        <v>918000000</v>
      </c>
      <c r="N5421" s="11">
        <v>11.5</v>
      </c>
      <c r="O5421" s="12">
        <v>105570000</v>
      </c>
      <c r="Q5421" s="13">
        <v>3118000000</v>
      </c>
      <c r="R5421" s="11">
        <v>1.2499998396407954</v>
      </c>
      <c r="S5421" s="11">
        <v>1.25</v>
      </c>
      <c r="T5421" s="12">
        <v>3897499.5</v>
      </c>
      <c r="U5421" s="12">
        <v>3897499.5</v>
      </c>
    </row>
    <row r="5422" spans="1:21" x14ac:dyDescent="0.2">
      <c r="A5422" s="13">
        <v>469000000</v>
      </c>
      <c r="B5422" s="11">
        <v>6.4990762153518125</v>
      </c>
      <c r="C5422" s="12">
        <v>30480667.449999999</v>
      </c>
      <c r="E5422" s="13">
        <v>469000000</v>
      </c>
      <c r="F5422" s="11">
        <v>6.4993752771855009</v>
      </c>
      <c r="G5422" s="12">
        <v>30482070.050000001</v>
      </c>
      <c r="I5422" s="13">
        <v>919000000</v>
      </c>
      <c r="J5422" s="11">
        <v>11.5</v>
      </c>
      <c r="K5422" s="12">
        <v>105685000</v>
      </c>
      <c r="M5422" s="13">
        <v>919000000</v>
      </c>
      <c r="N5422" s="11">
        <v>11.5</v>
      </c>
      <c r="O5422" s="12">
        <v>105685000</v>
      </c>
      <c r="Q5422" s="13">
        <v>3119000000</v>
      </c>
      <c r="R5422" s="11">
        <v>1.2499998396922092</v>
      </c>
      <c r="S5422" s="11">
        <v>1.25</v>
      </c>
      <c r="T5422" s="12">
        <v>3898749.5</v>
      </c>
      <c r="U5422" s="12">
        <v>3898749.5</v>
      </c>
    </row>
    <row r="5423" spans="1:21" x14ac:dyDescent="0.2">
      <c r="A5423" s="13">
        <v>470000000</v>
      </c>
      <c r="B5423" s="11">
        <v>6.4990781808510629</v>
      </c>
      <c r="C5423" s="12">
        <v>30545667.449999999</v>
      </c>
      <c r="E5423" s="13">
        <v>470000000</v>
      </c>
      <c r="F5423" s="11">
        <v>6.4993766063829783</v>
      </c>
      <c r="G5423" s="12">
        <v>30547070.050000001</v>
      </c>
      <c r="I5423" s="13">
        <v>920000000</v>
      </c>
      <c r="J5423" s="11">
        <v>11.5</v>
      </c>
      <c r="K5423" s="12">
        <v>105800000</v>
      </c>
      <c r="M5423" s="13">
        <v>920000000</v>
      </c>
      <c r="N5423" s="11">
        <v>11.5</v>
      </c>
      <c r="O5423" s="12">
        <v>105800000</v>
      </c>
      <c r="Q5423" s="13">
        <v>3120000000</v>
      </c>
      <c r="R5423" s="11">
        <v>1.2499998397435896</v>
      </c>
      <c r="S5423" s="11">
        <v>1.25</v>
      </c>
      <c r="T5423" s="12">
        <v>3899999.5</v>
      </c>
      <c r="U5423" s="12">
        <v>3899999.5</v>
      </c>
    </row>
    <row r="5424" spans="1:21" x14ac:dyDescent="0.2">
      <c r="A5424" s="13">
        <v>471000000</v>
      </c>
      <c r="B5424" s="11">
        <v>6.4990801380042456</v>
      </c>
      <c r="C5424" s="12">
        <v>30610667.449999999</v>
      </c>
      <c r="E5424" s="13">
        <v>471000000</v>
      </c>
      <c r="F5424" s="11">
        <v>6.4993779299363066</v>
      </c>
      <c r="G5424" s="12">
        <v>30612070.050000001</v>
      </c>
      <c r="I5424" s="13">
        <v>921000000</v>
      </c>
      <c r="J5424" s="11">
        <v>11.5</v>
      </c>
      <c r="K5424" s="12">
        <v>105915000</v>
      </c>
      <c r="M5424" s="13">
        <v>921000000</v>
      </c>
      <c r="N5424" s="11">
        <v>11.5</v>
      </c>
      <c r="O5424" s="12">
        <v>105915000</v>
      </c>
      <c r="Q5424" s="13">
        <v>3121000000</v>
      </c>
      <c r="R5424" s="11">
        <v>1.2499998397949375</v>
      </c>
      <c r="S5424" s="11">
        <v>1.25</v>
      </c>
      <c r="T5424" s="12">
        <v>3901249.5</v>
      </c>
      <c r="U5424" s="12">
        <v>3901249.5</v>
      </c>
    </row>
    <row r="5425" spans="1:21" x14ac:dyDescent="0.2">
      <c r="A5425" s="13">
        <v>472000000</v>
      </c>
      <c r="B5425" s="11">
        <v>6.4990820868644068</v>
      </c>
      <c r="C5425" s="12">
        <v>30675667.449999999</v>
      </c>
      <c r="E5425" s="13">
        <v>472000000</v>
      </c>
      <c r="F5425" s="11">
        <v>6.4993792478813566</v>
      </c>
      <c r="G5425" s="12">
        <v>30677070.050000001</v>
      </c>
      <c r="I5425" s="13">
        <v>922000000</v>
      </c>
      <c r="J5425" s="11">
        <v>11.5</v>
      </c>
      <c r="K5425" s="12">
        <v>106030000</v>
      </c>
      <c r="M5425" s="13">
        <v>922000000</v>
      </c>
      <c r="N5425" s="11">
        <v>11.5</v>
      </c>
      <c r="O5425" s="12">
        <v>106030000</v>
      </c>
      <c r="Q5425" s="13">
        <v>3122000000</v>
      </c>
      <c r="R5425" s="11">
        <v>1.2499998398462524</v>
      </c>
      <c r="S5425" s="11">
        <v>1.25</v>
      </c>
      <c r="T5425" s="12">
        <v>3902499.5</v>
      </c>
      <c r="U5425" s="12">
        <v>3902499.5</v>
      </c>
    </row>
    <row r="5426" spans="1:21" x14ac:dyDescent="0.2">
      <c r="A5426" s="13">
        <v>473000000</v>
      </c>
      <c r="B5426" s="11">
        <v>6.4990840274841437</v>
      </c>
      <c r="C5426" s="12">
        <v>30740667.449999999</v>
      </c>
      <c r="E5426" s="13">
        <v>473000000</v>
      </c>
      <c r="F5426" s="11">
        <v>6.4993805602536998</v>
      </c>
      <c r="G5426" s="12">
        <v>30742070.050000001</v>
      </c>
      <c r="I5426" s="13">
        <v>923000000</v>
      </c>
      <c r="J5426" s="11">
        <v>11.5</v>
      </c>
      <c r="K5426" s="12">
        <v>106145000</v>
      </c>
      <c r="M5426" s="13">
        <v>923000000</v>
      </c>
      <c r="N5426" s="11">
        <v>11.5</v>
      </c>
      <c r="O5426" s="12">
        <v>106145000</v>
      </c>
      <c r="Q5426" s="13">
        <v>3123000000</v>
      </c>
      <c r="R5426" s="11">
        <v>1.2499998398975345</v>
      </c>
      <c r="S5426" s="11">
        <v>1.25</v>
      </c>
      <c r="T5426" s="12">
        <v>3903749.5</v>
      </c>
      <c r="U5426" s="12">
        <v>3903749.5</v>
      </c>
    </row>
    <row r="5427" spans="1:21" x14ac:dyDescent="0.2">
      <c r="A5427" s="13">
        <v>474000000</v>
      </c>
      <c r="B5427" s="11">
        <v>6.499085959915611</v>
      </c>
      <c r="C5427" s="12">
        <v>30805667.449999999</v>
      </c>
      <c r="E5427" s="13">
        <v>474000000</v>
      </c>
      <c r="F5427" s="11">
        <v>6.4993818670886077</v>
      </c>
      <c r="G5427" s="12">
        <v>30807070.050000001</v>
      </c>
      <c r="I5427" s="13">
        <v>924000000</v>
      </c>
      <c r="J5427" s="11">
        <v>11.5</v>
      </c>
      <c r="K5427" s="12">
        <v>106260000</v>
      </c>
      <c r="M5427" s="13">
        <v>924000000</v>
      </c>
      <c r="N5427" s="11">
        <v>11.5</v>
      </c>
      <c r="O5427" s="12">
        <v>106260000</v>
      </c>
      <c r="Q5427" s="13">
        <v>3124000000</v>
      </c>
      <c r="R5427" s="11">
        <v>1.2499998399487835</v>
      </c>
      <c r="S5427" s="11">
        <v>1.25</v>
      </c>
      <c r="T5427" s="12">
        <v>3904999.5</v>
      </c>
      <c r="U5427" s="12">
        <v>3904999.5</v>
      </c>
    </row>
    <row r="5428" spans="1:21" x14ac:dyDescent="0.2">
      <c r="A5428" s="13">
        <v>475000000</v>
      </c>
      <c r="B5428" s="11">
        <v>6.4990878842105264</v>
      </c>
      <c r="C5428" s="12">
        <v>30870667.449999999</v>
      </c>
      <c r="E5428" s="13">
        <v>475000000</v>
      </c>
      <c r="F5428" s="11">
        <v>6.4993831684210521</v>
      </c>
      <c r="G5428" s="12">
        <v>30872070.050000001</v>
      </c>
      <c r="I5428" s="13">
        <v>925000000</v>
      </c>
      <c r="J5428" s="11">
        <v>11.5</v>
      </c>
      <c r="K5428" s="12">
        <v>106375000</v>
      </c>
      <c r="M5428" s="13">
        <v>925000000</v>
      </c>
      <c r="N5428" s="11">
        <v>11.5</v>
      </c>
      <c r="O5428" s="12">
        <v>106375000</v>
      </c>
      <c r="Q5428" s="13">
        <v>3125000000</v>
      </c>
      <c r="R5428" s="11">
        <v>1.2499998400000001</v>
      </c>
      <c r="S5428" s="11">
        <v>1.25</v>
      </c>
      <c r="T5428" s="12">
        <v>3906249.5</v>
      </c>
      <c r="U5428" s="12">
        <v>3906249.5</v>
      </c>
    </row>
    <row r="5429" spans="1:21" x14ac:dyDescent="0.2">
      <c r="A5429" s="13">
        <v>476000000</v>
      </c>
      <c r="B5429" s="11">
        <v>6.4990898004201689</v>
      </c>
      <c r="C5429" s="12">
        <v>30935667.449999999</v>
      </c>
      <c r="E5429" s="13">
        <v>476000000</v>
      </c>
      <c r="F5429" s="11">
        <v>6.4993844642857139</v>
      </c>
      <c r="G5429" s="12">
        <v>30937070.050000001</v>
      </c>
      <c r="I5429" s="13">
        <v>926000000</v>
      </c>
      <c r="J5429" s="11">
        <v>11.5</v>
      </c>
      <c r="K5429" s="12">
        <v>106490000</v>
      </c>
      <c r="M5429" s="13">
        <v>926000000</v>
      </c>
      <c r="N5429" s="11">
        <v>11.5</v>
      </c>
      <c r="O5429" s="12">
        <v>106490000</v>
      </c>
      <c r="Q5429" s="13">
        <v>3126000000</v>
      </c>
      <c r="R5429" s="11">
        <v>1.2499998400511836</v>
      </c>
      <c r="S5429" s="11">
        <v>1.25</v>
      </c>
      <c r="T5429" s="12">
        <v>3907499.5</v>
      </c>
      <c r="U5429" s="12">
        <v>3907499.5</v>
      </c>
    </row>
    <row r="5430" spans="1:21" x14ac:dyDescent="0.2">
      <c r="A5430" s="13">
        <v>477000000</v>
      </c>
      <c r="B5430" s="11">
        <v>6.4990917085953877</v>
      </c>
      <c r="C5430" s="12">
        <v>31000667.449999999</v>
      </c>
      <c r="E5430" s="13">
        <v>477000000</v>
      </c>
      <c r="F5430" s="11">
        <v>6.4993857547169815</v>
      </c>
      <c r="G5430" s="12">
        <v>31002070.050000001</v>
      </c>
      <c r="I5430" s="13">
        <v>927000000</v>
      </c>
      <c r="J5430" s="11">
        <v>11.5</v>
      </c>
      <c r="K5430" s="12">
        <v>106605000</v>
      </c>
      <c r="M5430" s="13">
        <v>927000000</v>
      </c>
      <c r="N5430" s="11">
        <v>11.5</v>
      </c>
      <c r="O5430" s="12">
        <v>106605000</v>
      </c>
      <c r="Q5430" s="13">
        <v>3127000000</v>
      </c>
      <c r="R5430" s="11">
        <v>1.2499998401023347</v>
      </c>
      <c r="S5430" s="11">
        <v>1.25</v>
      </c>
      <c r="T5430" s="12">
        <v>3908749.5</v>
      </c>
      <c r="U5430" s="12">
        <v>3908749.5</v>
      </c>
    </row>
    <row r="5431" spans="1:21" x14ac:dyDescent="0.2">
      <c r="A5431" s="13">
        <v>478000000</v>
      </c>
      <c r="B5431" s="11">
        <v>6.4990936087866107</v>
      </c>
      <c r="C5431" s="12">
        <v>31065667.449999999</v>
      </c>
      <c r="E5431" s="13">
        <v>478000000</v>
      </c>
      <c r="F5431" s="11">
        <v>6.4993870397489539</v>
      </c>
      <c r="G5431" s="12">
        <v>31067070.050000001</v>
      </c>
      <c r="I5431" s="13">
        <v>928000000</v>
      </c>
      <c r="J5431" s="11">
        <v>11.5</v>
      </c>
      <c r="K5431" s="12">
        <v>106720000</v>
      </c>
      <c r="M5431" s="13">
        <v>928000000</v>
      </c>
      <c r="N5431" s="11">
        <v>11.5</v>
      </c>
      <c r="O5431" s="12">
        <v>106720000</v>
      </c>
      <c r="Q5431" s="13">
        <v>3128000000</v>
      </c>
      <c r="R5431" s="11">
        <v>1.2499998401534529</v>
      </c>
      <c r="S5431" s="11">
        <v>1.25</v>
      </c>
      <c r="T5431" s="12">
        <v>3909999.5</v>
      </c>
      <c r="U5431" s="12">
        <v>3909999.5</v>
      </c>
    </row>
    <row r="5432" spans="1:21" x14ac:dyDescent="0.2">
      <c r="A5432" s="13">
        <v>479000000</v>
      </c>
      <c r="B5432" s="11">
        <v>6.4990955010438416</v>
      </c>
      <c r="C5432" s="12">
        <v>31130667.449999999</v>
      </c>
      <c r="E5432" s="13">
        <v>479000000</v>
      </c>
      <c r="F5432" s="11">
        <v>6.4993883194154485</v>
      </c>
      <c r="G5432" s="12">
        <v>31132070.050000001</v>
      </c>
      <c r="I5432" s="13">
        <v>929000000</v>
      </c>
      <c r="J5432" s="11">
        <v>11.5</v>
      </c>
      <c r="K5432" s="12">
        <v>106835000</v>
      </c>
      <c r="M5432" s="13">
        <v>929000000</v>
      </c>
      <c r="N5432" s="11">
        <v>11.5</v>
      </c>
      <c r="O5432" s="12">
        <v>106835000</v>
      </c>
      <c r="Q5432" s="13">
        <v>3129000000</v>
      </c>
      <c r="R5432" s="11">
        <v>1.2499998402045382</v>
      </c>
      <c r="S5432" s="11">
        <v>1.25</v>
      </c>
      <c r="T5432" s="12">
        <v>3911249.5</v>
      </c>
      <c r="U5432" s="12">
        <v>3911249.5</v>
      </c>
    </row>
    <row r="5433" spans="1:21" x14ac:dyDescent="0.2">
      <c r="A5433" s="13">
        <v>480000000</v>
      </c>
      <c r="B5433" s="11">
        <v>6.4990973854166665</v>
      </c>
      <c r="C5433" s="12">
        <v>31195667.449999999</v>
      </c>
      <c r="E5433" s="13">
        <v>480000000</v>
      </c>
      <c r="F5433" s="11">
        <v>6.4993895937500001</v>
      </c>
      <c r="G5433" s="12">
        <v>31197070.050000001</v>
      </c>
      <c r="I5433" s="13">
        <v>930000000</v>
      </c>
      <c r="J5433" s="11">
        <v>11.5</v>
      </c>
      <c r="K5433" s="12">
        <v>106950000</v>
      </c>
      <c r="M5433" s="13">
        <v>930000000</v>
      </c>
      <c r="N5433" s="11">
        <v>11.5</v>
      </c>
      <c r="O5433" s="12">
        <v>106950000</v>
      </c>
      <c r="Q5433" s="13">
        <v>3130000000</v>
      </c>
      <c r="R5433" s="11">
        <v>1.2499998402555912</v>
      </c>
      <c r="S5433" s="11">
        <v>1.25</v>
      </c>
      <c r="T5433" s="12">
        <v>3912499.5</v>
      </c>
      <c r="U5433" s="12">
        <v>3912499.5</v>
      </c>
    </row>
    <row r="5434" spans="1:21" x14ac:dyDescent="0.2">
      <c r="A5434" s="13">
        <v>481000000</v>
      </c>
      <c r="B5434" s="11">
        <v>6.499099261954262</v>
      </c>
      <c r="C5434" s="12">
        <v>31260667.449999999</v>
      </c>
      <c r="E5434" s="13">
        <v>481000000</v>
      </c>
      <c r="F5434" s="11">
        <v>6.4993908627858632</v>
      </c>
      <c r="G5434" s="12">
        <v>31262070.050000001</v>
      </c>
      <c r="I5434" s="13">
        <v>931000000</v>
      </c>
      <c r="J5434" s="11">
        <v>11.5</v>
      </c>
      <c r="K5434" s="12">
        <v>107065000</v>
      </c>
      <c r="M5434" s="13">
        <v>931000000</v>
      </c>
      <c r="N5434" s="11">
        <v>11.5</v>
      </c>
      <c r="O5434" s="12">
        <v>107065000</v>
      </c>
      <c r="Q5434" s="13">
        <v>3131000000</v>
      </c>
      <c r="R5434" s="11">
        <v>1.2499998403066113</v>
      </c>
      <c r="S5434" s="11">
        <v>1.25</v>
      </c>
      <c r="T5434" s="12">
        <v>3913749.5</v>
      </c>
      <c r="U5434" s="12">
        <v>3913749.5</v>
      </c>
    </row>
    <row r="5435" spans="1:21" x14ac:dyDescent="0.2">
      <c r="A5435" s="13">
        <v>482000000</v>
      </c>
      <c r="B5435" s="11">
        <v>6.4991011307053936</v>
      </c>
      <c r="C5435" s="12">
        <v>31325667.449999999</v>
      </c>
      <c r="E5435" s="13">
        <v>482000000</v>
      </c>
      <c r="F5435" s="11">
        <v>6.4993921265560166</v>
      </c>
      <c r="G5435" s="12">
        <v>31327070.050000001</v>
      </c>
      <c r="I5435" s="13">
        <v>932000000</v>
      </c>
      <c r="J5435" s="11">
        <v>11.5</v>
      </c>
      <c r="K5435" s="12">
        <v>107180000</v>
      </c>
      <c r="M5435" s="13">
        <v>932000000</v>
      </c>
      <c r="N5435" s="11">
        <v>11.5</v>
      </c>
      <c r="O5435" s="12">
        <v>107180000</v>
      </c>
      <c r="Q5435" s="13">
        <v>3132000000</v>
      </c>
      <c r="R5435" s="11">
        <v>1.2499998403575989</v>
      </c>
      <c r="S5435" s="11">
        <v>1.25</v>
      </c>
      <c r="T5435" s="12">
        <v>3914999.5</v>
      </c>
      <c r="U5435" s="12">
        <v>3914999.5</v>
      </c>
    </row>
    <row r="5436" spans="1:21" x14ac:dyDescent="0.2">
      <c r="A5436" s="13">
        <v>483000000</v>
      </c>
      <c r="B5436" s="11">
        <v>6.4991029917184262</v>
      </c>
      <c r="C5436" s="12">
        <v>31390667.449999999</v>
      </c>
      <c r="E5436" s="13">
        <v>483000000</v>
      </c>
      <c r="F5436" s="11">
        <v>6.4993933850931676</v>
      </c>
      <c r="G5436" s="12">
        <v>31392070.050000001</v>
      </c>
      <c r="I5436" s="13">
        <v>933000000</v>
      </c>
      <c r="J5436" s="11">
        <v>11.5</v>
      </c>
      <c r="K5436" s="12">
        <v>107295000</v>
      </c>
      <c r="M5436" s="13">
        <v>933000000</v>
      </c>
      <c r="N5436" s="11">
        <v>11.5</v>
      </c>
      <c r="O5436" s="12">
        <v>107295000</v>
      </c>
      <c r="Q5436" s="13">
        <v>3133000000</v>
      </c>
      <c r="R5436" s="11">
        <v>1.2499998404085542</v>
      </c>
      <c r="S5436" s="11">
        <v>1.25</v>
      </c>
      <c r="T5436" s="12">
        <v>3916249.5</v>
      </c>
      <c r="U5436" s="12">
        <v>3916249.5</v>
      </c>
    </row>
    <row r="5437" spans="1:21" x14ac:dyDescent="0.2">
      <c r="A5437" s="13">
        <v>484000000</v>
      </c>
      <c r="B5437" s="11">
        <v>6.4991048450413214</v>
      </c>
      <c r="C5437" s="12">
        <v>31455667.449999999</v>
      </c>
      <c r="E5437" s="13">
        <v>484000000</v>
      </c>
      <c r="F5437" s="11">
        <v>6.4993946384297523</v>
      </c>
      <c r="G5437" s="12">
        <v>31457070.050000001</v>
      </c>
      <c r="I5437" s="13">
        <v>934000000</v>
      </c>
      <c r="J5437" s="11">
        <v>11.5</v>
      </c>
      <c r="K5437" s="12">
        <v>107410000</v>
      </c>
      <c r="M5437" s="13">
        <v>934000000</v>
      </c>
      <c r="N5437" s="11">
        <v>11.5</v>
      </c>
      <c r="O5437" s="12">
        <v>107410000</v>
      </c>
      <c r="Q5437" s="13">
        <v>3134000000</v>
      </c>
      <c r="R5437" s="11">
        <v>1.2499998404594768</v>
      </c>
      <c r="S5437" s="11">
        <v>1.25</v>
      </c>
      <c r="T5437" s="12">
        <v>3917499.5</v>
      </c>
      <c r="U5437" s="12">
        <v>3917499.5</v>
      </c>
    </row>
    <row r="5438" spans="1:21" x14ac:dyDescent="0.2">
      <c r="A5438" s="13">
        <v>485000000</v>
      </c>
      <c r="B5438" s="11">
        <v>6.4991066907216499</v>
      </c>
      <c r="C5438" s="12">
        <v>31520667.449999999</v>
      </c>
      <c r="E5438" s="13">
        <v>485000000</v>
      </c>
      <c r="F5438" s="11">
        <v>6.4993958865979389</v>
      </c>
      <c r="G5438" s="12">
        <v>31522070.050000001</v>
      </c>
      <c r="I5438" s="13">
        <v>935000000</v>
      </c>
      <c r="J5438" s="11">
        <v>11.5</v>
      </c>
      <c r="K5438" s="12">
        <v>107525000</v>
      </c>
      <c r="M5438" s="13">
        <v>935000000</v>
      </c>
      <c r="N5438" s="11">
        <v>11.5</v>
      </c>
      <c r="O5438" s="12">
        <v>107525000</v>
      </c>
      <c r="Q5438" s="13">
        <v>3135000000</v>
      </c>
      <c r="R5438" s="11">
        <v>1.2499998405103667</v>
      </c>
      <c r="S5438" s="11">
        <v>1.25</v>
      </c>
      <c r="T5438" s="12">
        <v>3918749.5</v>
      </c>
      <c r="U5438" s="12">
        <v>3918749.5</v>
      </c>
    </row>
    <row r="5439" spans="1:21" x14ac:dyDescent="0.2">
      <c r="A5439" s="13">
        <v>486000000</v>
      </c>
      <c r="B5439" s="11">
        <v>6.499108528806584</v>
      </c>
      <c r="C5439" s="12">
        <v>31585667.449999999</v>
      </c>
      <c r="E5439" s="13">
        <v>486000000</v>
      </c>
      <c r="F5439" s="11">
        <v>6.4993971296296307</v>
      </c>
      <c r="G5439" s="12">
        <v>31587070.050000001</v>
      </c>
      <c r="I5439" s="13">
        <v>936000000</v>
      </c>
      <c r="J5439" s="11">
        <v>11.5</v>
      </c>
      <c r="K5439" s="12">
        <v>107640000</v>
      </c>
      <c r="M5439" s="13">
        <v>936000000</v>
      </c>
      <c r="N5439" s="11">
        <v>11.5</v>
      </c>
      <c r="O5439" s="12">
        <v>107640000</v>
      </c>
      <c r="Q5439" s="13">
        <v>3136000000</v>
      </c>
      <c r="R5439" s="11">
        <v>1.2499998405612245</v>
      </c>
      <c r="S5439" s="11">
        <v>1.25</v>
      </c>
      <c r="T5439" s="12">
        <v>3919999.5</v>
      </c>
      <c r="U5439" s="12">
        <v>3919999.5</v>
      </c>
    </row>
    <row r="5440" spans="1:21" x14ac:dyDescent="0.2">
      <c r="A5440" s="13">
        <v>487000000</v>
      </c>
      <c r="B5440" s="11">
        <v>6.4991103593429163</v>
      </c>
      <c r="C5440" s="12">
        <v>31650667.449999999</v>
      </c>
      <c r="E5440" s="13">
        <v>487000000</v>
      </c>
      <c r="F5440" s="11">
        <v>6.4993983675564682</v>
      </c>
      <c r="G5440" s="12">
        <v>31652070.050000001</v>
      </c>
      <c r="I5440" s="13">
        <v>937000000</v>
      </c>
      <c r="J5440" s="11">
        <v>11.5</v>
      </c>
      <c r="K5440" s="12">
        <v>107755000</v>
      </c>
      <c r="M5440" s="13">
        <v>937000000</v>
      </c>
      <c r="N5440" s="11">
        <v>11.5</v>
      </c>
      <c r="O5440" s="12">
        <v>107755000</v>
      </c>
      <c r="Q5440" s="13">
        <v>3137000000</v>
      </c>
      <c r="R5440" s="11">
        <v>1.2499998406120496</v>
      </c>
      <c r="S5440" s="11">
        <v>1.25</v>
      </c>
      <c r="T5440" s="12">
        <v>3921249.5</v>
      </c>
      <c r="U5440" s="12">
        <v>3921249.5</v>
      </c>
    </row>
    <row r="5441" spans="1:21" x14ac:dyDescent="0.2">
      <c r="A5441" s="13">
        <v>488000000</v>
      </c>
      <c r="B5441" s="11">
        <v>6.4991121823770497</v>
      </c>
      <c r="C5441" s="12">
        <v>31715667.449999999</v>
      </c>
      <c r="E5441" s="13">
        <v>488000000</v>
      </c>
      <c r="F5441" s="11">
        <v>6.499399600409836</v>
      </c>
      <c r="G5441" s="12">
        <v>31717070.050000001</v>
      </c>
      <c r="I5441" s="13">
        <v>938000000</v>
      </c>
      <c r="J5441" s="11">
        <v>11.5</v>
      </c>
      <c r="K5441" s="12">
        <v>107870000</v>
      </c>
      <c r="M5441" s="13">
        <v>938000000</v>
      </c>
      <c r="N5441" s="11">
        <v>11.5</v>
      </c>
      <c r="O5441" s="12">
        <v>107870000</v>
      </c>
      <c r="Q5441" s="13">
        <v>3138000000</v>
      </c>
      <c r="R5441" s="11">
        <v>1.2499998406628425</v>
      </c>
      <c r="S5441" s="11">
        <v>1.25</v>
      </c>
      <c r="T5441" s="12">
        <v>3922499.5</v>
      </c>
      <c r="U5441" s="12">
        <v>3922499.5</v>
      </c>
    </row>
    <row r="5442" spans="1:21" x14ac:dyDescent="0.2">
      <c r="A5442" s="13">
        <v>489000000</v>
      </c>
      <c r="B5442" s="11">
        <v>6.4991139979550097</v>
      </c>
      <c r="C5442" s="12">
        <v>31780667.449999999</v>
      </c>
      <c r="E5442" s="13">
        <v>489000000</v>
      </c>
      <c r="F5442" s="11">
        <v>6.4994008282208595</v>
      </c>
      <c r="G5442" s="12">
        <v>31782070.050000001</v>
      </c>
      <c r="I5442" s="13">
        <v>939000000</v>
      </c>
      <c r="J5442" s="11">
        <v>11.5</v>
      </c>
      <c r="K5442" s="12">
        <v>107985000</v>
      </c>
      <c r="M5442" s="13">
        <v>939000000</v>
      </c>
      <c r="N5442" s="11">
        <v>11.5</v>
      </c>
      <c r="O5442" s="12">
        <v>107985000</v>
      </c>
      <c r="Q5442" s="13">
        <v>3139000000</v>
      </c>
      <c r="R5442" s="11">
        <v>1.249999840713603</v>
      </c>
      <c r="S5442" s="11">
        <v>1.25</v>
      </c>
      <c r="T5442" s="12">
        <v>3923749.5</v>
      </c>
      <c r="U5442" s="12">
        <v>3923749.5</v>
      </c>
    </row>
    <row r="5443" spans="1:21" x14ac:dyDescent="0.2">
      <c r="A5443" s="13">
        <v>490000000</v>
      </c>
      <c r="B5443" s="11">
        <v>6.4991158061224494</v>
      </c>
      <c r="C5443" s="12">
        <v>31845667.449999999</v>
      </c>
      <c r="E5443" s="13">
        <v>490000000</v>
      </c>
      <c r="F5443" s="11">
        <v>6.4994020510204091</v>
      </c>
      <c r="G5443" s="12">
        <v>31847070.050000001</v>
      </c>
      <c r="I5443" s="13">
        <v>940000000</v>
      </c>
      <c r="J5443" s="11">
        <v>11.5</v>
      </c>
      <c r="K5443" s="12">
        <v>108100000</v>
      </c>
      <c r="M5443" s="13">
        <v>940000000</v>
      </c>
      <c r="N5443" s="11">
        <v>11.5</v>
      </c>
      <c r="O5443" s="12">
        <v>108100000</v>
      </c>
      <c r="Q5443" s="13">
        <v>3140000000</v>
      </c>
      <c r="R5443" s="11">
        <v>1.2499998407643311</v>
      </c>
      <c r="S5443" s="11">
        <v>1.25</v>
      </c>
      <c r="T5443" s="12">
        <v>3924999.5</v>
      </c>
      <c r="U5443" s="12">
        <v>3924999.5</v>
      </c>
    </row>
    <row r="5444" spans="1:21" x14ac:dyDescent="0.2">
      <c r="A5444" s="13">
        <v>491000000</v>
      </c>
      <c r="B5444" s="11">
        <v>6.4991176069246439</v>
      </c>
      <c r="C5444" s="12">
        <v>31910667.449999999</v>
      </c>
      <c r="E5444" s="13">
        <v>491000000</v>
      </c>
      <c r="F5444" s="11">
        <v>6.4994032688391048</v>
      </c>
      <c r="G5444" s="12">
        <v>31912070.050000001</v>
      </c>
      <c r="I5444" s="13">
        <v>941000000</v>
      </c>
      <c r="J5444" s="11">
        <v>11.5</v>
      </c>
      <c r="K5444" s="12">
        <v>108215000</v>
      </c>
      <c r="M5444" s="13">
        <v>941000000</v>
      </c>
      <c r="N5444" s="11">
        <v>11.5</v>
      </c>
      <c r="O5444" s="12">
        <v>108215000</v>
      </c>
      <c r="Q5444" s="13">
        <v>3141000000</v>
      </c>
      <c r="R5444" s="11">
        <v>1.249999840815027</v>
      </c>
      <c r="S5444" s="11">
        <v>1.25</v>
      </c>
      <c r="T5444" s="12">
        <v>3926249.5</v>
      </c>
      <c r="U5444" s="12">
        <v>3926249.5</v>
      </c>
    </row>
    <row r="5445" spans="1:21" x14ac:dyDescent="0.2">
      <c r="A5445" s="13">
        <v>492000000</v>
      </c>
      <c r="B5445" s="11">
        <v>6.4991194004065038</v>
      </c>
      <c r="C5445" s="12">
        <v>31975667.449999999</v>
      </c>
      <c r="E5445" s="13">
        <v>492000000</v>
      </c>
      <c r="F5445" s="11">
        <v>6.4994044817073178</v>
      </c>
      <c r="G5445" s="12">
        <v>31977070.050000001</v>
      </c>
      <c r="I5445" s="13">
        <v>942000000</v>
      </c>
      <c r="J5445" s="11">
        <v>11.5</v>
      </c>
      <c r="K5445" s="12">
        <v>108330000</v>
      </c>
      <c r="M5445" s="13">
        <v>942000000</v>
      </c>
      <c r="N5445" s="11">
        <v>11.5</v>
      </c>
      <c r="O5445" s="12">
        <v>108330000</v>
      </c>
      <c r="Q5445" s="13">
        <v>3142000000</v>
      </c>
      <c r="R5445" s="11">
        <v>1.2499998408656905</v>
      </c>
      <c r="S5445" s="11">
        <v>1.25</v>
      </c>
      <c r="T5445" s="12">
        <v>3927499.5</v>
      </c>
      <c r="U5445" s="12">
        <v>3927499.5</v>
      </c>
    </row>
    <row r="5446" spans="1:21" x14ac:dyDescent="0.2">
      <c r="A5446" s="13">
        <v>493000000</v>
      </c>
      <c r="B5446" s="11">
        <v>6.4991211866125758</v>
      </c>
      <c r="C5446" s="12">
        <v>32040667.449999999</v>
      </c>
      <c r="E5446" s="13">
        <v>493000000</v>
      </c>
      <c r="F5446" s="11">
        <v>6.4994056896551733</v>
      </c>
      <c r="G5446" s="12">
        <v>32042070.050000001</v>
      </c>
      <c r="I5446" s="13">
        <v>943000000</v>
      </c>
      <c r="J5446" s="11">
        <v>11.5</v>
      </c>
      <c r="K5446" s="12">
        <v>108445000</v>
      </c>
      <c r="M5446" s="13">
        <v>943000000</v>
      </c>
      <c r="N5446" s="11">
        <v>11.5</v>
      </c>
      <c r="O5446" s="12">
        <v>108445000</v>
      </c>
      <c r="Q5446" s="13">
        <v>3143000000</v>
      </c>
      <c r="R5446" s="11">
        <v>1.249999840916322</v>
      </c>
      <c r="S5446" s="11">
        <v>1.25</v>
      </c>
      <c r="T5446" s="12">
        <v>3928749.5</v>
      </c>
      <c r="U5446" s="12">
        <v>3928749.5</v>
      </c>
    </row>
    <row r="5447" spans="1:21" x14ac:dyDescent="0.2">
      <c r="A5447" s="13">
        <v>494000000</v>
      </c>
      <c r="B5447" s="11">
        <v>6.4991229655870439</v>
      </c>
      <c r="C5447" s="12">
        <v>32105667.449999999</v>
      </c>
      <c r="E5447" s="13">
        <v>494000000</v>
      </c>
      <c r="F5447" s="11">
        <v>6.4994068927125506</v>
      </c>
      <c r="G5447" s="12">
        <v>32107070.050000001</v>
      </c>
      <c r="I5447" s="13">
        <v>944000000</v>
      </c>
      <c r="J5447" s="11">
        <v>11.5</v>
      </c>
      <c r="K5447" s="12">
        <v>108560000</v>
      </c>
      <c r="M5447" s="13">
        <v>944000000</v>
      </c>
      <c r="N5447" s="11">
        <v>11.5</v>
      </c>
      <c r="O5447" s="12">
        <v>108560000</v>
      </c>
      <c r="Q5447" s="13">
        <v>3144000000</v>
      </c>
      <c r="R5447" s="11">
        <v>1.2499998409669213</v>
      </c>
      <c r="S5447" s="11">
        <v>1.25</v>
      </c>
      <c r="T5447" s="12">
        <v>3929999.5</v>
      </c>
      <c r="U5447" s="12">
        <v>3929999.5</v>
      </c>
    </row>
    <row r="5448" spans="1:21" x14ac:dyDescent="0.2">
      <c r="A5448" s="13">
        <v>495000000</v>
      </c>
      <c r="B5448" s="11">
        <v>6.4991247373737373</v>
      </c>
      <c r="C5448" s="12">
        <v>32170667.449999999</v>
      </c>
      <c r="E5448" s="13">
        <v>495000000</v>
      </c>
      <c r="F5448" s="11">
        <v>6.4994080909090908</v>
      </c>
      <c r="G5448" s="12">
        <v>32172070.050000001</v>
      </c>
      <c r="I5448" s="13">
        <v>945000000</v>
      </c>
      <c r="J5448" s="11">
        <v>11.5</v>
      </c>
      <c r="K5448" s="12">
        <v>108675000</v>
      </c>
      <c r="M5448" s="13">
        <v>945000000</v>
      </c>
      <c r="N5448" s="11">
        <v>11.5</v>
      </c>
      <c r="O5448" s="12">
        <v>108675000</v>
      </c>
      <c r="Q5448" s="13">
        <v>3145000000</v>
      </c>
      <c r="R5448" s="11">
        <v>1.249999841017488</v>
      </c>
      <c r="S5448" s="11">
        <v>1.25</v>
      </c>
      <c r="T5448" s="12">
        <v>3931249.5</v>
      </c>
      <c r="U5448" s="12">
        <v>3931249.5</v>
      </c>
    </row>
    <row r="5449" spans="1:21" x14ac:dyDescent="0.2">
      <c r="A5449" s="13">
        <v>496000000</v>
      </c>
      <c r="B5449" s="11">
        <v>6.4991265020161295</v>
      </c>
      <c r="C5449" s="12">
        <v>32235667.449999999</v>
      </c>
      <c r="E5449" s="13">
        <v>496000000</v>
      </c>
      <c r="F5449" s="11">
        <v>6.4994092842741935</v>
      </c>
      <c r="G5449" s="12">
        <v>32237070.050000001</v>
      </c>
      <c r="I5449" s="13">
        <v>946000000</v>
      </c>
      <c r="J5449" s="11">
        <v>11.5</v>
      </c>
      <c r="K5449" s="12">
        <v>108790000</v>
      </c>
      <c r="M5449" s="13">
        <v>946000000</v>
      </c>
      <c r="N5449" s="11">
        <v>11.5</v>
      </c>
      <c r="O5449" s="12">
        <v>108790000</v>
      </c>
      <c r="Q5449" s="13">
        <v>3146000000</v>
      </c>
      <c r="R5449" s="11">
        <v>1.2499998410680229</v>
      </c>
      <c r="S5449" s="11">
        <v>1.25</v>
      </c>
      <c r="T5449" s="12">
        <v>3932499.5</v>
      </c>
      <c r="U5449" s="12">
        <v>3932499.5</v>
      </c>
    </row>
    <row r="5450" spans="1:21" x14ac:dyDescent="0.2">
      <c r="A5450" s="13">
        <v>497000000</v>
      </c>
      <c r="B5450" s="11">
        <v>6.4991282595573434</v>
      </c>
      <c r="C5450" s="12">
        <v>32300667.449999999</v>
      </c>
      <c r="E5450" s="13">
        <v>497000000</v>
      </c>
      <c r="F5450" s="11">
        <v>6.4994104728370221</v>
      </c>
      <c r="G5450" s="12">
        <v>32302070.050000001</v>
      </c>
      <c r="I5450" s="13">
        <v>947000000</v>
      </c>
      <c r="J5450" s="11">
        <v>11.5</v>
      </c>
      <c r="K5450" s="12">
        <v>108905000</v>
      </c>
      <c r="M5450" s="13">
        <v>947000000</v>
      </c>
      <c r="N5450" s="11">
        <v>11.5</v>
      </c>
      <c r="O5450" s="12">
        <v>108905000</v>
      </c>
      <c r="Q5450" s="13">
        <v>3147000000</v>
      </c>
      <c r="R5450" s="11">
        <v>1.2499998411185256</v>
      </c>
      <c r="S5450" s="11">
        <v>1.25</v>
      </c>
      <c r="T5450" s="12">
        <v>3933749.5</v>
      </c>
      <c r="U5450" s="12">
        <v>3933749.5</v>
      </c>
    </row>
    <row r="5451" spans="1:21" x14ac:dyDescent="0.2">
      <c r="A5451" s="13">
        <v>498000000</v>
      </c>
      <c r="B5451" s="11">
        <v>6.4991300100401608</v>
      </c>
      <c r="C5451" s="12">
        <v>32365667.449999999</v>
      </c>
      <c r="E5451" s="13">
        <v>498000000</v>
      </c>
      <c r="F5451" s="11">
        <v>6.4994116566265063</v>
      </c>
      <c r="G5451" s="12">
        <v>32367070.050000001</v>
      </c>
      <c r="I5451" s="13">
        <v>948000000</v>
      </c>
      <c r="J5451" s="11">
        <v>11.5</v>
      </c>
      <c r="K5451" s="12">
        <v>109020000</v>
      </c>
      <c r="M5451" s="13">
        <v>948000000</v>
      </c>
      <c r="N5451" s="11">
        <v>11.5</v>
      </c>
      <c r="O5451" s="12">
        <v>109020000</v>
      </c>
      <c r="Q5451" s="13">
        <v>3148000000</v>
      </c>
      <c r="R5451" s="11">
        <v>1.2499998411689961</v>
      </c>
      <c r="S5451" s="11">
        <v>1.25</v>
      </c>
      <c r="T5451" s="12">
        <v>3934999.5</v>
      </c>
      <c r="U5451" s="12">
        <v>3934999.5</v>
      </c>
    </row>
    <row r="5452" spans="1:21" x14ac:dyDescent="0.2">
      <c r="A5452" s="13">
        <v>499000000</v>
      </c>
      <c r="B5452" s="11">
        <v>6.4991317535070134</v>
      </c>
      <c r="C5452" s="12">
        <v>32430667.449999999</v>
      </c>
      <c r="E5452" s="13">
        <v>499000000</v>
      </c>
      <c r="F5452" s="11">
        <v>6.4994128356713432</v>
      </c>
      <c r="G5452" s="12">
        <v>32432070.050000001</v>
      </c>
      <c r="I5452" s="13">
        <v>949000000</v>
      </c>
      <c r="J5452" s="11">
        <v>11.5</v>
      </c>
      <c r="K5452" s="12">
        <v>109135000</v>
      </c>
      <c r="M5452" s="13">
        <v>949000000</v>
      </c>
      <c r="N5452" s="11">
        <v>11.5</v>
      </c>
      <c r="O5452" s="12">
        <v>109135000</v>
      </c>
      <c r="Q5452" s="13">
        <v>3149000000</v>
      </c>
      <c r="R5452" s="11">
        <v>1.2499998412194346</v>
      </c>
      <c r="S5452" s="11">
        <v>1.25</v>
      </c>
      <c r="T5452" s="12">
        <v>3936249.5</v>
      </c>
      <c r="U5452" s="12">
        <v>3936249.5</v>
      </c>
    </row>
    <row r="5453" spans="1:21" x14ac:dyDescent="0.2">
      <c r="A5453" s="13">
        <v>500000000</v>
      </c>
      <c r="B5453" s="11">
        <v>6.4991334900000002</v>
      </c>
      <c r="C5453" s="12">
        <v>32495667.449999999</v>
      </c>
      <c r="E5453" s="13">
        <v>500000000</v>
      </c>
      <c r="F5453" s="11">
        <v>6.4994140099999997</v>
      </c>
      <c r="G5453" s="12">
        <v>32497070.050000001</v>
      </c>
      <c r="I5453" s="13">
        <v>950000000</v>
      </c>
      <c r="J5453" s="11">
        <v>11.5</v>
      </c>
      <c r="K5453" s="12">
        <v>109250000</v>
      </c>
      <c r="M5453" s="13">
        <v>950000000</v>
      </c>
      <c r="N5453" s="11">
        <v>11.5</v>
      </c>
      <c r="O5453" s="12">
        <v>109250000</v>
      </c>
      <c r="Q5453" s="13">
        <v>3150000000</v>
      </c>
      <c r="R5453" s="11">
        <v>1.2499998412698412</v>
      </c>
      <c r="S5453" s="11">
        <v>1.25</v>
      </c>
      <c r="T5453" s="12">
        <v>3937499.5</v>
      </c>
      <c r="U5453" s="12">
        <v>3937499.5</v>
      </c>
    </row>
    <row r="5454" spans="1:21" x14ac:dyDescent="0.2">
      <c r="A5454" s="13">
        <v>501000000</v>
      </c>
      <c r="B5454" s="11">
        <v>6.4991352195608778</v>
      </c>
      <c r="C5454" s="12">
        <v>32560667.449999999</v>
      </c>
      <c r="E5454" s="13">
        <v>501000000</v>
      </c>
      <c r="F5454" s="11">
        <v>6.4994151796407191</v>
      </c>
      <c r="G5454" s="12">
        <v>32562070.050000001</v>
      </c>
      <c r="I5454" s="13">
        <v>951000000</v>
      </c>
      <c r="J5454" s="11">
        <v>11.5</v>
      </c>
      <c r="K5454" s="12">
        <v>109365000</v>
      </c>
      <c r="M5454" s="13">
        <v>951000000</v>
      </c>
      <c r="N5454" s="11">
        <v>11.5</v>
      </c>
      <c r="O5454" s="12">
        <v>109365000</v>
      </c>
      <c r="Q5454" s="13">
        <v>3151000000</v>
      </c>
      <c r="R5454" s="11">
        <v>1.2499998413202158</v>
      </c>
      <c r="S5454" s="11">
        <v>1.25</v>
      </c>
      <c r="T5454" s="12">
        <v>3938749.5</v>
      </c>
      <c r="U5454" s="12">
        <v>3938749.5</v>
      </c>
    </row>
    <row r="5455" spans="1:21" x14ac:dyDescent="0.2">
      <c r="A5455" s="13">
        <v>502000000</v>
      </c>
      <c r="B5455" s="11">
        <v>6.4991369422310745</v>
      </c>
      <c r="C5455" s="12">
        <v>32625667.449999999</v>
      </c>
      <c r="E5455" s="13">
        <v>502000000</v>
      </c>
      <c r="F5455" s="11">
        <v>6.4994163446215145</v>
      </c>
      <c r="G5455" s="12">
        <v>32627070.050000001</v>
      </c>
      <c r="I5455" s="13">
        <v>952000000</v>
      </c>
      <c r="J5455" s="11">
        <v>11.5</v>
      </c>
      <c r="K5455" s="12">
        <v>109480000</v>
      </c>
      <c r="M5455" s="13">
        <v>952000000</v>
      </c>
      <c r="N5455" s="11">
        <v>11.5</v>
      </c>
      <c r="O5455" s="12">
        <v>109480000</v>
      </c>
      <c r="Q5455" s="13">
        <v>3152000000</v>
      </c>
      <c r="R5455" s="11">
        <v>1.2499998413705584</v>
      </c>
      <c r="S5455" s="11">
        <v>1.25</v>
      </c>
      <c r="T5455" s="12">
        <v>3939999.5</v>
      </c>
      <c r="U5455" s="12">
        <v>3939999.5</v>
      </c>
    </row>
    <row r="5456" spans="1:21" x14ac:dyDescent="0.2">
      <c r="A5456" s="13">
        <v>503000000</v>
      </c>
      <c r="B5456" s="11">
        <v>6.4991386580516899</v>
      </c>
      <c r="C5456" s="12">
        <v>32690667.449999999</v>
      </c>
      <c r="E5456" s="13">
        <v>503000000</v>
      </c>
      <c r="F5456" s="11">
        <v>6.4994175049701788</v>
      </c>
      <c r="G5456" s="12">
        <v>32692070.050000001</v>
      </c>
      <c r="I5456" s="13">
        <v>953000000</v>
      </c>
      <c r="J5456" s="11">
        <v>11.5</v>
      </c>
      <c r="K5456" s="12">
        <v>109595000</v>
      </c>
      <c r="M5456" s="13">
        <v>953000000</v>
      </c>
      <c r="N5456" s="11">
        <v>11.5</v>
      </c>
      <c r="O5456" s="12">
        <v>109595000</v>
      </c>
      <c r="Q5456" s="13">
        <v>3153000000</v>
      </c>
      <c r="R5456" s="11">
        <v>1.2499998414208691</v>
      </c>
      <c r="S5456" s="11">
        <v>1.25</v>
      </c>
      <c r="T5456" s="12">
        <v>3941249.5</v>
      </c>
      <c r="U5456" s="12">
        <v>3941249.5</v>
      </c>
    </row>
    <row r="5457" spans="1:21" x14ac:dyDescent="0.2">
      <c r="A5457" s="13">
        <v>504000000</v>
      </c>
      <c r="B5457" s="11">
        <v>6.4991403670634922</v>
      </c>
      <c r="C5457" s="12">
        <v>32755667.449999999</v>
      </c>
      <c r="E5457" s="13">
        <v>504000000</v>
      </c>
      <c r="F5457" s="11">
        <v>6.4994186607142863</v>
      </c>
      <c r="G5457" s="12">
        <v>32757070.050000001</v>
      </c>
      <c r="I5457" s="13">
        <v>954000000</v>
      </c>
      <c r="J5457" s="11">
        <v>11.5</v>
      </c>
      <c r="K5457" s="12">
        <v>109710000</v>
      </c>
      <c r="M5457" s="13">
        <v>954000000</v>
      </c>
      <c r="N5457" s="11">
        <v>11.5</v>
      </c>
      <c r="O5457" s="12">
        <v>109710000</v>
      </c>
      <c r="Q5457" s="13">
        <v>3154000000</v>
      </c>
      <c r="R5457" s="11">
        <v>1.2499998414711477</v>
      </c>
      <c r="S5457" s="11">
        <v>1.25</v>
      </c>
      <c r="T5457" s="12">
        <v>3942499.5</v>
      </c>
      <c r="U5457" s="12">
        <v>3942499.5</v>
      </c>
    </row>
    <row r="5458" spans="1:21" x14ac:dyDescent="0.2">
      <c r="A5458" s="13">
        <v>505000000</v>
      </c>
      <c r="B5458" s="11">
        <v>6.4991420693069308</v>
      </c>
      <c r="C5458" s="12">
        <v>32820667.449999999</v>
      </c>
      <c r="E5458" s="13">
        <v>505000000</v>
      </c>
      <c r="F5458" s="11">
        <v>6.4994198118811877</v>
      </c>
      <c r="G5458" s="12">
        <v>32822070.050000001</v>
      </c>
      <c r="I5458" s="13">
        <v>955000000</v>
      </c>
      <c r="J5458" s="11">
        <v>11.5</v>
      </c>
      <c r="K5458" s="12">
        <v>109825000</v>
      </c>
      <c r="M5458" s="13">
        <v>955000000</v>
      </c>
      <c r="N5458" s="11">
        <v>11.5</v>
      </c>
      <c r="O5458" s="12">
        <v>109825000</v>
      </c>
      <c r="Q5458" s="13">
        <v>3155000000</v>
      </c>
      <c r="R5458" s="11">
        <v>1.2499998415213947</v>
      </c>
      <c r="S5458" s="11">
        <v>1.25</v>
      </c>
      <c r="T5458" s="12">
        <v>3943749.5</v>
      </c>
      <c r="U5458" s="12">
        <v>3943749.5</v>
      </c>
    </row>
    <row r="5459" spans="1:21" x14ac:dyDescent="0.2">
      <c r="A5459" s="13">
        <v>506000000</v>
      </c>
      <c r="B5459" s="11">
        <v>6.4991437648221337</v>
      </c>
      <c r="C5459" s="12">
        <v>32885667.449999999</v>
      </c>
      <c r="E5459" s="13">
        <v>506000000</v>
      </c>
      <c r="F5459" s="11">
        <v>6.4994209584980238</v>
      </c>
      <c r="G5459" s="12">
        <v>32887070.050000001</v>
      </c>
      <c r="I5459" s="13">
        <v>956000000</v>
      </c>
      <c r="J5459" s="11">
        <v>11.5</v>
      </c>
      <c r="K5459" s="12">
        <v>109940000</v>
      </c>
      <c r="M5459" s="13">
        <v>956000000</v>
      </c>
      <c r="N5459" s="11">
        <v>11.5</v>
      </c>
      <c r="O5459" s="12">
        <v>109940000</v>
      </c>
      <c r="Q5459" s="13">
        <v>3156000000</v>
      </c>
      <c r="R5459" s="11">
        <v>1.2499998415716096</v>
      </c>
      <c r="S5459" s="11">
        <v>1.25</v>
      </c>
      <c r="T5459" s="12">
        <v>3944999.5</v>
      </c>
      <c r="U5459" s="12">
        <v>3944999.5</v>
      </c>
    </row>
    <row r="5460" spans="1:21" x14ac:dyDescent="0.2">
      <c r="A5460" s="13">
        <v>507000000</v>
      </c>
      <c r="B5460" s="11">
        <v>6.4991454536489153</v>
      </c>
      <c r="C5460" s="12">
        <v>32950667.449999999</v>
      </c>
      <c r="E5460" s="13">
        <v>507000000</v>
      </c>
      <c r="F5460" s="11">
        <v>6.4994221005917163</v>
      </c>
      <c r="G5460" s="12">
        <v>32952070.050000001</v>
      </c>
      <c r="I5460" s="13">
        <v>957000000</v>
      </c>
      <c r="J5460" s="11">
        <v>11.5</v>
      </c>
      <c r="K5460" s="12">
        <v>110055000</v>
      </c>
      <c r="M5460" s="13">
        <v>957000000</v>
      </c>
      <c r="N5460" s="11">
        <v>11.5</v>
      </c>
      <c r="O5460" s="12">
        <v>110055000</v>
      </c>
      <c r="Q5460" s="13">
        <v>3157000000</v>
      </c>
      <c r="R5460" s="11">
        <v>1.2499998416217928</v>
      </c>
      <c r="S5460" s="11">
        <v>1.25</v>
      </c>
      <c r="T5460" s="12">
        <v>3946249.5</v>
      </c>
      <c r="U5460" s="12">
        <v>3946249.5</v>
      </c>
    </row>
    <row r="5461" spans="1:21" x14ac:dyDescent="0.2">
      <c r="A5461" s="13">
        <v>508000000</v>
      </c>
      <c r="B5461" s="11">
        <v>6.4991471358267718</v>
      </c>
      <c r="C5461" s="12">
        <v>33015667.449999999</v>
      </c>
      <c r="E5461" s="13">
        <v>508000000</v>
      </c>
      <c r="F5461" s="11">
        <v>6.4994232381889772</v>
      </c>
      <c r="G5461" s="12">
        <v>33017070.050000001</v>
      </c>
      <c r="I5461" s="13">
        <v>958000000</v>
      </c>
      <c r="J5461" s="11">
        <v>11.5</v>
      </c>
      <c r="K5461" s="12">
        <v>110170000</v>
      </c>
      <c r="M5461" s="13">
        <v>958000000</v>
      </c>
      <c r="N5461" s="11">
        <v>11.5</v>
      </c>
      <c r="O5461" s="12">
        <v>110170000</v>
      </c>
      <c r="Q5461" s="13">
        <v>3158000000</v>
      </c>
      <c r="R5461" s="11">
        <v>1.2499998416719442</v>
      </c>
      <c r="S5461" s="11">
        <v>1.25</v>
      </c>
      <c r="T5461" s="12">
        <v>3947499.5</v>
      </c>
      <c r="U5461" s="12">
        <v>3947499.5</v>
      </c>
    </row>
    <row r="5462" spans="1:21" x14ac:dyDescent="0.2">
      <c r="A5462" s="13">
        <v>509000000</v>
      </c>
      <c r="B5462" s="11">
        <v>6.4991488113948916</v>
      </c>
      <c r="C5462" s="12">
        <v>33080667.449999999</v>
      </c>
      <c r="E5462" s="13">
        <v>509000000</v>
      </c>
      <c r="F5462" s="11">
        <v>6.499424371316306</v>
      </c>
      <c r="G5462" s="12">
        <v>33082070.050000001</v>
      </c>
      <c r="I5462" s="13">
        <v>959000000</v>
      </c>
      <c r="J5462" s="11">
        <v>11.5</v>
      </c>
      <c r="K5462" s="12">
        <v>110285000</v>
      </c>
      <c r="M5462" s="13">
        <v>959000000</v>
      </c>
      <c r="N5462" s="11">
        <v>11.5</v>
      </c>
      <c r="O5462" s="12">
        <v>110285000</v>
      </c>
      <c r="Q5462" s="13">
        <v>3159000000</v>
      </c>
      <c r="R5462" s="11">
        <v>1.2499998417220639</v>
      </c>
      <c r="S5462" s="11">
        <v>1.25</v>
      </c>
      <c r="T5462" s="12">
        <v>3948749.5</v>
      </c>
      <c r="U5462" s="12">
        <v>3948749.5</v>
      </c>
    </row>
    <row r="5463" spans="1:21" x14ac:dyDescent="0.2">
      <c r="A5463" s="13">
        <v>510000000</v>
      </c>
      <c r="B5463" s="11">
        <v>6.4991504803921574</v>
      </c>
      <c r="C5463" s="12">
        <v>33145667.449999999</v>
      </c>
      <c r="E5463" s="13">
        <v>510000000</v>
      </c>
      <c r="F5463" s="11">
        <v>6.4994255000000001</v>
      </c>
      <c r="G5463" s="12">
        <v>33147070.050000001</v>
      </c>
      <c r="I5463" s="13">
        <v>960000000</v>
      </c>
      <c r="J5463" s="11">
        <v>11.5</v>
      </c>
      <c r="K5463" s="12">
        <v>110400000</v>
      </c>
      <c r="M5463" s="13">
        <v>960000000</v>
      </c>
      <c r="N5463" s="11">
        <v>11.5</v>
      </c>
      <c r="O5463" s="12">
        <v>110400000</v>
      </c>
      <c r="Q5463" s="13">
        <v>3160000000</v>
      </c>
      <c r="R5463" s="11">
        <v>1.2499998417721518</v>
      </c>
      <c r="S5463" s="11">
        <v>1.25</v>
      </c>
      <c r="T5463" s="12">
        <v>3949999.5</v>
      </c>
      <c r="U5463" s="12">
        <v>3949999.5</v>
      </c>
    </row>
    <row r="5464" spans="1:21" x14ac:dyDescent="0.2">
      <c r="A5464" s="13">
        <v>511000000</v>
      </c>
      <c r="B5464" s="11">
        <v>6.4991521428571426</v>
      </c>
      <c r="C5464" s="12">
        <v>33210667.449999999</v>
      </c>
      <c r="E5464" s="13">
        <v>511000000</v>
      </c>
      <c r="F5464" s="11">
        <v>6.4994266242661451</v>
      </c>
      <c r="G5464" s="12">
        <v>33212070.050000001</v>
      </c>
      <c r="I5464" s="13">
        <v>961000000</v>
      </c>
      <c r="J5464" s="11">
        <v>11.5</v>
      </c>
      <c r="K5464" s="12">
        <v>110515000</v>
      </c>
      <c r="M5464" s="13">
        <v>961000000</v>
      </c>
      <c r="N5464" s="11">
        <v>11.5</v>
      </c>
      <c r="O5464" s="12">
        <v>110515000</v>
      </c>
      <c r="Q5464" s="13">
        <v>3161000000</v>
      </c>
      <c r="R5464" s="11">
        <v>1.2499998418222082</v>
      </c>
      <c r="S5464" s="11">
        <v>1.25</v>
      </c>
      <c r="T5464" s="12">
        <v>3951249.5</v>
      </c>
      <c r="U5464" s="12">
        <v>3951249.5</v>
      </c>
    </row>
    <row r="5465" spans="1:21" x14ac:dyDescent="0.2">
      <c r="A5465" s="13">
        <v>512000000</v>
      </c>
      <c r="B5465" s="11">
        <v>6.4991537988281252</v>
      </c>
      <c r="C5465" s="12">
        <v>33275667.449999999</v>
      </c>
      <c r="E5465" s="13">
        <v>512000000</v>
      </c>
      <c r="F5465" s="11">
        <v>6.4994277441406245</v>
      </c>
      <c r="G5465" s="12">
        <v>33277070.050000001</v>
      </c>
      <c r="I5465" s="13">
        <v>962000000</v>
      </c>
      <c r="J5465" s="11">
        <v>11.5</v>
      </c>
      <c r="K5465" s="12">
        <v>110630000</v>
      </c>
      <c r="M5465" s="13">
        <v>962000000</v>
      </c>
      <c r="N5465" s="11">
        <v>11.5</v>
      </c>
      <c r="O5465" s="12">
        <v>110630000</v>
      </c>
      <c r="Q5465" s="13">
        <v>3162000000</v>
      </c>
      <c r="R5465" s="11">
        <v>1.2499998418722329</v>
      </c>
      <c r="S5465" s="11">
        <v>1.25</v>
      </c>
      <c r="T5465" s="12">
        <v>3952499.5</v>
      </c>
      <c r="U5465" s="12">
        <v>3952499.5</v>
      </c>
    </row>
    <row r="5466" spans="1:21" x14ac:dyDescent="0.2">
      <c r="A5466" s="13">
        <v>513000000</v>
      </c>
      <c r="B5466" s="11">
        <v>6.49915544834308</v>
      </c>
      <c r="C5466" s="12">
        <v>33340667.449999999</v>
      </c>
      <c r="E5466" s="13">
        <v>513000000</v>
      </c>
      <c r="F5466" s="11">
        <v>6.4994288596491225</v>
      </c>
      <c r="G5466" s="12">
        <v>33342070.050000001</v>
      </c>
      <c r="I5466" s="13">
        <v>963000000</v>
      </c>
      <c r="J5466" s="11">
        <v>11.5</v>
      </c>
      <c r="K5466" s="12">
        <v>110745000</v>
      </c>
      <c r="M5466" s="13">
        <v>963000000</v>
      </c>
      <c r="N5466" s="11">
        <v>11.5</v>
      </c>
      <c r="O5466" s="12">
        <v>110745000</v>
      </c>
      <c r="Q5466" s="13">
        <v>3163000000</v>
      </c>
      <c r="R5466" s="11">
        <v>1.2499998419222256</v>
      </c>
      <c r="S5466" s="11">
        <v>1.25</v>
      </c>
      <c r="T5466" s="12">
        <v>3953749.5</v>
      </c>
      <c r="U5466" s="12">
        <v>3953749.5</v>
      </c>
    </row>
    <row r="5467" spans="1:21" x14ac:dyDescent="0.2">
      <c r="A5467" s="13">
        <v>514000000</v>
      </c>
      <c r="B5467" s="11">
        <v>6.499157091439689</v>
      </c>
      <c r="C5467" s="12">
        <v>33405667.449999999</v>
      </c>
      <c r="E5467" s="13">
        <v>514000000</v>
      </c>
      <c r="F5467" s="11">
        <v>6.499429970817121</v>
      </c>
      <c r="G5467" s="12">
        <v>33407070.050000001</v>
      </c>
      <c r="I5467" s="13">
        <v>964000000</v>
      </c>
      <c r="J5467" s="11">
        <v>11.5</v>
      </c>
      <c r="K5467" s="12">
        <v>110860000</v>
      </c>
      <c r="M5467" s="13">
        <v>964000000</v>
      </c>
      <c r="N5467" s="11">
        <v>11.5</v>
      </c>
      <c r="O5467" s="12">
        <v>110860000</v>
      </c>
      <c r="Q5467" s="13">
        <v>3164000000</v>
      </c>
      <c r="R5467" s="11">
        <v>1.2499998419721872</v>
      </c>
      <c r="S5467" s="11">
        <v>1.25</v>
      </c>
      <c r="T5467" s="12">
        <v>3954999.5</v>
      </c>
      <c r="U5467" s="12">
        <v>3954999.5</v>
      </c>
    </row>
    <row r="5468" spans="1:21" x14ac:dyDescent="0.2">
      <c r="A5468" s="13">
        <v>515000000</v>
      </c>
      <c r="B5468" s="11">
        <v>6.4991587281553391</v>
      </c>
      <c r="C5468" s="12">
        <v>33470667.449999999</v>
      </c>
      <c r="E5468" s="13">
        <v>515000000</v>
      </c>
      <c r="F5468" s="11">
        <v>6.499431077669902</v>
      </c>
      <c r="G5468" s="12">
        <v>33472070.050000001</v>
      </c>
      <c r="I5468" s="13">
        <v>965000000</v>
      </c>
      <c r="J5468" s="11">
        <v>11.5</v>
      </c>
      <c r="K5468" s="12">
        <v>110975000</v>
      </c>
      <c r="M5468" s="13">
        <v>965000000</v>
      </c>
      <c r="N5468" s="11">
        <v>11.5</v>
      </c>
      <c r="O5468" s="12">
        <v>110975000</v>
      </c>
      <c r="Q5468" s="13">
        <v>3165000000</v>
      </c>
      <c r="R5468" s="11">
        <v>1.2499998420221168</v>
      </c>
      <c r="S5468" s="11">
        <v>1.25</v>
      </c>
      <c r="T5468" s="12">
        <v>3956249.5</v>
      </c>
      <c r="U5468" s="12">
        <v>3956249.5</v>
      </c>
    </row>
    <row r="5469" spans="1:21" x14ac:dyDescent="0.2">
      <c r="A5469" s="13">
        <v>516000000</v>
      </c>
      <c r="B5469" s="11">
        <v>6.4991603585271314</v>
      </c>
      <c r="C5469" s="12">
        <v>33535667.449999999</v>
      </c>
      <c r="E5469" s="13">
        <v>516000000</v>
      </c>
      <c r="F5469" s="11">
        <v>6.4994321802325592</v>
      </c>
      <c r="G5469" s="12">
        <v>33537070.050000001</v>
      </c>
      <c r="I5469" s="13">
        <v>966000000</v>
      </c>
      <c r="J5469" s="11">
        <v>11.5</v>
      </c>
      <c r="K5469" s="12">
        <v>111090000</v>
      </c>
      <c r="M5469" s="13">
        <v>966000000</v>
      </c>
      <c r="N5469" s="11">
        <v>11.5</v>
      </c>
      <c r="O5469" s="12">
        <v>111090000</v>
      </c>
      <c r="Q5469" s="13">
        <v>3166000000</v>
      </c>
      <c r="R5469" s="11">
        <v>1.2499998420720151</v>
      </c>
      <c r="S5469" s="11">
        <v>1.25</v>
      </c>
      <c r="T5469" s="12">
        <v>3957499.5</v>
      </c>
      <c r="U5469" s="12">
        <v>3957499.5</v>
      </c>
    </row>
    <row r="5470" spans="1:21" x14ac:dyDescent="0.2">
      <c r="A5470" s="13">
        <v>517000000</v>
      </c>
      <c r="B5470" s="11">
        <v>6.4991619825918763</v>
      </c>
      <c r="C5470" s="12">
        <v>33600667.450000003</v>
      </c>
      <c r="E5470" s="13">
        <v>517000000</v>
      </c>
      <c r="F5470" s="11">
        <v>6.4994332785299802</v>
      </c>
      <c r="G5470" s="12">
        <v>33602070.049999997</v>
      </c>
      <c r="I5470" s="13">
        <v>967000000</v>
      </c>
      <c r="J5470" s="11">
        <v>11.5</v>
      </c>
      <c r="K5470" s="12">
        <v>111205000</v>
      </c>
      <c r="M5470" s="13">
        <v>967000000</v>
      </c>
      <c r="N5470" s="11">
        <v>11.5</v>
      </c>
      <c r="O5470" s="12">
        <v>111205000</v>
      </c>
      <c r="Q5470" s="13">
        <v>3167000000</v>
      </c>
      <c r="R5470" s="11">
        <v>1.2499998421218819</v>
      </c>
      <c r="S5470" s="11">
        <v>1.25</v>
      </c>
      <c r="T5470" s="12">
        <v>3958749.5</v>
      </c>
      <c r="U5470" s="12">
        <v>3958749.5</v>
      </c>
    </row>
    <row r="5471" spans="1:21" x14ac:dyDescent="0.2">
      <c r="A5471" s="13">
        <v>518000000</v>
      </c>
      <c r="B5471" s="11">
        <v>6.4991636003861011</v>
      </c>
      <c r="C5471" s="12">
        <v>33665667.450000003</v>
      </c>
      <c r="E5471" s="13">
        <v>518000000</v>
      </c>
      <c r="F5471" s="11">
        <v>6.4994343725868724</v>
      </c>
      <c r="G5471" s="12">
        <v>33667070.049999997</v>
      </c>
      <c r="I5471" s="13">
        <v>968000000</v>
      </c>
      <c r="J5471" s="11">
        <v>11.5</v>
      </c>
      <c r="K5471" s="12">
        <v>111320000</v>
      </c>
      <c r="M5471" s="13">
        <v>968000000</v>
      </c>
      <c r="N5471" s="11">
        <v>11.5</v>
      </c>
      <c r="O5471" s="12">
        <v>111320000</v>
      </c>
      <c r="Q5471" s="13">
        <v>3168000000</v>
      </c>
      <c r="R5471" s="11">
        <v>1.2499998421717173</v>
      </c>
      <c r="S5471" s="11">
        <v>1.25</v>
      </c>
      <c r="T5471" s="12">
        <v>3959999.5</v>
      </c>
      <c r="U5471" s="12">
        <v>3959999.5</v>
      </c>
    </row>
    <row r="5472" spans="1:21" x14ac:dyDescent="0.2">
      <c r="A5472" s="13">
        <v>519000000</v>
      </c>
      <c r="B5472" s="11">
        <v>6.4991652119460506</v>
      </c>
      <c r="C5472" s="12">
        <v>33730667.450000003</v>
      </c>
      <c r="E5472" s="13">
        <v>519000000</v>
      </c>
      <c r="F5472" s="11">
        <v>6.4994354624277451</v>
      </c>
      <c r="G5472" s="12">
        <v>33732070.049999997</v>
      </c>
      <c r="I5472" s="13">
        <v>969000000</v>
      </c>
      <c r="J5472" s="11">
        <v>11.5</v>
      </c>
      <c r="K5472" s="12">
        <v>111435000</v>
      </c>
      <c r="M5472" s="13">
        <v>969000000</v>
      </c>
      <c r="N5472" s="11">
        <v>11.5</v>
      </c>
      <c r="O5472" s="12">
        <v>111435000</v>
      </c>
      <c r="Q5472" s="13">
        <v>3169000000</v>
      </c>
      <c r="R5472" s="11">
        <v>1.2499998422215211</v>
      </c>
      <c r="S5472" s="11">
        <v>1.25</v>
      </c>
      <c r="T5472" s="12">
        <v>3961249.5</v>
      </c>
      <c r="U5472" s="12">
        <v>3961249.5</v>
      </c>
    </row>
    <row r="5473" spans="1:21" x14ac:dyDescent="0.2">
      <c r="A5473" s="13">
        <v>520000000</v>
      </c>
      <c r="B5473" s="11">
        <v>6.4991668173076933</v>
      </c>
      <c r="C5473" s="12">
        <v>33795667.450000003</v>
      </c>
      <c r="E5473" s="13">
        <v>520000000</v>
      </c>
      <c r="F5473" s="11">
        <v>6.4994365480769227</v>
      </c>
      <c r="G5473" s="12">
        <v>33797070.049999997</v>
      </c>
      <c r="I5473" s="13">
        <v>970000000</v>
      </c>
      <c r="J5473" s="11">
        <v>11.5</v>
      </c>
      <c r="K5473" s="12">
        <v>111550000</v>
      </c>
      <c r="M5473" s="13">
        <v>970000000</v>
      </c>
      <c r="N5473" s="11">
        <v>11.5</v>
      </c>
      <c r="O5473" s="12">
        <v>111550000</v>
      </c>
      <c r="Q5473" s="13">
        <v>3170000000</v>
      </c>
      <c r="R5473" s="11">
        <v>1.2499998422712935</v>
      </c>
      <c r="S5473" s="11">
        <v>1.25</v>
      </c>
      <c r="T5473" s="12">
        <v>3962499.5</v>
      </c>
      <c r="U5473" s="12">
        <v>3962499.5</v>
      </c>
    </row>
    <row r="5474" spans="1:21" x14ac:dyDescent="0.2">
      <c r="A5474" s="13">
        <v>521000000</v>
      </c>
      <c r="B5474" s="11">
        <v>6.4991684165067189</v>
      </c>
      <c r="C5474" s="12">
        <v>33860667.450000003</v>
      </c>
      <c r="E5474" s="13">
        <v>521000000</v>
      </c>
      <c r="F5474" s="11">
        <v>6.4994376295585408</v>
      </c>
      <c r="G5474" s="12">
        <v>33862070.049999997</v>
      </c>
      <c r="I5474" s="13">
        <v>971000000</v>
      </c>
      <c r="J5474" s="11">
        <v>11.5</v>
      </c>
      <c r="K5474" s="12">
        <v>111665000</v>
      </c>
      <c r="M5474" s="13">
        <v>971000000</v>
      </c>
      <c r="N5474" s="11">
        <v>11.5</v>
      </c>
      <c r="O5474" s="12">
        <v>111665000</v>
      </c>
      <c r="Q5474" s="13">
        <v>3171000000</v>
      </c>
      <c r="R5474" s="11">
        <v>1.2499998423210343</v>
      </c>
      <c r="S5474" s="11">
        <v>1.25</v>
      </c>
      <c r="T5474" s="12">
        <v>3963749.5</v>
      </c>
      <c r="U5474" s="12">
        <v>3963749.5</v>
      </c>
    </row>
    <row r="5475" spans="1:21" x14ac:dyDescent="0.2">
      <c r="A5475" s="13">
        <v>522000000</v>
      </c>
      <c r="B5475" s="11">
        <v>6.4991700095785445</v>
      </c>
      <c r="C5475" s="12">
        <v>33925667.450000003</v>
      </c>
      <c r="E5475" s="13">
        <v>522000000</v>
      </c>
      <c r="F5475" s="11">
        <v>6.4994387068965516</v>
      </c>
      <c r="G5475" s="12">
        <v>33927070.049999997</v>
      </c>
      <c r="I5475" s="13">
        <v>972000000</v>
      </c>
      <c r="J5475" s="11">
        <v>11.5</v>
      </c>
      <c r="K5475" s="12">
        <v>111780000</v>
      </c>
      <c r="M5475" s="13">
        <v>972000000</v>
      </c>
      <c r="N5475" s="11">
        <v>11.5</v>
      </c>
      <c r="O5475" s="12">
        <v>111780000</v>
      </c>
      <c r="Q5475" s="13">
        <v>3172000000</v>
      </c>
      <c r="R5475" s="11">
        <v>1.2499998423707441</v>
      </c>
      <c r="S5475" s="11">
        <v>1.25</v>
      </c>
      <c r="T5475" s="12">
        <v>3964999.5</v>
      </c>
      <c r="U5475" s="12">
        <v>3964999.5</v>
      </c>
    </row>
    <row r="5476" spans="1:21" x14ac:dyDescent="0.2">
      <c r="A5476" s="13">
        <v>523000000</v>
      </c>
      <c r="B5476" s="11">
        <v>6.4991715965583179</v>
      </c>
      <c r="C5476" s="12">
        <v>33990667.450000003</v>
      </c>
      <c r="E5476" s="13">
        <v>523000000</v>
      </c>
      <c r="F5476" s="11">
        <v>6.4994397801147228</v>
      </c>
      <c r="G5476" s="12">
        <v>33992070.049999997</v>
      </c>
      <c r="I5476" s="13">
        <v>973000000</v>
      </c>
      <c r="J5476" s="11">
        <v>11.5</v>
      </c>
      <c r="K5476" s="12">
        <v>111895000</v>
      </c>
      <c r="M5476" s="13">
        <v>973000000</v>
      </c>
      <c r="N5476" s="11">
        <v>11.5</v>
      </c>
      <c r="O5476" s="12">
        <v>111895000</v>
      </c>
      <c r="Q5476" s="13">
        <v>3173000000</v>
      </c>
      <c r="R5476" s="11">
        <v>1.2499998424204224</v>
      </c>
      <c r="S5476" s="11">
        <v>1.25</v>
      </c>
      <c r="T5476" s="12">
        <v>3966249.5</v>
      </c>
      <c r="U5476" s="12">
        <v>3966249.5</v>
      </c>
    </row>
    <row r="5477" spans="1:21" x14ac:dyDescent="0.2">
      <c r="A5477" s="13">
        <v>524000000</v>
      </c>
      <c r="B5477" s="11">
        <v>6.4991731774809169</v>
      </c>
      <c r="C5477" s="12">
        <v>34055667.450000003</v>
      </c>
      <c r="E5477" s="13">
        <v>524000000</v>
      </c>
      <c r="F5477" s="11">
        <v>6.49944084923664</v>
      </c>
      <c r="G5477" s="12">
        <v>34057070.049999997</v>
      </c>
      <c r="I5477" s="13">
        <v>974000000</v>
      </c>
      <c r="J5477" s="11">
        <v>11.5</v>
      </c>
      <c r="K5477" s="12">
        <v>112010000</v>
      </c>
      <c r="M5477" s="13">
        <v>974000000</v>
      </c>
      <c r="N5477" s="11">
        <v>11.5</v>
      </c>
      <c r="O5477" s="12">
        <v>112010000</v>
      </c>
      <c r="Q5477" s="13">
        <v>3174000000</v>
      </c>
      <c r="R5477" s="11">
        <v>1.2499998424700693</v>
      </c>
      <c r="S5477" s="11">
        <v>1.25</v>
      </c>
      <c r="T5477" s="12">
        <v>3967499.5</v>
      </c>
      <c r="U5477" s="12">
        <v>3967499.5</v>
      </c>
    </row>
    <row r="5478" spans="1:21" x14ac:dyDescent="0.2">
      <c r="A5478" s="13">
        <v>525000000</v>
      </c>
      <c r="B5478" s="11">
        <v>6.4991747523809522</v>
      </c>
      <c r="C5478" s="12">
        <v>34120667.450000003</v>
      </c>
      <c r="E5478" s="13">
        <v>525000000</v>
      </c>
      <c r="F5478" s="11">
        <v>6.4994419142857138</v>
      </c>
      <c r="G5478" s="12">
        <v>34122070.049999997</v>
      </c>
      <c r="I5478" s="13">
        <v>975000000</v>
      </c>
      <c r="J5478" s="11">
        <v>11.5</v>
      </c>
      <c r="K5478" s="12">
        <v>112125000</v>
      </c>
      <c r="M5478" s="13">
        <v>975000000</v>
      </c>
      <c r="N5478" s="11">
        <v>11.5</v>
      </c>
      <c r="O5478" s="12">
        <v>112125000</v>
      </c>
      <c r="Q5478" s="13">
        <v>3175000000</v>
      </c>
      <c r="R5478" s="11">
        <v>1.249999842519685</v>
      </c>
      <c r="S5478" s="11">
        <v>1.25</v>
      </c>
      <c r="T5478" s="12">
        <v>3968749.5</v>
      </c>
      <c r="U5478" s="12">
        <v>3968749.5</v>
      </c>
    </row>
    <row r="5479" spans="1:21" x14ac:dyDescent="0.2">
      <c r="A5479" s="13">
        <v>526000000</v>
      </c>
      <c r="B5479" s="11">
        <v>6.4991763212927767</v>
      </c>
      <c r="C5479" s="12">
        <v>34185667.450000003</v>
      </c>
      <c r="E5479" s="13">
        <v>526000000</v>
      </c>
      <c r="F5479" s="11">
        <v>6.4994429752851701</v>
      </c>
      <c r="G5479" s="12">
        <v>34187070.049999997</v>
      </c>
      <c r="I5479" s="13">
        <v>976000000</v>
      </c>
      <c r="J5479" s="11">
        <v>11.5</v>
      </c>
      <c r="K5479" s="12">
        <v>112240000</v>
      </c>
      <c r="M5479" s="13">
        <v>976000000</v>
      </c>
      <c r="N5479" s="11">
        <v>11.5</v>
      </c>
      <c r="O5479" s="12">
        <v>112240000</v>
      </c>
      <c r="Q5479" s="13">
        <v>3176000000</v>
      </c>
      <c r="R5479" s="11">
        <v>1.2499998425692695</v>
      </c>
      <c r="S5479" s="11">
        <v>1.25</v>
      </c>
      <c r="T5479" s="12">
        <v>3969999.5</v>
      </c>
      <c r="U5479" s="12">
        <v>3969999.5</v>
      </c>
    </row>
    <row r="5480" spans="1:21" x14ac:dyDescent="0.2">
      <c r="A5480" s="13">
        <v>527000000</v>
      </c>
      <c r="B5480" s="11">
        <v>6.499177884250475</v>
      </c>
      <c r="C5480" s="12">
        <v>34250667.450000003</v>
      </c>
      <c r="E5480" s="13">
        <v>527000000</v>
      </c>
      <c r="F5480" s="11">
        <v>6.4994440322580642</v>
      </c>
      <c r="G5480" s="12">
        <v>34252070.049999997</v>
      </c>
      <c r="I5480" s="13">
        <v>977000000</v>
      </c>
      <c r="J5480" s="11">
        <v>11.5</v>
      </c>
      <c r="K5480" s="12">
        <v>112355000</v>
      </c>
      <c r="M5480" s="13">
        <v>977000000</v>
      </c>
      <c r="N5480" s="11">
        <v>11.5</v>
      </c>
      <c r="O5480" s="12">
        <v>112355000</v>
      </c>
      <c r="Q5480" s="13">
        <v>3177000000</v>
      </c>
      <c r="R5480" s="11">
        <v>1.2499998426188228</v>
      </c>
      <c r="S5480" s="11">
        <v>1.25</v>
      </c>
      <c r="T5480" s="12">
        <v>3971249.5</v>
      </c>
      <c r="U5480" s="12">
        <v>3971249.5</v>
      </c>
    </row>
    <row r="5481" spans="1:21" x14ac:dyDescent="0.2">
      <c r="A5481" s="13">
        <v>528000000</v>
      </c>
      <c r="B5481" s="11">
        <v>6.4991794412878789</v>
      </c>
      <c r="C5481" s="12">
        <v>34315667.450000003</v>
      </c>
      <c r="E5481" s="13">
        <v>528000000</v>
      </c>
      <c r="F5481" s="11">
        <v>6.499445085227272</v>
      </c>
      <c r="G5481" s="12">
        <v>34317070.049999997</v>
      </c>
      <c r="I5481" s="13">
        <v>978000000</v>
      </c>
      <c r="J5481" s="11">
        <v>11.5</v>
      </c>
      <c r="K5481" s="12">
        <v>112470000</v>
      </c>
      <c r="M5481" s="13">
        <v>978000000</v>
      </c>
      <c r="N5481" s="11">
        <v>11.5</v>
      </c>
      <c r="O5481" s="12">
        <v>112470000</v>
      </c>
      <c r="Q5481" s="13">
        <v>3178000000</v>
      </c>
      <c r="R5481" s="11">
        <v>1.249999842668345</v>
      </c>
      <c r="S5481" s="11">
        <v>1.25</v>
      </c>
      <c r="T5481" s="12">
        <v>3972499.5</v>
      </c>
      <c r="U5481" s="12">
        <v>3972499.5</v>
      </c>
    </row>
    <row r="5482" spans="1:21" x14ac:dyDescent="0.2">
      <c r="A5482" s="13">
        <v>529000000</v>
      </c>
      <c r="B5482" s="11">
        <v>6.4991809924385633</v>
      </c>
      <c r="C5482" s="12">
        <v>34380667.450000003</v>
      </c>
      <c r="E5482" s="13">
        <v>529000000</v>
      </c>
      <c r="F5482" s="11">
        <v>6.4994461342154999</v>
      </c>
      <c r="G5482" s="12">
        <v>34382070.049999997</v>
      </c>
      <c r="I5482" s="13">
        <v>979000000</v>
      </c>
      <c r="J5482" s="11">
        <v>11.5</v>
      </c>
      <c r="K5482" s="12">
        <v>112585000</v>
      </c>
      <c r="M5482" s="13">
        <v>979000000</v>
      </c>
      <c r="N5482" s="11">
        <v>11.5</v>
      </c>
      <c r="O5482" s="12">
        <v>112585000</v>
      </c>
      <c r="Q5482" s="13">
        <v>3179000000</v>
      </c>
      <c r="R5482" s="11">
        <v>1.2499998427178358</v>
      </c>
      <c r="S5482" s="11">
        <v>1.25</v>
      </c>
      <c r="T5482" s="12">
        <v>3973749.5</v>
      </c>
      <c r="U5482" s="12">
        <v>3973749.5</v>
      </c>
    </row>
    <row r="5483" spans="1:21" x14ac:dyDescent="0.2">
      <c r="A5483" s="13">
        <v>530000000</v>
      </c>
      <c r="B5483" s="11">
        <v>6.4991825377358499</v>
      </c>
      <c r="C5483" s="12">
        <v>34445667.450000003</v>
      </c>
      <c r="E5483" s="13">
        <v>530000000</v>
      </c>
      <c r="F5483" s="11">
        <v>6.4994471792452826</v>
      </c>
      <c r="G5483" s="12">
        <v>34447070.049999997</v>
      </c>
      <c r="I5483" s="13">
        <v>980000000</v>
      </c>
      <c r="J5483" s="11">
        <v>11.5</v>
      </c>
      <c r="K5483" s="12">
        <v>112700000</v>
      </c>
      <c r="M5483" s="13">
        <v>980000000</v>
      </c>
      <c r="N5483" s="11">
        <v>11.5</v>
      </c>
      <c r="O5483" s="12">
        <v>112700000</v>
      </c>
      <c r="Q5483" s="13">
        <v>3180000000</v>
      </c>
      <c r="R5483" s="11">
        <v>1.2499998427672956</v>
      </c>
      <c r="S5483" s="11">
        <v>1.25</v>
      </c>
      <c r="T5483" s="12">
        <v>3974999.5</v>
      </c>
      <c r="U5483" s="12">
        <v>3974999.5</v>
      </c>
    </row>
    <row r="5484" spans="1:21" x14ac:dyDescent="0.2">
      <c r="A5484" s="13">
        <v>531000000</v>
      </c>
      <c r="B5484" s="11">
        <v>6.4991840772128064</v>
      </c>
      <c r="C5484" s="12">
        <v>34510667.450000003</v>
      </c>
      <c r="E5484" s="13">
        <v>531000000</v>
      </c>
      <c r="F5484" s="11">
        <v>6.4994482203389827</v>
      </c>
      <c r="G5484" s="12">
        <v>34512070.049999997</v>
      </c>
      <c r="I5484" s="13">
        <v>981000000</v>
      </c>
      <c r="J5484" s="11">
        <v>11.5</v>
      </c>
      <c r="K5484" s="12">
        <v>112815000</v>
      </c>
      <c r="M5484" s="13">
        <v>981000000</v>
      </c>
      <c r="N5484" s="11">
        <v>11.5</v>
      </c>
      <c r="O5484" s="12">
        <v>112815000</v>
      </c>
      <c r="Q5484" s="13">
        <v>3181000000</v>
      </c>
      <c r="R5484" s="11">
        <v>1.2499998428167243</v>
      </c>
      <c r="S5484" s="11">
        <v>1.25</v>
      </c>
      <c r="T5484" s="12">
        <v>3976249.5</v>
      </c>
      <c r="U5484" s="12">
        <v>3976249.5</v>
      </c>
    </row>
    <row r="5485" spans="1:21" x14ac:dyDescent="0.2">
      <c r="A5485" s="13">
        <v>532000000</v>
      </c>
      <c r="B5485" s="11">
        <v>6.4991856109022557</v>
      </c>
      <c r="C5485" s="12">
        <v>34575667.450000003</v>
      </c>
      <c r="E5485" s="13">
        <v>532000000</v>
      </c>
      <c r="F5485" s="11">
        <v>6.4994492575187968</v>
      </c>
      <c r="G5485" s="12">
        <v>34577070.049999997</v>
      </c>
      <c r="I5485" s="13">
        <v>982000000</v>
      </c>
      <c r="J5485" s="11">
        <v>11.5</v>
      </c>
      <c r="K5485" s="12">
        <v>112930000</v>
      </c>
      <c r="M5485" s="13">
        <v>982000000</v>
      </c>
      <c r="N5485" s="11">
        <v>11.5</v>
      </c>
      <c r="O5485" s="12">
        <v>112930000</v>
      </c>
      <c r="Q5485" s="13">
        <v>3182000000</v>
      </c>
      <c r="R5485" s="11">
        <v>1.2499998428661219</v>
      </c>
      <c r="S5485" s="11">
        <v>1.25</v>
      </c>
      <c r="T5485" s="12">
        <v>3977499.5</v>
      </c>
      <c r="U5485" s="12">
        <v>3977499.5</v>
      </c>
    </row>
    <row r="5486" spans="1:21" x14ac:dyDescent="0.2">
      <c r="A5486" s="13">
        <v>533000000</v>
      </c>
      <c r="B5486" s="11">
        <v>6.4991871388367732</v>
      </c>
      <c r="C5486" s="12">
        <v>34640667.450000003</v>
      </c>
      <c r="E5486" s="13">
        <v>533000000</v>
      </c>
      <c r="F5486" s="11">
        <v>6.4994502908067533</v>
      </c>
      <c r="G5486" s="12">
        <v>34642070.049999997</v>
      </c>
      <c r="I5486" s="13">
        <v>983000000</v>
      </c>
      <c r="J5486" s="11">
        <v>11.5</v>
      </c>
      <c r="K5486" s="12">
        <v>113045000</v>
      </c>
      <c r="M5486" s="13">
        <v>983000000</v>
      </c>
      <c r="N5486" s="11">
        <v>11.5</v>
      </c>
      <c r="O5486" s="12">
        <v>113045000</v>
      </c>
      <c r="Q5486" s="13">
        <v>3183000000</v>
      </c>
      <c r="R5486" s="11">
        <v>1.2499998429154886</v>
      </c>
      <c r="S5486" s="11">
        <v>1.25</v>
      </c>
      <c r="T5486" s="12">
        <v>3978749.5</v>
      </c>
      <c r="U5486" s="12">
        <v>3978749.5</v>
      </c>
    </row>
    <row r="5487" spans="1:21" x14ac:dyDescent="0.2">
      <c r="A5487" s="13">
        <v>534000000</v>
      </c>
      <c r="B5487" s="11">
        <v>6.4991886610486898</v>
      </c>
      <c r="C5487" s="12">
        <v>34705667.450000003</v>
      </c>
      <c r="E5487" s="13">
        <v>534000000</v>
      </c>
      <c r="F5487" s="11">
        <v>6.4994513202247184</v>
      </c>
      <c r="G5487" s="12">
        <v>34707070.049999997</v>
      </c>
      <c r="I5487" s="13">
        <v>984000000</v>
      </c>
      <c r="J5487" s="11">
        <v>11.5</v>
      </c>
      <c r="K5487" s="12">
        <v>113160000</v>
      </c>
      <c r="M5487" s="13">
        <v>984000000</v>
      </c>
      <c r="N5487" s="11">
        <v>11.5</v>
      </c>
      <c r="O5487" s="12">
        <v>113160000</v>
      </c>
      <c r="Q5487" s="13">
        <v>3184000000</v>
      </c>
      <c r="R5487" s="11">
        <v>1.2499998429648242</v>
      </c>
      <c r="S5487" s="11">
        <v>1.25</v>
      </c>
      <c r="T5487" s="12">
        <v>3979999.5</v>
      </c>
      <c r="U5487" s="12">
        <v>3979999.5</v>
      </c>
    </row>
    <row r="5488" spans="1:21" x14ac:dyDescent="0.2">
      <c r="A5488" s="13">
        <v>535000000</v>
      </c>
      <c r="B5488" s="11">
        <v>6.4991901775700942</v>
      </c>
      <c r="C5488" s="12">
        <v>34770667.450000003</v>
      </c>
      <c r="E5488" s="13">
        <v>535000000</v>
      </c>
      <c r="F5488" s="11">
        <v>6.499452345794392</v>
      </c>
      <c r="G5488" s="12">
        <v>34772070.049999997</v>
      </c>
      <c r="I5488" s="13">
        <v>985000000</v>
      </c>
      <c r="J5488" s="11">
        <v>11.5</v>
      </c>
      <c r="K5488" s="12">
        <v>113275000</v>
      </c>
      <c r="M5488" s="13">
        <v>985000000</v>
      </c>
      <c r="N5488" s="11">
        <v>11.5</v>
      </c>
      <c r="O5488" s="12">
        <v>113275000</v>
      </c>
      <c r="Q5488" s="13">
        <v>3185000000</v>
      </c>
      <c r="R5488" s="11">
        <v>1.2499998430141286</v>
      </c>
      <c r="S5488" s="11">
        <v>1.25</v>
      </c>
      <c r="T5488" s="12">
        <v>3981249.5</v>
      </c>
      <c r="U5488" s="12">
        <v>3981249.5</v>
      </c>
    </row>
    <row r="5489" spans="1:21" x14ac:dyDescent="0.2">
      <c r="A5489" s="13">
        <v>536000000</v>
      </c>
      <c r="B5489" s="11">
        <v>6.4991916884328358</v>
      </c>
      <c r="C5489" s="12">
        <v>34835667.450000003</v>
      </c>
      <c r="E5489" s="13">
        <v>536000000</v>
      </c>
      <c r="F5489" s="11">
        <v>6.4994533675373125</v>
      </c>
      <c r="G5489" s="12">
        <v>34837070.049999997</v>
      </c>
      <c r="I5489" s="13">
        <v>986000000</v>
      </c>
      <c r="J5489" s="11">
        <v>11.5</v>
      </c>
      <c r="K5489" s="12">
        <v>113390000</v>
      </c>
      <c r="M5489" s="13">
        <v>986000000</v>
      </c>
      <c r="N5489" s="11">
        <v>11.5</v>
      </c>
      <c r="O5489" s="12">
        <v>113390000</v>
      </c>
      <c r="Q5489" s="13">
        <v>3186000000</v>
      </c>
      <c r="R5489" s="11">
        <v>1.2499998430634025</v>
      </c>
      <c r="S5489" s="11">
        <v>1.25</v>
      </c>
      <c r="T5489" s="12">
        <v>3982499.5</v>
      </c>
      <c r="U5489" s="12">
        <v>3982499.5</v>
      </c>
    </row>
    <row r="5490" spans="1:21" x14ac:dyDescent="0.2">
      <c r="A5490" s="13">
        <v>537000000</v>
      </c>
      <c r="B5490" s="11">
        <v>6.4991931936685283</v>
      </c>
      <c r="C5490" s="12">
        <v>34900667.450000003</v>
      </c>
      <c r="E5490" s="13">
        <v>537000000</v>
      </c>
      <c r="F5490" s="11">
        <v>6.4994543854748592</v>
      </c>
      <c r="G5490" s="12">
        <v>34902070.049999997</v>
      </c>
      <c r="I5490" s="13">
        <v>987000000</v>
      </c>
      <c r="J5490" s="11">
        <v>11.5</v>
      </c>
      <c r="K5490" s="12">
        <v>113505000</v>
      </c>
      <c r="M5490" s="13">
        <v>987000000</v>
      </c>
      <c r="N5490" s="11">
        <v>11.5</v>
      </c>
      <c r="O5490" s="12">
        <v>113505000</v>
      </c>
      <c r="Q5490" s="13">
        <v>3187000000</v>
      </c>
      <c r="R5490" s="11">
        <v>1.2499998431126451</v>
      </c>
      <c r="S5490" s="11">
        <v>1.25</v>
      </c>
      <c r="T5490" s="12">
        <v>3983749.5</v>
      </c>
      <c r="U5490" s="12">
        <v>3983749.5</v>
      </c>
    </row>
    <row r="5491" spans="1:21" x14ac:dyDescent="0.2">
      <c r="A5491" s="13">
        <v>538000000</v>
      </c>
      <c r="B5491" s="11">
        <v>6.4991946933085503</v>
      </c>
      <c r="C5491" s="12">
        <v>34965667.450000003</v>
      </c>
      <c r="E5491" s="13">
        <v>538000000</v>
      </c>
      <c r="F5491" s="11">
        <v>6.4994553996282525</v>
      </c>
      <c r="G5491" s="12">
        <v>34967070.049999997</v>
      </c>
      <c r="I5491" s="13">
        <v>988000000</v>
      </c>
      <c r="J5491" s="11">
        <v>11.5</v>
      </c>
      <c r="K5491" s="12">
        <v>113620000</v>
      </c>
      <c r="M5491" s="13">
        <v>988000000</v>
      </c>
      <c r="N5491" s="11">
        <v>11.5</v>
      </c>
      <c r="O5491" s="12">
        <v>113620000</v>
      </c>
      <c r="Q5491" s="13">
        <v>3188000000</v>
      </c>
      <c r="R5491" s="11">
        <v>1.2499998431618569</v>
      </c>
      <c r="S5491" s="11">
        <v>1.25</v>
      </c>
      <c r="T5491" s="12">
        <v>3984999.5</v>
      </c>
      <c r="U5491" s="12">
        <v>3984999.5</v>
      </c>
    </row>
    <row r="5492" spans="1:21" x14ac:dyDescent="0.2">
      <c r="A5492" s="13">
        <v>539000000</v>
      </c>
      <c r="B5492" s="11">
        <v>6.4991961873840447</v>
      </c>
      <c r="C5492" s="12">
        <v>35030667.450000003</v>
      </c>
      <c r="E5492" s="13">
        <v>539000000</v>
      </c>
      <c r="F5492" s="11">
        <v>6.4994564100185519</v>
      </c>
      <c r="G5492" s="12">
        <v>35032070.049999997</v>
      </c>
      <c r="I5492" s="13">
        <v>989000000</v>
      </c>
      <c r="J5492" s="11">
        <v>11.5</v>
      </c>
      <c r="K5492" s="12">
        <v>113735000</v>
      </c>
      <c r="M5492" s="13">
        <v>989000000</v>
      </c>
      <c r="N5492" s="11">
        <v>11.5</v>
      </c>
      <c r="O5492" s="12">
        <v>113735000</v>
      </c>
      <c r="Q5492" s="13">
        <v>3189000000</v>
      </c>
      <c r="R5492" s="11">
        <v>1.249999843211038</v>
      </c>
      <c r="S5492" s="11">
        <v>1.25</v>
      </c>
      <c r="T5492" s="12">
        <v>3986249.5</v>
      </c>
      <c r="U5492" s="12">
        <v>3986249.5</v>
      </c>
    </row>
    <row r="5493" spans="1:21" x14ac:dyDescent="0.2">
      <c r="A5493" s="13">
        <v>540000000</v>
      </c>
      <c r="B5493" s="11">
        <v>6.4991976759259256</v>
      </c>
      <c r="C5493" s="12">
        <v>35095667.450000003</v>
      </c>
      <c r="E5493" s="13">
        <v>540000000</v>
      </c>
      <c r="F5493" s="11">
        <v>6.499457416666667</v>
      </c>
      <c r="G5493" s="12">
        <v>35097070.049999997</v>
      </c>
      <c r="I5493" s="13">
        <v>990000000</v>
      </c>
      <c r="J5493" s="11">
        <v>11.5</v>
      </c>
      <c r="K5493" s="12">
        <v>113850000</v>
      </c>
      <c r="M5493" s="13">
        <v>990000000</v>
      </c>
      <c r="N5493" s="11">
        <v>11.5</v>
      </c>
      <c r="O5493" s="12">
        <v>113850000</v>
      </c>
      <c r="Q5493" s="13">
        <v>3190000000</v>
      </c>
      <c r="R5493" s="11">
        <v>1.2499998432601882</v>
      </c>
      <c r="S5493" s="11">
        <v>1.25</v>
      </c>
      <c r="T5493" s="12">
        <v>3987499.5</v>
      </c>
      <c r="U5493" s="12">
        <v>3987499.5</v>
      </c>
    </row>
    <row r="5494" spans="1:21" x14ac:dyDescent="0.2">
      <c r="A5494" s="13">
        <v>541000000</v>
      </c>
      <c r="B5494" s="11">
        <v>6.4991991589648803</v>
      </c>
      <c r="C5494" s="12">
        <v>35160667.450000003</v>
      </c>
      <c r="E5494" s="13">
        <v>541000000</v>
      </c>
      <c r="F5494" s="11">
        <v>6.4994584195933447</v>
      </c>
      <c r="G5494" s="12">
        <v>35162070.049999997</v>
      </c>
      <c r="I5494" s="13">
        <v>991000000</v>
      </c>
      <c r="J5494" s="11">
        <v>11.5</v>
      </c>
      <c r="K5494" s="12">
        <v>113965000</v>
      </c>
      <c r="M5494" s="13">
        <v>991000000</v>
      </c>
      <c r="N5494" s="11">
        <v>11.5</v>
      </c>
      <c r="O5494" s="12">
        <v>113965000</v>
      </c>
      <c r="Q5494" s="13">
        <v>3191000000</v>
      </c>
      <c r="R5494" s="11">
        <v>1.2499998433093076</v>
      </c>
      <c r="S5494" s="11">
        <v>1.25</v>
      </c>
      <c r="T5494" s="12">
        <v>3988749.5</v>
      </c>
      <c r="U5494" s="12">
        <v>3988749.5</v>
      </c>
    </row>
    <row r="5495" spans="1:21" x14ac:dyDescent="0.2">
      <c r="A5495" s="13">
        <v>542000000</v>
      </c>
      <c r="B5495" s="11">
        <v>6.4992006365313664</v>
      </c>
      <c r="C5495" s="12">
        <v>35225667.450000003</v>
      </c>
      <c r="E5495" s="13">
        <v>542000000</v>
      </c>
      <c r="F5495" s="11">
        <v>6.4994594188191881</v>
      </c>
      <c r="G5495" s="12">
        <v>35227070.049999997</v>
      </c>
      <c r="I5495" s="13">
        <v>992000000</v>
      </c>
      <c r="J5495" s="11">
        <v>11.5</v>
      </c>
      <c r="K5495" s="12">
        <v>114080000</v>
      </c>
      <c r="M5495" s="13">
        <v>992000000</v>
      </c>
      <c r="N5495" s="11">
        <v>11.5</v>
      </c>
      <c r="O5495" s="12">
        <v>114080000</v>
      </c>
      <c r="Q5495" s="13">
        <v>3192000000</v>
      </c>
      <c r="R5495" s="11">
        <v>1.2499998433583961</v>
      </c>
      <c r="S5495" s="11">
        <v>1.25</v>
      </c>
      <c r="T5495" s="12">
        <v>3989999.5</v>
      </c>
      <c r="U5495" s="12">
        <v>3989999.5</v>
      </c>
    </row>
    <row r="5496" spans="1:21" x14ac:dyDescent="0.2">
      <c r="A5496" s="13">
        <v>543000000</v>
      </c>
      <c r="B5496" s="11">
        <v>6.4992021086556173</v>
      </c>
      <c r="C5496" s="12">
        <v>35290667.450000003</v>
      </c>
      <c r="E5496" s="13">
        <v>543000000</v>
      </c>
      <c r="F5496" s="11">
        <v>6.4994604143646395</v>
      </c>
      <c r="G5496" s="12">
        <v>35292070.049999997</v>
      </c>
      <c r="I5496" s="13">
        <v>993000000</v>
      </c>
      <c r="J5496" s="11">
        <v>11.5</v>
      </c>
      <c r="K5496" s="12">
        <v>114195000</v>
      </c>
      <c r="M5496" s="13">
        <v>993000000</v>
      </c>
      <c r="N5496" s="11">
        <v>11.5</v>
      </c>
      <c r="O5496" s="12">
        <v>114195000</v>
      </c>
      <c r="Q5496" s="13">
        <v>3193000000</v>
      </c>
      <c r="R5496" s="11">
        <v>1.2499998434074537</v>
      </c>
      <c r="S5496" s="11">
        <v>1.25</v>
      </c>
      <c r="T5496" s="12">
        <v>3991249.5</v>
      </c>
      <c r="U5496" s="12">
        <v>3991249.5</v>
      </c>
    </row>
    <row r="5497" spans="1:21" x14ac:dyDescent="0.2">
      <c r="A5497" s="13">
        <v>544000000</v>
      </c>
      <c r="B5497" s="11">
        <v>6.4992035753676474</v>
      </c>
      <c r="C5497" s="12">
        <v>35355667.450000003</v>
      </c>
      <c r="E5497" s="13">
        <v>544000000</v>
      </c>
      <c r="F5497" s="11">
        <v>6.49946140625</v>
      </c>
      <c r="G5497" s="12">
        <v>35357070.049999997</v>
      </c>
      <c r="I5497" s="13">
        <v>994000000</v>
      </c>
      <c r="J5497" s="11">
        <v>11.5</v>
      </c>
      <c r="K5497" s="12">
        <v>114310000</v>
      </c>
      <c r="M5497" s="13">
        <v>994000000</v>
      </c>
      <c r="N5497" s="11">
        <v>11.5</v>
      </c>
      <c r="O5497" s="12">
        <v>114310000</v>
      </c>
      <c r="Q5497" s="13">
        <v>3194000000</v>
      </c>
      <c r="R5497" s="11">
        <v>1.249999843456481</v>
      </c>
      <c r="S5497" s="11">
        <v>1.25</v>
      </c>
      <c r="T5497" s="12">
        <v>3992499.5</v>
      </c>
      <c r="U5497" s="12">
        <v>3992499.5</v>
      </c>
    </row>
    <row r="5498" spans="1:21" x14ac:dyDescent="0.2">
      <c r="A5498" s="13">
        <v>545000000</v>
      </c>
      <c r="B5498" s="11">
        <v>6.4992050366972478</v>
      </c>
      <c r="C5498" s="12">
        <v>35420667.450000003</v>
      </c>
      <c r="E5498" s="13">
        <v>545000000</v>
      </c>
      <c r="F5498" s="11">
        <v>6.4994623944954117</v>
      </c>
      <c r="G5498" s="12">
        <v>35422070.049999997</v>
      </c>
      <c r="I5498" s="13">
        <v>995000000</v>
      </c>
      <c r="J5498" s="11">
        <v>11.5</v>
      </c>
      <c r="K5498" s="12">
        <v>114425000</v>
      </c>
      <c r="M5498" s="13">
        <v>995000000</v>
      </c>
      <c r="N5498" s="11">
        <v>11.5</v>
      </c>
      <c r="O5498" s="12">
        <v>114425000</v>
      </c>
      <c r="Q5498" s="13">
        <v>3195000000</v>
      </c>
      <c r="R5498" s="11">
        <v>1.2499998435054773</v>
      </c>
      <c r="S5498" s="11">
        <v>1.25</v>
      </c>
      <c r="T5498" s="12">
        <v>3993749.5</v>
      </c>
      <c r="U5498" s="12">
        <v>3993749.5</v>
      </c>
    </row>
    <row r="5499" spans="1:21" x14ac:dyDescent="0.2">
      <c r="A5499" s="13">
        <v>546000000</v>
      </c>
      <c r="B5499" s="11">
        <v>6.4992064926739941</v>
      </c>
      <c r="C5499" s="12">
        <v>35485667.450000003</v>
      </c>
      <c r="E5499" s="13">
        <v>546000000</v>
      </c>
      <c r="F5499" s="11">
        <v>6.4994633791208791</v>
      </c>
      <c r="G5499" s="12">
        <v>35487070.049999997</v>
      </c>
      <c r="I5499" s="13">
        <v>996000000</v>
      </c>
      <c r="J5499" s="11">
        <v>11.5</v>
      </c>
      <c r="K5499" s="12">
        <v>114540000</v>
      </c>
      <c r="M5499" s="13">
        <v>996000000</v>
      </c>
      <c r="N5499" s="11">
        <v>11.5</v>
      </c>
      <c r="O5499" s="12">
        <v>114540000</v>
      </c>
      <c r="Q5499" s="13">
        <v>3196000000</v>
      </c>
      <c r="R5499" s="11">
        <v>1.249999843554443</v>
      </c>
      <c r="S5499" s="11">
        <v>1.25</v>
      </c>
      <c r="T5499" s="12">
        <v>3994999.5</v>
      </c>
      <c r="U5499" s="12">
        <v>3994999.5</v>
      </c>
    </row>
    <row r="5500" spans="1:21" x14ac:dyDescent="0.2">
      <c r="A5500" s="13">
        <v>547000000</v>
      </c>
      <c r="B5500" s="11">
        <v>6.4992079433272396</v>
      </c>
      <c r="C5500" s="12">
        <v>35550667.450000003</v>
      </c>
      <c r="E5500" s="13">
        <v>547000000</v>
      </c>
      <c r="F5500" s="11">
        <v>6.4994643601462521</v>
      </c>
      <c r="G5500" s="12">
        <v>35552070.049999997</v>
      </c>
      <c r="I5500" s="13">
        <v>997000000</v>
      </c>
      <c r="J5500" s="11">
        <v>11.5</v>
      </c>
      <c r="K5500" s="12">
        <v>114655000</v>
      </c>
      <c r="M5500" s="13">
        <v>997000000</v>
      </c>
      <c r="N5500" s="11">
        <v>11.5</v>
      </c>
      <c r="O5500" s="12">
        <v>114655000</v>
      </c>
      <c r="Q5500" s="13">
        <v>3197000000</v>
      </c>
      <c r="R5500" s="11">
        <v>1.2499998436033783</v>
      </c>
      <c r="S5500" s="11">
        <v>1.25</v>
      </c>
      <c r="T5500" s="12">
        <v>3996249.5</v>
      </c>
      <c r="U5500" s="12">
        <v>3996249.5</v>
      </c>
    </row>
    <row r="5501" spans="1:21" x14ac:dyDescent="0.2">
      <c r="A5501" s="13">
        <v>548000000</v>
      </c>
      <c r="B5501" s="11">
        <v>6.4992093886861317</v>
      </c>
      <c r="C5501" s="12">
        <v>35615667.450000003</v>
      </c>
      <c r="E5501" s="13">
        <v>548000000</v>
      </c>
      <c r="F5501" s="11">
        <v>6.4994653375912401</v>
      </c>
      <c r="G5501" s="12">
        <v>35617070.049999997</v>
      </c>
      <c r="I5501" s="13">
        <v>998000000</v>
      </c>
      <c r="J5501" s="11">
        <v>11.5</v>
      </c>
      <c r="K5501" s="12">
        <v>114770000</v>
      </c>
      <c r="M5501" s="13">
        <v>998000000</v>
      </c>
      <c r="N5501" s="11">
        <v>11.5</v>
      </c>
      <c r="O5501" s="12">
        <v>114770000</v>
      </c>
      <c r="Q5501" s="13">
        <v>3198000000</v>
      </c>
      <c r="R5501" s="11">
        <v>1.2499998436522828</v>
      </c>
      <c r="S5501" s="11">
        <v>1.25</v>
      </c>
      <c r="T5501" s="12">
        <v>3997499.5</v>
      </c>
      <c r="U5501" s="12">
        <v>3997499.5</v>
      </c>
    </row>
    <row r="5502" spans="1:21" x14ac:dyDescent="0.2">
      <c r="A5502" s="13">
        <v>549000000</v>
      </c>
      <c r="B5502" s="11">
        <v>6.4992108287796002</v>
      </c>
      <c r="C5502" s="12">
        <v>35680667.450000003</v>
      </c>
      <c r="E5502" s="13">
        <v>549000000</v>
      </c>
      <c r="F5502" s="11">
        <v>6.499466311475409</v>
      </c>
      <c r="G5502" s="12">
        <v>35682070.049999997</v>
      </c>
      <c r="I5502" s="13">
        <v>999000000</v>
      </c>
      <c r="J5502" s="11">
        <v>11.5</v>
      </c>
      <c r="K5502" s="12">
        <v>114885000</v>
      </c>
      <c r="M5502" s="13">
        <v>999000000</v>
      </c>
      <c r="N5502" s="11">
        <v>11.5</v>
      </c>
      <c r="O5502" s="12">
        <v>114885000</v>
      </c>
      <c r="Q5502" s="13">
        <v>3199000000</v>
      </c>
      <c r="R5502" s="11">
        <v>1.2499998437011566</v>
      </c>
      <c r="S5502" s="11">
        <v>1.25</v>
      </c>
      <c r="T5502" s="12">
        <v>3998749.5</v>
      </c>
      <c r="U5502" s="12">
        <v>3998749.5</v>
      </c>
    </row>
    <row r="5503" spans="1:21" x14ac:dyDescent="0.2">
      <c r="A5503" s="13">
        <v>550000000</v>
      </c>
      <c r="B5503" s="11">
        <v>6.4992122636363643</v>
      </c>
      <c r="C5503" s="12">
        <v>35745667.450000003</v>
      </c>
      <c r="E5503" s="13">
        <v>550000000</v>
      </c>
      <c r="F5503" s="11">
        <v>6.4994672818181813</v>
      </c>
      <c r="G5503" s="12">
        <v>35747070.049999997</v>
      </c>
      <c r="I5503" s="13">
        <v>1000000000</v>
      </c>
      <c r="J5503" s="11">
        <v>11.5</v>
      </c>
      <c r="K5503" s="12">
        <v>115000000</v>
      </c>
      <c r="M5503" s="13">
        <v>1000000000</v>
      </c>
      <c r="N5503" s="11">
        <v>11.5</v>
      </c>
      <c r="O5503" s="12">
        <v>115000000</v>
      </c>
      <c r="Q5503" s="13">
        <v>3200000000</v>
      </c>
      <c r="R5503" s="11">
        <v>1.2499998437500002</v>
      </c>
      <c r="S5503" s="11">
        <v>1.25</v>
      </c>
      <c r="T5503" s="12">
        <v>3999999.5</v>
      </c>
      <c r="U5503" s="12">
        <v>3999999.5</v>
      </c>
    </row>
    <row r="5504" spans="1:21" x14ac:dyDescent="0.2">
      <c r="A5504" s="13">
        <v>551000000</v>
      </c>
      <c r="B5504" s="11">
        <v>6.4992136932849371</v>
      </c>
      <c r="C5504" s="12">
        <v>35810667.450000003</v>
      </c>
      <c r="E5504" s="13">
        <v>551000000</v>
      </c>
      <c r="F5504" s="11">
        <v>6.4994682486388387</v>
      </c>
      <c r="G5504" s="12">
        <v>35812070.049999997</v>
      </c>
      <c r="I5504" s="13">
        <v>1001000000</v>
      </c>
      <c r="J5504" s="11">
        <v>11.5</v>
      </c>
      <c r="K5504" s="12">
        <v>115115000</v>
      </c>
      <c r="M5504" s="13">
        <v>1001000000</v>
      </c>
      <c r="N5504" s="11">
        <v>11.5</v>
      </c>
      <c r="O5504" s="12">
        <v>115115000</v>
      </c>
      <c r="Q5504" s="13">
        <v>3201000000</v>
      </c>
      <c r="R5504" s="11">
        <v>1.2499998437988129</v>
      </c>
      <c r="S5504" s="11">
        <v>1.25</v>
      </c>
      <c r="T5504" s="12">
        <v>4001249.5</v>
      </c>
      <c r="U5504" s="12">
        <v>4001249.5</v>
      </c>
    </row>
    <row r="5505" spans="1:21" x14ac:dyDescent="0.2">
      <c r="A5505" s="13">
        <v>552000000</v>
      </c>
      <c r="B5505" s="11">
        <v>6.4992151177536233</v>
      </c>
      <c r="C5505" s="12">
        <v>35875667.450000003</v>
      </c>
      <c r="E5505" s="13">
        <v>552000000</v>
      </c>
      <c r="F5505" s="11">
        <v>6.4994692119565212</v>
      </c>
      <c r="G5505" s="12">
        <v>35877070.049999997</v>
      </c>
      <c r="I5505" s="13">
        <v>1002000000</v>
      </c>
      <c r="J5505" s="11">
        <v>11.5</v>
      </c>
      <c r="K5505" s="12">
        <v>115230000</v>
      </c>
      <c r="M5505" s="13">
        <v>1002000000</v>
      </c>
      <c r="N5505" s="11">
        <v>11.5</v>
      </c>
      <c r="O5505" s="12">
        <v>115230000</v>
      </c>
      <c r="Q5505" s="13">
        <v>3202000000</v>
      </c>
      <c r="R5505" s="11">
        <v>1.2499998438475952</v>
      </c>
      <c r="S5505" s="11">
        <v>1.25</v>
      </c>
      <c r="T5505" s="12">
        <v>4002499.5</v>
      </c>
      <c r="U5505" s="12">
        <v>4002499.5</v>
      </c>
    </row>
    <row r="5506" spans="1:21" x14ac:dyDescent="0.2">
      <c r="A5506" s="13">
        <v>553000000</v>
      </c>
      <c r="B5506" s="11">
        <v>6.4992165370705246</v>
      </c>
      <c r="C5506" s="12">
        <v>35940667.450000003</v>
      </c>
      <c r="E5506" s="13">
        <v>553000000</v>
      </c>
      <c r="F5506" s="11">
        <v>6.499470171790235</v>
      </c>
      <c r="G5506" s="12">
        <v>35942070.049999997</v>
      </c>
      <c r="I5506" s="13">
        <v>1003000000</v>
      </c>
      <c r="J5506" s="11">
        <v>11.5</v>
      </c>
      <c r="K5506" s="12">
        <v>115345000</v>
      </c>
      <c r="M5506" s="13">
        <v>1003000000</v>
      </c>
      <c r="N5506" s="11">
        <v>11.5</v>
      </c>
      <c r="O5506" s="12">
        <v>115345000</v>
      </c>
      <c r="Q5506" s="13">
        <v>3203000000</v>
      </c>
      <c r="R5506" s="11">
        <v>1.2499998438963473</v>
      </c>
      <c r="S5506" s="11">
        <v>1.25</v>
      </c>
      <c r="T5506" s="12">
        <v>4003749.5</v>
      </c>
      <c r="U5506" s="12">
        <v>4003749.5</v>
      </c>
    </row>
    <row r="5507" spans="1:21" x14ac:dyDescent="0.2">
      <c r="A5507" s="13">
        <v>554000000</v>
      </c>
      <c r="B5507" s="11">
        <v>6.4992179512635389</v>
      </c>
      <c r="C5507" s="12">
        <v>36005667.450000003</v>
      </c>
      <c r="E5507" s="13">
        <v>554000000</v>
      </c>
      <c r="F5507" s="11">
        <v>6.4994711281588442</v>
      </c>
      <c r="G5507" s="12">
        <v>36007070.049999997</v>
      </c>
      <c r="I5507" s="13">
        <v>1004000000</v>
      </c>
      <c r="J5507" s="11">
        <v>11.5</v>
      </c>
      <c r="K5507" s="12">
        <v>115460000</v>
      </c>
      <c r="M5507" s="13">
        <v>1004000000</v>
      </c>
      <c r="N5507" s="11">
        <v>11.5</v>
      </c>
      <c r="O5507" s="12">
        <v>115460000</v>
      </c>
      <c r="Q5507" s="13">
        <v>3204000000</v>
      </c>
      <c r="R5507" s="11">
        <v>1.2499998439450686</v>
      </c>
      <c r="S5507" s="11">
        <v>1.25</v>
      </c>
      <c r="T5507" s="12">
        <v>4004999.5</v>
      </c>
      <c r="U5507" s="12">
        <v>4004999.5</v>
      </c>
    </row>
    <row r="5508" spans="1:21" x14ac:dyDescent="0.2">
      <c r="A5508" s="13">
        <v>555000000</v>
      </c>
      <c r="B5508" s="11">
        <v>6.4992193603603612</v>
      </c>
      <c r="C5508" s="12">
        <v>36070667.450000003</v>
      </c>
      <c r="E5508" s="13">
        <v>555000000</v>
      </c>
      <c r="F5508" s="11">
        <v>6.4994720810810795</v>
      </c>
      <c r="G5508" s="12">
        <v>36072070.049999997</v>
      </c>
      <c r="I5508" s="13">
        <v>1005000000</v>
      </c>
      <c r="J5508" s="11">
        <v>11.5</v>
      </c>
      <c r="K5508" s="12">
        <v>115575000</v>
      </c>
      <c r="M5508" s="13">
        <v>1005000000</v>
      </c>
      <c r="N5508" s="11">
        <v>11.5</v>
      </c>
      <c r="O5508" s="12">
        <v>115575000</v>
      </c>
      <c r="Q5508" s="13">
        <v>3205000000</v>
      </c>
      <c r="R5508" s="11">
        <v>1.2499998439937599</v>
      </c>
      <c r="S5508" s="11">
        <v>1.25</v>
      </c>
      <c r="T5508" s="12">
        <v>4006249.5</v>
      </c>
      <c r="U5508" s="12">
        <v>4006249.5</v>
      </c>
    </row>
    <row r="5509" spans="1:21" x14ac:dyDescent="0.2">
      <c r="A5509" s="13">
        <v>556000000</v>
      </c>
      <c r="B5509" s="11">
        <v>6.4992207643884896</v>
      </c>
      <c r="C5509" s="12">
        <v>36135667.450000003</v>
      </c>
      <c r="E5509" s="13">
        <v>556000000</v>
      </c>
      <c r="F5509" s="11">
        <v>6.4994730305755395</v>
      </c>
      <c r="G5509" s="12">
        <v>36137070.049999997</v>
      </c>
      <c r="I5509" s="13">
        <v>1006000000</v>
      </c>
      <c r="J5509" s="11">
        <v>11.5</v>
      </c>
      <c r="K5509" s="12">
        <v>115690000</v>
      </c>
      <c r="M5509" s="13">
        <v>1006000000</v>
      </c>
      <c r="N5509" s="11">
        <v>11.5</v>
      </c>
      <c r="O5509" s="12">
        <v>115690000</v>
      </c>
      <c r="Q5509" s="13">
        <v>3206000000</v>
      </c>
      <c r="R5509" s="11">
        <v>1.2499998440424205</v>
      </c>
      <c r="S5509" s="11">
        <v>1.25</v>
      </c>
      <c r="T5509" s="12">
        <v>4007499.5</v>
      </c>
      <c r="U5509" s="12">
        <v>4007499.5</v>
      </c>
    </row>
    <row r="5510" spans="1:21" x14ac:dyDescent="0.2">
      <c r="A5510" s="13">
        <v>557000000</v>
      </c>
      <c r="B5510" s="11">
        <v>6.499222163375225</v>
      </c>
      <c r="C5510" s="12">
        <v>36200667.450000003</v>
      </c>
      <c r="E5510" s="13">
        <v>557000000</v>
      </c>
      <c r="F5510" s="11">
        <v>6.4994739766606813</v>
      </c>
      <c r="G5510" s="12">
        <v>36202070.049999997</v>
      </c>
      <c r="I5510" s="13">
        <v>1007000000</v>
      </c>
      <c r="J5510" s="11">
        <v>11.5</v>
      </c>
      <c r="K5510" s="12">
        <v>115805000</v>
      </c>
      <c r="M5510" s="13">
        <v>1007000000</v>
      </c>
      <c r="N5510" s="11">
        <v>11.5</v>
      </c>
      <c r="O5510" s="12">
        <v>115805000</v>
      </c>
      <c r="Q5510" s="13">
        <v>3207000000</v>
      </c>
      <c r="R5510" s="11">
        <v>1.2499998440910509</v>
      </c>
      <c r="S5510" s="11">
        <v>1.25</v>
      </c>
      <c r="T5510" s="12">
        <v>4008749.5</v>
      </c>
      <c r="U5510" s="12">
        <v>4008749.5</v>
      </c>
    </row>
    <row r="5511" spans="1:21" x14ac:dyDescent="0.2">
      <c r="A5511" s="13">
        <v>558000000</v>
      </c>
      <c r="B5511" s="11">
        <v>6.4992235573476709</v>
      </c>
      <c r="C5511" s="12">
        <v>36265667.450000003</v>
      </c>
      <c r="E5511" s="13">
        <v>558000000</v>
      </c>
      <c r="F5511" s="11">
        <v>6.4994749193548378</v>
      </c>
      <c r="G5511" s="12">
        <v>36267070.049999997</v>
      </c>
      <c r="I5511" s="13">
        <v>1008000000</v>
      </c>
      <c r="J5511" s="11">
        <v>11.5</v>
      </c>
      <c r="K5511" s="12">
        <v>115920000</v>
      </c>
      <c r="M5511" s="13">
        <v>1008000000</v>
      </c>
      <c r="N5511" s="11">
        <v>11.5</v>
      </c>
      <c r="O5511" s="12">
        <v>115920000</v>
      </c>
      <c r="Q5511" s="13">
        <v>3208000000</v>
      </c>
      <c r="R5511" s="11">
        <v>1.2499998441396509</v>
      </c>
      <c r="S5511" s="11">
        <v>1.25</v>
      </c>
      <c r="T5511" s="12">
        <v>4009999.5</v>
      </c>
      <c r="U5511" s="12">
        <v>4009999.5</v>
      </c>
    </row>
    <row r="5512" spans="1:21" x14ac:dyDescent="0.2">
      <c r="A5512" s="13">
        <v>559000000</v>
      </c>
      <c r="B5512" s="11">
        <v>6.4992249463327383</v>
      </c>
      <c r="C5512" s="12">
        <v>36330667.450000003</v>
      </c>
      <c r="E5512" s="13">
        <v>559000000</v>
      </c>
      <c r="F5512" s="11">
        <v>6.4994758586762069</v>
      </c>
      <c r="G5512" s="12">
        <v>36332070.049999997</v>
      </c>
      <c r="I5512" s="13">
        <v>1009000000</v>
      </c>
      <c r="J5512" s="11">
        <v>11.5</v>
      </c>
      <c r="K5512" s="12">
        <v>116035000</v>
      </c>
      <c r="M5512" s="13">
        <v>1009000000</v>
      </c>
      <c r="N5512" s="11">
        <v>11.5</v>
      </c>
      <c r="O5512" s="12">
        <v>116035000</v>
      </c>
      <c r="Q5512" s="13">
        <v>3209000000</v>
      </c>
      <c r="R5512" s="11">
        <v>1.2499998441882205</v>
      </c>
      <c r="S5512" s="11">
        <v>1.25</v>
      </c>
      <c r="T5512" s="12">
        <v>4011249.5</v>
      </c>
      <c r="U5512" s="12">
        <v>4011249.5</v>
      </c>
    </row>
    <row r="5513" spans="1:21" x14ac:dyDescent="0.2">
      <c r="A5513" s="13">
        <v>560000000</v>
      </c>
      <c r="B5513" s="11">
        <v>6.4992263303571445</v>
      </c>
      <c r="C5513" s="12">
        <v>36395667.450000003</v>
      </c>
      <c r="E5513" s="13">
        <v>560000000</v>
      </c>
      <c r="F5513" s="11">
        <v>6.4994767946428569</v>
      </c>
      <c r="G5513" s="12">
        <v>36397070.049999997</v>
      </c>
      <c r="I5513" s="13">
        <v>1010000000</v>
      </c>
      <c r="J5513" s="11">
        <v>11.5</v>
      </c>
      <c r="K5513" s="12">
        <v>116150000</v>
      </c>
      <c r="M5513" s="13">
        <v>1010000000</v>
      </c>
      <c r="N5513" s="11">
        <v>11.5</v>
      </c>
      <c r="O5513" s="12">
        <v>116150000</v>
      </c>
      <c r="Q5513" s="13">
        <v>3210000000</v>
      </c>
      <c r="R5513" s="11">
        <v>1.2499998442367601</v>
      </c>
      <c r="S5513" s="11">
        <v>1.25</v>
      </c>
      <c r="T5513" s="12">
        <v>4012499.5</v>
      </c>
      <c r="U5513" s="12">
        <v>4012499.5</v>
      </c>
    </row>
    <row r="5514" spans="1:21" x14ac:dyDescent="0.2">
      <c r="A5514" s="13">
        <v>561000000</v>
      </c>
      <c r="B5514" s="11">
        <v>6.4992277094474149</v>
      </c>
      <c r="C5514" s="12">
        <v>36460667.450000003</v>
      </c>
      <c r="E5514" s="13">
        <v>561000000</v>
      </c>
      <c r="F5514" s="11">
        <v>6.4994777272727262</v>
      </c>
      <c r="G5514" s="12">
        <v>36462070.049999997</v>
      </c>
      <c r="I5514" s="13">
        <v>1011000000</v>
      </c>
      <c r="J5514" s="11">
        <v>11.5</v>
      </c>
      <c r="K5514" s="12">
        <v>116265000</v>
      </c>
      <c r="M5514" s="13">
        <v>1011000000</v>
      </c>
      <c r="N5514" s="11">
        <v>11.5</v>
      </c>
      <c r="O5514" s="12">
        <v>116265000</v>
      </c>
      <c r="Q5514" s="13">
        <v>3211000000</v>
      </c>
      <c r="R5514" s="11">
        <v>1.2499998442852693</v>
      </c>
      <c r="S5514" s="11">
        <v>1.25</v>
      </c>
      <c r="T5514" s="12">
        <v>4013749.5</v>
      </c>
      <c r="U5514" s="12">
        <v>4013749.5</v>
      </c>
    </row>
    <row r="5515" spans="1:21" x14ac:dyDescent="0.2">
      <c r="A5515" s="13">
        <v>562000000</v>
      </c>
      <c r="B5515" s="11">
        <v>6.4992290836298938</v>
      </c>
      <c r="C5515" s="12">
        <v>36525667.450000003</v>
      </c>
      <c r="E5515" s="13">
        <v>562000000</v>
      </c>
      <c r="F5515" s="11">
        <v>6.4994786565836291</v>
      </c>
      <c r="G5515" s="12">
        <v>36527070.049999997</v>
      </c>
      <c r="I5515" s="13">
        <v>1012000000</v>
      </c>
      <c r="J5515" s="11">
        <v>11.5</v>
      </c>
      <c r="K5515" s="12">
        <v>116380000</v>
      </c>
      <c r="M5515" s="13">
        <v>1012000000</v>
      </c>
      <c r="N5515" s="11">
        <v>11.5</v>
      </c>
      <c r="O5515" s="12">
        <v>116380000</v>
      </c>
      <c r="Q5515" s="13">
        <v>3212000000</v>
      </c>
      <c r="R5515" s="11">
        <v>1.2499998443337483</v>
      </c>
      <c r="S5515" s="11">
        <v>1.25</v>
      </c>
      <c r="T5515" s="12">
        <v>4014999.5</v>
      </c>
      <c r="U5515" s="12">
        <v>4014999.5</v>
      </c>
    </row>
    <row r="5516" spans="1:21" x14ac:dyDescent="0.2">
      <c r="A5516" s="13">
        <v>563000000</v>
      </c>
      <c r="B5516" s="11">
        <v>6.4992304529307292</v>
      </c>
      <c r="C5516" s="12">
        <v>36590667.450000003</v>
      </c>
      <c r="E5516" s="13">
        <v>563000000</v>
      </c>
      <c r="F5516" s="11">
        <v>6.4994795825932501</v>
      </c>
      <c r="G5516" s="12">
        <v>36592070.049999997</v>
      </c>
      <c r="I5516" s="13">
        <v>1013000000</v>
      </c>
      <c r="J5516" s="11">
        <v>11.5</v>
      </c>
      <c r="K5516" s="12">
        <v>116495000</v>
      </c>
      <c r="M5516" s="13">
        <v>1013000000</v>
      </c>
      <c r="N5516" s="11">
        <v>11.5</v>
      </c>
      <c r="O5516" s="12">
        <v>116495000</v>
      </c>
      <c r="Q5516" s="13">
        <v>3213000000</v>
      </c>
      <c r="R5516" s="11">
        <v>1.2499998443821974</v>
      </c>
      <c r="S5516" s="11">
        <v>1.25</v>
      </c>
      <c r="T5516" s="12">
        <v>4016249.5</v>
      </c>
      <c r="U5516" s="12">
        <v>4016249.5</v>
      </c>
    </row>
    <row r="5517" spans="1:21" x14ac:dyDescent="0.2">
      <c r="A5517" s="13">
        <v>564000000</v>
      </c>
      <c r="B5517" s="11">
        <v>6.4992318173758878</v>
      </c>
      <c r="C5517" s="12">
        <v>36655667.450000003</v>
      </c>
      <c r="E5517" s="13">
        <v>564000000</v>
      </c>
      <c r="F5517" s="11">
        <v>6.4994805053191484</v>
      </c>
      <c r="G5517" s="12">
        <v>36657070.049999997</v>
      </c>
      <c r="I5517" s="13">
        <v>1014000000</v>
      </c>
      <c r="J5517" s="11">
        <v>11.5</v>
      </c>
      <c r="K5517" s="12">
        <v>116610000</v>
      </c>
      <c r="M5517" s="13">
        <v>1014000000</v>
      </c>
      <c r="N5517" s="11">
        <v>11.5</v>
      </c>
      <c r="O5517" s="12">
        <v>116610000</v>
      </c>
      <c r="Q5517" s="13">
        <v>3214000000</v>
      </c>
      <c r="R5517" s="11">
        <v>1.249999844430616</v>
      </c>
      <c r="S5517" s="11">
        <v>1.25</v>
      </c>
      <c r="T5517" s="12">
        <v>4017499.5</v>
      </c>
      <c r="U5517" s="12">
        <v>4017499.5</v>
      </c>
    </row>
    <row r="5518" spans="1:21" x14ac:dyDescent="0.2">
      <c r="A5518" s="13">
        <v>565000000</v>
      </c>
      <c r="B5518" s="11">
        <v>6.4992331769911509</v>
      </c>
      <c r="C5518" s="12">
        <v>36720667.450000003</v>
      </c>
      <c r="E5518" s="13">
        <v>565000000</v>
      </c>
      <c r="F5518" s="11">
        <v>6.4994814247787609</v>
      </c>
      <c r="G5518" s="12">
        <v>36722070.049999997</v>
      </c>
      <c r="I5518" s="13">
        <v>1015000000</v>
      </c>
      <c r="J5518" s="11">
        <v>11.5</v>
      </c>
      <c r="K5518" s="12">
        <v>116725000</v>
      </c>
      <c r="M5518" s="13">
        <v>1015000000</v>
      </c>
      <c r="N5518" s="11">
        <v>11.5</v>
      </c>
      <c r="O5518" s="12">
        <v>116725000</v>
      </c>
      <c r="Q5518" s="13">
        <v>3215000000</v>
      </c>
      <c r="R5518" s="11">
        <v>1.2499998444790046</v>
      </c>
      <c r="S5518" s="11">
        <v>1.25</v>
      </c>
      <c r="T5518" s="12">
        <v>4018749.5</v>
      </c>
      <c r="U5518" s="12">
        <v>4018749.5</v>
      </c>
    </row>
    <row r="5519" spans="1:21" x14ac:dyDescent="0.2">
      <c r="A5519" s="13">
        <v>566000000</v>
      </c>
      <c r="B5519" s="11">
        <v>6.499234531802121</v>
      </c>
      <c r="C5519" s="12">
        <v>36785667.450000003</v>
      </c>
      <c r="E5519" s="13">
        <v>566000000</v>
      </c>
      <c r="F5519" s="11">
        <v>6.4994823409893989</v>
      </c>
      <c r="G5519" s="12">
        <v>36787070.049999997</v>
      </c>
      <c r="I5519" s="13">
        <v>1016000000</v>
      </c>
      <c r="J5519" s="11">
        <v>11.5</v>
      </c>
      <c r="K5519" s="12">
        <v>116840000</v>
      </c>
      <c r="M5519" s="13">
        <v>1016000000</v>
      </c>
      <c r="N5519" s="11">
        <v>11.5</v>
      </c>
      <c r="O5519" s="12">
        <v>116840000</v>
      </c>
      <c r="Q5519" s="13">
        <v>3216000000</v>
      </c>
      <c r="R5519" s="11">
        <v>1.249999844527363</v>
      </c>
      <c r="S5519" s="11">
        <v>1.25</v>
      </c>
      <c r="T5519" s="12">
        <v>4019999.5</v>
      </c>
      <c r="U5519" s="12">
        <v>4019999.5</v>
      </c>
    </row>
    <row r="5520" spans="1:21" x14ac:dyDescent="0.2">
      <c r="A5520" s="13">
        <v>567000000</v>
      </c>
      <c r="B5520" s="11">
        <v>6.499235881834216</v>
      </c>
      <c r="C5520" s="12">
        <v>36850667.450000003</v>
      </c>
      <c r="E5520" s="13">
        <v>567000000</v>
      </c>
      <c r="F5520" s="11">
        <v>6.4994832539682541</v>
      </c>
      <c r="G5520" s="12">
        <v>36852070.049999997</v>
      </c>
      <c r="I5520" s="13">
        <v>1017000000</v>
      </c>
      <c r="J5520" s="11">
        <v>11.5</v>
      </c>
      <c r="K5520" s="12">
        <v>116955000</v>
      </c>
      <c r="M5520" s="13">
        <v>1017000000</v>
      </c>
      <c r="N5520" s="11">
        <v>11.5</v>
      </c>
      <c r="O5520" s="12">
        <v>116955000</v>
      </c>
      <c r="Q5520" s="13">
        <v>3217000000</v>
      </c>
      <c r="R5520" s="11">
        <v>1.2499998445756917</v>
      </c>
      <c r="S5520" s="11">
        <v>1.25</v>
      </c>
      <c r="T5520" s="12">
        <v>4021249.5</v>
      </c>
      <c r="U5520" s="12">
        <v>4021249.5</v>
      </c>
    </row>
    <row r="5521" spans="1:21" x14ac:dyDescent="0.2">
      <c r="A5521" s="13">
        <v>568000000</v>
      </c>
      <c r="B5521" s="11">
        <v>6.499237227112677</v>
      </c>
      <c r="C5521" s="12">
        <v>36915667.450000003</v>
      </c>
      <c r="E5521" s="13">
        <v>568000000</v>
      </c>
      <c r="F5521" s="11">
        <v>6.4994841637323937</v>
      </c>
      <c r="G5521" s="12">
        <v>36917070.049999997</v>
      </c>
      <c r="I5521" s="13">
        <v>1018000000</v>
      </c>
      <c r="J5521" s="11">
        <v>11.5</v>
      </c>
      <c r="K5521" s="12">
        <v>117070000</v>
      </c>
      <c r="M5521" s="13">
        <v>1018000000</v>
      </c>
      <c r="N5521" s="11">
        <v>11.5</v>
      </c>
      <c r="O5521" s="12">
        <v>117070000</v>
      </c>
      <c r="Q5521" s="13">
        <v>3218000000</v>
      </c>
      <c r="R5521" s="11">
        <v>1.2499998446239899</v>
      </c>
      <c r="S5521" s="11">
        <v>1.25</v>
      </c>
      <c r="T5521" s="12">
        <v>4022499.5</v>
      </c>
      <c r="U5521" s="12">
        <v>4022499.5</v>
      </c>
    </row>
    <row r="5522" spans="1:21" x14ac:dyDescent="0.2">
      <c r="A5522" s="13">
        <v>569000000</v>
      </c>
      <c r="B5522" s="11">
        <v>6.4992385676625659</v>
      </c>
      <c r="C5522" s="12">
        <v>36980667.450000003</v>
      </c>
      <c r="E5522" s="13">
        <v>569000000</v>
      </c>
      <c r="F5522" s="11">
        <v>6.4994850702987685</v>
      </c>
      <c r="G5522" s="12">
        <v>36982070.049999997</v>
      </c>
      <c r="I5522" s="13">
        <v>1019000000</v>
      </c>
      <c r="J5522" s="11">
        <v>11.5</v>
      </c>
      <c r="K5522" s="12">
        <v>117185000</v>
      </c>
      <c r="M5522" s="13">
        <v>1019000000</v>
      </c>
      <c r="N5522" s="11">
        <v>11.5</v>
      </c>
      <c r="O5522" s="12">
        <v>117185000</v>
      </c>
      <c r="Q5522" s="13">
        <v>3219000000</v>
      </c>
      <c r="R5522" s="11">
        <v>1.2499998446722584</v>
      </c>
      <c r="S5522" s="11">
        <v>1.25</v>
      </c>
      <c r="T5522" s="12">
        <v>4023749.5</v>
      </c>
      <c r="U5522" s="12">
        <v>4023749.5</v>
      </c>
    </row>
    <row r="5523" spans="1:21" x14ac:dyDescent="0.2">
      <c r="A5523" s="13">
        <v>570000000</v>
      </c>
      <c r="B5523" s="11">
        <v>6.4992399035087729</v>
      </c>
      <c r="C5523" s="12">
        <v>37045667.450000003</v>
      </c>
      <c r="E5523" s="13">
        <v>570000000</v>
      </c>
      <c r="F5523" s="11">
        <v>6.4994859736842105</v>
      </c>
      <c r="G5523" s="12">
        <v>37047070.049999997</v>
      </c>
      <c r="I5523" s="13">
        <v>1020000000</v>
      </c>
      <c r="J5523" s="11">
        <v>11.5</v>
      </c>
      <c r="K5523" s="12">
        <v>117300000</v>
      </c>
      <c r="M5523" s="13">
        <v>1020000000</v>
      </c>
      <c r="N5523" s="11">
        <v>11.5</v>
      </c>
      <c r="O5523" s="12">
        <v>117300000</v>
      </c>
      <c r="Q5523" s="13">
        <v>3220000000</v>
      </c>
      <c r="R5523" s="11">
        <v>1.2499998447204967</v>
      </c>
      <c r="S5523" s="11">
        <v>1.25</v>
      </c>
      <c r="T5523" s="12">
        <v>4024999.5</v>
      </c>
      <c r="U5523" s="12">
        <v>4024999.5</v>
      </c>
    </row>
    <row r="5524" spans="1:21" x14ac:dyDescent="0.2">
      <c r="A5524" s="13">
        <v>571000000</v>
      </c>
      <c r="B5524" s="11">
        <v>6.499241234676008</v>
      </c>
      <c r="C5524" s="12">
        <v>37110667.450000003</v>
      </c>
      <c r="E5524" s="13">
        <v>571000000</v>
      </c>
      <c r="F5524" s="11">
        <v>6.499486873905429</v>
      </c>
      <c r="G5524" s="12">
        <v>37112070.049999997</v>
      </c>
      <c r="I5524" s="13">
        <v>1021000000</v>
      </c>
      <c r="J5524" s="11">
        <v>11.5</v>
      </c>
      <c r="K5524" s="12">
        <v>117415000</v>
      </c>
      <c r="M5524" s="13">
        <v>1021000000</v>
      </c>
      <c r="N5524" s="11">
        <v>11.5</v>
      </c>
      <c r="O5524" s="12">
        <v>117415000</v>
      </c>
      <c r="Q5524" s="13">
        <v>3221000000</v>
      </c>
      <c r="R5524" s="11">
        <v>1.2499998447687055</v>
      </c>
      <c r="S5524" s="11">
        <v>1.25</v>
      </c>
      <c r="T5524" s="12">
        <v>4026249.5</v>
      </c>
      <c r="U5524" s="12">
        <v>4026249.5</v>
      </c>
    </row>
    <row r="5525" spans="1:21" x14ac:dyDescent="0.2">
      <c r="A5525" s="13">
        <v>572000000</v>
      </c>
      <c r="B5525" s="11">
        <v>6.4992425611888116</v>
      </c>
      <c r="C5525" s="12">
        <v>37175667.450000003</v>
      </c>
      <c r="E5525" s="13">
        <v>572000000</v>
      </c>
      <c r="F5525" s="11">
        <v>6.4994877709790204</v>
      </c>
      <c r="G5525" s="12">
        <v>37177070.049999997</v>
      </c>
      <c r="I5525" s="13">
        <v>1022000000</v>
      </c>
      <c r="J5525" s="11">
        <v>11.5</v>
      </c>
      <c r="K5525" s="12">
        <v>117530000</v>
      </c>
      <c r="M5525" s="13">
        <v>1022000000</v>
      </c>
      <c r="N5525" s="11">
        <v>11.5</v>
      </c>
      <c r="O5525" s="12">
        <v>117530000</v>
      </c>
      <c r="Q5525" s="13">
        <v>3222000000</v>
      </c>
      <c r="R5525" s="11">
        <v>1.2499998448168839</v>
      </c>
      <c r="S5525" s="11">
        <v>1.25</v>
      </c>
      <c r="T5525" s="12">
        <v>4027499.5</v>
      </c>
      <c r="U5525" s="12">
        <v>4027499.5</v>
      </c>
    </row>
    <row r="5526" spans="1:21" x14ac:dyDescent="0.2">
      <c r="A5526" s="13">
        <v>573000000</v>
      </c>
      <c r="B5526" s="11">
        <v>6.4992438830715535</v>
      </c>
      <c r="C5526" s="12">
        <v>37240667.450000003</v>
      </c>
      <c r="E5526" s="13">
        <v>573000000</v>
      </c>
      <c r="F5526" s="11">
        <v>6.4994886649214658</v>
      </c>
      <c r="G5526" s="12">
        <v>37242070.049999997</v>
      </c>
      <c r="I5526" s="13">
        <v>1023000000</v>
      </c>
      <c r="J5526" s="11">
        <v>11.5</v>
      </c>
      <c r="K5526" s="12">
        <v>117645000</v>
      </c>
      <c r="M5526" s="13">
        <v>1023000000</v>
      </c>
      <c r="N5526" s="11">
        <v>11.5</v>
      </c>
      <c r="O5526" s="12">
        <v>117645000</v>
      </c>
      <c r="Q5526" s="13">
        <v>3223000000</v>
      </c>
      <c r="R5526" s="11">
        <v>1.2499998448650327</v>
      </c>
      <c r="S5526" s="11">
        <v>1.25</v>
      </c>
      <c r="T5526" s="12">
        <v>4028749.5</v>
      </c>
      <c r="U5526" s="12">
        <v>4028749.5</v>
      </c>
    </row>
    <row r="5527" spans="1:21" x14ac:dyDescent="0.2">
      <c r="A5527" s="13">
        <v>574000000</v>
      </c>
      <c r="B5527" s="11">
        <v>6.4992452003484331</v>
      </c>
      <c r="C5527" s="12">
        <v>37305667.450000003</v>
      </c>
      <c r="E5527" s="13">
        <v>574000000</v>
      </c>
      <c r="F5527" s="11">
        <v>6.499489555749129</v>
      </c>
      <c r="G5527" s="12">
        <v>37307070.049999997</v>
      </c>
      <c r="I5527" s="13">
        <v>1024000000</v>
      </c>
      <c r="J5527" s="11">
        <v>11.5</v>
      </c>
      <c r="K5527" s="12">
        <v>117760000</v>
      </c>
      <c r="M5527" s="13">
        <v>1024000000</v>
      </c>
      <c r="N5527" s="11">
        <v>11.5</v>
      </c>
      <c r="O5527" s="12">
        <v>117760000</v>
      </c>
      <c r="Q5527" s="13">
        <v>3224000000</v>
      </c>
      <c r="R5527" s="11">
        <v>1.2499998449131513</v>
      </c>
      <c r="S5527" s="11">
        <v>1.25</v>
      </c>
      <c r="T5527" s="12">
        <v>4029999.5</v>
      </c>
      <c r="U5527" s="12">
        <v>4029999.5</v>
      </c>
    </row>
    <row r="5528" spans="1:21" x14ac:dyDescent="0.2">
      <c r="A5528" s="13">
        <v>575000000</v>
      </c>
      <c r="B5528" s="11">
        <v>6.4992465130434791</v>
      </c>
      <c r="C5528" s="12">
        <v>37370667.450000003</v>
      </c>
      <c r="E5528" s="13">
        <v>575000000</v>
      </c>
      <c r="F5528" s="11">
        <v>6.4994904434782601</v>
      </c>
      <c r="G5528" s="12">
        <v>37372070.049999997</v>
      </c>
      <c r="I5528" s="13">
        <v>1025000000</v>
      </c>
      <c r="J5528" s="11">
        <v>11.5</v>
      </c>
      <c r="K5528" s="12">
        <v>117875000</v>
      </c>
      <c r="M5528" s="13">
        <v>1025000000</v>
      </c>
      <c r="N5528" s="11">
        <v>11.5</v>
      </c>
      <c r="O5528" s="12">
        <v>117875000</v>
      </c>
      <c r="Q5528" s="13">
        <v>3225000000</v>
      </c>
      <c r="R5528" s="11">
        <v>1.2499998449612404</v>
      </c>
      <c r="S5528" s="11">
        <v>1.25</v>
      </c>
      <c r="T5528" s="12">
        <v>4031249.5</v>
      </c>
      <c r="U5528" s="12">
        <v>4031249.5</v>
      </c>
    </row>
    <row r="5529" spans="1:21" x14ac:dyDescent="0.2">
      <c r="A5529" s="13">
        <v>576000000</v>
      </c>
      <c r="B5529" s="11">
        <v>6.4992478211805569</v>
      </c>
      <c r="C5529" s="12">
        <v>37435667.450000003</v>
      </c>
      <c r="E5529" s="13">
        <v>576000000</v>
      </c>
      <c r="F5529" s="11">
        <v>6.499491328125</v>
      </c>
      <c r="G5529" s="12">
        <v>37437070.049999997</v>
      </c>
      <c r="I5529" s="13">
        <v>1026000000</v>
      </c>
      <c r="J5529" s="11">
        <v>11.5</v>
      </c>
      <c r="K5529" s="12">
        <v>117990000</v>
      </c>
      <c r="M5529" s="13">
        <v>1026000000</v>
      </c>
      <c r="N5529" s="11">
        <v>11.5</v>
      </c>
      <c r="O5529" s="12">
        <v>117990000</v>
      </c>
      <c r="Q5529" s="13">
        <v>3226000000</v>
      </c>
      <c r="R5529" s="11">
        <v>1.2499998450092995</v>
      </c>
      <c r="S5529" s="11">
        <v>1.25</v>
      </c>
      <c r="T5529" s="12">
        <v>4032499.5</v>
      </c>
      <c r="U5529" s="12">
        <v>4032499.5</v>
      </c>
    </row>
    <row r="5530" spans="1:21" x14ac:dyDescent="0.2">
      <c r="A5530" s="13">
        <v>577000000</v>
      </c>
      <c r="B5530" s="11">
        <v>6.499249124783363</v>
      </c>
      <c r="C5530" s="12">
        <v>37500667.450000003</v>
      </c>
      <c r="E5530" s="13">
        <v>577000000</v>
      </c>
      <c r="F5530" s="11">
        <v>6.4994922097053722</v>
      </c>
      <c r="G5530" s="12">
        <v>37502070.049999997</v>
      </c>
      <c r="I5530" s="13">
        <v>1027000000</v>
      </c>
      <c r="J5530" s="11">
        <v>11.5</v>
      </c>
      <c r="K5530" s="12">
        <v>118105000</v>
      </c>
      <c r="M5530" s="13">
        <v>1027000000</v>
      </c>
      <c r="N5530" s="11">
        <v>11.5</v>
      </c>
      <c r="O5530" s="12">
        <v>118105000</v>
      </c>
      <c r="Q5530" s="13">
        <v>3227000000</v>
      </c>
      <c r="R5530" s="11">
        <v>1.2499998450573286</v>
      </c>
      <c r="S5530" s="11">
        <v>1.25</v>
      </c>
      <c r="T5530" s="12">
        <v>4033749.5</v>
      </c>
      <c r="U5530" s="12">
        <v>4033749.5</v>
      </c>
    </row>
    <row r="5531" spans="1:21" x14ac:dyDescent="0.2">
      <c r="A5531" s="13">
        <v>578000000</v>
      </c>
      <c r="B5531" s="11">
        <v>6.4992504238754325</v>
      </c>
      <c r="C5531" s="12">
        <v>37565667.450000003</v>
      </c>
      <c r="E5531" s="13">
        <v>578000000</v>
      </c>
      <c r="F5531" s="11">
        <v>6.499493088235293</v>
      </c>
      <c r="G5531" s="12">
        <v>37567070.049999997</v>
      </c>
      <c r="I5531" s="13">
        <v>1028000000</v>
      </c>
      <c r="J5531" s="11">
        <v>11.5</v>
      </c>
      <c r="K5531" s="12">
        <v>118220000</v>
      </c>
      <c r="M5531" s="13">
        <v>1028000000</v>
      </c>
      <c r="N5531" s="11">
        <v>11.5</v>
      </c>
      <c r="O5531" s="12">
        <v>118220000</v>
      </c>
      <c r="Q5531" s="13">
        <v>3228000000</v>
      </c>
      <c r="R5531" s="11">
        <v>1.2499998451053282</v>
      </c>
      <c r="S5531" s="11">
        <v>1.25</v>
      </c>
      <c r="T5531" s="12">
        <v>4034999.5</v>
      </c>
      <c r="U5531" s="12">
        <v>4034999.5</v>
      </c>
    </row>
    <row r="5532" spans="1:21" x14ac:dyDescent="0.2">
      <c r="A5532" s="13">
        <v>579000000</v>
      </c>
      <c r="B5532" s="11">
        <v>6.4992517184801386</v>
      </c>
      <c r="C5532" s="12">
        <v>37630667.450000003</v>
      </c>
      <c r="E5532" s="13">
        <v>579000000</v>
      </c>
      <c r="F5532" s="11">
        <v>6.4994939637305693</v>
      </c>
      <c r="G5532" s="12">
        <v>37632070.049999997</v>
      </c>
      <c r="I5532" s="13">
        <v>1029000000</v>
      </c>
      <c r="J5532" s="11">
        <v>11.5</v>
      </c>
      <c r="K5532" s="12">
        <v>118335000</v>
      </c>
      <c r="M5532" s="13">
        <v>1029000000</v>
      </c>
      <c r="N5532" s="11">
        <v>11.5</v>
      </c>
      <c r="O5532" s="12">
        <v>118335000</v>
      </c>
      <c r="Q5532" s="13">
        <v>3229000000</v>
      </c>
      <c r="R5532" s="11">
        <v>1.2499998451532981</v>
      </c>
      <c r="S5532" s="11">
        <v>1.25</v>
      </c>
      <c r="T5532" s="12">
        <v>4036249.5</v>
      </c>
      <c r="U5532" s="12">
        <v>4036249.5</v>
      </c>
    </row>
    <row r="5533" spans="1:21" x14ac:dyDescent="0.2">
      <c r="A5533" s="13">
        <v>580000000</v>
      </c>
      <c r="B5533" s="11">
        <v>6.4992530086206894</v>
      </c>
      <c r="C5533" s="12">
        <v>37695667.450000003</v>
      </c>
      <c r="E5533" s="13">
        <v>580000000</v>
      </c>
      <c r="F5533" s="11">
        <v>6.4994948362068952</v>
      </c>
      <c r="G5533" s="12">
        <v>37697070.049999997</v>
      </c>
      <c r="I5533" s="13">
        <v>1030000000</v>
      </c>
      <c r="J5533" s="11">
        <v>11.5</v>
      </c>
      <c r="K5533" s="12">
        <v>118450000</v>
      </c>
      <c r="M5533" s="13">
        <v>1030000000</v>
      </c>
      <c r="N5533" s="11">
        <v>11.5</v>
      </c>
      <c r="O5533" s="12">
        <v>118450000</v>
      </c>
      <c r="Q5533" s="13">
        <v>3230000000</v>
      </c>
      <c r="R5533" s="11">
        <v>1.2499998452012384</v>
      </c>
      <c r="S5533" s="11">
        <v>1.25</v>
      </c>
      <c r="T5533" s="12">
        <v>4037499.5</v>
      </c>
      <c r="U5533" s="12">
        <v>4037499.5</v>
      </c>
    </row>
    <row r="5534" spans="1:21" x14ac:dyDescent="0.2">
      <c r="A5534" s="13">
        <v>581000000</v>
      </c>
      <c r="B5534" s="11">
        <v>6.4992542943201377</v>
      </c>
      <c r="C5534" s="12">
        <v>37760667.450000003</v>
      </c>
      <c r="E5534" s="13">
        <v>581000000</v>
      </c>
      <c r="F5534" s="11">
        <v>6.4994957056798617</v>
      </c>
      <c r="G5534" s="12">
        <v>37762070.049999997</v>
      </c>
      <c r="I5534" s="13">
        <v>1031000000</v>
      </c>
      <c r="J5534" s="11">
        <v>11.5</v>
      </c>
      <c r="K5534" s="12">
        <v>118565000</v>
      </c>
      <c r="M5534" s="13">
        <v>1031000000</v>
      </c>
      <c r="N5534" s="11">
        <v>11.5</v>
      </c>
      <c r="O5534" s="12">
        <v>118565000</v>
      </c>
      <c r="Q5534" s="13">
        <v>3231000000</v>
      </c>
      <c r="R5534" s="11">
        <v>1.2499998452491488</v>
      </c>
      <c r="S5534" s="11">
        <v>1.25</v>
      </c>
      <c r="T5534" s="12">
        <v>4038749.5</v>
      </c>
      <c r="U5534" s="12">
        <v>4038749.5</v>
      </c>
    </row>
    <row r="5535" spans="1:21" x14ac:dyDescent="0.2">
      <c r="A5535" s="13">
        <v>582000000</v>
      </c>
      <c r="B5535" s="11">
        <v>6.4992555756013743</v>
      </c>
      <c r="C5535" s="12">
        <v>37825667.450000003</v>
      </c>
      <c r="E5535" s="13">
        <v>582000000</v>
      </c>
      <c r="F5535" s="11">
        <v>6.499496572164948</v>
      </c>
      <c r="G5535" s="12">
        <v>37827070.049999997</v>
      </c>
      <c r="I5535" s="13">
        <v>1032000000</v>
      </c>
      <c r="J5535" s="11">
        <v>11.5</v>
      </c>
      <c r="K5535" s="12">
        <v>118680000</v>
      </c>
      <c r="M5535" s="13">
        <v>1032000000</v>
      </c>
      <c r="N5535" s="11">
        <v>11.5</v>
      </c>
      <c r="O5535" s="12">
        <v>118680000</v>
      </c>
      <c r="Q5535" s="13">
        <v>3232000000</v>
      </c>
      <c r="R5535" s="11">
        <v>1.2499998452970298</v>
      </c>
      <c r="S5535" s="11">
        <v>1.25</v>
      </c>
      <c r="T5535" s="12">
        <v>4039999.5</v>
      </c>
      <c r="U5535" s="12">
        <v>4039999.5</v>
      </c>
    </row>
    <row r="5536" spans="1:21" x14ac:dyDescent="0.2">
      <c r="A5536" s="13">
        <v>583000000</v>
      </c>
      <c r="B5536" s="11">
        <v>6.4992568524871359</v>
      </c>
      <c r="C5536" s="12">
        <v>37890667.450000003</v>
      </c>
      <c r="E5536" s="13">
        <v>583000000</v>
      </c>
      <c r="F5536" s="11">
        <v>6.4994974356775304</v>
      </c>
      <c r="G5536" s="12">
        <v>37892070.049999997</v>
      </c>
      <c r="I5536" s="13">
        <v>1033000000</v>
      </c>
      <c r="J5536" s="11">
        <v>11.5</v>
      </c>
      <c r="K5536" s="12">
        <v>118795000</v>
      </c>
      <c r="M5536" s="13">
        <v>1033000000</v>
      </c>
      <c r="N5536" s="11">
        <v>11.5</v>
      </c>
      <c r="O5536" s="12">
        <v>118795000</v>
      </c>
      <c r="Q5536" s="13">
        <v>3233000000</v>
      </c>
      <c r="R5536" s="11">
        <v>1.2499998453448811</v>
      </c>
      <c r="S5536" s="11">
        <v>1.25</v>
      </c>
      <c r="T5536" s="12">
        <v>4041249.5</v>
      </c>
      <c r="U5536" s="12">
        <v>4041249.5</v>
      </c>
    </row>
    <row r="5537" spans="1:21" x14ac:dyDescent="0.2">
      <c r="A5537" s="13">
        <v>584000000</v>
      </c>
      <c r="B5537" s="11">
        <v>6.4992581249999999</v>
      </c>
      <c r="C5537" s="12">
        <v>37955667.450000003</v>
      </c>
      <c r="E5537" s="13">
        <v>584000000</v>
      </c>
      <c r="F5537" s="11">
        <v>6.4994982962328764</v>
      </c>
      <c r="G5537" s="12">
        <v>37957070.049999997</v>
      </c>
      <c r="I5537" s="13">
        <v>1034000000</v>
      </c>
      <c r="J5537" s="11">
        <v>11.5</v>
      </c>
      <c r="K5537" s="12">
        <v>118910000</v>
      </c>
      <c r="M5537" s="13">
        <v>1034000000</v>
      </c>
      <c r="N5537" s="11">
        <v>11.5</v>
      </c>
      <c r="O5537" s="12">
        <v>118910000</v>
      </c>
      <c r="Q5537" s="13">
        <v>3234000000</v>
      </c>
      <c r="R5537" s="11">
        <v>1.2499998453927026</v>
      </c>
      <c r="S5537" s="11">
        <v>1.25</v>
      </c>
      <c r="T5537" s="12">
        <v>4042499.5</v>
      </c>
      <c r="U5537" s="12">
        <v>4042499.5</v>
      </c>
    </row>
    <row r="5538" spans="1:21" x14ac:dyDescent="0.2">
      <c r="A5538" s="13">
        <v>585000000</v>
      </c>
      <c r="B5538" s="11">
        <v>6.4992593931623936</v>
      </c>
      <c r="C5538" s="12">
        <v>38020667.450000003</v>
      </c>
      <c r="E5538" s="13">
        <v>585000000</v>
      </c>
      <c r="F5538" s="11">
        <v>6.4994991538461528</v>
      </c>
      <c r="G5538" s="12">
        <v>38022070.049999997</v>
      </c>
      <c r="I5538" s="13">
        <v>1035000000</v>
      </c>
      <c r="J5538" s="11">
        <v>11.5</v>
      </c>
      <c r="K5538" s="12">
        <v>119025000</v>
      </c>
      <c r="M5538" s="13">
        <v>1035000000</v>
      </c>
      <c r="N5538" s="11">
        <v>11.5</v>
      </c>
      <c r="O5538" s="12">
        <v>119025000</v>
      </c>
      <c r="Q5538" s="13">
        <v>3235000000</v>
      </c>
      <c r="R5538" s="11">
        <v>1.2499998454404946</v>
      </c>
      <c r="S5538" s="11">
        <v>1.25</v>
      </c>
      <c r="T5538" s="12">
        <v>4043749.5</v>
      </c>
      <c r="U5538" s="12">
        <v>4043749.5</v>
      </c>
    </row>
    <row r="5539" spans="1:21" x14ac:dyDescent="0.2">
      <c r="A5539" s="13">
        <v>586000000</v>
      </c>
      <c r="B5539" s="11">
        <v>6.4992606569965874</v>
      </c>
      <c r="C5539" s="12">
        <v>38085667.450000003</v>
      </c>
      <c r="E5539" s="13">
        <v>586000000</v>
      </c>
      <c r="F5539" s="11">
        <v>6.499500008532423</v>
      </c>
      <c r="G5539" s="12">
        <v>38087070.049999997</v>
      </c>
      <c r="I5539" s="13">
        <v>1036000000</v>
      </c>
      <c r="J5539" s="11">
        <v>11.5</v>
      </c>
      <c r="K5539" s="12">
        <v>119140000</v>
      </c>
      <c r="M5539" s="13">
        <v>1036000000</v>
      </c>
      <c r="N5539" s="11">
        <v>11.5</v>
      </c>
      <c r="O5539" s="12">
        <v>119140000</v>
      </c>
      <c r="Q5539" s="13">
        <v>3236000000</v>
      </c>
      <c r="R5539" s="11">
        <v>1.249999845488257</v>
      </c>
      <c r="S5539" s="11">
        <v>1.25</v>
      </c>
      <c r="T5539" s="12">
        <v>4044999.5</v>
      </c>
      <c r="U5539" s="12">
        <v>4044999.5</v>
      </c>
    </row>
    <row r="5540" spans="1:21" x14ac:dyDescent="0.2">
      <c r="A5540" s="13">
        <v>587000000</v>
      </c>
      <c r="B5540" s="11">
        <v>6.499261916524703</v>
      </c>
      <c r="C5540" s="12">
        <v>38150667.450000003</v>
      </c>
      <c r="E5540" s="13">
        <v>587000000</v>
      </c>
      <c r="F5540" s="11">
        <v>6.499500860306644</v>
      </c>
      <c r="G5540" s="12">
        <v>38152070.049999997</v>
      </c>
      <c r="I5540" s="13">
        <v>1037000000</v>
      </c>
      <c r="J5540" s="11">
        <v>11.5</v>
      </c>
      <c r="K5540" s="12">
        <v>119255000</v>
      </c>
      <c r="M5540" s="13">
        <v>1037000000</v>
      </c>
      <c r="N5540" s="11">
        <v>11.5</v>
      </c>
      <c r="O5540" s="12">
        <v>119255000</v>
      </c>
      <c r="Q5540" s="13">
        <v>3237000000</v>
      </c>
      <c r="R5540" s="11">
        <v>1.24999984553599</v>
      </c>
      <c r="S5540" s="11">
        <v>1.25</v>
      </c>
      <c r="T5540" s="12">
        <v>4046249.5</v>
      </c>
      <c r="U5540" s="12">
        <v>4046249.5</v>
      </c>
    </row>
    <row r="5541" spans="1:21" x14ac:dyDescent="0.2">
      <c r="A5541" s="13">
        <v>588000000</v>
      </c>
      <c r="B5541" s="11">
        <v>6.4992631717687086</v>
      </c>
      <c r="C5541" s="12">
        <v>38215667.450000003</v>
      </c>
      <c r="E5541" s="13">
        <v>588000000</v>
      </c>
      <c r="F5541" s="11">
        <v>6.4995017091836731</v>
      </c>
      <c r="G5541" s="12">
        <v>38217070.049999997</v>
      </c>
      <c r="I5541" s="13">
        <v>1038000000</v>
      </c>
      <c r="J5541" s="11">
        <v>11.5</v>
      </c>
      <c r="K5541" s="12">
        <v>119370000</v>
      </c>
      <c r="M5541" s="13">
        <v>1038000000</v>
      </c>
      <c r="N5541" s="11">
        <v>11.5</v>
      </c>
      <c r="O5541" s="12">
        <v>119370000</v>
      </c>
      <c r="Q5541" s="13">
        <v>3238000000</v>
      </c>
      <c r="R5541" s="11">
        <v>1.2499998455836936</v>
      </c>
      <c r="S5541" s="11">
        <v>1.25</v>
      </c>
      <c r="T5541" s="12">
        <v>4047499.5</v>
      </c>
      <c r="U5541" s="12">
        <v>4047499.5</v>
      </c>
    </row>
    <row r="5542" spans="1:21" x14ac:dyDescent="0.2">
      <c r="A5542" s="13">
        <v>589000000</v>
      </c>
      <c r="B5542" s="11">
        <v>6.499264422750425</v>
      </c>
      <c r="C5542" s="12">
        <v>38280667.450000003</v>
      </c>
      <c r="E5542" s="13">
        <v>589000000</v>
      </c>
      <c r="F5542" s="11">
        <v>6.4995025551782675</v>
      </c>
      <c r="G5542" s="12">
        <v>38282070.049999997</v>
      </c>
      <c r="I5542" s="13">
        <v>1039000000</v>
      </c>
      <c r="J5542" s="11">
        <v>11.5</v>
      </c>
      <c r="K5542" s="12">
        <v>119485000</v>
      </c>
      <c r="M5542" s="13">
        <v>1039000000</v>
      </c>
      <c r="N5542" s="11">
        <v>11.5</v>
      </c>
      <c r="O5542" s="12">
        <v>119485000</v>
      </c>
      <c r="Q5542" s="13">
        <v>3239000000</v>
      </c>
      <c r="R5542" s="11">
        <v>1.2499998456313677</v>
      </c>
      <c r="S5542" s="11">
        <v>1.25</v>
      </c>
      <c r="T5542" s="12">
        <v>4048749.5</v>
      </c>
      <c r="U5542" s="12">
        <v>4048749.5</v>
      </c>
    </row>
    <row r="5543" spans="1:21" x14ac:dyDescent="0.2">
      <c r="A5543" s="13">
        <v>590000000</v>
      </c>
      <c r="B5543" s="11">
        <v>6.4992656694915256</v>
      </c>
      <c r="C5543" s="12">
        <v>38345667.450000003</v>
      </c>
      <c r="E5543" s="13">
        <v>590000000</v>
      </c>
      <c r="F5543" s="11">
        <v>6.4995033983050838</v>
      </c>
      <c r="G5543" s="12">
        <v>38347070.049999997</v>
      </c>
      <c r="I5543" s="13">
        <v>1040000000</v>
      </c>
      <c r="J5543" s="11">
        <v>11.5</v>
      </c>
      <c r="K5543" s="12">
        <v>119600000</v>
      </c>
      <c r="M5543" s="13">
        <v>1040000000</v>
      </c>
      <c r="N5543" s="11">
        <v>11.5</v>
      </c>
      <c r="O5543" s="12">
        <v>119600000</v>
      </c>
      <c r="Q5543" s="13">
        <v>3240000000</v>
      </c>
      <c r="R5543" s="11">
        <v>1.2499998456790125</v>
      </c>
      <c r="S5543" s="11">
        <v>1.25</v>
      </c>
      <c r="T5543" s="12">
        <v>4049999.5</v>
      </c>
      <c r="U5543" s="12">
        <v>4049999.5</v>
      </c>
    </row>
    <row r="5544" spans="1:21" x14ac:dyDescent="0.2">
      <c r="A5544" s="13">
        <v>591000000</v>
      </c>
      <c r="B5544" s="11">
        <v>6.4992669120135362</v>
      </c>
      <c r="C5544" s="12">
        <v>38410667.450000003</v>
      </c>
      <c r="E5544" s="13">
        <v>591000000</v>
      </c>
      <c r="F5544" s="11">
        <v>6.4995042385786794</v>
      </c>
      <c r="G5544" s="12">
        <v>38412070.049999997</v>
      </c>
      <c r="I5544" s="13">
        <v>1041000000</v>
      </c>
      <c r="J5544" s="11">
        <v>11.5</v>
      </c>
      <c r="K5544" s="12">
        <v>119715000</v>
      </c>
      <c r="M5544" s="13">
        <v>1041000000</v>
      </c>
      <c r="N5544" s="11">
        <v>11.5</v>
      </c>
      <c r="O5544" s="12">
        <v>119715000</v>
      </c>
      <c r="Q5544" s="13">
        <v>3241000000</v>
      </c>
      <c r="R5544" s="11">
        <v>1.2499998457266275</v>
      </c>
      <c r="S5544" s="11">
        <v>1.25</v>
      </c>
      <c r="T5544" s="12">
        <v>4051249.5</v>
      </c>
      <c r="U5544" s="12">
        <v>4051249.5</v>
      </c>
    </row>
    <row r="5545" spans="1:21" x14ac:dyDescent="0.2">
      <c r="A5545" s="13">
        <v>592000000</v>
      </c>
      <c r="B5545" s="11">
        <v>6.499268150337838</v>
      </c>
      <c r="C5545" s="12">
        <v>38475667.450000003</v>
      </c>
      <c r="E5545" s="13">
        <v>592000000</v>
      </c>
      <c r="F5545" s="11">
        <v>6.4995050760135138</v>
      </c>
      <c r="G5545" s="12">
        <v>38477070.049999997</v>
      </c>
      <c r="I5545" s="13">
        <v>1042000000</v>
      </c>
      <c r="J5545" s="11">
        <v>11.5</v>
      </c>
      <c r="K5545" s="12">
        <v>119830000</v>
      </c>
      <c r="M5545" s="13">
        <v>1042000000</v>
      </c>
      <c r="N5545" s="11">
        <v>11.5</v>
      </c>
      <c r="O5545" s="12">
        <v>119830000</v>
      </c>
      <c r="Q5545" s="13">
        <v>3242000000</v>
      </c>
      <c r="R5545" s="11">
        <v>1.2499998457742134</v>
      </c>
      <c r="S5545" s="11">
        <v>1.25</v>
      </c>
      <c r="T5545" s="12">
        <v>4052499.5</v>
      </c>
      <c r="U5545" s="12">
        <v>4052499.5</v>
      </c>
    </row>
    <row r="5546" spans="1:21" x14ac:dyDescent="0.2">
      <c r="A5546" s="13">
        <v>593000000</v>
      </c>
      <c r="B5546" s="11">
        <v>6.4992693844856664</v>
      </c>
      <c r="C5546" s="12">
        <v>38540667.450000003</v>
      </c>
      <c r="E5546" s="13">
        <v>593000000</v>
      </c>
      <c r="F5546" s="11">
        <v>6.4995059106239452</v>
      </c>
      <c r="G5546" s="12">
        <v>38542070.049999997</v>
      </c>
      <c r="I5546" s="13">
        <v>1043000000</v>
      </c>
      <c r="J5546" s="11">
        <v>11.5</v>
      </c>
      <c r="K5546" s="12">
        <v>119945000</v>
      </c>
      <c r="M5546" s="13">
        <v>1043000000</v>
      </c>
      <c r="N5546" s="11">
        <v>11.5</v>
      </c>
      <c r="O5546" s="12">
        <v>119945000</v>
      </c>
      <c r="Q5546" s="13">
        <v>3243000000</v>
      </c>
      <c r="R5546" s="11">
        <v>1.24999984582177</v>
      </c>
      <c r="S5546" s="11">
        <v>1.25</v>
      </c>
      <c r="T5546" s="12">
        <v>4053749.5</v>
      </c>
      <c r="U5546" s="12">
        <v>4053749.5</v>
      </c>
    </row>
    <row r="5547" spans="1:21" x14ac:dyDescent="0.2">
      <c r="A5547" s="13">
        <v>594000000</v>
      </c>
      <c r="B5547" s="11">
        <v>6.4992706144781156</v>
      </c>
      <c r="C5547" s="12">
        <v>38605667.450000003</v>
      </c>
      <c r="E5547" s="13">
        <v>594000000</v>
      </c>
      <c r="F5547" s="11">
        <v>6.4995067424242423</v>
      </c>
      <c r="G5547" s="12">
        <v>38607070.049999997</v>
      </c>
      <c r="I5547" s="13">
        <v>1044000000</v>
      </c>
      <c r="J5547" s="11">
        <v>11.5</v>
      </c>
      <c r="K5547" s="12">
        <v>120060000</v>
      </c>
      <c r="M5547" s="13">
        <v>1044000000</v>
      </c>
      <c r="N5547" s="11">
        <v>11.5</v>
      </c>
      <c r="O5547" s="12">
        <v>120060000</v>
      </c>
      <c r="Q5547" s="13">
        <v>3244000000</v>
      </c>
      <c r="R5547" s="11">
        <v>1.2499998458692974</v>
      </c>
      <c r="S5547" s="11">
        <v>1.25</v>
      </c>
      <c r="T5547" s="12">
        <v>4054999.5</v>
      </c>
      <c r="U5547" s="12">
        <v>4054999.5</v>
      </c>
    </row>
    <row r="5548" spans="1:21" x14ac:dyDescent="0.2">
      <c r="A5548" s="13">
        <v>595000000</v>
      </c>
      <c r="B5548" s="11">
        <v>6.4992718403361351</v>
      </c>
      <c r="C5548" s="12">
        <v>38670667.450000003</v>
      </c>
      <c r="E5548" s="13">
        <v>595000000</v>
      </c>
      <c r="F5548" s="11">
        <v>6.4995075714285715</v>
      </c>
      <c r="G5548" s="12">
        <v>38672070.049999997</v>
      </c>
      <c r="I5548" s="13">
        <v>1045000000</v>
      </c>
      <c r="J5548" s="11">
        <v>11.5</v>
      </c>
      <c r="K5548" s="12">
        <v>120175000</v>
      </c>
      <c r="M5548" s="13">
        <v>1045000000</v>
      </c>
      <c r="N5548" s="11">
        <v>11.5</v>
      </c>
      <c r="O5548" s="12">
        <v>120175000</v>
      </c>
      <c r="Q5548" s="13">
        <v>3245000000</v>
      </c>
      <c r="R5548" s="11">
        <v>1.2499998459167951</v>
      </c>
      <c r="S5548" s="11">
        <v>1.25</v>
      </c>
      <c r="T5548" s="12">
        <v>4056249.5</v>
      </c>
      <c r="U5548" s="12">
        <v>4056249.5</v>
      </c>
    </row>
    <row r="5549" spans="1:21" x14ac:dyDescent="0.2">
      <c r="A5549" s="13">
        <v>596000000</v>
      </c>
      <c r="B5549" s="11">
        <v>6.4992730620805377</v>
      </c>
      <c r="C5549" s="12">
        <v>38735667.450000003</v>
      </c>
      <c r="E5549" s="13">
        <v>596000000</v>
      </c>
      <c r="F5549" s="11">
        <v>6.499508397651006</v>
      </c>
      <c r="G5549" s="12">
        <v>38737070.049999997</v>
      </c>
      <c r="I5549" s="13">
        <v>1046000000</v>
      </c>
      <c r="J5549" s="11">
        <v>11.5</v>
      </c>
      <c r="K5549" s="12">
        <v>120290000</v>
      </c>
      <c r="M5549" s="13">
        <v>1046000000</v>
      </c>
      <c r="N5549" s="11">
        <v>11.5</v>
      </c>
      <c r="O5549" s="12">
        <v>120290000</v>
      </c>
      <c r="Q5549" s="13">
        <v>3246000000</v>
      </c>
      <c r="R5549" s="11">
        <v>1.2499998459642636</v>
      </c>
      <c r="S5549" s="11">
        <v>1.25</v>
      </c>
      <c r="T5549" s="12">
        <v>4057499.5</v>
      </c>
      <c r="U5549" s="12">
        <v>4057499.5</v>
      </c>
    </row>
    <row r="5550" spans="1:21" x14ac:dyDescent="0.2">
      <c r="A5550" s="13">
        <v>597000000</v>
      </c>
      <c r="B5550" s="11">
        <v>6.4992742797319938</v>
      </c>
      <c r="C5550" s="12">
        <v>38800667.450000003</v>
      </c>
      <c r="E5550" s="13">
        <v>597000000</v>
      </c>
      <c r="F5550" s="11">
        <v>6.4995092211055274</v>
      </c>
      <c r="G5550" s="12">
        <v>38802070.049999997</v>
      </c>
      <c r="I5550" s="13">
        <v>1047000000</v>
      </c>
      <c r="J5550" s="11">
        <v>11.5</v>
      </c>
      <c r="K5550" s="12">
        <v>120405000</v>
      </c>
      <c r="M5550" s="13">
        <v>1047000000</v>
      </c>
      <c r="N5550" s="11">
        <v>11.5</v>
      </c>
      <c r="O5550" s="12">
        <v>120405000</v>
      </c>
      <c r="Q5550" s="13">
        <v>3247000000</v>
      </c>
      <c r="R5550" s="11">
        <v>1.249999846011703</v>
      </c>
      <c r="S5550" s="11">
        <v>1.25</v>
      </c>
      <c r="T5550" s="12">
        <v>4058749.5</v>
      </c>
      <c r="U5550" s="12">
        <v>4058749.5</v>
      </c>
    </row>
    <row r="5551" spans="1:21" x14ac:dyDescent="0.2">
      <c r="A5551" s="13">
        <v>598000000</v>
      </c>
      <c r="B5551" s="11">
        <v>6.4992754933110364</v>
      </c>
      <c r="C5551" s="12">
        <v>38865667.450000003</v>
      </c>
      <c r="E5551" s="13">
        <v>598000000</v>
      </c>
      <c r="F5551" s="11">
        <v>6.4995100418060199</v>
      </c>
      <c r="G5551" s="12">
        <v>38867070.049999997</v>
      </c>
      <c r="I5551" s="13">
        <v>1048000000</v>
      </c>
      <c r="J5551" s="11">
        <v>11.5</v>
      </c>
      <c r="K5551" s="12">
        <v>120520000</v>
      </c>
      <c r="M5551" s="13">
        <v>1048000000</v>
      </c>
      <c r="N5551" s="11">
        <v>11.5</v>
      </c>
      <c r="O5551" s="12">
        <v>120520000</v>
      </c>
      <c r="Q5551" s="13">
        <v>3248000000</v>
      </c>
      <c r="R5551" s="11">
        <v>1.2499998460591133</v>
      </c>
      <c r="S5551" s="11">
        <v>1.25</v>
      </c>
      <c r="T5551" s="12">
        <v>4059999.5</v>
      </c>
      <c r="U5551" s="12">
        <v>4059999.5</v>
      </c>
    </row>
    <row r="5552" spans="1:21" x14ac:dyDescent="0.2">
      <c r="A5552" s="13">
        <v>599000000</v>
      </c>
      <c r="B5552" s="11">
        <v>6.4992767028380634</v>
      </c>
      <c r="C5552" s="12">
        <v>38930667.450000003</v>
      </c>
      <c r="E5552" s="13">
        <v>599000000</v>
      </c>
      <c r="F5552" s="11">
        <v>6.4995108597662758</v>
      </c>
      <c r="G5552" s="12">
        <v>38932070.049999997</v>
      </c>
      <c r="I5552" s="13">
        <v>1049000000</v>
      </c>
      <c r="J5552" s="11">
        <v>11.5</v>
      </c>
      <c r="K5552" s="12">
        <v>120635000</v>
      </c>
      <c r="M5552" s="13">
        <v>1049000000</v>
      </c>
      <c r="N5552" s="11">
        <v>11.5</v>
      </c>
      <c r="O5552" s="12">
        <v>120635000</v>
      </c>
      <c r="Q5552" s="13">
        <v>3249000000</v>
      </c>
      <c r="R5552" s="11">
        <v>1.2499998461064943</v>
      </c>
      <c r="S5552" s="11">
        <v>1.25</v>
      </c>
      <c r="T5552" s="12">
        <v>4061249.5</v>
      </c>
      <c r="U5552" s="12">
        <v>4061249.5</v>
      </c>
    </row>
    <row r="5553" spans="1:21" x14ac:dyDescent="0.2">
      <c r="A5553" s="13">
        <v>600000000</v>
      </c>
      <c r="B5553" s="11">
        <v>6.4992779083333341</v>
      </c>
      <c r="C5553" s="12">
        <v>38995667.450000003</v>
      </c>
      <c r="E5553" s="13">
        <v>600000000</v>
      </c>
      <c r="F5553" s="11">
        <v>6.4995116749999999</v>
      </c>
      <c r="G5553" s="12">
        <v>38997070.049999997</v>
      </c>
      <c r="I5553" s="13">
        <v>1050000000</v>
      </c>
      <c r="J5553" s="11">
        <v>11.5</v>
      </c>
      <c r="K5553" s="12">
        <v>120750000</v>
      </c>
      <c r="M5553" s="13">
        <v>1050000000</v>
      </c>
      <c r="N5553" s="11">
        <v>11.5</v>
      </c>
      <c r="O5553" s="12">
        <v>120750000</v>
      </c>
      <c r="Q5553" s="13">
        <v>3250000000</v>
      </c>
      <c r="R5553" s="11">
        <v>1.2499998461538462</v>
      </c>
      <c r="S5553" s="11">
        <v>1.25</v>
      </c>
      <c r="T5553" s="12">
        <v>4062499.5</v>
      </c>
      <c r="U5553" s="12">
        <v>4062499.5</v>
      </c>
    </row>
    <row r="5554" spans="1:21" x14ac:dyDescent="0.2">
      <c r="A5554" s="13">
        <v>601000000</v>
      </c>
      <c r="B5554" s="11">
        <v>6.499279109816972</v>
      </c>
      <c r="C5554" s="12">
        <v>39060667.450000003</v>
      </c>
      <c r="E5554" s="13">
        <v>601000000</v>
      </c>
      <c r="F5554" s="11">
        <v>6.4995124875207981</v>
      </c>
      <c r="G5554" s="12">
        <v>39062070.049999997</v>
      </c>
      <c r="I5554" s="13">
        <v>1051000000</v>
      </c>
      <c r="J5554" s="11">
        <v>11.5</v>
      </c>
      <c r="K5554" s="12">
        <v>120865000</v>
      </c>
      <c r="M5554" s="13">
        <v>1051000000</v>
      </c>
      <c r="N5554" s="11">
        <v>11.5</v>
      </c>
      <c r="O5554" s="12">
        <v>120865000</v>
      </c>
      <c r="Q5554" s="13">
        <v>3251000000</v>
      </c>
      <c r="R5554" s="11">
        <v>1.249999846201169</v>
      </c>
      <c r="S5554" s="11">
        <v>1.25</v>
      </c>
      <c r="T5554" s="12">
        <v>4063749.5</v>
      </c>
      <c r="U5554" s="12">
        <v>4063749.5</v>
      </c>
    </row>
    <row r="5555" spans="1:21" x14ac:dyDescent="0.2">
      <c r="A5555" s="13">
        <v>602000000</v>
      </c>
      <c r="B5555" s="11">
        <v>6.49928030730897</v>
      </c>
      <c r="C5555" s="12">
        <v>39125667.450000003</v>
      </c>
      <c r="E5555" s="13">
        <v>602000000</v>
      </c>
      <c r="F5555" s="11">
        <v>6.4995132973421921</v>
      </c>
      <c r="G5555" s="12">
        <v>39127070.049999997</v>
      </c>
      <c r="I5555" s="13">
        <v>1052000000</v>
      </c>
      <c r="J5555" s="11">
        <v>11.5</v>
      </c>
      <c r="K5555" s="12">
        <v>120980000</v>
      </c>
      <c r="M5555" s="13">
        <v>1052000000</v>
      </c>
      <c r="N5555" s="11">
        <v>11.5</v>
      </c>
      <c r="O5555" s="12">
        <v>120980000</v>
      </c>
      <c r="Q5555" s="13">
        <v>3252000000</v>
      </c>
      <c r="R5555" s="11">
        <v>1.2499998462484625</v>
      </c>
      <c r="S5555" s="11">
        <v>1.25</v>
      </c>
      <c r="T5555" s="12">
        <v>4064999.5</v>
      </c>
      <c r="U5555" s="12">
        <v>4064999.5</v>
      </c>
    </row>
    <row r="5556" spans="1:21" x14ac:dyDescent="0.2">
      <c r="A5556" s="13">
        <v>603000000</v>
      </c>
      <c r="B5556" s="11">
        <v>6.4992815008291878</v>
      </c>
      <c r="C5556" s="12">
        <v>39190667.450000003</v>
      </c>
      <c r="E5556" s="13">
        <v>603000000</v>
      </c>
      <c r="F5556" s="11">
        <v>6.4995141044776119</v>
      </c>
      <c r="G5556" s="12">
        <v>39192070.049999997</v>
      </c>
      <c r="I5556" s="13">
        <v>1053000000</v>
      </c>
      <c r="J5556" s="11">
        <v>11.5</v>
      </c>
      <c r="K5556" s="12">
        <v>121095000</v>
      </c>
      <c r="M5556" s="13">
        <v>1053000000</v>
      </c>
      <c r="N5556" s="11">
        <v>11.5</v>
      </c>
      <c r="O5556" s="12">
        <v>121095000</v>
      </c>
      <c r="Q5556" s="13">
        <v>3253000000</v>
      </c>
      <c r="R5556" s="11">
        <v>1.2499998462957269</v>
      </c>
      <c r="S5556" s="11">
        <v>1.25</v>
      </c>
      <c r="T5556" s="12">
        <v>4066249.5</v>
      </c>
      <c r="U5556" s="12">
        <v>4066249.5</v>
      </c>
    </row>
    <row r="5557" spans="1:21" x14ac:dyDescent="0.2">
      <c r="A5557" s="13">
        <v>604000000</v>
      </c>
      <c r="B5557" s="11">
        <v>6.4992826903973508</v>
      </c>
      <c r="C5557" s="12">
        <v>39255667.450000003</v>
      </c>
      <c r="E5557" s="13">
        <v>604000000</v>
      </c>
      <c r="F5557" s="11">
        <v>6.4995149089403972</v>
      </c>
      <c r="G5557" s="12">
        <v>39257070.049999997</v>
      </c>
      <c r="I5557" s="13">
        <v>1054000000</v>
      </c>
      <c r="J5557" s="11">
        <v>11.5</v>
      </c>
      <c r="K5557" s="12">
        <v>121210000</v>
      </c>
      <c r="M5557" s="13">
        <v>1054000000</v>
      </c>
      <c r="N5557" s="11">
        <v>11.5</v>
      </c>
      <c r="O5557" s="12">
        <v>121210000</v>
      </c>
      <c r="Q5557" s="13">
        <v>3254000000</v>
      </c>
      <c r="R5557" s="11">
        <v>1.2499998463429625</v>
      </c>
      <c r="S5557" s="11">
        <v>1.25</v>
      </c>
      <c r="T5557" s="12">
        <v>4067499.5</v>
      </c>
      <c r="U5557" s="12">
        <v>4067499.5</v>
      </c>
    </row>
    <row r="5558" spans="1:21" x14ac:dyDescent="0.2">
      <c r="A5558" s="13">
        <v>605000000</v>
      </c>
      <c r="B5558" s="11">
        <v>6.4992838760330587</v>
      </c>
      <c r="C5558" s="12">
        <v>39320667.450000003</v>
      </c>
      <c r="E5558" s="13">
        <v>605000000</v>
      </c>
      <c r="F5558" s="11">
        <v>6.4995157107438013</v>
      </c>
      <c r="G5558" s="12">
        <v>39322070.049999997</v>
      </c>
      <c r="I5558" s="13">
        <v>1055000000</v>
      </c>
      <c r="J5558" s="11">
        <v>11.5</v>
      </c>
      <c r="K5558" s="12">
        <v>121325000</v>
      </c>
      <c r="M5558" s="13">
        <v>1055000000</v>
      </c>
      <c r="N5558" s="11">
        <v>11.5</v>
      </c>
      <c r="O5558" s="12">
        <v>121325000</v>
      </c>
      <c r="Q5558" s="13">
        <v>3255000000</v>
      </c>
      <c r="R5558" s="11">
        <v>1.2499998463901689</v>
      </c>
      <c r="S5558" s="11">
        <v>1.25</v>
      </c>
      <c r="T5558" s="12">
        <v>4068749.5</v>
      </c>
      <c r="U5558" s="12">
        <v>4068749.5</v>
      </c>
    </row>
    <row r="5559" spans="1:21" x14ac:dyDescent="0.2">
      <c r="A5559" s="13">
        <v>606000000</v>
      </c>
      <c r="B5559" s="11">
        <v>6.4992850577557757</v>
      </c>
      <c r="C5559" s="12">
        <v>39385667.450000003</v>
      </c>
      <c r="E5559" s="13">
        <v>606000000</v>
      </c>
      <c r="F5559" s="11">
        <v>6.4995165099009888</v>
      </c>
      <c r="G5559" s="12">
        <v>39387070.049999997</v>
      </c>
      <c r="I5559" s="13">
        <v>1056000000</v>
      </c>
      <c r="J5559" s="11">
        <v>11.5</v>
      </c>
      <c r="K5559" s="12">
        <v>121440000</v>
      </c>
      <c r="M5559" s="13">
        <v>1056000000</v>
      </c>
      <c r="N5559" s="11">
        <v>11.5</v>
      </c>
      <c r="O5559" s="12">
        <v>121440000</v>
      </c>
      <c r="Q5559" s="13">
        <v>3256000000</v>
      </c>
      <c r="R5559" s="11">
        <v>1.2499998464373463</v>
      </c>
      <c r="S5559" s="11">
        <v>1.25</v>
      </c>
      <c r="T5559" s="12">
        <v>4069999.5</v>
      </c>
      <c r="U5559" s="12">
        <v>4069999.5</v>
      </c>
    </row>
    <row r="5560" spans="1:21" x14ac:dyDescent="0.2">
      <c r="A5560" s="13">
        <v>607000000</v>
      </c>
      <c r="B5560" s="11">
        <v>6.4992862355848446</v>
      </c>
      <c r="C5560" s="12">
        <v>39450667.450000003</v>
      </c>
      <c r="E5560" s="13">
        <v>607000000</v>
      </c>
      <c r="F5560" s="11">
        <v>6.4995173064250418</v>
      </c>
      <c r="G5560" s="12">
        <v>39452070.049999997</v>
      </c>
      <c r="I5560" s="13">
        <v>1057000000</v>
      </c>
      <c r="J5560" s="11">
        <v>11.5</v>
      </c>
      <c r="K5560" s="12">
        <v>121555000</v>
      </c>
      <c r="M5560" s="13">
        <v>1057000000</v>
      </c>
      <c r="N5560" s="11">
        <v>11.5</v>
      </c>
      <c r="O5560" s="12">
        <v>121555000</v>
      </c>
      <c r="Q5560" s="13">
        <v>3257000000</v>
      </c>
      <c r="R5560" s="11">
        <v>1.249999846484495</v>
      </c>
      <c r="S5560" s="11">
        <v>1.25</v>
      </c>
      <c r="T5560" s="12">
        <v>4071249.5</v>
      </c>
      <c r="U5560" s="12">
        <v>4071249.5</v>
      </c>
    </row>
    <row r="5561" spans="1:21" x14ac:dyDescent="0.2">
      <c r="A5561" s="13">
        <v>608000000</v>
      </c>
      <c r="B5561" s="11">
        <v>6.4992874095394741</v>
      </c>
      <c r="C5561" s="12">
        <v>39515667.450000003</v>
      </c>
      <c r="E5561" s="13">
        <v>608000000</v>
      </c>
      <c r="F5561" s="11">
        <v>6.4995181003289462</v>
      </c>
      <c r="G5561" s="12">
        <v>39517070.049999997</v>
      </c>
      <c r="I5561" s="13">
        <v>1058000000</v>
      </c>
      <c r="J5561" s="11">
        <v>11.5</v>
      </c>
      <c r="K5561" s="12">
        <v>121670000</v>
      </c>
      <c r="M5561" s="13">
        <v>1058000000</v>
      </c>
      <c r="N5561" s="11">
        <v>11.5</v>
      </c>
      <c r="O5561" s="12">
        <v>121670000</v>
      </c>
      <c r="Q5561" s="13">
        <v>3258000000</v>
      </c>
      <c r="R5561" s="11">
        <v>1.2499998465316144</v>
      </c>
      <c r="S5561" s="11">
        <v>1.25</v>
      </c>
      <c r="T5561" s="12">
        <v>4072499.5</v>
      </c>
      <c r="U5561" s="12">
        <v>4072499.5</v>
      </c>
    </row>
    <row r="5562" spans="1:21" x14ac:dyDescent="0.2">
      <c r="A5562" s="13">
        <v>609000000</v>
      </c>
      <c r="B5562" s="11">
        <v>6.4992885796387529</v>
      </c>
      <c r="C5562" s="12">
        <v>39580667.450000003</v>
      </c>
      <c r="E5562" s="13">
        <v>609000000</v>
      </c>
      <c r="F5562" s="11">
        <v>6.4995188916256152</v>
      </c>
      <c r="G5562" s="12">
        <v>39582070.049999997</v>
      </c>
      <c r="I5562" s="13">
        <v>1059000000</v>
      </c>
      <c r="J5562" s="11">
        <v>11.5</v>
      </c>
      <c r="K5562" s="12">
        <v>121785000</v>
      </c>
      <c r="M5562" s="13">
        <v>1059000000</v>
      </c>
      <c r="N5562" s="11">
        <v>11.5</v>
      </c>
      <c r="O5562" s="12">
        <v>121785000</v>
      </c>
      <c r="Q5562" s="13">
        <v>3259000000</v>
      </c>
      <c r="R5562" s="11">
        <v>1.249999846578705</v>
      </c>
      <c r="S5562" s="11">
        <v>1.25</v>
      </c>
      <c r="T5562" s="12">
        <v>4073749.5</v>
      </c>
      <c r="U5562" s="12">
        <v>4073749.5</v>
      </c>
    </row>
    <row r="5563" spans="1:21" x14ac:dyDescent="0.2">
      <c r="A5563" s="13">
        <v>610000000</v>
      </c>
      <c r="B5563" s="11">
        <v>6.4992897459016401</v>
      </c>
      <c r="C5563" s="12">
        <v>39645667.450000003</v>
      </c>
      <c r="E5563" s="13">
        <v>610000000</v>
      </c>
      <c r="F5563" s="11">
        <v>6.4995196803278681</v>
      </c>
      <c r="G5563" s="12">
        <v>39647070.049999997</v>
      </c>
      <c r="I5563" s="13">
        <v>1060000000</v>
      </c>
      <c r="J5563" s="11">
        <v>11.5</v>
      </c>
      <c r="K5563" s="12">
        <v>121900000</v>
      </c>
      <c r="M5563" s="13">
        <v>1060000000</v>
      </c>
      <c r="N5563" s="11">
        <v>11.5</v>
      </c>
      <c r="O5563" s="12">
        <v>121900000</v>
      </c>
      <c r="Q5563" s="13">
        <v>3260000000</v>
      </c>
      <c r="R5563" s="11">
        <v>1.2499998466257667</v>
      </c>
      <c r="S5563" s="11">
        <v>1.25</v>
      </c>
      <c r="T5563" s="12">
        <v>4074999.5</v>
      </c>
      <c r="U5563" s="12">
        <v>4074999.5</v>
      </c>
    </row>
    <row r="5564" spans="1:21" x14ac:dyDescent="0.2">
      <c r="A5564" s="13">
        <v>611000000</v>
      </c>
      <c r="B5564" s="11">
        <v>6.499290908346973</v>
      </c>
      <c r="C5564" s="12">
        <v>39710667.450000003</v>
      </c>
      <c r="E5564" s="13">
        <v>611000000</v>
      </c>
      <c r="F5564" s="11">
        <v>6.4995204664484438</v>
      </c>
      <c r="G5564" s="12">
        <v>39712070.049999997</v>
      </c>
      <c r="I5564" s="13">
        <v>1061000000</v>
      </c>
      <c r="J5564" s="11">
        <v>11.5</v>
      </c>
      <c r="K5564" s="12">
        <v>122015000</v>
      </c>
      <c r="M5564" s="13">
        <v>1061000000</v>
      </c>
      <c r="N5564" s="11">
        <v>11.5</v>
      </c>
      <c r="O5564" s="12">
        <v>122015000</v>
      </c>
      <c r="Q5564" s="13">
        <v>3261000000</v>
      </c>
      <c r="R5564" s="11">
        <v>1.2499998466727997</v>
      </c>
      <c r="S5564" s="11">
        <v>1.25</v>
      </c>
      <c r="T5564" s="12">
        <v>4076249.5</v>
      </c>
      <c r="U5564" s="12">
        <v>4076249.5</v>
      </c>
    </row>
    <row r="5565" spans="1:21" x14ac:dyDescent="0.2">
      <c r="A5565" s="13">
        <v>612000000</v>
      </c>
      <c r="B5565" s="11">
        <v>6.4992920669934646</v>
      </c>
      <c r="C5565" s="12">
        <v>39775667.450000003</v>
      </c>
      <c r="E5565" s="13">
        <v>612000000</v>
      </c>
      <c r="F5565" s="11">
        <v>6.4995212499999999</v>
      </c>
      <c r="G5565" s="12">
        <v>39777070.049999997</v>
      </c>
      <c r="I5565" s="13">
        <v>1062000000</v>
      </c>
      <c r="J5565" s="11">
        <v>11.5</v>
      </c>
      <c r="K5565" s="12">
        <v>122130000</v>
      </c>
      <c r="M5565" s="13">
        <v>1062000000</v>
      </c>
      <c r="N5565" s="11">
        <v>11.5</v>
      </c>
      <c r="O5565" s="12">
        <v>122130000</v>
      </c>
      <c r="Q5565" s="13">
        <v>3262000000</v>
      </c>
      <c r="R5565" s="11">
        <v>1.2499998467198037</v>
      </c>
      <c r="S5565" s="11">
        <v>1.25</v>
      </c>
      <c r="T5565" s="12">
        <v>4077499.5</v>
      </c>
      <c r="U5565" s="12">
        <v>4077499.5</v>
      </c>
    </row>
    <row r="5566" spans="1:21" x14ac:dyDescent="0.2">
      <c r="A5566" s="13">
        <v>613000000</v>
      </c>
      <c r="B5566" s="11">
        <v>6.4992932218597073</v>
      </c>
      <c r="C5566" s="12">
        <v>39840667.450000003</v>
      </c>
      <c r="E5566" s="13">
        <v>613000000</v>
      </c>
      <c r="F5566" s="11">
        <v>6.4995220309951058</v>
      </c>
      <c r="G5566" s="12">
        <v>39842070.049999997</v>
      </c>
      <c r="I5566" s="13">
        <v>1063000000</v>
      </c>
      <c r="J5566" s="11">
        <v>11.5</v>
      </c>
      <c r="K5566" s="12">
        <v>122245000</v>
      </c>
      <c r="M5566" s="13">
        <v>1063000000</v>
      </c>
      <c r="N5566" s="11">
        <v>11.5</v>
      </c>
      <c r="O5566" s="12">
        <v>122245000</v>
      </c>
      <c r="Q5566" s="13">
        <v>3263000000</v>
      </c>
      <c r="R5566" s="11">
        <v>1.249999846766779</v>
      </c>
      <c r="S5566" s="11">
        <v>1.25</v>
      </c>
      <c r="T5566" s="12">
        <v>4078749.5</v>
      </c>
      <c r="U5566" s="12">
        <v>4078749.5</v>
      </c>
    </row>
    <row r="5567" spans="1:21" x14ac:dyDescent="0.2">
      <c r="A5567" s="13">
        <v>614000000</v>
      </c>
      <c r="B5567" s="11">
        <v>6.4992943729641688</v>
      </c>
      <c r="C5567" s="12">
        <v>39905667.450000003</v>
      </c>
      <c r="E5567" s="13">
        <v>614000000</v>
      </c>
      <c r="F5567" s="11">
        <v>6.4995228094462538</v>
      </c>
      <c r="G5567" s="12">
        <v>39907070.049999997</v>
      </c>
      <c r="I5567" s="13">
        <v>1064000000</v>
      </c>
      <c r="J5567" s="11">
        <v>11.5</v>
      </c>
      <c r="K5567" s="12">
        <v>122360000</v>
      </c>
      <c r="M5567" s="13">
        <v>1064000000</v>
      </c>
      <c r="N5567" s="11">
        <v>11.5</v>
      </c>
      <c r="O5567" s="12">
        <v>122360000</v>
      </c>
      <c r="Q5567" s="13">
        <v>3264000000</v>
      </c>
      <c r="R5567" s="11">
        <v>1.2499998468137257</v>
      </c>
      <c r="S5567" s="11">
        <v>1.25</v>
      </c>
      <c r="T5567" s="12">
        <v>4079999.5</v>
      </c>
      <c r="U5567" s="12">
        <v>4079999.5</v>
      </c>
    </row>
    <row r="5568" spans="1:21" x14ac:dyDescent="0.2">
      <c r="A5568" s="13">
        <v>615000000</v>
      </c>
      <c r="B5568" s="11">
        <v>6.4992955203252034</v>
      </c>
      <c r="C5568" s="12">
        <v>39970667.450000003</v>
      </c>
      <c r="E5568" s="13">
        <v>615000000</v>
      </c>
      <c r="F5568" s="11">
        <v>6.4995235853658535</v>
      </c>
      <c r="G5568" s="12">
        <v>39972070.049999997</v>
      </c>
      <c r="I5568" s="13">
        <v>1065000000</v>
      </c>
      <c r="J5568" s="11">
        <v>11.5</v>
      </c>
      <c r="K5568" s="12">
        <v>122475000</v>
      </c>
      <c r="M5568" s="13">
        <v>1065000000</v>
      </c>
      <c r="N5568" s="11">
        <v>11.5</v>
      </c>
      <c r="O5568" s="12">
        <v>122475000</v>
      </c>
      <c r="Q5568" s="13">
        <v>3265000000</v>
      </c>
      <c r="R5568" s="11">
        <v>1.2499998468606432</v>
      </c>
      <c r="S5568" s="11">
        <v>1.25</v>
      </c>
      <c r="T5568" s="12">
        <v>4081249.5</v>
      </c>
      <c r="U5568" s="12">
        <v>4081249.5</v>
      </c>
    </row>
    <row r="5569" spans="1:21" x14ac:dyDescent="0.2">
      <c r="A5569" s="13">
        <v>616000000</v>
      </c>
      <c r="B5569" s="11">
        <v>6.4992966639610392</v>
      </c>
      <c r="C5569" s="12">
        <v>40035667.450000003</v>
      </c>
      <c r="E5569" s="13">
        <v>616000000</v>
      </c>
      <c r="F5569" s="11">
        <v>6.4995243587662328</v>
      </c>
      <c r="G5569" s="12">
        <v>40037070.049999997</v>
      </c>
      <c r="I5569" s="13">
        <v>1066000000</v>
      </c>
      <c r="J5569" s="11">
        <v>11.5</v>
      </c>
      <c r="K5569" s="12">
        <v>122590000</v>
      </c>
      <c r="M5569" s="13">
        <v>1066000000</v>
      </c>
      <c r="N5569" s="11">
        <v>11.5</v>
      </c>
      <c r="O5569" s="12">
        <v>122590000</v>
      </c>
      <c r="Q5569" s="13">
        <v>3266000000</v>
      </c>
      <c r="R5569" s="11">
        <v>1.249999846907532</v>
      </c>
      <c r="S5569" s="11">
        <v>1.25</v>
      </c>
      <c r="T5569" s="12">
        <v>4082499.5</v>
      </c>
      <c r="U5569" s="12">
        <v>4082499.5</v>
      </c>
    </row>
    <row r="5570" spans="1:21" x14ac:dyDescent="0.2">
      <c r="A5570" s="13">
        <v>617000000</v>
      </c>
      <c r="B5570" s="11">
        <v>6.4992978038897888</v>
      </c>
      <c r="C5570" s="12">
        <v>40100667.450000003</v>
      </c>
      <c r="E5570" s="13">
        <v>617000000</v>
      </c>
      <c r="F5570" s="11">
        <v>6.4995251296596432</v>
      </c>
      <c r="G5570" s="12">
        <v>40102070.049999997</v>
      </c>
      <c r="I5570" s="13">
        <v>1067000000</v>
      </c>
      <c r="J5570" s="11">
        <v>11.5</v>
      </c>
      <c r="K5570" s="12">
        <v>122705000</v>
      </c>
      <c r="M5570" s="13">
        <v>1067000000</v>
      </c>
      <c r="N5570" s="11">
        <v>11.5</v>
      </c>
      <c r="O5570" s="12">
        <v>122705000</v>
      </c>
      <c r="Q5570" s="13">
        <v>3267000000</v>
      </c>
      <c r="R5570" s="11">
        <v>1.2499998469543925</v>
      </c>
      <c r="S5570" s="11">
        <v>1.25</v>
      </c>
      <c r="T5570" s="12">
        <v>4083749.5</v>
      </c>
      <c r="U5570" s="12">
        <v>4083749.5</v>
      </c>
    </row>
    <row r="5571" spans="1:21" x14ac:dyDescent="0.2">
      <c r="A5571" s="13">
        <v>618000000</v>
      </c>
      <c r="B5571" s="11">
        <v>6.4992989401294494</v>
      </c>
      <c r="C5571" s="12">
        <v>40165667.450000003</v>
      </c>
      <c r="E5571" s="13">
        <v>618000000</v>
      </c>
      <c r="F5571" s="11">
        <v>6.499525898058252</v>
      </c>
      <c r="G5571" s="12">
        <v>40167070.049999997</v>
      </c>
      <c r="I5571" s="13">
        <v>1068000000</v>
      </c>
      <c r="J5571" s="11">
        <v>11.5</v>
      </c>
      <c r="K5571" s="12">
        <v>122820000</v>
      </c>
      <c r="M5571" s="13">
        <v>1068000000</v>
      </c>
      <c r="N5571" s="11">
        <v>11.5</v>
      </c>
      <c r="O5571" s="12">
        <v>122820000</v>
      </c>
      <c r="Q5571" s="13">
        <v>3268000000</v>
      </c>
      <c r="R5571" s="11">
        <v>1.2499998470012241</v>
      </c>
      <c r="S5571" s="11">
        <v>1.25</v>
      </c>
      <c r="T5571" s="12">
        <v>4084999.5</v>
      </c>
      <c r="U5571" s="12">
        <v>4084999.5</v>
      </c>
    </row>
    <row r="5572" spans="1:21" x14ac:dyDescent="0.2">
      <c r="A5572" s="13">
        <v>619000000</v>
      </c>
      <c r="B5572" s="11">
        <v>6.4993000726979</v>
      </c>
      <c r="C5572" s="12">
        <v>40230667.450000003</v>
      </c>
      <c r="E5572" s="13">
        <v>619000000</v>
      </c>
      <c r="F5572" s="11">
        <v>6.4995266639741516</v>
      </c>
      <c r="G5572" s="12">
        <v>40232070.049999997</v>
      </c>
      <c r="I5572" s="13">
        <v>1069000000</v>
      </c>
      <c r="J5572" s="11">
        <v>11.5</v>
      </c>
      <c r="K5572" s="12">
        <v>122935000</v>
      </c>
      <c r="M5572" s="13">
        <v>1069000000</v>
      </c>
      <c r="N5572" s="11">
        <v>11.5</v>
      </c>
      <c r="O5572" s="12">
        <v>122935000</v>
      </c>
      <c r="Q5572" s="13">
        <v>3269000000</v>
      </c>
      <c r="R5572" s="11">
        <v>1.2499998470480269</v>
      </c>
      <c r="S5572" s="11">
        <v>1.25</v>
      </c>
      <c r="T5572" s="12">
        <v>4086249.5</v>
      </c>
      <c r="U5572" s="12">
        <v>4086249.5</v>
      </c>
    </row>
    <row r="5573" spans="1:21" x14ac:dyDescent="0.2">
      <c r="A5573" s="13">
        <v>620000000</v>
      </c>
      <c r="B5573" s="11">
        <v>6.4993012016129033</v>
      </c>
      <c r="C5573" s="12">
        <v>40295667.450000003</v>
      </c>
      <c r="E5573" s="13">
        <v>620000000</v>
      </c>
      <c r="F5573" s="11">
        <v>6.4995274274193546</v>
      </c>
      <c r="G5573" s="12">
        <v>40297070.049999997</v>
      </c>
      <c r="I5573" s="13">
        <v>1070000000</v>
      </c>
      <c r="J5573" s="11">
        <v>11.5</v>
      </c>
      <c r="K5573" s="12">
        <v>123050000</v>
      </c>
      <c r="M5573" s="13">
        <v>1070000000</v>
      </c>
      <c r="N5573" s="11">
        <v>11.5</v>
      </c>
      <c r="O5573" s="12">
        <v>123050000</v>
      </c>
      <c r="Q5573" s="13">
        <v>3270000000</v>
      </c>
      <c r="R5573" s="11">
        <v>1.2499998470948013</v>
      </c>
      <c r="S5573" s="11">
        <v>1.25</v>
      </c>
      <c r="T5573" s="12">
        <v>4087499.5</v>
      </c>
      <c r="U5573" s="12">
        <v>4087499.5</v>
      </c>
    </row>
    <row r="5574" spans="1:21" x14ac:dyDescent="0.2">
      <c r="A5574" s="13">
        <v>621000000</v>
      </c>
      <c r="B5574" s="11">
        <v>6.4993023268921108</v>
      </c>
      <c r="C5574" s="12">
        <v>40360667.450000003</v>
      </c>
      <c r="E5574" s="13">
        <v>621000000</v>
      </c>
      <c r="F5574" s="11">
        <v>6.4995281884057965</v>
      </c>
      <c r="G5574" s="12">
        <v>40362070.049999997</v>
      </c>
      <c r="I5574" s="13">
        <v>1071000000</v>
      </c>
      <c r="J5574" s="11">
        <v>11.5</v>
      </c>
      <c r="K5574" s="12">
        <v>123165000</v>
      </c>
      <c r="M5574" s="13">
        <v>1071000000</v>
      </c>
      <c r="N5574" s="11">
        <v>11.5</v>
      </c>
      <c r="O5574" s="12">
        <v>123165000</v>
      </c>
      <c r="Q5574" s="13">
        <v>3271000000</v>
      </c>
      <c r="R5574" s="11">
        <v>1.249999847141547</v>
      </c>
      <c r="S5574" s="11">
        <v>1.25</v>
      </c>
      <c r="T5574" s="12">
        <v>4088749.5</v>
      </c>
      <c r="U5574" s="12">
        <v>4088749.5</v>
      </c>
    </row>
    <row r="5575" spans="1:21" x14ac:dyDescent="0.2">
      <c r="A5575" s="13">
        <v>622000000</v>
      </c>
      <c r="B5575" s="11">
        <v>6.4993034485530554</v>
      </c>
      <c r="C5575" s="12">
        <v>40425667.450000003</v>
      </c>
      <c r="E5575" s="13">
        <v>622000000</v>
      </c>
      <c r="F5575" s="11">
        <v>6.4995289469453379</v>
      </c>
      <c r="G5575" s="12">
        <v>40427070.049999997</v>
      </c>
      <c r="I5575" s="13">
        <v>1072000000</v>
      </c>
      <c r="J5575" s="11">
        <v>11.5</v>
      </c>
      <c r="K5575" s="12">
        <v>123280000</v>
      </c>
      <c r="M5575" s="13">
        <v>1072000000</v>
      </c>
      <c r="N5575" s="11">
        <v>11.5</v>
      </c>
      <c r="O5575" s="12">
        <v>123280000</v>
      </c>
      <c r="Q5575" s="13">
        <v>3272000000</v>
      </c>
      <c r="R5575" s="11">
        <v>1.2499998471882641</v>
      </c>
      <c r="S5575" s="11">
        <v>1.25</v>
      </c>
      <c r="T5575" s="12">
        <v>4089999.5</v>
      </c>
      <c r="U5575" s="12">
        <v>4089999.5</v>
      </c>
    </row>
    <row r="5576" spans="1:21" x14ac:dyDescent="0.2">
      <c r="A5576" s="13">
        <v>623000000</v>
      </c>
      <c r="B5576" s="11">
        <v>6.4993045666131621</v>
      </c>
      <c r="C5576" s="12">
        <v>40490667.450000003</v>
      </c>
      <c r="E5576" s="13">
        <v>623000000</v>
      </c>
      <c r="F5576" s="11">
        <v>6.4995297030497587</v>
      </c>
      <c r="G5576" s="12">
        <v>40492070.049999997</v>
      </c>
      <c r="I5576" s="13">
        <v>1073000000</v>
      </c>
      <c r="J5576" s="11">
        <v>11.5</v>
      </c>
      <c r="K5576" s="12">
        <v>123395000</v>
      </c>
      <c r="M5576" s="13">
        <v>1073000000</v>
      </c>
      <c r="N5576" s="11">
        <v>11.5</v>
      </c>
      <c r="O5576" s="12">
        <v>123395000</v>
      </c>
      <c r="Q5576" s="13">
        <v>3273000000</v>
      </c>
      <c r="R5576" s="11">
        <v>1.2499998472349527</v>
      </c>
      <c r="S5576" s="11">
        <v>1.25</v>
      </c>
      <c r="T5576" s="12">
        <v>4091249.5</v>
      </c>
      <c r="U5576" s="12">
        <v>4091249.5</v>
      </c>
    </row>
    <row r="5577" spans="1:21" x14ac:dyDescent="0.2">
      <c r="A5577" s="13">
        <v>624000000</v>
      </c>
      <c r="B5577" s="11">
        <v>6.4993056810897443</v>
      </c>
      <c r="C5577" s="12">
        <v>40555667.450000003</v>
      </c>
      <c r="E5577" s="13">
        <v>624000000</v>
      </c>
      <c r="F5577" s="11">
        <v>6.4995304567307688</v>
      </c>
      <c r="G5577" s="12">
        <v>40557070.049999997</v>
      </c>
      <c r="I5577" s="13">
        <v>1074000000</v>
      </c>
      <c r="J5577" s="11">
        <v>11.5</v>
      </c>
      <c r="K5577" s="12">
        <v>123510000</v>
      </c>
      <c r="M5577" s="13">
        <v>1074000000</v>
      </c>
      <c r="N5577" s="11">
        <v>11.5</v>
      </c>
      <c r="O5577" s="12">
        <v>123510000</v>
      </c>
      <c r="Q5577" s="13">
        <v>3274000000</v>
      </c>
      <c r="R5577" s="11">
        <v>1.2499998472816125</v>
      </c>
      <c r="S5577" s="11">
        <v>1.25</v>
      </c>
      <c r="T5577" s="12">
        <v>4092499.5</v>
      </c>
      <c r="U5577" s="12">
        <v>4092499.5</v>
      </c>
    </row>
    <row r="5578" spans="1:21" x14ac:dyDescent="0.2">
      <c r="A5578" s="13">
        <v>625000000</v>
      </c>
      <c r="B5578" s="11">
        <v>6.4993067920000005</v>
      </c>
      <c r="C5578" s="12">
        <v>40620667.450000003</v>
      </c>
      <c r="E5578" s="13">
        <v>625000000</v>
      </c>
      <c r="F5578" s="11">
        <v>6.4995312079999996</v>
      </c>
      <c r="G5578" s="12">
        <v>40622070.049999997</v>
      </c>
      <c r="I5578" s="13">
        <v>1075000000</v>
      </c>
      <c r="J5578" s="11">
        <v>11.5</v>
      </c>
      <c r="K5578" s="12">
        <v>123625000</v>
      </c>
      <c r="M5578" s="13">
        <v>1075000000</v>
      </c>
      <c r="N5578" s="11">
        <v>11.5</v>
      </c>
      <c r="O5578" s="12">
        <v>123625000</v>
      </c>
      <c r="Q5578" s="13">
        <v>3275000000</v>
      </c>
      <c r="R5578" s="11">
        <v>1.2499998473282443</v>
      </c>
      <c r="S5578" s="11">
        <v>1.25</v>
      </c>
      <c r="T5578" s="12">
        <v>4093749.5</v>
      </c>
      <c r="U5578" s="12">
        <v>4093749.5</v>
      </c>
    </row>
    <row r="5579" spans="1:21" x14ac:dyDescent="0.2">
      <c r="A5579" s="13">
        <v>626000000</v>
      </c>
      <c r="B5579" s="11">
        <v>6.4993078993610229</v>
      </c>
      <c r="C5579" s="12">
        <v>40685667.450000003</v>
      </c>
      <c r="E5579" s="13">
        <v>626000000</v>
      </c>
      <c r="F5579" s="11">
        <v>6.4995319568690091</v>
      </c>
      <c r="G5579" s="12">
        <v>40687070.049999997</v>
      </c>
      <c r="I5579" s="13">
        <v>1076000000</v>
      </c>
      <c r="J5579" s="11">
        <v>11.5</v>
      </c>
      <c r="K5579" s="12">
        <v>123740000</v>
      </c>
      <c r="M5579" s="13">
        <v>1076000000</v>
      </c>
      <c r="N5579" s="11">
        <v>11.5</v>
      </c>
      <c r="O5579" s="12">
        <v>123740000</v>
      </c>
      <c r="Q5579" s="13">
        <v>3276000000</v>
      </c>
      <c r="R5579" s="11">
        <v>1.2499998473748473</v>
      </c>
      <c r="S5579" s="11">
        <v>1.25</v>
      </c>
      <c r="T5579" s="12">
        <v>4094999.5</v>
      </c>
      <c r="U5579" s="12">
        <v>4094999.5</v>
      </c>
    </row>
    <row r="5580" spans="1:21" x14ac:dyDescent="0.2">
      <c r="A5580" s="13">
        <v>627000000</v>
      </c>
      <c r="B5580" s="11">
        <v>6.4993090031897935</v>
      </c>
      <c r="C5580" s="12">
        <v>40750667.450000003</v>
      </c>
      <c r="E5580" s="13">
        <v>627000000</v>
      </c>
      <c r="F5580" s="11">
        <v>6.4995327033492822</v>
      </c>
      <c r="G5580" s="12">
        <v>40752070.049999997</v>
      </c>
      <c r="I5580" s="13">
        <v>1077000000</v>
      </c>
      <c r="J5580" s="11">
        <v>11.5</v>
      </c>
      <c r="K5580" s="12">
        <v>123855000</v>
      </c>
      <c r="M5580" s="13">
        <v>1077000000</v>
      </c>
      <c r="N5580" s="11">
        <v>11.5</v>
      </c>
      <c r="O5580" s="12">
        <v>123855000</v>
      </c>
      <c r="Q5580" s="13">
        <v>3277000000</v>
      </c>
      <c r="R5580" s="11">
        <v>1.249999847421422</v>
      </c>
      <c r="S5580" s="11">
        <v>1.25</v>
      </c>
      <c r="T5580" s="12">
        <v>4096249.5</v>
      </c>
      <c r="U5580" s="12">
        <v>4096249.5</v>
      </c>
    </row>
    <row r="5581" spans="1:21" x14ac:dyDescent="0.2">
      <c r="A5581" s="13">
        <v>628000000</v>
      </c>
      <c r="B5581" s="11">
        <v>6.4993101035031851</v>
      </c>
      <c r="C5581" s="12">
        <v>40815667.450000003</v>
      </c>
      <c r="E5581" s="13">
        <v>628000000</v>
      </c>
      <c r="F5581" s="11">
        <v>6.4995334474522286</v>
      </c>
      <c r="G5581" s="12">
        <v>40817070.049999997</v>
      </c>
      <c r="I5581" s="13">
        <v>1078000000</v>
      </c>
      <c r="J5581" s="11">
        <v>11.5</v>
      </c>
      <c r="K5581" s="12">
        <v>123970000</v>
      </c>
      <c r="M5581" s="13">
        <v>1078000000</v>
      </c>
      <c r="N5581" s="11">
        <v>11.5</v>
      </c>
      <c r="O5581" s="12">
        <v>123970000</v>
      </c>
      <c r="Q5581" s="13">
        <v>3278000000</v>
      </c>
      <c r="R5581" s="11">
        <v>1.2499998474679683</v>
      </c>
      <c r="S5581" s="11">
        <v>1.25</v>
      </c>
      <c r="T5581" s="12">
        <v>4097499.5</v>
      </c>
      <c r="U5581" s="12">
        <v>4097499.5</v>
      </c>
    </row>
    <row r="5582" spans="1:21" x14ac:dyDescent="0.2">
      <c r="A5582" s="13">
        <v>629000000</v>
      </c>
      <c r="B5582" s="11">
        <v>6.4993112003179654</v>
      </c>
      <c r="C5582" s="12">
        <v>40880667.450000003</v>
      </c>
      <c r="E5582" s="13">
        <v>629000000</v>
      </c>
      <c r="F5582" s="11">
        <v>6.4995341891891893</v>
      </c>
      <c r="G5582" s="12">
        <v>40882070.049999997</v>
      </c>
      <c r="I5582" s="13">
        <v>1079000000</v>
      </c>
      <c r="J5582" s="11">
        <v>11.5</v>
      </c>
      <c r="K5582" s="12">
        <v>124085000</v>
      </c>
      <c r="M5582" s="13">
        <v>1079000000</v>
      </c>
      <c r="N5582" s="11">
        <v>11.5</v>
      </c>
      <c r="O5582" s="12">
        <v>124085000</v>
      </c>
      <c r="Q5582" s="13">
        <v>3279000000</v>
      </c>
      <c r="R5582" s="11">
        <v>1.2499998475144862</v>
      </c>
      <c r="S5582" s="11">
        <v>1.25</v>
      </c>
      <c r="T5582" s="12">
        <v>4098749.5</v>
      </c>
      <c r="U5582" s="12">
        <v>4098749.5</v>
      </c>
    </row>
    <row r="5583" spans="1:21" x14ac:dyDescent="0.2">
      <c r="A5583" s="13">
        <v>630000000</v>
      </c>
      <c r="B5583" s="11">
        <v>6.4993122936507941</v>
      </c>
      <c r="C5583" s="12">
        <v>40945667.450000003</v>
      </c>
      <c r="E5583" s="13">
        <v>630000000</v>
      </c>
      <c r="F5583" s="11">
        <v>6.4995349285714283</v>
      </c>
      <c r="G5583" s="12">
        <v>40947070.049999997</v>
      </c>
      <c r="I5583" s="13">
        <v>1080000000</v>
      </c>
      <c r="J5583" s="11">
        <v>11.5</v>
      </c>
      <c r="K5583" s="12">
        <v>124200000</v>
      </c>
      <c r="M5583" s="13">
        <v>1080000000</v>
      </c>
      <c r="N5583" s="11">
        <v>11.5</v>
      </c>
      <c r="O5583" s="12">
        <v>124200000</v>
      </c>
      <c r="Q5583" s="13">
        <v>3280000000</v>
      </c>
      <c r="R5583" s="11">
        <v>1.2499998475609755</v>
      </c>
      <c r="S5583" s="11">
        <v>1.25</v>
      </c>
      <c r="T5583" s="12">
        <v>4099999.5</v>
      </c>
      <c r="U5583" s="12">
        <v>4099999.5</v>
      </c>
    </row>
    <row r="5584" spans="1:21" x14ac:dyDescent="0.2">
      <c r="A5584" s="13">
        <v>631000000</v>
      </c>
      <c r="B5584" s="11">
        <v>6.4993133835182251</v>
      </c>
      <c r="C5584" s="12">
        <v>41010667.450000003</v>
      </c>
      <c r="E5584" s="13">
        <v>631000000</v>
      </c>
      <c r="F5584" s="11">
        <v>6.4995356656101428</v>
      </c>
      <c r="G5584" s="12">
        <v>41012070.049999997</v>
      </c>
      <c r="I5584" s="13">
        <v>1081000000</v>
      </c>
      <c r="J5584" s="11">
        <v>11.5</v>
      </c>
      <c r="K5584" s="12">
        <v>124315000</v>
      </c>
      <c r="M5584" s="13">
        <v>1081000000</v>
      </c>
      <c r="N5584" s="11">
        <v>11.5</v>
      </c>
      <c r="O5584" s="12">
        <v>124315000</v>
      </c>
      <c r="Q5584" s="13">
        <v>3281000000</v>
      </c>
      <c r="R5584" s="11">
        <v>1.2499998476074368</v>
      </c>
      <c r="S5584" s="11">
        <v>1.25</v>
      </c>
      <c r="T5584" s="12">
        <v>4101249.5</v>
      </c>
      <c r="U5584" s="12">
        <v>4101249.5</v>
      </c>
    </row>
    <row r="5585" spans="1:21" x14ac:dyDescent="0.2">
      <c r="A5585" s="13">
        <v>632000000</v>
      </c>
      <c r="B5585" s="11">
        <v>6.4993144699367091</v>
      </c>
      <c r="C5585" s="12">
        <v>41075667.450000003</v>
      </c>
      <c r="E5585" s="13">
        <v>632000000</v>
      </c>
      <c r="F5585" s="11">
        <v>6.4995364003164555</v>
      </c>
      <c r="G5585" s="12">
        <v>41077070.049999997</v>
      </c>
      <c r="I5585" s="13">
        <v>1082000000</v>
      </c>
      <c r="J5585" s="11">
        <v>11.5</v>
      </c>
      <c r="K5585" s="12">
        <v>124430000</v>
      </c>
      <c r="M5585" s="13">
        <v>1082000000</v>
      </c>
      <c r="N5585" s="11">
        <v>11.5</v>
      </c>
      <c r="O5585" s="12">
        <v>124430000</v>
      </c>
      <c r="Q5585" s="13">
        <v>3282000000</v>
      </c>
      <c r="R5585" s="11">
        <v>1.2499998476538696</v>
      </c>
      <c r="S5585" s="11">
        <v>1.25</v>
      </c>
      <c r="T5585" s="12">
        <v>4102499.5</v>
      </c>
      <c r="U5585" s="12">
        <v>4102499.5</v>
      </c>
    </row>
    <row r="5586" spans="1:21" x14ac:dyDescent="0.2">
      <c r="A5586" s="13">
        <v>633000000</v>
      </c>
      <c r="B5586" s="11">
        <v>6.4993155529225906</v>
      </c>
      <c r="C5586" s="12">
        <v>41140667.450000003</v>
      </c>
      <c r="E5586" s="13">
        <v>633000000</v>
      </c>
      <c r="F5586" s="11">
        <v>6.4995371327014215</v>
      </c>
      <c r="G5586" s="12">
        <v>41142070.049999997</v>
      </c>
      <c r="I5586" s="13">
        <v>1083000000</v>
      </c>
      <c r="J5586" s="11">
        <v>11.5</v>
      </c>
      <c r="K5586" s="12">
        <v>124545000</v>
      </c>
      <c r="M5586" s="13">
        <v>1083000000</v>
      </c>
      <c r="N5586" s="11">
        <v>11.5</v>
      </c>
      <c r="O5586" s="12">
        <v>124545000</v>
      </c>
      <c r="Q5586" s="13">
        <v>3283000000</v>
      </c>
      <c r="R5586" s="11">
        <v>1.2499998477002743</v>
      </c>
      <c r="S5586" s="11">
        <v>1.25</v>
      </c>
      <c r="T5586" s="12">
        <v>4103749.5</v>
      </c>
      <c r="U5586" s="12">
        <v>4103749.5</v>
      </c>
    </row>
    <row r="5587" spans="1:21" x14ac:dyDescent="0.2">
      <c r="A5587" s="13">
        <v>634000000</v>
      </c>
      <c r="B5587" s="11">
        <v>6.4993166324921141</v>
      </c>
      <c r="C5587" s="12">
        <v>41205667.450000003</v>
      </c>
      <c r="E5587" s="13">
        <v>634000000</v>
      </c>
      <c r="F5587" s="11">
        <v>6.499537862776025</v>
      </c>
      <c r="G5587" s="12">
        <v>41207070.049999997</v>
      </c>
      <c r="I5587" s="13">
        <v>1084000000</v>
      </c>
      <c r="J5587" s="11">
        <v>11.5</v>
      </c>
      <c r="K5587" s="12">
        <v>124660000</v>
      </c>
      <c r="M5587" s="13">
        <v>1084000000</v>
      </c>
      <c r="N5587" s="11">
        <v>11.5</v>
      </c>
      <c r="O5587" s="12">
        <v>124660000</v>
      </c>
      <c r="Q5587" s="13">
        <v>3284000000</v>
      </c>
      <c r="R5587" s="11">
        <v>1.2499998477466503</v>
      </c>
      <c r="S5587" s="11">
        <v>1.25</v>
      </c>
      <c r="T5587" s="12">
        <v>4104999.5</v>
      </c>
      <c r="U5587" s="12">
        <v>4104999.5</v>
      </c>
    </row>
    <row r="5588" spans="1:21" x14ac:dyDescent="0.2">
      <c r="A5588" s="13">
        <v>635000000</v>
      </c>
      <c r="B5588" s="11">
        <v>6.4993177086614171</v>
      </c>
      <c r="C5588" s="12">
        <v>41270667.450000003</v>
      </c>
      <c r="E5588" s="13">
        <v>635000000</v>
      </c>
      <c r="F5588" s="11">
        <v>6.4995385905511807</v>
      </c>
      <c r="G5588" s="12">
        <v>41272070.049999997</v>
      </c>
      <c r="I5588" s="13">
        <v>1085000000</v>
      </c>
      <c r="J5588" s="11">
        <v>11.5</v>
      </c>
      <c r="K5588" s="12">
        <v>124775000</v>
      </c>
      <c r="M5588" s="13">
        <v>1085000000</v>
      </c>
      <c r="N5588" s="11">
        <v>11.5</v>
      </c>
      <c r="O5588" s="12">
        <v>124775000</v>
      </c>
      <c r="Q5588" s="13">
        <v>3285000000</v>
      </c>
      <c r="R5588" s="11">
        <v>1.2499998477929986</v>
      </c>
      <c r="S5588" s="11">
        <v>1.25</v>
      </c>
      <c r="T5588" s="12">
        <v>4106249.5</v>
      </c>
      <c r="U5588" s="12">
        <v>4106249.5</v>
      </c>
    </row>
    <row r="5589" spans="1:21" x14ac:dyDescent="0.2">
      <c r="A5589" s="13">
        <v>636000000</v>
      </c>
      <c r="B5589" s="11">
        <v>6.4993187814465418</v>
      </c>
      <c r="C5589" s="12">
        <v>41335667.450000003</v>
      </c>
      <c r="E5589" s="13">
        <v>636000000</v>
      </c>
      <c r="F5589" s="11">
        <v>6.499539316037735</v>
      </c>
      <c r="G5589" s="12">
        <v>41337070.049999997</v>
      </c>
      <c r="I5589" s="13">
        <v>1086000000</v>
      </c>
      <c r="J5589" s="11">
        <v>11.5</v>
      </c>
      <c r="K5589" s="12">
        <v>124890000</v>
      </c>
      <c r="M5589" s="13">
        <v>1086000000</v>
      </c>
      <c r="N5589" s="11">
        <v>11.5</v>
      </c>
      <c r="O5589" s="12">
        <v>124890000</v>
      </c>
      <c r="Q5589" s="13">
        <v>3286000000</v>
      </c>
      <c r="R5589" s="11">
        <v>1.2499998478393184</v>
      </c>
      <c r="S5589" s="11">
        <v>1.25</v>
      </c>
      <c r="T5589" s="12">
        <v>4107499.5</v>
      </c>
      <c r="U5589" s="12">
        <v>4107499.5</v>
      </c>
    </row>
    <row r="5590" spans="1:21" x14ac:dyDescent="0.2">
      <c r="A5590" s="13">
        <v>637000000</v>
      </c>
      <c r="B5590" s="11">
        <v>6.4993198508634231</v>
      </c>
      <c r="C5590" s="12">
        <v>41400667.450000003</v>
      </c>
      <c r="E5590" s="13">
        <v>637000000</v>
      </c>
      <c r="F5590" s="11">
        <v>6.4995400392464671</v>
      </c>
      <c r="G5590" s="12">
        <v>41402070.049999997</v>
      </c>
      <c r="I5590" s="13">
        <v>1087000000</v>
      </c>
      <c r="J5590" s="11">
        <v>11.5</v>
      </c>
      <c r="K5590" s="12">
        <v>125005000</v>
      </c>
      <c r="M5590" s="13">
        <v>1087000000</v>
      </c>
      <c r="N5590" s="11">
        <v>11.5</v>
      </c>
      <c r="O5590" s="12">
        <v>125005000</v>
      </c>
      <c r="Q5590" s="13">
        <v>3287000000</v>
      </c>
      <c r="R5590" s="11">
        <v>1.24999984788561</v>
      </c>
      <c r="S5590" s="11">
        <v>1.25</v>
      </c>
      <c r="T5590" s="12">
        <v>4108749.5</v>
      </c>
      <c r="U5590" s="12">
        <v>4108749.5</v>
      </c>
    </row>
    <row r="5591" spans="1:21" x14ac:dyDescent="0.2">
      <c r="A5591" s="13">
        <v>638000000</v>
      </c>
      <c r="B5591" s="11">
        <v>6.4993209169279007</v>
      </c>
      <c r="C5591" s="12">
        <v>41465667.450000003</v>
      </c>
      <c r="E5591" s="13">
        <v>638000000</v>
      </c>
      <c r="F5591" s="11">
        <v>6.4995407601880872</v>
      </c>
      <c r="G5591" s="12">
        <v>41467070.049999997</v>
      </c>
      <c r="I5591" s="13">
        <v>1088000000</v>
      </c>
      <c r="J5591" s="11">
        <v>11.5</v>
      </c>
      <c r="K5591" s="12">
        <v>125120000</v>
      </c>
      <c r="M5591" s="13">
        <v>1088000000</v>
      </c>
      <c r="N5591" s="11">
        <v>11.5</v>
      </c>
      <c r="O5591" s="12">
        <v>125120000</v>
      </c>
      <c r="Q5591" s="13">
        <v>3288000000</v>
      </c>
      <c r="R5591" s="11">
        <v>1.2499998479318735</v>
      </c>
      <c r="S5591" s="11">
        <v>1.25</v>
      </c>
      <c r="T5591" s="12">
        <v>4109999.5</v>
      </c>
      <c r="U5591" s="12">
        <v>4109999.5</v>
      </c>
    </row>
    <row r="5592" spans="1:21" x14ac:dyDescent="0.2">
      <c r="A5592" s="13">
        <v>639000000</v>
      </c>
      <c r="B5592" s="11">
        <v>6.4993219796557131</v>
      </c>
      <c r="C5592" s="12">
        <v>41530667.450000003</v>
      </c>
      <c r="E5592" s="13">
        <v>639000000</v>
      </c>
      <c r="F5592" s="11">
        <v>6.4995414788732386</v>
      </c>
      <c r="G5592" s="12">
        <v>41532070.049999997</v>
      </c>
      <c r="I5592" s="13">
        <v>1089000000</v>
      </c>
      <c r="J5592" s="11">
        <v>11.5</v>
      </c>
      <c r="K5592" s="12">
        <v>125235000</v>
      </c>
      <c r="M5592" s="13">
        <v>1089000000</v>
      </c>
      <c r="N5592" s="11">
        <v>11.5</v>
      </c>
      <c r="O5592" s="12">
        <v>125235000</v>
      </c>
      <c r="Q5592" s="13">
        <v>3289000000</v>
      </c>
      <c r="R5592" s="11">
        <v>1.2499998479781089</v>
      </c>
      <c r="S5592" s="11">
        <v>1.25</v>
      </c>
      <c r="T5592" s="12">
        <v>4111249.5</v>
      </c>
      <c r="U5592" s="12">
        <v>4111249.5</v>
      </c>
    </row>
    <row r="5593" spans="1:21" x14ac:dyDescent="0.2">
      <c r="A5593" s="13">
        <v>640000000</v>
      </c>
      <c r="B5593" s="11">
        <v>6.4993230390625003</v>
      </c>
      <c r="C5593" s="12">
        <v>41595667.450000003</v>
      </c>
      <c r="E5593" s="13">
        <v>640000000</v>
      </c>
      <c r="F5593" s="11">
        <v>6.4995421953124994</v>
      </c>
      <c r="G5593" s="12">
        <v>41597070.049999997</v>
      </c>
      <c r="I5593" s="13">
        <v>1090000000</v>
      </c>
      <c r="J5593" s="11">
        <v>11.5</v>
      </c>
      <c r="K5593" s="12">
        <v>125350000</v>
      </c>
      <c r="M5593" s="13">
        <v>1090000000</v>
      </c>
      <c r="N5593" s="11">
        <v>11.5</v>
      </c>
      <c r="O5593" s="12">
        <v>125350000</v>
      </c>
      <c r="Q5593" s="13">
        <v>3290000000</v>
      </c>
      <c r="R5593" s="11">
        <v>1.249999848024316</v>
      </c>
      <c r="S5593" s="11">
        <v>1.25</v>
      </c>
      <c r="T5593" s="12">
        <v>4112499.5</v>
      </c>
      <c r="U5593" s="12">
        <v>4112499.5</v>
      </c>
    </row>
    <row r="5594" spans="1:21" x14ac:dyDescent="0.2">
      <c r="A5594" s="13">
        <v>641000000</v>
      </c>
      <c r="B5594" s="11">
        <v>6.4993240951638072</v>
      </c>
      <c r="C5594" s="12">
        <v>41660667.450000003</v>
      </c>
      <c r="E5594" s="13">
        <v>641000000</v>
      </c>
      <c r="F5594" s="11">
        <v>6.4995429095163804</v>
      </c>
      <c r="G5594" s="12">
        <v>41662070.049999997</v>
      </c>
      <c r="I5594" s="13">
        <v>1091000000</v>
      </c>
      <c r="J5594" s="11">
        <v>11.5</v>
      </c>
      <c r="K5594" s="12">
        <v>125465000</v>
      </c>
      <c r="M5594" s="13">
        <v>1091000000</v>
      </c>
      <c r="N5594" s="11">
        <v>11.5</v>
      </c>
      <c r="O5594" s="12">
        <v>125465000</v>
      </c>
      <c r="Q5594" s="13">
        <v>3291000000</v>
      </c>
      <c r="R5594" s="11">
        <v>1.2499998480704952</v>
      </c>
      <c r="S5594" s="11">
        <v>1.25</v>
      </c>
      <c r="T5594" s="12">
        <v>4113749.5</v>
      </c>
      <c r="U5594" s="12">
        <v>4113749.5</v>
      </c>
    </row>
    <row r="5595" spans="1:21" x14ac:dyDescent="0.2">
      <c r="A5595" s="13">
        <v>642000000</v>
      </c>
      <c r="B5595" s="11">
        <v>6.4993251479750782</v>
      </c>
      <c r="C5595" s="12">
        <v>41725667.450000003</v>
      </c>
      <c r="E5595" s="13">
        <v>642000000</v>
      </c>
      <c r="F5595" s="11">
        <v>6.4995436214953264</v>
      </c>
      <c r="G5595" s="12">
        <v>41727070.049999997</v>
      </c>
      <c r="I5595" s="13">
        <v>1092000000</v>
      </c>
      <c r="J5595" s="11">
        <v>11.5</v>
      </c>
      <c r="K5595" s="12">
        <v>125580000</v>
      </c>
      <c r="M5595" s="13">
        <v>1092000000</v>
      </c>
      <c r="N5595" s="11">
        <v>11.5</v>
      </c>
      <c r="O5595" s="12">
        <v>125580000</v>
      </c>
      <c r="Q5595" s="13">
        <v>3292000000</v>
      </c>
      <c r="R5595" s="11">
        <v>1.2499998481166466</v>
      </c>
      <c r="S5595" s="11">
        <v>1.25</v>
      </c>
      <c r="T5595" s="12">
        <v>4114999.5</v>
      </c>
      <c r="U5595" s="12">
        <v>4114999.5</v>
      </c>
    </row>
    <row r="5596" spans="1:21" x14ac:dyDescent="0.2">
      <c r="A5596" s="13">
        <v>643000000</v>
      </c>
      <c r="B5596" s="11">
        <v>6.4993261975116647</v>
      </c>
      <c r="C5596" s="12">
        <v>41790667.450000003</v>
      </c>
      <c r="E5596" s="13">
        <v>643000000</v>
      </c>
      <c r="F5596" s="11">
        <v>6.4995443312597194</v>
      </c>
      <c r="G5596" s="12">
        <v>41792070.049999997</v>
      </c>
      <c r="I5596" s="13">
        <v>1093000000</v>
      </c>
      <c r="J5596" s="11">
        <v>11.5</v>
      </c>
      <c r="K5596" s="12">
        <v>125695000</v>
      </c>
      <c r="M5596" s="13">
        <v>1093000000</v>
      </c>
      <c r="N5596" s="11">
        <v>11.5</v>
      </c>
      <c r="O5596" s="12">
        <v>125695000</v>
      </c>
      <c r="Q5596" s="13">
        <v>3293000000</v>
      </c>
      <c r="R5596" s="11">
        <v>1.2499998481627694</v>
      </c>
      <c r="S5596" s="11">
        <v>1.25</v>
      </c>
      <c r="T5596" s="12">
        <v>4116249.5</v>
      </c>
      <c r="U5596" s="12">
        <v>4116249.5</v>
      </c>
    </row>
    <row r="5597" spans="1:21" x14ac:dyDescent="0.2">
      <c r="A5597" s="13">
        <v>644000000</v>
      </c>
      <c r="B5597" s="11">
        <v>6.4993272437888203</v>
      </c>
      <c r="C5597" s="12">
        <v>41855667.450000003</v>
      </c>
      <c r="E5597" s="13">
        <v>644000000</v>
      </c>
      <c r="F5597" s="11">
        <v>6.4995450388198748</v>
      </c>
      <c r="G5597" s="12">
        <v>41857070.049999997</v>
      </c>
      <c r="I5597" s="13">
        <v>1094000000</v>
      </c>
      <c r="J5597" s="11">
        <v>11.5</v>
      </c>
      <c r="K5597" s="12">
        <v>125810000</v>
      </c>
      <c r="M5597" s="13">
        <v>1094000000</v>
      </c>
      <c r="N5597" s="11">
        <v>11.5</v>
      </c>
      <c r="O5597" s="12">
        <v>125810000</v>
      </c>
      <c r="Q5597" s="13">
        <v>3294000000</v>
      </c>
      <c r="R5597" s="11">
        <v>1.2499998482088646</v>
      </c>
      <c r="S5597" s="11">
        <v>1.25</v>
      </c>
      <c r="T5597" s="12">
        <v>4117499.5</v>
      </c>
      <c r="U5597" s="12">
        <v>4117499.5</v>
      </c>
    </row>
    <row r="5598" spans="1:21" x14ac:dyDescent="0.2">
      <c r="A5598" s="13">
        <v>645000000</v>
      </c>
      <c r="B5598" s="11">
        <v>6.4993282868217053</v>
      </c>
      <c r="C5598" s="12">
        <v>41920667.450000003</v>
      </c>
      <c r="E5598" s="13">
        <v>645000000</v>
      </c>
      <c r="F5598" s="11">
        <v>6.4995457441860456</v>
      </c>
      <c r="G5598" s="12">
        <v>41922070.049999997</v>
      </c>
      <c r="I5598" s="13">
        <v>1095000000</v>
      </c>
      <c r="J5598" s="11">
        <v>11.5</v>
      </c>
      <c r="K5598" s="12">
        <v>125925000</v>
      </c>
      <c r="M5598" s="13">
        <v>1095000000</v>
      </c>
      <c r="N5598" s="11">
        <v>11.5</v>
      </c>
      <c r="O5598" s="12">
        <v>125925000</v>
      </c>
      <c r="Q5598" s="13">
        <v>3295000000</v>
      </c>
      <c r="R5598" s="11">
        <v>1.2499998482549317</v>
      </c>
      <c r="S5598" s="11">
        <v>1.25</v>
      </c>
      <c r="T5598" s="12">
        <v>4118749.5</v>
      </c>
      <c r="U5598" s="12">
        <v>4118749.5</v>
      </c>
    </row>
    <row r="5599" spans="1:21" x14ac:dyDescent="0.2">
      <c r="A5599" s="13">
        <v>646000000</v>
      </c>
      <c r="B5599" s="11">
        <v>6.4993293266253875</v>
      </c>
      <c r="C5599" s="12">
        <v>41985667.450000003</v>
      </c>
      <c r="E5599" s="13">
        <v>646000000</v>
      </c>
      <c r="F5599" s="11">
        <v>6.4995464473684201</v>
      </c>
      <c r="G5599" s="12">
        <v>41987070.049999997</v>
      </c>
      <c r="I5599" s="13">
        <v>1096000000</v>
      </c>
      <c r="J5599" s="11">
        <v>11.5</v>
      </c>
      <c r="K5599" s="12">
        <v>126040000</v>
      </c>
      <c r="M5599" s="13">
        <v>1096000000</v>
      </c>
      <c r="N5599" s="11">
        <v>11.5</v>
      </c>
      <c r="O5599" s="12">
        <v>126040000</v>
      </c>
      <c r="Q5599" s="13">
        <v>3296000000</v>
      </c>
      <c r="R5599" s="11">
        <v>1.2499998483009709</v>
      </c>
      <c r="S5599" s="11">
        <v>1.25</v>
      </c>
      <c r="T5599" s="12">
        <v>4119999.5</v>
      </c>
      <c r="U5599" s="12">
        <v>4119999.5</v>
      </c>
    </row>
    <row r="5600" spans="1:21" x14ac:dyDescent="0.2">
      <c r="A5600" s="13">
        <v>647000000</v>
      </c>
      <c r="B5600" s="11">
        <v>6.4993303632148374</v>
      </c>
      <c r="C5600" s="12">
        <v>42050667.450000003</v>
      </c>
      <c r="E5600" s="13">
        <v>647000000</v>
      </c>
      <c r="F5600" s="11">
        <v>6.4995471483771246</v>
      </c>
      <c r="G5600" s="12">
        <v>42052070.049999997</v>
      </c>
      <c r="I5600" s="13">
        <v>1097000000</v>
      </c>
      <c r="J5600" s="11">
        <v>11.5</v>
      </c>
      <c r="K5600" s="12">
        <v>126155000</v>
      </c>
      <c r="M5600" s="13">
        <v>1097000000</v>
      </c>
      <c r="N5600" s="11">
        <v>11.5</v>
      </c>
      <c r="O5600" s="12">
        <v>126155000</v>
      </c>
      <c r="Q5600" s="13">
        <v>3297000000</v>
      </c>
      <c r="R5600" s="11">
        <v>1.2499998483469823</v>
      </c>
      <c r="S5600" s="11">
        <v>1.25</v>
      </c>
      <c r="T5600" s="12">
        <v>4121249.5</v>
      </c>
      <c r="U5600" s="12">
        <v>4121249.5</v>
      </c>
    </row>
    <row r="5601" spans="1:21" x14ac:dyDescent="0.2">
      <c r="A5601" s="13">
        <v>648000000</v>
      </c>
      <c r="B5601" s="11">
        <v>6.4993313966049389</v>
      </c>
      <c r="C5601" s="12">
        <v>42115667.450000003</v>
      </c>
      <c r="E5601" s="13">
        <v>648000000</v>
      </c>
      <c r="F5601" s="11">
        <v>6.4995478472222219</v>
      </c>
      <c r="G5601" s="12">
        <v>42117070.049999997</v>
      </c>
      <c r="I5601" s="13">
        <v>1098000000</v>
      </c>
      <c r="J5601" s="11">
        <v>11.5</v>
      </c>
      <c r="K5601" s="12">
        <v>126270000</v>
      </c>
      <c r="M5601" s="13">
        <v>1098000000</v>
      </c>
      <c r="N5601" s="11">
        <v>11.5</v>
      </c>
      <c r="O5601" s="12">
        <v>126270000</v>
      </c>
      <c r="Q5601" s="13">
        <v>3298000000</v>
      </c>
      <c r="R5601" s="11">
        <v>1.2499998483929653</v>
      </c>
      <c r="S5601" s="11">
        <v>1.25</v>
      </c>
      <c r="T5601" s="12">
        <v>4122499.5</v>
      </c>
      <c r="U5601" s="12">
        <v>4122499.5</v>
      </c>
    </row>
    <row r="5602" spans="1:21" x14ac:dyDescent="0.2">
      <c r="A5602" s="13">
        <v>649000000</v>
      </c>
      <c r="B5602" s="11">
        <v>6.4993324268104775</v>
      </c>
      <c r="C5602" s="12">
        <v>42180667.450000003</v>
      </c>
      <c r="E5602" s="13">
        <v>649000000</v>
      </c>
      <c r="F5602" s="11">
        <v>6.4995485439137131</v>
      </c>
      <c r="G5602" s="12">
        <v>42182070.049999997</v>
      </c>
      <c r="I5602" s="13">
        <v>1099000000</v>
      </c>
      <c r="J5602" s="11">
        <v>11.5</v>
      </c>
      <c r="K5602" s="12">
        <v>126385000</v>
      </c>
      <c r="M5602" s="13">
        <v>1099000000</v>
      </c>
      <c r="N5602" s="11">
        <v>11.5</v>
      </c>
      <c r="O5602" s="12">
        <v>126385000</v>
      </c>
      <c r="Q5602" s="13">
        <v>3299000000</v>
      </c>
      <c r="R5602" s="11">
        <v>1.2499998484389208</v>
      </c>
      <c r="S5602" s="11">
        <v>1.25</v>
      </c>
      <c r="T5602" s="12">
        <v>4123749.5</v>
      </c>
      <c r="U5602" s="12">
        <v>4123749.5</v>
      </c>
    </row>
    <row r="5603" spans="1:21" x14ac:dyDescent="0.2">
      <c r="A5603" s="13">
        <v>650000000</v>
      </c>
      <c r="B5603" s="11">
        <v>6.4993334538461536</v>
      </c>
      <c r="C5603" s="12">
        <v>42245667.450000003</v>
      </c>
      <c r="E5603" s="13">
        <v>650000000</v>
      </c>
      <c r="F5603" s="11">
        <v>6.4995492384615385</v>
      </c>
      <c r="G5603" s="12">
        <v>42247070.049999997</v>
      </c>
      <c r="I5603" s="13">
        <v>1100000000</v>
      </c>
      <c r="J5603" s="11">
        <v>11.5</v>
      </c>
      <c r="K5603" s="12">
        <v>126500000</v>
      </c>
      <c r="M5603" s="13">
        <v>1100000000</v>
      </c>
      <c r="N5603" s="11">
        <v>11.5</v>
      </c>
      <c r="O5603" s="12">
        <v>126500000</v>
      </c>
      <c r="Q5603" s="13">
        <v>3300000000</v>
      </c>
      <c r="R5603" s="11">
        <v>1.2499998484848485</v>
      </c>
      <c r="S5603" s="11">
        <v>1.25</v>
      </c>
      <c r="T5603" s="12">
        <v>4124999.5</v>
      </c>
      <c r="U5603" s="12">
        <v>4124999.5</v>
      </c>
    </row>
    <row r="5604" spans="1:21" x14ac:dyDescent="0.2">
      <c r="A5604" s="13">
        <v>651000000</v>
      </c>
      <c r="B5604" s="11">
        <v>6.4993344777265749</v>
      </c>
      <c r="C5604" s="12">
        <v>42310667.450000003</v>
      </c>
      <c r="E5604" s="13">
        <v>651000000</v>
      </c>
      <c r="F5604" s="11">
        <v>6.4995499308755758</v>
      </c>
      <c r="G5604" s="12">
        <v>42312070.049999997</v>
      </c>
      <c r="I5604" s="13">
        <v>1101000000</v>
      </c>
      <c r="J5604" s="11">
        <v>11.5</v>
      </c>
      <c r="K5604" s="12">
        <v>126615000</v>
      </c>
      <c r="M5604" s="13">
        <v>1101000000</v>
      </c>
      <c r="N5604" s="11">
        <v>11.5</v>
      </c>
      <c r="O5604" s="12">
        <v>126615000</v>
      </c>
      <c r="Q5604" s="13">
        <v>3301000000</v>
      </c>
      <c r="R5604" s="11">
        <v>1.2499998485307482</v>
      </c>
      <c r="S5604" s="11">
        <v>1.25</v>
      </c>
      <c r="T5604" s="12">
        <v>4126249.5</v>
      </c>
      <c r="U5604" s="12">
        <v>4126249.5</v>
      </c>
    </row>
    <row r="5605" spans="1:21" x14ac:dyDescent="0.2">
      <c r="A5605" s="13">
        <v>652000000</v>
      </c>
      <c r="B5605" s="11">
        <v>6.4993354984662579</v>
      </c>
      <c r="C5605" s="12">
        <v>42375667.450000003</v>
      </c>
      <c r="E5605" s="13">
        <v>652000000</v>
      </c>
      <c r="F5605" s="11">
        <v>6.4995506211656435</v>
      </c>
      <c r="G5605" s="12">
        <v>42377070.049999997</v>
      </c>
      <c r="I5605" s="13">
        <v>1102000000</v>
      </c>
      <c r="J5605" s="11">
        <v>11.5</v>
      </c>
      <c r="K5605" s="12">
        <v>126730000</v>
      </c>
      <c r="M5605" s="13">
        <v>1102000000</v>
      </c>
      <c r="N5605" s="11">
        <v>11.5</v>
      </c>
      <c r="O5605" s="12">
        <v>126730000</v>
      </c>
      <c r="Q5605" s="13">
        <v>3302000000</v>
      </c>
      <c r="R5605" s="11">
        <v>1.2499998485766204</v>
      </c>
      <c r="S5605" s="11">
        <v>1.25</v>
      </c>
      <c r="T5605" s="12">
        <v>4127499.5</v>
      </c>
      <c r="U5605" s="12">
        <v>4127499.5</v>
      </c>
    </row>
    <row r="5606" spans="1:21" x14ac:dyDescent="0.2">
      <c r="A5606" s="13">
        <v>653000000</v>
      </c>
      <c r="B5606" s="11">
        <v>6.4993365160796328</v>
      </c>
      <c r="C5606" s="12">
        <v>42440667.450000003</v>
      </c>
      <c r="E5606" s="13">
        <v>653000000</v>
      </c>
      <c r="F5606" s="11">
        <v>6.4995513093415003</v>
      </c>
      <c r="G5606" s="12">
        <v>42442070.049999997</v>
      </c>
      <c r="I5606" s="13">
        <v>1103000000</v>
      </c>
      <c r="J5606" s="11">
        <v>11.5</v>
      </c>
      <c r="K5606" s="12">
        <v>126845000</v>
      </c>
      <c r="M5606" s="13">
        <v>1103000000</v>
      </c>
      <c r="N5606" s="11">
        <v>11.5</v>
      </c>
      <c r="O5606" s="12">
        <v>126845000</v>
      </c>
      <c r="Q5606" s="13">
        <v>3303000000</v>
      </c>
      <c r="R5606" s="11">
        <v>1.2499998486224646</v>
      </c>
      <c r="S5606" s="11">
        <v>1.25</v>
      </c>
      <c r="T5606" s="12">
        <v>4128749.5</v>
      </c>
      <c r="U5606" s="12">
        <v>4128749.5</v>
      </c>
    </row>
    <row r="5607" spans="1:21" x14ac:dyDescent="0.2">
      <c r="A5607" s="13">
        <v>654000000</v>
      </c>
      <c r="B5607" s="11">
        <v>6.4993375305810392</v>
      </c>
      <c r="C5607" s="12">
        <v>42505667.450000003</v>
      </c>
      <c r="E5607" s="13">
        <v>654000000</v>
      </c>
      <c r="F5607" s="11">
        <v>6.4995519954128431</v>
      </c>
      <c r="G5607" s="12">
        <v>42507070.049999997</v>
      </c>
      <c r="I5607" s="13">
        <v>1104000000</v>
      </c>
      <c r="J5607" s="11">
        <v>11.5</v>
      </c>
      <c r="K5607" s="12">
        <v>126960000</v>
      </c>
      <c r="M5607" s="13">
        <v>1104000000</v>
      </c>
      <c r="N5607" s="11">
        <v>11.5</v>
      </c>
      <c r="O5607" s="12">
        <v>126960000</v>
      </c>
      <c r="Q5607" s="13">
        <v>3304000000</v>
      </c>
      <c r="R5607" s="11">
        <v>1.2499998486682808</v>
      </c>
      <c r="S5607" s="11">
        <v>1.25</v>
      </c>
      <c r="T5607" s="12">
        <v>4129999.5</v>
      </c>
      <c r="U5607" s="12">
        <v>4129999.5</v>
      </c>
    </row>
    <row r="5608" spans="1:21" x14ac:dyDescent="0.2">
      <c r="A5608" s="13">
        <v>655000000</v>
      </c>
      <c r="B5608" s="11">
        <v>6.4993385419847343</v>
      </c>
      <c r="C5608" s="12">
        <v>42570667.450000003</v>
      </c>
      <c r="E5608" s="13">
        <v>655000000</v>
      </c>
      <c r="F5608" s="11">
        <v>6.4995526793893132</v>
      </c>
      <c r="G5608" s="12">
        <v>42572070.049999997</v>
      </c>
      <c r="I5608" s="13">
        <v>1105000000</v>
      </c>
      <c r="J5608" s="11">
        <v>11.5</v>
      </c>
      <c r="K5608" s="12">
        <v>127075000</v>
      </c>
      <c r="M5608" s="13">
        <v>1105000000</v>
      </c>
      <c r="N5608" s="11">
        <v>11.5</v>
      </c>
      <c r="O5608" s="12">
        <v>127075000</v>
      </c>
      <c r="Q5608" s="13">
        <v>3305000000</v>
      </c>
      <c r="R5608" s="11">
        <v>1.2499998487140696</v>
      </c>
      <c r="S5608" s="11">
        <v>1.25</v>
      </c>
      <c r="T5608" s="12">
        <v>4131249.5</v>
      </c>
      <c r="U5608" s="12">
        <v>4131249.5</v>
      </c>
    </row>
    <row r="5609" spans="1:21" x14ac:dyDescent="0.2">
      <c r="A5609" s="13">
        <v>656000000</v>
      </c>
      <c r="B5609" s="11">
        <v>6.4993395503048781</v>
      </c>
      <c r="C5609" s="12">
        <v>42635667.450000003</v>
      </c>
      <c r="E5609" s="13">
        <v>656000000</v>
      </c>
      <c r="F5609" s="11">
        <v>6.499553361280487</v>
      </c>
      <c r="G5609" s="12">
        <v>42637070.049999997</v>
      </c>
      <c r="I5609" s="13">
        <v>1106000000</v>
      </c>
      <c r="J5609" s="11">
        <v>11.5</v>
      </c>
      <c r="K5609" s="12">
        <v>127190000</v>
      </c>
      <c r="M5609" s="13">
        <v>1106000000</v>
      </c>
      <c r="N5609" s="11">
        <v>11.5</v>
      </c>
      <c r="O5609" s="12">
        <v>127190000</v>
      </c>
      <c r="Q5609" s="13">
        <v>3306000000</v>
      </c>
      <c r="R5609" s="11">
        <v>1.2499998487598305</v>
      </c>
      <c r="S5609" s="11">
        <v>1.25</v>
      </c>
      <c r="T5609" s="12">
        <v>4132499.5</v>
      </c>
      <c r="U5609" s="12">
        <v>4132499.5</v>
      </c>
    </row>
    <row r="5610" spans="1:21" x14ac:dyDescent="0.2">
      <c r="A5610" s="13">
        <v>657000000</v>
      </c>
      <c r="B5610" s="11">
        <v>6.4993405555555563</v>
      </c>
      <c r="C5610" s="12">
        <v>42700667.450000003</v>
      </c>
      <c r="E5610" s="13">
        <v>657000000</v>
      </c>
      <c r="F5610" s="11">
        <v>6.4995540410958892</v>
      </c>
      <c r="G5610" s="12">
        <v>42702070.049999997</v>
      </c>
      <c r="I5610" s="13">
        <v>1107000000</v>
      </c>
      <c r="J5610" s="11">
        <v>11.5</v>
      </c>
      <c r="K5610" s="12">
        <v>127305000</v>
      </c>
      <c r="M5610" s="13">
        <v>1107000000</v>
      </c>
      <c r="N5610" s="11">
        <v>11.5</v>
      </c>
      <c r="O5610" s="12">
        <v>127305000</v>
      </c>
      <c r="Q5610" s="13">
        <v>3307000000</v>
      </c>
      <c r="R5610" s="11">
        <v>1.2499998488055639</v>
      </c>
      <c r="S5610" s="11">
        <v>1.25</v>
      </c>
      <c r="T5610" s="12">
        <v>4133749.5</v>
      </c>
      <c r="U5610" s="12">
        <v>4133749.5</v>
      </c>
    </row>
    <row r="5611" spans="1:21" x14ac:dyDescent="0.2">
      <c r="A5611" s="13">
        <v>658000000</v>
      </c>
      <c r="B5611" s="11">
        <v>6.4993415577507614</v>
      </c>
      <c r="C5611" s="12">
        <v>42765667.450000003</v>
      </c>
      <c r="E5611" s="13">
        <v>658000000</v>
      </c>
      <c r="F5611" s="11">
        <v>6.4995547188449843</v>
      </c>
      <c r="G5611" s="12">
        <v>42767070.049999997</v>
      </c>
      <c r="I5611" s="13">
        <v>1108000000</v>
      </c>
      <c r="J5611" s="11">
        <v>11.5</v>
      </c>
      <c r="K5611" s="12">
        <v>127420000</v>
      </c>
      <c r="M5611" s="13">
        <v>1108000000</v>
      </c>
      <c r="N5611" s="11">
        <v>11.5</v>
      </c>
      <c r="O5611" s="12">
        <v>127420000</v>
      </c>
      <c r="Q5611" s="13">
        <v>3308000000</v>
      </c>
      <c r="R5611" s="11">
        <v>1.2499998488512696</v>
      </c>
      <c r="S5611" s="11">
        <v>1.25</v>
      </c>
      <c r="T5611" s="12">
        <v>4134999.5</v>
      </c>
      <c r="U5611" s="12">
        <v>4134999.5</v>
      </c>
    </row>
    <row r="5612" spans="1:21" x14ac:dyDescent="0.2">
      <c r="A5612" s="13">
        <v>659000000</v>
      </c>
      <c r="B5612" s="11">
        <v>6.4993425569044012</v>
      </c>
      <c r="C5612" s="12">
        <v>42830667.450000003</v>
      </c>
      <c r="E5612" s="13">
        <v>659000000</v>
      </c>
      <c r="F5612" s="11">
        <v>6.4995553945371762</v>
      </c>
      <c r="G5612" s="12">
        <v>42832070.049999997</v>
      </c>
      <c r="I5612" s="13">
        <v>1109000000</v>
      </c>
      <c r="J5612" s="11">
        <v>11.5</v>
      </c>
      <c r="K5612" s="12">
        <v>127535000</v>
      </c>
      <c r="M5612" s="13">
        <v>1109000000</v>
      </c>
      <c r="N5612" s="11">
        <v>11.5</v>
      </c>
      <c r="O5612" s="12">
        <v>127535000</v>
      </c>
      <c r="Q5612" s="13">
        <v>3309000000</v>
      </c>
      <c r="R5612" s="11">
        <v>1.2499998488969477</v>
      </c>
      <c r="S5612" s="11">
        <v>1.25</v>
      </c>
      <c r="T5612" s="12">
        <v>4136249.5</v>
      </c>
      <c r="U5612" s="12">
        <v>4136249.5</v>
      </c>
    </row>
    <row r="5613" spans="1:21" x14ac:dyDescent="0.2">
      <c r="A5613" s="13">
        <v>660000000</v>
      </c>
      <c r="B5613" s="11">
        <v>6.4993435530303039</v>
      </c>
      <c r="C5613" s="12">
        <v>42895667.450000003</v>
      </c>
      <c r="E5613" s="13">
        <v>660000000</v>
      </c>
      <c r="F5613" s="11">
        <v>6.4995560681818176</v>
      </c>
      <c r="G5613" s="12">
        <v>42897070.049999997</v>
      </c>
      <c r="I5613" s="13">
        <v>1110000000</v>
      </c>
      <c r="J5613" s="11">
        <v>11.5</v>
      </c>
      <c r="K5613" s="12">
        <v>127650000</v>
      </c>
      <c r="M5613" s="13">
        <v>1110000000</v>
      </c>
      <c r="N5613" s="11">
        <v>11.5</v>
      </c>
      <c r="O5613" s="12">
        <v>127650000</v>
      </c>
      <c r="Q5613" s="13">
        <v>3310000000</v>
      </c>
      <c r="R5613" s="11">
        <v>1.2499998489425983</v>
      </c>
      <c r="S5613" s="11">
        <v>1.25</v>
      </c>
      <c r="T5613" s="12">
        <v>4137499.5</v>
      </c>
      <c r="U5613" s="12">
        <v>4137499.5</v>
      </c>
    </row>
    <row r="5614" spans="1:21" x14ac:dyDescent="0.2">
      <c r="A5614" s="13">
        <v>661000000</v>
      </c>
      <c r="B5614" s="11">
        <v>6.4993445461422095</v>
      </c>
      <c r="C5614" s="12">
        <v>42960667.450000003</v>
      </c>
      <c r="E5614" s="13">
        <v>661000000</v>
      </c>
      <c r="F5614" s="11">
        <v>6.4995567397881997</v>
      </c>
      <c r="G5614" s="12">
        <v>42962070.049999997</v>
      </c>
      <c r="I5614" s="13">
        <v>1111000000</v>
      </c>
      <c r="J5614" s="11">
        <v>11.5</v>
      </c>
      <c r="K5614" s="12">
        <v>127765000</v>
      </c>
      <c r="M5614" s="13">
        <v>1111000000</v>
      </c>
      <c r="N5614" s="11">
        <v>11.5</v>
      </c>
      <c r="O5614" s="12">
        <v>127765000</v>
      </c>
      <c r="Q5614" s="13">
        <v>3311000000</v>
      </c>
      <c r="R5614" s="11">
        <v>1.2499998489882209</v>
      </c>
      <c r="S5614" s="11">
        <v>1.25</v>
      </c>
      <c r="T5614" s="12">
        <v>4138749.5</v>
      </c>
      <c r="U5614" s="12">
        <v>4138749.5</v>
      </c>
    </row>
    <row r="5615" spans="1:21" x14ac:dyDescent="0.2">
      <c r="A5615" s="13">
        <v>662000000</v>
      </c>
      <c r="B5615" s="11">
        <v>6.4993455362537773</v>
      </c>
      <c r="C5615" s="12">
        <v>43025667.450000003</v>
      </c>
      <c r="E5615" s="13">
        <v>662000000</v>
      </c>
      <c r="F5615" s="11">
        <v>6.4995574093655586</v>
      </c>
      <c r="G5615" s="12">
        <v>43027070.049999997</v>
      </c>
      <c r="I5615" s="13">
        <v>1112000000</v>
      </c>
      <c r="J5615" s="11">
        <v>11.5</v>
      </c>
      <c r="K5615" s="12">
        <v>127880000</v>
      </c>
      <c r="M5615" s="13">
        <v>1112000000</v>
      </c>
      <c r="N5615" s="11">
        <v>11.5</v>
      </c>
      <c r="O5615" s="12">
        <v>127880000</v>
      </c>
      <c r="Q5615" s="13">
        <v>3312000000</v>
      </c>
      <c r="R5615" s="11">
        <v>1.2499998490338164</v>
      </c>
      <c r="S5615" s="11">
        <v>1.25</v>
      </c>
      <c r="T5615" s="12">
        <v>4139999.5</v>
      </c>
      <c r="U5615" s="12">
        <v>4139999.5</v>
      </c>
    </row>
    <row r="5616" spans="1:21" x14ac:dyDescent="0.2">
      <c r="A5616" s="13">
        <v>663000000</v>
      </c>
      <c r="B5616" s="11">
        <v>6.4993465233785823</v>
      </c>
      <c r="C5616" s="12">
        <v>43090667.450000003</v>
      </c>
      <c r="E5616" s="13">
        <v>663000000</v>
      </c>
      <c r="F5616" s="11">
        <v>6.4995580769230763</v>
      </c>
      <c r="G5616" s="12">
        <v>43092070.049999997</v>
      </c>
      <c r="I5616" s="13">
        <v>1113000000</v>
      </c>
      <c r="J5616" s="11">
        <v>11.5</v>
      </c>
      <c r="K5616" s="12">
        <v>127995000</v>
      </c>
      <c r="M5616" s="13">
        <v>1113000000</v>
      </c>
      <c r="N5616" s="11">
        <v>11.5</v>
      </c>
      <c r="O5616" s="12">
        <v>127995000</v>
      </c>
      <c r="Q5616" s="13">
        <v>3313000000</v>
      </c>
      <c r="R5616" s="11">
        <v>1.2499998490793842</v>
      </c>
      <c r="S5616" s="11">
        <v>1.25</v>
      </c>
      <c r="T5616" s="12">
        <v>4141249.5</v>
      </c>
      <c r="U5616" s="12">
        <v>4141249.5</v>
      </c>
    </row>
    <row r="5617" spans="1:21" x14ac:dyDescent="0.2">
      <c r="A5617" s="13">
        <v>664000000</v>
      </c>
      <c r="B5617" s="11">
        <v>6.4993475075301204</v>
      </c>
      <c r="C5617" s="12">
        <v>43155667.450000003</v>
      </c>
      <c r="E5617" s="13">
        <v>664000000</v>
      </c>
      <c r="F5617" s="11">
        <v>6.4995587424698797</v>
      </c>
      <c r="G5617" s="12">
        <v>43157070.049999997</v>
      </c>
      <c r="I5617" s="13">
        <v>1114000000</v>
      </c>
      <c r="J5617" s="11">
        <v>11.5</v>
      </c>
      <c r="K5617" s="12">
        <v>128110000</v>
      </c>
      <c r="M5617" s="13">
        <v>1114000000</v>
      </c>
      <c r="N5617" s="11">
        <v>11.5</v>
      </c>
      <c r="O5617" s="12">
        <v>128110000</v>
      </c>
      <c r="Q5617" s="13">
        <v>3314000000</v>
      </c>
      <c r="R5617" s="11">
        <v>1.2499998491249247</v>
      </c>
      <c r="S5617" s="11">
        <v>1.25</v>
      </c>
      <c r="T5617" s="12">
        <v>4142499.5</v>
      </c>
      <c r="U5617" s="12">
        <v>4142499.5</v>
      </c>
    </row>
    <row r="5618" spans="1:21" x14ac:dyDescent="0.2">
      <c r="A5618" s="13">
        <v>665000000</v>
      </c>
      <c r="B5618" s="11">
        <v>6.4993484887218056</v>
      </c>
      <c r="C5618" s="12">
        <v>43220667.450000003</v>
      </c>
      <c r="E5618" s="13">
        <v>665000000</v>
      </c>
      <c r="F5618" s="11">
        <v>6.4995594060150372</v>
      </c>
      <c r="G5618" s="12">
        <v>43222070.049999997</v>
      </c>
      <c r="I5618" s="13">
        <v>1115000000</v>
      </c>
      <c r="J5618" s="11">
        <v>11.5</v>
      </c>
      <c r="K5618" s="12">
        <v>128225000</v>
      </c>
      <c r="M5618" s="13">
        <v>1115000000</v>
      </c>
      <c r="N5618" s="11">
        <v>11.5</v>
      </c>
      <c r="O5618" s="12">
        <v>128225000</v>
      </c>
      <c r="Q5618" s="13">
        <v>3315000000</v>
      </c>
      <c r="R5618" s="11">
        <v>1.2499998491704374</v>
      </c>
      <c r="S5618" s="11">
        <v>1.25</v>
      </c>
      <c r="T5618" s="12">
        <v>4143749.5</v>
      </c>
      <c r="U5618" s="12">
        <v>4143749.5</v>
      </c>
    </row>
    <row r="5619" spans="1:21" x14ac:dyDescent="0.2">
      <c r="A5619" s="13">
        <v>666000000</v>
      </c>
      <c r="B5619" s="11">
        <v>6.4993494669669678</v>
      </c>
      <c r="C5619" s="12">
        <v>43285667.450000003</v>
      </c>
      <c r="E5619" s="13">
        <v>666000000</v>
      </c>
      <c r="F5619" s="11">
        <v>6.4995600675675664</v>
      </c>
      <c r="G5619" s="12">
        <v>43287070.049999997</v>
      </c>
      <c r="I5619" s="13">
        <v>1116000000</v>
      </c>
      <c r="J5619" s="11">
        <v>11.5</v>
      </c>
      <c r="K5619" s="12">
        <v>128340000</v>
      </c>
      <c r="M5619" s="13">
        <v>1116000000</v>
      </c>
      <c r="N5619" s="11">
        <v>11.5</v>
      </c>
      <c r="O5619" s="12">
        <v>128340000</v>
      </c>
      <c r="Q5619" s="13">
        <v>3316000000</v>
      </c>
      <c r="R5619" s="11">
        <v>1.2499998492159228</v>
      </c>
      <c r="S5619" s="11">
        <v>1.25</v>
      </c>
      <c r="T5619" s="12">
        <v>4144999.5</v>
      </c>
      <c r="U5619" s="12">
        <v>4144999.5</v>
      </c>
    </row>
    <row r="5620" spans="1:21" x14ac:dyDescent="0.2">
      <c r="A5620" s="13">
        <v>667000000</v>
      </c>
      <c r="B5620" s="11">
        <v>6.4993504422788604</v>
      </c>
      <c r="C5620" s="12">
        <v>43350667.450000003</v>
      </c>
      <c r="E5620" s="13">
        <v>667000000</v>
      </c>
      <c r="F5620" s="11">
        <v>6.4995607271364317</v>
      </c>
      <c r="G5620" s="12">
        <v>43352070.049999997</v>
      </c>
      <c r="I5620" s="13">
        <v>1117000000</v>
      </c>
      <c r="J5620" s="11">
        <v>11.5</v>
      </c>
      <c r="K5620" s="12">
        <v>128455000</v>
      </c>
      <c r="M5620" s="13">
        <v>1117000000</v>
      </c>
      <c r="N5620" s="11">
        <v>11.5</v>
      </c>
      <c r="O5620" s="12">
        <v>128455000</v>
      </c>
      <c r="Q5620" s="13">
        <v>3317000000</v>
      </c>
      <c r="R5620" s="11">
        <v>1.2499998492613806</v>
      </c>
      <c r="S5620" s="11">
        <v>1.25</v>
      </c>
      <c r="T5620" s="12">
        <v>4146249.5</v>
      </c>
      <c r="U5620" s="12">
        <v>4146249.5</v>
      </c>
    </row>
    <row r="5621" spans="1:21" x14ac:dyDescent="0.2">
      <c r="A5621" s="13">
        <v>668000000</v>
      </c>
      <c r="B5621" s="11">
        <v>6.4993514146706595</v>
      </c>
      <c r="C5621" s="12">
        <v>43415667.450000003</v>
      </c>
      <c r="E5621" s="13">
        <v>668000000</v>
      </c>
      <c r="F5621" s="11">
        <v>6.4995613847305389</v>
      </c>
      <c r="G5621" s="12">
        <v>43417070.049999997</v>
      </c>
      <c r="I5621" s="13">
        <v>1118000000</v>
      </c>
      <c r="J5621" s="11">
        <v>11.5</v>
      </c>
      <c r="K5621" s="12">
        <v>128570000</v>
      </c>
      <c r="M5621" s="13">
        <v>1118000000</v>
      </c>
      <c r="N5621" s="11">
        <v>11.5</v>
      </c>
      <c r="O5621" s="12">
        <v>128570000</v>
      </c>
      <c r="Q5621" s="13">
        <v>3318000000</v>
      </c>
      <c r="R5621" s="11">
        <v>1.2499998493068114</v>
      </c>
      <c r="S5621" s="11">
        <v>1.25</v>
      </c>
      <c r="T5621" s="12">
        <v>4147499.5</v>
      </c>
      <c r="U5621" s="12">
        <v>4147499.5</v>
      </c>
    </row>
    <row r="5622" spans="1:21" x14ac:dyDescent="0.2">
      <c r="A5622" s="13">
        <v>669000000</v>
      </c>
      <c r="B5622" s="11">
        <v>6.4993523841554559</v>
      </c>
      <c r="C5622" s="12">
        <v>43480667.450000003</v>
      </c>
      <c r="E5622" s="13">
        <v>669000000</v>
      </c>
      <c r="F5622" s="11">
        <v>6.4995620403587449</v>
      </c>
      <c r="G5622" s="12">
        <v>43482070.049999997</v>
      </c>
      <c r="I5622" s="13">
        <v>1119000000</v>
      </c>
      <c r="J5622" s="11">
        <v>11.5</v>
      </c>
      <c r="K5622" s="12">
        <v>128685000</v>
      </c>
      <c r="M5622" s="13">
        <v>1119000000</v>
      </c>
      <c r="N5622" s="11">
        <v>11.5</v>
      </c>
      <c r="O5622" s="12">
        <v>128685000</v>
      </c>
      <c r="Q5622" s="13">
        <v>3319000000</v>
      </c>
      <c r="R5622" s="11">
        <v>1.2499998493522146</v>
      </c>
      <c r="S5622" s="11">
        <v>1.25</v>
      </c>
      <c r="T5622" s="12">
        <v>4148749.5</v>
      </c>
      <c r="U5622" s="12">
        <v>4148749.5</v>
      </c>
    </row>
    <row r="5623" spans="1:21" x14ac:dyDescent="0.2">
      <c r="A5623" s="13">
        <v>670000000</v>
      </c>
      <c r="B5623" s="11">
        <v>6.4993533507462686</v>
      </c>
      <c r="C5623" s="12">
        <v>43545667.450000003</v>
      </c>
      <c r="E5623" s="13">
        <v>670000000</v>
      </c>
      <c r="F5623" s="11">
        <v>6.4995626940298505</v>
      </c>
      <c r="G5623" s="12">
        <v>43547070.049999997</v>
      </c>
      <c r="I5623" s="13">
        <v>1120000000</v>
      </c>
      <c r="J5623" s="11">
        <v>11.5</v>
      </c>
      <c r="K5623" s="12">
        <v>128800000</v>
      </c>
      <c r="M5623" s="13">
        <v>1120000000</v>
      </c>
      <c r="N5623" s="11">
        <v>11.5</v>
      </c>
      <c r="O5623" s="12">
        <v>128800000</v>
      </c>
      <c r="Q5623" s="13">
        <v>3320000000</v>
      </c>
      <c r="R5623" s="11">
        <v>1.2499998493975903</v>
      </c>
      <c r="S5623" s="11">
        <v>1.25</v>
      </c>
      <c r="T5623" s="12">
        <v>4149999.5</v>
      </c>
      <c r="U5623" s="12">
        <v>4149999.5</v>
      </c>
    </row>
    <row r="5624" spans="1:21" x14ac:dyDescent="0.2">
      <c r="A5624" s="13">
        <v>671000000</v>
      </c>
      <c r="B5624" s="11">
        <v>6.4993543144560366</v>
      </c>
      <c r="C5624" s="12">
        <v>43610667.450000003</v>
      </c>
      <c r="E5624" s="13">
        <v>671000000</v>
      </c>
      <c r="F5624" s="11">
        <v>6.4995633457526072</v>
      </c>
      <c r="G5624" s="12">
        <v>43612070.049999997</v>
      </c>
      <c r="I5624" s="13">
        <v>1121000000</v>
      </c>
      <c r="J5624" s="11">
        <v>11.5</v>
      </c>
      <c r="K5624" s="12">
        <v>128915000</v>
      </c>
      <c r="M5624" s="13">
        <v>1121000000</v>
      </c>
      <c r="N5624" s="11">
        <v>11.5</v>
      </c>
      <c r="O5624" s="12">
        <v>128915000</v>
      </c>
      <c r="Q5624" s="13">
        <v>3321000000</v>
      </c>
      <c r="R5624" s="11">
        <v>1.249999849442939</v>
      </c>
      <c r="S5624" s="11">
        <v>1.25</v>
      </c>
      <c r="T5624" s="12">
        <v>4151249.5</v>
      </c>
      <c r="U5624" s="12">
        <v>4151249.5</v>
      </c>
    </row>
    <row r="5625" spans="1:21" x14ac:dyDescent="0.2">
      <c r="A5625" s="13">
        <v>672000000</v>
      </c>
      <c r="B5625" s="11">
        <v>6.4993552752976189</v>
      </c>
      <c r="C5625" s="12">
        <v>43675667.450000003</v>
      </c>
      <c r="E5625" s="13">
        <v>672000000</v>
      </c>
      <c r="F5625" s="11">
        <v>6.4995639955357136</v>
      </c>
      <c r="G5625" s="12">
        <v>43677070.049999997</v>
      </c>
      <c r="I5625" s="13">
        <v>1122000000</v>
      </c>
      <c r="J5625" s="11">
        <v>11.5</v>
      </c>
      <c r="K5625" s="12">
        <v>129030000</v>
      </c>
      <c r="M5625" s="13">
        <v>1122000000</v>
      </c>
      <c r="N5625" s="11">
        <v>11.5</v>
      </c>
      <c r="O5625" s="12">
        <v>129030000</v>
      </c>
      <c r="Q5625" s="13">
        <v>3322000000</v>
      </c>
      <c r="R5625" s="11">
        <v>1.24999984948826</v>
      </c>
      <c r="S5625" s="11">
        <v>1.25</v>
      </c>
      <c r="T5625" s="12">
        <v>4152499.5</v>
      </c>
      <c r="U5625" s="12">
        <v>4152499.5</v>
      </c>
    </row>
    <row r="5626" spans="1:21" x14ac:dyDescent="0.2">
      <c r="A5626" s="13">
        <v>673000000</v>
      </c>
      <c r="B5626" s="11">
        <v>6.4993562332838035</v>
      </c>
      <c r="C5626" s="12">
        <v>43740667.450000003</v>
      </c>
      <c r="E5626" s="13">
        <v>673000000</v>
      </c>
      <c r="F5626" s="11">
        <v>6.4995646433878163</v>
      </c>
      <c r="G5626" s="12">
        <v>43742070.049999997</v>
      </c>
      <c r="I5626" s="13">
        <v>1123000000</v>
      </c>
      <c r="J5626" s="11">
        <v>11.5</v>
      </c>
      <c r="K5626" s="12">
        <v>129145000</v>
      </c>
      <c r="M5626" s="13">
        <v>1123000000</v>
      </c>
      <c r="N5626" s="11">
        <v>11.5</v>
      </c>
      <c r="O5626" s="12">
        <v>129145000</v>
      </c>
      <c r="Q5626" s="13">
        <v>3323000000</v>
      </c>
      <c r="R5626" s="11">
        <v>1.249999849533554</v>
      </c>
      <c r="S5626" s="11">
        <v>1.25</v>
      </c>
      <c r="T5626" s="12">
        <v>4153749.5</v>
      </c>
      <c r="U5626" s="12">
        <v>4153749.5</v>
      </c>
    </row>
    <row r="5627" spans="1:21" x14ac:dyDescent="0.2">
      <c r="A5627" s="13">
        <v>674000000</v>
      </c>
      <c r="B5627" s="11">
        <v>6.4993571884273003</v>
      </c>
      <c r="C5627" s="12">
        <v>43805667.450000003</v>
      </c>
      <c r="E5627" s="13">
        <v>674000000</v>
      </c>
      <c r="F5627" s="11">
        <v>6.4995652893175073</v>
      </c>
      <c r="G5627" s="12">
        <v>43807070.049999997</v>
      </c>
      <c r="I5627" s="13">
        <v>1124000000</v>
      </c>
      <c r="J5627" s="11">
        <v>11.5</v>
      </c>
      <c r="K5627" s="12">
        <v>129260000</v>
      </c>
      <c r="M5627" s="13">
        <v>1124000000</v>
      </c>
      <c r="N5627" s="11">
        <v>11.5</v>
      </c>
      <c r="O5627" s="12">
        <v>129260000</v>
      </c>
      <c r="Q5627" s="13">
        <v>3324000000</v>
      </c>
      <c r="R5627" s="11">
        <v>1.2499998495788207</v>
      </c>
      <c r="S5627" s="11">
        <v>1.25</v>
      </c>
      <c r="T5627" s="12">
        <v>4154999.5</v>
      </c>
      <c r="U5627" s="12">
        <v>4154999.5</v>
      </c>
    </row>
    <row r="5628" spans="1:21" x14ac:dyDescent="0.2">
      <c r="A5628" s="13">
        <v>675000000</v>
      </c>
      <c r="B5628" s="11">
        <v>6.4993581407407408</v>
      </c>
      <c r="C5628" s="12">
        <v>43870667.450000003</v>
      </c>
      <c r="E5628" s="13">
        <v>675000000</v>
      </c>
      <c r="F5628" s="11">
        <v>6.4995659333333329</v>
      </c>
      <c r="G5628" s="12">
        <v>43872070.049999997</v>
      </c>
      <c r="I5628" s="13">
        <v>1125000000</v>
      </c>
      <c r="J5628" s="11">
        <v>11.5</v>
      </c>
      <c r="K5628" s="12">
        <v>129375000</v>
      </c>
      <c r="M5628" s="13">
        <v>1125000000</v>
      </c>
      <c r="N5628" s="11">
        <v>11.5</v>
      </c>
      <c r="O5628" s="12">
        <v>129375000</v>
      </c>
      <c r="Q5628" s="13">
        <v>3325000000</v>
      </c>
      <c r="R5628" s="11">
        <v>1.2499998496240603</v>
      </c>
      <c r="S5628" s="11">
        <v>1.25</v>
      </c>
      <c r="T5628" s="12">
        <v>4156249.5</v>
      </c>
      <c r="U5628" s="12">
        <v>4156249.5</v>
      </c>
    </row>
    <row r="5629" spans="1:21" x14ac:dyDescent="0.2">
      <c r="A5629" s="13">
        <v>676000000</v>
      </c>
      <c r="B5629" s="11">
        <v>6.4993590902366867</v>
      </c>
      <c r="C5629" s="12">
        <v>43935667.450000003</v>
      </c>
      <c r="E5629" s="13">
        <v>676000000</v>
      </c>
      <c r="F5629" s="11">
        <v>6.4995665754437866</v>
      </c>
      <c r="G5629" s="12">
        <v>43937070.049999997</v>
      </c>
      <c r="I5629" s="13">
        <v>1126000000</v>
      </c>
      <c r="J5629" s="11">
        <v>11.5</v>
      </c>
      <c r="K5629" s="12">
        <v>129490000</v>
      </c>
      <c r="M5629" s="13">
        <v>1126000000</v>
      </c>
      <c r="N5629" s="11">
        <v>11.5</v>
      </c>
      <c r="O5629" s="12">
        <v>129490000</v>
      </c>
      <c r="Q5629" s="13">
        <v>3326000000</v>
      </c>
      <c r="R5629" s="11">
        <v>1.2499998496692724</v>
      </c>
      <c r="S5629" s="11">
        <v>1.25</v>
      </c>
      <c r="T5629" s="12">
        <v>4157499.5</v>
      </c>
      <c r="U5629" s="12">
        <v>4157499.5</v>
      </c>
    </row>
    <row r="5630" spans="1:21" x14ac:dyDescent="0.2">
      <c r="A5630" s="13">
        <v>677000000</v>
      </c>
      <c r="B5630" s="11">
        <v>6.4993600369276221</v>
      </c>
      <c r="C5630" s="12">
        <v>44000667.450000003</v>
      </c>
      <c r="E5630" s="13">
        <v>677000000</v>
      </c>
      <c r="F5630" s="11">
        <v>6.4995672156573105</v>
      </c>
      <c r="G5630" s="12">
        <v>44002070.049999997</v>
      </c>
      <c r="I5630" s="13">
        <v>1127000000</v>
      </c>
      <c r="J5630" s="11">
        <v>11.5</v>
      </c>
      <c r="K5630" s="12">
        <v>129605000</v>
      </c>
      <c r="M5630" s="13">
        <v>1127000000</v>
      </c>
      <c r="N5630" s="11">
        <v>11.5</v>
      </c>
      <c r="O5630" s="12">
        <v>129605000</v>
      </c>
      <c r="Q5630" s="13">
        <v>3327000000</v>
      </c>
      <c r="R5630" s="11">
        <v>1.2499998497144575</v>
      </c>
      <c r="S5630" s="11">
        <v>1.25</v>
      </c>
      <c r="T5630" s="12">
        <v>4158749.5</v>
      </c>
      <c r="U5630" s="12">
        <v>4158749.5</v>
      </c>
    </row>
    <row r="5631" spans="1:21" x14ac:dyDescent="0.2">
      <c r="A5631" s="13">
        <v>678000000</v>
      </c>
      <c r="B5631" s="11">
        <v>6.4993609808259594</v>
      </c>
      <c r="C5631" s="12">
        <v>44065667.450000003</v>
      </c>
      <c r="E5631" s="13">
        <v>678000000</v>
      </c>
      <c r="F5631" s="11">
        <v>6.4995678539823007</v>
      </c>
      <c r="G5631" s="12">
        <v>44067070.049999997</v>
      </c>
      <c r="I5631" s="13">
        <v>1128000000</v>
      </c>
      <c r="J5631" s="11">
        <v>11.5</v>
      </c>
      <c r="K5631" s="12">
        <v>129720000</v>
      </c>
      <c r="M5631" s="13">
        <v>1128000000</v>
      </c>
      <c r="N5631" s="11">
        <v>11.5</v>
      </c>
      <c r="O5631" s="12">
        <v>129720000</v>
      </c>
      <c r="Q5631" s="13">
        <v>3328000000</v>
      </c>
      <c r="R5631" s="11">
        <v>1.2499998497596154</v>
      </c>
      <c r="S5631" s="11">
        <v>1.25</v>
      </c>
      <c r="T5631" s="12">
        <v>4159999.5</v>
      </c>
      <c r="U5631" s="12">
        <v>4159999.5</v>
      </c>
    </row>
    <row r="5632" spans="1:21" x14ac:dyDescent="0.2">
      <c r="A5632" s="13">
        <v>679000000</v>
      </c>
      <c r="B5632" s="11">
        <v>6.4993619219440362</v>
      </c>
      <c r="C5632" s="12">
        <v>44130667.450000003</v>
      </c>
      <c r="E5632" s="13">
        <v>679000000</v>
      </c>
      <c r="F5632" s="11">
        <v>6.4995684904270972</v>
      </c>
      <c r="G5632" s="12">
        <v>44132070.049999997</v>
      </c>
      <c r="I5632" s="13">
        <v>1129000000</v>
      </c>
      <c r="J5632" s="11">
        <v>11.5</v>
      </c>
      <c r="K5632" s="12">
        <v>129835000</v>
      </c>
      <c r="M5632" s="13">
        <v>1129000000</v>
      </c>
      <c r="N5632" s="11">
        <v>11.5</v>
      </c>
      <c r="O5632" s="12">
        <v>129835000</v>
      </c>
      <c r="Q5632" s="13">
        <v>3329000000</v>
      </c>
      <c r="R5632" s="11">
        <v>1.2499998498047462</v>
      </c>
      <c r="S5632" s="11">
        <v>1.25</v>
      </c>
      <c r="T5632" s="12">
        <v>4161249.5</v>
      </c>
      <c r="U5632" s="12">
        <v>4161249.5</v>
      </c>
    </row>
    <row r="5633" spans="1:21" x14ac:dyDescent="0.2">
      <c r="A5633" s="13">
        <v>680000000</v>
      </c>
      <c r="B5633" s="11">
        <v>6.4993628602941182</v>
      </c>
      <c r="C5633" s="12">
        <v>44195667.450000003</v>
      </c>
      <c r="E5633" s="13">
        <v>680000000</v>
      </c>
      <c r="F5633" s="11">
        <v>6.4995691249999998</v>
      </c>
      <c r="G5633" s="12">
        <v>44197070.049999997</v>
      </c>
      <c r="I5633" s="13">
        <v>1130000000</v>
      </c>
      <c r="J5633" s="11">
        <v>11.5</v>
      </c>
      <c r="K5633" s="12">
        <v>129950000</v>
      </c>
      <c r="M5633" s="13">
        <v>1130000000</v>
      </c>
      <c r="N5633" s="11">
        <v>11.5</v>
      </c>
      <c r="O5633" s="12">
        <v>129950000</v>
      </c>
      <c r="Q5633" s="13">
        <v>3330000000</v>
      </c>
      <c r="R5633" s="11">
        <v>1.2499998498498499</v>
      </c>
      <c r="S5633" s="11">
        <v>1.25</v>
      </c>
      <c r="T5633" s="12">
        <v>4162499.5</v>
      </c>
      <c r="U5633" s="12">
        <v>4162499.5</v>
      </c>
    </row>
    <row r="5634" spans="1:21" x14ac:dyDescent="0.2">
      <c r="A5634" s="13">
        <v>681000000</v>
      </c>
      <c r="B5634" s="11">
        <v>6.4993637958883994</v>
      </c>
      <c r="C5634" s="12">
        <v>44260667.450000003</v>
      </c>
      <c r="E5634" s="13">
        <v>681000000</v>
      </c>
      <c r="F5634" s="11">
        <v>6.4995697577092502</v>
      </c>
      <c r="G5634" s="12">
        <v>44262070.049999997</v>
      </c>
      <c r="I5634" s="13">
        <v>1131000000</v>
      </c>
      <c r="J5634" s="11">
        <v>11.5</v>
      </c>
      <c r="K5634" s="12">
        <v>130065000</v>
      </c>
      <c r="M5634" s="13">
        <v>1131000000</v>
      </c>
      <c r="N5634" s="11">
        <v>11.5</v>
      </c>
      <c r="O5634" s="12">
        <v>130065000</v>
      </c>
      <c r="Q5634" s="13">
        <v>3331000000</v>
      </c>
      <c r="R5634" s="11">
        <v>1.2499998498949265</v>
      </c>
      <c r="S5634" s="11">
        <v>1.25</v>
      </c>
      <c r="T5634" s="12">
        <v>4163749.5</v>
      </c>
      <c r="U5634" s="12">
        <v>4163749.5</v>
      </c>
    </row>
    <row r="5635" spans="1:21" x14ac:dyDescent="0.2">
      <c r="A5635" s="13">
        <v>682000000</v>
      </c>
      <c r="B5635" s="11">
        <v>6.4993647287390033</v>
      </c>
      <c r="C5635" s="12">
        <v>44325667.450000003</v>
      </c>
      <c r="E5635" s="13">
        <v>682000000</v>
      </c>
      <c r="F5635" s="11">
        <v>6.4995703885630487</v>
      </c>
      <c r="G5635" s="12">
        <v>44327070.049999997</v>
      </c>
      <c r="I5635" s="13">
        <v>1132000000</v>
      </c>
      <c r="J5635" s="11">
        <v>11.5</v>
      </c>
      <c r="K5635" s="12">
        <v>130180000</v>
      </c>
      <c r="M5635" s="13">
        <v>1132000000</v>
      </c>
      <c r="N5635" s="11">
        <v>11.5</v>
      </c>
      <c r="O5635" s="12">
        <v>130180000</v>
      </c>
      <c r="Q5635" s="13">
        <v>3332000000</v>
      </c>
      <c r="R5635" s="11">
        <v>1.249999849939976</v>
      </c>
      <c r="S5635" s="11">
        <v>1.25</v>
      </c>
      <c r="T5635" s="12">
        <v>4164999.5</v>
      </c>
      <c r="U5635" s="12">
        <v>4164999.5</v>
      </c>
    </row>
    <row r="5636" spans="1:21" x14ac:dyDescent="0.2">
      <c r="A5636" s="13">
        <v>683000000</v>
      </c>
      <c r="B5636" s="11">
        <v>6.4993656588579789</v>
      </c>
      <c r="C5636" s="12">
        <v>44390667.450000003</v>
      </c>
      <c r="E5636" s="13">
        <v>683000000</v>
      </c>
      <c r="F5636" s="11">
        <v>6.4995710175695454</v>
      </c>
      <c r="G5636" s="12">
        <v>44392070.049999997</v>
      </c>
      <c r="I5636" s="13">
        <v>1133000000</v>
      </c>
      <c r="J5636" s="11">
        <v>11.5</v>
      </c>
      <c r="K5636" s="12">
        <v>130295000</v>
      </c>
      <c r="M5636" s="13">
        <v>1133000000</v>
      </c>
      <c r="N5636" s="11">
        <v>11.5</v>
      </c>
      <c r="O5636" s="12">
        <v>130295000</v>
      </c>
      <c r="Q5636" s="13">
        <v>3333000000</v>
      </c>
      <c r="R5636" s="11">
        <v>1.2499998499849985</v>
      </c>
      <c r="S5636" s="11">
        <v>1.25</v>
      </c>
      <c r="T5636" s="12">
        <v>4166249.5</v>
      </c>
      <c r="U5636" s="12">
        <v>4166249.5</v>
      </c>
    </row>
    <row r="5637" spans="1:21" x14ac:dyDescent="0.2">
      <c r="A5637" s="13">
        <v>684000000</v>
      </c>
      <c r="B5637" s="11">
        <v>6.4993665862573105</v>
      </c>
      <c r="C5637" s="12">
        <v>44455667.450000003</v>
      </c>
      <c r="E5637" s="13">
        <v>684000000</v>
      </c>
      <c r="F5637" s="11">
        <v>6.4995716447368412</v>
      </c>
      <c r="G5637" s="12">
        <v>44457070.049999997</v>
      </c>
      <c r="I5637" s="13">
        <v>1134000000</v>
      </c>
      <c r="J5637" s="11">
        <v>11.5</v>
      </c>
      <c r="K5637" s="12">
        <v>130410000</v>
      </c>
      <c r="M5637" s="13">
        <v>1134000000</v>
      </c>
      <c r="N5637" s="11">
        <v>11.5</v>
      </c>
      <c r="O5637" s="12">
        <v>130410000</v>
      </c>
      <c r="Q5637" s="13">
        <v>3334000000</v>
      </c>
      <c r="R5637" s="11">
        <v>1.249999850029994</v>
      </c>
      <c r="S5637" s="11">
        <v>1.25</v>
      </c>
      <c r="T5637" s="12">
        <v>4167499.5</v>
      </c>
      <c r="U5637" s="12">
        <v>4167499.5</v>
      </c>
    </row>
    <row r="5638" spans="1:21" x14ac:dyDescent="0.2">
      <c r="A5638" s="13">
        <v>685000000</v>
      </c>
      <c r="B5638" s="11">
        <v>6.4993675109489057</v>
      </c>
      <c r="C5638" s="12">
        <v>44520667.450000003</v>
      </c>
      <c r="E5638" s="13">
        <v>685000000</v>
      </c>
      <c r="F5638" s="11">
        <v>6.4995722700729921</v>
      </c>
      <c r="G5638" s="12">
        <v>44522070.049999997</v>
      </c>
      <c r="I5638" s="13">
        <v>1135000000</v>
      </c>
      <c r="J5638" s="11">
        <v>11.5</v>
      </c>
      <c r="K5638" s="12">
        <v>130525000</v>
      </c>
      <c r="M5638" s="13">
        <v>1135000000</v>
      </c>
      <c r="N5638" s="11">
        <v>11.5</v>
      </c>
      <c r="O5638" s="12">
        <v>130525000</v>
      </c>
      <c r="Q5638" s="13">
        <v>3335000000</v>
      </c>
      <c r="R5638" s="11">
        <v>1.2499998500749625</v>
      </c>
      <c r="S5638" s="11">
        <v>1.25</v>
      </c>
      <c r="T5638" s="12">
        <v>4168749.5</v>
      </c>
      <c r="U5638" s="12">
        <v>4168749.5</v>
      </c>
    </row>
    <row r="5639" spans="1:21" x14ac:dyDescent="0.2">
      <c r="A5639" s="13">
        <v>686000000</v>
      </c>
      <c r="B5639" s="11">
        <v>6.499368432944606</v>
      </c>
      <c r="C5639" s="12">
        <v>44585667.450000003</v>
      </c>
      <c r="E5639" s="13">
        <v>686000000</v>
      </c>
      <c r="F5639" s="11">
        <v>6.4995728935860058</v>
      </c>
      <c r="G5639" s="12">
        <v>44587070.049999997</v>
      </c>
      <c r="I5639" s="13">
        <v>1136000000</v>
      </c>
      <c r="J5639" s="11">
        <v>11.5</v>
      </c>
      <c r="K5639" s="12">
        <v>130640000</v>
      </c>
      <c r="M5639" s="13">
        <v>1136000000</v>
      </c>
      <c r="N5639" s="11">
        <v>11.5</v>
      </c>
      <c r="O5639" s="12">
        <v>130640000</v>
      </c>
      <c r="Q5639" s="13">
        <v>3336000000</v>
      </c>
      <c r="R5639" s="11">
        <v>1.2499998501199041</v>
      </c>
      <c r="S5639" s="11">
        <v>1.25</v>
      </c>
      <c r="T5639" s="12">
        <v>4169999.5</v>
      </c>
      <c r="U5639" s="12">
        <v>4169999.5</v>
      </c>
    </row>
    <row r="5640" spans="1:21" x14ac:dyDescent="0.2">
      <c r="A5640" s="13">
        <v>687000000</v>
      </c>
      <c r="B5640" s="11">
        <v>6.4993693522561875</v>
      </c>
      <c r="C5640" s="12">
        <v>44650667.450000003</v>
      </c>
      <c r="E5640" s="13">
        <v>687000000</v>
      </c>
      <c r="F5640" s="11">
        <v>6.4995735152838421</v>
      </c>
      <c r="G5640" s="12">
        <v>44652070.049999997</v>
      </c>
      <c r="I5640" s="13">
        <v>1137000000</v>
      </c>
      <c r="J5640" s="11">
        <v>11.5</v>
      </c>
      <c r="K5640" s="12">
        <v>130755000</v>
      </c>
      <c r="M5640" s="13">
        <v>1137000000</v>
      </c>
      <c r="N5640" s="11">
        <v>11.5</v>
      </c>
      <c r="O5640" s="12">
        <v>130755000</v>
      </c>
      <c r="Q5640" s="13">
        <v>3337000000</v>
      </c>
      <c r="R5640" s="11">
        <v>1.2499998501648186</v>
      </c>
      <c r="S5640" s="11">
        <v>1.25</v>
      </c>
      <c r="T5640" s="12">
        <v>4171249.5</v>
      </c>
      <c r="U5640" s="12">
        <v>4171249.5</v>
      </c>
    </row>
    <row r="5641" spans="1:21" x14ac:dyDescent="0.2">
      <c r="A5641" s="13">
        <v>688000000</v>
      </c>
      <c r="B5641" s="11">
        <v>6.4993702688953494</v>
      </c>
      <c r="C5641" s="12">
        <v>44715667.450000003</v>
      </c>
      <c r="E5641" s="13">
        <v>688000000</v>
      </c>
      <c r="F5641" s="11">
        <v>6.4995741351744183</v>
      </c>
      <c r="G5641" s="12">
        <v>44717070.049999997</v>
      </c>
      <c r="I5641" s="13">
        <v>1138000000</v>
      </c>
      <c r="J5641" s="11">
        <v>11.5</v>
      </c>
      <c r="K5641" s="12">
        <v>130870000</v>
      </c>
      <c r="M5641" s="13">
        <v>1138000000</v>
      </c>
      <c r="N5641" s="11">
        <v>11.5</v>
      </c>
      <c r="O5641" s="12">
        <v>130870000</v>
      </c>
      <c r="Q5641" s="13">
        <v>3338000000</v>
      </c>
      <c r="R5641" s="11">
        <v>1.2499998502097063</v>
      </c>
      <c r="S5641" s="11">
        <v>1.25</v>
      </c>
      <c r="T5641" s="12">
        <v>4172499.5</v>
      </c>
      <c r="U5641" s="12">
        <v>4172499.5</v>
      </c>
    </row>
    <row r="5642" spans="1:21" x14ac:dyDescent="0.2">
      <c r="A5642" s="13">
        <v>689000000</v>
      </c>
      <c r="B5642" s="11">
        <v>6.4993711828737313</v>
      </c>
      <c r="C5642" s="12">
        <v>44780667.450000003</v>
      </c>
      <c r="E5642" s="13">
        <v>689000000</v>
      </c>
      <c r="F5642" s="11">
        <v>6.4995747532656019</v>
      </c>
      <c r="G5642" s="12">
        <v>44782070.049999997</v>
      </c>
      <c r="I5642" s="13">
        <v>1139000000</v>
      </c>
      <c r="J5642" s="11">
        <v>11.5</v>
      </c>
      <c r="K5642" s="12">
        <v>130985000</v>
      </c>
      <c r="M5642" s="13">
        <v>1139000000</v>
      </c>
      <c r="N5642" s="11">
        <v>11.5</v>
      </c>
      <c r="O5642" s="12">
        <v>130985000</v>
      </c>
      <c r="Q5642" s="13">
        <v>3339000000</v>
      </c>
      <c r="R5642" s="11">
        <v>1.2499998502545673</v>
      </c>
      <c r="S5642" s="11">
        <v>1.25</v>
      </c>
      <c r="T5642" s="12">
        <v>4173749.5</v>
      </c>
      <c r="U5642" s="12">
        <v>4173749.5</v>
      </c>
    </row>
    <row r="5643" spans="1:21" x14ac:dyDescent="0.2">
      <c r="A5643" s="13">
        <v>690000000</v>
      </c>
      <c r="B5643" s="11">
        <v>6.499372094202899</v>
      </c>
      <c r="C5643" s="12">
        <v>44845667.450000003</v>
      </c>
      <c r="E5643" s="13">
        <v>690000000</v>
      </c>
      <c r="F5643" s="11">
        <v>6.4995753695652168</v>
      </c>
      <c r="G5643" s="12">
        <v>44847070.049999997</v>
      </c>
      <c r="I5643" s="13">
        <v>1140000000</v>
      </c>
      <c r="J5643" s="11">
        <v>11.5</v>
      </c>
      <c r="K5643" s="12">
        <v>131100000</v>
      </c>
      <c r="M5643" s="13">
        <v>1140000000</v>
      </c>
      <c r="N5643" s="11">
        <v>11.5</v>
      </c>
      <c r="O5643" s="12">
        <v>131100000</v>
      </c>
      <c r="Q5643" s="13">
        <v>3340000000</v>
      </c>
      <c r="R5643" s="11">
        <v>1.2499998502994012</v>
      </c>
      <c r="S5643" s="11">
        <v>1.25</v>
      </c>
      <c r="T5643" s="12">
        <v>4174999.5</v>
      </c>
      <c r="U5643" s="12">
        <v>4174999.5</v>
      </c>
    </row>
    <row r="5644" spans="1:21" x14ac:dyDescent="0.2">
      <c r="A5644" s="13">
        <v>691000000</v>
      </c>
      <c r="B5644" s="11">
        <v>6.499373002894357</v>
      </c>
      <c r="C5644" s="12">
        <v>44910667.450000003</v>
      </c>
      <c r="E5644" s="13">
        <v>691000000</v>
      </c>
      <c r="F5644" s="11">
        <v>6.4995759840810425</v>
      </c>
      <c r="G5644" s="12">
        <v>44912070.049999997</v>
      </c>
      <c r="I5644" s="13">
        <v>1141000000</v>
      </c>
      <c r="J5644" s="11">
        <v>11.5</v>
      </c>
      <c r="K5644" s="12">
        <v>131215000</v>
      </c>
      <c r="M5644" s="13">
        <v>1141000000</v>
      </c>
      <c r="N5644" s="11">
        <v>11.5</v>
      </c>
      <c r="O5644" s="12">
        <v>131215000</v>
      </c>
      <c r="Q5644" s="13">
        <v>3341000000</v>
      </c>
      <c r="R5644" s="11">
        <v>1.2499998503442085</v>
      </c>
      <c r="S5644" s="11">
        <v>1.25</v>
      </c>
      <c r="T5644" s="12">
        <v>4176249.5</v>
      </c>
      <c r="U5644" s="12">
        <v>4176249.5</v>
      </c>
    </row>
    <row r="5645" spans="1:21" x14ac:dyDescent="0.2">
      <c r="A5645" s="13">
        <v>692000000</v>
      </c>
      <c r="B5645" s="11">
        <v>6.4993739089595381</v>
      </c>
      <c r="C5645" s="12">
        <v>44975667.450000003</v>
      </c>
      <c r="E5645" s="13">
        <v>692000000</v>
      </c>
      <c r="F5645" s="11">
        <v>6.499576596820809</v>
      </c>
      <c r="G5645" s="12">
        <v>44977070.049999997</v>
      </c>
      <c r="I5645" s="13">
        <v>1142000000</v>
      </c>
      <c r="J5645" s="11">
        <v>11.5</v>
      </c>
      <c r="K5645" s="12">
        <v>131330000</v>
      </c>
      <c r="M5645" s="13">
        <v>1142000000</v>
      </c>
      <c r="N5645" s="11">
        <v>11.5</v>
      </c>
      <c r="O5645" s="12">
        <v>131330000</v>
      </c>
      <c r="Q5645" s="13">
        <v>3342000000</v>
      </c>
      <c r="R5645" s="11">
        <v>1.2499998503889886</v>
      </c>
      <c r="S5645" s="11">
        <v>1.25</v>
      </c>
      <c r="T5645" s="12">
        <v>4177499.5</v>
      </c>
      <c r="U5645" s="12">
        <v>4177499.5</v>
      </c>
    </row>
    <row r="5646" spans="1:21" x14ac:dyDescent="0.2">
      <c r="A5646" s="13">
        <v>693000000</v>
      </c>
      <c r="B5646" s="11">
        <v>6.4993748124098127</v>
      </c>
      <c r="C5646" s="12">
        <v>45040667.450000003</v>
      </c>
      <c r="E5646" s="13">
        <v>693000000</v>
      </c>
      <c r="F5646" s="11">
        <v>6.4995772077922078</v>
      </c>
      <c r="G5646" s="12">
        <v>45042070.049999997</v>
      </c>
      <c r="I5646" s="13">
        <v>1143000000</v>
      </c>
      <c r="J5646" s="11">
        <v>11.5</v>
      </c>
      <c r="K5646" s="12">
        <v>131445000</v>
      </c>
      <c r="M5646" s="13">
        <v>1143000000</v>
      </c>
      <c r="N5646" s="11">
        <v>11.5</v>
      </c>
      <c r="O5646" s="12">
        <v>131445000</v>
      </c>
      <c r="Q5646" s="13">
        <v>3343000000</v>
      </c>
      <c r="R5646" s="11">
        <v>1.2499998504337422</v>
      </c>
      <c r="S5646" s="11">
        <v>1.25</v>
      </c>
      <c r="T5646" s="12">
        <v>4178749.5</v>
      </c>
      <c r="U5646" s="12">
        <v>4178749.5</v>
      </c>
    </row>
    <row r="5647" spans="1:21" x14ac:dyDescent="0.2">
      <c r="A5647" s="13">
        <v>694000000</v>
      </c>
      <c r="B5647" s="11">
        <v>6.4993757132564847</v>
      </c>
      <c r="C5647" s="12">
        <v>45105667.450000003</v>
      </c>
      <c r="E5647" s="13">
        <v>694000000</v>
      </c>
      <c r="F5647" s="11">
        <v>6.4995778170028817</v>
      </c>
      <c r="G5647" s="12">
        <v>45107070.049999997</v>
      </c>
      <c r="I5647" s="13">
        <v>1144000000</v>
      </c>
      <c r="J5647" s="11">
        <v>11.5</v>
      </c>
      <c r="K5647" s="12">
        <v>131560000</v>
      </c>
      <c r="M5647" s="13">
        <v>1144000000</v>
      </c>
      <c r="N5647" s="11">
        <v>11.5</v>
      </c>
      <c r="O5647" s="12">
        <v>131560000</v>
      </c>
      <c r="Q5647" s="13">
        <v>3344000000</v>
      </c>
      <c r="R5647" s="11">
        <v>1.2499998504784688</v>
      </c>
      <c r="S5647" s="11">
        <v>1.25</v>
      </c>
      <c r="T5647" s="12">
        <v>4179999.5</v>
      </c>
      <c r="U5647" s="12">
        <v>4179999.5</v>
      </c>
    </row>
    <row r="5648" spans="1:21" x14ac:dyDescent="0.2">
      <c r="A5648" s="13">
        <v>695000000</v>
      </c>
      <c r="B5648" s="11">
        <v>6.499376611510792</v>
      </c>
      <c r="C5648" s="12">
        <v>45170667.450000003</v>
      </c>
      <c r="E5648" s="13">
        <v>695000000</v>
      </c>
      <c r="F5648" s="11">
        <v>6.4995784244604309</v>
      </c>
      <c r="G5648" s="12">
        <v>45172070.049999997</v>
      </c>
      <c r="I5648" s="13">
        <v>1145000000</v>
      </c>
      <c r="J5648" s="11">
        <v>11.5</v>
      </c>
      <c r="K5648" s="12">
        <v>131675000</v>
      </c>
      <c r="M5648" s="13">
        <v>1145000000</v>
      </c>
      <c r="N5648" s="11">
        <v>11.5</v>
      </c>
      <c r="O5648" s="12">
        <v>131675000</v>
      </c>
      <c r="Q5648" s="13">
        <v>3345000000</v>
      </c>
      <c r="R5648" s="11">
        <v>1.2499998505231689</v>
      </c>
      <c r="S5648" s="11">
        <v>1.25</v>
      </c>
      <c r="T5648" s="12">
        <v>4181249.5</v>
      </c>
      <c r="U5648" s="12">
        <v>4181249.5</v>
      </c>
    </row>
    <row r="5649" spans="1:21" x14ac:dyDescent="0.2">
      <c r="A5649" s="13">
        <v>696000000</v>
      </c>
      <c r="B5649" s="11">
        <v>6.4993775071839082</v>
      </c>
      <c r="C5649" s="12">
        <v>45235667.450000003</v>
      </c>
      <c r="E5649" s="13">
        <v>696000000</v>
      </c>
      <c r="F5649" s="11">
        <v>6.4995790301724128</v>
      </c>
      <c r="G5649" s="12">
        <v>45237070.049999997</v>
      </c>
      <c r="I5649" s="13">
        <v>1146000000</v>
      </c>
      <c r="J5649" s="11">
        <v>11.5</v>
      </c>
      <c r="K5649" s="12">
        <v>131790000</v>
      </c>
      <c r="M5649" s="13">
        <v>1146000000</v>
      </c>
      <c r="N5649" s="11">
        <v>11.5</v>
      </c>
      <c r="O5649" s="12">
        <v>131790000</v>
      </c>
      <c r="Q5649" s="13">
        <v>3346000000</v>
      </c>
      <c r="R5649" s="11">
        <v>1.2499998505678422</v>
      </c>
      <c r="S5649" s="11">
        <v>1.25</v>
      </c>
      <c r="T5649" s="12">
        <v>4182499.5</v>
      </c>
      <c r="U5649" s="12">
        <v>4182499.5</v>
      </c>
    </row>
    <row r="5650" spans="1:21" x14ac:dyDescent="0.2">
      <c r="A5650" s="13">
        <v>697000000</v>
      </c>
      <c r="B5650" s="11">
        <v>6.4993784002869441</v>
      </c>
      <c r="C5650" s="12">
        <v>45300667.450000003</v>
      </c>
      <c r="E5650" s="13">
        <v>697000000</v>
      </c>
      <c r="F5650" s="11">
        <v>6.4995796341463405</v>
      </c>
      <c r="G5650" s="12">
        <v>45302070.049999997</v>
      </c>
      <c r="I5650" s="13">
        <v>1147000000</v>
      </c>
      <c r="J5650" s="11">
        <v>11.5</v>
      </c>
      <c r="K5650" s="12">
        <v>131905000</v>
      </c>
      <c r="M5650" s="13">
        <v>1147000000</v>
      </c>
      <c r="N5650" s="11">
        <v>11.5</v>
      </c>
      <c r="O5650" s="12">
        <v>131905000</v>
      </c>
      <c r="Q5650" s="13">
        <v>3347000000</v>
      </c>
      <c r="R5650" s="11">
        <v>1.2499998506124887</v>
      </c>
      <c r="S5650" s="11">
        <v>1.25</v>
      </c>
      <c r="T5650" s="12">
        <v>4183749.5</v>
      </c>
      <c r="U5650" s="12">
        <v>4183749.5</v>
      </c>
    </row>
    <row r="5651" spans="1:21" x14ac:dyDescent="0.2">
      <c r="A5651" s="13">
        <v>698000000</v>
      </c>
      <c r="B5651" s="11">
        <v>6.4993792908309462</v>
      </c>
      <c r="C5651" s="12">
        <v>45365667.450000003</v>
      </c>
      <c r="E5651" s="13">
        <v>698000000</v>
      </c>
      <c r="F5651" s="11">
        <v>6.4995802363896846</v>
      </c>
      <c r="G5651" s="12">
        <v>45367070.049999997</v>
      </c>
      <c r="I5651" s="13">
        <v>1148000000</v>
      </c>
      <c r="J5651" s="11">
        <v>11.5</v>
      </c>
      <c r="K5651" s="12">
        <v>132020000</v>
      </c>
      <c r="M5651" s="13">
        <v>1148000000</v>
      </c>
      <c r="N5651" s="11">
        <v>11.5</v>
      </c>
      <c r="O5651" s="12">
        <v>132020000</v>
      </c>
      <c r="Q5651" s="13">
        <v>3348000000</v>
      </c>
      <c r="R5651" s="11">
        <v>1.2499998506571086</v>
      </c>
      <c r="S5651" s="11">
        <v>1.25</v>
      </c>
      <c r="T5651" s="12">
        <v>4184999.5</v>
      </c>
      <c r="U5651" s="12">
        <v>4184999.5</v>
      </c>
    </row>
    <row r="5652" spans="1:21" x14ac:dyDescent="0.2">
      <c r="A5652" s="13">
        <v>699000000</v>
      </c>
      <c r="B5652" s="11">
        <v>6.499380178826895</v>
      </c>
      <c r="C5652" s="12">
        <v>45430667.450000003</v>
      </c>
      <c r="E5652" s="13">
        <v>699000000</v>
      </c>
      <c r="F5652" s="11">
        <v>6.4995808369098711</v>
      </c>
      <c r="G5652" s="12">
        <v>45432070.049999997</v>
      </c>
      <c r="I5652" s="13">
        <v>1149000000</v>
      </c>
      <c r="J5652" s="11">
        <v>11.5</v>
      </c>
      <c r="K5652" s="12">
        <v>132135000</v>
      </c>
      <c r="M5652" s="13">
        <v>1149000000</v>
      </c>
      <c r="N5652" s="11">
        <v>11.5</v>
      </c>
      <c r="O5652" s="12">
        <v>132135000</v>
      </c>
      <c r="Q5652" s="13">
        <v>3349000000</v>
      </c>
      <c r="R5652" s="11">
        <v>1.2499998507017018</v>
      </c>
      <c r="S5652" s="11">
        <v>1.25</v>
      </c>
      <c r="T5652" s="12">
        <v>4186249.5</v>
      </c>
      <c r="U5652" s="12">
        <v>4186249.5</v>
      </c>
    </row>
    <row r="5653" spans="1:21" x14ac:dyDescent="0.2">
      <c r="A5653" s="13">
        <v>700000000</v>
      </c>
      <c r="B5653" s="11">
        <v>6.4993810642857142</v>
      </c>
      <c r="C5653" s="12">
        <v>45495667.450000003</v>
      </c>
      <c r="E5653" s="13">
        <v>700000000</v>
      </c>
      <c r="F5653" s="11">
        <v>6.4995814357142851</v>
      </c>
      <c r="G5653" s="12">
        <v>45497070.049999997</v>
      </c>
      <c r="I5653" s="13">
        <v>1150000000</v>
      </c>
      <c r="J5653" s="11">
        <v>11.5</v>
      </c>
      <c r="K5653" s="12">
        <v>132250000</v>
      </c>
      <c r="M5653" s="13">
        <v>1150000000</v>
      </c>
      <c r="N5653" s="11">
        <v>11.5</v>
      </c>
      <c r="O5653" s="12">
        <v>132250000</v>
      </c>
      <c r="Q5653" s="13">
        <v>3350000000</v>
      </c>
      <c r="R5653" s="11">
        <v>1.2499998507462686</v>
      </c>
      <c r="S5653" s="11">
        <v>1.25</v>
      </c>
      <c r="T5653" s="12">
        <v>4187499.5</v>
      </c>
      <c r="U5653" s="12">
        <v>4187499.5</v>
      </c>
    </row>
    <row r="5654" spans="1:21" x14ac:dyDescent="0.2">
      <c r="A5654" s="13">
        <v>701000000</v>
      </c>
      <c r="B5654" s="11">
        <v>6.4993819472182608</v>
      </c>
      <c r="C5654" s="12">
        <v>45560667.450000003</v>
      </c>
      <c r="E5654" s="13">
        <v>701000000</v>
      </c>
      <c r="F5654" s="11">
        <v>6.4995820328102711</v>
      </c>
      <c r="G5654" s="12">
        <v>45562070.049999997</v>
      </c>
      <c r="I5654" s="13">
        <v>1151000000</v>
      </c>
      <c r="J5654" s="11">
        <v>11.5</v>
      </c>
      <c r="K5654" s="12">
        <v>132365000</v>
      </c>
      <c r="M5654" s="13">
        <v>1151000000</v>
      </c>
      <c r="N5654" s="11">
        <v>11.5</v>
      </c>
      <c r="O5654" s="12">
        <v>132365000</v>
      </c>
      <c r="Q5654" s="13">
        <v>3351000000</v>
      </c>
      <c r="R5654" s="11">
        <v>1.2499998507908088</v>
      </c>
      <c r="S5654" s="11">
        <v>1.25</v>
      </c>
      <c r="T5654" s="12">
        <v>4188749.5</v>
      </c>
      <c r="U5654" s="12">
        <v>4188749.5</v>
      </c>
    </row>
    <row r="5655" spans="1:21" x14ac:dyDescent="0.2">
      <c r="A5655" s="13">
        <v>702000000</v>
      </c>
      <c r="B5655" s="11">
        <v>6.499382827635328</v>
      </c>
      <c r="C5655" s="12">
        <v>45625667.450000003</v>
      </c>
      <c r="E5655" s="13">
        <v>702000000</v>
      </c>
      <c r="F5655" s="11">
        <v>6.4995826282051281</v>
      </c>
      <c r="G5655" s="12">
        <v>45627070.049999997</v>
      </c>
      <c r="I5655" s="13">
        <v>1152000000</v>
      </c>
      <c r="J5655" s="11">
        <v>11.5</v>
      </c>
      <c r="K5655" s="12">
        <v>132480000</v>
      </c>
      <c r="M5655" s="13">
        <v>1152000000</v>
      </c>
      <c r="N5655" s="11">
        <v>11.5</v>
      </c>
      <c r="O5655" s="12">
        <v>132480000</v>
      </c>
      <c r="Q5655" s="13">
        <v>3352000000</v>
      </c>
      <c r="R5655" s="11">
        <v>1.2499998508353223</v>
      </c>
      <c r="S5655" s="11">
        <v>1.25</v>
      </c>
      <c r="T5655" s="12">
        <v>4189999.5</v>
      </c>
      <c r="U5655" s="12">
        <v>4189999.5</v>
      </c>
    </row>
    <row r="5656" spans="1:21" x14ac:dyDescent="0.2">
      <c r="A5656" s="13">
        <v>703000000</v>
      </c>
      <c r="B5656" s="11">
        <v>6.499383705547654</v>
      </c>
      <c r="C5656" s="12">
        <v>45690667.450000003</v>
      </c>
      <c r="E5656" s="13">
        <v>703000000</v>
      </c>
      <c r="F5656" s="11">
        <v>6.499583221906116</v>
      </c>
      <c r="G5656" s="12">
        <v>45692070.049999997</v>
      </c>
      <c r="I5656" s="13">
        <v>1153000000</v>
      </c>
      <c r="J5656" s="11">
        <v>11.5</v>
      </c>
      <c r="K5656" s="12">
        <v>132595000</v>
      </c>
      <c r="M5656" s="13">
        <v>1153000000</v>
      </c>
      <c r="N5656" s="11">
        <v>11.5</v>
      </c>
      <c r="O5656" s="12">
        <v>132595000</v>
      </c>
      <c r="Q5656" s="13">
        <v>3353000000</v>
      </c>
      <c r="R5656" s="11">
        <v>1.2499998508798091</v>
      </c>
      <c r="S5656" s="11">
        <v>1.25</v>
      </c>
      <c r="T5656" s="12">
        <v>4191249.5</v>
      </c>
      <c r="U5656" s="12">
        <v>4191249.5</v>
      </c>
    </row>
    <row r="5657" spans="1:21" x14ac:dyDescent="0.2">
      <c r="A5657" s="13">
        <v>704000000</v>
      </c>
      <c r="B5657" s="11">
        <v>6.4993845809659101</v>
      </c>
      <c r="C5657" s="12">
        <v>45755667.450000003</v>
      </c>
      <c r="E5657" s="13">
        <v>704000000</v>
      </c>
      <c r="F5657" s="11">
        <v>6.499583813920454</v>
      </c>
      <c r="G5657" s="12">
        <v>45757070.049999997</v>
      </c>
      <c r="I5657" s="13">
        <v>1154000000</v>
      </c>
      <c r="J5657" s="11">
        <v>11.5</v>
      </c>
      <c r="K5657" s="12">
        <v>132710000</v>
      </c>
      <c r="M5657" s="13">
        <v>1154000000</v>
      </c>
      <c r="N5657" s="11">
        <v>11.5</v>
      </c>
      <c r="O5657" s="12">
        <v>132710000</v>
      </c>
      <c r="Q5657" s="13">
        <v>3354000000</v>
      </c>
      <c r="R5657" s="11">
        <v>1.2499998509242696</v>
      </c>
      <c r="S5657" s="11">
        <v>1.25</v>
      </c>
      <c r="T5657" s="12">
        <v>4192499.5</v>
      </c>
      <c r="U5657" s="12">
        <v>4192499.5</v>
      </c>
    </row>
    <row r="5658" spans="1:21" x14ac:dyDescent="0.2">
      <c r="A5658" s="13">
        <v>705000000</v>
      </c>
      <c r="B5658" s="11">
        <v>6.4993854539007092</v>
      </c>
      <c r="C5658" s="12">
        <v>45820667.450000003</v>
      </c>
      <c r="E5658" s="13">
        <v>705000000</v>
      </c>
      <c r="F5658" s="11">
        <v>6.4995844042553195</v>
      </c>
      <c r="G5658" s="12">
        <v>45822070.049999997</v>
      </c>
      <c r="I5658" s="13">
        <v>1155000000</v>
      </c>
      <c r="J5658" s="11">
        <v>11.5</v>
      </c>
      <c r="K5658" s="12">
        <v>132825000</v>
      </c>
      <c r="M5658" s="13">
        <v>1155000000</v>
      </c>
      <c r="N5658" s="11">
        <v>11.5</v>
      </c>
      <c r="O5658" s="12">
        <v>132825000</v>
      </c>
      <c r="Q5658" s="13">
        <v>3355000000</v>
      </c>
      <c r="R5658" s="11">
        <v>1.2499998509687034</v>
      </c>
      <c r="S5658" s="11">
        <v>1.25</v>
      </c>
      <c r="T5658" s="12">
        <v>4193749.5</v>
      </c>
      <c r="U5658" s="12">
        <v>4193749.5</v>
      </c>
    </row>
    <row r="5659" spans="1:21" x14ac:dyDescent="0.2">
      <c r="A5659" s="13">
        <v>706000000</v>
      </c>
      <c r="B5659" s="11">
        <v>6.4993863243626064</v>
      </c>
      <c r="C5659" s="12">
        <v>45885667.450000003</v>
      </c>
      <c r="E5659" s="13">
        <v>706000000</v>
      </c>
      <c r="F5659" s="11">
        <v>6.4995849929178462</v>
      </c>
      <c r="G5659" s="12">
        <v>45887070.049999997</v>
      </c>
      <c r="I5659" s="13">
        <v>1156000000</v>
      </c>
      <c r="J5659" s="11">
        <v>11.5</v>
      </c>
      <c r="K5659" s="12">
        <v>132940000</v>
      </c>
      <c r="M5659" s="13">
        <v>1156000000</v>
      </c>
      <c r="N5659" s="11">
        <v>11.5</v>
      </c>
      <c r="O5659" s="12">
        <v>132940000</v>
      </c>
      <c r="Q5659" s="13">
        <v>3356000000</v>
      </c>
      <c r="R5659" s="11">
        <v>1.2499998510131107</v>
      </c>
      <c r="S5659" s="11">
        <v>1.25</v>
      </c>
      <c r="T5659" s="12">
        <v>4194999.5</v>
      </c>
      <c r="U5659" s="12">
        <v>4194999.5</v>
      </c>
    </row>
    <row r="5660" spans="1:21" x14ac:dyDescent="0.2">
      <c r="A5660" s="13">
        <v>707000000</v>
      </c>
      <c r="B5660" s="11">
        <v>6.4993871923620938</v>
      </c>
      <c r="C5660" s="12">
        <v>45950667.450000003</v>
      </c>
      <c r="E5660" s="13">
        <v>707000000</v>
      </c>
      <c r="F5660" s="11">
        <v>6.4995855799151334</v>
      </c>
      <c r="G5660" s="12">
        <v>45952070.049999997</v>
      </c>
      <c r="I5660" s="13">
        <v>1157000000</v>
      </c>
      <c r="J5660" s="11">
        <v>11.5</v>
      </c>
      <c r="K5660" s="12">
        <v>133055000</v>
      </c>
      <c r="M5660" s="13">
        <v>1157000000</v>
      </c>
      <c r="N5660" s="11">
        <v>11.5</v>
      </c>
      <c r="O5660" s="12">
        <v>133055000</v>
      </c>
      <c r="Q5660" s="13">
        <v>3357000000</v>
      </c>
      <c r="R5660" s="11">
        <v>1.2499998510574917</v>
      </c>
      <c r="S5660" s="11">
        <v>1.25</v>
      </c>
      <c r="T5660" s="12">
        <v>4196249.5</v>
      </c>
      <c r="U5660" s="12">
        <v>4196249.5</v>
      </c>
    </row>
    <row r="5661" spans="1:21" x14ac:dyDescent="0.2">
      <c r="A5661" s="13">
        <v>708000000</v>
      </c>
      <c r="B5661" s="11">
        <v>6.4993880579096057</v>
      </c>
      <c r="C5661" s="12">
        <v>46015667.450000003</v>
      </c>
      <c r="E5661" s="13">
        <v>708000000</v>
      </c>
      <c r="F5661" s="11">
        <v>6.4995861652542368</v>
      </c>
      <c r="G5661" s="12">
        <v>46017070.049999997</v>
      </c>
      <c r="I5661" s="13">
        <v>1158000000</v>
      </c>
      <c r="J5661" s="11">
        <v>11.5</v>
      </c>
      <c r="K5661" s="12">
        <v>133170000</v>
      </c>
      <c r="M5661" s="13">
        <v>1158000000</v>
      </c>
      <c r="N5661" s="11">
        <v>11.5</v>
      </c>
      <c r="O5661" s="12">
        <v>133170000</v>
      </c>
      <c r="Q5661" s="13">
        <v>3358000000</v>
      </c>
      <c r="R5661" s="11">
        <v>1.2499998511018462</v>
      </c>
      <c r="S5661" s="11">
        <v>1.25</v>
      </c>
      <c r="T5661" s="12">
        <v>4197499.5</v>
      </c>
      <c r="U5661" s="12">
        <v>4197499.5</v>
      </c>
    </row>
    <row r="5662" spans="1:21" x14ac:dyDescent="0.2">
      <c r="A5662" s="13">
        <v>709000000</v>
      </c>
      <c r="B5662" s="11">
        <v>6.499388921015516</v>
      </c>
      <c r="C5662" s="12">
        <v>46080667.450000003</v>
      </c>
      <c r="E5662" s="13">
        <v>709000000</v>
      </c>
      <c r="F5662" s="11">
        <v>6.4995867489421713</v>
      </c>
      <c r="G5662" s="12">
        <v>46082070.049999997</v>
      </c>
      <c r="I5662" s="13">
        <v>1159000000</v>
      </c>
      <c r="J5662" s="11">
        <v>11.5</v>
      </c>
      <c r="K5662" s="12">
        <v>133285000</v>
      </c>
      <c r="M5662" s="13">
        <v>1159000000</v>
      </c>
      <c r="N5662" s="11">
        <v>11.5</v>
      </c>
      <c r="O5662" s="12">
        <v>133285000</v>
      </c>
      <c r="Q5662" s="13">
        <v>3359000000</v>
      </c>
      <c r="R5662" s="11">
        <v>1.2499998511461745</v>
      </c>
      <c r="S5662" s="11">
        <v>1.25</v>
      </c>
      <c r="T5662" s="12">
        <v>4198749.5</v>
      </c>
      <c r="U5662" s="12">
        <v>4198749.5</v>
      </c>
    </row>
    <row r="5663" spans="1:21" x14ac:dyDescent="0.2">
      <c r="A5663" s="13">
        <v>710000000</v>
      </c>
      <c r="B5663" s="11">
        <v>6.4993897816901418</v>
      </c>
      <c r="C5663" s="12">
        <v>46145667.450000003</v>
      </c>
      <c r="E5663" s="13">
        <v>710000000</v>
      </c>
      <c r="F5663" s="11">
        <v>6.4995873309859151</v>
      </c>
      <c r="G5663" s="12">
        <v>46147070.049999997</v>
      </c>
      <c r="I5663" s="13">
        <v>1160000000</v>
      </c>
      <c r="J5663" s="11">
        <v>11.5</v>
      </c>
      <c r="K5663" s="12">
        <v>133400000</v>
      </c>
      <c r="M5663" s="13">
        <v>1160000000</v>
      </c>
      <c r="N5663" s="11">
        <v>11.5</v>
      </c>
      <c r="O5663" s="12">
        <v>133400000</v>
      </c>
      <c r="Q5663" s="13">
        <v>3360000000</v>
      </c>
      <c r="R5663" s="11">
        <v>1.2499998511904762</v>
      </c>
      <c r="S5663" s="11">
        <v>1.25</v>
      </c>
      <c r="T5663" s="12">
        <v>4199999.5</v>
      </c>
      <c r="U5663" s="12">
        <v>4199999.5</v>
      </c>
    </row>
    <row r="5664" spans="1:21" x14ac:dyDescent="0.2">
      <c r="A5664" s="13">
        <v>711000000</v>
      </c>
      <c r="B5664" s="11">
        <v>6.4993906399437416</v>
      </c>
      <c r="C5664" s="12">
        <v>46210667.450000003</v>
      </c>
      <c r="E5664" s="13">
        <v>711000000</v>
      </c>
      <c r="F5664" s="11">
        <v>6.4995879113924042</v>
      </c>
      <c r="G5664" s="12">
        <v>46212070.049999997</v>
      </c>
      <c r="I5664" s="13">
        <v>1161000000</v>
      </c>
      <c r="J5664" s="11">
        <v>11.5</v>
      </c>
      <c r="K5664" s="12">
        <v>133515000</v>
      </c>
      <c r="M5664" s="13">
        <v>1161000000</v>
      </c>
      <c r="N5664" s="11">
        <v>11.5</v>
      </c>
      <c r="O5664" s="12">
        <v>133515000</v>
      </c>
      <c r="Q5664" s="13">
        <v>3361000000</v>
      </c>
      <c r="R5664" s="11">
        <v>1.2499998512347517</v>
      </c>
      <c r="S5664" s="11">
        <v>1.25</v>
      </c>
      <c r="T5664" s="12">
        <v>4201249.5</v>
      </c>
      <c r="U5664" s="12">
        <v>4201249.5</v>
      </c>
    </row>
    <row r="5665" spans="1:21" x14ac:dyDescent="0.2">
      <c r="A5665" s="13">
        <v>712000000</v>
      </c>
      <c r="B5665" s="11">
        <v>6.4993914957865178</v>
      </c>
      <c r="C5665" s="12">
        <v>46275667.450000003</v>
      </c>
      <c r="E5665" s="13">
        <v>712000000</v>
      </c>
      <c r="F5665" s="11">
        <v>6.4995884901685379</v>
      </c>
      <c r="G5665" s="12">
        <v>46277070.049999997</v>
      </c>
      <c r="I5665" s="13">
        <v>1162000000</v>
      </c>
      <c r="J5665" s="11">
        <v>11.5</v>
      </c>
      <c r="K5665" s="12">
        <v>133630000</v>
      </c>
      <c r="M5665" s="13">
        <v>1162000000</v>
      </c>
      <c r="N5665" s="11">
        <v>11.5</v>
      </c>
      <c r="O5665" s="12">
        <v>133630000</v>
      </c>
      <c r="Q5665" s="13">
        <v>3362000000</v>
      </c>
      <c r="R5665" s="11">
        <v>1.2499998512790005</v>
      </c>
      <c r="S5665" s="11">
        <v>1.25</v>
      </c>
      <c r="T5665" s="12">
        <v>4202499.5</v>
      </c>
      <c r="U5665" s="12">
        <v>4202499.5</v>
      </c>
    </row>
    <row r="5666" spans="1:21" x14ac:dyDescent="0.2">
      <c r="A5666" s="13">
        <v>713000000</v>
      </c>
      <c r="B5666" s="11">
        <v>6.4993923492286125</v>
      </c>
      <c r="C5666" s="12">
        <v>46340667.450000003</v>
      </c>
      <c r="E5666" s="13">
        <v>713000000</v>
      </c>
      <c r="F5666" s="11">
        <v>6.4995890673211782</v>
      </c>
      <c r="G5666" s="12">
        <v>46342070.049999997</v>
      </c>
      <c r="I5666" s="13">
        <v>1163000000</v>
      </c>
      <c r="J5666" s="11">
        <v>11.5</v>
      </c>
      <c r="K5666" s="12">
        <v>133745000</v>
      </c>
      <c r="M5666" s="13">
        <v>1163000000</v>
      </c>
      <c r="N5666" s="11">
        <v>11.5</v>
      </c>
      <c r="O5666" s="12">
        <v>133745000</v>
      </c>
      <c r="Q5666" s="13">
        <v>3363000000</v>
      </c>
      <c r="R5666" s="11">
        <v>1.2499998513232233</v>
      </c>
      <c r="S5666" s="11">
        <v>1.25</v>
      </c>
      <c r="T5666" s="12">
        <v>4203749.5</v>
      </c>
      <c r="U5666" s="12">
        <v>4203749.5</v>
      </c>
    </row>
    <row r="5667" spans="1:21" x14ac:dyDescent="0.2">
      <c r="A5667" s="13">
        <v>714000000</v>
      </c>
      <c r="B5667" s="11">
        <v>6.499393200280112</v>
      </c>
      <c r="C5667" s="12">
        <v>46405667.450000003</v>
      </c>
      <c r="E5667" s="13">
        <v>714000000</v>
      </c>
      <c r="F5667" s="11">
        <v>6.4995896428571429</v>
      </c>
      <c r="G5667" s="12">
        <v>46407070.049999997</v>
      </c>
      <c r="I5667" s="13">
        <v>1164000000</v>
      </c>
      <c r="J5667" s="11">
        <v>11.5</v>
      </c>
      <c r="K5667" s="12">
        <v>133860000</v>
      </c>
      <c r="M5667" s="13">
        <v>1164000000</v>
      </c>
      <c r="N5667" s="11">
        <v>11.5</v>
      </c>
      <c r="O5667" s="12">
        <v>133860000</v>
      </c>
      <c r="Q5667" s="13">
        <v>3364000000</v>
      </c>
      <c r="R5667" s="11">
        <v>1.2499998513674198</v>
      </c>
      <c r="S5667" s="11">
        <v>1.25</v>
      </c>
      <c r="T5667" s="12">
        <v>4204999.5</v>
      </c>
      <c r="U5667" s="12">
        <v>4204999.5</v>
      </c>
    </row>
    <row r="5668" spans="1:21" x14ac:dyDescent="0.2">
      <c r="A5668" s="13">
        <v>715000000</v>
      </c>
      <c r="B5668" s="11">
        <v>6.4993940489510491</v>
      </c>
      <c r="C5668" s="12">
        <v>46470667.450000003</v>
      </c>
      <c r="E5668" s="13">
        <v>715000000</v>
      </c>
      <c r="F5668" s="11">
        <v>6.4995902167832158</v>
      </c>
      <c r="G5668" s="12">
        <v>46472070.049999997</v>
      </c>
      <c r="I5668" s="13">
        <v>1165000000</v>
      </c>
      <c r="J5668" s="11">
        <v>11.5</v>
      </c>
      <c r="K5668" s="12">
        <v>133975000</v>
      </c>
      <c r="M5668" s="13">
        <v>1165000000</v>
      </c>
      <c r="N5668" s="11">
        <v>11.5</v>
      </c>
      <c r="O5668" s="12">
        <v>133975000</v>
      </c>
      <c r="Q5668" s="13">
        <v>3365000000</v>
      </c>
      <c r="R5668" s="11">
        <v>1.24999985141159</v>
      </c>
      <c r="S5668" s="11">
        <v>1.25</v>
      </c>
      <c r="T5668" s="12">
        <v>4206249.5</v>
      </c>
      <c r="U5668" s="12">
        <v>4206249.5</v>
      </c>
    </row>
    <row r="5669" spans="1:21" x14ac:dyDescent="0.2">
      <c r="A5669" s="13">
        <v>716000000</v>
      </c>
      <c r="B5669" s="11">
        <v>6.4993948952513962</v>
      </c>
      <c r="C5669" s="12">
        <v>46535667.450000003</v>
      </c>
      <c r="E5669" s="13">
        <v>716000000</v>
      </c>
      <c r="F5669" s="11">
        <v>6.4995907891061453</v>
      </c>
      <c r="G5669" s="12">
        <v>46537070.049999997</v>
      </c>
      <c r="I5669" s="13">
        <v>1166000000</v>
      </c>
      <c r="J5669" s="11">
        <v>11.5</v>
      </c>
      <c r="K5669" s="12">
        <v>134090000</v>
      </c>
      <c r="M5669" s="13">
        <v>1166000000</v>
      </c>
      <c r="N5669" s="11">
        <v>11.5</v>
      </c>
      <c r="O5669" s="12">
        <v>134090000</v>
      </c>
      <c r="Q5669" s="13">
        <v>3366000000</v>
      </c>
      <c r="R5669" s="11">
        <v>1.2499998514557338</v>
      </c>
      <c r="S5669" s="11">
        <v>1.25</v>
      </c>
      <c r="T5669" s="12">
        <v>4207499.5</v>
      </c>
      <c r="U5669" s="12">
        <v>4207499.5</v>
      </c>
    </row>
    <row r="5670" spans="1:21" x14ac:dyDescent="0.2">
      <c r="A5670" s="13">
        <v>717000000</v>
      </c>
      <c r="B5670" s="11">
        <v>6.4993957391910744</v>
      </c>
      <c r="C5670" s="12">
        <v>46600667.450000003</v>
      </c>
      <c r="E5670" s="13">
        <v>717000000</v>
      </c>
      <c r="F5670" s="11">
        <v>6.4995913598326354</v>
      </c>
      <c r="G5670" s="12">
        <v>46602070.049999997</v>
      </c>
      <c r="I5670" s="13">
        <v>1167000000</v>
      </c>
      <c r="J5670" s="11">
        <v>11.5</v>
      </c>
      <c r="K5670" s="12">
        <v>134205000</v>
      </c>
      <c r="M5670" s="13">
        <v>1167000000</v>
      </c>
      <c r="N5670" s="11">
        <v>11.5</v>
      </c>
      <c r="O5670" s="12">
        <v>134205000</v>
      </c>
      <c r="Q5670" s="13">
        <v>3367000000</v>
      </c>
      <c r="R5670" s="11">
        <v>1.2499998514998514</v>
      </c>
      <c r="S5670" s="11">
        <v>1.25</v>
      </c>
      <c r="T5670" s="12">
        <v>4208749.5</v>
      </c>
      <c r="U5670" s="12">
        <v>4208749.5</v>
      </c>
    </row>
    <row r="5671" spans="1:21" x14ac:dyDescent="0.2">
      <c r="A5671" s="13">
        <v>718000000</v>
      </c>
      <c r="B5671" s="11">
        <v>6.499396580779945</v>
      </c>
      <c r="C5671" s="12">
        <v>46665667.450000003</v>
      </c>
      <c r="E5671" s="13">
        <v>718000000</v>
      </c>
      <c r="F5671" s="11">
        <v>6.4995919289693589</v>
      </c>
      <c r="G5671" s="12">
        <v>46667070.049999997</v>
      </c>
      <c r="I5671" s="13">
        <v>1168000000</v>
      </c>
      <c r="J5671" s="11">
        <v>11.5</v>
      </c>
      <c r="K5671" s="12">
        <v>134320000</v>
      </c>
      <c r="M5671" s="13">
        <v>1168000000</v>
      </c>
      <c r="N5671" s="11">
        <v>11.5</v>
      </c>
      <c r="O5671" s="12">
        <v>134320000</v>
      </c>
      <c r="Q5671" s="13">
        <v>3368000000</v>
      </c>
      <c r="R5671" s="11">
        <v>1.249999851543943</v>
      </c>
      <c r="S5671" s="11">
        <v>1.25</v>
      </c>
      <c r="T5671" s="12">
        <v>4209999.5</v>
      </c>
      <c r="U5671" s="12">
        <v>4209999.5</v>
      </c>
    </row>
    <row r="5672" spans="1:21" x14ac:dyDescent="0.2">
      <c r="A5672" s="13">
        <v>719000000</v>
      </c>
      <c r="B5672" s="11">
        <v>6.4993974200278162</v>
      </c>
      <c r="C5672" s="12">
        <v>46730667.450000003</v>
      </c>
      <c r="E5672" s="13">
        <v>719000000</v>
      </c>
      <c r="F5672" s="11">
        <v>6.4995924965229479</v>
      </c>
      <c r="G5672" s="12">
        <v>46732070.049999997</v>
      </c>
      <c r="I5672" s="13">
        <v>1169000000</v>
      </c>
      <c r="J5672" s="11">
        <v>11.5</v>
      </c>
      <c r="K5672" s="12">
        <v>134435000</v>
      </c>
      <c r="M5672" s="13">
        <v>1169000000</v>
      </c>
      <c r="N5672" s="11">
        <v>11.5</v>
      </c>
      <c r="O5672" s="12">
        <v>134435000</v>
      </c>
      <c r="Q5672" s="13">
        <v>3369000000</v>
      </c>
      <c r="R5672" s="11">
        <v>1.2499998515880084</v>
      </c>
      <c r="S5672" s="11">
        <v>1.25</v>
      </c>
      <c r="T5672" s="12">
        <v>4211249.5</v>
      </c>
      <c r="U5672" s="12">
        <v>4211249.5</v>
      </c>
    </row>
    <row r="5673" spans="1:21" x14ac:dyDescent="0.2">
      <c r="A5673" s="13">
        <v>720000000</v>
      </c>
      <c r="B5673" s="11">
        <v>6.4993982569444437</v>
      </c>
      <c r="C5673" s="12">
        <v>46795667.450000003</v>
      </c>
      <c r="E5673" s="13">
        <v>720000000</v>
      </c>
      <c r="F5673" s="11">
        <v>6.4995930624999989</v>
      </c>
      <c r="G5673" s="12">
        <v>46797070.049999997</v>
      </c>
      <c r="I5673" s="13">
        <v>1170000000</v>
      </c>
      <c r="J5673" s="11">
        <v>11.5</v>
      </c>
      <c r="K5673" s="12">
        <v>134550000</v>
      </c>
      <c r="M5673" s="13">
        <v>1170000000</v>
      </c>
      <c r="N5673" s="11">
        <v>11.5</v>
      </c>
      <c r="O5673" s="12">
        <v>134550000</v>
      </c>
      <c r="Q5673" s="13">
        <v>3370000000</v>
      </c>
      <c r="R5673" s="11">
        <v>1.2499998516320476</v>
      </c>
      <c r="S5673" s="11">
        <v>1.25</v>
      </c>
      <c r="T5673" s="12">
        <v>4212499.5</v>
      </c>
      <c r="U5673" s="12">
        <v>4212499.5</v>
      </c>
    </row>
    <row r="5674" spans="1:21" x14ac:dyDescent="0.2">
      <c r="A5674" s="13">
        <v>721000000</v>
      </c>
      <c r="B5674" s="11">
        <v>6.4993990915395292</v>
      </c>
      <c r="C5674" s="12">
        <v>46860667.450000003</v>
      </c>
      <c r="E5674" s="13">
        <v>721000000</v>
      </c>
      <c r="F5674" s="11">
        <v>6.4995936269070729</v>
      </c>
      <c r="G5674" s="12">
        <v>46862070.049999997</v>
      </c>
      <c r="I5674" s="13">
        <v>1171000000</v>
      </c>
      <c r="J5674" s="11">
        <v>11.5</v>
      </c>
      <c r="K5674" s="12">
        <v>134665000</v>
      </c>
      <c r="M5674" s="13">
        <v>1171000000</v>
      </c>
      <c r="N5674" s="11">
        <v>11.5</v>
      </c>
      <c r="O5674" s="12">
        <v>134665000</v>
      </c>
      <c r="Q5674" s="13">
        <v>3371000000</v>
      </c>
      <c r="R5674" s="11">
        <v>1.2499998516760604</v>
      </c>
      <c r="S5674" s="11">
        <v>1.25</v>
      </c>
      <c r="T5674" s="12">
        <v>4213749.5</v>
      </c>
      <c r="U5674" s="12">
        <v>4213749.5</v>
      </c>
    </row>
    <row r="5675" spans="1:21" x14ac:dyDescent="0.2">
      <c r="A5675" s="13">
        <v>722000000</v>
      </c>
      <c r="B5675" s="11">
        <v>6.4993999238227156</v>
      </c>
      <c r="C5675" s="12">
        <v>46925667.450000003</v>
      </c>
      <c r="E5675" s="13">
        <v>722000000</v>
      </c>
      <c r="F5675" s="11">
        <v>6.4995941897506917</v>
      </c>
      <c r="G5675" s="12">
        <v>46927070.049999997</v>
      </c>
      <c r="I5675" s="13">
        <v>1172000000</v>
      </c>
      <c r="J5675" s="11">
        <v>11.5</v>
      </c>
      <c r="K5675" s="12">
        <v>134780000</v>
      </c>
      <c r="M5675" s="13">
        <v>1172000000</v>
      </c>
      <c r="N5675" s="11">
        <v>11.5</v>
      </c>
      <c r="O5675" s="12">
        <v>134780000</v>
      </c>
      <c r="Q5675" s="13">
        <v>3372000000</v>
      </c>
      <c r="R5675" s="11">
        <v>1.2499998517200475</v>
      </c>
      <c r="S5675" s="11">
        <v>1.25</v>
      </c>
      <c r="T5675" s="12">
        <v>4214999.5</v>
      </c>
      <c r="U5675" s="12">
        <v>4214999.5</v>
      </c>
    </row>
    <row r="5676" spans="1:21" x14ac:dyDescent="0.2">
      <c r="A5676" s="13">
        <v>723000000</v>
      </c>
      <c r="B5676" s="11">
        <v>6.4994007538035969</v>
      </c>
      <c r="C5676" s="12">
        <v>46990667.450000003</v>
      </c>
      <c r="E5676" s="13">
        <v>723000000</v>
      </c>
      <c r="F5676" s="11">
        <v>6.4995947510373435</v>
      </c>
      <c r="G5676" s="12">
        <v>46992070.049999997</v>
      </c>
      <c r="I5676" s="13">
        <v>1173000000</v>
      </c>
      <c r="J5676" s="11">
        <v>11.5</v>
      </c>
      <c r="K5676" s="12">
        <v>134895000</v>
      </c>
      <c r="M5676" s="13">
        <v>1173000000</v>
      </c>
      <c r="N5676" s="11">
        <v>11.5</v>
      </c>
      <c r="O5676" s="12">
        <v>134895000</v>
      </c>
      <c r="Q5676" s="13">
        <v>3373000000</v>
      </c>
      <c r="R5676" s="11">
        <v>1.2499998517640083</v>
      </c>
      <c r="S5676" s="11">
        <v>1.25</v>
      </c>
      <c r="T5676" s="12">
        <v>4216249.5</v>
      </c>
      <c r="U5676" s="12">
        <v>4216249.5</v>
      </c>
    </row>
    <row r="5677" spans="1:21" x14ac:dyDescent="0.2">
      <c r="A5677" s="13">
        <v>724000000</v>
      </c>
      <c r="B5677" s="11">
        <v>6.4994015814917132</v>
      </c>
      <c r="C5677" s="12">
        <v>47055667.450000003</v>
      </c>
      <c r="E5677" s="13">
        <v>724000000</v>
      </c>
      <c r="F5677" s="11">
        <v>6.4995953107734801</v>
      </c>
      <c r="G5677" s="12">
        <v>47057070.049999997</v>
      </c>
      <c r="I5677" s="13">
        <v>1174000000</v>
      </c>
      <c r="J5677" s="11">
        <v>11.5</v>
      </c>
      <c r="K5677" s="12">
        <v>135010000</v>
      </c>
      <c r="M5677" s="13">
        <v>1174000000</v>
      </c>
      <c r="N5677" s="11">
        <v>11.5</v>
      </c>
      <c r="O5677" s="12">
        <v>135010000</v>
      </c>
      <c r="Q5677" s="13">
        <v>3374000000</v>
      </c>
      <c r="R5677" s="11">
        <v>1.2499998518079432</v>
      </c>
      <c r="S5677" s="11">
        <v>1.25</v>
      </c>
      <c r="T5677" s="12">
        <v>4217499.5</v>
      </c>
      <c r="U5677" s="12">
        <v>4217499.5</v>
      </c>
    </row>
    <row r="5678" spans="1:21" x14ac:dyDescent="0.2">
      <c r="A5678" s="13">
        <v>725000000</v>
      </c>
      <c r="B5678" s="11">
        <v>6.4994024068965528</v>
      </c>
      <c r="C5678" s="12">
        <v>47120667.450000003</v>
      </c>
      <c r="E5678" s="13">
        <v>725000000</v>
      </c>
      <c r="F5678" s="11">
        <v>6.4995958689655176</v>
      </c>
      <c r="G5678" s="12">
        <v>47122070.049999997</v>
      </c>
      <c r="I5678" s="13">
        <v>1175000000</v>
      </c>
      <c r="J5678" s="11">
        <v>11.5</v>
      </c>
      <c r="K5678" s="12">
        <v>135125000</v>
      </c>
      <c r="M5678" s="13">
        <v>1175000000</v>
      </c>
      <c r="N5678" s="11">
        <v>11.5</v>
      </c>
      <c r="O5678" s="12">
        <v>135125000</v>
      </c>
      <c r="Q5678" s="13">
        <v>3375000000</v>
      </c>
      <c r="R5678" s="11">
        <v>1.2499998518518518</v>
      </c>
      <c r="S5678" s="11">
        <v>1.25</v>
      </c>
      <c r="T5678" s="12">
        <v>4218749.5</v>
      </c>
      <c r="U5678" s="12">
        <v>4218749.5</v>
      </c>
    </row>
    <row r="5679" spans="1:21" x14ac:dyDescent="0.2">
      <c r="A5679" s="13">
        <v>726000000</v>
      </c>
      <c r="B5679" s="11">
        <v>6.499403230027549</v>
      </c>
      <c r="C5679" s="12">
        <v>47185667.450000003</v>
      </c>
      <c r="E5679" s="13">
        <v>726000000</v>
      </c>
      <c r="F5679" s="11">
        <v>6.499596425619834</v>
      </c>
      <c r="G5679" s="12">
        <v>47187070.049999997</v>
      </c>
      <c r="I5679" s="13">
        <v>1176000000</v>
      </c>
      <c r="J5679" s="11">
        <v>11.5</v>
      </c>
      <c r="K5679" s="12">
        <v>135240000</v>
      </c>
      <c r="M5679" s="13">
        <v>1176000000</v>
      </c>
      <c r="N5679" s="11">
        <v>11.5</v>
      </c>
      <c r="O5679" s="12">
        <v>135240000</v>
      </c>
      <c r="Q5679" s="13">
        <v>3376000000</v>
      </c>
      <c r="R5679" s="11">
        <v>1.2499998518957347</v>
      </c>
      <c r="S5679" s="11">
        <v>1.25</v>
      </c>
      <c r="T5679" s="12">
        <v>4219999.5</v>
      </c>
      <c r="U5679" s="12">
        <v>4219999.5</v>
      </c>
    </row>
    <row r="5680" spans="1:21" x14ac:dyDescent="0.2">
      <c r="A5680" s="13">
        <v>727000000</v>
      </c>
      <c r="B5680" s="11">
        <v>6.4994040508940847</v>
      </c>
      <c r="C5680" s="12">
        <v>47250667.450000003</v>
      </c>
      <c r="E5680" s="13">
        <v>727000000</v>
      </c>
      <c r="F5680" s="11">
        <v>6.499596980742778</v>
      </c>
      <c r="G5680" s="12">
        <v>47252070.049999997</v>
      </c>
      <c r="I5680" s="13">
        <v>1177000000</v>
      </c>
      <c r="J5680" s="11">
        <v>11.5</v>
      </c>
      <c r="K5680" s="12">
        <v>135355000</v>
      </c>
      <c r="M5680" s="13">
        <v>1177000000</v>
      </c>
      <c r="N5680" s="11">
        <v>11.5</v>
      </c>
      <c r="O5680" s="12">
        <v>135355000</v>
      </c>
      <c r="Q5680" s="13">
        <v>3377000000</v>
      </c>
      <c r="R5680" s="11">
        <v>1.2499998519395912</v>
      </c>
      <c r="S5680" s="11">
        <v>1.25</v>
      </c>
      <c r="T5680" s="12">
        <v>4221249.5</v>
      </c>
      <c r="U5680" s="12">
        <v>4221249.5</v>
      </c>
    </row>
    <row r="5681" spans="1:21" x14ac:dyDescent="0.2">
      <c r="A5681" s="13">
        <v>728000000</v>
      </c>
      <c r="B5681" s="11">
        <v>6.4994048695054945</v>
      </c>
      <c r="C5681" s="12">
        <v>47315667.450000003</v>
      </c>
      <c r="E5681" s="13">
        <v>728000000</v>
      </c>
      <c r="F5681" s="11">
        <v>6.4995975343406593</v>
      </c>
      <c r="G5681" s="12">
        <v>47317070.049999997</v>
      </c>
      <c r="I5681" s="13">
        <v>1178000000</v>
      </c>
      <c r="J5681" s="11">
        <v>11.5</v>
      </c>
      <c r="K5681" s="12">
        <v>135470000</v>
      </c>
      <c r="M5681" s="13">
        <v>1178000000</v>
      </c>
      <c r="N5681" s="11">
        <v>11.5</v>
      </c>
      <c r="O5681" s="12">
        <v>135470000</v>
      </c>
      <c r="Q5681" s="13">
        <v>3378000000</v>
      </c>
      <c r="R5681" s="11">
        <v>1.2499998519834221</v>
      </c>
      <c r="S5681" s="11">
        <v>1.25</v>
      </c>
      <c r="T5681" s="12">
        <v>4222499.5</v>
      </c>
      <c r="U5681" s="12">
        <v>4222499.5</v>
      </c>
    </row>
    <row r="5682" spans="1:21" x14ac:dyDescent="0.2">
      <c r="A5682" s="13">
        <v>729000000</v>
      </c>
      <c r="B5682" s="11">
        <v>6.4994056858710572</v>
      </c>
      <c r="C5682" s="12">
        <v>47380667.450000003</v>
      </c>
      <c r="E5682" s="13">
        <v>729000000</v>
      </c>
      <c r="F5682" s="11">
        <v>6.4995980864197529</v>
      </c>
      <c r="G5682" s="12">
        <v>47382070.049999997</v>
      </c>
      <c r="I5682" s="13">
        <v>1179000000</v>
      </c>
      <c r="J5682" s="11">
        <v>11.5</v>
      </c>
      <c r="K5682" s="12">
        <v>135585000</v>
      </c>
      <c r="M5682" s="13">
        <v>1179000000</v>
      </c>
      <c r="N5682" s="11">
        <v>11.5</v>
      </c>
      <c r="O5682" s="12">
        <v>135585000</v>
      </c>
      <c r="Q5682" s="13">
        <v>3379000000</v>
      </c>
      <c r="R5682" s="11">
        <v>1.2499998520272269</v>
      </c>
      <c r="S5682" s="11">
        <v>1.25</v>
      </c>
      <c r="T5682" s="12">
        <v>4223749.5</v>
      </c>
      <c r="U5682" s="12">
        <v>4223749.5</v>
      </c>
    </row>
    <row r="5683" spans="1:21" x14ac:dyDescent="0.2">
      <c r="A5683" s="13">
        <v>730000000</v>
      </c>
      <c r="B5683" s="11">
        <v>6.4994065000000001</v>
      </c>
      <c r="C5683" s="12">
        <v>47445667.450000003</v>
      </c>
      <c r="E5683" s="13">
        <v>730000000</v>
      </c>
      <c r="F5683" s="11">
        <v>6.4995986369863008</v>
      </c>
      <c r="G5683" s="12">
        <v>47447070.049999997</v>
      </c>
      <c r="I5683" s="13">
        <v>1180000000</v>
      </c>
      <c r="J5683" s="11">
        <v>11.5</v>
      </c>
      <c r="K5683" s="12">
        <v>135700000</v>
      </c>
      <c r="M5683" s="13">
        <v>1180000000</v>
      </c>
      <c r="N5683" s="11">
        <v>11.5</v>
      </c>
      <c r="O5683" s="12">
        <v>135700000</v>
      </c>
      <c r="Q5683" s="13">
        <v>3380000000</v>
      </c>
      <c r="R5683" s="11">
        <v>1.2499998520710058</v>
      </c>
      <c r="S5683" s="11">
        <v>1.25</v>
      </c>
      <c r="T5683" s="12">
        <v>4224999.5</v>
      </c>
      <c r="U5683" s="12">
        <v>4224999.5</v>
      </c>
    </row>
    <row r="5684" spans="1:21" x14ac:dyDescent="0.2">
      <c r="A5684" s="13">
        <v>731000000</v>
      </c>
      <c r="B5684" s="11">
        <v>6.4994073119015043</v>
      </c>
      <c r="C5684" s="12">
        <v>47510667.450000003</v>
      </c>
      <c r="E5684" s="13">
        <v>731000000</v>
      </c>
      <c r="F5684" s="11">
        <v>6.4995991860465114</v>
      </c>
      <c r="G5684" s="12">
        <v>47512070.049999997</v>
      </c>
      <c r="I5684" s="13">
        <v>1181000000</v>
      </c>
      <c r="J5684" s="11">
        <v>11.5</v>
      </c>
      <c r="K5684" s="12">
        <v>135815000</v>
      </c>
      <c r="M5684" s="13">
        <v>1181000000</v>
      </c>
      <c r="N5684" s="11">
        <v>11.5</v>
      </c>
      <c r="O5684" s="12">
        <v>135815000</v>
      </c>
      <c r="Q5684" s="13">
        <v>3381000000</v>
      </c>
      <c r="R5684" s="11">
        <v>1.2499998521147588</v>
      </c>
      <c r="S5684" s="11">
        <v>1.25</v>
      </c>
      <c r="T5684" s="12">
        <v>4226249.5</v>
      </c>
      <c r="U5684" s="12">
        <v>4226249.5</v>
      </c>
    </row>
    <row r="5685" spans="1:21" x14ac:dyDescent="0.2">
      <c r="A5685" s="13">
        <v>732000000</v>
      </c>
      <c r="B5685" s="11">
        <v>6.4994081215847004</v>
      </c>
      <c r="C5685" s="12">
        <v>47575667.450000003</v>
      </c>
      <c r="E5685" s="13">
        <v>732000000</v>
      </c>
      <c r="F5685" s="11">
        <v>6.4995997336065567</v>
      </c>
      <c r="G5685" s="12">
        <v>47577070.049999997</v>
      </c>
      <c r="I5685" s="13">
        <v>1182000000</v>
      </c>
      <c r="J5685" s="11">
        <v>11.5</v>
      </c>
      <c r="K5685" s="12">
        <v>135930000</v>
      </c>
      <c r="M5685" s="13">
        <v>1182000000</v>
      </c>
      <c r="N5685" s="11">
        <v>11.5</v>
      </c>
      <c r="O5685" s="12">
        <v>135930000</v>
      </c>
      <c r="Q5685" s="13">
        <v>3382000000</v>
      </c>
      <c r="R5685" s="11">
        <v>1.2499998521584861</v>
      </c>
      <c r="S5685" s="11">
        <v>1.25</v>
      </c>
      <c r="T5685" s="12">
        <v>4227499.5</v>
      </c>
      <c r="U5685" s="12">
        <v>4227499.5</v>
      </c>
    </row>
    <row r="5686" spans="1:21" x14ac:dyDescent="0.2">
      <c r="A5686" s="13">
        <v>733000000</v>
      </c>
      <c r="B5686" s="11">
        <v>6.4994089290586627</v>
      </c>
      <c r="C5686" s="12">
        <v>47640667.450000003</v>
      </c>
      <c r="E5686" s="13">
        <v>733000000</v>
      </c>
      <c r="F5686" s="11">
        <v>6.4996002796725776</v>
      </c>
      <c r="G5686" s="12">
        <v>47642070.049999997</v>
      </c>
      <c r="I5686" s="13">
        <v>1183000000</v>
      </c>
      <c r="J5686" s="11">
        <v>11.5</v>
      </c>
      <c r="K5686" s="12">
        <v>136045000</v>
      </c>
      <c r="M5686" s="13">
        <v>1183000000</v>
      </c>
      <c r="N5686" s="11">
        <v>11.5</v>
      </c>
      <c r="O5686" s="12">
        <v>136045000</v>
      </c>
      <c r="Q5686" s="13">
        <v>3383000000</v>
      </c>
      <c r="R5686" s="11">
        <v>1.2499998522021873</v>
      </c>
      <c r="S5686" s="11">
        <v>1.25</v>
      </c>
      <c r="T5686" s="12">
        <v>4228749.5</v>
      </c>
      <c r="U5686" s="12">
        <v>4228749.5</v>
      </c>
    </row>
    <row r="5687" spans="1:21" x14ac:dyDescent="0.2">
      <c r="A5687" s="13">
        <v>734000000</v>
      </c>
      <c r="B5687" s="11">
        <v>6.499409734332426</v>
      </c>
      <c r="C5687" s="12">
        <v>47705667.450000003</v>
      </c>
      <c r="E5687" s="13">
        <v>734000000</v>
      </c>
      <c r="F5687" s="11">
        <v>6.4996008242506811</v>
      </c>
      <c r="G5687" s="12">
        <v>47707070.049999997</v>
      </c>
      <c r="I5687" s="13">
        <v>1184000000</v>
      </c>
      <c r="J5687" s="11">
        <v>11.5</v>
      </c>
      <c r="K5687" s="12">
        <v>136160000</v>
      </c>
      <c r="M5687" s="13">
        <v>1184000000</v>
      </c>
      <c r="N5687" s="11">
        <v>11.5</v>
      </c>
      <c r="O5687" s="12">
        <v>136160000</v>
      </c>
      <c r="Q5687" s="13">
        <v>3384000000</v>
      </c>
      <c r="R5687" s="11">
        <v>1.2499998522458631</v>
      </c>
      <c r="S5687" s="11">
        <v>1.25</v>
      </c>
      <c r="T5687" s="12">
        <v>4229999.5</v>
      </c>
      <c r="U5687" s="12">
        <v>4229999.5</v>
      </c>
    </row>
    <row r="5688" spans="1:21" x14ac:dyDescent="0.2">
      <c r="A5688" s="13">
        <v>735000000</v>
      </c>
      <c r="B5688" s="11">
        <v>6.4994105374149669</v>
      </c>
      <c r="C5688" s="12">
        <v>47770667.450000003</v>
      </c>
      <c r="E5688" s="13">
        <v>735000000</v>
      </c>
      <c r="F5688" s="11">
        <v>6.4996013673469379</v>
      </c>
      <c r="G5688" s="12">
        <v>47772070.049999997</v>
      </c>
      <c r="I5688" s="13">
        <v>1185000000</v>
      </c>
      <c r="J5688" s="11">
        <v>11.5</v>
      </c>
      <c r="K5688" s="12">
        <v>136275000</v>
      </c>
      <c r="M5688" s="13">
        <v>1185000000</v>
      </c>
      <c r="N5688" s="11">
        <v>11.5</v>
      </c>
      <c r="O5688" s="12">
        <v>136275000</v>
      </c>
      <c r="Q5688" s="13">
        <v>3385000000</v>
      </c>
      <c r="R5688" s="11">
        <v>1.2499998522895126</v>
      </c>
      <c r="S5688" s="11">
        <v>1.25</v>
      </c>
      <c r="T5688" s="12">
        <v>4231249.5</v>
      </c>
      <c r="U5688" s="12">
        <v>4231249.5</v>
      </c>
    </row>
    <row r="5689" spans="1:21" x14ac:dyDescent="0.2">
      <c r="A5689" s="13">
        <v>736000000</v>
      </c>
      <c r="B5689" s="11">
        <v>6.4994113383152179</v>
      </c>
      <c r="C5689" s="12">
        <v>47835667.450000003</v>
      </c>
      <c r="E5689" s="13">
        <v>736000000</v>
      </c>
      <c r="F5689" s="11">
        <v>6.4996019089673913</v>
      </c>
      <c r="G5689" s="12">
        <v>47837070.049999997</v>
      </c>
      <c r="I5689" s="13">
        <v>1186000000</v>
      </c>
      <c r="J5689" s="11">
        <v>11.5</v>
      </c>
      <c r="K5689" s="12">
        <v>136390000</v>
      </c>
      <c r="M5689" s="13">
        <v>1186000000</v>
      </c>
      <c r="N5689" s="11">
        <v>11.5</v>
      </c>
      <c r="O5689" s="12">
        <v>136390000</v>
      </c>
      <c r="Q5689" s="13">
        <v>3386000000</v>
      </c>
      <c r="R5689" s="11">
        <v>1.2499998523331364</v>
      </c>
      <c r="S5689" s="11">
        <v>1.25</v>
      </c>
      <c r="T5689" s="12">
        <v>4232499.5</v>
      </c>
      <c r="U5689" s="12">
        <v>4232499.5</v>
      </c>
    </row>
    <row r="5690" spans="1:21" x14ac:dyDescent="0.2">
      <c r="A5690" s="13">
        <v>737000000</v>
      </c>
      <c r="B5690" s="11">
        <v>6.4994121370420626</v>
      </c>
      <c r="C5690" s="12">
        <v>47900667.450000003</v>
      </c>
      <c r="E5690" s="13">
        <v>737000000</v>
      </c>
      <c r="F5690" s="11">
        <v>6.4996024491180453</v>
      </c>
      <c r="G5690" s="12">
        <v>47902070.049999997</v>
      </c>
      <c r="I5690" s="13">
        <v>1187000000</v>
      </c>
      <c r="J5690" s="11">
        <v>11.5</v>
      </c>
      <c r="K5690" s="12">
        <v>136505000</v>
      </c>
      <c r="M5690" s="13">
        <v>1187000000</v>
      </c>
      <c r="N5690" s="11">
        <v>11.5</v>
      </c>
      <c r="O5690" s="12">
        <v>136505000</v>
      </c>
      <c r="Q5690" s="13">
        <v>3387000000</v>
      </c>
      <c r="R5690" s="11">
        <v>1.2499998523767346</v>
      </c>
      <c r="S5690" s="11">
        <v>1.25</v>
      </c>
      <c r="T5690" s="12">
        <v>4233749.5</v>
      </c>
      <c r="U5690" s="12">
        <v>4233749.5</v>
      </c>
    </row>
    <row r="5691" spans="1:21" x14ac:dyDescent="0.2">
      <c r="A5691" s="13">
        <v>738000000</v>
      </c>
      <c r="B5691" s="11">
        <v>6.4994129336043374</v>
      </c>
      <c r="C5691" s="12">
        <v>47965667.450000003</v>
      </c>
      <c r="E5691" s="13">
        <v>738000000</v>
      </c>
      <c r="F5691" s="11">
        <v>6.4996029878048782</v>
      </c>
      <c r="G5691" s="12">
        <v>47967070.049999997</v>
      </c>
      <c r="I5691" s="13">
        <v>1188000000</v>
      </c>
      <c r="J5691" s="11">
        <v>11.5</v>
      </c>
      <c r="K5691" s="12">
        <v>136620000</v>
      </c>
      <c r="M5691" s="13">
        <v>1188000000</v>
      </c>
      <c r="N5691" s="11">
        <v>11.5</v>
      </c>
      <c r="O5691" s="12">
        <v>136620000</v>
      </c>
      <c r="Q5691" s="13">
        <v>3388000000</v>
      </c>
      <c r="R5691" s="11">
        <v>1.2499998524203071</v>
      </c>
      <c r="S5691" s="11">
        <v>1.25</v>
      </c>
      <c r="T5691" s="12">
        <v>4234999.5</v>
      </c>
      <c r="U5691" s="12">
        <v>4234999.5</v>
      </c>
    </row>
    <row r="5692" spans="1:21" x14ac:dyDescent="0.2">
      <c r="A5692" s="13">
        <v>739000000</v>
      </c>
      <c r="B5692" s="11">
        <v>6.4994137280108264</v>
      </c>
      <c r="C5692" s="12">
        <v>48030667.450000003</v>
      </c>
      <c r="E5692" s="13">
        <v>739000000</v>
      </c>
      <c r="F5692" s="11">
        <v>6.4996035250338284</v>
      </c>
      <c r="G5692" s="12">
        <v>48032070.049999997</v>
      </c>
      <c r="I5692" s="13">
        <v>1189000000</v>
      </c>
      <c r="J5692" s="11">
        <v>11.5</v>
      </c>
      <c r="K5692" s="12">
        <v>136735000</v>
      </c>
      <c r="M5692" s="13">
        <v>1189000000</v>
      </c>
      <c r="N5692" s="11">
        <v>11.5</v>
      </c>
      <c r="O5692" s="12">
        <v>136735000</v>
      </c>
      <c r="Q5692" s="13">
        <v>3389000000</v>
      </c>
      <c r="R5692" s="11">
        <v>1.2499998524638538</v>
      </c>
      <c r="S5692" s="11">
        <v>1.25</v>
      </c>
      <c r="T5692" s="12">
        <v>4236249.5</v>
      </c>
      <c r="U5692" s="12">
        <v>4236249.5</v>
      </c>
    </row>
    <row r="5693" spans="1:21" x14ac:dyDescent="0.2">
      <c r="A5693" s="13">
        <v>740000000</v>
      </c>
      <c r="B5693" s="11">
        <v>6.4994145202702702</v>
      </c>
      <c r="C5693" s="12">
        <v>48095667.450000003</v>
      </c>
      <c r="E5693" s="13">
        <v>740000000</v>
      </c>
      <c r="F5693" s="11">
        <v>6.4996040608108112</v>
      </c>
      <c r="G5693" s="12">
        <v>48097070.049999997</v>
      </c>
      <c r="I5693" s="13">
        <v>1190000000</v>
      </c>
      <c r="J5693" s="11">
        <v>11.5</v>
      </c>
      <c r="K5693" s="12">
        <v>136850000</v>
      </c>
      <c r="M5693" s="13">
        <v>1190000000</v>
      </c>
      <c r="N5693" s="11">
        <v>11.5</v>
      </c>
      <c r="O5693" s="12">
        <v>136850000</v>
      </c>
      <c r="Q5693" s="13">
        <v>3390000000</v>
      </c>
      <c r="R5693" s="11">
        <v>1.2499998525073748</v>
      </c>
      <c r="S5693" s="11">
        <v>1.25</v>
      </c>
      <c r="T5693" s="12">
        <v>4237499.5</v>
      </c>
      <c r="U5693" s="12">
        <v>4237499.5</v>
      </c>
    </row>
    <row r="5694" spans="1:21" x14ac:dyDescent="0.2">
      <c r="A5694" s="13">
        <v>741000000</v>
      </c>
      <c r="B5694" s="11">
        <v>6.4994153103913641</v>
      </c>
      <c r="C5694" s="12">
        <v>48160667.450000003</v>
      </c>
      <c r="E5694" s="13">
        <v>741000000</v>
      </c>
      <c r="F5694" s="11">
        <v>6.4996045951417001</v>
      </c>
      <c r="G5694" s="12">
        <v>48162070.049999997</v>
      </c>
      <c r="I5694" s="13">
        <v>1191000000</v>
      </c>
      <c r="J5694" s="11">
        <v>11.5</v>
      </c>
      <c r="K5694" s="12">
        <v>136965000</v>
      </c>
      <c r="M5694" s="13">
        <v>1191000000</v>
      </c>
      <c r="N5694" s="11">
        <v>11.5</v>
      </c>
      <c r="O5694" s="12">
        <v>136965000</v>
      </c>
      <c r="Q5694" s="13">
        <v>3391000000</v>
      </c>
      <c r="R5694" s="11">
        <v>1.2499998525508698</v>
      </c>
      <c r="S5694" s="11">
        <v>1.25</v>
      </c>
      <c r="T5694" s="12">
        <v>4238749.5</v>
      </c>
      <c r="U5694" s="12">
        <v>4238749.5</v>
      </c>
    </row>
    <row r="5695" spans="1:21" x14ac:dyDescent="0.2">
      <c r="A5695" s="13">
        <v>742000000</v>
      </c>
      <c r="B5695" s="11">
        <v>6.49941609838275</v>
      </c>
      <c r="C5695" s="12">
        <v>48225667.450000003</v>
      </c>
      <c r="E5695" s="13">
        <v>742000000</v>
      </c>
      <c r="F5695" s="11">
        <v>6.4996051280323446</v>
      </c>
      <c r="G5695" s="12">
        <v>48227070.049999997</v>
      </c>
      <c r="I5695" s="13">
        <v>1192000000</v>
      </c>
      <c r="J5695" s="11">
        <v>11.5</v>
      </c>
      <c r="K5695" s="12">
        <v>137080000</v>
      </c>
      <c r="M5695" s="13">
        <v>1192000000</v>
      </c>
      <c r="N5695" s="11">
        <v>11.5</v>
      </c>
      <c r="O5695" s="12">
        <v>137080000</v>
      </c>
      <c r="Q5695" s="13">
        <v>3392000000</v>
      </c>
      <c r="R5695" s="11">
        <v>1.2499998525943397</v>
      </c>
      <c r="S5695" s="11">
        <v>1.25</v>
      </c>
      <c r="T5695" s="12">
        <v>4239999.5</v>
      </c>
      <c r="U5695" s="12">
        <v>4239999.5</v>
      </c>
    </row>
    <row r="5696" spans="1:21" x14ac:dyDescent="0.2">
      <c r="A5696" s="13">
        <v>743000000</v>
      </c>
      <c r="B5696" s="11">
        <v>6.4994168842530282</v>
      </c>
      <c r="C5696" s="12">
        <v>48290667.450000003</v>
      </c>
      <c r="E5696" s="13">
        <v>743000000</v>
      </c>
      <c r="F5696" s="11">
        <v>6.4996056594885596</v>
      </c>
      <c r="G5696" s="12">
        <v>48292070.049999997</v>
      </c>
      <c r="I5696" s="13">
        <v>1193000000</v>
      </c>
      <c r="J5696" s="11">
        <v>11.5</v>
      </c>
      <c r="K5696" s="12">
        <v>137195000</v>
      </c>
      <c r="M5696" s="13">
        <v>1193000000</v>
      </c>
      <c r="N5696" s="11">
        <v>11.5</v>
      </c>
      <c r="O5696" s="12">
        <v>137195000</v>
      </c>
      <c r="Q5696" s="13">
        <v>3393000000</v>
      </c>
      <c r="R5696" s="11">
        <v>1.2499998526377836</v>
      </c>
      <c r="S5696" s="11">
        <v>1.25</v>
      </c>
      <c r="T5696" s="12">
        <v>4241249.5</v>
      </c>
      <c r="U5696" s="12">
        <v>4241249.5</v>
      </c>
    </row>
    <row r="5697" spans="1:21" x14ac:dyDescent="0.2">
      <c r="A5697" s="13">
        <v>744000000</v>
      </c>
      <c r="B5697" s="11">
        <v>6.4994176680107527</v>
      </c>
      <c r="C5697" s="12">
        <v>48355667.450000003</v>
      </c>
      <c r="E5697" s="13">
        <v>744000000</v>
      </c>
      <c r="F5697" s="11">
        <v>6.499606189516129</v>
      </c>
      <c r="G5697" s="12">
        <v>48357070.049999997</v>
      </c>
      <c r="I5697" s="13">
        <v>1194000000</v>
      </c>
      <c r="J5697" s="11">
        <v>11.5</v>
      </c>
      <c r="K5697" s="12">
        <v>137310000</v>
      </c>
      <c r="M5697" s="13">
        <v>1194000000</v>
      </c>
      <c r="N5697" s="11">
        <v>11.5</v>
      </c>
      <c r="O5697" s="12">
        <v>137310000</v>
      </c>
      <c r="Q5697" s="13">
        <v>3394000000</v>
      </c>
      <c r="R5697" s="11">
        <v>1.249999852681202</v>
      </c>
      <c r="S5697" s="11">
        <v>1.25</v>
      </c>
      <c r="T5697" s="12">
        <v>4242499.5</v>
      </c>
      <c r="U5697" s="12">
        <v>4242499.5</v>
      </c>
    </row>
    <row r="5698" spans="1:21" x14ac:dyDescent="0.2">
      <c r="A5698" s="13">
        <v>745000000</v>
      </c>
      <c r="B5698" s="11">
        <v>6.4994184496644305</v>
      </c>
      <c r="C5698" s="12">
        <v>48420667.450000003</v>
      </c>
      <c r="E5698" s="13">
        <v>745000000</v>
      </c>
      <c r="F5698" s="11">
        <v>6.4996067181208055</v>
      </c>
      <c r="G5698" s="12">
        <v>48422070.049999997</v>
      </c>
      <c r="I5698" s="13">
        <v>1195000000</v>
      </c>
      <c r="J5698" s="11">
        <v>11.5</v>
      </c>
      <c r="K5698" s="12">
        <v>137425000</v>
      </c>
      <c r="M5698" s="13">
        <v>1195000000</v>
      </c>
      <c r="N5698" s="11">
        <v>11.5</v>
      </c>
      <c r="O5698" s="12">
        <v>137425000</v>
      </c>
      <c r="Q5698" s="13">
        <v>3395000000</v>
      </c>
      <c r="R5698" s="11">
        <v>1.249999852724595</v>
      </c>
      <c r="S5698" s="11">
        <v>1.25</v>
      </c>
      <c r="T5698" s="12">
        <v>4243749.5</v>
      </c>
      <c r="U5698" s="12">
        <v>4243749.5</v>
      </c>
    </row>
    <row r="5699" spans="1:21" x14ac:dyDescent="0.2">
      <c r="A5699" s="13">
        <v>746000000</v>
      </c>
      <c r="B5699" s="11">
        <v>6.4994192292225206</v>
      </c>
      <c r="C5699" s="12">
        <v>48485667.450000003</v>
      </c>
      <c r="E5699" s="13">
        <v>746000000</v>
      </c>
      <c r="F5699" s="11">
        <v>6.4996072453083098</v>
      </c>
      <c r="G5699" s="12">
        <v>48487070.049999997</v>
      </c>
      <c r="I5699" s="13">
        <v>1196000000</v>
      </c>
      <c r="J5699" s="11">
        <v>11.5</v>
      </c>
      <c r="K5699" s="12">
        <v>137540000</v>
      </c>
      <c r="M5699" s="13">
        <v>1196000000</v>
      </c>
      <c r="N5699" s="11">
        <v>11.5</v>
      </c>
      <c r="O5699" s="12">
        <v>137540000</v>
      </c>
      <c r="Q5699" s="13">
        <v>3396000000</v>
      </c>
      <c r="R5699" s="11">
        <v>1.2499998527679623</v>
      </c>
      <c r="S5699" s="11">
        <v>1.25</v>
      </c>
      <c r="T5699" s="12">
        <v>4244999.5</v>
      </c>
      <c r="U5699" s="12">
        <v>4244999.5</v>
      </c>
    </row>
    <row r="5700" spans="1:21" x14ac:dyDescent="0.2">
      <c r="A5700" s="13">
        <v>747000000</v>
      </c>
      <c r="B5700" s="11">
        <v>6.4994200066934402</v>
      </c>
      <c r="C5700" s="12">
        <v>48550667.450000003</v>
      </c>
      <c r="E5700" s="13">
        <v>747000000</v>
      </c>
      <c r="F5700" s="11">
        <v>6.499607771084337</v>
      </c>
      <c r="G5700" s="12">
        <v>48552070.049999997</v>
      </c>
      <c r="I5700" s="13">
        <v>1197000000</v>
      </c>
      <c r="J5700" s="11">
        <v>11.5</v>
      </c>
      <c r="K5700" s="12">
        <v>137655000</v>
      </c>
      <c r="M5700" s="13">
        <v>1197000000</v>
      </c>
      <c r="N5700" s="11">
        <v>11.5</v>
      </c>
      <c r="O5700" s="12">
        <v>137655000</v>
      </c>
      <c r="Q5700" s="13">
        <v>3397000000</v>
      </c>
      <c r="R5700" s="11">
        <v>1.2499998528113041</v>
      </c>
      <c r="S5700" s="11">
        <v>1.25</v>
      </c>
      <c r="T5700" s="12">
        <v>4246249.5</v>
      </c>
      <c r="U5700" s="12">
        <v>4246249.5</v>
      </c>
    </row>
    <row r="5701" spans="1:21" x14ac:dyDescent="0.2">
      <c r="A5701" s="13">
        <v>748000000</v>
      </c>
      <c r="B5701" s="11">
        <v>6.4994207820855614</v>
      </c>
      <c r="C5701" s="12">
        <v>48615667.450000003</v>
      </c>
      <c r="E5701" s="13">
        <v>748000000</v>
      </c>
      <c r="F5701" s="11">
        <v>6.4996082954545455</v>
      </c>
      <c r="G5701" s="12">
        <v>48617070.049999997</v>
      </c>
      <c r="I5701" s="13">
        <v>1198000000</v>
      </c>
      <c r="J5701" s="11">
        <v>11.5</v>
      </c>
      <c r="K5701" s="12">
        <v>137770000</v>
      </c>
      <c r="M5701" s="13">
        <v>1198000000</v>
      </c>
      <c r="N5701" s="11">
        <v>11.5</v>
      </c>
      <c r="O5701" s="12">
        <v>137770000</v>
      </c>
      <c r="Q5701" s="13">
        <v>3398000000</v>
      </c>
      <c r="R5701" s="11">
        <v>1.2499998528546203</v>
      </c>
      <c r="S5701" s="11">
        <v>1.25</v>
      </c>
      <c r="T5701" s="12">
        <v>4247499.5</v>
      </c>
      <c r="U5701" s="12">
        <v>4247499.5</v>
      </c>
    </row>
    <row r="5702" spans="1:21" x14ac:dyDescent="0.2">
      <c r="A5702" s="13">
        <v>749000000</v>
      </c>
      <c r="B5702" s="11">
        <v>6.4994215554072099</v>
      </c>
      <c r="C5702" s="12">
        <v>48680667.450000003</v>
      </c>
      <c r="E5702" s="13">
        <v>749000000</v>
      </c>
      <c r="F5702" s="11">
        <v>6.4996088184245657</v>
      </c>
      <c r="G5702" s="12">
        <v>48682070.049999997</v>
      </c>
      <c r="I5702" s="13">
        <v>1199000000</v>
      </c>
      <c r="J5702" s="11">
        <v>11.5</v>
      </c>
      <c r="K5702" s="12">
        <v>137885000</v>
      </c>
      <c r="M5702" s="13">
        <v>1199000000</v>
      </c>
      <c r="N5702" s="11">
        <v>11.5</v>
      </c>
      <c r="O5702" s="12">
        <v>137885000</v>
      </c>
      <c r="Q5702" s="13">
        <v>3399000000</v>
      </c>
      <c r="R5702" s="11">
        <v>1.249999852897911</v>
      </c>
      <c r="S5702" s="11">
        <v>1.25</v>
      </c>
      <c r="T5702" s="12">
        <v>4248749.5</v>
      </c>
      <c r="U5702" s="12">
        <v>4248749.5</v>
      </c>
    </row>
    <row r="5703" spans="1:21" x14ac:dyDescent="0.2">
      <c r="A5703" s="13">
        <v>750000000</v>
      </c>
      <c r="B5703" s="11">
        <v>6.4994223266666662</v>
      </c>
      <c r="C5703" s="12">
        <v>48745667.450000003</v>
      </c>
      <c r="E5703" s="13">
        <v>750000000</v>
      </c>
      <c r="F5703" s="11">
        <v>6.4996093399999992</v>
      </c>
      <c r="G5703" s="12">
        <v>48747070.049999997</v>
      </c>
      <c r="I5703" s="13">
        <v>1200000000</v>
      </c>
      <c r="J5703" s="11">
        <v>11.5</v>
      </c>
      <c r="K5703" s="12">
        <v>138000000</v>
      </c>
      <c r="M5703" s="13">
        <v>1200000000</v>
      </c>
      <c r="N5703" s="11">
        <v>11.5</v>
      </c>
      <c r="O5703" s="12">
        <v>138000000</v>
      </c>
      <c r="Q5703" s="13">
        <v>3400000000</v>
      </c>
      <c r="R5703" s="11">
        <v>1.2499998529411767</v>
      </c>
      <c r="S5703" s="11">
        <v>1.25</v>
      </c>
      <c r="T5703" s="12">
        <v>4249999.5</v>
      </c>
      <c r="U5703" s="12">
        <v>4249999.5</v>
      </c>
    </row>
    <row r="5704" spans="1:21" x14ac:dyDescent="0.2">
      <c r="A5704" s="13">
        <v>751000000</v>
      </c>
      <c r="B5704" s="11">
        <v>6.4994230958721717</v>
      </c>
      <c r="C5704" s="12">
        <v>48810667.450000003</v>
      </c>
      <c r="E5704" s="13">
        <v>751000000</v>
      </c>
      <c r="F5704" s="11">
        <v>6.4996098601864176</v>
      </c>
      <c r="G5704" s="12">
        <v>48812070.049999997</v>
      </c>
      <c r="I5704" s="13">
        <v>1201000000</v>
      </c>
      <c r="J5704" s="11">
        <v>11.5</v>
      </c>
      <c r="K5704" s="12">
        <v>138115000</v>
      </c>
      <c r="M5704" s="13">
        <v>1201000000</v>
      </c>
      <c r="N5704" s="11">
        <v>11.5</v>
      </c>
      <c r="O5704" s="12">
        <v>138115000</v>
      </c>
      <c r="Q5704" s="13">
        <v>3401000000</v>
      </c>
      <c r="R5704" s="11">
        <v>1.2499998529844163</v>
      </c>
      <c r="S5704" s="11">
        <v>1.25</v>
      </c>
      <c r="T5704" s="12">
        <v>4251249.5</v>
      </c>
      <c r="U5704" s="12">
        <v>4251249.5</v>
      </c>
    </row>
    <row r="5705" spans="1:21" x14ac:dyDescent="0.2">
      <c r="A5705" s="13">
        <v>752000000</v>
      </c>
      <c r="B5705" s="11">
        <v>6.4994238630319154</v>
      </c>
      <c r="C5705" s="12">
        <v>48875667.450000003</v>
      </c>
      <c r="E5705" s="13">
        <v>752000000</v>
      </c>
      <c r="F5705" s="11">
        <v>6.4996103789893604</v>
      </c>
      <c r="G5705" s="12">
        <v>48877070.049999997</v>
      </c>
      <c r="I5705" s="13">
        <v>1202000000</v>
      </c>
      <c r="J5705" s="11">
        <v>11.5</v>
      </c>
      <c r="K5705" s="12">
        <v>138230000</v>
      </c>
      <c r="M5705" s="13">
        <v>1202000000</v>
      </c>
      <c r="N5705" s="11">
        <v>11.5</v>
      </c>
      <c r="O5705" s="12">
        <v>138230000</v>
      </c>
      <c r="Q5705" s="13">
        <v>3402000000</v>
      </c>
      <c r="R5705" s="11">
        <v>1.2499998530276308</v>
      </c>
      <c r="S5705" s="11">
        <v>1.25</v>
      </c>
      <c r="T5705" s="12">
        <v>4252499.5</v>
      </c>
      <c r="U5705" s="12">
        <v>4252499.5</v>
      </c>
    </row>
    <row r="5706" spans="1:21" x14ac:dyDescent="0.2">
      <c r="A5706" s="13">
        <v>753000000</v>
      </c>
      <c r="B5706" s="11">
        <v>6.4994246281540509</v>
      </c>
      <c r="C5706" s="12">
        <v>48940667.450000003</v>
      </c>
      <c r="E5706" s="13">
        <v>753000000</v>
      </c>
      <c r="F5706" s="11">
        <v>6.4996108964143424</v>
      </c>
      <c r="G5706" s="12">
        <v>48942070.049999997</v>
      </c>
      <c r="I5706" s="13">
        <v>1203000000</v>
      </c>
      <c r="J5706" s="11">
        <v>11.5</v>
      </c>
      <c r="K5706" s="12">
        <v>138345000</v>
      </c>
      <c r="M5706" s="13">
        <v>1203000000</v>
      </c>
      <c r="N5706" s="11">
        <v>11.5</v>
      </c>
      <c r="O5706" s="12">
        <v>138345000</v>
      </c>
      <c r="Q5706" s="13">
        <v>3403000000</v>
      </c>
      <c r="R5706" s="11">
        <v>1.2499998530708198</v>
      </c>
      <c r="S5706" s="11">
        <v>1.25</v>
      </c>
      <c r="T5706" s="12">
        <v>4253749.5</v>
      </c>
      <c r="U5706" s="12">
        <v>4253749.5</v>
      </c>
    </row>
    <row r="5707" spans="1:21" x14ac:dyDescent="0.2">
      <c r="A5707" s="13">
        <v>754000000</v>
      </c>
      <c r="B5707" s="11">
        <v>6.4994253912466853</v>
      </c>
      <c r="C5707" s="12">
        <v>49005667.450000003</v>
      </c>
      <c r="E5707" s="13">
        <v>754000000</v>
      </c>
      <c r="F5707" s="11">
        <v>6.4996114124668436</v>
      </c>
      <c r="G5707" s="12">
        <v>49007070.049999997</v>
      </c>
      <c r="I5707" s="13">
        <v>1204000000</v>
      </c>
      <c r="J5707" s="11">
        <v>11.5</v>
      </c>
      <c r="K5707" s="12">
        <v>138460000</v>
      </c>
      <c r="M5707" s="13">
        <v>1204000000</v>
      </c>
      <c r="N5707" s="11">
        <v>11.5</v>
      </c>
      <c r="O5707" s="12">
        <v>138460000</v>
      </c>
      <c r="Q5707" s="13">
        <v>3404000000</v>
      </c>
      <c r="R5707" s="11">
        <v>1.2499998531139838</v>
      </c>
      <c r="S5707" s="11">
        <v>1.25</v>
      </c>
      <c r="T5707" s="12">
        <v>4254999.5</v>
      </c>
      <c r="U5707" s="12">
        <v>4254999.5</v>
      </c>
    </row>
    <row r="5708" spans="1:21" x14ac:dyDescent="0.2">
      <c r="A5708" s="13">
        <v>755000000</v>
      </c>
      <c r="B5708" s="11">
        <v>6.4994261523178816</v>
      </c>
      <c r="C5708" s="12">
        <v>49070667.450000003</v>
      </c>
      <c r="E5708" s="13">
        <v>755000000</v>
      </c>
      <c r="F5708" s="11">
        <v>6.4996119271523174</v>
      </c>
      <c r="G5708" s="12">
        <v>49072070.049999997</v>
      </c>
      <c r="I5708" s="13">
        <v>1205000000</v>
      </c>
      <c r="J5708" s="11">
        <v>11.5</v>
      </c>
      <c r="K5708" s="12">
        <v>138575000</v>
      </c>
      <c r="M5708" s="13">
        <v>1205000000</v>
      </c>
      <c r="N5708" s="11">
        <v>11.5</v>
      </c>
      <c r="O5708" s="12">
        <v>138575000</v>
      </c>
      <c r="Q5708" s="13">
        <v>3405000000</v>
      </c>
      <c r="R5708" s="11">
        <v>1.2499998531571219</v>
      </c>
      <c r="S5708" s="11">
        <v>1.25</v>
      </c>
      <c r="T5708" s="12">
        <v>4256249.5</v>
      </c>
      <c r="U5708" s="12">
        <v>4256249.5</v>
      </c>
    </row>
    <row r="5709" spans="1:21" x14ac:dyDescent="0.2">
      <c r="A5709" s="13">
        <v>756000000</v>
      </c>
      <c r="B5709" s="11">
        <v>6.4994269113756626</v>
      </c>
      <c r="C5709" s="12">
        <v>49135667.450000003</v>
      </c>
      <c r="E5709" s="13">
        <v>756000000</v>
      </c>
      <c r="F5709" s="11">
        <v>6.4996124404761906</v>
      </c>
      <c r="G5709" s="12">
        <v>49137070.049999997</v>
      </c>
      <c r="I5709" s="13">
        <v>1206000000</v>
      </c>
      <c r="J5709" s="11">
        <v>11.5</v>
      </c>
      <c r="K5709" s="12">
        <v>138690000</v>
      </c>
      <c r="M5709" s="13">
        <v>1206000000</v>
      </c>
      <c r="N5709" s="11">
        <v>11.5</v>
      </c>
      <c r="O5709" s="12">
        <v>138690000</v>
      </c>
      <c r="Q5709" s="13">
        <v>3406000000</v>
      </c>
      <c r="R5709" s="11">
        <v>1.249999853200235</v>
      </c>
      <c r="S5709" s="11">
        <v>1.25</v>
      </c>
      <c r="T5709" s="12">
        <v>4257499.5</v>
      </c>
      <c r="U5709" s="12">
        <v>4257499.5</v>
      </c>
    </row>
    <row r="5710" spans="1:21" x14ac:dyDescent="0.2">
      <c r="A5710" s="13">
        <v>757000000</v>
      </c>
      <c r="B5710" s="11">
        <v>6.4994276684280052</v>
      </c>
      <c r="C5710" s="12">
        <v>49200667.450000003</v>
      </c>
      <c r="E5710" s="13">
        <v>757000000</v>
      </c>
      <c r="F5710" s="11">
        <v>6.4996129524438579</v>
      </c>
      <c r="G5710" s="12">
        <v>49202070.049999997</v>
      </c>
      <c r="I5710" s="13">
        <v>1207000000</v>
      </c>
      <c r="J5710" s="11">
        <v>11.5</v>
      </c>
      <c r="K5710" s="12">
        <v>138805000</v>
      </c>
      <c r="M5710" s="13">
        <v>1207000000</v>
      </c>
      <c r="N5710" s="11">
        <v>11.5</v>
      </c>
      <c r="O5710" s="12">
        <v>138805000</v>
      </c>
      <c r="Q5710" s="13">
        <v>3407000000</v>
      </c>
      <c r="R5710" s="11">
        <v>1.2499998532433225</v>
      </c>
      <c r="S5710" s="11">
        <v>1.25</v>
      </c>
      <c r="T5710" s="12">
        <v>4258749.5</v>
      </c>
      <c r="U5710" s="12">
        <v>4258749.5</v>
      </c>
    </row>
    <row r="5711" spans="1:21" x14ac:dyDescent="0.2">
      <c r="A5711" s="13">
        <v>758000000</v>
      </c>
      <c r="B5711" s="11">
        <v>6.4994284234828505</v>
      </c>
      <c r="C5711" s="12">
        <v>49265667.450000003</v>
      </c>
      <c r="E5711" s="13">
        <v>758000000</v>
      </c>
      <c r="F5711" s="11">
        <v>6.4996134630606859</v>
      </c>
      <c r="G5711" s="12">
        <v>49267070.049999997</v>
      </c>
      <c r="I5711" s="13">
        <v>1208000000</v>
      </c>
      <c r="J5711" s="11">
        <v>11.5</v>
      </c>
      <c r="K5711" s="12">
        <v>138920000</v>
      </c>
      <c r="M5711" s="13">
        <v>1208000000</v>
      </c>
      <c r="N5711" s="11">
        <v>11.5</v>
      </c>
      <c r="O5711" s="12">
        <v>138920000</v>
      </c>
      <c r="Q5711" s="13">
        <v>3408000000</v>
      </c>
      <c r="R5711" s="11">
        <v>1.249999853286385</v>
      </c>
      <c r="S5711" s="11">
        <v>1.25</v>
      </c>
      <c r="T5711" s="12">
        <v>4259999.5</v>
      </c>
      <c r="U5711" s="12">
        <v>4259999.5</v>
      </c>
    </row>
    <row r="5712" spans="1:21" x14ac:dyDescent="0.2">
      <c r="A5712" s="13">
        <v>759000000</v>
      </c>
      <c r="B5712" s="11">
        <v>6.49942917654809</v>
      </c>
      <c r="C5712" s="12">
        <v>49330667.450000003</v>
      </c>
      <c r="E5712" s="13">
        <v>759000000</v>
      </c>
      <c r="F5712" s="11">
        <v>6.499613972332015</v>
      </c>
      <c r="G5712" s="12">
        <v>49332070.049999997</v>
      </c>
      <c r="I5712" s="13">
        <v>1209000000</v>
      </c>
      <c r="J5712" s="11">
        <v>11.5</v>
      </c>
      <c r="K5712" s="12">
        <v>139035000</v>
      </c>
      <c r="M5712" s="13">
        <v>1209000000</v>
      </c>
      <c r="N5712" s="11">
        <v>11.5</v>
      </c>
      <c r="O5712" s="12">
        <v>139035000</v>
      </c>
      <c r="Q5712" s="13">
        <v>3409000000</v>
      </c>
      <c r="R5712" s="11">
        <v>1.2499998533294223</v>
      </c>
      <c r="S5712" s="11">
        <v>1.25</v>
      </c>
      <c r="T5712" s="12">
        <v>4261249.5</v>
      </c>
      <c r="U5712" s="12">
        <v>4261249.5</v>
      </c>
    </row>
    <row r="5713" spans="1:21" x14ac:dyDescent="0.2">
      <c r="A5713" s="13">
        <v>760000000</v>
      </c>
      <c r="B5713" s="11">
        <v>6.4994299276315797</v>
      </c>
      <c r="C5713" s="12">
        <v>49395667.450000003</v>
      </c>
      <c r="E5713" s="13">
        <v>760000000</v>
      </c>
      <c r="F5713" s="11">
        <v>6.4996144802631575</v>
      </c>
      <c r="G5713" s="12">
        <v>49397070.049999997</v>
      </c>
      <c r="I5713" s="13">
        <v>1210000000</v>
      </c>
      <c r="J5713" s="11">
        <v>11.5</v>
      </c>
      <c r="K5713" s="12">
        <v>139150000</v>
      </c>
      <c r="M5713" s="13">
        <v>1210000000</v>
      </c>
      <c r="N5713" s="11">
        <v>11.5</v>
      </c>
      <c r="O5713" s="12">
        <v>139150000</v>
      </c>
      <c r="Q5713" s="13">
        <v>3410000000</v>
      </c>
      <c r="R5713" s="11">
        <v>1.2499998533724341</v>
      </c>
      <c r="S5713" s="11">
        <v>1.25</v>
      </c>
      <c r="T5713" s="12">
        <v>4262499.5</v>
      </c>
      <c r="U5713" s="12">
        <v>4262499.5</v>
      </c>
    </row>
    <row r="5714" spans="1:21" x14ac:dyDescent="0.2">
      <c r="A5714" s="13">
        <v>761000000</v>
      </c>
      <c r="B5714" s="11">
        <v>6.4994306767411301</v>
      </c>
      <c r="C5714" s="12">
        <v>49460667.450000003</v>
      </c>
      <c r="E5714" s="13">
        <v>761000000</v>
      </c>
      <c r="F5714" s="11">
        <v>6.4996149868593953</v>
      </c>
      <c r="G5714" s="12">
        <v>49462070.049999997</v>
      </c>
      <c r="I5714" s="13">
        <v>1211000000</v>
      </c>
      <c r="J5714" s="11">
        <v>11.5</v>
      </c>
      <c r="K5714" s="12">
        <v>139265000</v>
      </c>
      <c r="M5714" s="13">
        <v>1211000000</v>
      </c>
      <c r="N5714" s="11">
        <v>11.5</v>
      </c>
      <c r="O5714" s="12">
        <v>139265000</v>
      </c>
      <c r="Q5714" s="13">
        <v>3411000000</v>
      </c>
      <c r="R5714" s="11">
        <v>1.2499998534154206</v>
      </c>
      <c r="S5714" s="11">
        <v>1.25</v>
      </c>
      <c r="T5714" s="12">
        <v>4263749.5</v>
      </c>
      <c r="U5714" s="12">
        <v>4263749.5</v>
      </c>
    </row>
    <row r="5715" spans="1:21" x14ac:dyDescent="0.2">
      <c r="A5715" s="13">
        <v>762000000</v>
      </c>
      <c r="B5715" s="11">
        <v>6.4994314238845146</v>
      </c>
      <c r="C5715" s="12">
        <v>49525667.450000003</v>
      </c>
      <c r="E5715" s="13">
        <v>762000000</v>
      </c>
      <c r="F5715" s="11">
        <v>6.499615492125983</v>
      </c>
      <c r="G5715" s="12">
        <v>49527070.049999997</v>
      </c>
      <c r="I5715" s="13">
        <v>1212000000</v>
      </c>
      <c r="J5715" s="11">
        <v>11.5</v>
      </c>
      <c r="K5715" s="12">
        <v>139380000</v>
      </c>
      <c r="M5715" s="13">
        <v>1212000000</v>
      </c>
      <c r="N5715" s="11">
        <v>11.5</v>
      </c>
      <c r="O5715" s="12">
        <v>139380000</v>
      </c>
      <c r="Q5715" s="13">
        <v>3412000000</v>
      </c>
      <c r="R5715" s="11">
        <v>1.2499998534583823</v>
      </c>
      <c r="S5715" s="11">
        <v>1.25</v>
      </c>
      <c r="T5715" s="12">
        <v>4264999.5</v>
      </c>
      <c r="U5715" s="12">
        <v>4264999.5</v>
      </c>
    </row>
    <row r="5716" spans="1:21" x14ac:dyDescent="0.2">
      <c r="A5716" s="13">
        <v>763000000</v>
      </c>
      <c r="B5716" s="11">
        <v>6.499432169069463</v>
      </c>
      <c r="C5716" s="12">
        <v>49590667.450000003</v>
      </c>
      <c r="E5716" s="13">
        <v>763000000</v>
      </c>
      <c r="F5716" s="11">
        <v>6.4996159960681519</v>
      </c>
      <c r="G5716" s="12">
        <v>49592070.049999997</v>
      </c>
      <c r="I5716" s="13">
        <v>1213000000</v>
      </c>
      <c r="J5716" s="11">
        <v>11.5</v>
      </c>
      <c r="K5716" s="12">
        <v>139495000</v>
      </c>
      <c r="M5716" s="13">
        <v>1213000000</v>
      </c>
      <c r="N5716" s="11">
        <v>11.5</v>
      </c>
      <c r="O5716" s="12">
        <v>139495000</v>
      </c>
      <c r="Q5716" s="13">
        <v>3413000000</v>
      </c>
      <c r="R5716" s="11">
        <v>1.2499998535013186</v>
      </c>
      <c r="S5716" s="11">
        <v>1.25</v>
      </c>
      <c r="T5716" s="12">
        <v>4266249.5</v>
      </c>
      <c r="U5716" s="12">
        <v>4266249.5</v>
      </c>
    </row>
    <row r="5717" spans="1:21" x14ac:dyDescent="0.2">
      <c r="A5717" s="13">
        <v>764000000</v>
      </c>
      <c r="B5717" s="11">
        <v>6.4994329123036652</v>
      </c>
      <c r="C5717" s="12">
        <v>49655667.450000003</v>
      </c>
      <c r="E5717" s="13">
        <v>764000000</v>
      </c>
      <c r="F5717" s="11">
        <v>6.4996164986910996</v>
      </c>
      <c r="G5717" s="12">
        <v>49657070.049999997</v>
      </c>
      <c r="I5717" s="13">
        <v>1214000000</v>
      </c>
      <c r="J5717" s="11">
        <v>11.5</v>
      </c>
      <c r="K5717" s="12">
        <v>139610000</v>
      </c>
      <c r="M5717" s="13">
        <v>1214000000</v>
      </c>
      <c r="N5717" s="11">
        <v>11.5</v>
      </c>
      <c r="O5717" s="12">
        <v>139610000</v>
      </c>
      <c r="Q5717" s="13">
        <v>3414000000</v>
      </c>
      <c r="R5717" s="11">
        <v>1.2499998535442296</v>
      </c>
      <c r="S5717" s="11">
        <v>1.25</v>
      </c>
      <c r="T5717" s="12">
        <v>4267499.5</v>
      </c>
      <c r="U5717" s="12">
        <v>4267499.5</v>
      </c>
    </row>
    <row r="5718" spans="1:21" x14ac:dyDescent="0.2">
      <c r="A5718" s="13">
        <v>765000000</v>
      </c>
      <c r="B5718" s="11">
        <v>6.4994336535947719</v>
      </c>
      <c r="C5718" s="12">
        <v>49720667.450000003</v>
      </c>
      <c r="E5718" s="13">
        <v>765000000</v>
      </c>
      <c r="F5718" s="11">
        <v>6.4996169999999989</v>
      </c>
      <c r="G5718" s="12">
        <v>49722070.049999997</v>
      </c>
      <c r="I5718" s="13">
        <v>1215000000</v>
      </c>
      <c r="J5718" s="11">
        <v>11.5</v>
      </c>
      <c r="K5718" s="12">
        <v>139725000</v>
      </c>
      <c r="M5718" s="13">
        <v>1215000000</v>
      </c>
      <c r="N5718" s="11">
        <v>11.5</v>
      </c>
      <c r="O5718" s="12">
        <v>139725000</v>
      </c>
      <c r="Q5718" s="13">
        <v>3415000000</v>
      </c>
      <c r="R5718" s="11">
        <v>1.2499998535871155</v>
      </c>
      <c r="S5718" s="11">
        <v>1.25</v>
      </c>
      <c r="T5718" s="12">
        <v>4268749.5</v>
      </c>
      <c r="U5718" s="12">
        <v>4268749.5</v>
      </c>
    </row>
    <row r="5719" spans="1:21" x14ac:dyDescent="0.2">
      <c r="A5719" s="13">
        <v>766000000</v>
      </c>
      <c r="B5719" s="11">
        <v>6.4994343929503913</v>
      </c>
      <c r="C5719" s="12">
        <v>49785667.450000003</v>
      </c>
      <c r="E5719" s="13">
        <v>766000000</v>
      </c>
      <c r="F5719" s="11">
        <v>6.4996174999999994</v>
      </c>
      <c r="G5719" s="12">
        <v>49787070.049999997</v>
      </c>
      <c r="I5719" s="13">
        <v>1216000000</v>
      </c>
      <c r="J5719" s="11">
        <v>11.5</v>
      </c>
      <c r="K5719" s="12">
        <v>139840000</v>
      </c>
      <c r="M5719" s="13">
        <v>1216000000</v>
      </c>
      <c r="N5719" s="11">
        <v>11.5</v>
      </c>
      <c r="O5719" s="12">
        <v>139840000</v>
      </c>
      <c r="Q5719" s="13">
        <v>3416000000</v>
      </c>
      <c r="R5719" s="11">
        <v>1.2499998536299766</v>
      </c>
      <c r="S5719" s="11">
        <v>1.25</v>
      </c>
      <c r="T5719" s="12">
        <v>4269999.5</v>
      </c>
      <c r="U5719" s="12">
        <v>4269999.5</v>
      </c>
    </row>
    <row r="5720" spans="1:21" x14ac:dyDescent="0.2">
      <c r="A5720" s="13">
        <v>767000000</v>
      </c>
      <c r="B5720" s="11">
        <v>6.4994351303780968</v>
      </c>
      <c r="C5720" s="12">
        <v>49850667.450000003</v>
      </c>
      <c r="E5720" s="13">
        <v>767000000</v>
      </c>
      <c r="F5720" s="11">
        <v>6.4996179986962179</v>
      </c>
      <c r="G5720" s="12">
        <v>49852070.049999997</v>
      </c>
      <c r="I5720" s="13">
        <v>1217000000</v>
      </c>
      <c r="J5720" s="11">
        <v>11.5</v>
      </c>
      <c r="K5720" s="12">
        <v>139955000</v>
      </c>
      <c r="M5720" s="13">
        <v>1217000000</v>
      </c>
      <c r="N5720" s="11">
        <v>11.5</v>
      </c>
      <c r="O5720" s="12">
        <v>139955000</v>
      </c>
      <c r="Q5720" s="13">
        <v>3417000000</v>
      </c>
      <c r="R5720" s="11">
        <v>1.2499998536728125</v>
      </c>
      <c r="S5720" s="11">
        <v>1.25</v>
      </c>
      <c r="T5720" s="12">
        <v>4271249.5</v>
      </c>
      <c r="U5720" s="12">
        <v>4271249.5</v>
      </c>
    </row>
    <row r="5721" spans="1:21" x14ac:dyDescent="0.2">
      <c r="A5721" s="13">
        <v>768000000</v>
      </c>
      <c r="B5721" s="11">
        <v>6.4994358658854168</v>
      </c>
      <c r="C5721" s="12">
        <v>49915667.450000003</v>
      </c>
      <c r="E5721" s="13">
        <v>768000000</v>
      </c>
      <c r="F5721" s="11">
        <v>6.4996184960937491</v>
      </c>
      <c r="G5721" s="12">
        <v>49917070.049999997</v>
      </c>
      <c r="I5721" s="13">
        <v>1218000000</v>
      </c>
      <c r="J5721" s="11">
        <v>11.5</v>
      </c>
      <c r="K5721" s="12">
        <v>140070000</v>
      </c>
      <c r="M5721" s="13">
        <v>1218000000</v>
      </c>
      <c r="N5721" s="11">
        <v>11.5</v>
      </c>
      <c r="O5721" s="12">
        <v>140070000</v>
      </c>
      <c r="Q5721" s="13">
        <v>3418000000</v>
      </c>
      <c r="R5721" s="11">
        <v>1.2499998537156232</v>
      </c>
      <c r="S5721" s="11">
        <v>1.25</v>
      </c>
      <c r="T5721" s="12">
        <v>4272499.5</v>
      </c>
      <c r="U5721" s="12">
        <v>4272499.5</v>
      </c>
    </row>
    <row r="5722" spans="1:21" x14ac:dyDescent="0.2">
      <c r="A5722" s="13">
        <v>769000000</v>
      </c>
      <c r="B5722" s="11">
        <v>6.4994365994798446</v>
      </c>
      <c r="C5722" s="12">
        <v>49980667.450000003</v>
      </c>
      <c r="E5722" s="13">
        <v>769000000</v>
      </c>
      <c r="F5722" s="11">
        <v>6.499618992197659</v>
      </c>
      <c r="G5722" s="12">
        <v>49982070.049999997</v>
      </c>
      <c r="I5722" s="13">
        <v>1219000000</v>
      </c>
      <c r="J5722" s="11">
        <v>11.5</v>
      </c>
      <c r="K5722" s="12">
        <v>140185000</v>
      </c>
      <c r="M5722" s="13">
        <v>1219000000</v>
      </c>
      <c r="N5722" s="11">
        <v>11.5</v>
      </c>
      <c r="O5722" s="12">
        <v>140185000</v>
      </c>
      <c r="Q5722" s="13">
        <v>3419000000</v>
      </c>
      <c r="R5722" s="11">
        <v>1.2499998537584089</v>
      </c>
      <c r="S5722" s="11">
        <v>1.25</v>
      </c>
      <c r="T5722" s="12">
        <v>4273749.5</v>
      </c>
      <c r="U5722" s="12">
        <v>4273749.5</v>
      </c>
    </row>
    <row r="5723" spans="1:21" x14ac:dyDescent="0.2">
      <c r="A5723" s="13">
        <v>770000000</v>
      </c>
      <c r="B5723" s="11">
        <v>6.4994373311688323</v>
      </c>
      <c r="C5723" s="12">
        <v>50045667.450000003</v>
      </c>
      <c r="E5723" s="13">
        <v>770000000</v>
      </c>
      <c r="F5723" s="11">
        <v>6.4996194870129864</v>
      </c>
      <c r="G5723" s="12">
        <v>50047070.049999997</v>
      </c>
      <c r="I5723" s="13">
        <v>1220000000</v>
      </c>
      <c r="J5723" s="11">
        <v>11.5</v>
      </c>
      <c r="K5723" s="12">
        <v>140300000</v>
      </c>
      <c r="M5723" s="13">
        <v>1220000000</v>
      </c>
      <c r="N5723" s="11">
        <v>11.5</v>
      </c>
      <c r="O5723" s="12">
        <v>140300000</v>
      </c>
      <c r="Q5723" s="13">
        <v>3420000000</v>
      </c>
      <c r="R5723" s="11">
        <v>1.2499998538011696</v>
      </c>
      <c r="S5723" s="11">
        <v>1.25</v>
      </c>
      <c r="T5723" s="12">
        <v>4274999.5</v>
      </c>
      <c r="U5723" s="12">
        <v>4274999.5</v>
      </c>
    </row>
    <row r="5724" spans="1:21" x14ac:dyDescent="0.2">
      <c r="A5724" s="13">
        <v>771000000</v>
      </c>
      <c r="B5724" s="11">
        <v>6.4994380609597933</v>
      </c>
      <c r="C5724" s="12">
        <v>50110667.450000003</v>
      </c>
      <c r="E5724" s="13">
        <v>771000000</v>
      </c>
      <c r="F5724" s="11">
        <v>6.4996199805447468</v>
      </c>
      <c r="G5724" s="12">
        <v>50112070.049999997</v>
      </c>
      <c r="I5724" s="13">
        <v>1221000000</v>
      </c>
      <c r="J5724" s="11">
        <v>11.5</v>
      </c>
      <c r="K5724" s="12">
        <v>140415000</v>
      </c>
      <c r="M5724" s="13">
        <v>1221000000</v>
      </c>
      <c r="N5724" s="11">
        <v>11.5</v>
      </c>
      <c r="O5724" s="12">
        <v>140415000</v>
      </c>
      <c r="Q5724" s="13">
        <v>3421000000</v>
      </c>
      <c r="R5724" s="11">
        <v>1.2499998538439052</v>
      </c>
      <c r="S5724" s="11">
        <v>1.25</v>
      </c>
      <c r="T5724" s="12">
        <v>4276249.5</v>
      </c>
      <c r="U5724" s="12">
        <v>4276249.5</v>
      </c>
    </row>
    <row r="5725" spans="1:21" x14ac:dyDescent="0.2">
      <c r="A5725" s="13">
        <v>772000000</v>
      </c>
      <c r="B5725" s="11">
        <v>6.499438788860104</v>
      </c>
      <c r="C5725" s="12">
        <v>50175667.450000003</v>
      </c>
      <c r="E5725" s="13">
        <v>772000000</v>
      </c>
      <c r="F5725" s="11">
        <v>6.4996204727979272</v>
      </c>
      <c r="G5725" s="12">
        <v>50177070.049999997</v>
      </c>
      <c r="I5725" s="13">
        <v>1222000000</v>
      </c>
      <c r="J5725" s="11">
        <v>11.5</v>
      </c>
      <c r="K5725" s="12">
        <v>140530000</v>
      </c>
      <c r="M5725" s="13">
        <v>1222000000</v>
      </c>
      <c r="N5725" s="11">
        <v>11.5</v>
      </c>
      <c r="O5725" s="12">
        <v>140530000</v>
      </c>
      <c r="Q5725" s="13">
        <v>3422000000</v>
      </c>
      <c r="R5725" s="11">
        <v>1.2499998538866159</v>
      </c>
      <c r="S5725" s="11">
        <v>1.25</v>
      </c>
      <c r="T5725" s="12">
        <v>4277499.5</v>
      </c>
      <c r="U5725" s="12">
        <v>4277499.5</v>
      </c>
    </row>
    <row r="5726" spans="1:21" x14ac:dyDescent="0.2">
      <c r="A5726" s="13">
        <v>773000000</v>
      </c>
      <c r="B5726" s="11">
        <v>6.4994395148771016</v>
      </c>
      <c r="C5726" s="12">
        <v>50240667.450000003</v>
      </c>
      <c r="E5726" s="13">
        <v>773000000</v>
      </c>
      <c r="F5726" s="11">
        <v>6.49962096377749</v>
      </c>
      <c r="G5726" s="12">
        <v>50242070.049999997</v>
      </c>
      <c r="I5726" s="13">
        <v>1223000000</v>
      </c>
      <c r="J5726" s="11">
        <v>11.5</v>
      </c>
      <c r="K5726" s="12">
        <v>140645000</v>
      </c>
      <c r="M5726" s="13">
        <v>1223000000</v>
      </c>
      <c r="N5726" s="11">
        <v>11.5</v>
      </c>
      <c r="O5726" s="12">
        <v>140645000</v>
      </c>
      <c r="Q5726" s="13">
        <v>3423000000</v>
      </c>
      <c r="R5726" s="11">
        <v>1.2499998539293018</v>
      </c>
      <c r="S5726" s="11">
        <v>1.25</v>
      </c>
      <c r="T5726" s="12">
        <v>4278749.5</v>
      </c>
      <c r="U5726" s="12">
        <v>4278749.5</v>
      </c>
    </row>
    <row r="5727" spans="1:21" x14ac:dyDescent="0.2">
      <c r="A5727" s="13">
        <v>774000000</v>
      </c>
      <c r="B5727" s="11">
        <v>6.4994402390180879</v>
      </c>
      <c r="C5727" s="12">
        <v>50305667.450000003</v>
      </c>
      <c r="E5727" s="13">
        <v>774000000</v>
      </c>
      <c r="F5727" s="11">
        <v>6.4996214534883716</v>
      </c>
      <c r="G5727" s="12">
        <v>50307070.049999997</v>
      </c>
      <c r="I5727" s="13">
        <v>1224000000</v>
      </c>
      <c r="J5727" s="11">
        <v>11.5</v>
      </c>
      <c r="K5727" s="12">
        <v>140760000</v>
      </c>
      <c r="M5727" s="13">
        <v>1224000000</v>
      </c>
      <c r="N5727" s="11">
        <v>11.5</v>
      </c>
      <c r="O5727" s="12">
        <v>140760000</v>
      </c>
      <c r="Q5727" s="13">
        <v>3424000000</v>
      </c>
      <c r="R5727" s="11">
        <v>1.2499998539719628</v>
      </c>
      <c r="S5727" s="11">
        <v>1.25</v>
      </c>
      <c r="T5727" s="12">
        <v>4279999.5</v>
      </c>
      <c r="U5727" s="12">
        <v>4279999.5</v>
      </c>
    </row>
    <row r="5728" spans="1:21" x14ac:dyDescent="0.2">
      <c r="A5728" s="13">
        <v>775000000</v>
      </c>
      <c r="B5728" s="11">
        <v>6.4994409612903228</v>
      </c>
      <c r="C5728" s="12">
        <v>50370667.450000003</v>
      </c>
      <c r="E5728" s="13">
        <v>775000000</v>
      </c>
      <c r="F5728" s="11">
        <v>6.4996219419354837</v>
      </c>
      <c r="G5728" s="12">
        <v>50372070.049999997</v>
      </c>
      <c r="I5728" s="13">
        <v>1225000000</v>
      </c>
      <c r="J5728" s="11">
        <v>11.5</v>
      </c>
      <c r="K5728" s="12">
        <v>140875000</v>
      </c>
      <c r="M5728" s="13">
        <v>1225000000</v>
      </c>
      <c r="N5728" s="11">
        <v>11.5</v>
      </c>
      <c r="O5728" s="12">
        <v>140875000</v>
      </c>
      <c r="Q5728" s="13">
        <v>3425000000</v>
      </c>
      <c r="R5728" s="11">
        <v>1.2499998540145985</v>
      </c>
      <c r="S5728" s="11">
        <v>1.25</v>
      </c>
      <c r="T5728" s="12">
        <v>4281249.5</v>
      </c>
      <c r="U5728" s="12">
        <v>4281249.5</v>
      </c>
    </row>
    <row r="5729" spans="1:21" x14ac:dyDescent="0.2">
      <c r="A5729" s="13">
        <v>776000000</v>
      </c>
      <c r="B5729" s="11">
        <v>6.4994416817010316</v>
      </c>
      <c r="C5729" s="12">
        <v>50435667.450000003</v>
      </c>
      <c r="E5729" s="13">
        <v>776000000</v>
      </c>
      <c r="F5729" s="11">
        <v>6.4996224291237112</v>
      </c>
      <c r="G5729" s="12">
        <v>50437070.049999997</v>
      </c>
      <c r="I5729" s="13">
        <v>1226000000</v>
      </c>
      <c r="J5729" s="11">
        <v>11.5</v>
      </c>
      <c r="K5729" s="12">
        <v>140990000</v>
      </c>
      <c r="M5729" s="13">
        <v>1226000000</v>
      </c>
      <c r="N5729" s="11">
        <v>11.5</v>
      </c>
      <c r="O5729" s="12">
        <v>140990000</v>
      </c>
      <c r="Q5729" s="13">
        <v>3426000000</v>
      </c>
      <c r="R5729" s="11">
        <v>1.2499998540572097</v>
      </c>
      <c r="S5729" s="11">
        <v>1.25</v>
      </c>
      <c r="T5729" s="12">
        <v>4282499.5</v>
      </c>
      <c r="U5729" s="12">
        <v>4282499.5</v>
      </c>
    </row>
    <row r="5730" spans="1:21" x14ac:dyDescent="0.2">
      <c r="A5730" s="13">
        <v>777000000</v>
      </c>
      <c r="B5730" s="11">
        <v>6.4994424002574007</v>
      </c>
      <c r="C5730" s="12">
        <v>50500667.450000003</v>
      </c>
      <c r="E5730" s="13">
        <v>777000000</v>
      </c>
      <c r="F5730" s="11">
        <v>6.4996229150579152</v>
      </c>
      <c r="G5730" s="12">
        <v>50502070.049999997</v>
      </c>
      <c r="I5730" s="13">
        <v>1227000000</v>
      </c>
      <c r="J5730" s="11">
        <v>11.5</v>
      </c>
      <c r="K5730" s="12">
        <v>141105000</v>
      </c>
      <c r="M5730" s="13">
        <v>1227000000</v>
      </c>
      <c r="N5730" s="11">
        <v>11.5</v>
      </c>
      <c r="O5730" s="12">
        <v>141105000</v>
      </c>
      <c r="Q5730" s="13">
        <v>3427000000</v>
      </c>
      <c r="R5730" s="11">
        <v>1.2499998540997959</v>
      </c>
      <c r="S5730" s="11">
        <v>1.25</v>
      </c>
      <c r="T5730" s="12">
        <v>4283749.5</v>
      </c>
      <c r="U5730" s="12">
        <v>4283749.5</v>
      </c>
    </row>
    <row r="5731" spans="1:21" x14ac:dyDescent="0.2">
      <c r="A5731" s="13">
        <v>778000000</v>
      </c>
      <c r="B5731" s="11">
        <v>6.4994431169665816</v>
      </c>
      <c r="C5731" s="12">
        <v>50565667.450000003</v>
      </c>
      <c r="E5731" s="13">
        <v>778000000</v>
      </c>
      <c r="F5731" s="11">
        <v>6.4996233997429309</v>
      </c>
      <c r="G5731" s="12">
        <v>50567070.049999997</v>
      </c>
      <c r="I5731" s="13">
        <v>1228000000</v>
      </c>
      <c r="J5731" s="11">
        <v>11.5</v>
      </c>
      <c r="K5731" s="12">
        <v>141220000</v>
      </c>
      <c r="M5731" s="13">
        <v>1228000000</v>
      </c>
      <c r="N5731" s="11">
        <v>11.5</v>
      </c>
      <c r="O5731" s="12">
        <v>141220000</v>
      </c>
      <c r="Q5731" s="13">
        <v>3428000000</v>
      </c>
      <c r="R5731" s="11">
        <v>1.2499998541423569</v>
      </c>
      <c r="S5731" s="11">
        <v>1.25</v>
      </c>
      <c r="T5731" s="12">
        <v>4284999.5</v>
      </c>
      <c r="U5731" s="12">
        <v>4284999.5</v>
      </c>
    </row>
    <row r="5732" spans="1:21" x14ac:dyDescent="0.2">
      <c r="A5732" s="13">
        <v>779000000</v>
      </c>
      <c r="B5732" s="11">
        <v>6.4994438318356869</v>
      </c>
      <c r="C5732" s="12">
        <v>50630667.450000003</v>
      </c>
      <c r="E5732" s="13">
        <v>779000000</v>
      </c>
      <c r="F5732" s="11">
        <v>6.4996238831835678</v>
      </c>
      <c r="G5732" s="12">
        <v>50632070.049999997</v>
      </c>
      <c r="I5732" s="13">
        <v>1229000000</v>
      </c>
      <c r="J5732" s="11">
        <v>11.5</v>
      </c>
      <c r="K5732" s="12">
        <v>141335000</v>
      </c>
      <c r="M5732" s="13">
        <v>1229000000</v>
      </c>
      <c r="N5732" s="11">
        <v>11.5</v>
      </c>
      <c r="O5732" s="12">
        <v>141335000</v>
      </c>
      <c r="Q5732" s="13">
        <v>3429000000</v>
      </c>
      <c r="R5732" s="11">
        <v>1.2499998541848936</v>
      </c>
      <c r="S5732" s="11">
        <v>1.25</v>
      </c>
      <c r="T5732" s="12">
        <v>4286249.5</v>
      </c>
      <c r="U5732" s="12">
        <v>4286249.5</v>
      </c>
    </row>
    <row r="5733" spans="1:21" x14ac:dyDescent="0.2">
      <c r="A5733" s="13">
        <v>780000000</v>
      </c>
      <c r="B5733" s="11">
        <v>6.4994445448717952</v>
      </c>
      <c r="C5733" s="12">
        <v>50695667.450000003</v>
      </c>
      <c r="E5733" s="13">
        <v>780000000</v>
      </c>
      <c r="F5733" s="11">
        <v>6.4996243653846157</v>
      </c>
      <c r="G5733" s="12">
        <v>50697070.049999997</v>
      </c>
      <c r="I5733" s="13">
        <v>1230000000</v>
      </c>
      <c r="J5733" s="11">
        <v>11.5</v>
      </c>
      <c r="K5733" s="12">
        <v>141450000</v>
      </c>
      <c r="M5733" s="13">
        <v>1230000000</v>
      </c>
      <c r="N5733" s="11">
        <v>11.5</v>
      </c>
      <c r="O5733" s="12">
        <v>141450000</v>
      </c>
      <c r="Q5733" s="13">
        <v>3430000000</v>
      </c>
      <c r="R5733" s="11">
        <v>1.2499998542274053</v>
      </c>
      <c r="S5733" s="11">
        <v>1.25</v>
      </c>
      <c r="T5733" s="12">
        <v>4287499.5</v>
      </c>
      <c r="U5733" s="12">
        <v>4287499.5</v>
      </c>
    </row>
    <row r="5734" spans="1:21" x14ac:dyDescent="0.2">
      <c r="A5734" s="13">
        <v>781000000</v>
      </c>
      <c r="B5734" s="11">
        <v>6.4994452560819465</v>
      </c>
      <c r="C5734" s="12">
        <v>50760667.450000003</v>
      </c>
      <c r="E5734" s="13">
        <v>781000000</v>
      </c>
      <c r="F5734" s="11">
        <v>6.4996248463508319</v>
      </c>
      <c r="G5734" s="12">
        <v>50762070.049999997</v>
      </c>
      <c r="I5734" s="13">
        <v>1231000000</v>
      </c>
      <c r="J5734" s="11">
        <v>11.5</v>
      </c>
      <c r="K5734" s="12">
        <v>141565000</v>
      </c>
      <c r="M5734" s="13">
        <v>1231000000</v>
      </c>
      <c r="N5734" s="11">
        <v>11.5</v>
      </c>
      <c r="O5734" s="12">
        <v>141565000</v>
      </c>
      <c r="Q5734" s="13">
        <v>3431000000</v>
      </c>
      <c r="R5734" s="11">
        <v>1.2499998542698922</v>
      </c>
      <c r="S5734" s="11">
        <v>1.25</v>
      </c>
      <c r="T5734" s="12">
        <v>4288749.5</v>
      </c>
      <c r="U5734" s="12">
        <v>4288749.5</v>
      </c>
    </row>
    <row r="5735" spans="1:21" x14ac:dyDescent="0.2">
      <c r="A5735" s="13">
        <v>782000000</v>
      </c>
      <c r="B5735" s="11">
        <v>6.4994459654731465</v>
      </c>
      <c r="C5735" s="12">
        <v>50825667.450000003</v>
      </c>
      <c r="E5735" s="13">
        <v>782000000</v>
      </c>
      <c r="F5735" s="11">
        <v>6.4996253260869565</v>
      </c>
      <c r="G5735" s="12">
        <v>50827070.049999997</v>
      </c>
      <c r="I5735" s="13">
        <v>1232000000</v>
      </c>
      <c r="J5735" s="11">
        <v>11.5</v>
      </c>
      <c r="K5735" s="12">
        <v>141680000</v>
      </c>
      <c r="M5735" s="13">
        <v>1232000000</v>
      </c>
      <c r="N5735" s="11">
        <v>11.5</v>
      </c>
      <c r="O5735" s="12">
        <v>141680000</v>
      </c>
      <c r="Q5735" s="13">
        <v>3432000000</v>
      </c>
      <c r="R5735" s="11">
        <v>1.2499998543123543</v>
      </c>
      <c r="S5735" s="11">
        <v>1.25</v>
      </c>
      <c r="T5735" s="12">
        <v>4289999.5</v>
      </c>
      <c r="U5735" s="12">
        <v>4289999.5</v>
      </c>
    </row>
    <row r="5736" spans="1:21" x14ac:dyDescent="0.2">
      <c r="A5736" s="13">
        <v>783000000</v>
      </c>
      <c r="B5736" s="11">
        <v>6.499446673052363</v>
      </c>
      <c r="C5736" s="12">
        <v>50890667.450000003</v>
      </c>
      <c r="E5736" s="13">
        <v>783000000</v>
      </c>
      <c r="F5736" s="11">
        <v>6.4996258045977005</v>
      </c>
      <c r="G5736" s="12">
        <v>50892070.049999997</v>
      </c>
      <c r="I5736" s="13">
        <v>1233000000</v>
      </c>
      <c r="J5736" s="11">
        <v>11.5</v>
      </c>
      <c r="K5736" s="12">
        <v>141795000</v>
      </c>
      <c r="M5736" s="13">
        <v>1233000000</v>
      </c>
      <c r="N5736" s="11">
        <v>11.5</v>
      </c>
      <c r="O5736" s="12">
        <v>141795000</v>
      </c>
      <c r="Q5736" s="13">
        <v>3433000000</v>
      </c>
      <c r="R5736" s="11">
        <v>1.2499998543547917</v>
      </c>
      <c r="S5736" s="11">
        <v>1.25</v>
      </c>
      <c r="T5736" s="12">
        <v>4291249.5</v>
      </c>
      <c r="U5736" s="12">
        <v>4291249.5</v>
      </c>
    </row>
    <row r="5737" spans="1:21" x14ac:dyDescent="0.2">
      <c r="A5737" s="13">
        <v>784000000</v>
      </c>
      <c r="B5737" s="11">
        <v>6.499447378826531</v>
      </c>
      <c r="C5737" s="12">
        <v>50955667.450000003</v>
      </c>
      <c r="E5737" s="13">
        <v>784000000</v>
      </c>
      <c r="F5737" s="11">
        <v>6.499626281887755</v>
      </c>
      <c r="G5737" s="12">
        <v>50957070.049999997</v>
      </c>
      <c r="I5737" s="13">
        <v>1234000000</v>
      </c>
      <c r="J5737" s="11">
        <v>11.5</v>
      </c>
      <c r="K5737" s="12">
        <v>141910000</v>
      </c>
      <c r="M5737" s="13">
        <v>1234000000</v>
      </c>
      <c r="N5737" s="11">
        <v>11.5</v>
      </c>
      <c r="O5737" s="12">
        <v>141910000</v>
      </c>
      <c r="Q5737" s="13">
        <v>3434000000</v>
      </c>
      <c r="R5737" s="11">
        <v>1.2499998543972044</v>
      </c>
      <c r="S5737" s="11">
        <v>1.25</v>
      </c>
      <c r="T5737" s="12">
        <v>4292499.5</v>
      </c>
      <c r="U5737" s="12">
        <v>4292499.5</v>
      </c>
    </row>
    <row r="5738" spans="1:21" x14ac:dyDescent="0.2">
      <c r="A5738" s="13">
        <v>785000000</v>
      </c>
      <c r="B5738" s="11">
        <v>6.4994480828025472</v>
      </c>
      <c r="C5738" s="12">
        <v>51020667.450000003</v>
      </c>
      <c r="E5738" s="13">
        <v>785000000</v>
      </c>
      <c r="F5738" s="11">
        <v>6.4996267579617832</v>
      </c>
      <c r="G5738" s="12">
        <v>51022070.049999997</v>
      </c>
      <c r="I5738" s="13">
        <v>1235000000</v>
      </c>
      <c r="J5738" s="11">
        <v>11.5</v>
      </c>
      <c r="K5738" s="12">
        <v>142025000</v>
      </c>
      <c r="M5738" s="13">
        <v>1235000000</v>
      </c>
      <c r="N5738" s="11">
        <v>11.5</v>
      </c>
      <c r="O5738" s="12">
        <v>142025000</v>
      </c>
      <c r="Q5738" s="13">
        <v>3435000000</v>
      </c>
      <c r="R5738" s="11">
        <v>1.2499998544395923</v>
      </c>
      <c r="S5738" s="11">
        <v>1.25</v>
      </c>
      <c r="T5738" s="12">
        <v>4293749.5</v>
      </c>
      <c r="U5738" s="12">
        <v>4293749.5</v>
      </c>
    </row>
    <row r="5739" spans="1:21" x14ac:dyDescent="0.2">
      <c r="A5739" s="13">
        <v>786000000</v>
      </c>
      <c r="B5739" s="11">
        <v>6.4994487849872771</v>
      </c>
      <c r="C5739" s="12">
        <v>51085667.450000003</v>
      </c>
      <c r="E5739" s="13">
        <v>786000000</v>
      </c>
      <c r="F5739" s="11">
        <v>6.4996272328244276</v>
      </c>
      <c r="G5739" s="12">
        <v>51087070.049999997</v>
      </c>
      <c r="I5739" s="13">
        <v>1236000000</v>
      </c>
      <c r="J5739" s="11">
        <v>11.5</v>
      </c>
      <c r="K5739" s="12">
        <v>142140000</v>
      </c>
      <c r="M5739" s="13">
        <v>1236000000</v>
      </c>
      <c r="N5739" s="11">
        <v>11.5</v>
      </c>
      <c r="O5739" s="12">
        <v>142140000</v>
      </c>
      <c r="Q5739" s="13">
        <v>3436000000</v>
      </c>
      <c r="R5739" s="11">
        <v>1.2499998544819557</v>
      </c>
      <c r="S5739" s="11">
        <v>1.25</v>
      </c>
      <c r="T5739" s="12">
        <v>4294999.5</v>
      </c>
      <c r="U5739" s="12">
        <v>4294999.5</v>
      </c>
    </row>
    <row r="5740" spans="1:21" x14ac:dyDescent="0.2">
      <c r="A5740" s="13">
        <v>787000000</v>
      </c>
      <c r="B5740" s="11">
        <v>6.4994494853875482</v>
      </c>
      <c r="C5740" s="12">
        <v>51150667.450000003</v>
      </c>
      <c r="E5740" s="13">
        <v>787000000</v>
      </c>
      <c r="F5740" s="11">
        <v>6.4996277064803039</v>
      </c>
      <c r="G5740" s="12">
        <v>51152070.049999997</v>
      </c>
      <c r="I5740" s="13">
        <v>1237000000</v>
      </c>
      <c r="J5740" s="11">
        <v>11.5</v>
      </c>
      <c r="K5740" s="12">
        <v>142255000</v>
      </c>
      <c r="M5740" s="13">
        <v>1237000000</v>
      </c>
      <c r="N5740" s="11">
        <v>11.5</v>
      </c>
      <c r="O5740" s="12">
        <v>142255000</v>
      </c>
      <c r="Q5740" s="13">
        <v>3437000000</v>
      </c>
      <c r="R5740" s="11">
        <v>1.2499998545242945</v>
      </c>
      <c r="S5740" s="11">
        <v>1.25</v>
      </c>
      <c r="T5740" s="12">
        <v>4296249.5</v>
      </c>
      <c r="U5740" s="12">
        <v>4296249.5</v>
      </c>
    </row>
    <row r="5741" spans="1:21" x14ac:dyDescent="0.2">
      <c r="A5741" s="13">
        <v>788000000</v>
      </c>
      <c r="B5741" s="11">
        <v>6.4994501840101524</v>
      </c>
      <c r="C5741" s="12">
        <v>51215667.450000003</v>
      </c>
      <c r="E5741" s="13">
        <v>788000000</v>
      </c>
      <c r="F5741" s="11">
        <v>6.4996281789340093</v>
      </c>
      <c r="G5741" s="12">
        <v>51217070.049999997</v>
      </c>
      <c r="I5741" s="13">
        <v>1238000000</v>
      </c>
      <c r="J5741" s="11">
        <v>11.5</v>
      </c>
      <c r="K5741" s="12">
        <v>142370000</v>
      </c>
      <c r="M5741" s="13">
        <v>1238000000</v>
      </c>
      <c r="N5741" s="11">
        <v>11.5</v>
      </c>
      <c r="O5741" s="12">
        <v>142370000</v>
      </c>
      <c r="Q5741" s="13">
        <v>3438000000</v>
      </c>
      <c r="R5741" s="11">
        <v>1.2499998545666087</v>
      </c>
      <c r="S5741" s="11">
        <v>1.25</v>
      </c>
      <c r="T5741" s="12">
        <v>4297499.5</v>
      </c>
      <c r="U5741" s="12">
        <v>4297499.5</v>
      </c>
    </row>
    <row r="5742" spans="1:21" x14ac:dyDescent="0.2">
      <c r="A5742" s="13">
        <v>789000000</v>
      </c>
      <c r="B5742" s="11">
        <v>6.4994508808618514</v>
      </c>
      <c r="C5742" s="12">
        <v>51280667.450000003</v>
      </c>
      <c r="E5742" s="13">
        <v>789000000</v>
      </c>
      <c r="F5742" s="11">
        <v>6.4996286501901128</v>
      </c>
      <c r="G5742" s="12">
        <v>51282070.049999997</v>
      </c>
      <c r="I5742" s="13">
        <v>1239000000</v>
      </c>
      <c r="J5742" s="11">
        <v>11.5</v>
      </c>
      <c r="K5742" s="12">
        <v>142485000</v>
      </c>
      <c r="M5742" s="13">
        <v>1239000000</v>
      </c>
      <c r="N5742" s="11">
        <v>11.5</v>
      </c>
      <c r="O5742" s="12">
        <v>142485000</v>
      </c>
      <c r="Q5742" s="13">
        <v>3439000000</v>
      </c>
      <c r="R5742" s="11">
        <v>1.249999854608898</v>
      </c>
      <c r="S5742" s="11">
        <v>1.25</v>
      </c>
      <c r="T5742" s="12">
        <v>4298749.5</v>
      </c>
      <c r="U5742" s="12">
        <v>4298749.5</v>
      </c>
    </row>
    <row r="5743" spans="1:21" x14ac:dyDescent="0.2">
      <c r="A5743" s="13">
        <v>790000000</v>
      </c>
      <c r="B5743" s="11">
        <v>6.4994515759493678</v>
      </c>
      <c r="C5743" s="12">
        <v>51345667.450000003</v>
      </c>
      <c r="E5743" s="13">
        <v>790000000</v>
      </c>
      <c r="F5743" s="11">
        <v>6.4996291202531644</v>
      </c>
      <c r="G5743" s="12">
        <v>51347070.049999997</v>
      </c>
      <c r="I5743" s="13">
        <v>1240000000</v>
      </c>
      <c r="J5743" s="11">
        <v>11.5</v>
      </c>
      <c r="K5743" s="12">
        <v>142600000</v>
      </c>
      <c r="M5743" s="13">
        <v>1240000000</v>
      </c>
      <c r="N5743" s="11">
        <v>11.5</v>
      </c>
      <c r="O5743" s="12">
        <v>142600000</v>
      </c>
      <c r="Q5743" s="13">
        <v>3440000000</v>
      </c>
      <c r="R5743" s="11">
        <v>1.2499998546511628</v>
      </c>
      <c r="S5743" s="11">
        <v>1.25</v>
      </c>
      <c r="T5743" s="12">
        <v>4299999.5</v>
      </c>
      <c r="U5743" s="12">
        <v>4299999.5</v>
      </c>
    </row>
    <row r="5744" spans="1:21" x14ac:dyDescent="0.2">
      <c r="A5744" s="13">
        <v>791000000</v>
      </c>
      <c r="B5744" s="11">
        <v>6.4994522692793932</v>
      </c>
      <c r="C5744" s="12">
        <v>51410667.450000003</v>
      </c>
      <c r="E5744" s="13">
        <v>791000000</v>
      </c>
      <c r="F5744" s="11">
        <v>6.4996295891276867</v>
      </c>
      <c r="G5744" s="12">
        <v>51412070.049999997</v>
      </c>
      <c r="I5744" s="13">
        <v>1241000000</v>
      </c>
      <c r="J5744" s="11">
        <v>11.5</v>
      </c>
      <c r="K5744" s="12">
        <v>142715000</v>
      </c>
      <c r="M5744" s="13">
        <v>1241000000</v>
      </c>
      <c r="N5744" s="11">
        <v>11.5</v>
      </c>
      <c r="O5744" s="12">
        <v>142715000</v>
      </c>
      <c r="Q5744" s="13">
        <v>3441000000</v>
      </c>
      <c r="R5744" s="11">
        <v>1.249999854693403</v>
      </c>
      <c r="S5744" s="11">
        <v>1.25</v>
      </c>
      <c r="T5744" s="12">
        <v>4301249.5</v>
      </c>
      <c r="U5744" s="12">
        <v>4301249.5</v>
      </c>
    </row>
    <row r="5745" spans="1:21" x14ac:dyDescent="0.2">
      <c r="A5745" s="13">
        <v>792000000</v>
      </c>
      <c r="B5745" s="11">
        <v>6.4994529608585854</v>
      </c>
      <c r="C5745" s="12">
        <v>51475667.450000003</v>
      </c>
      <c r="E5745" s="13">
        <v>792000000</v>
      </c>
      <c r="F5745" s="11">
        <v>6.4996300568181811</v>
      </c>
      <c r="G5745" s="12">
        <v>51477070.049999997</v>
      </c>
      <c r="I5745" s="13">
        <v>1242000000</v>
      </c>
      <c r="J5745" s="11">
        <v>11.5</v>
      </c>
      <c r="K5745" s="12">
        <v>142830000</v>
      </c>
      <c r="M5745" s="13">
        <v>1242000000</v>
      </c>
      <c r="N5745" s="11">
        <v>11.5</v>
      </c>
      <c r="O5745" s="12">
        <v>142830000</v>
      </c>
      <c r="Q5745" s="13">
        <v>3442000000</v>
      </c>
      <c r="R5745" s="11">
        <v>1.2499998547356188</v>
      </c>
      <c r="S5745" s="11">
        <v>1.25</v>
      </c>
      <c r="T5745" s="12">
        <v>4302499.5</v>
      </c>
      <c r="U5745" s="12">
        <v>4302499.5</v>
      </c>
    </row>
    <row r="5746" spans="1:21" x14ac:dyDescent="0.2">
      <c r="A5746" s="13">
        <v>793000000</v>
      </c>
      <c r="B5746" s="11">
        <v>6.4994536506935692</v>
      </c>
      <c r="C5746" s="12">
        <v>51540667.450000003</v>
      </c>
      <c r="E5746" s="13">
        <v>793000000</v>
      </c>
      <c r="F5746" s="11">
        <v>6.4996305233291292</v>
      </c>
      <c r="G5746" s="12">
        <v>51542070.049999997</v>
      </c>
      <c r="I5746" s="13">
        <v>1243000000</v>
      </c>
      <c r="J5746" s="11">
        <v>11.5</v>
      </c>
      <c r="K5746" s="12">
        <v>142945000</v>
      </c>
      <c r="M5746" s="13">
        <v>1243000000</v>
      </c>
      <c r="N5746" s="11">
        <v>11.5</v>
      </c>
      <c r="O5746" s="12">
        <v>142945000</v>
      </c>
      <c r="Q5746" s="13">
        <v>3443000000</v>
      </c>
      <c r="R5746" s="11">
        <v>1.2499998547778102</v>
      </c>
      <c r="S5746" s="11">
        <v>1.25</v>
      </c>
      <c r="T5746" s="12">
        <v>4303749.5</v>
      </c>
      <c r="U5746" s="12">
        <v>4303749.5</v>
      </c>
    </row>
    <row r="5747" spans="1:21" x14ac:dyDescent="0.2">
      <c r="A5747" s="13">
        <v>794000000</v>
      </c>
      <c r="B5747" s="11">
        <v>6.4994543387909314</v>
      </c>
      <c r="C5747" s="12">
        <v>51605667.450000003</v>
      </c>
      <c r="E5747" s="13">
        <v>794000000</v>
      </c>
      <c r="F5747" s="11">
        <v>6.499630988664987</v>
      </c>
      <c r="G5747" s="12">
        <v>51607070.049999997</v>
      </c>
      <c r="I5747" s="13">
        <v>1244000000</v>
      </c>
      <c r="J5747" s="11">
        <v>11.5</v>
      </c>
      <c r="K5747" s="12">
        <v>143060000</v>
      </c>
      <c r="M5747" s="13">
        <v>1244000000</v>
      </c>
      <c r="N5747" s="11">
        <v>11.5</v>
      </c>
      <c r="O5747" s="12">
        <v>143060000</v>
      </c>
      <c r="Q5747" s="13">
        <v>3444000000</v>
      </c>
      <c r="R5747" s="11">
        <v>1.2499998548199769</v>
      </c>
      <c r="S5747" s="11">
        <v>1.25</v>
      </c>
      <c r="T5747" s="12">
        <v>4304999.5</v>
      </c>
      <c r="U5747" s="12">
        <v>4304999.5</v>
      </c>
    </row>
    <row r="5748" spans="1:21" x14ac:dyDescent="0.2">
      <c r="A5748" s="13">
        <v>795000000</v>
      </c>
      <c r="B5748" s="11">
        <v>6.4994550251572329</v>
      </c>
      <c r="C5748" s="12">
        <v>51670667.450000003</v>
      </c>
      <c r="E5748" s="13">
        <v>795000000</v>
      </c>
      <c r="F5748" s="11">
        <v>6.4996314528301884</v>
      </c>
      <c r="G5748" s="12">
        <v>51672070.049999997</v>
      </c>
      <c r="I5748" s="13">
        <v>1245000000</v>
      </c>
      <c r="J5748" s="11">
        <v>11.5</v>
      </c>
      <c r="K5748" s="12">
        <v>143175000</v>
      </c>
      <c r="M5748" s="13">
        <v>1245000000</v>
      </c>
      <c r="N5748" s="11">
        <v>11.5</v>
      </c>
      <c r="O5748" s="12">
        <v>143175000</v>
      </c>
      <c r="Q5748" s="13">
        <v>3445000000</v>
      </c>
      <c r="R5748" s="11">
        <v>1.249999854862119</v>
      </c>
      <c r="S5748" s="11">
        <v>1.25</v>
      </c>
      <c r="T5748" s="12">
        <v>4306249.5</v>
      </c>
      <c r="U5748" s="12">
        <v>4306249.5</v>
      </c>
    </row>
    <row r="5749" spans="1:21" x14ac:dyDescent="0.2">
      <c r="A5749" s="13">
        <v>796000000</v>
      </c>
      <c r="B5749" s="11">
        <v>6.4994557097989958</v>
      </c>
      <c r="C5749" s="12">
        <v>51735667.450000003</v>
      </c>
      <c r="E5749" s="13">
        <v>796000000</v>
      </c>
      <c r="F5749" s="11">
        <v>6.4996319158291458</v>
      </c>
      <c r="G5749" s="12">
        <v>51737070.049999997</v>
      </c>
      <c r="I5749" s="13">
        <v>1246000000</v>
      </c>
      <c r="J5749" s="11">
        <v>11.5</v>
      </c>
      <c r="K5749" s="12">
        <v>143290000</v>
      </c>
      <c r="M5749" s="13">
        <v>1246000000</v>
      </c>
      <c r="N5749" s="11">
        <v>11.5</v>
      </c>
      <c r="O5749" s="12">
        <v>143290000</v>
      </c>
      <c r="Q5749" s="13">
        <v>3446000000</v>
      </c>
      <c r="R5749" s="11">
        <v>1.2499998549042368</v>
      </c>
      <c r="S5749" s="11">
        <v>1.25</v>
      </c>
      <c r="T5749" s="12">
        <v>4307499.5</v>
      </c>
      <c r="U5749" s="12">
        <v>4307499.5</v>
      </c>
    </row>
    <row r="5750" spans="1:21" x14ac:dyDescent="0.2">
      <c r="A5750" s="13">
        <v>797000000</v>
      </c>
      <c r="B5750" s="11">
        <v>6.4994563927227107</v>
      </c>
      <c r="C5750" s="12">
        <v>51800667.450000003</v>
      </c>
      <c r="E5750" s="13">
        <v>797000000</v>
      </c>
      <c r="F5750" s="11">
        <v>6.4996323776662477</v>
      </c>
      <c r="G5750" s="12">
        <v>51802070.049999997</v>
      </c>
      <c r="I5750" s="13">
        <v>1247000000</v>
      </c>
      <c r="J5750" s="11">
        <v>11.5</v>
      </c>
      <c r="K5750" s="12">
        <v>143405000</v>
      </c>
      <c r="M5750" s="13">
        <v>1247000000</v>
      </c>
      <c r="N5750" s="11">
        <v>11.5</v>
      </c>
      <c r="O5750" s="12">
        <v>143405000</v>
      </c>
      <c r="Q5750" s="13">
        <v>3447000000</v>
      </c>
      <c r="R5750" s="11">
        <v>1.2499998549463303</v>
      </c>
      <c r="S5750" s="11">
        <v>1.25</v>
      </c>
      <c r="T5750" s="12">
        <v>4308749.5</v>
      </c>
      <c r="U5750" s="12">
        <v>4308749.5</v>
      </c>
    </row>
    <row r="5751" spans="1:21" x14ac:dyDescent="0.2">
      <c r="A5751" s="13">
        <v>798000000</v>
      </c>
      <c r="B5751" s="11">
        <v>6.4994570739348374</v>
      </c>
      <c r="C5751" s="12">
        <v>51865667.450000003</v>
      </c>
      <c r="E5751" s="13">
        <v>798000000</v>
      </c>
      <c r="F5751" s="11">
        <v>6.4996328383458648</v>
      </c>
      <c r="G5751" s="12">
        <v>51867070.049999997</v>
      </c>
      <c r="I5751" s="13">
        <v>1248000000</v>
      </c>
      <c r="J5751" s="11">
        <v>11.5</v>
      </c>
      <c r="K5751" s="12">
        <v>143520000</v>
      </c>
      <c r="M5751" s="13">
        <v>1248000000</v>
      </c>
      <c r="N5751" s="11">
        <v>11.5</v>
      </c>
      <c r="O5751" s="12">
        <v>143520000</v>
      </c>
      <c r="Q5751" s="13">
        <v>3448000000</v>
      </c>
      <c r="R5751" s="11">
        <v>1.2499998549883991</v>
      </c>
      <c r="S5751" s="11">
        <v>1.25</v>
      </c>
      <c r="T5751" s="12">
        <v>4309999.5</v>
      </c>
      <c r="U5751" s="12">
        <v>4309999.5</v>
      </c>
    </row>
    <row r="5752" spans="1:21" x14ac:dyDescent="0.2">
      <c r="A5752" s="13">
        <v>799000000</v>
      </c>
      <c r="B5752" s="11">
        <v>6.4994577534418019</v>
      </c>
      <c r="C5752" s="12">
        <v>51930667.450000003</v>
      </c>
      <c r="E5752" s="13">
        <v>799000000</v>
      </c>
      <c r="F5752" s="11">
        <v>6.4996332978723395</v>
      </c>
      <c r="G5752" s="12">
        <v>51932070.049999997</v>
      </c>
      <c r="I5752" s="13">
        <v>1249000000</v>
      </c>
      <c r="J5752" s="11">
        <v>11.5</v>
      </c>
      <c r="K5752" s="12">
        <v>143635000</v>
      </c>
      <c r="M5752" s="13">
        <v>1249000000</v>
      </c>
      <c r="N5752" s="11">
        <v>11.5</v>
      </c>
      <c r="O5752" s="12">
        <v>143635000</v>
      </c>
      <c r="Q5752" s="13">
        <v>3449000000</v>
      </c>
      <c r="R5752" s="11">
        <v>1.2499998550304436</v>
      </c>
      <c r="S5752" s="11">
        <v>1.25</v>
      </c>
      <c r="T5752" s="12">
        <v>4311249.5</v>
      </c>
      <c r="U5752" s="12">
        <v>4311249.5</v>
      </c>
    </row>
    <row r="5753" spans="1:21" x14ac:dyDescent="0.2">
      <c r="A5753" s="13">
        <v>800000000</v>
      </c>
      <c r="B5753" s="11">
        <v>6.4994584312500008</v>
      </c>
      <c r="C5753" s="12">
        <v>51995667.450000003</v>
      </c>
      <c r="E5753" s="13">
        <v>800000000</v>
      </c>
      <c r="F5753" s="11">
        <v>6.4996337562499988</v>
      </c>
      <c r="G5753" s="12">
        <v>51997070.049999997</v>
      </c>
      <c r="I5753" s="13">
        <v>1250000000</v>
      </c>
      <c r="J5753" s="11">
        <v>11.5</v>
      </c>
      <c r="K5753" s="12">
        <v>143750000</v>
      </c>
      <c r="M5753" s="13">
        <v>1250000000</v>
      </c>
      <c r="N5753" s="11">
        <v>11.5</v>
      </c>
      <c r="O5753" s="12">
        <v>143750000</v>
      </c>
      <c r="Q5753" s="13">
        <v>3450000000</v>
      </c>
      <c r="R5753" s="11">
        <v>1.2499998550724636</v>
      </c>
      <c r="S5753" s="11">
        <v>1.25</v>
      </c>
      <c r="T5753" s="12">
        <v>4312499.5</v>
      </c>
      <c r="U5753" s="12">
        <v>4312499.5</v>
      </c>
    </row>
    <row r="5754" spans="1:21" x14ac:dyDescent="0.2">
      <c r="A5754" s="13">
        <v>801000000</v>
      </c>
      <c r="B5754" s="11">
        <v>6.4994591073657935</v>
      </c>
      <c r="C5754" s="12">
        <v>52060667.450000003</v>
      </c>
      <c r="E5754" s="13">
        <v>801000000</v>
      </c>
      <c r="F5754" s="11">
        <v>6.4996342134831453</v>
      </c>
      <c r="G5754" s="12">
        <v>52062070.049999997</v>
      </c>
      <c r="I5754" s="13">
        <v>1251000000</v>
      </c>
      <c r="J5754" s="11">
        <v>11.5</v>
      </c>
      <c r="K5754" s="12">
        <v>143865000</v>
      </c>
      <c r="M5754" s="13">
        <v>1251000000</v>
      </c>
      <c r="N5754" s="11">
        <v>11.5</v>
      </c>
      <c r="O5754" s="12">
        <v>143865000</v>
      </c>
      <c r="Q5754" s="13">
        <v>3451000000</v>
      </c>
      <c r="R5754" s="11">
        <v>1.2499998551144595</v>
      </c>
      <c r="S5754" s="11">
        <v>1.25</v>
      </c>
      <c r="T5754" s="12">
        <v>4313749.5</v>
      </c>
      <c r="U5754" s="12">
        <v>4313749.5</v>
      </c>
    </row>
    <row r="5755" spans="1:21" x14ac:dyDescent="0.2">
      <c r="A5755" s="13">
        <v>802000000</v>
      </c>
      <c r="B5755" s="11">
        <v>6.4994597817955118</v>
      </c>
      <c r="C5755" s="12">
        <v>52125667.450000003</v>
      </c>
      <c r="E5755" s="13">
        <v>802000000</v>
      </c>
      <c r="F5755" s="11">
        <v>6.4996346695760598</v>
      </c>
      <c r="G5755" s="12">
        <v>52127070.049999997</v>
      </c>
      <c r="I5755" s="13">
        <v>1252000000</v>
      </c>
      <c r="J5755" s="11">
        <v>11.5</v>
      </c>
      <c r="K5755" s="12">
        <v>143980000</v>
      </c>
      <c r="M5755" s="13">
        <v>1252000000</v>
      </c>
      <c r="N5755" s="11">
        <v>11.5</v>
      </c>
      <c r="O5755" s="12">
        <v>143980000</v>
      </c>
      <c r="Q5755" s="13">
        <v>3452000000</v>
      </c>
      <c r="R5755" s="11">
        <v>1.2499998551564311</v>
      </c>
      <c r="S5755" s="11">
        <v>1.25</v>
      </c>
      <c r="T5755" s="12">
        <v>4314999.5</v>
      </c>
      <c r="U5755" s="12">
        <v>4314999.5</v>
      </c>
    </row>
    <row r="5756" spans="1:21" x14ac:dyDescent="0.2">
      <c r="A5756" s="13">
        <v>803000000</v>
      </c>
      <c r="B5756" s="11">
        <v>6.4994604545454555</v>
      </c>
      <c r="C5756" s="12">
        <v>52190667.450000003</v>
      </c>
      <c r="E5756" s="13">
        <v>803000000</v>
      </c>
      <c r="F5756" s="11">
        <v>6.4996351245330013</v>
      </c>
      <c r="G5756" s="12">
        <v>52192070.049999997</v>
      </c>
      <c r="I5756" s="13">
        <v>1253000000</v>
      </c>
      <c r="J5756" s="11">
        <v>11.5</v>
      </c>
      <c r="K5756" s="12">
        <v>144095000</v>
      </c>
      <c r="M5756" s="13">
        <v>1253000000</v>
      </c>
      <c r="N5756" s="11">
        <v>11.5</v>
      </c>
      <c r="O5756" s="12">
        <v>144095000</v>
      </c>
      <c r="Q5756" s="13">
        <v>3453000000</v>
      </c>
      <c r="R5756" s="11">
        <v>1.2499998551983782</v>
      </c>
      <c r="S5756" s="11">
        <v>1.25</v>
      </c>
      <c r="T5756" s="12">
        <v>4316249.5</v>
      </c>
      <c r="U5756" s="12">
        <v>4316249.5</v>
      </c>
    </row>
    <row r="5757" spans="1:21" x14ac:dyDescent="0.2">
      <c r="A5757" s="13">
        <v>804000000</v>
      </c>
      <c r="B5757" s="11">
        <v>6.4994611256218917</v>
      </c>
      <c r="C5757" s="12">
        <v>52255667.450000003</v>
      </c>
      <c r="E5757" s="13">
        <v>804000000</v>
      </c>
      <c r="F5757" s="11">
        <v>6.499635578358208</v>
      </c>
      <c r="G5757" s="12">
        <v>52257070.049999997</v>
      </c>
      <c r="I5757" s="13">
        <v>1254000000</v>
      </c>
      <c r="J5757" s="11">
        <v>11.5</v>
      </c>
      <c r="K5757" s="12">
        <v>144210000</v>
      </c>
      <c r="M5757" s="13">
        <v>1254000000</v>
      </c>
      <c r="N5757" s="11">
        <v>11.5</v>
      </c>
      <c r="O5757" s="12">
        <v>144210000</v>
      </c>
      <c r="Q5757" s="13">
        <v>3454000000</v>
      </c>
      <c r="R5757" s="11">
        <v>1.2499998552403011</v>
      </c>
      <c r="S5757" s="11">
        <v>1.25</v>
      </c>
      <c r="T5757" s="12">
        <v>4317499.5</v>
      </c>
      <c r="U5757" s="12">
        <v>4317499.5</v>
      </c>
    </row>
    <row r="5758" spans="1:21" x14ac:dyDescent="0.2">
      <c r="A5758" s="13">
        <v>805000000</v>
      </c>
      <c r="B5758" s="11">
        <v>6.4994617950310554</v>
      </c>
      <c r="C5758" s="12">
        <v>52320667.450000003</v>
      </c>
      <c r="E5758" s="13">
        <v>805000000</v>
      </c>
      <c r="F5758" s="11">
        <v>6.4996360310558998</v>
      </c>
      <c r="G5758" s="12">
        <v>52322070.049999997</v>
      </c>
      <c r="I5758" s="13">
        <v>1255000000</v>
      </c>
      <c r="J5758" s="11">
        <v>11.5</v>
      </c>
      <c r="K5758" s="12">
        <v>144325000</v>
      </c>
      <c r="M5758" s="13">
        <v>1255000000</v>
      </c>
      <c r="N5758" s="11">
        <v>11.5</v>
      </c>
      <c r="O5758" s="12">
        <v>144325000</v>
      </c>
      <c r="Q5758" s="13">
        <v>3455000000</v>
      </c>
      <c r="R5758" s="11">
        <v>1.2499998552821998</v>
      </c>
      <c r="S5758" s="11">
        <v>1.25</v>
      </c>
      <c r="T5758" s="12">
        <v>4318749.5</v>
      </c>
      <c r="U5758" s="12">
        <v>4318749.5</v>
      </c>
    </row>
    <row r="5759" spans="1:21" x14ac:dyDescent="0.2">
      <c r="A5759" s="13">
        <v>806000000</v>
      </c>
      <c r="B5759" s="11">
        <v>6.4994624627791566</v>
      </c>
      <c r="C5759" s="12">
        <v>52385667.450000003</v>
      </c>
      <c r="E5759" s="13">
        <v>806000000</v>
      </c>
      <c r="F5759" s="11">
        <v>6.4996364826302724</v>
      </c>
      <c r="G5759" s="12">
        <v>52387070.049999997</v>
      </c>
      <c r="I5759" s="13">
        <v>1256000000</v>
      </c>
      <c r="J5759" s="11">
        <v>11.5</v>
      </c>
      <c r="K5759" s="12">
        <v>144440000</v>
      </c>
      <c r="M5759" s="13">
        <v>1256000000</v>
      </c>
      <c r="N5759" s="11">
        <v>11.5</v>
      </c>
      <c r="O5759" s="12">
        <v>144440000</v>
      </c>
      <c r="Q5759" s="13">
        <v>3456000000</v>
      </c>
      <c r="R5759" s="11">
        <v>1.2499998553240741</v>
      </c>
      <c r="S5759" s="11">
        <v>1.25</v>
      </c>
      <c r="T5759" s="12">
        <v>4319999.5</v>
      </c>
      <c r="U5759" s="12">
        <v>4319999.5</v>
      </c>
    </row>
    <row r="5760" spans="1:21" x14ac:dyDescent="0.2">
      <c r="A5760" s="13">
        <v>807000000</v>
      </c>
      <c r="B5760" s="11">
        <v>6.4994631288723665</v>
      </c>
      <c r="C5760" s="12">
        <v>52450667.450000003</v>
      </c>
      <c r="E5760" s="13">
        <v>807000000</v>
      </c>
      <c r="F5760" s="11">
        <v>6.4996369330855011</v>
      </c>
      <c r="G5760" s="12">
        <v>52452070.049999997</v>
      </c>
      <c r="I5760" s="13">
        <v>1257000000</v>
      </c>
      <c r="J5760" s="11">
        <v>11.5</v>
      </c>
      <c r="K5760" s="12">
        <v>144555000</v>
      </c>
      <c r="M5760" s="13">
        <v>1257000000</v>
      </c>
      <c r="N5760" s="11">
        <v>11.5</v>
      </c>
      <c r="O5760" s="12">
        <v>144555000</v>
      </c>
      <c r="Q5760" s="13">
        <v>3457000000</v>
      </c>
      <c r="R5760" s="11">
        <v>1.2499998553659242</v>
      </c>
      <c r="S5760" s="11">
        <v>1.25</v>
      </c>
      <c r="T5760" s="12">
        <v>4321249.5</v>
      </c>
      <c r="U5760" s="12">
        <v>4321249.5</v>
      </c>
    </row>
    <row r="5761" spans="1:21" x14ac:dyDescent="0.2">
      <c r="A5761" s="13">
        <v>808000000</v>
      </c>
      <c r="B5761" s="11">
        <v>6.4994637933168313</v>
      </c>
      <c r="C5761" s="12">
        <v>52515667.450000003</v>
      </c>
      <c r="E5761" s="13">
        <v>808000000</v>
      </c>
      <c r="F5761" s="11">
        <v>6.4996373824257425</v>
      </c>
      <c r="G5761" s="12">
        <v>52517070.049999997</v>
      </c>
      <c r="I5761" s="13">
        <v>1258000000</v>
      </c>
      <c r="J5761" s="11">
        <v>11.5</v>
      </c>
      <c r="K5761" s="12">
        <v>144670000</v>
      </c>
      <c r="M5761" s="13">
        <v>1258000000</v>
      </c>
      <c r="N5761" s="11">
        <v>11.5</v>
      </c>
      <c r="O5761" s="12">
        <v>144670000</v>
      </c>
      <c r="Q5761" s="13">
        <v>3458000000</v>
      </c>
      <c r="R5761" s="11">
        <v>1.2499998554077503</v>
      </c>
      <c r="S5761" s="11">
        <v>1.25</v>
      </c>
      <c r="T5761" s="12">
        <v>4322499.5</v>
      </c>
      <c r="U5761" s="12">
        <v>4322499.5</v>
      </c>
    </row>
    <row r="5762" spans="1:21" x14ac:dyDescent="0.2">
      <c r="A5762" s="13">
        <v>809000000</v>
      </c>
      <c r="B5762" s="11">
        <v>6.4994644561186661</v>
      </c>
      <c r="C5762" s="12">
        <v>52580667.450000003</v>
      </c>
      <c r="E5762" s="13">
        <v>809000000</v>
      </c>
      <c r="F5762" s="11">
        <v>6.4996378306551295</v>
      </c>
      <c r="G5762" s="12">
        <v>52582070.049999997</v>
      </c>
      <c r="I5762" s="13">
        <v>1259000000</v>
      </c>
      <c r="J5762" s="11">
        <v>11.5</v>
      </c>
      <c r="K5762" s="12">
        <v>144785000</v>
      </c>
      <c r="M5762" s="13">
        <v>1259000000</v>
      </c>
      <c r="N5762" s="11">
        <v>11.5</v>
      </c>
      <c r="O5762" s="12">
        <v>144785000</v>
      </c>
      <c r="Q5762" s="13">
        <v>3459000000</v>
      </c>
      <c r="R5762" s="11">
        <v>1.2499998554495517</v>
      </c>
      <c r="S5762" s="11">
        <v>1.25</v>
      </c>
      <c r="T5762" s="12">
        <v>4323749.5</v>
      </c>
      <c r="U5762" s="12">
        <v>4323749.5</v>
      </c>
    </row>
    <row r="5763" spans="1:21" x14ac:dyDescent="0.2">
      <c r="A5763" s="13">
        <v>810000000</v>
      </c>
      <c r="B5763" s="11">
        <v>6.4994651172839504</v>
      </c>
      <c r="C5763" s="12">
        <v>52645667.450000003</v>
      </c>
      <c r="E5763" s="13">
        <v>810000000</v>
      </c>
      <c r="F5763" s="11">
        <v>6.4996382777777777</v>
      </c>
      <c r="G5763" s="12">
        <v>52647070.049999997</v>
      </c>
      <c r="I5763" s="13">
        <v>1260000000</v>
      </c>
      <c r="J5763" s="11">
        <v>11.5</v>
      </c>
      <c r="K5763" s="12">
        <v>144900000</v>
      </c>
      <c r="M5763" s="13">
        <v>1260000000</v>
      </c>
      <c r="N5763" s="11">
        <v>11.5</v>
      </c>
      <c r="O5763" s="12">
        <v>144900000</v>
      </c>
      <c r="Q5763" s="13">
        <v>3460000000</v>
      </c>
      <c r="R5763" s="11">
        <v>1.2499998554913296</v>
      </c>
      <c r="S5763" s="11">
        <v>1.25</v>
      </c>
      <c r="T5763" s="12">
        <v>4324999.5</v>
      </c>
      <c r="U5763" s="12">
        <v>4324999.5</v>
      </c>
    </row>
    <row r="5764" spans="1:21" x14ac:dyDescent="0.2">
      <c r="A5764" s="13">
        <v>811000000</v>
      </c>
      <c r="B5764" s="11">
        <v>6.4994657768187425</v>
      </c>
      <c r="C5764" s="12">
        <v>52710667.450000003</v>
      </c>
      <c r="E5764" s="13">
        <v>811000000</v>
      </c>
      <c r="F5764" s="11">
        <v>6.4996387237977808</v>
      </c>
      <c r="G5764" s="12">
        <v>52712070.049999997</v>
      </c>
      <c r="I5764" s="13">
        <v>1261000000</v>
      </c>
      <c r="J5764" s="11">
        <v>11.5</v>
      </c>
      <c r="K5764" s="12">
        <v>145015000</v>
      </c>
      <c r="M5764" s="13">
        <v>1261000000</v>
      </c>
      <c r="N5764" s="11">
        <v>11.5</v>
      </c>
      <c r="O5764" s="12">
        <v>145015000</v>
      </c>
      <c r="Q5764" s="13">
        <v>3461000000</v>
      </c>
      <c r="R5764" s="11">
        <v>1.2499998555330829</v>
      </c>
      <c r="S5764" s="11">
        <v>1.25</v>
      </c>
      <c r="T5764" s="12">
        <v>4326249.5</v>
      </c>
      <c r="U5764" s="12">
        <v>4326249.5</v>
      </c>
    </row>
    <row r="5765" spans="1:21" x14ac:dyDescent="0.2">
      <c r="A5765" s="13">
        <v>812000000</v>
      </c>
      <c r="B5765" s="11">
        <v>6.4994664347290652</v>
      </c>
      <c r="C5765" s="12">
        <v>52775667.450000003</v>
      </c>
      <c r="E5765" s="13">
        <v>812000000</v>
      </c>
      <c r="F5765" s="11">
        <v>6.4996391687192112</v>
      </c>
      <c r="G5765" s="12">
        <v>52777070.049999997</v>
      </c>
      <c r="I5765" s="13">
        <v>1262000000</v>
      </c>
      <c r="J5765" s="11">
        <v>11.5</v>
      </c>
      <c r="K5765" s="12">
        <v>145130000</v>
      </c>
      <c r="M5765" s="13">
        <v>1262000000</v>
      </c>
      <c r="N5765" s="11">
        <v>11.5</v>
      </c>
      <c r="O5765" s="12">
        <v>145130000</v>
      </c>
      <c r="Q5765" s="13">
        <v>3462000000</v>
      </c>
      <c r="R5765" s="11">
        <v>1.2499998555748122</v>
      </c>
      <c r="S5765" s="11">
        <v>1.25</v>
      </c>
      <c r="T5765" s="12">
        <v>4327499.5</v>
      </c>
      <c r="U5765" s="12">
        <v>4327499.5</v>
      </c>
    </row>
    <row r="5766" spans="1:21" x14ac:dyDescent="0.2">
      <c r="A5766" s="13">
        <v>813000000</v>
      </c>
      <c r="B5766" s="11">
        <v>6.4994670910209109</v>
      </c>
      <c r="C5766" s="12">
        <v>52840667.450000003</v>
      </c>
      <c r="E5766" s="13">
        <v>813000000</v>
      </c>
      <c r="F5766" s="11">
        <v>6.4996396125461251</v>
      </c>
      <c r="G5766" s="12">
        <v>52842070.049999997</v>
      </c>
      <c r="I5766" s="13">
        <v>1263000000</v>
      </c>
      <c r="J5766" s="11">
        <v>11.5</v>
      </c>
      <c r="K5766" s="12">
        <v>145245000</v>
      </c>
      <c r="M5766" s="13">
        <v>1263000000</v>
      </c>
      <c r="N5766" s="11">
        <v>11.5</v>
      </c>
      <c r="O5766" s="12">
        <v>145245000</v>
      </c>
      <c r="Q5766" s="13">
        <v>3463000000</v>
      </c>
      <c r="R5766" s="11">
        <v>1.2499998556165175</v>
      </c>
      <c r="S5766" s="11">
        <v>1.25</v>
      </c>
      <c r="T5766" s="12">
        <v>4328749.5</v>
      </c>
      <c r="U5766" s="12">
        <v>4328749.5</v>
      </c>
    </row>
    <row r="5767" spans="1:21" x14ac:dyDescent="0.2">
      <c r="A5767" s="13">
        <v>814000000</v>
      </c>
      <c r="B5767" s="11">
        <v>6.4994677457002465</v>
      </c>
      <c r="C5767" s="12">
        <v>52905667.450000003</v>
      </c>
      <c r="E5767" s="13">
        <v>814000000</v>
      </c>
      <c r="F5767" s="11">
        <v>6.4996400552825548</v>
      </c>
      <c r="G5767" s="12">
        <v>52907070.049999997</v>
      </c>
      <c r="I5767" s="13">
        <v>1264000000</v>
      </c>
      <c r="J5767" s="11">
        <v>11.5</v>
      </c>
      <c r="K5767" s="12">
        <v>145360000</v>
      </c>
      <c r="M5767" s="13">
        <v>1264000000</v>
      </c>
      <c r="N5767" s="11">
        <v>11.5</v>
      </c>
      <c r="O5767" s="12">
        <v>145360000</v>
      </c>
      <c r="Q5767" s="13">
        <v>3464000000</v>
      </c>
      <c r="R5767" s="11">
        <v>1.2499998556581988</v>
      </c>
      <c r="S5767" s="11">
        <v>1.25</v>
      </c>
      <c r="T5767" s="12">
        <v>4329999.5</v>
      </c>
      <c r="U5767" s="12">
        <v>4329999.5</v>
      </c>
    </row>
    <row r="5768" spans="1:21" x14ac:dyDescent="0.2">
      <c r="A5768" s="13">
        <v>815000000</v>
      </c>
      <c r="B5768" s="11">
        <v>6.499468398773006</v>
      </c>
      <c r="C5768" s="12">
        <v>52970667.450000003</v>
      </c>
      <c r="E5768" s="13">
        <v>815000000</v>
      </c>
      <c r="F5768" s="11">
        <v>6.4996404969325159</v>
      </c>
      <c r="G5768" s="12">
        <v>52972070.049999997</v>
      </c>
      <c r="I5768" s="13">
        <v>1265000000</v>
      </c>
      <c r="J5768" s="11">
        <v>11.5</v>
      </c>
      <c r="K5768" s="12">
        <v>145475000</v>
      </c>
      <c r="M5768" s="13">
        <v>1265000000</v>
      </c>
      <c r="N5768" s="11">
        <v>11.5</v>
      </c>
      <c r="O5768" s="12">
        <v>145475000</v>
      </c>
      <c r="Q5768" s="13">
        <v>3465000000</v>
      </c>
      <c r="R5768" s="11">
        <v>1.2499998556998557</v>
      </c>
      <c r="S5768" s="11">
        <v>1.25</v>
      </c>
      <c r="T5768" s="12">
        <v>4331249.5</v>
      </c>
      <c r="U5768" s="12">
        <v>4331249.5</v>
      </c>
    </row>
    <row r="5769" spans="1:21" x14ac:dyDescent="0.2">
      <c r="A5769" s="13">
        <v>816000000</v>
      </c>
      <c r="B5769" s="11">
        <v>6.4994690502450974</v>
      </c>
      <c r="C5769" s="12">
        <v>53035667.450000003</v>
      </c>
      <c r="E5769" s="13">
        <v>816000000</v>
      </c>
      <c r="F5769" s="11">
        <v>6.4996409374999997</v>
      </c>
      <c r="G5769" s="12">
        <v>53037070.049999997</v>
      </c>
      <c r="I5769" s="13">
        <v>1266000000</v>
      </c>
      <c r="J5769" s="11">
        <v>11.5</v>
      </c>
      <c r="K5769" s="12">
        <v>145590000</v>
      </c>
      <c r="M5769" s="13">
        <v>1266000000</v>
      </c>
      <c r="N5769" s="11">
        <v>11.5</v>
      </c>
      <c r="O5769" s="12">
        <v>145590000</v>
      </c>
      <c r="Q5769" s="13">
        <v>3466000000</v>
      </c>
      <c r="R5769" s="11">
        <v>1.2499998557414886</v>
      </c>
      <c r="S5769" s="11">
        <v>1.25</v>
      </c>
      <c r="T5769" s="12">
        <v>4332499.5</v>
      </c>
      <c r="U5769" s="12">
        <v>4332499.5</v>
      </c>
    </row>
    <row r="5770" spans="1:21" x14ac:dyDescent="0.2">
      <c r="A5770" s="13">
        <v>817000000</v>
      </c>
      <c r="B5770" s="11">
        <v>6.4994697001223996</v>
      </c>
      <c r="C5770" s="12">
        <v>53100667.450000003</v>
      </c>
      <c r="E5770" s="13">
        <v>817000000</v>
      </c>
      <c r="F5770" s="11">
        <v>6.4996413769889836</v>
      </c>
      <c r="G5770" s="12">
        <v>53102070.049999997</v>
      </c>
      <c r="I5770" s="13">
        <v>1267000000</v>
      </c>
      <c r="J5770" s="11">
        <v>11.5</v>
      </c>
      <c r="K5770" s="12">
        <v>145705000</v>
      </c>
      <c r="M5770" s="13">
        <v>1267000000</v>
      </c>
      <c r="N5770" s="11">
        <v>11.5</v>
      </c>
      <c r="O5770" s="12">
        <v>145705000</v>
      </c>
      <c r="Q5770" s="13">
        <v>3467000000</v>
      </c>
      <c r="R5770" s="11">
        <v>1.2499998557830978</v>
      </c>
      <c r="S5770" s="11">
        <v>1.25</v>
      </c>
      <c r="T5770" s="12">
        <v>4333749.5</v>
      </c>
      <c r="U5770" s="12">
        <v>4333749.5</v>
      </c>
    </row>
    <row r="5771" spans="1:21" x14ac:dyDescent="0.2">
      <c r="A5771" s="13">
        <v>818000000</v>
      </c>
      <c r="B5771" s="11">
        <v>6.4994703484107585</v>
      </c>
      <c r="C5771" s="12">
        <v>53165667.450000003</v>
      </c>
      <c r="E5771" s="13">
        <v>818000000</v>
      </c>
      <c r="F5771" s="11">
        <v>6.4996418154034235</v>
      </c>
      <c r="G5771" s="12">
        <v>53167070.049999997</v>
      </c>
      <c r="I5771" s="13">
        <v>1268000000</v>
      </c>
      <c r="J5771" s="11">
        <v>11.5</v>
      </c>
      <c r="K5771" s="12">
        <v>145820000</v>
      </c>
      <c r="M5771" s="13">
        <v>1268000000</v>
      </c>
      <c r="N5771" s="11">
        <v>11.5</v>
      </c>
      <c r="O5771" s="12">
        <v>145820000</v>
      </c>
      <c r="Q5771" s="13">
        <v>3468000000</v>
      </c>
      <c r="R5771" s="11">
        <v>1.2499998558246828</v>
      </c>
      <c r="S5771" s="11">
        <v>1.25</v>
      </c>
      <c r="T5771" s="12">
        <v>4334999.5</v>
      </c>
      <c r="U5771" s="12">
        <v>4334999.5</v>
      </c>
    </row>
    <row r="5772" spans="1:21" x14ac:dyDescent="0.2">
      <c r="A5772" s="13">
        <v>819000000</v>
      </c>
      <c r="B5772" s="11">
        <v>6.4994709951159955</v>
      </c>
      <c r="C5772" s="12">
        <v>53230667.450000003</v>
      </c>
      <c r="E5772" s="13">
        <v>819000000</v>
      </c>
      <c r="F5772" s="11">
        <v>6.4996422527472522</v>
      </c>
      <c r="G5772" s="12">
        <v>53232070.049999997</v>
      </c>
      <c r="I5772" s="13">
        <v>1269000000</v>
      </c>
      <c r="J5772" s="11">
        <v>11.5</v>
      </c>
      <c r="K5772" s="12">
        <v>145935000</v>
      </c>
      <c r="M5772" s="13">
        <v>1269000000</v>
      </c>
      <c r="N5772" s="11">
        <v>11.5</v>
      </c>
      <c r="O5772" s="12">
        <v>145935000</v>
      </c>
      <c r="Q5772" s="13">
        <v>3469000000</v>
      </c>
      <c r="R5772" s="11">
        <v>1.249999855866244</v>
      </c>
      <c r="S5772" s="11">
        <v>1.25</v>
      </c>
      <c r="T5772" s="12">
        <v>4336249.5</v>
      </c>
      <c r="U5772" s="12">
        <v>4336249.5</v>
      </c>
    </row>
    <row r="5773" spans="1:21" x14ac:dyDescent="0.2">
      <c r="A5773" s="13">
        <v>820000000</v>
      </c>
      <c r="B5773" s="11">
        <v>6.4994716402439039</v>
      </c>
      <c r="C5773" s="12">
        <v>53295667.450000003</v>
      </c>
      <c r="E5773" s="13">
        <v>820000000</v>
      </c>
      <c r="F5773" s="11">
        <v>6.4996426890243901</v>
      </c>
      <c r="G5773" s="12">
        <v>53297070.049999997</v>
      </c>
      <c r="I5773" s="13">
        <v>1270000000</v>
      </c>
      <c r="J5773" s="11">
        <v>11.5</v>
      </c>
      <c r="K5773" s="12">
        <v>146050000</v>
      </c>
      <c r="M5773" s="13">
        <v>1270000000</v>
      </c>
      <c r="N5773" s="11">
        <v>11.5</v>
      </c>
      <c r="O5773" s="12">
        <v>146050000</v>
      </c>
      <c r="Q5773" s="13">
        <v>3470000000</v>
      </c>
      <c r="R5773" s="11">
        <v>1.249999855907781</v>
      </c>
      <c r="S5773" s="11">
        <v>1.25</v>
      </c>
      <c r="T5773" s="12">
        <v>4337499.5</v>
      </c>
      <c r="U5773" s="12">
        <v>4337499.5</v>
      </c>
    </row>
    <row r="5774" spans="1:21" x14ac:dyDescent="0.2">
      <c r="A5774" s="13">
        <v>821000000</v>
      </c>
      <c r="B5774" s="11">
        <v>6.4994722838002437</v>
      </c>
      <c r="C5774" s="12">
        <v>53360667.450000003</v>
      </c>
      <c r="E5774" s="13">
        <v>821000000</v>
      </c>
      <c r="F5774" s="11">
        <v>6.4996431242387329</v>
      </c>
      <c r="G5774" s="12">
        <v>53362070.049999997</v>
      </c>
      <c r="I5774" s="13">
        <v>1271000000</v>
      </c>
      <c r="J5774" s="11">
        <v>11.5</v>
      </c>
      <c r="K5774" s="12">
        <v>146165000</v>
      </c>
      <c r="M5774" s="13">
        <v>1271000000</v>
      </c>
      <c r="N5774" s="11">
        <v>11.5</v>
      </c>
      <c r="O5774" s="12">
        <v>146165000</v>
      </c>
      <c r="Q5774" s="13">
        <v>3471000000</v>
      </c>
      <c r="R5774" s="11">
        <v>1.2499998559492942</v>
      </c>
      <c r="S5774" s="11">
        <v>1.25</v>
      </c>
      <c r="T5774" s="12">
        <v>4338749.5</v>
      </c>
      <c r="U5774" s="12">
        <v>4338749.5</v>
      </c>
    </row>
    <row r="5775" spans="1:21" x14ac:dyDescent="0.2">
      <c r="A5775" s="13">
        <v>822000000</v>
      </c>
      <c r="B5775" s="11">
        <v>6.4994729257907542</v>
      </c>
      <c r="C5775" s="12">
        <v>53425667.450000003</v>
      </c>
      <c r="E5775" s="13">
        <v>822000000</v>
      </c>
      <c r="F5775" s="11">
        <v>6.499643558394161</v>
      </c>
      <c r="G5775" s="12">
        <v>53427070.049999997</v>
      </c>
      <c r="I5775" s="13">
        <v>1272000000</v>
      </c>
      <c r="J5775" s="11">
        <v>11.5</v>
      </c>
      <c r="K5775" s="12">
        <v>146280000</v>
      </c>
      <c r="M5775" s="13">
        <v>1272000000</v>
      </c>
      <c r="N5775" s="11">
        <v>11.5</v>
      </c>
      <c r="O5775" s="12">
        <v>146280000</v>
      </c>
      <c r="Q5775" s="13">
        <v>3472000000</v>
      </c>
      <c r="R5775" s="11">
        <v>1.2499998559907834</v>
      </c>
      <c r="S5775" s="11">
        <v>1.25</v>
      </c>
      <c r="T5775" s="12">
        <v>4339999.5</v>
      </c>
      <c r="U5775" s="12">
        <v>4339999.5</v>
      </c>
    </row>
    <row r="5776" spans="1:21" x14ac:dyDescent="0.2">
      <c r="A5776" s="13">
        <v>823000000</v>
      </c>
      <c r="B5776" s="11">
        <v>6.499473566221142</v>
      </c>
      <c r="C5776" s="12">
        <v>53490667.450000003</v>
      </c>
      <c r="E5776" s="13">
        <v>823000000</v>
      </c>
      <c r="F5776" s="11">
        <v>6.4996439914945316</v>
      </c>
      <c r="G5776" s="12">
        <v>53492070.049999997</v>
      </c>
      <c r="I5776" s="13">
        <v>1273000000</v>
      </c>
      <c r="J5776" s="11">
        <v>11.5</v>
      </c>
      <c r="K5776" s="12">
        <v>146395000</v>
      </c>
      <c r="M5776" s="13">
        <v>1273000000</v>
      </c>
      <c r="N5776" s="11">
        <v>11.5</v>
      </c>
      <c r="O5776" s="12">
        <v>146395000</v>
      </c>
      <c r="Q5776" s="13">
        <v>3473000000</v>
      </c>
      <c r="R5776" s="11">
        <v>1.2499998560322487</v>
      </c>
      <c r="S5776" s="11">
        <v>1.25</v>
      </c>
      <c r="T5776" s="12">
        <v>4341249.5</v>
      </c>
      <c r="U5776" s="12">
        <v>4341249.5</v>
      </c>
    </row>
    <row r="5777" spans="1:21" x14ac:dyDescent="0.2">
      <c r="A5777" s="13">
        <v>824000000</v>
      </c>
      <c r="B5777" s="11">
        <v>6.4994742050970871</v>
      </c>
      <c r="C5777" s="12">
        <v>53555667.450000003</v>
      </c>
      <c r="E5777" s="13">
        <v>824000000</v>
      </c>
      <c r="F5777" s="11">
        <v>6.499644423543689</v>
      </c>
      <c r="G5777" s="12">
        <v>53557070.049999997</v>
      </c>
      <c r="I5777" s="13">
        <v>1274000000</v>
      </c>
      <c r="J5777" s="11">
        <v>11.5</v>
      </c>
      <c r="K5777" s="12">
        <v>146510000</v>
      </c>
      <c r="M5777" s="13">
        <v>1274000000</v>
      </c>
      <c r="N5777" s="11">
        <v>11.5</v>
      </c>
      <c r="O5777" s="12">
        <v>146510000</v>
      </c>
      <c r="Q5777" s="13">
        <v>3474000000</v>
      </c>
      <c r="R5777" s="11">
        <v>1.2499998560736905</v>
      </c>
      <c r="S5777" s="11">
        <v>1.25</v>
      </c>
      <c r="T5777" s="12">
        <v>4342499.5</v>
      </c>
      <c r="U5777" s="12">
        <v>4342499.5</v>
      </c>
    </row>
    <row r="5778" spans="1:21" x14ac:dyDescent="0.2">
      <c r="A5778" s="13">
        <v>825000000</v>
      </c>
      <c r="B5778" s="11">
        <v>6.4994748424242426</v>
      </c>
      <c r="C5778" s="12">
        <v>53620667.450000003</v>
      </c>
      <c r="E5778" s="13">
        <v>825000000</v>
      </c>
      <c r="F5778" s="11">
        <v>6.4996448545454539</v>
      </c>
      <c r="G5778" s="12">
        <v>53622070.049999997</v>
      </c>
      <c r="I5778" s="13">
        <v>1275000000</v>
      </c>
      <c r="J5778" s="11">
        <v>11.5</v>
      </c>
      <c r="K5778" s="12">
        <v>146625000</v>
      </c>
      <c r="M5778" s="13">
        <v>1275000000</v>
      </c>
      <c r="N5778" s="11">
        <v>11.5</v>
      </c>
      <c r="O5778" s="12">
        <v>146625000</v>
      </c>
      <c r="Q5778" s="13">
        <v>3475000000</v>
      </c>
      <c r="R5778" s="11">
        <v>1.249999856115108</v>
      </c>
      <c r="S5778" s="11">
        <v>1.25</v>
      </c>
      <c r="T5778" s="12">
        <v>4343749.5</v>
      </c>
      <c r="U5778" s="12">
        <v>4343749.5</v>
      </c>
    </row>
    <row r="5779" spans="1:21" x14ac:dyDescent="0.2">
      <c r="A5779" s="13">
        <v>826000000</v>
      </c>
      <c r="B5779" s="11">
        <v>6.4994754782082333</v>
      </c>
      <c r="C5779" s="12">
        <v>53685667.450000003</v>
      </c>
      <c r="E5779" s="13">
        <v>826000000</v>
      </c>
      <c r="F5779" s="11">
        <v>6.4996452845036314</v>
      </c>
      <c r="G5779" s="12">
        <v>53687070.049999997</v>
      </c>
      <c r="I5779" s="13">
        <v>1276000000</v>
      </c>
      <c r="J5779" s="11">
        <v>11.5</v>
      </c>
      <c r="K5779" s="12">
        <v>146740000</v>
      </c>
      <c r="M5779" s="13">
        <v>1276000000</v>
      </c>
      <c r="N5779" s="11">
        <v>11.5</v>
      </c>
      <c r="O5779" s="12">
        <v>146740000</v>
      </c>
      <c r="Q5779" s="13">
        <v>3476000000</v>
      </c>
      <c r="R5779" s="11">
        <v>1.2499998561565018</v>
      </c>
      <c r="S5779" s="11">
        <v>1.25</v>
      </c>
      <c r="T5779" s="12">
        <v>4344999.5</v>
      </c>
      <c r="U5779" s="12">
        <v>4344999.5</v>
      </c>
    </row>
    <row r="5780" spans="1:21" x14ac:dyDescent="0.2">
      <c r="A5780" s="13">
        <v>827000000</v>
      </c>
      <c r="B5780" s="11">
        <v>6.499476112454655</v>
      </c>
      <c r="C5780" s="12">
        <v>53750667.450000003</v>
      </c>
      <c r="E5780" s="13">
        <v>827000000</v>
      </c>
      <c r="F5780" s="11">
        <v>6.4996457134220069</v>
      </c>
      <c r="G5780" s="12">
        <v>53752070.049999997</v>
      </c>
      <c r="I5780" s="13">
        <v>1277000000</v>
      </c>
      <c r="J5780" s="11">
        <v>11.5</v>
      </c>
      <c r="K5780" s="12">
        <v>146855000</v>
      </c>
      <c r="M5780" s="13">
        <v>1277000000</v>
      </c>
      <c r="N5780" s="11">
        <v>11.5</v>
      </c>
      <c r="O5780" s="12">
        <v>146855000</v>
      </c>
      <c r="Q5780" s="13">
        <v>3477000000</v>
      </c>
      <c r="R5780" s="11">
        <v>1.2499998561978718</v>
      </c>
      <c r="S5780" s="11">
        <v>1.25</v>
      </c>
      <c r="T5780" s="12">
        <v>4346249.5</v>
      </c>
      <c r="U5780" s="12">
        <v>4346249.5</v>
      </c>
    </row>
    <row r="5781" spans="1:21" x14ac:dyDescent="0.2">
      <c r="A5781" s="13">
        <v>828000000</v>
      </c>
      <c r="B5781" s="11">
        <v>6.4994767451690816</v>
      </c>
      <c r="C5781" s="12">
        <v>53815667.450000003</v>
      </c>
      <c r="E5781" s="13">
        <v>828000000</v>
      </c>
      <c r="F5781" s="11">
        <v>6.499646141304348</v>
      </c>
      <c r="G5781" s="12">
        <v>53817070.049999997</v>
      </c>
      <c r="I5781" s="13">
        <v>1278000000</v>
      </c>
      <c r="J5781" s="11">
        <v>11.5</v>
      </c>
      <c r="K5781" s="12">
        <v>146970000</v>
      </c>
      <c r="M5781" s="13">
        <v>1278000000</v>
      </c>
      <c r="N5781" s="11">
        <v>11.5</v>
      </c>
      <c r="O5781" s="12">
        <v>146970000</v>
      </c>
      <c r="Q5781" s="13">
        <v>3478000000</v>
      </c>
      <c r="R5781" s="11">
        <v>1.2499998562392178</v>
      </c>
      <c r="S5781" s="11">
        <v>1.25</v>
      </c>
      <c r="T5781" s="12">
        <v>4347499.5</v>
      </c>
      <c r="U5781" s="12">
        <v>4347499.5</v>
      </c>
    </row>
    <row r="5782" spans="1:21" x14ac:dyDescent="0.2">
      <c r="A5782" s="13">
        <v>829000000</v>
      </c>
      <c r="B5782" s="11">
        <v>6.4994773763570572</v>
      </c>
      <c r="C5782" s="12">
        <v>53880667.450000003</v>
      </c>
      <c r="E5782" s="13">
        <v>829000000</v>
      </c>
      <c r="F5782" s="11">
        <v>6.499646568154402</v>
      </c>
      <c r="G5782" s="12">
        <v>53882070.049999997</v>
      </c>
      <c r="I5782" s="13">
        <v>1279000000</v>
      </c>
      <c r="J5782" s="11">
        <v>11.5</v>
      </c>
      <c r="K5782" s="12">
        <v>147085000</v>
      </c>
      <c r="M5782" s="13">
        <v>1279000000</v>
      </c>
      <c r="N5782" s="11">
        <v>11.5</v>
      </c>
      <c r="O5782" s="12">
        <v>147085000</v>
      </c>
      <c r="Q5782" s="13">
        <v>3479000000</v>
      </c>
      <c r="R5782" s="11">
        <v>1.2499998562805403</v>
      </c>
      <c r="S5782" s="11">
        <v>1.25</v>
      </c>
      <c r="T5782" s="12">
        <v>4348749.5</v>
      </c>
      <c r="U5782" s="12">
        <v>4348749.5</v>
      </c>
    </row>
    <row r="5783" spans="1:21" x14ac:dyDescent="0.2">
      <c r="A5783" s="13">
        <v>830000000</v>
      </c>
      <c r="B5783" s="11">
        <v>6.4994780060240966</v>
      </c>
      <c r="C5783" s="12">
        <v>53945667.450000003</v>
      </c>
      <c r="E5783" s="13">
        <v>830000000</v>
      </c>
      <c r="F5783" s="11">
        <v>6.4996469939759036</v>
      </c>
      <c r="G5783" s="12">
        <v>53947070.049999997</v>
      </c>
      <c r="I5783" s="13">
        <v>1280000000</v>
      </c>
      <c r="J5783" s="11">
        <v>11.5</v>
      </c>
      <c r="K5783" s="12">
        <v>147200000</v>
      </c>
      <c r="M5783" s="13">
        <v>1280000000</v>
      </c>
      <c r="N5783" s="11">
        <v>11.5</v>
      </c>
      <c r="O5783" s="12">
        <v>147200000</v>
      </c>
      <c r="Q5783" s="13">
        <v>3480000000</v>
      </c>
      <c r="R5783" s="11">
        <v>1.2499998563218391</v>
      </c>
      <c r="S5783" s="11">
        <v>1.25</v>
      </c>
      <c r="T5783" s="12">
        <v>4349999.5</v>
      </c>
      <c r="U5783" s="12">
        <v>4349999.5</v>
      </c>
    </row>
    <row r="5784" spans="1:21" x14ac:dyDescent="0.2">
      <c r="A5784" s="13">
        <v>831000000</v>
      </c>
      <c r="B5784" s="11">
        <v>6.4994786341756932</v>
      </c>
      <c r="C5784" s="12">
        <v>54010667.450000003</v>
      </c>
      <c r="E5784" s="13">
        <v>831000000</v>
      </c>
      <c r="F5784" s="11">
        <v>6.4996474187725628</v>
      </c>
      <c r="G5784" s="12">
        <v>54012070.049999997</v>
      </c>
      <c r="I5784" s="13">
        <v>1281000000</v>
      </c>
      <c r="J5784" s="11">
        <v>11.5</v>
      </c>
      <c r="K5784" s="12">
        <v>147315000</v>
      </c>
      <c r="M5784" s="13">
        <v>1281000000</v>
      </c>
      <c r="N5784" s="11">
        <v>11.5</v>
      </c>
      <c r="O5784" s="12">
        <v>147315000</v>
      </c>
      <c r="Q5784" s="13">
        <v>3481000000</v>
      </c>
      <c r="R5784" s="11">
        <v>1.2499998563631141</v>
      </c>
      <c r="S5784" s="11">
        <v>1.25</v>
      </c>
      <c r="T5784" s="12">
        <v>4351249.5</v>
      </c>
      <c r="U5784" s="12">
        <v>4351249.5</v>
      </c>
    </row>
    <row r="5785" spans="1:21" x14ac:dyDescent="0.2">
      <c r="A5785" s="13">
        <v>832000000</v>
      </c>
      <c r="B5785" s="11">
        <v>6.4994792608173073</v>
      </c>
      <c r="C5785" s="12">
        <v>54075667.450000003</v>
      </c>
      <c r="E5785" s="13">
        <v>832000000</v>
      </c>
      <c r="F5785" s="11">
        <v>6.499647842548077</v>
      </c>
      <c r="G5785" s="12">
        <v>54077070.049999997</v>
      </c>
      <c r="I5785" s="13">
        <v>1282000000</v>
      </c>
      <c r="J5785" s="11">
        <v>11.5</v>
      </c>
      <c r="K5785" s="12">
        <v>147430000</v>
      </c>
      <c r="M5785" s="13">
        <v>1282000000</v>
      </c>
      <c r="N5785" s="11">
        <v>11.5</v>
      </c>
      <c r="O5785" s="12">
        <v>147430000</v>
      </c>
      <c r="Q5785" s="13">
        <v>3482000000</v>
      </c>
      <c r="R5785" s="11">
        <v>1.2499998564043653</v>
      </c>
      <c r="S5785" s="11">
        <v>1.25</v>
      </c>
      <c r="T5785" s="12">
        <v>4352499.5</v>
      </c>
      <c r="U5785" s="12">
        <v>4352499.5</v>
      </c>
    </row>
    <row r="5786" spans="1:21" x14ac:dyDescent="0.2">
      <c r="A5786" s="13">
        <v>833000000</v>
      </c>
      <c r="B5786" s="11">
        <v>6.4994798859543819</v>
      </c>
      <c r="C5786" s="12">
        <v>54140667.450000003</v>
      </c>
      <c r="E5786" s="13">
        <v>833000000</v>
      </c>
      <c r="F5786" s="11">
        <v>6.4996482653061225</v>
      </c>
      <c r="G5786" s="12">
        <v>54142070.049999997</v>
      </c>
      <c r="I5786" s="13">
        <v>1283000000</v>
      </c>
      <c r="J5786" s="11">
        <v>11.5</v>
      </c>
      <c r="K5786" s="12">
        <v>147545000</v>
      </c>
      <c r="M5786" s="13">
        <v>1283000000</v>
      </c>
      <c r="N5786" s="11">
        <v>11.5</v>
      </c>
      <c r="O5786" s="12">
        <v>147545000</v>
      </c>
      <c r="Q5786" s="13">
        <v>3483000000</v>
      </c>
      <c r="R5786" s="11">
        <v>1.249999856445593</v>
      </c>
      <c r="S5786" s="11">
        <v>1.25</v>
      </c>
      <c r="T5786" s="12">
        <v>4353749.5</v>
      </c>
      <c r="U5786" s="12">
        <v>4353749.5</v>
      </c>
    </row>
    <row r="5787" spans="1:21" x14ac:dyDescent="0.2">
      <c r="A5787" s="13">
        <v>834000000</v>
      </c>
      <c r="B5787" s="11">
        <v>6.4994805095923258</v>
      </c>
      <c r="C5787" s="12">
        <v>54205667.450000003</v>
      </c>
      <c r="E5787" s="13">
        <v>834000000</v>
      </c>
      <c r="F5787" s="11">
        <v>6.4996486870503594</v>
      </c>
      <c r="G5787" s="12">
        <v>54207070.049999997</v>
      </c>
      <c r="I5787" s="13">
        <v>1284000000</v>
      </c>
      <c r="J5787" s="11">
        <v>11.5</v>
      </c>
      <c r="K5787" s="12">
        <v>147660000</v>
      </c>
      <c r="M5787" s="13">
        <v>1284000000</v>
      </c>
      <c r="N5787" s="11">
        <v>11.5</v>
      </c>
      <c r="O5787" s="12">
        <v>147660000</v>
      </c>
      <c r="Q5787" s="13">
        <v>3484000000</v>
      </c>
      <c r="R5787" s="11">
        <v>1.2499998564867967</v>
      </c>
      <c r="S5787" s="11">
        <v>1.25</v>
      </c>
      <c r="T5787" s="12">
        <v>4354999.5</v>
      </c>
      <c r="U5787" s="12">
        <v>4354999.5</v>
      </c>
    </row>
    <row r="5788" spans="1:21" x14ac:dyDescent="0.2">
      <c r="A5788" s="13">
        <v>835000000</v>
      </c>
      <c r="B5788" s="11">
        <v>6.4994811317365269</v>
      </c>
      <c r="C5788" s="12">
        <v>54270667.450000003</v>
      </c>
      <c r="E5788" s="13">
        <v>835000000</v>
      </c>
      <c r="F5788" s="11">
        <v>6.4996491077844301</v>
      </c>
      <c r="G5788" s="12">
        <v>54272070.049999997</v>
      </c>
      <c r="I5788" s="13">
        <v>1285000000</v>
      </c>
      <c r="J5788" s="11">
        <v>11.5</v>
      </c>
      <c r="K5788" s="12">
        <v>147775000</v>
      </c>
      <c r="M5788" s="13">
        <v>1285000000</v>
      </c>
      <c r="N5788" s="11">
        <v>11.5</v>
      </c>
      <c r="O5788" s="12">
        <v>147775000</v>
      </c>
      <c r="Q5788" s="13">
        <v>3485000000</v>
      </c>
      <c r="R5788" s="11">
        <v>1.2499998565279771</v>
      </c>
      <c r="S5788" s="11">
        <v>1.25</v>
      </c>
      <c r="T5788" s="12">
        <v>4356249.5</v>
      </c>
      <c r="U5788" s="12">
        <v>4356249.5</v>
      </c>
    </row>
    <row r="5789" spans="1:21" x14ac:dyDescent="0.2">
      <c r="A5789" s="13">
        <v>836000000</v>
      </c>
      <c r="B5789" s="11">
        <v>6.4994817523923443</v>
      </c>
      <c r="C5789" s="12">
        <v>54335667.450000003</v>
      </c>
      <c r="E5789" s="13">
        <v>836000000</v>
      </c>
      <c r="F5789" s="11">
        <v>6.499649527511961</v>
      </c>
      <c r="G5789" s="12">
        <v>54337070.049999997</v>
      </c>
      <c r="I5789" s="13">
        <v>1286000000</v>
      </c>
      <c r="J5789" s="11">
        <v>11.5</v>
      </c>
      <c r="K5789" s="12">
        <v>147890000</v>
      </c>
      <c r="M5789" s="13">
        <v>1286000000</v>
      </c>
      <c r="N5789" s="11">
        <v>11.5</v>
      </c>
      <c r="O5789" s="12">
        <v>147890000</v>
      </c>
      <c r="Q5789" s="13">
        <v>3486000000</v>
      </c>
      <c r="R5789" s="11">
        <v>1.2499998565691337</v>
      </c>
      <c r="S5789" s="11">
        <v>1.25</v>
      </c>
      <c r="T5789" s="12">
        <v>4357499.5</v>
      </c>
      <c r="U5789" s="12">
        <v>4357499.5</v>
      </c>
    </row>
    <row r="5790" spans="1:21" x14ac:dyDescent="0.2">
      <c r="A5790" s="13">
        <v>837000000</v>
      </c>
      <c r="B5790" s="11">
        <v>6.4994823715651142</v>
      </c>
      <c r="C5790" s="12">
        <v>54400667.450000003</v>
      </c>
      <c r="E5790" s="13">
        <v>837000000</v>
      </c>
      <c r="F5790" s="11">
        <v>6.4996499462365591</v>
      </c>
      <c r="G5790" s="12">
        <v>54402070.049999997</v>
      </c>
      <c r="I5790" s="13">
        <v>1287000000</v>
      </c>
      <c r="J5790" s="11">
        <v>11.5</v>
      </c>
      <c r="K5790" s="12">
        <v>148005000</v>
      </c>
      <c r="M5790" s="13">
        <v>1287000000</v>
      </c>
      <c r="N5790" s="11">
        <v>11.5</v>
      </c>
      <c r="O5790" s="12">
        <v>148005000</v>
      </c>
      <c r="Q5790" s="13">
        <v>3487000000</v>
      </c>
      <c r="R5790" s="11">
        <v>1.2499998566102668</v>
      </c>
      <c r="S5790" s="11">
        <v>1.25</v>
      </c>
      <c r="T5790" s="12">
        <v>4358749.5</v>
      </c>
      <c r="U5790" s="12">
        <v>4358749.5</v>
      </c>
    </row>
    <row r="5791" spans="1:21" x14ac:dyDescent="0.2">
      <c r="A5791" s="13">
        <v>838000000</v>
      </c>
      <c r="B5791" s="11">
        <v>6.4994829892601444</v>
      </c>
      <c r="C5791" s="12">
        <v>54465667.450000003</v>
      </c>
      <c r="E5791" s="13">
        <v>838000000</v>
      </c>
      <c r="F5791" s="11">
        <v>6.4996503639618135</v>
      </c>
      <c r="G5791" s="12">
        <v>54467070.049999997</v>
      </c>
      <c r="I5791" s="13">
        <v>1288000000</v>
      </c>
      <c r="J5791" s="11">
        <v>11.5</v>
      </c>
      <c r="K5791" s="12">
        <v>148120000</v>
      </c>
      <c r="M5791" s="13">
        <v>1288000000</v>
      </c>
      <c r="N5791" s="11">
        <v>11.5</v>
      </c>
      <c r="O5791" s="12">
        <v>148120000</v>
      </c>
      <c r="Q5791" s="13">
        <v>3488000000</v>
      </c>
      <c r="R5791" s="11">
        <v>1.2499998566513761</v>
      </c>
      <c r="S5791" s="11">
        <v>1.25</v>
      </c>
      <c r="T5791" s="12">
        <v>4359999.5</v>
      </c>
      <c r="U5791" s="12">
        <v>4359999.5</v>
      </c>
    </row>
    <row r="5792" spans="1:21" x14ac:dyDescent="0.2">
      <c r="A5792" s="13">
        <v>839000000</v>
      </c>
      <c r="B5792" s="11">
        <v>6.4994836054827188</v>
      </c>
      <c r="C5792" s="12">
        <v>54530667.450000003</v>
      </c>
      <c r="E5792" s="13">
        <v>839000000</v>
      </c>
      <c r="F5792" s="11">
        <v>6.4996507806912991</v>
      </c>
      <c r="G5792" s="12">
        <v>54532070.049999997</v>
      </c>
      <c r="I5792" s="13">
        <v>1289000000</v>
      </c>
      <c r="J5792" s="11">
        <v>11.5</v>
      </c>
      <c r="K5792" s="12">
        <v>148235000</v>
      </c>
      <c r="M5792" s="13">
        <v>1289000000</v>
      </c>
      <c r="N5792" s="11">
        <v>11.5</v>
      </c>
      <c r="O5792" s="12">
        <v>148235000</v>
      </c>
      <c r="Q5792" s="13">
        <v>3489000000</v>
      </c>
      <c r="R5792" s="11">
        <v>1.2499998566924622</v>
      </c>
      <c r="S5792" s="11">
        <v>1.25</v>
      </c>
      <c r="T5792" s="12">
        <v>4361249.5</v>
      </c>
      <c r="U5792" s="12">
        <v>4361249.5</v>
      </c>
    </row>
    <row r="5793" spans="1:21" x14ac:dyDescent="0.2">
      <c r="A5793" s="13">
        <v>840000000</v>
      </c>
      <c r="B5793" s="11">
        <v>6.499484220238096</v>
      </c>
      <c r="C5793" s="12">
        <v>54595667.450000003</v>
      </c>
      <c r="E5793" s="13">
        <v>840000000</v>
      </c>
      <c r="F5793" s="11">
        <v>6.4996511964285713</v>
      </c>
      <c r="G5793" s="12">
        <v>54597070.049999997</v>
      </c>
      <c r="I5793" s="13">
        <v>1290000000</v>
      </c>
      <c r="J5793" s="11">
        <v>11.5</v>
      </c>
      <c r="K5793" s="12">
        <v>148350000</v>
      </c>
      <c r="M5793" s="13">
        <v>1290000000</v>
      </c>
      <c r="N5793" s="11">
        <v>11.5</v>
      </c>
      <c r="O5793" s="12">
        <v>148350000</v>
      </c>
      <c r="Q5793" s="13">
        <v>3490000000</v>
      </c>
      <c r="R5793" s="11">
        <v>1.2499998567335242</v>
      </c>
      <c r="S5793" s="11">
        <v>1.25</v>
      </c>
      <c r="T5793" s="12">
        <v>4362499.5</v>
      </c>
      <c r="U5793" s="12">
        <v>4362499.5</v>
      </c>
    </row>
    <row r="5794" spans="1:21" x14ac:dyDescent="0.2">
      <c r="A5794" s="13">
        <v>841000000</v>
      </c>
      <c r="B5794" s="11">
        <v>6.4994848335315103</v>
      </c>
      <c r="C5794" s="12">
        <v>54660667.450000003</v>
      </c>
      <c r="E5794" s="13">
        <v>841000000</v>
      </c>
      <c r="F5794" s="11">
        <v>6.4996516111771694</v>
      </c>
      <c r="G5794" s="12">
        <v>54662070.049999997</v>
      </c>
      <c r="I5794" s="13">
        <v>1291000000</v>
      </c>
      <c r="J5794" s="11">
        <v>11.5</v>
      </c>
      <c r="K5794" s="12">
        <v>148465000</v>
      </c>
      <c r="M5794" s="13">
        <v>1291000000</v>
      </c>
      <c r="N5794" s="11">
        <v>11.5</v>
      </c>
      <c r="O5794" s="12">
        <v>148465000</v>
      </c>
      <c r="Q5794" s="13">
        <v>3491000000</v>
      </c>
      <c r="R5794" s="11">
        <v>1.2499998567745632</v>
      </c>
      <c r="S5794" s="11">
        <v>1.25</v>
      </c>
      <c r="T5794" s="12">
        <v>4363749.5</v>
      </c>
      <c r="U5794" s="12">
        <v>4363749.5</v>
      </c>
    </row>
    <row r="5795" spans="1:21" x14ac:dyDescent="0.2">
      <c r="A5795" s="13">
        <v>842000000</v>
      </c>
      <c r="B5795" s="11">
        <v>6.4994854453681707</v>
      </c>
      <c r="C5795" s="12">
        <v>54725667.450000003</v>
      </c>
      <c r="E5795" s="13">
        <v>842000000</v>
      </c>
      <c r="F5795" s="11">
        <v>6.4996520249406178</v>
      </c>
      <c r="G5795" s="12">
        <v>54727070.049999997</v>
      </c>
      <c r="I5795" s="13">
        <v>1292000000</v>
      </c>
      <c r="J5795" s="11">
        <v>11.5</v>
      </c>
      <c r="K5795" s="12">
        <v>148580000</v>
      </c>
      <c r="M5795" s="13">
        <v>1292000000</v>
      </c>
      <c r="N5795" s="11">
        <v>11.5</v>
      </c>
      <c r="O5795" s="12">
        <v>148580000</v>
      </c>
      <c r="Q5795" s="13">
        <v>3492000000</v>
      </c>
      <c r="R5795" s="11">
        <v>1.2499998568155783</v>
      </c>
      <c r="S5795" s="11">
        <v>1.25</v>
      </c>
      <c r="T5795" s="12">
        <v>4364999.5</v>
      </c>
      <c r="U5795" s="12">
        <v>4364999.5</v>
      </c>
    </row>
    <row r="5796" spans="1:21" x14ac:dyDescent="0.2">
      <c r="A5796" s="13">
        <v>843000000</v>
      </c>
      <c r="B5796" s="11">
        <v>6.4994860557532617</v>
      </c>
      <c r="C5796" s="12">
        <v>54790667.450000003</v>
      </c>
      <c r="E5796" s="13">
        <v>843000000</v>
      </c>
      <c r="F5796" s="11">
        <v>6.4996524377224194</v>
      </c>
      <c r="G5796" s="12">
        <v>54792070.049999997</v>
      </c>
      <c r="I5796" s="13">
        <v>1293000000</v>
      </c>
      <c r="J5796" s="11">
        <v>11.5</v>
      </c>
      <c r="K5796" s="12">
        <v>148695000</v>
      </c>
      <c r="M5796" s="13">
        <v>1293000000</v>
      </c>
      <c r="N5796" s="11">
        <v>11.5</v>
      </c>
      <c r="O5796" s="12">
        <v>148695000</v>
      </c>
      <c r="Q5796" s="13">
        <v>3493000000</v>
      </c>
      <c r="R5796" s="11">
        <v>1.2499998568565702</v>
      </c>
      <c r="S5796" s="11">
        <v>1.25</v>
      </c>
      <c r="T5796" s="12">
        <v>4366249.5</v>
      </c>
      <c r="U5796" s="12">
        <v>4366249.5</v>
      </c>
    </row>
    <row r="5797" spans="1:21" x14ac:dyDescent="0.2">
      <c r="A5797" s="13">
        <v>844000000</v>
      </c>
      <c r="B5797" s="11">
        <v>6.4994866646919434</v>
      </c>
      <c r="C5797" s="12">
        <v>54855667.450000003</v>
      </c>
      <c r="E5797" s="13">
        <v>844000000</v>
      </c>
      <c r="F5797" s="11">
        <v>6.4996528495260666</v>
      </c>
      <c r="G5797" s="12">
        <v>54857070.049999997</v>
      </c>
      <c r="I5797" s="13">
        <v>1294000000</v>
      </c>
      <c r="J5797" s="11">
        <v>11.5</v>
      </c>
      <c r="K5797" s="12">
        <v>148810000</v>
      </c>
      <c r="M5797" s="13">
        <v>1294000000</v>
      </c>
      <c r="N5797" s="11">
        <v>11.5</v>
      </c>
      <c r="O5797" s="12">
        <v>148810000</v>
      </c>
      <c r="Q5797" s="13">
        <v>3494000000</v>
      </c>
      <c r="R5797" s="11">
        <v>1.2499998568975388</v>
      </c>
      <c r="S5797" s="11">
        <v>1.25</v>
      </c>
      <c r="T5797" s="12">
        <v>4367499.5</v>
      </c>
      <c r="U5797" s="12">
        <v>4367499.5</v>
      </c>
    </row>
    <row r="5798" spans="1:21" x14ac:dyDescent="0.2">
      <c r="A5798" s="13">
        <v>845000000</v>
      </c>
      <c r="B5798" s="11">
        <v>6.4994872721893495</v>
      </c>
      <c r="C5798" s="12">
        <v>54920667.450000003</v>
      </c>
      <c r="E5798" s="13">
        <v>845000000</v>
      </c>
      <c r="F5798" s="11">
        <v>6.4996532603550286</v>
      </c>
      <c r="G5798" s="12">
        <v>54922070.049999997</v>
      </c>
      <c r="I5798" s="13">
        <v>1295000000</v>
      </c>
      <c r="J5798" s="11">
        <v>11.5</v>
      </c>
      <c r="K5798" s="12">
        <v>148925000</v>
      </c>
      <c r="M5798" s="13">
        <v>1295000000</v>
      </c>
      <c r="N5798" s="11">
        <v>11.5</v>
      </c>
      <c r="O5798" s="12">
        <v>148925000</v>
      </c>
      <c r="Q5798" s="13">
        <v>3495000000</v>
      </c>
      <c r="R5798" s="11">
        <v>1.2499998569384836</v>
      </c>
      <c r="S5798" s="11">
        <v>1.25</v>
      </c>
      <c r="T5798" s="12">
        <v>4368749.5</v>
      </c>
      <c r="U5798" s="12">
        <v>4368749.5</v>
      </c>
    </row>
    <row r="5799" spans="1:21" x14ac:dyDescent="0.2">
      <c r="A5799" s="13">
        <v>846000000</v>
      </c>
      <c r="B5799" s="11">
        <v>6.4994878782505916</v>
      </c>
      <c r="C5799" s="12">
        <v>54985667.450000003</v>
      </c>
      <c r="E5799" s="13">
        <v>846000000</v>
      </c>
      <c r="F5799" s="11">
        <v>6.4996536702127656</v>
      </c>
      <c r="G5799" s="12">
        <v>54987070.049999997</v>
      </c>
      <c r="I5799" s="13">
        <v>1296000000</v>
      </c>
      <c r="J5799" s="11">
        <v>11.5</v>
      </c>
      <c r="K5799" s="12">
        <v>149040000</v>
      </c>
      <c r="M5799" s="13">
        <v>1296000000</v>
      </c>
      <c r="N5799" s="11">
        <v>11.5</v>
      </c>
      <c r="O5799" s="12">
        <v>149040000</v>
      </c>
      <c r="Q5799" s="13">
        <v>3496000000</v>
      </c>
      <c r="R5799" s="11">
        <v>1.2499998569794051</v>
      </c>
      <c r="S5799" s="11">
        <v>1.25</v>
      </c>
      <c r="T5799" s="12">
        <v>4369999.5</v>
      </c>
      <c r="U5799" s="12">
        <v>4369999.5</v>
      </c>
    </row>
    <row r="5800" spans="1:21" x14ac:dyDescent="0.2">
      <c r="A5800" s="13">
        <v>847000000</v>
      </c>
      <c r="B5800" s="11">
        <v>6.4994884828807553</v>
      </c>
      <c r="C5800" s="12">
        <v>55050667.450000003</v>
      </c>
      <c r="E5800" s="13">
        <v>847000000</v>
      </c>
      <c r="F5800" s="11">
        <v>6.4996540791027151</v>
      </c>
      <c r="G5800" s="12">
        <v>55052070.049999997</v>
      </c>
      <c r="I5800" s="13">
        <v>1297000000</v>
      </c>
      <c r="J5800" s="11">
        <v>11.5</v>
      </c>
      <c r="K5800" s="12">
        <v>149155000</v>
      </c>
      <c r="M5800" s="13">
        <v>1297000000</v>
      </c>
      <c r="N5800" s="11">
        <v>11.5</v>
      </c>
      <c r="O5800" s="12">
        <v>149155000</v>
      </c>
      <c r="Q5800" s="13">
        <v>3497000000</v>
      </c>
      <c r="R5800" s="11">
        <v>1.2499998570203033</v>
      </c>
      <c r="S5800" s="11">
        <v>1.25</v>
      </c>
      <c r="T5800" s="12">
        <v>4371249.5</v>
      </c>
      <c r="U5800" s="12">
        <v>4371249.5</v>
      </c>
    </row>
    <row r="5801" spans="1:21" x14ac:dyDescent="0.2">
      <c r="A5801" s="13">
        <v>848000000</v>
      </c>
      <c r="B5801" s="11">
        <v>6.4994890860849059</v>
      </c>
      <c r="C5801" s="12">
        <v>55115667.450000003</v>
      </c>
      <c r="E5801" s="13">
        <v>848000000</v>
      </c>
      <c r="F5801" s="11">
        <v>6.4996544870283017</v>
      </c>
      <c r="G5801" s="12">
        <v>55117070.049999997</v>
      </c>
      <c r="I5801" s="13">
        <v>1298000000</v>
      </c>
      <c r="J5801" s="11">
        <v>11.5</v>
      </c>
      <c r="K5801" s="12">
        <v>149270000</v>
      </c>
      <c r="M5801" s="13">
        <v>1298000000</v>
      </c>
      <c r="N5801" s="11">
        <v>11.5</v>
      </c>
      <c r="O5801" s="12">
        <v>149270000</v>
      </c>
      <c r="Q5801" s="13">
        <v>3498000000</v>
      </c>
      <c r="R5801" s="11">
        <v>1.2499998570611779</v>
      </c>
      <c r="S5801" s="11">
        <v>1.25</v>
      </c>
      <c r="T5801" s="12">
        <v>4372499.5</v>
      </c>
      <c r="U5801" s="12">
        <v>4372499.5</v>
      </c>
    </row>
    <row r="5802" spans="1:21" x14ac:dyDescent="0.2">
      <c r="A5802" s="13">
        <v>849000000</v>
      </c>
      <c r="B5802" s="11">
        <v>6.4994896878680803</v>
      </c>
      <c r="C5802" s="12">
        <v>55180667.450000003</v>
      </c>
      <c r="E5802" s="13">
        <v>849000000</v>
      </c>
      <c r="F5802" s="11">
        <v>6.4996548939929326</v>
      </c>
      <c r="G5802" s="12">
        <v>55182070.049999997</v>
      </c>
      <c r="I5802" s="13">
        <v>1299000000</v>
      </c>
      <c r="J5802" s="11">
        <v>11.5</v>
      </c>
      <c r="K5802" s="12">
        <v>149385000</v>
      </c>
      <c r="M5802" s="13">
        <v>1299000000</v>
      </c>
      <c r="N5802" s="11">
        <v>11.5</v>
      </c>
      <c r="O5802" s="12">
        <v>149385000</v>
      </c>
      <c r="Q5802" s="13">
        <v>3499000000</v>
      </c>
      <c r="R5802" s="11">
        <v>1.2499998571020292</v>
      </c>
      <c r="S5802" s="11">
        <v>1.25</v>
      </c>
      <c r="T5802" s="12">
        <v>4373749.5</v>
      </c>
      <c r="U5802" s="12">
        <v>4373749.5</v>
      </c>
    </row>
    <row r="5803" spans="1:21" x14ac:dyDescent="0.2">
      <c r="A5803" s="13">
        <v>850000000</v>
      </c>
      <c r="B5803" s="11">
        <v>6.499490288235295</v>
      </c>
      <c r="C5803" s="12">
        <v>55245667.450000003</v>
      </c>
      <c r="E5803" s="13">
        <v>850000000</v>
      </c>
      <c r="F5803" s="11">
        <v>6.4996552999999997</v>
      </c>
      <c r="G5803" s="12">
        <v>55247070.049999997</v>
      </c>
      <c r="I5803" s="13">
        <v>1300000000</v>
      </c>
      <c r="J5803" s="11">
        <v>11.5</v>
      </c>
      <c r="K5803" s="12">
        <v>149500000</v>
      </c>
      <c r="M5803" s="13">
        <v>1300000000</v>
      </c>
      <c r="N5803" s="11">
        <v>11.5</v>
      </c>
      <c r="O5803" s="12">
        <v>149500000</v>
      </c>
      <c r="Q5803" s="13">
        <v>3500000000</v>
      </c>
      <c r="R5803" s="11">
        <v>1.2499998571428572</v>
      </c>
      <c r="S5803" s="11">
        <v>1.25</v>
      </c>
      <c r="T5803" s="12">
        <v>4374999.5</v>
      </c>
      <c r="U5803" s="12">
        <v>4374999.5</v>
      </c>
    </row>
    <row r="5804" spans="1:21" x14ac:dyDescent="0.2">
      <c r="A5804" s="13">
        <v>851000000</v>
      </c>
      <c r="B5804" s="11">
        <v>6.4994908871915396</v>
      </c>
      <c r="C5804" s="12">
        <v>55310667.450000003</v>
      </c>
      <c r="E5804" s="13">
        <v>851000000</v>
      </c>
      <c r="F5804" s="11">
        <v>6.4996557050528789</v>
      </c>
      <c r="G5804" s="12">
        <v>55312070.049999997</v>
      </c>
      <c r="I5804" s="13">
        <v>1301000000</v>
      </c>
      <c r="J5804" s="11">
        <v>11.5</v>
      </c>
      <c r="K5804" s="12">
        <v>149615000</v>
      </c>
      <c r="M5804" s="13">
        <v>1301000000</v>
      </c>
      <c r="N5804" s="11">
        <v>11.5</v>
      </c>
      <c r="O5804" s="12">
        <v>149615000</v>
      </c>
      <c r="Q5804" s="13">
        <v>3501000000</v>
      </c>
      <c r="R5804" s="11">
        <v>1.2499998571836619</v>
      </c>
      <c r="S5804" s="11">
        <v>1.25</v>
      </c>
      <c r="T5804" s="12">
        <v>4376249.5</v>
      </c>
      <c r="U5804" s="12">
        <v>4376249.5</v>
      </c>
    </row>
    <row r="5805" spans="1:21" x14ac:dyDescent="0.2">
      <c r="A5805" s="13">
        <v>852000000</v>
      </c>
      <c r="B5805" s="11">
        <v>6.4994914847417844</v>
      </c>
      <c r="C5805" s="12">
        <v>55375667.450000003</v>
      </c>
      <c r="E5805" s="13">
        <v>852000000</v>
      </c>
      <c r="F5805" s="11">
        <v>6.4996561091549294</v>
      </c>
      <c r="G5805" s="12">
        <v>55377070.049999997</v>
      </c>
      <c r="I5805" s="13">
        <v>1302000000</v>
      </c>
      <c r="J5805" s="11">
        <v>11.5</v>
      </c>
      <c r="K5805" s="12">
        <v>149730000</v>
      </c>
      <c r="M5805" s="13">
        <v>1302000000</v>
      </c>
      <c r="N5805" s="11">
        <v>11.5</v>
      </c>
      <c r="O5805" s="12">
        <v>149730000</v>
      </c>
      <c r="Q5805" s="13">
        <v>3502000000</v>
      </c>
      <c r="R5805" s="11">
        <v>1.2499998572244433</v>
      </c>
      <c r="S5805" s="11">
        <v>1.25</v>
      </c>
      <c r="T5805" s="12">
        <v>4377499.5</v>
      </c>
      <c r="U5805" s="12">
        <v>4377499.5</v>
      </c>
    </row>
    <row r="5806" spans="1:21" x14ac:dyDescent="0.2">
      <c r="A5806" s="13">
        <v>853000000</v>
      </c>
      <c r="B5806" s="11">
        <v>6.4994920808909731</v>
      </c>
      <c r="C5806" s="12">
        <v>55440667.450000003</v>
      </c>
      <c r="E5806" s="13">
        <v>853000000</v>
      </c>
      <c r="F5806" s="11">
        <v>6.499656512309496</v>
      </c>
      <c r="G5806" s="12">
        <v>55442070.049999997</v>
      </c>
      <c r="I5806" s="13">
        <v>1303000000</v>
      </c>
      <c r="J5806" s="11">
        <v>11.5</v>
      </c>
      <c r="K5806" s="12">
        <v>149845000</v>
      </c>
      <c r="M5806" s="13">
        <v>1303000000</v>
      </c>
      <c r="N5806" s="11">
        <v>11.5</v>
      </c>
      <c r="O5806" s="12">
        <v>149845000</v>
      </c>
      <c r="Q5806" s="13">
        <v>3503000000</v>
      </c>
      <c r="R5806" s="11">
        <v>1.2499998572652011</v>
      </c>
      <c r="S5806" s="11">
        <v>1.25</v>
      </c>
      <c r="T5806" s="12">
        <v>4378749.5</v>
      </c>
      <c r="U5806" s="12">
        <v>4378749.5</v>
      </c>
    </row>
    <row r="5807" spans="1:21" x14ac:dyDescent="0.2">
      <c r="A5807" s="13">
        <v>854000000</v>
      </c>
      <c r="B5807" s="11">
        <v>6.4994926756440279</v>
      </c>
      <c r="C5807" s="12">
        <v>55505667.450000003</v>
      </c>
      <c r="E5807" s="13">
        <v>854000000</v>
      </c>
      <c r="F5807" s="11">
        <v>6.4996569145199068</v>
      </c>
      <c r="G5807" s="12">
        <v>55507070.049999997</v>
      </c>
      <c r="I5807" s="13">
        <v>1304000000</v>
      </c>
      <c r="J5807" s="11">
        <v>11.5</v>
      </c>
      <c r="K5807" s="12">
        <v>149960000</v>
      </c>
      <c r="M5807" s="13">
        <v>1304000000</v>
      </c>
      <c r="N5807" s="11">
        <v>11.5</v>
      </c>
      <c r="O5807" s="12">
        <v>149960000</v>
      </c>
      <c r="Q5807" s="13">
        <v>3504000000</v>
      </c>
      <c r="R5807" s="11">
        <v>1.2499998573059361</v>
      </c>
      <c r="S5807" s="11">
        <v>1.25</v>
      </c>
      <c r="T5807" s="12">
        <v>4379999.5</v>
      </c>
      <c r="U5807" s="12">
        <v>4379999.5</v>
      </c>
    </row>
    <row r="5808" spans="1:21" x14ac:dyDescent="0.2">
      <c r="A5808" s="13">
        <v>855000000</v>
      </c>
      <c r="B5808" s="11">
        <v>6.4994932690058489</v>
      </c>
      <c r="C5808" s="12">
        <v>55570667.450000003</v>
      </c>
      <c r="E5808" s="13">
        <v>855000000</v>
      </c>
      <c r="F5808" s="11">
        <v>6.4996573157894728</v>
      </c>
      <c r="G5808" s="12">
        <v>55572070.049999997</v>
      </c>
      <c r="I5808" s="13">
        <v>1305000000</v>
      </c>
      <c r="J5808" s="11">
        <v>11.5</v>
      </c>
      <c r="K5808" s="12">
        <v>150075000</v>
      </c>
      <c r="M5808" s="13">
        <v>1305000000</v>
      </c>
      <c r="N5808" s="11">
        <v>11.5</v>
      </c>
      <c r="O5808" s="12">
        <v>150075000</v>
      </c>
      <c r="Q5808" s="13">
        <v>3505000000</v>
      </c>
      <c r="R5808" s="11">
        <v>1.2499998573466475</v>
      </c>
      <c r="S5808" s="11">
        <v>1.25</v>
      </c>
      <c r="T5808" s="12">
        <v>4381249.5</v>
      </c>
      <c r="U5808" s="12">
        <v>4381249.5</v>
      </c>
    </row>
    <row r="5809" spans="1:21" x14ac:dyDescent="0.2">
      <c r="A5809" s="13">
        <v>856000000</v>
      </c>
      <c r="B5809" s="11">
        <v>6.4994938609813087</v>
      </c>
      <c r="C5809" s="12">
        <v>55635667.450000003</v>
      </c>
      <c r="E5809" s="13">
        <v>856000000</v>
      </c>
      <c r="F5809" s="11">
        <v>6.4996577161214946</v>
      </c>
      <c r="G5809" s="12">
        <v>55637070.049999997</v>
      </c>
      <c r="I5809" s="13">
        <v>1306000000</v>
      </c>
      <c r="J5809" s="11">
        <v>11.5</v>
      </c>
      <c r="K5809" s="12">
        <v>150190000</v>
      </c>
      <c r="M5809" s="13">
        <v>1306000000</v>
      </c>
      <c r="N5809" s="11">
        <v>11.5</v>
      </c>
      <c r="O5809" s="12">
        <v>150190000</v>
      </c>
      <c r="Q5809" s="13">
        <v>3506000000</v>
      </c>
      <c r="R5809" s="11">
        <v>1.2499998573873359</v>
      </c>
      <c r="S5809" s="11">
        <v>1.25</v>
      </c>
      <c r="T5809" s="12">
        <v>4382499.5</v>
      </c>
      <c r="U5809" s="12">
        <v>4382499.5</v>
      </c>
    </row>
    <row r="5810" spans="1:21" x14ac:dyDescent="0.2">
      <c r="A5810" s="13">
        <v>857000000</v>
      </c>
      <c r="B5810" s="11">
        <v>6.4994944515752637</v>
      </c>
      <c r="C5810" s="12">
        <v>55700667.450000003</v>
      </c>
      <c r="E5810" s="13">
        <v>857000000</v>
      </c>
      <c r="F5810" s="11">
        <v>6.4996581155192521</v>
      </c>
      <c r="G5810" s="12">
        <v>55702070.049999997</v>
      </c>
      <c r="I5810" s="13">
        <v>1307000000</v>
      </c>
      <c r="J5810" s="11">
        <v>11.5</v>
      </c>
      <c r="K5810" s="12">
        <v>150305000</v>
      </c>
      <c r="M5810" s="13">
        <v>1307000000</v>
      </c>
      <c r="N5810" s="11">
        <v>11.5</v>
      </c>
      <c r="O5810" s="12">
        <v>150305000</v>
      </c>
      <c r="Q5810" s="13">
        <v>3507000000</v>
      </c>
      <c r="R5810" s="11">
        <v>1.2499998574280011</v>
      </c>
      <c r="S5810" s="11">
        <v>1.25</v>
      </c>
      <c r="T5810" s="12">
        <v>4383749.5</v>
      </c>
      <c r="U5810" s="12">
        <v>4383749.5</v>
      </c>
    </row>
    <row r="5811" spans="1:21" x14ac:dyDescent="0.2">
      <c r="A5811" s="13">
        <v>858000000</v>
      </c>
      <c r="B5811" s="11">
        <v>6.4994950407925414</v>
      </c>
      <c r="C5811" s="12">
        <v>55765667.450000003</v>
      </c>
      <c r="E5811" s="13">
        <v>858000000</v>
      </c>
      <c r="F5811" s="11">
        <v>6.499658513986013</v>
      </c>
      <c r="G5811" s="12">
        <v>55767070.049999997</v>
      </c>
      <c r="I5811" s="13">
        <v>1308000000</v>
      </c>
      <c r="J5811" s="11">
        <v>11.5</v>
      </c>
      <c r="K5811" s="12">
        <v>150420000</v>
      </c>
      <c r="M5811" s="13">
        <v>1308000000</v>
      </c>
      <c r="N5811" s="11">
        <v>11.5</v>
      </c>
      <c r="O5811" s="12">
        <v>150420000</v>
      </c>
      <c r="Q5811" s="13">
        <v>3508000000</v>
      </c>
      <c r="R5811" s="11">
        <v>1.2499998574686431</v>
      </c>
      <c r="S5811" s="11">
        <v>1.25</v>
      </c>
      <c r="T5811" s="12">
        <v>4384999.5</v>
      </c>
      <c r="U5811" s="12">
        <v>4384999.5</v>
      </c>
    </row>
    <row r="5812" spans="1:21" x14ac:dyDescent="0.2">
      <c r="A5812" s="13">
        <v>859000000</v>
      </c>
      <c r="B5812" s="11">
        <v>6.4994956286379511</v>
      </c>
      <c r="C5812" s="12">
        <v>55830667.450000003</v>
      </c>
      <c r="E5812" s="13">
        <v>859000000</v>
      </c>
      <c r="F5812" s="11">
        <v>6.4996589115250289</v>
      </c>
      <c r="G5812" s="12">
        <v>55832070.049999997</v>
      </c>
      <c r="I5812" s="13">
        <v>1309000000</v>
      </c>
      <c r="J5812" s="11">
        <v>11.5</v>
      </c>
      <c r="K5812" s="12">
        <v>150535000</v>
      </c>
      <c r="M5812" s="13">
        <v>1309000000</v>
      </c>
      <c r="N5812" s="11">
        <v>11.5</v>
      </c>
      <c r="O5812" s="12">
        <v>150535000</v>
      </c>
      <c r="Q5812" s="13">
        <v>3509000000</v>
      </c>
      <c r="R5812" s="11">
        <v>1.2499998575092619</v>
      </c>
      <c r="S5812" s="11">
        <v>1.25</v>
      </c>
      <c r="T5812" s="12">
        <v>4386249.5</v>
      </c>
      <c r="U5812" s="12">
        <v>4386249.5</v>
      </c>
    </row>
    <row r="5813" spans="1:21" x14ac:dyDescent="0.2">
      <c r="A5813" s="13">
        <v>860000000</v>
      </c>
      <c r="B5813" s="11">
        <v>6.4994962151162792</v>
      </c>
      <c r="C5813" s="12">
        <v>55895667.450000003</v>
      </c>
      <c r="E5813" s="13">
        <v>860000000</v>
      </c>
      <c r="F5813" s="11">
        <v>6.4996593081395337</v>
      </c>
      <c r="G5813" s="12">
        <v>55897070.049999997</v>
      </c>
      <c r="I5813" s="13">
        <v>1310000000</v>
      </c>
      <c r="J5813" s="11">
        <v>11.5</v>
      </c>
      <c r="K5813" s="12">
        <v>150650000</v>
      </c>
      <c r="M5813" s="13">
        <v>1310000000</v>
      </c>
      <c r="N5813" s="11">
        <v>11.5</v>
      </c>
      <c r="O5813" s="12">
        <v>150650000</v>
      </c>
      <c r="Q5813" s="13">
        <v>3510000000</v>
      </c>
      <c r="R5813" s="11">
        <v>1.2499998575498577</v>
      </c>
      <c r="S5813" s="11">
        <v>1.25</v>
      </c>
      <c r="T5813" s="12">
        <v>4387499.5</v>
      </c>
      <c r="U5813" s="12">
        <v>4387499.5</v>
      </c>
    </row>
    <row r="5814" spans="1:21" x14ac:dyDescent="0.2">
      <c r="A5814" s="13">
        <v>861000000</v>
      </c>
      <c r="B5814" s="11">
        <v>6.4994968002322882</v>
      </c>
      <c r="C5814" s="12">
        <v>55960667.450000003</v>
      </c>
      <c r="E5814" s="13">
        <v>861000000</v>
      </c>
      <c r="F5814" s="11">
        <v>6.4996597038327524</v>
      </c>
      <c r="G5814" s="12">
        <v>55962070.049999997</v>
      </c>
      <c r="I5814" s="13">
        <v>1311000000</v>
      </c>
      <c r="J5814" s="11">
        <v>11.5</v>
      </c>
      <c r="K5814" s="12">
        <v>150765000</v>
      </c>
      <c r="M5814" s="13">
        <v>1311000000</v>
      </c>
      <c r="N5814" s="11">
        <v>11.5</v>
      </c>
      <c r="O5814" s="12">
        <v>150765000</v>
      </c>
      <c r="Q5814" s="13">
        <v>3511000000</v>
      </c>
      <c r="R5814" s="11">
        <v>1.2499998575904301</v>
      </c>
      <c r="S5814" s="11">
        <v>1.25</v>
      </c>
      <c r="T5814" s="12">
        <v>4388749.5</v>
      </c>
      <c r="U5814" s="12">
        <v>4388749.5</v>
      </c>
    </row>
    <row r="5815" spans="1:21" x14ac:dyDescent="0.2">
      <c r="A5815" s="13">
        <v>862000000</v>
      </c>
      <c r="B5815" s="11">
        <v>6.49949738399072</v>
      </c>
      <c r="C5815" s="12">
        <v>56025667.450000003</v>
      </c>
      <c r="E5815" s="13">
        <v>862000000</v>
      </c>
      <c r="F5815" s="11">
        <v>6.4996600986078885</v>
      </c>
      <c r="G5815" s="12">
        <v>56027070.049999997</v>
      </c>
      <c r="I5815" s="13">
        <v>1312000000</v>
      </c>
      <c r="J5815" s="11">
        <v>11.5</v>
      </c>
      <c r="K5815" s="12">
        <v>150880000</v>
      </c>
      <c r="M5815" s="13">
        <v>1312000000</v>
      </c>
      <c r="N5815" s="11">
        <v>11.5</v>
      </c>
      <c r="O5815" s="12">
        <v>150880000</v>
      </c>
      <c r="Q5815" s="13">
        <v>3512000000</v>
      </c>
      <c r="R5815" s="11">
        <v>1.2499998576309796</v>
      </c>
      <c r="S5815" s="11">
        <v>1.25</v>
      </c>
      <c r="T5815" s="12">
        <v>4389999.5</v>
      </c>
      <c r="U5815" s="12">
        <v>4389999.5</v>
      </c>
    </row>
    <row r="5816" spans="1:21" x14ac:dyDescent="0.2">
      <c r="A5816" s="13">
        <v>863000000</v>
      </c>
      <c r="B5816" s="11">
        <v>6.4994979663962917</v>
      </c>
      <c r="C5816" s="12">
        <v>56090667.450000003</v>
      </c>
      <c r="E5816" s="13">
        <v>863000000</v>
      </c>
      <c r="F5816" s="11">
        <v>6.4996604924681343</v>
      </c>
      <c r="G5816" s="12">
        <v>56092070.049999997</v>
      </c>
      <c r="I5816" s="13">
        <v>1313000000</v>
      </c>
      <c r="J5816" s="11">
        <v>11.5</v>
      </c>
      <c r="K5816" s="12">
        <v>150995000</v>
      </c>
      <c r="M5816" s="13">
        <v>1313000000</v>
      </c>
      <c r="N5816" s="11">
        <v>11.5</v>
      </c>
      <c r="O5816" s="12">
        <v>150995000</v>
      </c>
      <c r="Q5816" s="13">
        <v>3513000000</v>
      </c>
      <c r="R5816" s="11">
        <v>1.2499998576715057</v>
      </c>
      <c r="S5816" s="11">
        <v>1.25</v>
      </c>
      <c r="T5816" s="12">
        <v>4391249.5</v>
      </c>
      <c r="U5816" s="12">
        <v>4391249.5</v>
      </c>
    </row>
    <row r="5817" spans="1:21" x14ac:dyDescent="0.2">
      <c r="A5817" s="13">
        <v>864000000</v>
      </c>
      <c r="B5817" s="11">
        <v>6.4994985474537037</v>
      </c>
      <c r="C5817" s="12">
        <v>56155667.450000003</v>
      </c>
      <c r="E5817" s="13">
        <v>864000000</v>
      </c>
      <c r="F5817" s="11">
        <v>6.4996608854166666</v>
      </c>
      <c r="G5817" s="12">
        <v>56157070.049999997</v>
      </c>
      <c r="I5817" s="13">
        <v>1314000000</v>
      </c>
      <c r="J5817" s="11">
        <v>11.5</v>
      </c>
      <c r="K5817" s="12">
        <v>151110000</v>
      </c>
      <c r="M5817" s="13">
        <v>1314000000</v>
      </c>
      <c r="N5817" s="11">
        <v>11.5</v>
      </c>
      <c r="O5817" s="12">
        <v>151110000</v>
      </c>
      <c r="Q5817" s="13">
        <v>3514000000</v>
      </c>
      <c r="R5817" s="11">
        <v>1.2499998577120093</v>
      </c>
      <c r="S5817" s="11">
        <v>1.25</v>
      </c>
      <c r="T5817" s="12">
        <v>4392499.5</v>
      </c>
      <c r="U5817" s="12">
        <v>4392499.5</v>
      </c>
    </row>
    <row r="5818" spans="1:21" x14ac:dyDescent="0.2">
      <c r="A5818" s="13">
        <v>865000000</v>
      </c>
      <c r="B5818" s="11">
        <v>6.4994991271676312</v>
      </c>
      <c r="C5818" s="12">
        <v>56220667.450000003</v>
      </c>
      <c r="E5818" s="13">
        <v>865000000</v>
      </c>
      <c r="F5818" s="11">
        <v>6.4996612774566476</v>
      </c>
      <c r="G5818" s="12">
        <v>56222070.049999997</v>
      </c>
      <c r="I5818" s="13">
        <v>1315000000</v>
      </c>
      <c r="J5818" s="11">
        <v>11.5</v>
      </c>
      <c r="K5818" s="12">
        <v>151225000</v>
      </c>
      <c r="M5818" s="13">
        <v>1315000000</v>
      </c>
      <c r="N5818" s="11">
        <v>11.5</v>
      </c>
      <c r="O5818" s="12">
        <v>151225000</v>
      </c>
      <c r="Q5818" s="13">
        <v>3515000000</v>
      </c>
      <c r="R5818" s="11">
        <v>1.2499998577524893</v>
      </c>
      <c r="S5818" s="11">
        <v>1.25</v>
      </c>
      <c r="T5818" s="12">
        <v>4393749.5</v>
      </c>
      <c r="U5818" s="12">
        <v>4393749.5</v>
      </c>
    </row>
    <row r="5819" spans="1:21" x14ac:dyDescent="0.2">
      <c r="A5819" s="13">
        <v>866000000</v>
      </c>
      <c r="B5819" s="11">
        <v>6.4994997055427257</v>
      </c>
      <c r="C5819" s="12">
        <v>56285667.450000003</v>
      </c>
      <c r="E5819" s="13">
        <v>866000000</v>
      </c>
      <c r="F5819" s="11">
        <v>6.4996616685912239</v>
      </c>
      <c r="G5819" s="12">
        <v>56287070.049999997</v>
      </c>
      <c r="I5819" s="13">
        <v>1316000000</v>
      </c>
      <c r="J5819" s="11">
        <v>11.5</v>
      </c>
      <c r="K5819" s="12">
        <v>151340000</v>
      </c>
      <c r="M5819" s="13">
        <v>1316000000</v>
      </c>
      <c r="N5819" s="11">
        <v>11.5</v>
      </c>
      <c r="O5819" s="12">
        <v>151340000</v>
      </c>
      <c r="Q5819" s="13">
        <v>3516000000</v>
      </c>
      <c r="R5819" s="11">
        <v>1.2499998577929465</v>
      </c>
      <c r="S5819" s="11">
        <v>1.25</v>
      </c>
      <c r="T5819" s="12">
        <v>4394999.5</v>
      </c>
      <c r="U5819" s="12">
        <v>4394999.5</v>
      </c>
    </row>
    <row r="5820" spans="1:21" x14ac:dyDescent="0.2">
      <c r="A5820" s="13">
        <v>867000000</v>
      </c>
      <c r="B5820" s="11">
        <v>6.4995002825836217</v>
      </c>
      <c r="C5820" s="12">
        <v>56350667.450000003</v>
      </c>
      <c r="E5820" s="13">
        <v>867000000</v>
      </c>
      <c r="F5820" s="11">
        <v>6.4996620588235281</v>
      </c>
      <c r="G5820" s="12">
        <v>56352070.049999997</v>
      </c>
      <c r="I5820" s="13">
        <v>1317000000</v>
      </c>
      <c r="J5820" s="11">
        <v>11.5</v>
      </c>
      <c r="K5820" s="12">
        <v>151455000</v>
      </c>
      <c r="M5820" s="13">
        <v>1317000000</v>
      </c>
      <c r="N5820" s="11">
        <v>11.5</v>
      </c>
      <c r="O5820" s="12">
        <v>151455000</v>
      </c>
      <c r="Q5820" s="13">
        <v>3517000000</v>
      </c>
      <c r="R5820" s="11">
        <v>1.2499998578333806</v>
      </c>
      <c r="S5820" s="11">
        <v>1.25</v>
      </c>
      <c r="T5820" s="12">
        <v>4396249.5</v>
      </c>
      <c r="U5820" s="12">
        <v>4396249.5</v>
      </c>
    </row>
    <row r="5821" spans="1:21" x14ac:dyDescent="0.2">
      <c r="A5821" s="13">
        <v>868000000</v>
      </c>
      <c r="B5821" s="11">
        <v>6.4995008582949305</v>
      </c>
      <c r="C5821" s="12">
        <v>56415667.450000003</v>
      </c>
      <c r="E5821" s="13">
        <v>868000000</v>
      </c>
      <c r="F5821" s="11">
        <v>6.4996624481566814</v>
      </c>
      <c r="G5821" s="12">
        <v>56417070.049999997</v>
      </c>
      <c r="I5821" s="13">
        <v>1318000000</v>
      </c>
      <c r="J5821" s="11">
        <v>11.5</v>
      </c>
      <c r="K5821" s="12">
        <v>151570000</v>
      </c>
      <c r="M5821" s="13">
        <v>1318000000</v>
      </c>
      <c r="N5821" s="11">
        <v>11.5</v>
      </c>
      <c r="O5821" s="12">
        <v>151570000</v>
      </c>
      <c r="Q5821" s="13">
        <v>3518000000</v>
      </c>
      <c r="R5821" s="11">
        <v>1.2499998578737919</v>
      </c>
      <c r="S5821" s="11">
        <v>1.25</v>
      </c>
      <c r="T5821" s="12">
        <v>4397499.5</v>
      </c>
      <c r="U5821" s="12">
        <v>4397499.5</v>
      </c>
    </row>
    <row r="5822" spans="1:21" x14ac:dyDescent="0.2">
      <c r="A5822" s="13">
        <v>869000000</v>
      </c>
      <c r="B5822" s="11">
        <v>6.4995014326812424</v>
      </c>
      <c r="C5822" s="12">
        <v>56480667.450000003</v>
      </c>
      <c r="E5822" s="13">
        <v>869000000</v>
      </c>
      <c r="F5822" s="11">
        <v>6.4996628365937852</v>
      </c>
      <c r="G5822" s="12">
        <v>56482070.049999997</v>
      </c>
      <c r="I5822" s="13">
        <v>1319000000</v>
      </c>
      <c r="J5822" s="11">
        <v>11.5</v>
      </c>
      <c r="K5822" s="12">
        <v>151685000</v>
      </c>
      <c r="M5822" s="13">
        <v>1319000000</v>
      </c>
      <c r="N5822" s="11">
        <v>11.5</v>
      </c>
      <c r="O5822" s="12">
        <v>151685000</v>
      </c>
      <c r="Q5822" s="13">
        <v>3519000000</v>
      </c>
      <c r="R5822" s="11">
        <v>1.2499998579141802</v>
      </c>
      <c r="S5822" s="11">
        <v>1.25</v>
      </c>
      <c r="T5822" s="12">
        <v>4398749.5</v>
      </c>
      <c r="U5822" s="12">
        <v>4398749.5</v>
      </c>
    </row>
    <row r="5823" spans="1:21" x14ac:dyDescent="0.2">
      <c r="A5823" s="13">
        <v>870000000</v>
      </c>
      <c r="B5823" s="11">
        <v>6.4995020057471269</v>
      </c>
      <c r="C5823" s="12">
        <v>56545667.450000003</v>
      </c>
      <c r="E5823" s="13">
        <v>870000000</v>
      </c>
      <c r="F5823" s="11">
        <v>6.4996632241379304</v>
      </c>
      <c r="G5823" s="12">
        <v>56547070.049999997</v>
      </c>
      <c r="I5823" s="13">
        <v>1320000000</v>
      </c>
      <c r="J5823" s="11">
        <v>11.5</v>
      </c>
      <c r="K5823" s="12">
        <v>151800000</v>
      </c>
      <c r="M5823" s="13">
        <v>1320000000</v>
      </c>
      <c r="N5823" s="11">
        <v>11.5</v>
      </c>
      <c r="O5823" s="12">
        <v>151800000</v>
      </c>
      <c r="Q5823" s="13">
        <v>3520000000</v>
      </c>
      <c r="R5823" s="11">
        <v>1.2499998579545455</v>
      </c>
      <c r="S5823" s="11">
        <v>1.25</v>
      </c>
      <c r="T5823" s="12">
        <v>4399999.5</v>
      </c>
      <c r="U5823" s="12">
        <v>4399999.5</v>
      </c>
    </row>
    <row r="5824" spans="1:21" x14ac:dyDescent="0.2">
      <c r="A5824" s="13">
        <v>871000000</v>
      </c>
      <c r="B5824" s="11">
        <v>6.4995025774971307</v>
      </c>
      <c r="C5824" s="12">
        <v>56610667.450000003</v>
      </c>
      <c r="E5824" s="13">
        <v>871000000</v>
      </c>
      <c r="F5824" s="11">
        <v>6.4996636107921928</v>
      </c>
      <c r="G5824" s="12">
        <v>56612070.049999997</v>
      </c>
      <c r="I5824" s="13">
        <v>1321000000</v>
      </c>
      <c r="J5824" s="11">
        <v>11.5</v>
      </c>
      <c r="K5824" s="12">
        <v>151915000</v>
      </c>
      <c r="M5824" s="13">
        <v>1321000000</v>
      </c>
      <c r="N5824" s="11">
        <v>11.5</v>
      </c>
      <c r="O5824" s="12">
        <v>151915000</v>
      </c>
      <c r="Q5824" s="13">
        <v>3521000000</v>
      </c>
      <c r="R5824" s="11">
        <v>1.2499998579948877</v>
      </c>
      <c r="S5824" s="11">
        <v>1.25</v>
      </c>
      <c r="T5824" s="12">
        <v>4401249.5</v>
      </c>
      <c r="U5824" s="12">
        <v>4401249.5</v>
      </c>
    </row>
    <row r="5825" spans="1:21" x14ac:dyDescent="0.2">
      <c r="A5825" s="13">
        <v>872000000</v>
      </c>
      <c r="B5825" s="11">
        <v>6.4995031479357799</v>
      </c>
      <c r="C5825" s="12">
        <v>56675667.450000003</v>
      </c>
      <c r="E5825" s="13">
        <v>872000000</v>
      </c>
      <c r="F5825" s="11">
        <v>6.4996639965596321</v>
      </c>
      <c r="G5825" s="12">
        <v>56677070.049999997</v>
      </c>
      <c r="I5825" s="13">
        <v>1322000000</v>
      </c>
      <c r="J5825" s="11">
        <v>11.5</v>
      </c>
      <c r="K5825" s="12">
        <v>152030000</v>
      </c>
      <c r="M5825" s="13">
        <v>1322000000</v>
      </c>
      <c r="N5825" s="11">
        <v>11.5</v>
      </c>
      <c r="O5825" s="12">
        <v>152030000</v>
      </c>
      <c r="Q5825" s="13">
        <v>3522000000</v>
      </c>
      <c r="R5825" s="11">
        <v>1.2499998580352072</v>
      </c>
      <c r="S5825" s="11">
        <v>1.25</v>
      </c>
      <c r="T5825" s="12">
        <v>4402499.5</v>
      </c>
      <c r="U5825" s="12">
        <v>4402499.5</v>
      </c>
    </row>
    <row r="5826" spans="1:21" x14ac:dyDescent="0.2">
      <c r="A5826" s="13">
        <v>873000000</v>
      </c>
      <c r="B5826" s="11">
        <v>6.4995037170675838</v>
      </c>
      <c r="C5826" s="12">
        <v>56740667.450000003</v>
      </c>
      <c r="E5826" s="13">
        <v>873000000</v>
      </c>
      <c r="F5826" s="11">
        <v>6.4996643814432984</v>
      </c>
      <c r="G5826" s="12">
        <v>56742070.049999997</v>
      </c>
      <c r="I5826" s="13">
        <v>1323000000</v>
      </c>
      <c r="J5826" s="11">
        <v>11.5</v>
      </c>
      <c r="K5826" s="12">
        <v>152145000</v>
      </c>
      <c r="M5826" s="13">
        <v>1323000000</v>
      </c>
      <c r="N5826" s="11">
        <v>11.5</v>
      </c>
      <c r="O5826" s="12">
        <v>152145000</v>
      </c>
      <c r="Q5826" s="13">
        <v>3523000000</v>
      </c>
      <c r="R5826" s="11">
        <v>1.2499998580755038</v>
      </c>
      <c r="S5826" s="11">
        <v>1.25</v>
      </c>
      <c r="T5826" s="12">
        <v>4403749.5</v>
      </c>
      <c r="U5826" s="12">
        <v>4403749.5</v>
      </c>
    </row>
    <row r="5827" spans="1:21" x14ac:dyDescent="0.2">
      <c r="A5827" s="13">
        <v>874000000</v>
      </c>
      <c r="B5827" s="11">
        <v>6.4995042848970259</v>
      </c>
      <c r="C5827" s="12">
        <v>56805667.450000003</v>
      </c>
      <c r="E5827" s="13">
        <v>874000000</v>
      </c>
      <c r="F5827" s="11">
        <v>6.4996647654462238</v>
      </c>
      <c r="G5827" s="12">
        <v>56807070.049999997</v>
      </c>
      <c r="I5827" s="13">
        <v>1324000000</v>
      </c>
      <c r="J5827" s="11">
        <v>11.5</v>
      </c>
      <c r="K5827" s="12">
        <v>152260000</v>
      </c>
      <c r="M5827" s="13">
        <v>1324000000</v>
      </c>
      <c r="N5827" s="11">
        <v>11.5</v>
      </c>
      <c r="O5827" s="12">
        <v>152260000</v>
      </c>
      <c r="Q5827" s="13">
        <v>3524000000</v>
      </c>
      <c r="R5827" s="11">
        <v>1.2499998581157776</v>
      </c>
      <c r="S5827" s="11">
        <v>1.25</v>
      </c>
      <c r="T5827" s="12">
        <v>4404999.5</v>
      </c>
      <c r="U5827" s="12">
        <v>4404999.5</v>
      </c>
    </row>
    <row r="5828" spans="1:21" x14ac:dyDescent="0.2">
      <c r="A5828" s="13">
        <v>875000000</v>
      </c>
      <c r="B5828" s="11">
        <v>6.4995048514285712</v>
      </c>
      <c r="C5828" s="12">
        <v>56870667.450000003</v>
      </c>
      <c r="E5828" s="13">
        <v>875000000</v>
      </c>
      <c r="F5828" s="11">
        <v>6.4996651485714274</v>
      </c>
      <c r="G5828" s="12">
        <v>56872070.049999997</v>
      </c>
      <c r="I5828" s="13">
        <v>1325000000</v>
      </c>
      <c r="J5828" s="11">
        <v>11.5</v>
      </c>
      <c r="K5828" s="12">
        <v>152375000</v>
      </c>
      <c r="M5828" s="13">
        <v>1325000000</v>
      </c>
      <c r="N5828" s="11">
        <v>11.5</v>
      </c>
      <c r="O5828" s="12">
        <v>152375000</v>
      </c>
      <c r="Q5828" s="13">
        <v>3525000000</v>
      </c>
      <c r="R5828" s="11">
        <v>1.2499998581560283</v>
      </c>
      <c r="S5828" s="11">
        <v>1.25</v>
      </c>
      <c r="T5828" s="12">
        <v>4406249.5</v>
      </c>
      <c r="U5828" s="12">
        <v>4406249.5</v>
      </c>
    </row>
    <row r="5829" spans="1:21" x14ac:dyDescent="0.2">
      <c r="A5829" s="13">
        <v>876000000</v>
      </c>
      <c r="B5829" s="11">
        <v>6.4995054166666675</v>
      </c>
      <c r="C5829" s="12">
        <v>56935667.450000003</v>
      </c>
      <c r="E5829" s="13">
        <v>876000000</v>
      </c>
      <c r="F5829" s="11">
        <v>6.4996655308219173</v>
      </c>
      <c r="G5829" s="12">
        <v>56937070.049999997</v>
      </c>
      <c r="I5829" s="13">
        <v>1326000000</v>
      </c>
      <c r="J5829" s="11">
        <v>11.5</v>
      </c>
      <c r="K5829" s="12">
        <v>152490000</v>
      </c>
      <c r="M5829" s="13">
        <v>1326000000</v>
      </c>
      <c r="N5829" s="11">
        <v>11.5</v>
      </c>
      <c r="O5829" s="12">
        <v>152490000</v>
      </c>
      <c r="Q5829" s="13">
        <v>3526000000</v>
      </c>
      <c r="R5829" s="11">
        <v>1.2499998581962564</v>
      </c>
      <c r="S5829" s="11">
        <v>1.25</v>
      </c>
      <c r="T5829" s="12">
        <v>4407499.5</v>
      </c>
      <c r="U5829" s="12">
        <v>4407499.5</v>
      </c>
    </row>
    <row r="5830" spans="1:21" x14ac:dyDescent="0.2">
      <c r="A5830" s="13">
        <v>877000000</v>
      </c>
      <c r="B5830" s="11">
        <v>6.4995059806157354</v>
      </c>
      <c r="C5830" s="12">
        <v>57000667.450000003</v>
      </c>
      <c r="E5830" s="13">
        <v>877000000</v>
      </c>
      <c r="F5830" s="11">
        <v>6.4996659122006832</v>
      </c>
      <c r="G5830" s="12">
        <v>57002070.049999997</v>
      </c>
      <c r="I5830" s="13">
        <v>1327000000</v>
      </c>
      <c r="J5830" s="11">
        <v>11.5</v>
      </c>
      <c r="K5830" s="12">
        <v>152605000</v>
      </c>
      <c r="M5830" s="13">
        <v>1327000000</v>
      </c>
      <c r="N5830" s="11">
        <v>11.5</v>
      </c>
      <c r="O5830" s="12">
        <v>152605000</v>
      </c>
      <c r="Q5830" s="13">
        <v>3527000000</v>
      </c>
      <c r="R5830" s="11">
        <v>1.2499998582364615</v>
      </c>
      <c r="S5830" s="11">
        <v>1.25</v>
      </c>
      <c r="T5830" s="12">
        <v>4408749.5</v>
      </c>
      <c r="U5830" s="12">
        <v>4408749.5</v>
      </c>
    </row>
    <row r="5831" spans="1:21" x14ac:dyDescent="0.2">
      <c r="A5831" s="13">
        <v>878000000</v>
      </c>
      <c r="B5831" s="11">
        <v>6.4995065432801828</v>
      </c>
      <c r="C5831" s="12">
        <v>57065667.450000003</v>
      </c>
      <c r="E5831" s="13">
        <v>878000000</v>
      </c>
      <c r="F5831" s="11">
        <v>6.4996662927107058</v>
      </c>
      <c r="G5831" s="12">
        <v>57067070.049999997</v>
      </c>
      <c r="I5831" s="13">
        <v>1328000000</v>
      </c>
      <c r="J5831" s="11">
        <v>11.5</v>
      </c>
      <c r="K5831" s="12">
        <v>152720000</v>
      </c>
      <c r="M5831" s="13">
        <v>1328000000</v>
      </c>
      <c r="N5831" s="11">
        <v>11.5</v>
      </c>
      <c r="O5831" s="12">
        <v>152720000</v>
      </c>
      <c r="Q5831" s="13">
        <v>3528000000</v>
      </c>
      <c r="R5831" s="11">
        <v>1.2499998582766438</v>
      </c>
      <c r="S5831" s="11">
        <v>1.25</v>
      </c>
      <c r="T5831" s="12">
        <v>4409999.5</v>
      </c>
      <c r="U5831" s="12">
        <v>4409999.5</v>
      </c>
    </row>
    <row r="5832" spans="1:21" x14ac:dyDescent="0.2">
      <c r="A5832" s="13">
        <v>879000000</v>
      </c>
      <c r="B5832" s="11">
        <v>6.4995071046643913</v>
      </c>
      <c r="C5832" s="12">
        <v>57130667.450000003</v>
      </c>
      <c r="E5832" s="13">
        <v>879000000</v>
      </c>
      <c r="F5832" s="11">
        <v>6.4996666723549481</v>
      </c>
      <c r="G5832" s="12">
        <v>57132070.049999997</v>
      </c>
      <c r="I5832" s="13">
        <v>1329000000</v>
      </c>
      <c r="J5832" s="11">
        <v>11.5</v>
      </c>
      <c r="K5832" s="12">
        <v>152835000</v>
      </c>
      <c r="M5832" s="13">
        <v>1329000000</v>
      </c>
      <c r="N5832" s="11">
        <v>11.5</v>
      </c>
      <c r="O5832" s="12">
        <v>152835000</v>
      </c>
      <c r="Q5832" s="13">
        <v>3529000000</v>
      </c>
      <c r="R5832" s="11">
        <v>1.2499998583168035</v>
      </c>
      <c r="S5832" s="11">
        <v>1.25</v>
      </c>
      <c r="T5832" s="12">
        <v>4411249.5</v>
      </c>
      <c r="U5832" s="12">
        <v>4411249.5</v>
      </c>
    </row>
    <row r="5833" spans="1:21" x14ac:dyDescent="0.2">
      <c r="A5833" s="13">
        <v>880000000</v>
      </c>
      <c r="B5833" s="11">
        <v>6.499507664772727</v>
      </c>
      <c r="C5833" s="12">
        <v>57195667.450000003</v>
      </c>
      <c r="E5833" s="13">
        <v>880000000</v>
      </c>
      <c r="F5833" s="11">
        <v>6.4996670511363641</v>
      </c>
      <c r="G5833" s="12">
        <v>57197070.049999997</v>
      </c>
      <c r="I5833" s="13">
        <v>1330000000</v>
      </c>
      <c r="J5833" s="11">
        <v>11.5</v>
      </c>
      <c r="K5833" s="12">
        <v>152950000</v>
      </c>
      <c r="M5833" s="13">
        <v>1330000000</v>
      </c>
      <c r="N5833" s="11">
        <v>11.5</v>
      </c>
      <c r="O5833" s="12">
        <v>152950000</v>
      </c>
      <c r="Q5833" s="13">
        <v>3530000000</v>
      </c>
      <c r="R5833" s="11">
        <v>1.2499998583569405</v>
      </c>
      <c r="S5833" s="11">
        <v>1.25</v>
      </c>
      <c r="T5833" s="12">
        <v>4412499.5</v>
      </c>
      <c r="U5833" s="12">
        <v>4412499.5</v>
      </c>
    </row>
    <row r="5834" spans="1:21" x14ac:dyDescent="0.2">
      <c r="A5834" s="13">
        <v>881000000</v>
      </c>
      <c r="B5834" s="11">
        <v>6.499508223609535</v>
      </c>
      <c r="C5834" s="12">
        <v>57260667.450000003</v>
      </c>
      <c r="E5834" s="13">
        <v>881000000</v>
      </c>
      <c r="F5834" s="11">
        <v>6.4996674290578884</v>
      </c>
      <c r="G5834" s="12">
        <v>57262070.049999997</v>
      </c>
      <c r="I5834" s="13">
        <v>1331000000</v>
      </c>
      <c r="J5834" s="11">
        <v>11.5</v>
      </c>
      <c r="K5834" s="12">
        <v>153065000</v>
      </c>
      <c r="M5834" s="13">
        <v>1331000000</v>
      </c>
      <c r="N5834" s="11">
        <v>11.5</v>
      </c>
      <c r="O5834" s="12">
        <v>153065000</v>
      </c>
      <c r="Q5834" s="13">
        <v>3531000000</v>
      </c>
      <c r="R5834" s="11">
        <v>1.2499998583970546</v>
      </c>
      <c r="S5834" s="11">
        <v>1.25</v>
      </c>
      <c r="T5834" s="12">
        <v>4413749.5</v>
      </c>
      <c r="U5834" s="12">
        <v>4413749.5</v>
      </c>
    </row>
    <row r="5835" spans="1:21" x14ac:dyDescent="0.2">
      <c r="A5835" s="13">
        <v>882000000</v>
      </c>
      <c r="B5835" s="11">
        <v>6.4995087811791388</v>
      </c>
      <c r="C5835" s="12">
        <v>57325667.450000003</v>
      </c>
      <c r="E5835" s="13">
        <v>882000000</v>
      </c>
      <c r="F5835" s="11">
        <v>6.4996678061224484</v>
      </c>
      <c r="G5835" s="12">
        <v>57327070.049999997</v>
      </c>
      <c r="I5835" s="13">
        <v>1332000000</v>
      </c>
      <c r="J5835" s="11">
        <v>11.5</v>
      </c>
      <c r="K5835" s="12">
        <v>153180000</v>
      </c>
      <c r="M5835" s="13">
        <v>1332000000</v>
      </c>
      <c r="N5835" s="11">
        <v>11.5</v>
      </c>
      <c r="O5835" s="12">
        <v>153180000</v>
      </c>
      <c r="Q5835" s="13">
        <v>3532000000</v>
      </c>
      <c r="R5835" s="11">
        <v>1.2499998584371461</v>
      </c>
      <c r="S5835" s="11">
        <v>1.25</v>
      </c>
      <c r="T5835" s="12">
        <v>4414999.5</v>
      </c>
      <c r="U5835" s="12">
        <v>4414999.5</v>
      </c>
    </row>
    <row r="5836" spans="1:21" x14ac:dyDescent="0.2">
      <c r="A5836" s="13">
        <v>883000000</v>
      </c>
      <c r="B5836" s="11">
        <v>6.4995093374858444</v>
      </c>
      <c r="C5836" s="12">
        <v>57390667.450000003</v>
      </c>
      <c r="E5836" s="13">
        <v>883000000</v>
      </c>
      <c r="F5836" s="11">
        <v>6.4996681823329556</v>
      </c>
      <c r="G5836" s="12">
        <v>57392070.049999997</v>
      </c>
      <c r="I5836" s="13">
        <v>1333000000</v>
      </c>
      <c r="J5836" s="11">
        <v>11.5</v>
      </c>
      <c r="K5836" s="12">
        <v>153295000</v>
      </c>
      <c r="M5836" s="13">
        <v>1333000000</v>
      </c>
      <c r="N5836" s="11">
        <v>11.5</v>
      </c>
      <c r="O5836" s="12">
        <v>153295000</v>
      </c>
      <c r="Q5836" s="13">
        <v>3533000000</v>
      </c>
      <c r="R5836" s="11">
        <v>1.2499998584772147</v>
      </c>
      <c r="S5836" s="11">
        <v>1.25</v>
      </c>
      <c r="T5836" s="12">
        <v>4416249.5</v>
      </c>
      <c r="U5836" s="12">
        <v>4416249.5</v>
      </c>
    </row>
    <row r="5837" spans="1:21" x14ac:dyDescent="0.2">
      <c r="A5837" s="13">
        <v>884000000</v>
      </c>
      <c r="B5837" s="11">
        <v>6.4995098925339372</v>
      </c>
      <c r="C5837" s="12">
        <v>57455667.450000003</v>
      </c>
      <c r="E5837" s="13">
        <v>884000000</v>
      </c>
      <c r="F5837" s="11">
        <v>6.4996685576923081</v>
      </c>
      <c r="G5837" s="12">
        <v>57457070.049999997</v>
      </c>
      <c r="I5837" s="13">
        <v>1334000000</v>
      </c>
      <c r="J5837" s="11">
        <v>11.5</v>
      </c>
      <c r="K5837" s="12">
        <v>153410000</v>
      </c>
      <c r="M5837" s="13">
        <v>1334000000</v>
      </c>
      <c r="N5837" s="11">
        <v>11.5</v>
      </c>
      <c r="O5837" s="12">
        <v>153410000</v>
      </c>
      <c r="Q5837" s="13">
        <v>3534000000</v>
      </c>
      <c r="R5837" s="11">
        <v>1.2499998585172609</v>
      </c>
      <c r="S5837" s="11">
        <v>1.25</v>
      </c>
      <c r="T5837" s="12">
        <v>4417499.5</v>
      </c>
      <c r="U5837" s="12">
        <v>4417499.5</v>
      </c>
    </row>
    <row r="5838" spans="1:21" x14ac:dyDescent="0.2">
      <c r="A5838" s="13">
        <v>885000000</v>
      </c>
      <c r="B5838" s="11">
        <v>6.4995104463276849</v>
      </c>
      <c r="C5838" s="12">
        <v>57520667.450000003</v>
      </c>
      <c r="E5838" s="13">
        <v>885000000</v>
      </c>
      <c r="F5838" s="11">
        <v>6.4996689322033898</v>
      </c>
      <c r="G5838" s="12">
        <v>57522070.049999997</v>
      </c>
      <c r="I5838" s="13">
        <v>1335000000</v>
      </c>
      <c r="J5838" s="11">
        <v>11.5</v>
      </c>
      <c r="K5838" s="12">
        <v>153525000</v>
      </c>
      <c r="M5838" s="13">
        <v>1335000000</v>
      </c>
      <c r="N5838" s="11">
        <v>11.5</v>
      </c>
      <c r="O5838" s="12">
        <v>153525000</v>
      </c>
      <c r="Q5838" s="13">
        <v>3535000000</v>
      </c>
      <c r="R5838" s="11">
        <v>1.2499998585572842</v>
      </c>
      <c r="S5838" s="11">
        <v>1.25</v>
      </c>
      <c r="T5838" s="12">
        <v>4418749.5</v>
      </c>
      <c r="U5838" s="12">
        <v>4418749.5</v>
      </c>
    </row>
    <row r="5839" spans="1:21" x14ac:dyDescent="0.2">
      <c r="A5839" s="13">
        <v>886000000</v>
      </c>
      <c r="B5839" s="11">
        <v>6.4995109988713313</v>
      </c>
      <c r="C5839" s="12">
        <v>57585667.450000003</v>
      </c>
      <c r="E5839" s="13">
        <v>886000000</v>
      </c>
      <c r="F5839" s="11">
        <v>6.499669305869074</v>
      </c>
      <c r="G5839" s="12">
        <v>57587070.049999997</v>
      </c>
      <c r="I5839" s="13">
        <v>1336000000</v>
      </c>
      <c r="J5839" s="11">
        <v>11.5</v>
      </c>
      <c r="K5839" s="12">
        <v>153640000</v>
      </c>
      <c r="M5839" s="13">
        <v>1336000000</v>
      </c>
      <c r="N5839" s="11">
        <v>11.5</v>
      </c>
      <c r="O5839" s="12">
        <v>153640000</v>
      </c>
      <c r="Q5839" s="13">
        <v>3536000000</v>
      </c>
      <c r="R5839" s="11">
        <v>1.2499998585972849</v>
      </c>
      <c r="S5839" s="11">
        <v>1.25</v>
      </c>
      <c r="T5839" s="12">
        <v>4419999.5</v>
      </c>
      <c r="U5839" s="12">
        <v>4419999.5</v>
      </c>
    </row>
    <row r="5840" spans="1:21" x14ac:dyDescent="0.2">
      <c r="A5840" s="13">
        <v>887000000</v>
      </c>
      <c r="B5840" s="11">
        <v>6.4995115501691094</v>
      </c>
      <c r="C5840" s="12">
        <v>57650667.450000003</v>
      </c>
      <c r="E5840" s="13">
        <v>887000000</v>
      </c>
      <c r="F5840" s="11">
        <v>6.4996696786922197</v>
      </c>
      <c r="G5840" s="12">
        <v>57652070.049999997</v>
      </c>
      <c r="I5840" s="13">
        <v>1337000000</v>
      </c>
      <c r="J5840" s="11">
        <v>11.5</v>
      </c>
      <c r="K5840" s="12">
        <v>153755000</v>
      </c>
      <c r="M5840" s="13">
        <v>1337000000</v>
      </c>
      <c r="N5840" s="11">
        <v>11.5</v>
      </c>
      <c r="O5840" s="12">
        <v>153755000</v>
      </c>
      <c r="Q5840" s="13">
        <v>3537000000</v>
      </c>
      <c r="R5840" s="11">
        <v>1.2499998586372632</v>
      </c>
      <c r="S5840" s="11">
        <v>1.25</v>
      </c>
      <c r="T5840" s="12">
        <v>4421249.5</v>
      </c>
      <c r="U5840" s="12">
        <v>4421249.5</v>
      </c>
    </row>
    <row r="5841" spans="1:21" x14ac:dyDescent="0.2">
      <c r="A5841" s="13">
        <v>888000000</v>
      </c>
      <c r="B5841" s="11">
        <v>6.4995121002252256</v>
      </c>
      <c r="C5841" s="12">
        <v>57715667.450000003</v>
      </c>
      <c r="E5841" s="13">
        <v>888000000</v>
      </c>
      <c r="F5841" s="11">
        <v>6.4996700506756753</v>
      </c>
      <c r="G5841" s="12">
        <v>57717070.049999997</v>
      </c>
      <c r="I5841" s="13">
        <v>1338000000</v>
      </c>
      <c r="J5841" s="11">
        <v>11.5</v>
      </c>
      <c r="K5841" s="12">
        <v>153870000</v>
      </c>
      <c r="M5841" s="13">
        <v>1338000000</v>
      </c>
      <c r="N5841" s="11">
        <v>11.5</v>
      </c>
      <c r="O5841" s="12">
        <v>153870000</v>
      </c>
      <c r="Q5841" s="13">
        <v>3538000000</v>
      </c>
      <c r="R5841" s="11">
        <v>1.249999858677219</v>
      </c>
      <c r="S5841" s="11">
        <v>1.25</v>
      </c>
      <c r="T5841" s="12">
        <v>4422499.5</v>
      </c>
      <c r="U5841" s="12">
        <v>4422499.5</v>
      </c>
    </row>
    <row r="5842" spans="1:21" x14ac:dyDescent="0.2">
      <c r="A5842" s="13">
        <v>889000000</v>
      </c>
      <c r="B5842" s="11">
        <v>6.4995126490438704</v>
      </c>
      <c r="C5842" s="12">
        <v>57780667.450000003</v>
      </c>
      <c r="E5842" s="13">
        <v>889000000</v>
      </c>
      <c r="F5842" s="11">
        <v>6.4996704218222723</v>
      </c>
      <c r="G5842" s="12">
        <v>57782070.049999997</v>
      </c>
      <c r="I5842" s="13">
        <v>1339000000</v>
      </c>
      <c r="J5842" s="11">
        <v>11.5</v>
      </c>
      <c r="K5842" s="12">
        <v>153985000</v>
      </c>
      <c r="M5842" s="13">
        <v>1339000000</v>
      </c>
      <c r="N5842" s="11">
        <v>11.5</v>
      </c>
      <c r="O5842" s="12">
        <v>153985000</v>
      </c>
      <c r="Q5842" s="13">
        <v>3539000000</v>
      </c>
      <c r="R5842" s="11">
        <v>1.2499998587171517</v>
      </c>
      <c r="S5842" s="11">
        <v>1.25</v>
      </c>
      <c r="T5842" s="12">
        <v>4423749.5</v>
      </c>
      <c r="U5842" s="12">
        <v>4423749.5</v>
      </c>
    </row>
    <row r="5843" spans="1:21" x14ac:dyDescent="0.2">
      <c r="A5843" s="13">
        <v>890000000</v>
      </c>
      <c r="B5843" s="11">
        <v>6.4995131966292146</v>
      </c>
      <c r="C5843" s="12">
        <v>57845667.450000003</v>
      </c>
      <c r="E5843" s="13">
        <v>890000000</v>
      </c>
      <c r="F5843" s="11">
        <v>6.4996707921348316</v>
      </c>
      <c r="G5843" s="12">
        <v>57847070.049999997</v>
      </c>
      <c r="I5843" s="13">
        <v>1340000000</v>
      </c>
      <c r="J5843" s="11">
        <v>11.5</v>
      </c>
      <c r="K5843" s="12">
        <v>154100000</v>
      </c>
      <c r="M5843" s="13">
        <v>1340000000</v>
      </c>
      <c r="N5843" s="11">
        <v>11.5</v>
      </c>
      <c r="O5843" s="12">
        <v>154100000</v>
      </c>
      <c r="Q5843" s="13">
        <v>3540000000</v>
      </c>
      <c r="R5843" s="11">
        <v>1.2499998587570622</v>
      </c>
      <c r="S5843" s="11">
        <v>1.25</v>
      </c>
      <c r="T5843" s="12">
        <v>4424999.5</v>
      </c>
      <c r="U5843" s="12">
        <v>4424999.5</v>
      </c>
    </row>
    <row r="5844" spans="1:21" x14ac:dyDescent="0.2">
      <c r="A5844" s="13">
        <v>891000000</v>
      </c>
      <c r="B5844" s="11">
        <v>6.4995137429854104</v>
      </c>
      <c r="C5844" s="12">
        <v>57910667.450000003</v>
      </c>
      <c r="E5844" s="13">
        <v>891000000</v>
      </c>
      <c r="F5844" s="11">
        <v>6.4996711616161607</v>
      </c>
      <c r="G5844" s="12">
        <v>57912070.049999997</v>
      </c>
      <c r="I5844" s="13">
        <v>1341000000</v>
      </c>
      <c r="J5844" s="11">
        <v>11.5</v>
      </c>
      <c r="K5844" s="12">
        <v>154215000</v>
      </c>
      <c r="M5844" s="13">
        <v>1341000000</v>
      </c>
      <c r="N5844" s="11">
        <v>11.5</v>
      </c>
      <c r="O5844" s="12">
        <v>154215000</v>
      </c>
      <c r="Q5844" s="13">
        <v>3541000000</v>
      </c>
      <c r="R5844" s="11">
        <v>1.2499998587969501</v>
      </c>
      <c r="S5844" s="11">
        <v>1.25</v>
      </c>
      <c r="T5844" s="12">
        <v>4426249.5</v>
      </c>
      <c r="U5844" s="12">
        <v>4426249.5</v>
      </c>
    </row>
    <row r="5845" spans="1:21" x14ac:dyDescent="0.2">
      <c r="A5845" s="13">
        <v>892000000</v>
      </c>
      <c r="B5845" s="11">
        <v>6.4995142881165924</v>
      </c>
      <c r="C5845" s="12">
        <v>57975667.450000003</v>
      </c>
      <c r="E5845" s="13">
        <v>892000000</v>
      </c>
      <c r="F5845" s="11">
        <v>6.4996715302690582</v>
      </c>
      <c r="G5845" s="12">
        <v>57977070.049999997</v>
      </c>
      <c r="I5845" s="13">
        <v>1342000000</v>
      </c>
      <c r="J5845" s="11">
        <v>11.5</v>
      </c>
      <c r="K5845" s="12">
        <v>154330000</v>
      </c>
      <c r="M5845" s="13">
        <v>1342000000</v>
      </c>
      <c r="N5845" s="11">
        <v>11.5</v>
      </c>
      <c r="O5845" s="12">
        <v>154330000</v>
      </c>
      <c r="Q5845" s="13">
        <v>3542000000</v>
      </c>
      <c r="R5845" s="11">
        <v>1.2499998588368153</v>
      </c>
      <c r="S5845" s="11">
        <v>1.25</v>
      </c>
      <c r="T5845" s="12">
        <v>4427499.5</v>
      </c>
      <c r="U5845" s="12">
        <v>4427499.5</v>
      </c>
    </row>
    <row r="5846" spans="1:21" x14ac:dyDescent="0.2">
      <c r="A5846" s="13">
        <v>893000000</v>
      </c>
      <c r="B5846" s="11">
        <v>6.4995148320268754</v>
      </c>
      <c r="C5846" s="12">
        <v>58040667.450000003</v>
      </c>
      <c r="E5846" s="13">
        <v>893000000</v>
      </c>
      <c r="F5846" s="11">
        <v>6.4996718980963042</v>
      </c>
      <c r="G5846" s="12">
        <v>58042070.049999997</v>
      </c>
      <c r="I5846" s="13">
        <v>1343000000</v>
      </c>
      <c r="J5846" s="11">
        <v>11.5</v>
      </c>
      <c r="K5846" s="12">
        <v>154445000</v>
      </c>
      <c r="M5846" s="13">
        <v>1343000000</v>
      </c>
      <c r="N5846" s="11">
        <v>11.5</v>
      </c>
      <c r="O5846" s="12">
        <v>154445000</v>
      </c>
      <c r="Q5846" s="13">
        <v>3543000000</v>
      </c>
      <c r="R5846" s="11">
        <v>1.2499998588766583</v>
      </c>
      <c r="S5846" s="11">
        <v>1.25</v>
      </c>
      <c r="T5846" s="12">
        <v>4428749.5</v>
      </c>
      <c r="U5846" s="12">
        <v>4428749.5</v>
      </c>
    </row>
    <row r="5847" spans="1:21" x14ac:dyDescent="0.2">
      <c r="A5847" s="13">
        <v>894000000</v>
      </c>
      <c r="B5847" s="11">
        <v>6.4995153747203576</v>
      </c>
      <c r="C5847" s="12">
        <v>58105667.450000003</v>
      </c>
      <c r="E5847" s="13">
        <v>894000000</v>
      </c>
      <c r="F5847" s="11">
        <v>6.4996722651006715</v>
      </c>
      <c r="G5847" s="12">
        <v>58107070.049999997</v>
      </c>
      <c r="I5847" s="13">
        <v>1344000000</v>
      </c>
      <c r="J5847" s="11">
        <v>11.5</v>
      </c>
      <c r="K5847" s="12">
        <v>154560000</v>
      </c>
      <c r="M5847" s="13">
        <v>1344000000</v>
      </c>
      <c r="N5847" s="11">
        <v>11.5</v>
      </c>
      <c r="O5847" s="12">
        <v>154560000</v>
      </c>
      <c r="Q5847" s="13">
        <v>3544000000</v>
      </c>
      <c r="R5847" s="11">
        <v>1.2499998589164787</v>
      </c>
      <c r="S5847" s="11">
        <v>1.25</v>
      </c>
      <c r="T5847" s="12">
        <v>4429999.5</v>
      </c>
      <c r="U5847" s="12">
        <v>4429999.5</v>
      </c>
    </row>
    <row r="5848" spans="1:21" x14ac:dyDescent="0.2">
      <c r="A5848" s="13">
        <v>895000000</v>
      </c>
      <c r="B5848" s="11">
        <v>6.4995159162011182</v>
      </c>
      <c r="C5848" s="12">
        <v>58170667.450000003</v>
      </c>
      <c r="E5848" s="13">
        <v>895000000</v>
      </c>
      <c r="F5848" s="11">
        <v>6.4996726312849153</v>
      </c>
      <c r="G5848" s="12">
        <v>58172070.049999997</v>
      </c>
      <c r="I5848" s="13">
        <v>1345000000</v>
      </c>
      <c r="J5848" s="11">
        <v>11.5</v>
      </c>
      <c r="K5848" s="12">
        <v>154675000</v>
      </c>
      <c r="M5848" s="13">
        <v>1345000000</v>
      </c>
      <c r="N5848" s="11">
        <v>11.5</v>
      </c>
      <c r="O5848" s="12">
        <v>154675000</v>
      </c>
      <c r="Q5848" s="13">
        <v>3545000000</v>
      </c>
      <c r="R5848" s="11">
        <v>1.2499998589562764</v>
      </c>
      <c r="S5848" s="11">
        <v>1.25</v>
      </c>
      <c r="T5848" s="12">
        <v>4431249.5</v>
      </c>
      <c r="U5848" s="12">
        <v>4431249.5</v>
      </c>
    </row>
    <row r="5849" spans="1:21" x14ac:dyDescent="0.2">
      <c r="A5849" s="13">
        <v>896000000</v>
      </c>
      <c r="B5849" s="11">
        <v>6.4995164564732146</v>
      </c>
      <c r="C5849" s="12">
        <v>58235667.450000003</v>
      </c>
      <c r="E5849" s="13">
        <v>896000000</v>
      </c>
      <c r="F5849" s="11">
        <v>6.4996729966517854</v>
      </c>
      <c r="G5849" s="12">
        <v>58237070.049999997</v>
      </c>
      <c r="I5849" s="13">
        <v>1346000000</v>
      </c>
      <c r="J5849" s="11">
        <v>11.5</v>
      </c>
      <c r="K5849" s="12">
        <v>154790000</v>
      </c>
      <c r="M5849" s="13">
        <v>1346000000</v>
      </c>
      <c r="N5849" s="11">
        <v>11.5</v>
      </c>
      <c r="O5849" s="12">
        <v>154790000</v>
      </c>
      <c r="Q5849" s="13">
        <v>3546000000</v>
      </c>
      <c r="R5849" s="11">
        <v>1.2499998589960519</v>
      </c>
      <c r="S5849" s="11">
        <v>1.25</v>
      </c>
      <c r="T5849" s="12">
        <v>4432499.5</v>
      </c>
      <c r="U5849" s="12">
        <v>4432499.5</v>
      </c>
    </row>
    <row r="5850" spans="1:21" x14ac:dyDescent="0.2">
      <c r="A5850" s="13">
        <v>897000000</v>
      </c>
      <c r="B5850" s="11">
        <v>6.4995169955406915</v>
      </c>
      <c r="C5850" s="12">
        <v>58300667.450000003</v>
      </c>
      <c r="E5850" s="13">
        <v>897000000</v>
      </c>
      <c r="F5850" s="11">
        <v>6.499673361204013</v>
      </c>
      <c r="G5850" s="12">
        <v>58302070.049999997</v>
      </c>
      <c r="I5850" s="13">
        <v>1347000000</v>
      </c>
      <c r="J5850" s="11">
        <v>11.5</v>
      </c>
      <c r="K5850" s="12">
        <v>154905000</v>
      </c>
      <c r="M5850" s="13">
        <v>1347000000</v>
      </c>
      <c r="N5850" s="11">
        <v>11.5</v>
      </c>
      <c r="O5850" s="12">
        <v>154905000</v>
      </c>
      <c r="Q5850" s="13">
        <v>3547000000</v>
      </c>
      <c r="R5850" s="11">
        <v>1.2499998590358048</v>
      </c>
      <c r="S5850" s="11">
        <v>1.25</v>
      </c>
      <c r="T5850" s="12">
        <v>4433749.5</v>
      </c>
      <c r="U5850" s="12">
        <v>4433749.5</v>
      </c>
    </row>
    <row r="5851" spans="1:21" x14ac:dyDescent="0.2">
      <c r="A5851" s="13">
        <v>898000000</v>
      </c>
      <c r="B5851" s="11">
        <v>6.4995175334075732</v>
      </c>
      <c r="C5851" s="12">
        <v>58365667.450000003</v>
      </c>
      <c r="E5851" s="13">
        <v>898000000</v>
      </c>
      <c r="F5851" s="11">
        <v>6.4996737249443202</v>
      </c>
      <c r="G5851" s="12">
        <v>58367070.049999997</v>
      </c>
      <c r="I5851" s="13">
        <v>1348000000</v>
      </c>
      <c r="J5851" s="11">
        <v>11.5</v>
      </c>
      <c r="K5851" s="12">
        <v>155020000</v>
      </c>
      <c r="M5851" s="13">
        <v>1348000000</v>
      </c>
      <c r="N5851" s="11">
        <v>11.5</v>
      </c>
      <c r="O5851" s="12">
        <v>155020000</v>
      </c>
      <c r="Q5851" s="13">
        <v>3548000000</v>
      </c>
      <c r="R5851" s="11">
        <v>1.2499998590755355</v>
      </c>
      <c r="S5851" s="11">
        <v>1.25</v>
      </c>
      <c r="T5851" s="12">
        <v>4434999.5</v>
      </c>
      <c r="U5851" s="12">
        <v>4434999.5</v>
      </c>
    </row>
    <row r="5852" spans="1:21" x14ac:dyDescent="0.2">
      <c r="A5852" s="13">
        <v>899000000</v>
      </c>
      <c r="B5852" s="11">
        <v>6.4995180700778645</v>
      </c>
      <c r="C5852" s="12">
        <v>58430667.450000003</v>
      </c>
      <c r="E5852" s="13">
        <v>899000000</v>
      </c>
      <c r="F5852" s="11">
        <v>6.499674087875416</v>
      </c>
      <c r="G5852" s="12">
        <v>58432070.049999997</v>
      </c>
      <c r="I5852" s="13">
        <v>1349000000</v>
      </c>
      <c r="J5852" s="11">
        <v>11.5</v>
      </c>
      <c r="K5852" s="12">
        <v>155135000</v>
      </c>
      <c r="M5852" s="13">
        <v>1349000000</v>
      </c>
      <c r="N5852" s="11">
        <v>11.5</v>
      </c>
      <c r="O5852" s="12">
        <v>155135000</v>
      </c>
      <c r="Q5852" s="13">
        <v>3549000000</v>
      </c>
      <c r="R5852" s="11">
        <v>1.2499998591152437</v>
      </c>
      <c r="S5852" s="11">
        <v>1.25</v>
      </c>
      <c r="T5852" s="12">
        <v>4436249.5</v>
      </c>
      <c r="U5852" s="12">
        <v>4436249.5</v>
      </c>
    </row>
    <row r="5853" spans="1:21" x14ac:dyDescent="0.2">
      <c r="A5853" s="13">
        <v>900000000</v>
      </c>
      <c r="B5853" s="11">
        <v>6.4995186055555561</v>
      </c>
      <c r="C5853" s="12">
        <v>58495667.450000003</v>
      </c>
      <c r="E5853" s="13">
        <v>900000000</v>
      </c>
      <c r="F5853" s="11">
        <v>6.4996744499999997</v>
      </c>
      <c r="G5853" s="12">
        <v>58497070.049999997</v>
      </c>
      <c r="I5853" s="13">
        <v>1350000000</v>
      </c>
      <c r="J5853" s="11">
        <v>11.5</v>
      </c>
      <c r="K5853" s="12">
        <v>155250000</v>
      </c>
      <c r="M5853" s="13">
        <v>1350000000</v>
      </c>
      <c r="N5853" s="11">
        <v>11.5</v>
      </c>
      <c r="O5853" s="12">
        <v>155250000</v>
      </c>
      <c r="Q5853" s="13">
        <v>3550000000</v>
      </c>
      <c r="R5853" s="11">
        <v>1.2499998591549295</v>
      </c>
      <c r="S5853" s="11">
        <v>1.25</v>
      </c>
      <c r="T5853" s="12">
        <v>4437499.5</v>
      </c>
      <c r="U5853" s="12">
        <v>4437499.5</v>
      </c>
    </row>
    <row r="5854" spans="1:21" x14ac:dyDescent="0.2">
      <c r="A5854" s="13">
        <v>901000000</v>
      </c>
      <c r="B5854" s="11">
        <v>6.499519139844617</v>
      </c>
      <c r="C5854" s="12">
        <v>58560667.450000003</v>
      </c>
      <c r="E5854" s="13">
        <v>901000000</v>
      </c>
      <c r="F5854" s="11">
        <v>6.4996748113207552</v>
      </c>
      <c r="G5854" s="12">
        <v>58562070.049999997</v>
      </c>
      <c r="I5854" s="13">
        <v>1351000000</v>
      </c>
      <c r="J5854" s="11">
        <v>11.5</v>
      </c>
      <c r="K5854" s="12">
        <v>155365000</v>
      </c>
      <c r="M5854" s="13">
        <v>1351000000</v>
      </c>
      <c r="N5854" s="11">
        <v>11.5</v>
      </c>
      <c r="O5854" s="12">
        <v>155365000</v>
      </c>
      <c r="Q5854" s="13">
        <v>3551000000</v>
      </c>
      <c r="R5854" s="11">
        <v>1.2499998591945929</v>
      </c>
      <c r="S5854" s="11">
        <v>1.25</v>
      </c>
      <c r="T5854" s="12">
        <v>4438749.5</v>
      </c>
      <c r="U5854" s="12">
        <v>4438749.5</v>
      </c>
    </row>
    <row r="5855" spans="1:21" x14ac:dyDescent="0.2">
      <c r="A5855" s="13">
        <v>902000000</v>
      </c>
      <c r="B5855" s="11">
        <v>6.4995196729490026</v>
      </c>
      <c r="C5855" s="12">
        <v>58625667.450000003</v>
      </c>
      <c r="E5855" s="13">
        <v>902000000</v>
      </c>
      <c r="F5855" s="11">
        <v>6.4996751718403551</v>
      </c>
      <c r="G5855" s="12">
        <v>58627070.049999997</v>
      </c>
      <c r="I5855" s="13">
        <v>1352000000</v>
      </c>
      <c r="J5855" s="11">
        <v>11.5</v>
      </c>
      <c r="K5855" s="12">
        <v>155480000</v>
      </c>
      <c r="M5855" s="13">
        <v>1352000000</v>
      </c>
      <c r="N5855" s="11">
        <v>11.5</v>
      </c>
      <c r="O5855" s="12">
        <v>155480000</v>
      </c>
      <c r="Q5855" s="13">
        <v>3552000000</v>
      </c>
      <c r="R5855" s="11">
        <v>1.2499998592342343</v>
      </c>
      <c r="S5855" s="11">
        <v>1.25</v>
      </c>
      <c r="T5855" s="12">
        <v>4439999.5</v>
      </c>
      <c r="U5855" s="12">
        <v>4439999.5</v>
      </c>
    </row>
    <row r="5856" spans="1:21" x14ac:dyDescent="0.2">
      <c r="A5856" s="13">
        <v>903000000</v>
      </c>
      <c r="B5856" s="11">
        <v>6.4995202048726473</v>
      </c>
      <c r="C5856" s="12">
        <v>58690667.450000003</v>
      </c>
      <c r="E5856" s="13">
        <v>903000000</v>
      </c>
      <c r="F5856" s="11">
        <v>6.4996755315614623</v>
      </c>
      <c r="G5856" s="12">
        <v>58692070.049999997</v>
      </c>
      <c r="I5856" s="13">
        <v>1353000000</v>
      </c>
      <c r="J5856" s="11">
        <v>11.5</v>
      </c>
      <c r="K5856" s="12">
        <v>155595000</v>
      </c>
      <c r="M5856" s="13">
        <v>1353000000</v>
      </c>
      <c r="N5856" s="11">
        <v>11.5</v>
      </c>
      <c r="O5856" s="12">
        <v>155595000</v>
      </c>
      <c r="Q5856" s="13">
        <v>3553000000</v>
      </c>
      <c r="R5856" s="11">
        <v>1.249999859273853</v>
      </c>
      <c r="S5856" s="11">
        <v>1.25</v>
      </c>
      <c r="T5856" s="12">
        <v>4441249.5</v>
      </c>
      <c r="U5856" s="12">
        <v>4441249.5</v>
      </c>
    </row>
    <row r="5857" spans="1:21" x14ac:dyDescent="0.2">
      <c r="A5857" s="13">
        <v>904000000</v>
      </c>
      <c r="B5857" s="11">
        <v>6.4995207356194697</v>
      </c>
      <c r="C5857" s="12">
        <v>58755667.450000003</v>
      </c>
      <c r="E5857" s="13">
        <v>904000000</v>
      </c>
      <c r="F5857" s="11">
        <v>6.4996758904867251</v>
      </c>
      <c r="G5857" s="12">
        <v>58757070.049999997</v>
      </c>
      <c r="I5857" s="13">
        <v>1354000000</v>
      </c>
      <c r="J5857" s="11">
        <v>11.5</v>
      </c>
      <c r="K5857" s="12">
        <v>155710000</v>
      </c>
      <c r="M5857" s="13">
        <v>1354000000</v>
      </c>
      <c r="N5857" s="11">
        <v>11.5</v>
      </c>
      <c r="O5857" s="12">
        <v>155710000</v>
      </c>
      <c r="Q5857" s="13">
        <v>3554000000</v>
      </c>
      <c r="R5857" s="11">
        <v>1.2499998593134498</v>
      </c>
      <c r="S5857" s="11">
        <v>1.25</v>
      </c>
      <c r="T5857" s="12">
        <v>4442499.5</v>
      </c>
      <c r="U5857" s="12">
        <v>4442499.5</v>
      </c>
    </row>
    <row r="5858" spans="1:21" x14ac:dyDescent="0.2">
      <c r="A5858" s="13">
        <v>905000000</v>
      </c>
      <c r="B5858" s="11">
        <v>6.49952126519337</v>
      </c>
      <c r="C5858" s="12">
        <v>58820667.450000003</v>
      </c>
      <c r="E5858" s="13">
        <v>905000000</v>
      </c>
      <c r="F5858" s="11">
        <v>6.4996762486187842</v>
      </c>
      <c r="G5858" s="12">
        <v>58822070.049999997</v>
      </c>
      <c r="I5858" s="13">
        <v>1355000000</v>
      </c>
      <c r="J5858" s="11">
        <v>11.5</v>
      </c>
      <c r="K5858" s="12">
        <v>155825000</v>
      </c>
      <c r="M5858" s="13">
        <v>1355000000</v>
      </c>
      <c r="N5858" s="11">
        <v>11.5</v>
      </c>
      <c r="O5858" s="12">
        <v>155825000</v>
      </c>
      <c r="Q5858" s="13">
        <v>3555000000</v>
      </c>
      <c r="R5858" s="11">
        <v>1.2499998593530239</v>
      </c>
      <c r="S5858" s="11">
        <v>1.25</v>
      </c>
      <c r="T5858" s="12">
        <v>4443749.5</v>
      </c>
      <c r="U5858" s="12">
        <v>4443749.5</v>
      </c>
    </row>
    <row r="5859" spans="1:21" x14ac:dyDescent="0.2">
      <c r="A5859" s="13">
        <v>906000000</v>
      </c>
      <c r="B5859" s="11">
        <v>6.4995217935982339</v>
      </c>
      <c r="C5859" s="12">
        <v>58885667.450000003</v>
      </c>
      <c r="E5859" s="13">
        <v>906000000</v>
      </c>
      <c r="F5859" s="11">
        <v>6.4996766059602642</v>
      </c>
      <c r="G5859" s="12">
        <v>58887070.049999997</v>
      </c>
      <c r="I5859" s="13">
        <v>1356000000</v>
      </c>
      <c r="J5859" s="11">
        <v>11.5</v>
      </c>
      <c r="K5859" s="12">
        <v>155940000</v>
      </c>
      <c r="M5859" s="13">
        <v>1356000000</v>
      </c>
      <c r="N5859" s="11">
        <v>11.5</v>
      </c>
      <c r="O5859" s="12">
        <v>155940000</v>
      </c>
      <c r="Q5859" s="13">
        <v>3556000000</v>
      </c>
      <c r="R5859" s="11">
        <v>1.2499998593925759</v>
      </c>
      <c r="S5859" s="11">
        <v>1.25</v>
      </c>
      <c r="T5859" s="12">
        <v>4444999.5</v>
      </c>
      <c r="U5859" s="12">
        <v>4444999.5</v>
      </c>
    </row>
    <row r="5860" spans="1:21" x14ac:dyDescent="0.2">
      <c r="A5860" s="13">
        <v>907000000</v>
      </c>
      <c r="B5860" s="11">
        <v>6.4995223208379276</v>
      </c>
      <c r="C5860" s="12">
        <v>58950667.450000003</v>
      </c>
      <c r="E5860" s="13">
        <v>907000000</v>
      </c>
      <c r="F5860" s="11">
        <v>6.4996769625137816</v>
      </c>
      <c r="G5860" s="12">
        <v>58952070.049999997</v>
      </c>
      <c r="I5860" s="13">
        <v>1357000000</v>
      </c>
      <c r="J5860" s="11">
        <v>11.5</v>
      </c>
      <c r="K5860" s="12">
        <v>156055000</v>
      </c>
      <c r="M5860" s="13">
        <v>1357000000</v>
      </c>
      <c r="N5860" s="11">
        <v>11.5</v>
      </c>
      <c r="O5860" s="12">
        <v>156055000</v>
      </c>
      <c r="Q5860" s="13">
        <v>3557000000</v>
      </c>
      <c r="R5860" s="11">
        <v>1.2499998594321058</v>
      </c>
      <c r="S5860" s="11">
        <v>1.25</v>
      </c>
      <c r="T5860" s="12">
        <v>4446249.5</v>
      </c>
      <c r="U5860" s="12">
        <v>4446249.5</v>
      </c>
    </row>
    <row r="5861" spans="1:21" x14ac:dyDescent="0.2">
      <c r="A5861" s="13">
        <v>908000000</v>
      </c>
      <c r="B5861" s="11">
        <v>6.4995228469163004</v>
      </c>
      <c r="C5861" s="12">
        <v>59015667.450000003</v>
      </c>
      <c r="E5861" s="13">
        <v>908000000</v>
      </c>
      <c r="F5861" s="11">
        <v>6.4996773182819378</v>
      </c>
      <c r="G5861" s="12">
        <v>59017070.049999997</v>
      </c>
      <c r="I5861" s="13">
        <v>1358000000</v>
      </c>
      <c r="J5861" s="11">
        <v>11.5</v>
      </c>
      <c r="K5861" s="12">
        <v>156170000</v>
      </c>
      <c r="M5861" s="13">
        <v>1358000000</v>
      </c>
      <c r="N5861" s="11">
        <v>11.5</v>
      </c>
      <c r="O5861" s="12">
        <v>156170000</v>
      </c>
      <c r="Q5861" s="13">
        <v>3558000000</v>
      </c>
      <c r="R5861" s="11">
        <v>1.2499998594716133</v>
      </c>
      <c r="S5861" s="11">
        <v>1.25</v>
      </c>
      <c r="T5861" s="12">
        <v>4447499.5</v>
      </c>
      <c r="U5861" s="12">
        <v>4447499.5</v>
      </c>
    </row>
    <row r="5862" spans="1:21" x14ac:dyDescent="0.2">
      <c r="A5862" s="13">
        <v>909000000</v>
      </c>
      <c r="B5862" s="11">
        <v>6.4995233718371832</v>
      </c>
      <c r="C5862" s="12">
        <v>59080667.450000003</v>
      </c>
      <c r="E5862" s="13">
        <v>909000000</v>
      </c>
      <c r="F5862" s="11">
        <v>6.4996776732673265</v>
      </c>
      <c r="G5862" s="12">
        <v>59082070.049999997</v>
      </c>
      <c r="I5862" s="13">
        <v>1359000000</v>
      </c>
      <c r="J5862" s="11">
        <v>11.5</v>
      </c>
      <c r="K5862" s="12">
        <v>156285000</v>
      </c>
      <c r="M5862" s="13">
        <v>1359000000</v>
      </c>
      <c r="N5862" s="11">
        <v>11.5</v>
      </c>
      <c r="O5862" s="12">
        <v>156285000</v>
      </c>
      <c r="Q5862" s="13">
        <v>3559000000</v>
      </c>
      <c r="R5862" s="11">
        <v>1.2499998595110986</v>
      </c>
      <c r="S5862" s="11">
        <v>1.25</v>
      </c>
      <c r="T5862" s="12">
        <v>4448749.5</v>
      </c>
      <c r="U5862" s="12">
        <v>4448749.5</v>
      </c>
    </row>
    <row r="5863" spans="1:21" x14ac:dyDescent="0.2">
      <c r="A5863" s="13">
        <v>910000000</v>
      </c>
      <c r="B5863" s="11">
        <v>6.4995238956043959</v>
      </c>
      <c r="C5863" s="12">
        <v>59145667.450000003</v>
      </c>
      <c r="E5863" s="13">
        <v>910000000</v>
      </c>
      <c r="F5863" s="11">
        <v>6.4996780274725277</v>
      </c>
      <c r="G5863" s="12">
        <v>59147070.049999997</v>
      </c>
      <c r="I5863" s="13">
        <v>1360000000</v>
      </c>
      <c r="J5863" s="11">
        <v>11.5</v>
      </c>
      <c r="K5863" s="12">
        <v>156400000</v>
      </c>
      <c r="M5863" s="13">
        <v>1360000000</v>
      </c>
      <c r="N5863" s="11">
        <v>11.5</v>
      </c>
      <c r="O5863" s="12">
        <v>156400000</v>
      </c>
      <c r="Q5863" s="13">
        <v>3560000000</v>
      </c>
      <c r="R5863" s="11">
        <v>1.2499998595505617</v>
      </c>
      <c r="S5863" s="11">
        <v>1.25</v>
      </c>
      <c r="T5863" s="12">
        <v>4449999.5</v>
      </c>
      <c r="U5863" s="12">
        <v>4449999.5</v>
      </c>
    </row>
    <row r="5864" spans="1:21" x14ac:dyDescent="0.2">
      <c r="A5864" s="13">
        <v>911000000</v>
      </c>
      <c r="B5864" s="11">
        <v>6.4995244182217347</v>
      </c>
      <c r="C5864" s="12">
        <v>59210667.450000003</v>
      </c>
      <c r="E5864" s="13">
        <v>911000000</v>
      </c>
      <c r="F5864" s="11">
        <v>6.4996783809001091</v>
      </c>
      <c r="G5864" s="12">
        <v>59212070.049999997</v>
      </c>
      <c r="I5864" s="13">
        <v>1361000000</v>
      </c>
      <c r="J5864" s="11">
        <v>11.5</v>
      </c>
      <c r="K5864" s="12">
        <v>156515000</v>
      </c>
      <c r="M5864" s="13">
        <v>1361000000</v>
      </c>
      <c r="N5864" s="11">
        <v>11.5</v>
      </c>
      <c r="O5864" s="12">
        <v>156515000</v>
      </c>
      <c r="Q5864" s="13">
        <v>3561000000</v>
      </c>
      <c r="R5864" s="11">
        <v>1.2499998595900028</v>
      </c>
      <c r="S5864" s="11">
        <v>1.25</v>
      </c>
      <c r="T5864" s="12">
        <v>4451249.5</v>
      </c>
      <c r="U5864" s="12">
        <v>4451249.5</v>
      </c>
    </row>
    <row r="5865" spans="1:21" x14ac:dyDescent="0.2">
      <c r="A5865" s="13">
        <v>912000000</v>
      </c>
      <c r="B5865" s="11">
        <v>6.4995249396929831</v>
      </c>
      <c r="C5865" s="12">
        <v>59275667.450000003</v>
      </c>
      <c r="E5865" s="13">
        <v>912000000</v>
      </c>
      <c r="F5865" s="11">
        <v>6.4996787335526314</v>
      </c>
      <c r="G5865" s="12">
        <v>59277070.049999997</v>
      </c>
      <c r="I5865" s="13">
        <v>1362000000</v>
      </c>
      <c r="J5865" s="11">
        <v>11.5</v>
      </c>
      <c r="K5865" s="12">
        <v>156630000</v>
      </c>
      <c r="M5865" s="13">
        <v>1362000000</v>
      </c>
      <c r="N5865" s="11">
        <v>11.5</v>
      </c>
      <c r="O5865" s="12">
        <v>156630000</v>
      </c>
      <c r="Q5865" s="13">
        <v>3562000000</v>
      </c>
      <c r="R5865" s="11">
        <v>1.2499998596294215</v>
      </c>
      <c r="S5865" s="11">
        <v>1.25</v>
      </c>
      <c r="T5865" s="12">
        <v>4452499.5</v>
      </c>
      <c r="U5865" s="12">
        <v>4452499.5</v>
      </c>
    </row>
    <row r="5866" spans="1:21" x14ac:dyDescent="0.2">
      <c r="A5866" s="13">
        <v>913000000</v>
      </c>
      <c r="B5866" s="11">
        <v>6.4995254600219061</v>
      </c>
      <c r="C5866" s="12">
        <v>59340667.450000003</v>
      </c>
      <c r="E5866" s="13">
        <v>913000000</v>
      </c>
      <c r="F5866" s="11">
        <v>6.4996790854326401</v>
      </c>
      <c r="G5866" s="12">
        <v>59342070.049999997</v>
      </c>
      <c r="I5866" s="13">
        <v>1363000000</v>
      </c>
      <c r="J5866" s="11">
        <v>11.5</v>
      </c>
      <c r="K5866" s="12">
        <v>156745000</v>
      </c>
      <c r="M5866" s="13">
        <v>1363000000</v>
      </c>
      <c r="N5866" s="11">
        <v>11.5</v>
      </c>
      <c r="O5866" s="12">
        <v>156745000</v>
      </c>
      <c r="Q5866" s="13">
        <v>3563000000</v>
      </c>
      <c r="R5866" s="11">
        <v>1.2499998596688184</v>
      </c>
      <c r="S5866" s="11">
        <v>1.25</v>
      </c>
      <c r="T5866" s="12">
        <v>4453749.5</v>
      </c>
      <c r="U5866" s="12">
        <v>4453749.5</v>
      </c>
    </row>
    <row r="5867" spans="1:21" x14ac:dyDescent="0.2">
      <c r="A5867" s="13">
        <v>914000000</v>
      </c>
      <c r="B5867" s="11">
        <v>6.4995259792122546</v>
      </c>
      <c r="C5867" s="12">
        <v>59405667.450000003</v>
      </c>
      <c r="E5867" s="13">
        <v>914000000</v>
      </c>
      <c r="F5867" s="11">
        <v>6.49967943654267</v>
      </c>
      <c r="G5867" s="12">
        <v>59407070.049999997</v>
      </c>
      <c r="I5867" s="13">
        <v>1364000000</v>
      </c>
      <c r="J5867" s="11">
        <v>11.5</v>
      </c>
      <c r="K5867" s="12">
        <v>156860000</v>
      </c>
      <c r="M5867" s="13">
        <v>1364000000</v>
      </c>
      <c r="N5867" s="11">
        <v>11.5</v>
      </c>
      <c r="O5867" s="12">
        <v>156860000</v>
      </c>
      <c r="Q5867" s="13">
        <v>3564000000</v>
      </c>
      <c r="R5867" s="11">
        <v>1.2499998597081929</v>
      </c>
      <c r="S5867" s="11">
        <v>1.25</v>
      </c>
      <c r="T5867" s="12">
        <v>4454999.5</v>
      </c>
      <c r="U5867" s="12">
        <v>4454999.5</v>
      </c>
    </row>
    <row r="5868" spans="1:21" x14ac:dyDescent="0.2">
      <c r="A5868" s="13">
        <v>915000000</v>
      </c>
      <c r="B5868" s="11">
        <v>6.4995264972677607</v>
      </c>
      <c r="C5868" s="12">
        <v>59470667.450000003</v>
      </c>
      <c r="E5868" s="13">
        <v>915000000</v>
      </c>
      <c r="F5868" s="11">
        <v>6.4996797868852454</v>
      </c>
      <c r="G5868" s="12">
        <v>59472070.049999997</v>
      </c>
      <c r="I5868" s="13">
        <v>1365000000</v>
      </c>
      <c r="J5868" s="11">
        <v>11.5</v>
      </c>
      <c r="K5868" s="12">
        <v>156975000</v>
      </c>
      <c r="M5868" s="13">
        <v>1365000000</v>
      </c>
      <c r="N5868" s="11">
        <v>11.5</v>
      </c>
      <c r="O5868" s="12">
        <v>156975000</v>
      </c>
      <c r="Q5868" s="13">
        <v>3565000000</v>
      </c>
      <c r="R5868" s="11">
        <v>1.2499998597475457</v>
      </c>
      <c r="S5868" s="11">
        <v>1.25</v>
      </c>
      <c r="T5868" s="12">
        <v>4456249.5</v>
      </c>
      <c r="U5868" s="12">
        <v>4456249.5</v>
      </c>
    </row>
    <row r="5869" spans="1:21" x14ac:dyDescent="0.2">
      <c r="A5869" s="13">
        <v>916000000</v>
      </c>
      <c r="B5869" s="11">
        <v>6.4995270141921395</v>
      </c>
      <c r="C5869" s="12">
        <v>59535667.450000003</v>
      </c>
      <c r="E5869" s="13">
        <v>916000000</v>
      </c>
      <c r="F5869" s="11">
        <v>6.4996801364628816</v>
      </c>
      <c r="G5869" s="12">
        <v>59537070.049999997</v>
      </c>
      <c r="I5869" s="13">
        <v>1366000000</v>
      </c>
      <c r="J5869" s="11">
        <v>11.5</v>
      </c>
      <c r="K5869" s="12">
        <v>157090000</v>
      </c>
      <c r="M5869" s="13">
        <v>1366000000</v>
      </c>
      <c r="N5869" s="11">
        <v>11.5</v>
      </c>
      <c r="O5869" s="12">
        <v>157090000</v>
      </c>
      <c r="Q5869" s="13">
        <v>3566000000</v>
      </c>
      <c r="R5869" s="11">
        <v>1.2499998597868762</v>
      </c>
      <c r="S5869" s="11">
        <v>1.25</v>
      </c>
      <c r="T5869" s="12">
        <v>4457499.5</v>
      </c>
      <c r="U5869" s="12">
        <v>4457499.5</v>
      </c>
    </row>
    <row r="5870" spans="1:21" x14ac:dyDescent="0.2">
      <c r="A5870" s="13">
        <v>917000000</v>
      </c>
      <c r="B5870" s="11">
        <v>6.4995275299890949</v>
      </c>
      <c r="C5870" s="12">
        <v>59600667.450000003</v>
      </c>
      <c r="E5870" s="13">
        <v>917000000</v>
      </c>
      <c r="F5870" s="11">
        <v>6.4996804852780805</v>
      </c>
      <c r="G5870" s="12">
        <v>59602070.049999997</v>
      </c>
      <c r="I5870" s="13">
        <v>1367000000</v>
      </c>
      <c r="J5870" s="11">
        <v>11.5</v>
      </c>
      <c r="K5870" s="12">
        <v>157205000</v>
      </c>
      <c r="M5870" s="13">
        <v>1367000000</v>
      </c>
      <c r="N5870" s="11">
        <v>11.5</v>
      </c>
      <c r="O5870" s="12">
        <v>157205000</v>
      </c>
      <c r="Q5870" s="13">
        <v>3567000000</v>
      </c>
      <c r="R5870" s="11">
        <v>1.2499998598261846</v>
      </c>
      <c r="S5870" s="11">
        <v>1.25</v>
      </c>
      <c r="T5870" s="12">
        <v>4458749.5</v>
      </c>
      <c r="U5870" s="12">
        <v>4458749.5</v>
      </c>
    </row>
    <row r="5871" spans="1:21" x14ac:dyDescent="0.2">
      <c r="A5871" s="13">
        <v>918000000</v>
      </c>
      <c r="B5871" s="11">
        <v>6.49952804466231</v>
      </c>
      <c r="C5871" s="12">
        <v>59665667.450000003</v>
      </c>
      <c r="E5871" s="13">
        <v>918000000</v>
      </c>
      <c r="F5871" s="11">
        <v>6.4996808333333336</v>
      </c>
      <c r="G5871" s="12">
        <v>59667070.049999997</v>
      </c>
      <c r="I5871" s="13">
        <v>1368000000</v>
      </c>
      <c r="J5871" s="11">
        <v>11.5</v>
      </c>
      <c r="K5871" s="12">
        <v>157320000</v>
      </c>
      <c r="M5871" s="13">
        <v>1368000000</v>
      </c>
      <c r="N5871" s="11">
        <v>11.5</v>
      </c>
      <c r="O5871" s="12">
        <v>157320000</v>
      </c>
      <c r="Q5871" s="13">
        <v>3568000000</v>
      </c>
      <c r="R5871" s="11">
        <v>1.2499998598654709</v>
      </c>
      <c r="S5871" s="11">
        <v>1.25</v>
      </c>
      <c r="T5871" s="12">
        <v>4459999.5</v>
      </c>
      <c r="U5871" s="12">
        <v>4459999.5</v>
      </c>
    </row>
    <row r="5872" spans="1:21" x14ac:dyDescent="0.2">
      <c r="A5872" s="13">
        <v>919000000</v>
      </c>
      <c r="B5872" s="11">
        <v>6.4995285582154523</v>
      </c>
      <c r="C5872" s="12">
        <v>59730667.450000003</v>
      </c>
      <c r="E5872" s="13">
        <v>919000000</v>
      </c>
      <c r="F5872" s="11">
        <v>6.4996811806311197</v>
      </c>
      <c r="G5872" s="12">
        <v>59732070.049999997</v>
      </c>
      <c r="I5872" s="13">
        <v>1369000000</v>
      </c>
      <c r="J5872" s="11">
        <v>11.5</v>
      </c>
      <c r="K5872" s="12">
        <v>157435000</v>
      </c>
      <c r="M5872" s="13">
        <v>1369000000</v>
      </c>
      <c r="N5872" s="11">
        <v>11.5</v>
      </c>
      <c r="O5872" s="12">
        <v>157435000</v>
      </c>
      <c r="Q5872" s="13">
        <v>3569000000</v>
      </c>
      <c r="R5872" s="11">
        <v>1.2499998599047353</v>
      </c>
      <c r="S5872" s="11">
        <v>1.25</v>
      </c>
      <c r="T5872" s="12">
        <v>4461249.5</v>
      </c>
      <c r="U5872" s="12">
        <v>4461249.5</v>
      </c>
    </row>
    <row r="5873" spans="1:21" x14ac:dyDescent="0.2">
      <c r="A5873" s="13">
        <v>920000000</v>
      </c>
      <c r="B5873" s="11">
        <v>6.4995290706521738</v>
      </c>
      <c r="C5873" s="12">
        <v>59795667.450000003</v>
      </c>
      <c r="E5873" s="13">
        <v>920000000</v>
      </c>
      <c r="F5873" s="11">
        <v>6.4996815271739132</v>
      </c>
      <c r="G5873" s="12">
        <v>59797070.049999997</v>
      </c>
      <c r="I5873" s="13">
        <v>1370000000</v>
      </c>
      <c r="J5873" s="11">
        <v>11.5</v>
      </c>
      <c r="K5873" s="12">
        <v>157550000</v>
      </c>
      <c r="M5873" s="13">
        <v>1370000000</v>
      </c>
      <c r="N5873" s="11">
        <v>11.5</v>
      </c>
      <c r="O5873" s="12">
        <v>157550000</v>
      </c>
      <c r="Q5873" s="13">
        <v>3570000000</v>
      </c>
      <c r="R5873" s="11">
        <v>1.2499998599439777</v>
      </c>
      <c r="S5873" s="11">
        <v>1.25</v>
      </c>
      <c r="T5873" s="12">
        <v>4462499.5</v>
      </c>
      <c r="U5873" s="12">
        <v>4462499.5</v>
      </c>
    </row>
    <row r="5874" spans="1:21" x14ac:dyDescent="0.2">
      <c r="A5874" s="13">
        <v>921000000</v>
      </c>
      <c r="B5874" s="11">
        <v>6.4995295819761125</v>
      </c>
      <c r="C5874" s="12">
        <v>59860667.450000003</v>
      </c>
      <c r="E5874" s="13">
        <v>921000000</v>
      </c>
      <c r="F5874" s="11">
        <v>6.4996818729641692</v>
      </c>
      <c r="G5874" s="12">
        <v>59862070.049999997</v>
      </c>
      <c r="I5874" s="13">
        <v>1371000000</v>
      </c>
      <c r="J5874" s="11">
        <v>11.5</v>
      </c>
      <c r="K5874" s="12">
        <v>157665000</v>
      </c>
      <c r="M5874" s="13">
        <v>1371000000</v>
      </c>
      <c r="N5874" s="11">
        <v>11.5</v>
      </c>
      <c r="O5874" s="12">
        <v>157665000</v>
      </c>
      <c r="Q5874" s="13">
        <v>3571000000</v>
      </c>
      <c r="R5874" s="11">
        <v>1.2499998599831981</v>
      </c>
      <c r="S5874" s="11">
        <v>1.25</v>
      </c>
      <c r="T5874" s="12">
        <v>4463749.5</v>
      </c>
      <c r="U5874" s="12">
        <v>4463749.5</v>
      </c>
    </row>
    <row r="5875" spans="1:21" x14ac:dyDescent="0.2">
      <c r="A5875" s="13">
        <v>922000000</v>
      </c>
      <c r="B5875" s="11">
        <v>6.4995300921908905</v>
      </c>
      <c r="C5875" s="12">
        <v>59925667.450000003</v>
      </c>
      <c r="E5875" s="13">
        <v>922000000</v>
      </c>
      <c r="F5875" s="11">
        <v>6.4996822180043381</v>
      </c>
      <c r="G5875" s="12">
        <v>59927070.049999997</v>
      </c>
      <c r="I5875" s="13">
        <v>1372000000</v>
      </c>
      <c r="J5875" s="11">
        <v>11.5</v>
      </c>
      <c r="K5875" s="12">
        <v>157780000</v>
      </c>
      <c r="M5875" s="13">
        <v>1372000000</v>
      </c>
      <c r="N5875" s="11">
        <v>11.5</v>
      </c>
      <c r="O5875" s="12">
        <v>157780000</v>
      </c>
      <c r="Q5875" s="13">
        <v>3572000000</v>
      </c>
      <c r="R5875" s="11">
        <v>1.2499998600223965</v>
      </c>
      <c r="S5875" s="11">
        <v>1.25</v>
      </c>
      <c r="T5875" s="12">
        <v>4464999.5</v>
      </c>
      <c r="U5875" s="12">
        <v>4464999.5</v>
      </c>
    </row>
    <row r="5876" spans="1:21" x14ac:dyDescent="0.2">
      <c r="A5876" s="13">
        <v>923000000</v>
      </c>
      <c r="B5876" s="11">
        <v>6.4995306013001093</v>
      </c>
      <c r="C5876" s="12">
        <v>59990667.450000003</v>
      </c>
      <c r="E5876" s="13">
        <v>923000000</v>
      </c>
      <c r="F5876" s="11">
        <v>6.499682562296857</v>
      </c>
      <c r="G5876" s="12">
        <v>59992070.049999997</v>
      </c>
      <c r="I5876" s="13">
        <v>1373000000</v>
      </c>
      <c r="J5876" s="11">
        <v>11.5</v>
      </c>
      <c r="K5876" s="12">
        <v>157895000</v>
      </c>
      <c r="M5876" s="13">
        <v>1373000000</v>
      </c>
      <c r="N5876" s="11">
        <v>11.5</v>
      </c>
      <c r="O5876" s="12">
        <v>157895000</v>
      </c>
      <c r="Q5876" s="13">
        <v>3573000000</v>
      </c>
      <c r="R5876" s="11">
        <v>1.2499998600615729</v>
      </c>
      <c r="S5876" s="11">
        <v>1.25</v>
      </c>
      <c r="T5876" s="12">
        <v>4466249.5</v>
      </c>
      <c r="U5876" s="12">
        <v>4466249.5</v>
      </c>
    </row>
    <row r="5877" spans="1:21" x14ac:dyDescent="0.2">
      <c r="A5877" s="13">
        <v>924000000</v>
      </c>
      <c r="B5877" s="11">
        <v>6.4995311093073589</v>
      </c>
      <c r="C5877" s="12">
        <v>60055667.450000003</v>
      </c>
      <c r="E5877" s="13">
        <v>924000000</v>
      </c>
      <c r="F5877" s="11">
        <v>6.4996829058441552</v>
      </c>
      <c r="G5877" s="12">
        <v>60057070.049999997</v>
      </c>
      <c r="I5877" s="13">
        <v>1374000000</v>
      </c>
      <c r="J5877" s="11">
        <v>11.5</v>
      </c>
      <c r="K5877" s="12">
        <v>158010000</v>
      </c>
      <c r="M5877" s="13">
        <v>1374000000</v>
      </c>
      <c r="N5877" s="11">
        <v>11.5</v>
      </c>
      <c r="O5877" s="12">
        <v>158010000</v>
      </c>
      <c r="Q5877" s="13">
        <v>3574000000</v>
      </c>
      <c r="R5877" s="11">
        <v>1.2499998601007276</v>
      </c>
      <c r="S5877" s="11">
        <v>1.25</v>
      </c>
      <c r="T5877" s="12">
        <v>4467499.5</v>
      </c>
      <c r="U5877" s="12">
        <v>4467499.5</v>
      </c>
    </row>
    <row r="5878" spans="1:21" x14ac:dyDescent="0.2">
      <c r="A5878" s="13">
        <v>925000000</v>
      </c>
      <c r="B5878" s="11">
        <v>6.4995316162162169</v>
      </c>
      <c r="C5878" s="12">
        <v>60120667.450000003</v>
      </c>
      <c r="E5878" s="13">
        <v>925000000</v>
      </c>
      <c r="F5878" s="11">
        <v>6.4996832486486484</v>
      </c>
      <c r="G5878" s="12">
        <v>60122070.049999997</v>
      </c>
      <c r="I5878" s="13">
        <v>1375000000</v>
      </c>
      <c r="J5878" s="11">
        <v>11.5</v>
      </c>
      <c r="K5878" s="12">
        <v>158125000</v>
      </c>
      <c r="M5878" s="13">
        <v>1375000000</v>
      </c>
      <c r="N5878" s="11">
        <v>11.5</v>
      </c>
      <c r="O5878" s="12">
        <v>158125000</v>
      </c>
      <c r="Q5878" s="13">
        <v>3575000000</v>
      </c>
      <c r="R5878" s="11">
        <v>1.2499998601398601</v>
      </c>
      <c r="S5878" s="11">
        <v>1.25</v>
      </c>
      <c r="T5878" s="12">
        <v>4468749.5</v>
      </c>
      <c r="U5878" s="12">
        <v>4468749.5</v>
      </c>
    </row>
    <row r="5879" spans="1:21" x14ac:dyDescent="0.2">
      <c r="A5879" s="13">
        <v>926000000</v>
      </c>
      <c r="B5879" s="11">
        <v>6.4995321220302387</v>
      </c>
      <c r="C5879" s="12">
        <v>60185667.450000003</v>
      </c>
      <c r="E5879" s="13">
        <v>926000000</v>
      </c>
      <c r="F5879" s="11">
        <v>6.4996835907127428</v>
      </c>
      <c r="G5879" s="12">
        <v>60187070.049999997</v>
      </c>
      <c r="I5879" s="13">
        <v>1376000000</v>
      </c>
      <c r="J5879" s="11">
        <v>11.5</v>
      </c>
      <c r="K5879" s="12">
        <v>158240000</v>
      </c>
      <c r="M5879" s="13">
        <v>1376000000</v>
      </c>
      <c r="N5879" s="11">
        <v>11.5</v>
      </c>
      <c r="O5879" s="12">
        <v>158240000</v>
      </c>
      <c r="Q5879" s="13">
        <v>3576000000</v>
      </c>
      <c r="R5879" s="11">
        <v>1.249999860178971</v>
      </c>
      <c r="S5879" s="11">
        <v>1.25</v>
      </c>
      <c r="T5879" s="12">
        <v>4469999.5</v>
      </c>
      <c r="U5879" s="12">
        <v>4469999.5</v>
      </c>
    </row>
    <row r="5880" spans="1:21" x14ac:dyDescent="0.2">
      <c r="A5880" s="13">
        <v>927000000</v>
      </c>
      <c r="B5880" s="11">
        <v>6.4995326267529672</v>
      </c>
      <c r="C5880" s="12">
        <v>60250667.450000003</v>
      </c>
      <c r="E5880" s="13">
        <v>927000000</v>
      </c>
      <c r="F5880" s="11">
        <v>6.4996839320388338</v>
      </c>
      <c r="G5880" s="12">
        <v>60252070.049999997</v>
      </c>
      <c r="I5880" s="13">
        <v>1377000000</v>
      </c>
      <c r="J5880" s="11">
        <v>11.5</v>
      </c>
      <c r="K5880" s="12">
        <v>158355000</v>
      </c>
      <c r="M5880" s="13">
        <v>1377000000</v>
      </c>
      <c r="N5880" s="11">
        <v>11.5</v>
      </c>
      <c r="O5880" s="12">
        <v>158355000</v>
      </c>
      <c r="Q5880" s="13">
        <v>3577000000</v>
      </c>
      <c r="R5880" s="11">
        <v>1.24999986021806</v>
      </c>
      <c r="S5880" s="11">
        <v>1.25</v>
      </c>
      <c r="T5880" s="12">
        <v>4471249.5</v>
      </c>
      <c r="U5880" s="12">
        <v>4471249.5</v>
      </c>
    </row>
    <row r="5881" spans="1:21" x14ac:dyDescent="0.2">
      <c r="A5881" s="13">
        <v>928000000</v>
      </c>
      <c r="B5881" s="11">
        <v>6.4995331303879311</v>
      </c>
      <c r="C5881" s="12">
        <v>60315667.450000003</v>
      </c>
      <c r="E5881" s="13">
        <v>928000000</v>
      </c>
      <c r="F5881" s="11">
        <v>6.4996842726293096</v>
      </c>
      <c r="G5881" s="12">
        <v>60317070.049999997</v>
      </c>
      <c r="I5881" s="13">
        <v>1378000000</v>
      </c>
      <c r="J5881" s="11">
        <v>11.5</v>
      </c>
      <c r="K5881" s="12">
        <v>158470000</v>
      </c>
      <c r="M5881" s="13">
        <v>1378000000</v>
      </c>
      <c r="N5881" s="11">
        <v>11.5</v>
      </c>
      <c r="O5881" s="12">
        <v>158470000</v>
      </c>
      <c r="Q5881" s="13">
        <v>3578000000</v>
      </c>
      <c r="R5881" s="11">
        <v>1.2499998602571269</v>
      </c>
      <c r="S5881" s="11">
        <v>1.25</v>
      </c>
      <c r="T5881" s="12">
        <v>4472499.5</v>
      </c>
      <c r="U5881" s="12">
        <v>4472499.5</v>
      </c>
    </row>
    <row r="5882" spans="1:21" x14ac:dyDescent="0.2">
      <c r="A5882" s="13">
        <v>929000000</v>
      </c>
      <c r="B5882" s="11">
        <v>6.4995336329386433</v>
      </c>
      <c r="C5882" s="12">
        <v>60380667.450000003</v>
      </c>
      <c r="E5882" s="13">
        <v>929000000</v>
      </c>
      <c r="F5882" s="11">
        <v>6.4996846124865453</v>
      </c>
      <c r="G5882" s="12">
        <v>60382070.049999997</v>
      </c>
      <c r="I5882" s="13">
        <v>1379000000</v>
      </c>
      <c r="J5882" s="11">
        <v>11.5</v>
      </c>
      <c r="K5882" s="12">
        <v>158585000</v>
      </c>
      <c r="M5882" s="13">
        <v>1379000000</v>
      </c>
      <c r="N5882" s="11">
        <v>11.5</v>
      </c>
      <c r="O5882" s="12">
        <v>158585000</v>
      </c>
      <c r="Q5882" s="13">
        <v>3579000000</v>
      </c>
      <c r="R5882" s="11">
        <v>1.2499998602961722</v>
      </c>
      <c r="S5882" s="11">
        <v>1.25</v>
      </c>
      <c r="T5882" s="12">
        <v>4473749.5</v>
      </c>
      <c r="U5882" s="12">
        <v>4473749.5</v>
      </c>
    </row>
    <row r="5883" spans="1:21" x14ac:dyDescent="0.2">
      <c r="A5883" s="13">
        <v>930000000</v>
      </c>
      <c r="B5883" s="11">
        <v>6.4995341344086022</v>
      </c>
      <c r="C5883" s="12">
        <v>60445667.450000003</v>
      </c>
      <c r="E5883" s="13">
        <v>930000000</v>
      </c>
      <c r="F5883" s="11">
        <v>6.4996849516129025</v>
      </c>
      <c r="G5883" s="12">
        <v>60447070.049999997</v>
      </c>
      <c r="I5883" s="13">
        <v>1380000000</v>
      </c>
      <c r="J5883" s="11">
        <v>11.5</v>
      </c>
      <c r="K5883" s="12">
        <v>158700000</v>
      </c>
      <c r="M5883" s="13">
        <v>1380000000</v>
      </c>
      <c r="N5883" s="11">
        <v>11.5</v>
      </c>
      <c r="O5883" s="12">
        <v>158700000</v>
      </c>
      <c r="Q5883" s="13">
        <v>3580000000</v>
      </c>
      <c r="R5883" s="11">
        <v>1.2499998603351956</v>
      </c>
      <c r="S5883" s="11">
        <v>1.25</v>
      </c>
      <c r="T5883" s="12">
        <v>4474999.5</v>
      </c>
      <c r="U5883" s="12">
        <v>4474999.5</v>
      </c>
    </row>
    <row r="5884" spans="1:21" x14ac:dyDescent="0.2">
      <c r="A5884" s="13">
        <v>931000000</v>
      </c>
      <c r="B5884" s="11">
        <v>6.4995346348012895</v>
      </c>
      <c r="C5884" s="12">
        <v>60510667.450000003</v>
      </c>
      <c r="E5884" s="13">
        <v>931000000</v>
      </c>
      <c r="F5884" s="11">
        <v>6.4996852900107411</v>
      </c>
      <c r="G5884" s="12">
        <v>60512070.049999997</v>
      </c>
      <c r="I5884" s="13">
        <v>1381000000</v>
      </c>
      <c r="J5884" s="11">
        <v>11.5</v>
      </c>
      <c r="K5884" s="12">
        <v>158815000</v>
      </c>
      <c r="M5884" s="13">
        <v>1381000000</v>
      </c>
      <c r="N5884" s="11">
        <v>11.5</v>
      </c>
      <c r="O5884" s="12">
        <v>158815000</v>
      </c>
      <c r="Q5884" s="13">
        <v>3581000000</v>
      </c>
      <c r="R5884" s="11">
        <v>1.2499998603741971</v>
      </c>
      <c r="S5884" s="11">
        <v>1.25</v>
      </c>
      <c r="T5884" s="12">
        <v>4476249.5</v>
      </c>
      <c r="U5884" s="12">
        <v>4476249.5</v>
      </c>
    </row>
    <row r="5885" spans="1:21" x14ac:dyDescent="0.2">
      <c r="A5885" s="13">
        <v>932000000</v>
      </c>
      <c r="B5885" s="11">
        <v>6.4995351341201726</v>
      </c>
      <c r="C5885" s="12">
        <v>60575667.450000003</v>
      </c>
      <c r="E5885" s="13">
        <v>932000000</v>
      </c>
      <c r="F5885" s="11">
        <v>6.4996856276824024</v>
      </c>
      <c r="G5885" s="12">
        <v>60577070.049999997</v>
      </c>
      <c r="I5885" s="13">
        <v>1382000000</v>
      </c>
      <c r="J5885" s="11">
        <v>11.5</v>
      </c>
      <c r="K5885" s="12">
        <v>158930000</v>
      </c>
      <c r="M5885" s="13">
        <v>1382000000</v>
      </c>
      <c r="N5885" s="11">
        <v>11.5</v>
      </c>
      <c r="O5885" s="12">
        <v>158930000</v>
      </c>
      <c r="Q5885" s="13">
        <v>3582000000</v>
      </c>
      <c r="R5885" s="11">
        <v>1.249999860413177</v>
      </c>
      <c r="S5885" s="11">
        <v>1.25</v>
      </c>
      <c r="T5885" s="12">
        <v>4477499.5</v>
      </c>
      <c r="U5885" s="12">
        <v>4477499.5</v>
      </c>
    </row>
    <row r="5886" spans="1:21" x14ac:dyDescent="0.2">
      <c r="A5886" s="13">
        <v>933000000</v>
      </c>
      <c r="B5886" s="11">
        <v>6.4995356323687039</v>
      </c>
      <c r="C5886" s="12">
        <v>60640667.450000003</v>
      </c>
      <c r="E5886" s="13">
        <v>933000000</v>
      </c>
      <c r="F5886" s="11">
        <v>6.499685964630225</v>
      </c>
      <c r="G5886" s="12">
        <v>60642070.049999997</v>
      </c>
      <c r="I5886" s="13">
        <v>1383000000</v>
      </c>
      <c r="J5886" s="11">
        <v>11.5</v>
      </c>
      <c r="K5886" s="12">
        <v>159045000</v>
      </c>
      <c r="M5886" s="13">
        <v>1383000000</v>
      </c>
      <c r="N5886" s="11">
        <v>11.5</v>
      </c>
      <c r="O5886" s="12">
        <v>159045000</v>
      </c>
      <c r="Q5886" s="13">
        <v>3583000000</v>
      </c>
      <c r="R5886" s="11">
        <v>1.249999860452135</v>
      </c>
      <c r="S5886" s="11">
        <v>1.25</v>
      </c>
      <c r="T5886" s="12">
        <v>4478749.5</v>
      </c>
      <c r="U5886" s="12">
        <v>4478749.5</v>
      </c>
    </row>
    <row r="5887" spans="1:21" x14ac:dyDescent="0.2">
      <c r="A5887" s="13">
        <v>934000000</v>
      </c>
      <c r="B5887" s="11">
        <v>6.4995361295503224</v>
      </c>
      <c r="C5887" s="12">
        <v>60705667.450000003</v>
      </c>
      <c r="E5887" s="13">
        <v>934000000</v>
      </c>
      <c r="F5887" s="11">
        <v>6.4996863008565304</v>
      </c>
      <c r="G5887" s="12">
        <v>60707070.049999997</v>
      </c>
      <c r="I5887" s="13">
        <v>1384000000</v>
      </c>
      <c r="J5887" s="11">
        <v>11.5</v>
      </c>
      <c r="K5887" s="12">
        <v>159160000</v>
      </c>
      <c r="M5887" s="13">
        <v>1384000000</v>
      </c>
      <c r="N5887" s="11">
        <v>11.5</v>
      </c>
      <c r="O5887" s="12">
        <v>159160000</v>
      </c>
      <c r="Q5887" s="13">
        <v>3584000000</v>
      </c>
      <c r="R5887" s="11">
        <v>1.2499998604910716</v>
      </c>
      <c r="S5887" s="11">
        <v>1.25</v>
      </c>
      <c r="T5887" s="12">
        <v>4479999.5</v>
      </c>
      <c r="U5887" s="12">
        <v>4479999.5</v>
      </c>
    </row>
    <row r="5888" spans="1:21" x14ac:dyDescent="0.2">
      <c r="A5888" s="13">
        <v>935000000</v>
      </c>
      <c r="B5888" s="11">
        <v>6.4995366256684495</v>
      </c>
      <c r="C5888" s="12">
        <v>60770667.450000003</v>
      </c>
      <c r="E5888" s="13">
        <v>935000000</v>
      </c>
      <c r="F5888" s="11">
        <v>6.4996866363636361</v>
      </c>
      <c r="G5888" s="12">
        <v>60772070.049999997</v>
      </c>
      <c r="I5888" s="13">
        <v>1385000000</v>
      </c>
      <c r="J5888" s="11">
        <v>11.5</v>
      </c>
      <c r="K5888" s="12">
        <v>159275000</v>
      </c>
      <c r="M5888" s="13">
        <v>1385000000</v>
      </c>
      <c r="N5888" s="11">
        <v>11.5</v>
      </c>
      <c r="O5888" s="12">
        <v>159275000</v>
      </c>
      <c r="Q5888" s="13">
        <v>3585000000</v>
      </c>
      <c r="R5888" s="11">
        <v>1.2499998605299862</v>
      </c>
      <c r="S5888" s="11">
        <v>1.25</v>
      </c>
      <c r="T5888" s="12">
        <v>4481249.5</v>
      </c>
      <c r="U5888" s="12">
        <v>4481249.5</v>
      </c>
    </row>
    <row r="5889" spans="1:21" x14ac:dyDescent="0.2">
      <c r="A5889" s="13">
        <v>936000000</v>
      </c>
      <c r="B5889" s="11">
        <v>6.4995371207264965</v>
      </c>
      <c r="C5889" s="12">
        <v>60835667.450000003</v>
      </c>
      <c r="E5889" s="13">
        <v>936000000</v>
      </c>
      <c r="F5889" s="11">
        <v>6.499686971153845</v>
      </c>
      <c r="G5889" s="12">
        <v>60837070.049999997</v>
      </c>
      <c r="I5889" s="13">
        <v>1386000000</v>
      </c>
      <c r="J5889" s="11">
        <v>11.5</v>
      </c>
      <c r="K5889" s="12">
        <v>159390000</v>
      </c>
      <c r="M5889" s="13">
        <v>1386000000</v>
      </c>
      <c r="N5889" s="11">
        <v>11.5</v>
      </c>
      <c r="O5889" s="12">
        <v>159390000</v>
      </c>
      <c r="Q5889" s="13">
        <v>3586000000</v>
      </c>
      <c r="R5889" s="11">
        <v>1.2499998605688791</v>
      </c>
      <c r="S5889" s="11">
        <v>1.25</v>
      </c>
      <c r="T5889" s="12">
        <v>4482499.5</v>
      </c>
      <c r="U5889" s="12">
        <v>4482499.5</v>
      </c>
    </row>
    <row r="5890" spans="1:21" x14ac:dyDescent="0.2">
      <c r="A5890" s="13">
        <v>937000000</v>
      </c>
      <c r="B5890" s="11">
        <v>6.4995376147278554</v>
      </c>
      <c r="C5890" s="12">
        <v>60900667.450000003</v>
      </c>
      <c r="E5890" s="13">
        <v>937000000</v>
      </c>
      <c r="F5890" s="11">
        <v>6.4996873052294557</v>
      </c>
      <c r="G5890" s="12">
        <v>60902070.049999997</v>
      </c>
      <c r="I5890" s="13">
        <v>1387000000</v>
      </c>
      <c r="J5890" s="11">
        <v>11.5</v>
      </c>
      <c r="K5890" s="12">
        <v>159505000</v>
      </c>
      <c r="M5890" s="13">
        <v>1387000000</v>
      </c>
      <c r="N5890" s="11">
        <v>11.5</v>
      </c>
      <c r="O5890" s="12">
        <v>159505000</v>
      </c>
      <c r="Q5890" s="13">
        <v>3587000000</v>
      </c>
      <c r="R5890" s="11">
        <v>1.24999986060775</v>
      </c>
      <c r="S5890" s="11">
        <v>1.25</v>
      </c>
      <c r="T5890" s="12">
        <v>4483749.5</v>
      </c>
      <c r="U5890" s="12">
        <v>4483749.5</v>
      </c>
    </row>
    <row r="5891" spans="1:21" x14ac:dyDescent="0.2">
      <c r="A5891" s="13">
        <v>938000000</v>
      </c>
      <c r="B5891" s="11">
        <v>6.4995381076759067</v>
      </c>
      <c r="C5891" s="12">
        <v>60965667.450000003</v>
      </c>
      <c r="E5891" s="13">
        <v>938000000</v>
      </c>
      <c r="F5891" s="11">
        <v>6.4996876385927509</v>
      </c>
      <c r="G5891" s="12">
        <v>60967070.049999997</v>
      </c>
      <c r="I5891" s="13">
        <v>1388000000</v>
      </c>
      <c r="J5891" s="11">
        <v>11.5</v>
      </c>
      <c r="K5891" s="12">
        <v>159620000</v>
      </c>
      <c r="M5891" s="13">
        <v>1388000000</v>
      </c>
      <c r="N5891" s="11">
        <v>11.5</v>
      </c>
      <c r="O5891" s="12">
        <v>159620000</v>
      </c>
      <c r="Q5891" s="13">
        <v>3588000000</v>
      </c>
      <c r="R5891" s="11">
        <v>1.2499998606465996</v>
      </c>
      <c r="S5891" s="11">
        <v>1.25</v>
      </c>
      <c r="T5891" s="12">
        <v>4484999.5</v>
      </c>
      <c r="U5891" s="12">
        <v>4484999.5</v>
      </c>
    </row>
    <row r="5892" spans="1:21" x14ac:dyDescent="0.2">
      <c r="A5892" s="13">
        <v>939000000</v>
      </c>
      <c r="B5892" s="11">
        <v>6.4995385995740147</v>
      </c>
      <c r="C5892" s="12">
        <v>61030667.450000003</v>
      </c>
      <c r="E5892" s="13">
        <v>939000000</v>
      </c>
      <c r="F5892" s="11">
        <v>6.4996879712460061</v>
      </c>
      <c r="G5892" s="12">
        <v>61032070.049999997</v>
      </c>
      <c r="I5892" s="13">
        <v>1389000000</v>
      </c>
      <c r="J5892" s="11">
        <v>11.5</v>
      </c>
      <c r="K5892" s="12">
        <v>159735000</v>
      </c>
      <c r="M5892" s="13">
        <v>1389000000</v>
      </c>
      <c r="N5892" s="11">
        <v>11.5</v>
      </c>
      <c r="O5892" s="12">
        <v>159735000</v>
      </c>
      <c r="Q5892" s="13">
        <v>3589000000</v>
      </c>
      <c r="R5892" s="11">
        <v>1.2499998606854277</v>
      </c>
      <c r="S5892" s="11">
        <v>1.25</v>
      </c>
      <c r="T5892" s="12">
        <v>4486249.5</v>
      </c>
      <c r="U5892" s="12">
        <v>4486249.5</v>
      </c>
    </row>
    <row r="5893" spans="1:21" x14ac:dyDescent="0.2">
      <c r="A5893" s="13">
        <v>940000000</v>
      </c>
      <c r="B5893" s="11">
        <v>6.4995390904255324</v>
      </c>
      <c r="C5893" s="12">
        <v>61095667.450000003</v>
      </c>
      <c r="E5893" s="13">
        <v>940000000</v>
      </c>
      <c r="F5893" s="11">
        <v>6.4996883031914896</v>
      </c>
      <c r="G5893" s="12">
        <v>61097070.049999997</v>
      </c>
      <c r="I5893" s="13">
        <v>1390000000</v>
      </c>
      <c r="J5893" s="11">
        <v>11.5</v>
      </c>
      <c r="K5893" s="12">
        <v>159850000</v>
      </c>
      <c r="M5893" s="13">
        <v>1390000000</v>
      </c>
      <c r="N5893" s="11">
        <v>11.5</v>
      </c>
      <c r="O5893" s="12">
        <v>159850000</v>
      </c>
      <c r="Q5893" s="13">
        <v>3590000000</v>
      </c>
      <c r="R5893" s="11">
        <v>1.249999860724234</v>
      </c>
      <c r="S5893" s="11">
        <v>1.25</v>
      </c>
      <c r="T5893" s="12">
        <v>4487499.5</v>
      </c>
      <c r="U5893" s="12">
        <v>4487499.5</v>
      </c>
    </row>
    <row r="5894" spans="1:21" x14ac:dyDescent="0.2">
      <c r="A5894" s="13">
        <v>941000000</v>
      </c>
      <c r="B5894" s="11">
        <v>6.4995395802337947</v>
      </c>
      <c r="C5894" s="12">
        <v>61160667.450000003</v>
      </c>
      <c r="E5894" s="13">
        <v>941000000</v>
      </c>
      <c r="F5894" s="11">
        <v>6.4996886344314557</v>
      </c>
      <c r="G5894" s="12">
        <v>61162070.049999997</v>
      </c>
      <c r="I5894" s="13">
        <v>1391000000</v>
      </c>
      <c r="J5894" s="11">
        <v>11.5</v>
      </c>
      <c r="K5894" s="12">
        <v>159965000</v>
      </c>
      <c r="M5894" s="13">
        <v>1391000000</v>
      </c>
      <c r="N5894" s="11">
        <v>11.5</v>
      </c>
      <c r="O5894" s="12">
        <v>159965000</v>
      </c>
      <c r="Q5894" s="13">
        <v>3591000000</v>
      </c>
      <c r="R5894" s="11">
        <v>1.2499998607630187</v>
      </c>
      <c r="S5894" s="11">
        <v>1.25</v>
      </c>
      <c r="T5894" s="12">
        <v>4488749.5</v>
      </c>
      <c r="U5894" s="12">
        <v>4488749.5</v>
      </c>
    </row>
    <row r="5895" spans="1:21" x14ac:dyDescent="0.2">
      <c r="A5895" s="13">
        <v>942000000</v>
      </c>
      <c r="B5895" s="11">
        <v>6.4995400690021228</v>
      </c>
      <c r="C5895" s="12">
        <v>61225667.450000003</v>
      </c>
      <c r="E5895" s="13">
        <v>942000000</v>
      </c>
      <c r="F5895" s="11">
        <v>6.4996889649681515</v>
      </c>
      <c r="G5895" s="12">
        <v>61227070.049999997</v>
      </c>
      <c r="I5895" s="13">
        <v>1392000000</v>
      </c>
      <c r="J5895" s="11">
        <v>11.5</v>
      </c>
      <c r="K5895" s="12">
        <v>160080000</v>
      </c>
      <c r="M5895" s="13">
        <v>1392000000</v>
      </c>
      <c r="N5895" s="11">
        <v>11.5</v>
      </c>
      <c r="O5895" s="12">
        <v>160080000</v>
      </c>
      <c r="Q5895" s="13">
        <v>3592000000</v>
      </c>
      <c r="R5895" s="11">
        <v>1.2499998608017817</v>
      </c>
      <c r="S5895" s="11">
        <v>1.25</v>
      </c>
      <c r="T5895" s="12">
        <v>4489999.5</v>
      </c>
      <c r="U5895" s="12">
        <v>4489999.5</v>
      </c>
    </row>
    <row r="5896" spans="1:21" x14ac:dyDescent="0.2">
      <c r="A5896" s="13">
        <v>943000000</v>
      </c>
      <c r="B5896" s="11">
        <v>6.4995405567338276</v>
      </c>
      <c r="C5896" s="12">
        <v>61290667.450000003</v>
      </c>
      <c r="E5896" s="13">
        <v>943000000</v>
      </c>
      <c r="F5896" s="11">
        <v>6.4996892948038179</v>
      </c>
      <c r="G5896" s="12">
        <v>61292070.049999997</v>
      </c>
      <c r="I5896" s="13">
        <v>1393000000</v>
      </c>
      <c r="J5896" s="11">
        <v>11.5</v>
      </c>
      <c r="K5896" s="12">
        <v>160195000</v>
      </c>
      <c r="M5896" s="13">
        <v>1393000000</v>
      </c>
      <c r="N5896" s="11">
        <v>11.5</v>
      </c>
      <c r="O5896" s="12">
        <v>160195000</v>
      </c>
      <c r="Q5896" s="13">
        <v>3593000000</v>
      </c>
      <c r="R5896" s="11">
        <v>1.2499998608405234</v>
      </c>
      <c r="S5896" s="11">
        <v>1.25</v>
      </c>
      <c r="T5896" s="12">
        <v>4491249.5</v>
      </c>
      <c r="U5896" s="12">
        <v>4491249.5</v>
      </c>
    </row>
    <row r="5897" spans="1:21" x14ac:dyDescent="0.2">
      <c r="A5897" s="13">
        <v>944000000</v>
      </c>
      <c r="B5897" s="11">
        <v>6.4995410434322043</v>
      </c>
      <c r="C5897" s="12">
        <v>61355667.450000003</v>
      </c>
      <c r="E5897" s="13">
        <v>944000000</v>
      </c>
      <c r="F5897" s="11">
        <v>6.499689623940677</v>
      </c>
      <c r="G5897" s="12">
        <v>61357070.049999997</v>
      </c>
      <c r="I5897" s="13">
        <v>1394000000</v>
      </c>
      <c r="J5897" s="11">
        <v>11.5</v>
      </c>
      <c r="K5897" s="12">
        <v>160310000</v>
      </c>
      <c r="M5897" s="13">
        <v>1394000000</v>
      </c>
      <c r="N5897" s="11">
        <v>11.5</v>
      </c>
      <c r="O5897" s="12">
        <v>160310000</v>
      </c>
      <c r="Q5897" s="13">
        <v>3594000000</v>
      </c>
      <c r="R5897" s="11">
        <v>1.2499998608792433</v>
      </c>
      <c r="S5897" s="11">
        <v>1.25</v>
      </c>
      <c r="T5897" s="12">
        <v>4492499.5</v>
      </c>
      <c r="U5897" s="12">
        <v>4492499.5</v>
      </c>
    </row>
    <row r="5898" spans="1:21" x14ac:dyDescent="0.2">
      <c r="A5898" s="13">
        <v>945000000</v>
      </c>
      <c r="B5898" s="11">
        <v>6.4995415291005294</v>
      </c>
      <c r="C5898" s="12">
        <v>61420667.450000003</v>
      </c>
      <c r="E5898" s="13">
        <v>945000000</v>
      </c>
      <c r="F5898" s="11">
        <v>6.4996899523809519</v>
      </c>
      <c r="G5898" s="12">
        <v>61422070.049999997</v>
      </c>
      <c r="I5898" s="13">
        <v>1395000000</v>
      </c>
      <c r="J5898" s="11">
        <v>11.5</v>
      </c>
      <c r="K5898" s="12">
        <v>160425000</v>
      </c>
      <c r="M5898" s="13">
        <v>1395000000</v>
      </c>
      <c r="N5898" s="11">
        <v>11.5</v>
      </c>
      <c r="O5898" s="12">
        <v>160425000</v>
      </c>
      <c r="Q5898" s="13">
        <v>3595000000</v>
      </c>
      <c r="R5898" s="11">
        <v>1.2499998609179417</v>
      </c>
      <c r="S5898" s="11">
        <v>1.25</v>
      </c>
      <c r="T5898" s="12">
        <v>4493749.5</v>
      </c>
      <c r="U5898" s="12">
        <v>4493749.5</v>
      </c>
    </row>
    <row r="5899" spans="1:21" x14ac:dyDescent="0.2">
      <c r="A5899" s="13">
        <v>946000000</v>
      </c>
      <c r="B5899" s="11">
        <v>6.4995420137420723</v>
      </c>
      <c r="C5899" s="12">
        <v>61485667.450000003</v>
      </c>
      <c r="E5899" s="13">
        <v>946000000</v>
      </c>
      <c r="F5899" s="11">
        <v>6.499690280126849</v>
      </c>
      <c r="G5899" s="12">
        <v>61487070.049999997</v>
      </c>
      <c r="I5899" s="13">
        <v>1396000000</v>
      </c>
      <c r="J5899" s="11">
        <v>11.5</v>
      </c>
      <c r="K5899" s="12">
        <v>160540000</v>
      </c>
      <c r="M5899" s="13">
        <v>1396000000</v>
      </c>
      <c r="N5899" s="11">
        <v>11.5</v>
      </c>
      <c r="O5899" s="12">
        <v>160540000</v>
      </c>
      <c r="Q5899" s="13">
        <v>3596000000</v>
      </c>
      <c r="R5899" s="11">
        <v>1.2499998609566183</v>
      </c>
      <c r="S5899" s="11">
        <v>1.25</v>
      </c>
      <c r="T5899" s="12">
        <v>4494999.5</v>
      </c>
      <c r="U5899" s="12">
        <v>4494999.5</v>
      </c>
    </row>
    <row r="5900" spans="1:21" x14ac:dyDescent="0.2">
      <c r="A5900" s="13">
        <v>947000000</v>
      </c>
      <c r="B5900" s="11">
        <v>6.4995424973600846</v>
      </c>
      <c r="C5900" s="12">
        <v>61550667.450000003</v>
      </c>
      <c r="E5900" s="13">
        <v>947000000</v>
      </c>
      <c r="F5900" s="11">
        <v>6.4996906071805691</v>
      </c>
      <c r="G5900" s="12">
        <v>61552070.049999997</v>
      </c>
      <c r="I5900" s="13">
        <v>1397000000</v>
      </c>
      <c r="J5900" s="11">
        <v>11.5</v>
      </c>
      <c r="K5900" s="12">
        <v>160655000</v>
      </c>
      <c r="M5900" s="13">
        <v>1397000000</v>
      </c>
      <c r="N5900" s="11">
        <v>11.5</v>
      </c>
      <c r="O5900" s="12">
        <v>160655000</v>
      </c>
      <c r="Q5900" s="13">
        <v>3597000000</v>
      </c>
      <c r="R5900" s="11">
        <v>1.2499998609952738</v>
      </c>
      <c r="S5900" s="11">
        <v>1.25</v>
      </c>
      <c r="T5900" s="12">
        <v>4496249.5</v>
      </c>
      <c r="U5900" s="12">
        <v>4496249.5</v>
      </c>
    </row>
    <row r="5901" spans="1:21" x14ac:dyDescent="0.2">
      <c r="A5901" s="13">
        <v>948000000</v>
      </c>
      <c r="B5901" s="11">
        <v>6.4995429799578064</v>
      </c>
      <c r="C5901" s="12">
        <v>61615667.450000003</v>
      </c>
      <c r="E5901" s="13">
        <v>948000000</v>
      </c>
      <c r="F5901" s="11">
        <v>6.4996909335443043</v>
      </c>
      <c r="G5901" s="12">
        <v>61617070.049999997</v>
      </c>
      <c r="I5901" s="13">
        <v>1398000000</v>
      </c>
      <c r="J5901" s="11">
        <v>11.5</v>
      </c>
      <c r="K5901" s="12">
        <v>160770000</v>
      </c>
      <c r="M5901" s="13">
        <v>1398000000</v>
      </c>
      <c r="N5901" s="11">
        <v>11.5</v>
      </c>
      <c r="O5901" s="12">
        <v>160770000</v>
      </c>
      <c r="Q5901" s="13">
        <v>3598000000</v>
      </c>
      <c r="R5901" s="11">
        <v>1.2499998610339078</v>
      </c>
      <c r="S5901" s="11">
        <v>1.25</v>
      </c>
      <c r="T5901" s="12">
        <v>4497499.5</v>
      </c>
      <c r="U5901" s="12">
        <v>4497499.5</v>
      </c>
    </row>
    <row r="5902" spans="1:21" x14ac:dyDescent="0.2">
      <c r="A5902" s="13">
        <v>949000000</v>
      </c>
      <c r="B5902" s="11">
        <v>6.4995434615384626</v>
      </c>
      <c r="C5902" s="12">
        <v>61680667.450000003</v>
      </c>
      <c r="E5902" s="13">
        <v>949000000</v>
      </c>
      <c r="F5902" s="11">
        <v>6.4996912592202323</v>
      </c>
      <c r="G5902" s="12">
        <v>61682070.049999997</v>
      </c>
      <c r="I5902" s="13">
        <v>1399000000</v>
      </c>
      <c r="J5902" s="11">
        <v>11.5</v>
      </c>
      <c r="K5902" s="12">
        <v>160885000</v>
      </c>
      <c r="M5902" s="13">
        <v>1399000000</v>
      </c>
      <c r="N5902" s="11">
        <v>11.5</v>
      </c>
      <c r="O5902" s="12">
        <v>160885000</v>
      </c>
      <c r="Q5902" s="13">
        <v>3599000000</v>
      </c>
      <c r="R5902" s="11">
        <v>1.24999986107252</v>
      </c>
      <c r="S5902" s="11">
        <v>1.25</v>
      </c>
      <c r="T5902" s="12">
        <v>4498749.5</v>
      </c>
      <c r="U5902" s="12">
        <v>4498749.5</v>
      </c>
    </row>
    <row r="5903" spans="1:21" x14ac:dyDescent="0.2">
      <c r="A5903" s="13">
        <v>950000000</v>
      </c>
      <c r="B5903" s="11">
        <v>6.4995439421052641</v>
      </c>
      <c r="C5903" s="12">
        <v>61745667.450000003</v>
      </c>
      <c r="E5903" s="13">
        <v>950000000</v>
      </c>
      <c r="F5903" s="11">
        <v>6.4996915842105265</v>
      </c>
      <c r="G5903" s="12">
        <v>61747070.049999997</v>
      </c>
      <c r="I5903" s="13">
        <v>1400000000</v>
      </c>
      <c r="J5903" s="11">
        <v>11.5</v>
      </c>
      <c r="K5903" s="12">
        <v>161000000</v>
      </c>
      <c r="M5903" s="13">
        <v>1400000000</v>
      </c>
      <c r="N5903" s="11">
        <v>11.5</v>
      </c>
      <c r="O5903" s="12">
        <v>161000000</v>
      </c>
      <c r="Q5903" s="13">
        <v>3600000000</v>
      </c>
      <c r="R5903" s="11">
        <v>1.2499998611111112</v>
      </c>
      <c r="S5903" s="11">
        <v>1.25</v>
      </c>
      <c r="T5903" s="12">
        <v>4499999.5</v>
      </c>
      <c r="U5903" s="12">
        <v>4499999.5</v>
      </c>
    </row>
    <row r="5904" spans="1:21" x14ac:dyDescent="0.2">
      <c r="A5904" s="13">
        <v>951000000</v>
      </c>
      <c r="B5904" s="11">
        <v>6.4995444216614091</v>
      </c>
      <c r="C5904" s="12">
        <v>61810667.450000003</v>
      </c>
      <c r="E5904" s="13">
        <v>951000000</v>
      </c>
      <c r="F5904" s="11">
        <v>6.4996919085173497</v>
      </c>
      <c r="G5904" s="12">
        <v>61812070.049999997</v>
      </c>
      <c r="I5904" s="13">
        <v>1401000000</v>
      </c>
      <c r="J5904" s="11">
        <v>11.5</v>
      </c>
      <c r="K5904" s="12">
        <v>161115000</v>
      </c>
      <c r="M5904" s="13">
        <v>1401000000</v>
      </c>
      <c r="N5904" s="11">
        <v>11.5</v>
      </c>
      <c r="O5904" s="12">
        <v>161115000</v>
      </c>
      <c r="Q5904" s="13">
        <v>3601000000</v>
      </c>
      <c r="R5904" s="11">
        <v>1.2499998611496805</v>
      </c>
      <c r="S5904" s="11">
        <v>1.25</v>
      </c>
      <c r="T5904" s="12">
        <v>4501249.5</v>
      </c>
      <c r="U5904" s="12">
        <v>4501249.5</v>
      </c>
    </row>
    <row r="5905" spans="1:21" x14ac:dyDescent="0.2">
      <c r="A5905" s="13">
        <v>952000000</v>
      </c>
      <c r="B5905" s="11">
        <v>6.4995449002100845</v>
      </c>
      <c r="C5905" s="12">
        <v>61875667.450000003</v>
      </c>
      <c r="E5905" s="13">
        <v>952000000</v>
      </c>
      <c r="F5905" s="11">
        <v>6.4996922321428565</v>
      </c>
      <c r="G5905" s="12">
        <v>61877070.049999997</v>
      </c>
      <c r="I5905" s="13">
        <v>1402000000</v>
      </c>
      <c r="J5905" s="11">
        <v>11.5</v>
      </c>
      <c r="K5905" s="12">
        <v>161230000</v>
      </c>
      <c r="M5905" s="13">
        <v>1402000000</v>
      </c>
      <c r="N5905" s="11">
        <v>11.5</v>
      </c>
      <c r="O5905" s="12">
        <v>161230000</v>
      </c>
      <c r="Q5905" s="13">
        <v>3602000000</v>
      </c>
      <c r="R5905" s="11">
        <v>1.2499998611882288</v>
      </c>
      <c r="S5905" s="11">
        <v>1.25</v>
      </c>
      <c r="T5905" s="12">
        <v>4502499.5</v>
      </c>
      <c r="U5905" s="12">
        <v>4502499.5</v>
      </c>
    </row>
    <row r="5906" spans="1:21" x14ac:dyDescent="0.2">
      <c r="A5906" s="13">
        <v>953000000</v>
      </c>
      <c r="B5906" s="11">
        <v>6.4995453777544592</v>
      </c>
      <c r="C5906" s="12">
        <v>61940667.450000003</v>
      </c>
      <c r="E5906" s="13">
        <v>953000000</v>
      </c>
      <c r="F5906" s="11">
        <v>6.4996925550891911</v>
      </c>
      <c r="G5906" s="12">
        <v>61942070.049999997</v>
      </c>
      <c r="I5906" s="13">
        <v>1403000000</v>
      </c>
      <c r="J5906" s="11">
        <v>11.5</v>
      </c>
      <c r="K5906" s="12">
        <v>161345000</v>
      </c>
      <c r="M5906" s="13">
        <v>1403000000</v>
      </c>
      <c r="N5906" s="11">
        <v>11.5</v>
      </c>
      <c r="O5906" s="12">
        <v>161345000</v>
      </c>
      <c r="Q5906" s="13">
        <v>3603000000</v>
      </c>
      <c r="R5906" s="11">
        <v>1.2499998612267553</v>
      </c>
      <c r="S5906" s="11">
        <v>1.25</v>
      </c>
      <c r="T5906" s="12">
        <v>4503749.5</v>
      </c>
      <c r="U5906" s="12">
        <v>4503749.5</v>
      </c>
    </row>
    <row r="5907" spans="1:21" x14ac:dyDescent="0.2">
      <c r="A5907" s="13">
        <v>954000000</v>
      </c>
      <c r="B5907" s="11">
        <v>6.4995458542976952</v>
      </c>
      <c r="C5907" s="12">
        <v>62005667.450000003</v>
      </c>
      <c r="E5907" s="13">
        <v>954000000</v>
      </c>
      <c r="F5907" s="11">
        <v>6.4996928773584903</v>
      </c>
      <c r="G5907" s="12">
        <v>62007070.049999997</v>
      </c>
      <c r="I5907" s="13">
        <v>1404000000</v>
      </c>
      <c r="J5907" s="11">
        <v>11.5</v>
      </c>
      <c r="K5907" s="12">
        <v>161460000</v>
      </c>
      <c r="M5907" s="13">
        <v>1404000000</v>
      </c>
      <c r="N5907" s="11">
        <v>11.5</v>
      </c>
      <c r="O5907" s="12">
        <v>161460000</v>
      </c>
      <c r="Q5907" s="13">
        <v>3604000000</v>
      </c>
      <c r="R5907" s="11">
        <v>1.2499998612652607</v>
      </c>
      <c r="S5907" s="11">
        <v>1.25</v>
      </c>
      <c r="T5907" s="12">
        <v>4504999.5</v>
      </c>
      <c r="U5907" s="12">
        <v>4504999.5</v>
      </c>
    </row>
    <row r="5908" spans="1:21" x14ac:dyDescent="0.2">
      <c r="A5908" s="13">
        <v>955000000</v>
      </c>
      <c r="B5908" s="11">
        <v>6.499546329842933</v>
      </c>
      <c r="C5908" s="12">
        <v>62070667.450000003</v>
      </c>
      <c r="E5908" s="13">
        <v>955000000</v>
      </c>
      <c r="F5908" s="11">
        <v>6.4996931989528788</v>
      </c>
      <c r="G5908" s="12">
        <v>62072070.049999997</v>
      </c>
      <c r="I5908" s="13">
        <v>1405000000</v>
      </c>
      <c r="J5908" s="11">
        <v>11.5</v>
      </c>
      <c r="K5908" s="12">
        <v>161575000</v>
      </c>
      <c r="M5908" s="13">
        <v>1405000000</v>
      </c>
      <c r="N5908" s="11">
        <v>11.5</v>
      </c>
      <c r="O5908" s="12">
        <v>161575000</v>
      </c>
      <c r="Q5908" s="13">
        <v>3605000000</v>
      </c>
      <c r="R5908" s="11">
        <v>1.2499998613037449</v>
      </c>
      <c r="S5908" s="11">
        <v>1.25</v>
      </c>
      <c r="T5908" s="12">
        <v>4506249.5</v>
      </c>
      <c r="U5908" s="12">
        <v>4506249.5</v>
      </c>
    </row>
    <row r="5909" spans="1:21" x14ac:dyDescent="0.2">
      <c r="A5909" s="13">
        <v>956000000</v>
      </c>
      <c r="B5909" s="11">
        <v>6.4995468043933053</v>
      </c>
      <c r="C5909" s="12">
        <v>62135667.450000003</v>
      </c>
      <c r="E5909" s="13">
        <v>956000000</v>
      </c>
      <c r="F5909" s="11">
        <v>6.4996935198744765</v>
      </c>
      <c r="G5909" s="12">
        <v>62137070.049999997</v>
      </c>
      <c r="I5909" s="13">
        <v>1406000000</v>
      </c>
      <c r="J5909" s="11">
        <v>11.5</v>
      </c>
      <c r="K5909" s="12">
        <v>161690000</v>
      </c>
      <c r="M5909" s="13">
        <v>1406000000</v>
      </c>
      <c r="N5909" s="11">
        <v>11.5</v>
      </c>
      <c r="O5909" s="12">
        <v>161690000</v>
      </c>
      <c r="Q5909" s="13">
        <v>3606000000</v>
      </c>
      <c r="R5909" s="11">
        <v>1.2499998613422076</v>
      </c>
      <c r="S5909" s="11">
        <v>1.25</v>
      </c>
      <c r="T5909" s="12">
        <v>4507499.5</v>
      </c>
      <c r="U5909" s="12">
        <v>4507499.5</v>
      </c>
    </row>
    <row r="5910" spans="1:21" x14ac:dyDescent="0.2">
      <c r="A5910" s="13">
        <v>957000000</v>
      </c>
      <c r="B5910" s="11">
        <v>6.4995472779519332</v>
      </c>
      <c r="C5910" s="12">
        <v>62200667.450000003</v>
      </c>
      <c r="E5910" s="13">
        <v>957000000</v>
      </c>
      <c r="F5910" s="11">
        <v>6.4996938401253912</v>
      </c>
      <c r="G5910" s="12">
        <v>62202070.049999997</v>
      </c>
      <c r="I5910" s="13">
        <v>1407000000</v>
      </c>
      <c r="J5910" s="11">
        <v>11.5</v>
      </c>
      <c r="K5910" s="12">
        <v>161805000</v>
      </c>
      <c r="M5910" s="13">
        <v>1407000000</v>
      </c>
      <c r="N5910" s="11">
        <v>11.5</v>
      </c>
      <c r="O5910" s="12">
        <v>161805000</v>
      </c>
      <c r="Q5910" s="13">
        <v>3607000000</v>
      </c>
      <c r="R5910" s="11">
        <v>1.2499998613806489</v>
      </c>
      <c r="S5910" s="11">
        <v>1.25</v>
      </c>
      <c r="T5910" s="12">
        <v>4508749.5</v>
      </c>
      <c r="U5910" s="12">
        <v>4508749.5</v>
      </c>
    </row>
    <row r="5911" spans="1:21" x14ac:dyDescent="0.2">
      <c r="A5911" s="13">
        <v>958000000</v>
      </c>
      <c r="B5911" s="11">
        <v>6.4995477505219208</v>
      </c>
      <c r="C5911" s="12">
        <v>62265667.450000003</v>
      </c>
      <c r="E5911" s="13">
        <v>958000000</v>
      </c>
      <c r="F5911" s="11">
        <v>6.4996941597077234</v>
      </c>
      <c r="G5911" s="12">
        <v>62267070.049999997</v>
      </c>
      <c r="I5911" s="13">
        <v>1408000000</v>
      </c>
      <c r="J5911" s="11">
        <v>11.5</v>
      </c>
      <c r="K5911" s="12">
        <v>161920000</v>
      </c>
      <c r="M5911" s="13">
        <v>1408000000</v>
      </c>
      <c r="N5911" s="11">
        <v>11.5</v>
      </c>
      <c r="O5911" s="12">
        <v>161920000</v>
      </c>
      <c r="Q5911" s="13">
        <v>3608000000</v>
      </c>
      <c r="R5911" s="11">
        <v>1.2499998614190688</v>
      </c>
      <c r="S5911" s="11">
        <v>1.25</v>
      </c>
      <c r="T5911" s="12">
        <v>4509999.5</v>
      </c>
      <c r="U5911" s="12">
        <v>4509999.5</v>
      </c>
    </row>
    <row r="5912" spans="1:21" x14ac:dyDescent="0.2">
      <c r="A5912" s="13">
        <v>959000000</v>
      </c>
      <c r="B5912" s="11">
        <v>6.4995482221063607</v>
      </c>
      <c r="C5912" s="12">
        <v>62330667.450000003</v>
      </c>
      <c r="E5912" s="13">
        <v>959000000</v>
      </c>
      <c r="F5912" s="11">
        <v>6.4996944786235664</v>
      </c>
      <c r="G5912" s="12">
        <v>62332070.049999997</v>
      </c>
      <c r="I5912" s="13">
        <v>1409000000</v>
      </c>
      <c r="J5912" s="11">
        <v>11.5</v>
      </c>
      <c r="K5912" s="12">
        <v>162035000</v>
      </c>
      <c r="M5912" s="13">
        <v>1409000000</v>
      </c>
      <c r="N5912" s="11">
        <v>11.5</v>
      </c>
      <c r="O5912" s="12">
        <v>162035000</v>
      </c>
      <c r="Q5912" s="13">
        <v>3609000000</v>
      </c>
      <c r="R5912" s="11">
        <v>1.2499998614574674</v>
      </c>
      <c r="S5912" s="11">
        <v>1.25</v>
      </c>
      <c r="T5912" s="12">
        <v>4511249.5</v>
      </c>
      <c r="U5912" s="12">
        <v>4511249.5</v>
      </c>
    </row>
    <row r="5913" spans="1:21" x14ac:dyDescent="0.2">
      <c r="A5913" s="13">
        <v>960000000</v>
      </c>
      <c r="B5913" s="11">
        <v>6.4995486927083332</v>
      </c>
      <c r="C5913" s="12">
        <v>62395667.450000003</v>
      </c>
      <c r="E5913" s="13">
        <v>960000000</v>
      </c>
      <c r="F5913" s="11">
        <v>6.4996947968749996</v>
      </c>
      <c r="G5913" s="12">
        <v>62397070.049999997</v>
      </c>
      <c r="I5913" s="13">
        <v>1410000000</v>
      </c>
      <c r="J5913" s="11">
        <v>11.5</v>
      </c>
      <c r="K5913" s="12">
        <v>162150000</v>
      </c>
      <c r="M5913" s="13">
        <v>1410000000</v>
      </c>
      <c r="N5913" s="11">
        <v>11.5</v>
      </c>
      <c r="O5913" s="12">
        <v>162150000</v>
      </c>
      <c r="Q5913" s="13">
        <v>3610000000</v>
      </c>
      <c r="R5913" s="11">
        <v>1.2499998614958447</v>
      </c>
      <c r="S5913" s="11">
        <v>1.25</v>
      </c>
      <c r="T5913" s="12">
        <v>4512499.5</v>
      </c>
      <c r="U5913" s="12">
        <v>4512499.5</v>
      </c>
    </row>
    <row r="5914" spans="1:21" x14ac:dyDescent="0.2">
      <c r="A5914" s="13">
        <v>961000000</v>
      </c>
      <c r="B5914" s="11">
        <v>6.4995491623309061</v>
      </c>
      <c r="C5914" s="12">
        <v>62460667.450000003</v>
      </c>
      <c r="E5914" s="13">
        <v>961000000</v>
      </c>
      <c r="F5914" s="11">
        <v>6.4996951144640995</v>
      </c>
      <c r="G5914" s="12">
        <v>62462070.049999997</v>
      </c>
      <c r="I5914" s="13">
        <v>1411000000</v>
      </c>
      <c r="J5914" s="11">
        <v>11.5</v>
      </c>
      <c r="K5914" s="12">
        <v>162265000</v>
      </c>
      <c r="M5914" s="13">
        <v>1411000000</v>
      </c>
      <c r="N5914" s="11">
        <v>11.5</v>
      </c>
      <c r="O5914" s="12">
        <v>162265000</v>
      </c>
      <c r="Q5914" s="13">
        <v>3611000000</v>
      </c>
      <c r="R5914" s="11">
        <v>1.2499998615342012</v>
      </c>
      <c r="S5914" s="11">
        <v>1.25</v>
      </c>
      <c r="T5914" s="12">
        <v>4513749.5</v>
      </c>
      <c r="U5914" s="12">
        <v>4513749.5</v>
      </c>
    </row>
    <row r="5915" spans="1:21" x14ac:dyDescent="0.2">
      <c r="A5915" s="13">
        <v>962000000</v>
      </c>
      <c r="B5915" s="11">
        <v>6.4995496309771319</v>
      </c>
      <c r="C5915" s="12">
        <v>62525667.450000003</v>
      </c>
      <c r="E5915" s="13">
        <v>962000000</v>
      </c>
      <c r="F5915" s="11">
        <v>6.4996954313929312</v>
      </c>
      <c r="G5915" s="12">
        <v>62527070.049999997</v>
      </c>
      <c r="I5915" s="13">
        <v>1412000000</v>
      </c>
      <c r="J5915" s="11">
        <v>11.5</v>
      </c>
      <c r="K5915" s="12">
        <v>162380000</v>
      </c>
      <c r="M5915" s="13">
        <v>1412000000</v>
      </c>
      <c r="N5915" s="11">
        <v>11.5</v>
      </c>
      <c r="O5915" s="12">
        <v>162380000</v>
      </c>
      <c r="Q5915" s="13">
        <v>3612000000</v>
      </c>
      <c r="R5915" s="11">
        <v>1.2499998615725361</v>
      </c>
      <c r="S5915" s="11">
        <v>1.25</v>
      </c>
      <c r="T5915" s="12">
        <v>4514999.5</v>
      </c>
      <c r="U5915" s="12">
        <v>4514999.5</v>
      </c>
    </row>
    <row r="5916" spans="1:21" x14ac:dyDescent="0.2">
      <c r="A5916" s="13">
        <v>963000000</v>
      </c>
      <c r="B5916" s="11">
        <v>6.4995500986500518</v>
      </c>
      <c r="C5916" s="12">
        <v>62590667.450000003</v>
      </c>
      <c r="E5916" s="13">
        <v>963000000</v>
      </c>
      <c r="F5916" s="11">
        <v>6.4996957476635515</v>
      </c>
      <c r="G5916" s="12">
        <v>62592070.049999997</v>
      </c>
      <c r="I5916" s="13">
        <v>1413000000</v>
      </c>
      <c r="J5916" s="11">
        <v>11.5</v>
      </c>
      <c r="K5916" s="12">
        <v>162495000</v>
      </c>
      <c r="M5916" s="13">
        <v>1413000000</v>
      </c>
      <c r="N5916" s="11">
        <v>11.5</v>
      </c>
      <c r="O5916" s="12">
        <v>162495000</v>
      </c>
      <c r="Q5916" s="13">
        <v>3613000000</v>
      </c>
      <c r="R5916" s="11">
        <v>1.2499998616108496</v>
      </c>
      <c r="S5916" s="11">
        <v>1.25</v>
      </c>
      <c r="T5916" s="12">
        <v>4516249.5</v>
      </c>
      <c r="U5916" s="12">
        <v>4516249.5</v>
      </c>
    </row>
    <row r="5917" spans="1:21" x14ac:dyDescent="0.2">
      <c r="A5917" s="13">
        <v>964000000</v>
      </c>
      <c r="B5917" s="11">
        <v>6.4995505653526982</v>
      </c>
      <c r="C5917" s="12">
        <v>62655667.450000003</v>
      </c>
      <c r="E5917" s="13">
        <v>964000000</v>
      </c>
      <c r="F5917" s="11">
        <v>6.4996960632780088</v>
      </c>
      <c r="G5917" s="12">
        <v>62657070.049999997</v>
      </c>
      <c r="I5917" s="13">
        <v>1414000000</v>
      </c>
      <c r="J5917" s="11">
        <v>11.5</v>
      </c>
      <c r="K5917" s="12">
        <v>162610000</v>
      </c>
      <c r="M5917" s="13">
        <v>1414000000</v>
      </c>
      <c r="N5917" s="11">
        <v>11.5</v>
      </c>
      <c r="O5917" s="12">
        <v>162610000</v>
      </c>
      <c r="Q5917" s="13">
        <v>3614000000</v>
      </c>
      <c r="R5917" s="11">
        <v>1.2499998616491421</v>
      </c>
      <c r="S5917" s="11">
        <v>1.25</v>
      </c>
      <c r="T5917" s="12">
        <v>4517499.5</v>
      </c>
      <c r="U5917" s="12">
        <v>4517499.5</v>
      </c>
    </row>
    <row r="5918" spans="1:21" x14ac:dyDescent="0.2">
      <c r="A5918" s="13">
        <v>965000000</v>
      </c>
      <c r="B5918" s="11">
        <v>6.4995510310880826</v>
      </c>
      <c r="C5918" s="12">
        <v>62720667.450000003</v>
      </c>
      <c r="E5918" s="13">
        <v>965000000</v>
      </c>
      <c r="F5918" s="11">
        <v>6.4996963782383412</v>
      </c>
      <c r="G5918" s="12">
        <v>62722070.049999997</v>
      </c>
      <c r="I5918" s="13">
        <v>1415000000</v>
      </c>
      <c r="J5918" s="11">
        <v>11.5</v>
      </c>
      <c r="K5918" s="12">
        <v>162725000</v>
      </c>
      <c r="M5918" s="13">
        <v>1415000000</v>
      </c>
      <c r="N5918" s="11">
        <v>11.5</v>
      </c>
      <c r="O5918" s="12">
        <v>162725000</v>
      </c>
      <c r="Q5918" s="13">
        <v>3615000000</v>
      </c>
      <c r="R5918" s="11">
        <v>1.2499998616874135</v>
      </c>
      <c r="S5918" s="11">
        <v>1.25</v>
      </c>
      <c r="T5918" s="12">
        <v>4518749.5</v>
      </c>
      <c r="U5918" s="12">
        <v>4518749.5</v>
      </c>
    </row>
    <row r="5919" spans="1:21" x14ac:dyDescent="0.2">
      <c r="A5919" s="13">
        <v>966000000</v>
      </c>
      <c r="B5919" s="11">
        <v>6.4995514958592144</v>
      </c>
      <c r="C5919" s="12">
        <v>62785667.450000003</v>
      </c>
      <c r="E5919" s="13">
        <v>966000000</v>
      </c>
      <c r="F5919" s="11">
        <v>6.4996966925465829</v>
      </c>
      <c r="G5919" s="12">
        <v>62787070.049999997</v>
      </c>
      <c r="I5919" s="13">
        <v>1416000000</v>
      </c>
      <c r="J5919" s="11">
        <v>11.5</v>
      </c>
      <c r="K5919" s="12">
        <v>162840000</v>
      </c>
      <c r="M5919" s="13">
        <v>1416000000</v>
      </c>
      <c r="N5919" s="11">
        <v>11.5</v>
      </c>
      <c r="O5919" s="12">
        <v>162840000</v>
      </c>
      <c r="Q5919" s="13">
        <v>3616000000</v>
      </c>
      <c r="R5919" s="11">
        <v>1.2499998617256638</v>
      </c>
      <c r="S5919" s="11">
        <v>1.25</v>
      </c>
      <c r="T5919" s="12">
        <v>4519999.5</v>
      </c>
      <c r="U5919" s="12">
        <v>4519999.5</v>
      </c>
    </row>
    <row r="5920" spans="1:21" x14ac:dyDescent="0.2">
      <c r="A5920" s="13">
        <v>967000000</v>
      </c>
      <c r="B5920" s="11">
        <v>6.4995519596690796</v>
      </c>
      <c r="C5920" s="12">
        <v>62850667.450000003</v>
      </c>
      <c r="E5920" s="13">
        <v>967000000</v>
      </c>
      <c r="F5920" s="11">
        <v>6.4996970062047561</v>
      </c>
      <c r="G5920" s="12">
        <v>62852070.049999997</v>
      </c>
      <c r="I5920" s="13">
        <v>1417000000</v>
      </c>
      <c r="J5920" s="11">
        <v>11.5</v>
      </c>
      <c r="K5920" s="12">
        <v>162955000</v>
      </c>
      <c r="M5920" s="13">
        <v>1417000000</v>
      </c>
      <c r="N5920" s="11">
        <v>11.5</v>
      </c>
      <c r="O5920" s="12">
        <v>162955000</v>
      </c>
      <c r="Q5920" s="13">
        <v>3617000000</v>
      </c>
      <c r="R5920" s="11">
        <v>1.2499998617638928</v>
      </c>
      <c r="S5920" s="11">
        <v>1.25</v>
      </c>
      <c r="T5920" s="12">
        <v>4521249.5</v>
      </c>
      <c r="U5920" s="12">
        <v>4521249.5</v>
      </c>
    </row>
    <row r="5921" spans="1:21" x14ac:dyDescent="0.2">
      <c r="A5921" s="13">
        <v>968000000</v>
      </c>
      <c r="B5921" s="11">
        <v>6.4995524225206616</v>
      </c>
      <c r="C5921" s="12">
        <v>62915667.450000003</v>
      </c>
      <c r="E5921" s="13">
        <v>968000000</v>
      </c>
      <c r="F5921" s="11">
        <v>6.4996973192148753</v>
      </c>
      <c r="G5921" s="12">
        <v>62917070.049999997</v>
      </c>
      <c r="I5921" s="13">
        <v>1418000000</v>
      </c>
      <c r="J5921" s="11">
        <v>11.5</v>
      </c>
      <c r="K5921" s="12">
        <v>163070000</v>
      </c>
      <c r="M5921" s="13">
        <v>1418000000</v>
      </c>
      <c r="N5921" s="11">
        <v>11.5</v>
      </c>
      <c r="O5921" s="12">
        <v>163070000</v>
      </c>
      <c r="Q5921" s="13">
        <v>3618000000</v>
      </c>
      <c r="R5921" s="11">
        <v>1.2499998618021004</v>
      </c>
      <c r="S5921" s="11">
        <v>1.25</v>
      </c>
      <c r="T5921" s="12">
        <v>4522499.5</v>
      </c>
      <c r="U5921" s="12">
        <v>4522499.5</v>
      </c>
    </row>
    <row r="5922" spans="1:21" x14ac:dyDescent="0.2">
      <c r="A5922" s="13">
        <v>969000000</v>
      </c>
      <c r="B5922" s="11">
        <v>6.4995528844169241</v>
      </c>
      <c r="C5922" s="12">
        <v>62980667.450000003</v>
      </c>
      <c r="E5922" s="13">
        <v>969000000</v>
      </c>
      <c r="F5922" s="11">
        <v>6.4996976315789476</v>
      </c>
      <c r="G5922" s="12">
        <v>62982070.049999997</v>
      </c>
      <c r="I5922" s="13">
        <v>1419000000</v>
      </c>
      <c r="J5922" s="11">
        <v>11.5</v>
      </c>
      <c r="K5922" s="12">
        <v>163185000</v>
      </c>
      <c r="M5922" s="13">
        <v>1419000000</v>
      </c>
      <c r="N5922" s="11">
        <v>11.5</v>
      </c>
      <c r="O5922" s="12">
        <v>163185000</v>
      </c>
      <c r="Q5922" s="13">
        <v>3619000000</v>
      </c>
      <c r="R5922" s="11">
        <v>1.2499998618402874</v>
      </c>
      <c r="S5922" s="11">
        <v>1.25</v>
      </c>
      <c r="T5922" s="12">
        <v>4523749.5</v>
      </c>
      <c r="U5922" s="12">
        <v>4523749.5</v>
      </c>
    </row>
    <row r="5923" spans="1:21" x14ac:dyDescent="0.2">
      <c r="A5923" s="13">
        <v>970000000</v>
      </c>
      <c r="B5923" s="11">
        <v>6.4995533453608259</v>
      </c>
      <c r="C5923" s="12">
        <v>63045667.450000003</v>
      </c>
      <c r="E5923" s="13">
        <v>970000000</v>
      </c>
      <c r="F5923" s="11">
        <v>6.4996979432989681</v>
      </c>
      <c r="G5923" s="12">
        <v>63047070.049999997</v>
      </c>
      <c r="I5923" s="13">
        <v>1420000000</v>
      </c>
      <c r="J5923" s="11">
        <v>11.5</v>
      </c>
      <c r="K5923" s="12">
        <v>163300000</v>
      </c>
      <c r="M5923" s="13">
        <v>1420000000</v>
      </c>
      <c r="N5923" s="11">
        <v>11.5</v>
      </c>
      <c r="O5923" s="12">
        <v>163300000</v>
      </c>
      <c r="Q5923" s="13">
        <v>3620000000</v>
      </c>
      <c r="R5923" s="11">
        <v>1.2499998618784531</v>
      </c>
      <c r="S5923" s="11">
        <v>1.25</v>
      </c>
      <c r="T5923" s="12">
        <v>4524999.5</v>
      </c>
      <c r="U5923" s="12">
        <v>4524999.5</v>
      </c>
    </row>
    <row r="5924" spans="1:21" x14ac:dyDescent="0.2">
      <c r="A5924" s="13">
        <v>971000000</v>
      </c>
      <c r="B5924" s="11">
        <v>6.4995538053553039</v>
      </c>
      <c r="C5924" s="12">
        <v>63110667.450000003</v>
      </c>
      <c r="E5924" s="13">
        <v>971000000</v>
      </c>
      <c r="F5924" s="11">
        <v>6.4996982543769306</v>
      </c>
      <c r="G5924" s="12">
        <v>63112070.049999997</v>
      </c>
      <c r="I5924" s="13">
        <v>1421000000</v>
      </c>
      <c r="J5924" s="11">
        <v>11.5</v>
      </c>
      <c r="K5924" s="12">
        <v>163415000</v>
      </c>
      <c r="M5924" s="13">
        <v>1421000000</v>
      </c>
      <c r="N5924" s="11">
        <v>11.5</v>
      </c>
      <c r="O5924" s="12">
        <v>163415000</v>
      </c>
      <c r="Q5924" s="13">
        <v>3621000000</v>
      </c>
      <c r="R5924" s="11">
        <v>1.2499998619165977</v>
      </c>
      <c r="S5924" s="11">
        <v>1.25</v>
      </c>
      <c r="T5924" s="12">
        <v>4526249.5</v>
      </c>
      <c r="U5924" s="12">
        <v>4526249.5</v>
      </c>
    </row>
    <row r="5925" spans="1:21" x14ac:dyDescent="0.2">
      <c r="A5925" s="13">
        <v>972000000</v>
      </c>
      <c r="B5925" s="11">
        <v>6.4995542644032929</v>
      </c>
      <c r="C5925" s="12">
        <v>63175667.450000003</v>
      </c>
      <c r="E5925" s="13">
        <v>972000000</v>
      </c>
      <c r="F5925" s="11">
        <v>6.499698564814814</v>
      </c>
      <c r="G5925" s="12">
        <v>63177070.049999997</v>
      </c>
      <c r="I5925" s="13">
        <v>1422000000</v>
      </c>
      <c r="J5925" s="11">
        <v>11.5</v>
      </c>
      <c r="K5925" s="12">
        <v>163530000</v>
      </c>
      <c r="M5925" s="13">
        <v>1422000000</v>
      </c>
      <c r="N5925" s="11">
        <v>11.5</v>
      </c>
      <c r="O5925" s="12">
        <v>163530000</v>
      </c>
      <c r="Q5925" s="13">
        <v>3622000000</v>
      </c>
      <c r="R5925" s="11">
        <v>1.249999861954721</v>
      </c>
      <c r="S5925" s="11">
        <v>1.25</v>
      </c>
      <c r="T5925" s="12">
        <v>4527499.5</v>
      </c>
      <c r="U5925" s="12">
        <v>4527499.5</v>
      </c>
    </row>
    <row r="5926" spans="1:21" x14ac:dyDescent="0.2">
      <c r="A5926" s="13">
        <v>973000000</v>
      </c>
      <c r="B5926" s="11">
        <v>6.4995547225077086</v>
      </c>
      <c r="C5926" s="12">
        <v>63240667.450000003</v>
      </c>
      <c r="E5926" s="13">
        <v>973000000</v>
      </c>
      <c r="F5926" s="11">
        <v>6.4996988746145945</v>
      </c>
      <c r="G5926" s="12">
        <v>63242070.049999997</v>
      </c>
      <c r="I5926" s="13">
        <v>1423000000</v>
      </c>
      <c r="J5926" s="11">
        <v>11.5</v>
      </c>
      <c r="K5926" s="12">
        <v>163645000</v>
      </c>
      <c r="M5926" s="13">
        <v>1423000000</v>
      </c>
      <c r="N5926" s="11">
        <v>11.5</v>
      </c>
      <c r="O5926" s="12">
        <v>163645000</v>
      </c>
      <c r="Q5926" s="13">
        <v>3623000000</v>
      </c>
      <c r="R5926" s="11">
        <v>1.2499998619928236</v>
      </c>
      <c r="S5926" s="11">
        <v>1.25</v>
      </c>
      <c r="T5926" s="12">
        <v>4528749.5</v>
      </c>
      <c r="U5926" s="12">
        <v>4528749.5</v>
      </c>
    </row>
    <row r="5927" spans="1:21" x14ac:dyDescent="0.2">
      <c r="A5927" s="13">
        <v>974000000</v>
      </c>
      <c r="B5927" s="11">
        <v>6.4995551796714581</v>
      </c>
      <c r="C5927" s="12">
        <v>63305667.450000003</v>
      </c>
      <c r="E5927" s="13">
        <v>974000000</v>
      </c>
      <c r="F5927" s="11">
        <v>6.4996991837782332</v>
      </c>
      <c r="G5927" s="12">
        <v>63307070.049999997</v>
      </c>
      <c r="I5927" s="13">
        <v>1424000000</v>
      </c>
      <c r="J5927" s="11">
        <v>11.5</v>
      </c>
      <c r="K5927" s="12">
        <v>163760000</v>
      </c>
      <c r="M5927" s="13">
        <v>1424000000</v>
      </c>
      <c r="N5927" s="11">
        <v>11.5</v>
      </c>
      <c r="O5927" s="12">
        <v>163760000</v>
      </c>
      <c r="Q5927" s="13">
        <v>3624000000</v>
      </c>
      <c r="R5927" s="11">
        <v>1.2499998620309052</v>
      </c>
      <c r="S5927" s="11">
        <v>1.25</v>
      </c>
      <c r="T5927" s="12">
        <v>4529999.5</v>
      </c>
      <c r="U5927" s="12">
        <v>4529999.5</v>
      </c>
    </row>
    <row r="5928" spans="1:21" x14ac:dyDescent="0.2">
      <c r="A5928" s="13">
        <v>975000000</v>
      </c>
      <c r="B5928" s="11">
        <v>6.499555635897436</v>
      </c>
      <c r="C5928" s="12">
        <v>63370667.450000003</v>
      </c>
      <c r="E5928" s="13">
        <v>975000000</v>
      </c>
      <c r="F5928" s="11">
        <v>6.4996994923076921</v>
      </c>
      <c r="G5928" s="12">
        <v>63372070.049999997</v>
      </c>
      <c r="I5928" s="13">
        <v>1425000000</v>
      </c>
      <c r="J5928" s="11">
        <v>11.5</v>
      </c>
      <c r="K5928" s="12">
        <v>163875000</v>
      </c>
      <c r="M5928" s="13">
        <v>1425000000</v>
      </c>
      <c r="N5928" s="11">
        <v>11.5</v>
      </c>
      <c r="O5928" s="12">
        <v>163875000</v>
      </c>
      <c r="Q5928" s="13">
        <v>3625000000</v>
      </c>
      <c r="R5928" s="11">
        <v>1.2499998620689656</v>
      </c>
      <c r="S5928" s="11">
        <v>1.25</v>
      </c>
      <c r="T5928" s="12">
        <v>4531249.5</v>
      </c>
      <c r="U5928" s="12">
        <v>4531249.5</v>
      </c>
    </row>
    <row r="5929" spans="1:21" x14ac:dyDescent="0.2">
      <c r="A5929" s="13">
        <v>976000000</v>
      </c>
      <c r="B5929" s="11">
        <v>6.4995560911885253</v>
      </c>
      <c r="C5929" s="12">
        <v>63435667.450000003</v>
      </c>
      <c r="E5929" s="13">
        <v>976000000</v>
      </c>
      <c r="F5929" s="11">
        <v>6.499699800204918</v>
      </c>
      <c r="G5929" s="12">
        <v>63437070.049999997</v>
      </c>
      <c r="I5929" s="13">
        <v>1426000000</v>
      </c>
      <c r="J5929" s="11">
        <v>11.5</v>
      </c>
      <c r="K5929" s="12">
        <v>163990000</v>
      </c>
      <c r="M5929" s="13">
        <v>1426000000</v>
      </c>
      <c r="N5929" s="11">
        <v>11.5</v>
      </c>
      <c r="O5929" s="12">
        <v>163990000</v>
      </c>
      <c r="Q5929" s="13">
        <v>3626000000</v>
      </c>
      <c r="R5929" s="11">
        <v>1.249999862107005</v>
      </c>
      <c r="S5929" s="11">
        <v>1.25</v>
      </c>
      <c r="T5929" s="12">
        <v>4532499.5</v>
      </c>
      <c r="U5929" s="12">
        <v>4532499.5</v>
      </c>
    </row>
    <row r="5930" spans="1:21" x14ac:dyDescent="0.2">
      <c r="A5930" s="13">
        <v>977000000</v>
      </c>
      <c r="B5930" s="11">
        <v>6.4995565455475957</v>
      </c>
      <c r="C5930" s="12">
        <v>63500667.450000003</v>
      </c>
      <c r="E5930" s="13">
        <v>977000000</v>
      </c>
      <c r="F5930" s="11">
        <v>6.4997001074718526</v>
      </c>
      <c r="G5930" s="12">
        <v>63502070.049999997</v>
      </c>
      <c r="I5930" s="13">
        <v>1427000000</v>
      </c>
      <c r="J5930" s="11">
        <v>11.5</v>
      </c>
      <c r="K5930" s="12">
        <v>164105000</v>
      </c>
      <c r="M5930" s="13">
        <v>1427000000</v>
      </c>
      <c r="N5930" s="11">
        <v>11.5</v>
      </c>
      <c r="O5930" s="12">
        <v>164105000</v>
      </c>
      <c r="Q5930" s="13">
        <v>3627000000</v>
      </c>
      <c r="R5930" s="11">
        <v>1.2499998621450235</v>
      </c>
      <c r="S5930" s="11">
        <v>1.25</v>
      </c>
      <c r="T5930" s="12">
        <v>4533749.5</v>
      </c>
      <c r="U5930" s="12">
        <v>4533749.5</v>
      </c>
    </row>
    <row r="5931" spans="1:21" x14ac:dyDescent="0.2">
      <c r="A5931" s="13">
        <v>978000000</v>
      </c>
      <c r="B5931" s="11">
        <v>6.4995569989775053</v>
      </c>
      <c r="C5931" s="12">
        <v>63565667.450000003</v>
      </c>
      <c r="E5931" s="13">
        <v>978000000</v>
      </c>
      <c r="F5931" s="11">
        <v>6.4997004141104293</v>
      </c>
      <c r="G5931" s="12">
        <v>63567070.049999997</v>
      </c>
      <c r="I5931" s="13">
        <v>1428000000</v>
      </c>
      <c r="J5931" s="11">
        <v>11.5</v>
      </c>
      <c r="K5931" s="12">
        <v>164220000</v>
      </c>
      <c r="M5931" s="13">
        <v>1428000000</v>
      </c>
      <c r="N5931" s="11">
        <v>11.5</v>
      </c>
      <c r="O5931" s="12">
        <v>164220000</v>
      </c>
      <c r="Q5931" s="13">
        <v>3628000000</v>
      </c>
      <c r="R5931" s="11">
        <v>1.2499998621830208</v>
      </c>
      <c r="S5931" s="11">
        <v>1.25</v>
      </c>
      <c r="T5931" s="12">
        <v>4534999.5</v>
      </c>
      <c r="U5931" s="12">
        <v>4534999.5</v>
      </c>
    </row>
    <row r="5932" spans="1:21" x14ac:dyDescent="0.2">
      <c r="A5932" s="13">
        <v>979000000</v>
      </c>
      <c r="B5932" s="11">
        <v>6.4995574514811043</v>
      </c>
      <c r="C5932" s="12">
        <v>63630667.450000003</v>
      </c>
      <c r="E5932" s="13">
        <v>979000000</v>
      </c>
      <c r="F5932" s="11">
        <v>6.4997007201225738</v>
      </c>
      <c r="G5932" s="12">
        <v>63632070.049999997</v>
      </c>
      <c r="I5932" s="13">
        <v>1429000000</v>
      </c>
      <c r="J5932" s="11">
        <v>11.5</v>
      </c>
      <c r="K5932" s="12">
        <v>164335000</v>
      </c>
      <c r="M5932" s="13">
        <v>1429000000</v>
      </c>
      <c r="N5932" s="11">
        <v>11.5</v>
      </c>
      <c r="O5932" s="12">
        <v>164335000</v>
      </c>
      <c r="Q5932" s="13">
        <v>3629000000</v>
      </c>
      <c r="R5932" s="11">
        <v>1.2499998622209976</v>
      </c>
      <c r="S5932" s="11">
        <v>1.25</v>
      </c>
      <c r="T5932" s="12">
        <v>4536249.5</v>
      </c>
      <c r="U5932" s="12">
        <v>4536249.5</v>
      </c>
    </row>
    <row r="5933" spans="1:21" x14ac:dyDescent="0.2">
      <c r="A5933" s="13">
        <v>980000000</v>
      </c>
      <c r="B5933" s="11">
        <v>6.4995579030612243</v>
      </c>
      <c r="C5933" s="12">
        <v>63695667.450000003</v>
      </c>
      <c r="E5933" s="13">
        <v>980000000</v>
      </c>
      <c r="F5933" s="11">
        <v>6.4997010255102046</v>
      </c>
      <c r="G5933" s="12">
        <v>63697070.049999997</v>
      </c>
      <c r="I5933" s="13">
        <v>1430000000</v>
      </c>
      <c r="J5933" s="11">
        <v>11.5</v>
      </c>
      <c r="K5933" s="12">
        <v>164450000</v>
      </c>
      <c r="M5933" s="13">
        <v>1430000000</v>
      </c>
      <c r="N5933" s="11">
        <v>11.5</v>
      </c>
      <c r="O5933" s="12">
        <v>164450000</v>
      </c>
      <c r="Q5933" s="13">
        <v>3630000000</v>
      </c>
      <c r="R5933" s="11">
        <v>1.2499998622589532</v>
      </c>
      <c r="S5933" s="11">
        <v>1.25</v>
      </c>
      <c r="T5933" s="12">
        <v>4537499.5</v>
      </c>
      <c r="U5933" s="12">
        <v>4537499.5</v>
      </c>
    </row>
    <row r="5934" spans="1:21" x14ac:dyDescent="0.2">
      <c r="A5934" s="13">
        <v>981000000</v>
      </c>
      <c r="B5934" s="11">
        <v>6.499558353720694</v>
      </c>
      <c r="C5934" s="12">
        <v>63760667.450000003</v>
      </c>
      <c r="E5934" s="13">
        <v>981000000</v>
      </c>
      <c r="F5934" s="11">
        <v>6.4997013302752285</v>
      </c>
      <c r="G5934" s="12">
        <v>63762070.049999997</v>
      </c>
      <c r="I5934" s="13">
        <v>1431000000</v>
      </c>
      <c r="J5934" s="11">
        <v>11.5</v>
      </c>
      <c r="K5934" s="12">
        <v>164565000</v>
      </c>
      <c r="M5934" s="13">
        <v>1431000000</v>
      </c>
      <c r="N5934" s="11">
        <v>11.5</v>
      </c>
      <c r="O5934" s="12">
        <v>164565000</v>
      </c>
      <c r="Q5934" s="13">
        <v>3631000000</v>
      </c>
      <c r="R5934" s="11">
        <v>1.249999862296888</v>
      </c>
      <c r="S5934" s="11">
        <v>1.25</v>
      </c>
      <c r="T5934" s="12">
        <v>4538749.5</v>
      </c>
      <c r="U5934" s="12">
        <v>4538749.5</v>
      </c>
    </row>
    <row r="5935" spans="1:21" x14ac:dyDescent="0.2">
      <c r="A5935" s="13">
        <v>982000000</v>
      </c>
      <c r="B5935" s="11">
        <v>6.4995588034623228</v>
      </c>
      <c r="C5935" s="12">
        <v>63825667.450000003</v>
      </c>
      <c r="E5935" s="13">
        <v>982000000</v>
      </c>
      <c r="F5935" s="11">
        <v>6.4997016344195506</v>
      </c>
      <c r="G5935" s="12">
        <v>63827070.049999997</v>
      </c>
      <c r="I5935" s="13">
        <v>1432000000</v>
      </c>
      <c r="J5935" s="11">
        <v>11.5</v>
      </c>
      <c r="K5935" s="12">
        <v>164680000</v>
      </c>
      <c r="M5935" s="13">
        <v>1432000000</v>
      </c>
      <c r="N5935" s="11">
        <v>11.5</v>
      </c>
      <c r="O5935" s="12">
        <v>164680000</v>
      </c>
      <c r="Q5935" s="13">
        <v>3632000000</v>
      </c>
      <c r="R5935" s="11">
        <v>1.2499998623348019</v>
      </c>
      <c r="S5935" s="11">
        <v>1.25</v>
      </c>
      <c r="T5935" s="12">
        <v>4539999.5</v>
      </c>
      <c r="U5935" s="12">
        <v>4539999.5</v>
      </c>
    </row>
    <row r="5936" spans="1:21" x14ac:dyDescent="0.2">
      <c r="A5936" s="13">
        <v>983000000</v>
      </c>
      <c r="B5936" s="11">
        <v>6.4995592522889112</v>
      </c>
      <c r="C5936" s="12">
        <v>63890667.450000003</v>
      </c>
      <c r="E5936" s="13">
        <v>983000000</v>
      </c>
      <c r="F5936" s="11">
        <v>6.4997019379450656</v>
      </c>
      <c r="G5936" s="12">
        <v>63892070.049999997</v>
      </c>
      <c r="I5936" s="13">
        <v>1433000000</v>
      </c>
      <c r="J5936" s="11">
        <v>11.5</v>
      </c>
      <c r="K5936" s="12">
        <v>164795000</v>
      </c>
      <c r="M5936" s="13">
        <v>1433000000</v>
      </c>
      <c r="N5936" s="11">
        <v>11.5</v>
      </c>
      <c r="O5936" s="12">
        <v>164795000</v>
      </c>
      <c r="Q5936" s="13">
        <v>3633000000</v>
      </c>
      <c r="R5936" s="11">
        <v>1.2499998623726947</v>
      </c>
      <c r="S5936" s="11">
        <v>1.25</v>
      </c>
      <c r="T5936" s="12">
        <v>4541249.5</v>
      </c>
      <c r="U5936" s="12">
        <v>4541249.5</v>
      </c>
    </row>
    <row r="5937" spans="1:21" x14ac:dyDescent="0.2">
      <c r="A5937" s="13">
        <v>984000000</v>
      </c>
      <c r="B5937" s="11">
        <v>6.4995597002032532</v>
      </c>
      <c r="C5937" s="12">
        <v>63955667.450000003</v>
      </c>
      <c r="E5937" s="13">
        <v>984000000</v>
      </c>
      <c r="F5937" s="11">
        <v>6.499702240853658</v>
      </c>
      <c r="G5937" s="12">
        <v>63957070.049999997</v>
      </c>
      <c r="I5937" s="13">
        <v>1434000000</v>
      </c>
      <c r="J5937" s="11">
        <v>11.5</v>
      </c>
      <c r="K5937" s="12">
        <v>164910000</v>
      </c>
      <c r="M5937" s="13">
        <v>1434000000</v>
      </c>
      <c r="N5937" s="11">
        <v>11.5</v>
      </c>
      <c r="O5937" s="12">
        <v>164910000</v>
      </c>
      <c r="Q5937" s="13">
        <v>3634000000</v>
      </c>
      <c r="R5937" s="11">
        <v>1.2499998624105668</v>
      </c>
      <c r="S5937" s="11">
        <v>1.25</v>
      </c>
      <c r="T5937" s="12">
        <v>4542499.5</v>
      </c>
      <c r="U5937" s="12">
        <v>4542499.5</v>
      </c>
    </row>
    <row r="5938" spans="1:21" x14ac:dyDescent="0.2">
      <c r="A5938" s="13">
        <v>985000000</v>
      </c>
      <c r="B5938" s="11">
        <v>6.4995601472081219</v>
      </c>
      <c r="C5938" s="12">
        <v>64020667.450000003</v>
      </c>
      <c r="E5938" s="13">
        <v>985000000</v>
      </c>
      <c r="F5938" s="11">
        <v>6.4997025431472082</v>
      </c>
      <c r="G5938" s="12">
        <v>64022070.049999997</v>
      </c>
      <c r="I5938" s="13">
        <v>1435000000</v>
      </c>
      <c r="J5938" s="11">
        <v>11.5</v>
      </c>
      <c r="K5938" s="12">
        <v>165025000</v>
      </c>
      <c r="M5938" s="13">
        <v>1435000000</v>
      </c>
      <c r="N5938" s="11">
        <v>11.5</v>
      </c>
      <c r="O5938" s="12">
        <v>165025000</v>
      </c>
      <c r="Q5938" s="13">
        <v>3635000000</v>
      </c>
      <c r="R5938" s="11">
        <v>1.2499998624484181</v>
      </c>
      <c r="S5938" s="11">
        <v>1.25</v>
      </c>
      <c r="T5938" s="12">
        <v>4543749.5</v>
      </c>
      <c r="U5938" s="12">
        <v>4543749.5</v>
      </c>
    </row>
    <row r="5939" spans="1:21" x14ac:dyDescent="0.2">
      <c r="A5939" s="13">
        <v>986000000</v>
      </c>
      <c r="B5939" s="11">
        <v>6.4995605933062892</v>
      </c>
      <c r="C5939" s="12">
        <v>64085667.450000003</v>
      </c>
      <c r="E5939" s="13">
        <v>986000000</v>
      </c>
      <c r="F5939" s="11">
        <v>6.4997028448275858</v>
      </c>
      <c r="G5939" s="12">
        <v>64087070.049999997</v>
      </c>
      <c r="I5939" s="13">
        <v>1436000000</v>
      </c>
      <c r="J5939" s="11">
        <v>11.5</v>
      </c>
      <c r="K5939" s="12">
        <v>165140000</v>
      </c>
      <c r="M5939" s="13">
        <v>1436000000</v>
      </c>
      <c r="N5939" s="11">
        <v>11.5</v>
      </c>
      <c r="O5939" s="12">
        <v>165140000</v>
      </c>
      <c r="Q5939" s="13">
        <v>3636000000</v>
      </c>
      <c r="R5939" s="11">
        <v>1.2499998624862485</v>
      </c>
      <c r="S5939" s="11">
        <v>1.25</v>
      </c>
      <c r="T5939" s="12">
        <v>4544999.5</v>
      </c>
      <c r="U5939" s="12">
        <v>4544999.5</v>
      </c>
    </row>
    <row r="5940" spans="1:21" x14ac:dyDescent="0.2">
      <c r="A5940" s="13">
        <v>987000000</v>
      </c>
      <c r="B5940" s="11">
        <v>6.4995610385005067</v>
      </c>
      <c r="C5940" s="12">
        <v>64150667.450000003</v>
      </c>
      <c r="E5940" s="13">
        <v>987000000</v>
      </c>
      <c r="F5940" s="11">
        <v>6.4997031458966559</v>
      </c>
      <c r="G5940" s="12">
        <v>64152070.049999997</v>
      </c>
      <c r="I5940" s="13">
        <v>1437000000</v>
      </c>
      <c r="J5940" s="11">
        <v>11.5</v>
      </c>
      <c r="K5940" s="12">
        <v>165255000</v>
      </c>
      <c r="M5940" s="13">
        <v>1437000000</v>
      </c>
      <c r="N5940" s="11">
        <v>11.5</v>
      </c>
      <c r="O5940" s="12">
        <v>165255000</v>
      </c>
      <c r="Q5940" s="13">
        <v>3637000000</v>
      </c>
      <c r="R5940" s="11">
        <v>1.2499998625240585</v>
      </c>
      <c r="S5940" s="11">
        <v>1.25</v>
      </c>
      <c r="T5940" s="12">
        <v>4546249.5</v>
      </c>
      <c r="U5940" s="12">
        <v>4546249.5</v>
      </c>
    </row>
    <row r="5941" spans="1:21" x14ac:dyDescent="0.2">
      <c r="A5941" s="13">
        <v>988000000</v>
      </c>
      <c r="B5941" s="11">
        <v>6.4995614827935224</v>
      </c>
      <c r="C5941" s="12">
        <v>64215667.450000003</v>
      </c>
      <c r="E5941" s="13">
        <v>988000000</v>
      </c>
      <c r="F5941" s="11">
        <v>6.4997034463562748</v>
      </c>
      <c r="G5941" s="12">
        <v>64217070.049999997</v>
      </c>
      <c r="I5941" s="13">
        <v>1438000000</v>
      </c>
      <c r="J5941" s="11">
        <v>11.5</v>
      </c>
      <c r="K5941" s="12">
        <v>165370000</v>
      </c>
      <c r="M5941" s="13">
        <v>1438000000</v>
      </c>
      <c r="N5941" s="11">
        <v>11.5</v>
      </c>
      <c r="O5941" s="12">
        <v>165370000</v>
      </c>
      <c r="Q5941" s="13">
        <v>3638000000</v>
      </c>
      <c r="R5941" s="11">
        <v>1.2499998625618471</v>
      </c>
      <c r="S5941" s="11">
        <v>1.25</v>
      </c>
      <c r="T5941" s="12">
        <v>4547499.5</v>
      </c>
      <c r="U5941" s="12">
        <v>4547499.5</v>
      </c>
    </row>
    <row r="5942" spans="1:21" x14ac:dyDescent="0.2">
      <c r="A5942" s="13">
        <v>989000000</v>
      </c>
      <c r="B5942" s="11">
        <v>6.4995619261880684</v>
      </c>
      <c r="C5942" s="12">
        <v>64280667.450000003</v>
      </c>
      <c r="E5942" s="13">
        <v>989000000</v>
      </c>
      <c r="F5942" s="11">
        <v>6.4997037462082909</v>
      </c>
      <c r="G5942" s="12">
        <v>64282070.049999997</v>
      </c>
      <c r="I5942" s="13">
        <v>1439000000</v>
      </c>
      <c r="J5942" s="11">
        <v>11.5</v>
      </c>
      <c r="K5942" s="12">
        <v>165485000</v>
      </c>
      <c r="M5942" s="13">
        <v>1439000000</v>
      </c>
      <c r="N5942" s="11">
        <v>11.5</v>
      </c>
      <c r="O5942" s="12">
        <v>165485000</v>
      </c>
      <c r="Q5942" s="13">
        <v>3639000000</v>
      </c>
      <c r="R5942" s="11">
        <v>1.2499998625996154</v>
      </c>
      <c r="S5942" s="11">
        <v>1.25</v>
      </c>
      <c r="T5942" s="12">
        <v>4548749.5</v>
      </c>
      <c r="U5942" s="12">
        <v>4548749.5</v>
      </c>
    </row>
    <row r="5943" spans="1:21" x14ac:dyDescent="0.2">
      <c r="A5943" s="13">
        <v>990000000</v>
      </c>
      <c r="B5943" s="11">
        <v>6.4995623686868687</v>
      </c>
      <c r="C5943" s="12">
        <v>64345667.450000003</v>
      </c>
      <c r="E5943" s="13">
        <v>990000000</v>
      </c>
      <c r="F5943" s="11">
        <v>6.4997040454545445</v>
      </c>
      <c r="G5943" s="12">
        <v>64347070.049999997</v>
      </c>
      <c r="I5943" s="13">
        <v>1440000000</v>
      </c>
      <c r="J5943" s="11">
        <v>11.5</v>
      </c>
      <c r="K5943" s="12">
        <v>165600000</v>
      </c>
      <c r="M5943" s="13">
        <v>1440000000</v>
      </c>
      <c r="N5943" s="11">
        <v>11.5</v>
      </c>
      <c r="O5943" s="12">
        <v>165600000</v>
      </c>
      <c r="Q5943" s="13">
        <v>3640000000</v>
      </c>
      <c r="R5943" s="11">
        <v>1.2499998626373627</v>
      </c>
      <c r="S5943" s="11">
        <v>1.25</v>
      </c>
      <c r="T5943" s="12">
        <v>4549999.5</v>
      </c>
      <c r="U5943" s="12">
        <v>4549999.5</v>
      </c>
    </row>
    <row r="5944" spans="1:21" x14ac:dyDescent="0.2">
      <c r="A5944" s="13">
        <v>991000000</v>
      </c>
      <c r="B5944" s="11">
        <v>6.4995628102926331</v>
      </c>
      <c r="C5944" s="12">
        <v>64410667.450000003</v>
      </c>
      <c r="E5944" s="13">
        <v>991000000</v>
      </c>
      <c r="F5944" s="11">
        <v>6.4997043440968714</v>
      </c>
      <c r="G5944" s="12">
        <v>64412070.049999997</v>
      </c>
      <c r="I5944" s="13">
        <v>1441000000</v>
      </c>
      <c r="J5944" s="11">
        <v>11.5</v>
      </c>
      <c r="K5944" s="12">
        <v>165715000</v>
      </c>
      <c r="M5944" s="13">
        <v>1441000000</v>
      </c>
      <c r="N5944" s="11">
        <v>11.5</v>
      </c>
      <c r="O5944" s="12">
        <v>165715000</v>
      </c>
      <c r="Q5944" s="13">
        <v>3641000000</v>
      </c>
      <c r="R5944" s="11">
        <v>1.2499998626750892</v>
      </c>
      <c r="S5944" s="11">
        <v>1.25</v>
      </c>
      <c r="T5944" s="12">
        <v>4551249.5</v>
      </c>
      <c r="U5944" s="12">
        <v>4551249.5</v>
      </c>
    </row>
    <row r="5945" spans="1:21" x14ac:dyDescent="0.2">
      <c r="A5945" s="13">
        <v>992000000</v>
      </c>
      <c r="B5945" s="11">
        <v>6.4995632510080643</v>
      </c>
      <c r="C5945" s="12">
        <v>64475667.450000003</v>
      </c>
      <c r="E5945" s="13">
        <v>992000000</v>
      </c>
      <c r="F5945" s="11">
        <v>6.4997046421370968</v>
      </c>
      <c r="G5945" s="12">
        <v>64477070.049999997</v>
      </c>
      <c r="I5945" s="13">
        <v>1442000000</v>
      </c>
      <c r="J5945" s="11">
        <v>11.5</v>
      </c>
      <c r="K5945" s="12">
        <v>165830000</v>
      </c>
      <c r="M5945" s="13">
        <v>1442000000</v>
      </c>
      <c r="N5945" s="11">
        <v>11.5</v>
      </c>
      <c r="O5945" s="12">
        <v>165830000</v>
      </c>
      <c r="Q5945" s="13">
        <v>3642000000</v>
      </c>
      <c r="R5945" s="11">
        <v>1.2499998627127953</v>
      </c>
      <c r="S5945" s="11">
        <v>1.25</v>
      </c>
      <c r="T5945" s="12">
        <v>4552499.5</v>
      </c>
      <c r="U5945" s="12">
        <v>4552499.5</v>
      </c>
    </row>
    <row r="5946" spans="1:21" x14ac:dyDescent="0.2">
      <c r="A5946" s="13">
        <v>993000000</v>
      </c>
      <c r="B5946" s="11">
        <v>6.4995636908358509</v>
      </c>
      <c r="C5946" s="12">
        <v>64540667.450000003</v>
      </c>
      <c r="E5946" s="13">
        <v>993000000</v>
      </c>
      <c r="F5946" s="11">
        <v>6.4997049395770388</v>
      </c>
      <c r="G5946" s="12">
        <v>64542070.049999997</v>
      </c>
      <c r="I5946" s="13">
        <v>1443000000</v>
      </c>
      <c r="J5946" s="11">
        <v>11.5</v>
      </c>
      <c r="K5946" s="12">
        <v>165945000</v>
      </c>
      <c r="M5946" s="13">
        <v>1443000000</v>
      </c>
      <c r="N5946" s="11">
        <v>11.5</v>
      </c>
      <c r="O5946" s="12">
        <v>165945000</v>
      </c>
      <c r="Q5946" s="13">
        <v>3643000000</v>
      </c>
      <c r="R5946" s="11">
        <v>1.2499998627504803</v>
      </c>
      <c r="S5946" s="11">
        <v>1.25</v>
      </c>
      <c r="T5946" s="12">
        <v>4553749.5</v>
      </c>
      <c r="U5946" s="12">
        <v>4553749.5</v>
      </c>
    </row>
    <row r="5947" spans="1:21" x14ac:dyDescent="0.2">
      <c r="A5947" s="13">
        <v>994000000</v>
      </c>
      <c r="B5947" s="11">
        <v>6.4995641297786717</v>
      </c>
      <c r="C5947" s="12">
        <v>64605667.450000003</v>
      </c>
      <c r="E5947" s="13">
        <v>994000000</v>
      </c>
      <c r="F5947" s="11">
        <v>6.4997052364185111</v>
      </c>
      <c r="G5947" s="12">
        <v>64607070.049999997</v>
      </c>
      <c r="I5947" s="13">
        <v>1444000000</v>
      </c>
      <c r="J5947" s="11">
        <v>11.5</v>
      </c>
      <c r="K5947" s="12">
        <v>166060000</v>
      </c>
      <c r="M5947" s="13">
        <v>1444000000</v>
      </c>
      <c r="N5947" s="11">
        <v>11.5</v>
      </c>
      <c r="O5947" s="12">
        <v>166060000</v>
      </c>
      <c r="Q5947" s="13">
        <v>3644000000</v>
      </c>
      <c r="R5947" s="11">
        <v>1.2499998627881448</v>
      </c>
      <c r="S5947" s="11">
        <v>1.25</v>
      </c>
      <c r="T5947" s="12">
        <v>4554999.5</v>
      </c>
      <c r="U5947" s="12">
        <v>4554999.5</v>
      </c>
    </row>
    <row r="5948" spans="1:21" x14ac:dyDescent="0.2">
      <c r="A5948" s="13">
        <v>995000000</v>
      </c>
      <c r="B5948" s="11">
        <v>6.4995645678391956</v>
      </c>
      <c r="C5948" s="12">
        <v>64670667.450000003</v>
      </c>
      <c r="E5948" s="13">
        <v>995000000</v>
      </c>
      <c r="F5948" s="11">
        <v>6.4997055326633166</v>
      </c>
      <c r="G5948" s="12">
        <v>64672070.049999997</v>
      </c>
      <c r="I5948" s="13">
        <v>1445000000</v>
      </c>
      <c r="J5948" s="11">
        <v>11.5</v>
      </c>
      <c r="K5948" s="12">
        <v>166175000</v>
      </c>
      <c r="M5948" s="13">
        <v>1445000000</v>
      </c>
      <c r="N5948" s="11">
        <v>11.5</v>
      </c>
      <c r="O5948" s="12">
        <v>166175000</v>
      </c>
      <c r="Q5948" s="13">
        <v>3645000000</v>
      </c>
      <c r="R5948" s="11">
        <v>1.2499998628257889</v>
      </c>
      <c r="S5948" s="11">
        <v>1.25</v>
      </c>
      <c r="T5948" s="12">
        <v>4556249.5</v>
      </c>
      <c r="U5948" s="12">
        <v>4556249.5</v>
      </c>
    </row>
    <row r="5949" spans="1:21" x14ac:dyDescent="0.2">
      <c r="A5949" s="13">
        <v>996000000</v>
      </c>
      <c r="B5949" s="11">
        <v>6.4995650050200808</v>
      </c>
      <c r="C5949" s="12">
        <v>64735667.450000003</v>
      </c>
      <c r="E5949" s="13">
        <v>996000000</v>
      </c>
      <c r="F5949" s="11">
        <v>6.4997058283132532</v>
      </c>
      <c r="G5949" s="12">
        <v>64737070.049999997</v>
      </c>
      <c r="I5949" s="13">
        <v>1446000000</v>
      </c>
      <c r="J5949" s="11">
        <v>11.5</v>
      </c>
      <c r="K5949" s="12">
        <v>166290000</v>
      </c>
      <c r="M5949" s="13">
        <v>1446000000</v>
      </c>
      <c r="N5949" s="11">
        <v>11.5</v>
      </c>
      <c r="O5949" s="12">
        <v>166290000</v>
      </c>
      <c r="Q5949" s="13">
        <v>3646000000</v>
      </c>
      <c r="R5949" s="11">
        <v>1.2499998628634119</v>
      </c>
      <c r="S5949" s="11">
        <v>1.25</v>
      </c>
      <c r="T5949" s="12">
        <v>4557499.5</v>
      </c>
      <c r="U5949" s="12">
        <v>4557499.5</v>
      </c>
    </row>
    <row r="5950" spans="1:21" x14ac:dyDescent="0.2">
      <c r="A5950" s="13">
        <v>997000000</v>
      </c>
      <c r="B5950" s="11">
        <v>6.4995654413239716</v>
      </c>
      <c r="C5950" s="12">
        <v>64800667.450000003</v>
      </c>
      <c r="E5950" s="13">
        <v>997000000</v>
      </c>
      <c r="F5950" s="11">
        <v>6.4997061233701094</v>
      </c>
      <c r="G5950" s="12">
        <v>64802070.049999997</v>
      </c>
      <c r="I5950" s="13">
        <v>1447000000</v>
      </c>
      <c r="J5950" s="11">
        <v>11.5</v>
      </c>
      <c r="K5950" s="12">
        <v>166405000</v>
      </c>
      <c r="M5950" s="13">
        <v>1447000000</v>
      </c>
      <c r="N5950" s="11">
        <v>11.5</v>
      </c>
      <c r="O5950" s="12">
        <v>166405000</v>
      </c>
      <c r="Q5950" s="13">
        <v>3647000000</v>
      </c>
      <c r="R5950" s="11">
        <v>1.2499998629010145</v>
      </c>
      <c r="S5950" s="11">
        <v>1.25</v>
      </c>
      <c r="T5950" s="12">
        <v>4558749.5</v>
      </c>
      <c r="U5950" s="12">
        <v>4558749.5</v>
      </c>
    </row>
    <row r="5951" spans="1:21" x14ac:dyDescent="0.2">
      <c r="A5951" s="13">
        <v>998000000</v>
      </c>
      <c r="B5951" s="11">
        <v>6.4995658767535076</v>
      </c>
      <c r="C5951" s="12">
        <v>64865667.450000003</v>
      </c>
      <c r="E5951" s="13">
        <v>998000000</v>
      </c>
      <c r="F5951" s="11">
        <v>6.4997064178356716</v>
      </c>
      <c r="G5951" s="12">
        <v>64867070.049999997</v>
      </c>
      <c r="I5951" s="13">
        <v>1448000000</v>
      </c>
      <c r="J5951" s="11">
        <v>11.5</v>
      </c>
      <c r="K5951" s="12">
        <v>166520000</v>
      </c>
      <c r="M5951" s="13">
        <v>1448000000</v>
      </c>
      <c r="N5951" s="11">
        <v>11.5</v>
      </c>
      <c r="O5951" s="12">
        <v>166520000</v>
      </c>
      <c r="Q5951" s="13">
        <v>3648000000</v>
      </c>
      <c r="R5951" s="11">
        <v>1.2499998629385967</v>
      </c>
      <c r="S5951" s="11">
        <v>1.25</v>
      </c>
      <c r="T5951" s="12">
        <v>4559999.5</v>
      </c>
      <c r="U5951" s="12">
        <v>4559999.5</v>
      </c>
    </row>
    <row r="5952" spans="1:21" x14ac:dyDescent="0.2">
      <c r="A5952" s="13">
        <v>999000000</v>
      </c>
      <c r="B5952" s="11">
        <v>6.4995663113113107</v>
      </c>
      <c r="C5952" s="12">
        <v>64930667.450000003</v>
      </c>
      <c r="E5952" s="13">
        <v>999000000</v>
      </c>
      <c r="F5952" s="11">
        <v>6.4997067117117115</v>
      </c>
      <c r="G5952" s="12">
        <v>64932070.049999997</v>
      </c>
      <c r="I5952" s="13">
        <v>1449000000</v>
      </c>
      <c r="J5952" s="11">
        <v>11.5</v>
      </c>
      <c r="K5952" s="12">
        <v>166635000</v>
      </c>
      <c r="M5952" s="13">
        <v>1449000000</v>
      </c>
      <c r="N5952" s="11">
        <v>11.5</v>
      </c>
      <c r="O5952" s="12">
        <v>166635000</v>
      </c>
      <c r="Q5952" s="13">
        <v>3649000000</v>
      </c>
      <c r="R5952" s="11">
        <v>1.2499998629761579</v>
      </c>
      <c r="S5952" s="11">
        <v>1.25</v>
      </c>
      <c r="T5952" s="12">
        <v>4561249.5</v>
      </c>
      <c r="U5952" s="12">
        <v>4561249.5</v>
      </c>
    </row>
    <row r="5953" spans="1:21" x14ac:dyDescent="0.2">
      <c r="A5953" s="13">
        <v>1000000000</v>
      </c>
      <c r="B5953" s="11">
        <v>6.4995667450000001</v>
      </c>
      <c r="C5953" s="12">
        <v>64995667.450000003</v>
      </c>
      <c r="E5953" s="13">
        <v>1000000000</v>
      </c>
      <c r="F5953" s="11">
        <v>6.4997070049999994</v>
      </c>
      <c r="G5953" s="12">
        <v>64997070.049999997</v>
      </c>
      <c r="I5953" s="13">
        <v>1450000000</v>
      </c>
      <c r="J5953" s="11">
        <v>11.5</v>
      </c>
      <c r="K5953" s="12">
        <v>166750000</v>
      </c>
      <c r="M5953" s="13">
        <v>1450000000</v>
      </c>
      <c r="N5953" s="11">
        <v>11.5</v>
      </c>
      <c r="O5953" s="12">
        <v>166750000</v>
      </c>
      <c r="Q5953" s="13">
        <v>3650000000</v>
      </c>
      <c r="R5953" s="11">
        <v>1.2499998630136986</v>
      </c>
      <c r="S5953" s="11">
        <v>1.25</v>
      </c>
      <c r="T5953" s="12">
        <v>4562499.5</v>
      </c>
      <c r="U5953" s="12">
        <v>4562499.5</v>
      </c>
    </row>
    <row r="5954" spans="1:21" x14ac:dyDescent="0.2">
      <c r="A5954" s="13">
        <v>1001000000</v>
      </c>
      <c r="B5954" s="11">
        <v>6.4995671778221782</v>
      </c>
      <c r="C5954" s="12">
        <v>65060667.450000003</v>
      </c>
      <c r="E5954" s="13">
        <v>1001000000</v>
      </c>
      <c r="F5954" s="11">
        <v>6.4997072977022983</v>
      </c>
      <c r="G5954" s="12">
        <v>65062070.049999997</v>
      </c>
      <c r="I5954" s="13">
        <v>1451000000</v>
      </c>
      <c r="J5954" s="11">
        <v>11.5</v>
      </c>
      <c r="K5954" s="12">
        <v>166865000</v>
      </c>
      <c r="M5954" s="13">
        <v>1451000000</v>
      </c>
      <c r="N5954" s="11">
        <v>11.5</v>
      </c>
      <c r="O5954" s="12">
        <v>166865000</v>
      </c>
      <c r="Q5954" s="13">
        <v>3651000000</v>
      </c>
      <c r="R5954" s="11">
        <v>1.249999863051219</v>
      </c>
      <c r="S5954" s="11">
        <v>1.25</v>
      </c>
      <c r="T5954" s="12">
        <v>4563749.5</v>
      </c>
      <c r="U5954" s="12">
        <v>4563749.5</v>
      </c>
    </row>
    <row r="5955" spans="1:21" x14ac:dyDescent="0.2">
      <c r="A5955" s="13">
        <v>1002000000</v>
      </c>
      <c r="B5955" s="11">
        <v>6.4995676097804393</v>
      </c>
      <c r="C5955" s="12">
        <v>65125667.450000003</v>
      </c>
      <c r="E5955" s="13">
        <v>1002000000</v>
      </c>
      <c r="F5955" s="11">
        <v>6.4997075898203596</v>
      </c>
      <c r="G5955" s="12">
        <v>65127070.049999997</v>
      </c>
      <c r="I5955" s="13">
        <v>1452000000</v>
      </c>
      <c r="J5955" s="11">
        <v>11.5</v>
      </c>
      <c r="K5955" s="12">
        <v>166980000</v>
      </c>
      <c r="M5955" s="13">
        <v>1452000000</v>
      </c>
      <c r="N5955" s="11">
        <v>11.5</v>
      </c>
      <c r="O5955" s="12">
        <v>166980000</v>
      </c>
      <c r="Q5955" s="13">
        <v>3652000000</v>
      </c>
      <c r="R5955" s="11">
        <v>1.2499998630887184</v>
      </c>
      <c r="S5955" s="11">
        <v>1.25</v>
      </c>
      <c r="T5955" s="12">
        <v>4564999.5</v>
      </c>
      <c r="U5955" s="12">
        <v>4564999.5</v>
      </c>
    </row>
    <row r="5956" spans="1:21" x14ac:dyDescent="0.2">
      <c r="A5956" s="13">
        <v>1003000000</v>
      </c>
      <c r="B5956" s="11">
        <v>6.4995680408773682</v>
      </c>
      <c r="C5956" s="12">
        <v>65190667.450000003</v>
      </c>
      <c r="E5956" s="13">
        <v>1003000000</v>
      </c>
      <c r="F5956" s="11">
        <v>6.4997078813559312</v>
      </c>
      <c r="G5956" s="12">
        <v>65192070.049999997</v>
      </c>
      <c r="I5956" s="13">
        <v>1453000000</v>
      </c>
      <c r="J5956" s="11">
        <v>11.5</v>
      </c>
      <c r="K5956" s="12">
        <v>167095000</v>
      </c>
      <c r="M5956" s="13">
        <v>1453000000</v>
      </c>
      <c r="N5956" s="11">
        <v>11.5</v>
      </c>
      <c r="O5956" s="12">
        <v>167095000</v>
      </c>
      <c r="Q5956" s="13">
        <v>3653000000</v>
      </c>
      <c r="R5956" s="11">
        <v>1.2499998631261975</v>
      </c>
      <c r="S5956" s="11">
        <v>1.25</v>
      </c>
      <c r="T5956" s="12">
        <v>4566249.5</v>
      </c>
      <c r="U5956" s="12">
        <v>4566249.5</v>
      </c>
    </row>
    <row r="5957" spans="1:21" x14ac:dyDescent="0.2">
      <c r="A5957" s="13">
        <v>1004000000</v>
      </c>
      <c r="B5957" s="11">
        <v>6.4995684711155386</v>
      </c>
      <c r="C5957" s="12">
        <v>65255667.450000003</v>
      </c>
      <c r="E5957" s="13">
        <v>1004000000</v>
      </c>
      <c r="F5957" s="11">
        <v>6.4997081723107568</v>
      </c>
      <c r="G5957" s="12">
        <v>65257070.049999997</v>
      </c>
      <c r="I5957" s="13">
        <v>1454000000</v>
      </c>
      <c r="J5957" s="11">
        <v>11.5</v>
      </c>
      <c r="K5957" s="12">
        <v>167210000</v>
      </c>
      <c r="M5957" s="13">
        <v>1454000000</v>
      </c>
      <c r="N5957" s="11">
        <v>11.5</v>
      </c>
      <c r="O5957" s="12">
        <v>167210000</v>
      </c>
      <c r="Q5957" s="13">
        <v>3654000000</v>
      </c>
      <c r="R5957" s="11">
        <v>1.2499998631636564</v>
      </c>
      <c r="S5957" s="11">
        <v>1.25</v>
      </c>
      <c r="T5957" s="12">
        <v>4567499.5</v>
      </c>
      <c r="U5957" s="12">
        <v>4567499.5</v>
      </c>
    </row>
    <row r="5958" spans="1:21" x14ac:dyDescent="0.2">
      <c r="A5958" s="13">
        <v>1005000000</v>
      </c>
      <c r="B5958" s="11">
        <v>6.499568900497513</v>
      </c>
      <c r="C5958" s="12">
        <v>65320667.450000003</v>
      </c>
      <c r="E5958" s="13">
        <v>1005000000</v>
      </c>
      <c r="F5958" s="11">
        <v>6.4997084626865664</v>
      </c>
      <c r="G5958" s="12">
        <v>65322070.049999997</v>
      </c>
      <c r="I5958" s="13">
        <v>1455000000</v>
      </c>
      <c r="J5958" s="11">
        <v>11.5</v>
      </c>
      <c r="K5958" s="12">
        <v>167325000</v>
      </c>
      <c r="M5958" s="13">
        <v>1455000000</v>
      </c>
      <c r="N5958" s="11">
        <v>11.5</v>
      </c>
      <c r="O5958" s="12">
        <v>167325000</v>
      </c>
      <c r="Q5958" s="13">
        <v>3655000000</v>
      </c>
      <c r="R5958" s="11">
        <v>1.2499998632010945</v>
      </c>
      <c r="S5958" s="11">
        <v>1.25</v>
      </c>
      <c r="T5958" s="12">
        <v>4568749.5</v>
      </c>
      <c r="U5958" s="12">
        <v>4568749.5</v>
      </c>
    </row>
    <row r="5959" spans="1:21" x14ac:dyDescent="0.2">
      <c r="A5959" s="13">
        <v>1006000000</v>
      </c>
      <c r="B5959" s="11">
        <v>6.4995693290258449</v>
      </c>
      <c r="C5959" s="12">
        <v>65385667.450000003</v>
      </c>
      <c r="E5959" s="13">
        <v>1006000000</v>
      </c>
      <c r="F5959" s="11">
        <v>6.4997087524850894</v>
      </c>
      <c r="G5959" s="12">
        <v>65387070.049999997</v>
      </c>
      <c r="I5959" s="13">
        <v>1456000000</v>
      </c>
      <c r="J5959" s="11">
        <v>11.5</v>
      </c>
      <c r="K5959" s="12">
        <v>167440000</v>
      </c>
      <c r="M5959" s="13">
        <v>1456000000</v>
      </c>
      <c r="N5959" s="11">
        <v>11.5</v>
      </c>
      <c r="O5959" s="12">
        <v>167440000</v>
      </c>
      <c r="Q5959" s="13">
        <v>3656000000</v>
      </c>
      <c r="R5959" s="11">
        <v>1.2499998632385121</v>
      </c>
      <c r="S5959" s="11">
        <v>1.25</v>
      </c>
      <c r="T5959" s="12">
        <v>4569999.5</v>
      </c>
      <c r="U5959" s="12">
        <v>4569999.5</v>
      </c>
    </row>
    <row r="5960" spans="1:21" x14ac:dyDescent="0.2">
      <c r="A5960" s="13">
        <v>1007000000</v>
      </c>
      <c r="B5960" s="11">
        <v>6.499569756703079</v>
      </c>
      <c r="C5960" s="12">
        <v>65450667.450000003</v>
      </c>
      <c r="E5960" s="13">
        <v>1007000000</v>
      </c>
      <c r="F5960" s="11">
        <v>6.4997090417080434</v>
      </c>
      <c r="G5960" s="12">
        <v>65452070.049999997</v>
      </c>
      <c r="I5960" s="13">
        <v>1457000000</v>
      </c>
      <c r="J5960" s="11">
        <v>11.5</v>
      </c>
      <c r="K5960" s="12">
        <v>167555000</v>
      </c>
      <c r="M5960" s="13">
        <v>1457000000</v>
      </c>
      <c r="N5960" s="11">
        <v>11.5</v>
      </c>
      <c r="O5960" s="12">
        <v>167555000</v>
      </c>
      <c r="Q5960" s="13">
        <v>3657000000</v>
      </c>
      <c r="R5960" s="11">
        <v>1.2499998632759093</v>
      </c>
      <c r="S5960" s="11">
        <v>1.25</v>
      </c>
      <c r="T5960" s="12">
        <v>4571249.5</v>
      </c>
      <c r="U5960" s="12">
        <v>4571249.5</v>
      </c>
    </row>
    <row r="5961" spans="1:21" x14ac:dyDescent="0.2">
      <c r="A5961" s="13">
        <v>1008000000</v>
      </c>
      <c r="B5961" s="11">
        <v>6.4995701835317456</v>
      </c>
      <c r="C5961" s="12">
        <v>65515667.450000003</v>
      </c>
      <c r="E5961" s="13">
        <v>1008000000</v>
      </c>
      <c r="F5961" s="11">
        <v>6.4997093303571427</v>
      </c>
      <c r="G5961" s="12">
        <v>65517070.049999997</v>
      </c>
      <c r="I5961" s="13">
        <v>1458000000</v>
      </c>
      <c r="J5961" s="11">
        <v>11.5</v>
      </c>
      <c r="K5961" s="12">
        <v>167670000</v>
      </c>
      <c r="M5961" s="13">
        <v>1458000000</v>
      </c>
      <c r="N5961" s="11">
        <v>11.5</v>
      </c>
      <c r="O5961" s="12">
        <v>167670000</v>
      </c>
      <c r="Q5961" s="13">
        <v>3658000000</v>
      </c>
      <c r="R5961" s="11">
        <v>1.2499998633132861</v>
      </c>
      <c r="S5961" s="11">
        <v>1.25</v>
      </c>
      <c r="T5961" s="12">
        <v>4572499.5</v>
      </c>
      <c r="U5961" s="12">
        <v>4572499.5</v>
      </c>
    </row>
    <row r="5962" spans="1:21" x14ac:dyDescent="0.2">
      <c r="A5962" s="13">
        <v>1009000000</v>
      </c>
      <c r="B5962" s="11">
        <v>6.4995706095143717</v>
      </c>
      <c r="C5962" s="12">
        <v>65580667.450000003</v>
      </c>
      <c r="E5962" s="13">
        <v>1009000000</v>
      </c>
      <c r="F5962" s="11">
        <v>6.4997096184340926</v>
      </c>
      <c r="G5962" s="12">
        <v>65582070.049999997</v>
      </c>
      <c r="I5962" s="13">
        <v>1459000000</v>
      </c>
      <c r="J5962" s="11">
        <v>11.5</v>
      </c>
      <c r="K5962" s="12">
        <v>167785000</v>
      </c>
      <c r="M5962" s="13">
        <v>1459000000</v>
      </c>
      <c r="N5962" s="11">
        <v>11.5</v>
      </c>
      <c r="O5962" s="12">
        <v>167785000</v>
      </c>
      <c r="Q5962" s="13">
        <v>3659000000</v>
      </c>
      <c r="R5962" s="11">
        <v>1.2499998633506422</v>
      </c>
      <c r="S5962" s="11">
        <v>1.25</v>
      </c>
      <c r="T5962" s="12">
        <v>4573749.5</v>
      </c>
      <c r="U5962" s="12">
        <v>4573749.5</v>
      </c>
    </row>
    <row r="5963" spans="1:21" x14ac:dyDescent="0.2">
      <c r="A5963" s="13">
        <v>1010000000</v>
      </c>
      <c r="B5963" s="11">
        <v>6.4995710346534663</v>
      </c>
      <c r="C5963" s="12">
        <v>65645667.450000003</v>
      </c>
      <c r="E5963" s="13">
        <v>1010000000</v>
      </c>
      <c r="F5963" s="11">
        <v>6.4997099059405938</v>
      </c>
      <c r="G5963" s="12">
        <v>65647070.049999997</v>
      </c>
      <c r="I5963" s="13">
        <v>1460000000</v>
      </c>
      <c r="J5963" s="11">
        <v>11.5</v>
      </c>
      <c r="K5963" s="12">
        <v>167900000</v>
      </c>
      <c r="M5963" s="13">
        <v>1460000000</v>
      </c>
      <c r="N5963" s="11">
        <v>11.5</v>
      </c>
      <c r="O5963" s="12">
        <v>167900000</v>
      </c>
      <c r="Q5963" s="13">
        <v>3660000000</v>
      </c>
      <c r="R5963" s="11">
        <v>1.2499998633879783</v>
      </c>
      <c r="S5963" s="11">
        <v>1.25</v>
      </c>
      <c r="T5963" s="12">
        <v>4574999.5</v>
      </c>
      <c r="U5963" s="12">
        <v>4574999.5</v>
      </c>
    </row>
    <row r="5964" spans="1:21" x14ac:dyDescent="0.2">
      <c r="A5964" s="13">
        <v>1011000000</v>
      </c>
      <c r="B5964" s="11">
        <v>6.4995714589515332</v>
      </c>
      <c r="C5964" s="12">
        <v>65710667.450000003</v>
      </c>
      <c r="E5964" s="13">
        <v>1011000000</v>
      </c>
      <c r="F5964" s="11">
        <v>6.4997101928783385</v>
      </c>
      <c r="G5964" s="12">
        <v>65712070.049999997</v>
      </c>
      <c r="I5964" s="13">
        <v>1461000000</v>
      </c>
      <c r="J5964" s="11">
        <v>11.5</v>
      </c>
      <c r="K5964" s="12">
        <v>168015000</v>
      </c>
      <c r="M5964" s="13">
        <v>1461000000</v>
      </c>
      <c r="N5964" s="11">
        <v>11.5</v>
      </c>
      <c r="O5964" s="12">
        <v>168015000</v>
      </c>
      <c r="Q5964" s="13">
        <v>3661000000</v>
      </c>
      <c r="R5964" s="11">
        <v>1.2499998634252936</v>
      </c>
      <c r="S5964" s="11">
        <v>1.25</v>
      </c>
      <c r="T5964" s="12">
        <v>4576249.5</v>
      </c>
      <c r="U5964" s="12">
        <v>4576249.5</v>
      </c>
    </row>
    <row r="5965" spans="1:21" x14ac:dyDescent="0.2">
      <c r="A5965" s="13">
        <v>1012000000</v>
      </c>
      <c r="B5965" s="11">
        <v>6.4995718824110673</v>
      </c>
      <c r="C5965" s="12">
        <v>65775667.450000003</v>
      </c>
      <c r="E5965" s="13">
        <v>1012000000</v>
      </c>
      <c r="F5965" s="11">
        <v>6.4997104792490115</v>
      </c>
      <c r="G5965" s="12">
        <v>65777070.049999997</v>
      </c>
      <c r="I5965" s="13">
        <v>1462000000</v>
      </c>
      <c r="J5965" s="11">
        <v>11.5</v>
      </c>
      <c r="K5965" s="12">
        <v>168130000</v>
      </c>
      <c r="M5965" s="13">
        <v>1462000000</v>
      </c>
      <c r="N5965" s="11">
        <v>11.5</v>
      </c>
      <c r="O5965" s="12">
        <v>168130000</v>
      </c>
      <c r="Q5965" s="13">
        <v>3662000000</v>
      </c>
      <c r="R5965" s="11">
        <v>1.2499998634625886</v>
      </c>
      <c r="S5965" s="11">
        <v>1.25</v>
      </c>
      <c r="T5965" s="12">
        <v>4577499.5</v>
      </c>
      <c r="U5965" s="12">
        <v>4577499.5</v>
      </c>
    </row>
    <row r="5966" spans="1:21" x14ac:dyDescent="0.2">
      <c r="A5966" s="13">
        <v>1013000000</v>
      </c>
      <c r="B5966" s="11">
        <v>6.4995723050345511</v>
      </c>
      <c r="C5966" s="12">
        <v>65840667.450000003</v>
      </c>
      <c r="E5966" s="13">
        <v>1013000000</v>
      </c>
      <c r="F5966" s="11">
        <v>6.499710765054294</v>
      </c>
      <c r="G5966" s="12">
        <v>65842070.049999997</v>
      </c>
      <c r="I5966" s="13">
        <v>1463000000</v>
      </c>
      <c r="J5966" s="11">
        <v>11.5</v>
      </c>
      <c r="K5966" s="12">
        <v>168245000</v>
      </c>
      <c r="M5966" s="13">
        <v>1463000000</v>
      </c>
      <c r="N5966" s="11">
        <v>11.5</v>
      </c>
      <c r="O5966" s="12">
        <v>168245000</v>
      </c>
      <c r="Q5966" s="13">
        <v>3663000000</v>
      </c>
      <c r="R5966" s="11">
        <v>1.2499998634998635</v>
      </c>
      <c r="S5966" s="11">
        <v>1.25</v>
      </c>
      <c r="T5966" s="12">
        <v>4578749.5</v>
      </c>
      <c r="U5966" s="12">
        <v>4578749.5</v>
      </c>
    </row>
    <row r="5967" spans="1:21" x14ac:dyDescent="0.2">
      <c r="A5967" s="13">
        <v>1014000000</v>
      </c>
      <c r="B5967" s="11">
        <v>6.4995727268244581</v>
      </c>
      <c r="C5967" s="12">
        <v>65905667.450000003</v>
      </c>
      <c r="E5967" s="13">
        <v>1014000000</v>
      </c>
      <c r="F5967" s="11">
        <v>6.4997110502958577</v>
      </c>
      <c r="G5967" s="12">
        <v>65907070.049999997</v>
      </c>
      <c r="I5967" s="13">
        <v>1464000000</v>
      </c>
      <c r="J5967" s="11">
        <v>11.5</v>
      </c>
      <c r="K5967" s="12">
        <v>168360000</v>
      </c>
      <c r="M5967" s="13">
        <v>1464000000</v>
      </c>
      <c r="N5967" s="11">
        <v>11.5</v>
      </c>
      <c r="O5967" s="12">
        <v>168360000</v>
      </c>
      <c r="Q5967" s="13">
        <v>3664000000</v>
      </c>
      <c r="R5967" s="11">
        <v>1.2499998635371179</v>
      </c>
      <c r="S5967" s="11">
        <v>1.25</v>
      </c>
      <c r="T5967" s="12">
        <v>4579999.5</v>
      </c>
      <c r="U5967" s="12">
        <v>4579999.5</v>
      </c>
    </row>
    <row r="5968" spans="1:21" x14ac:dyDescent="0.2">
      <c r="A5968" s="13">
        <v>1015000000</v>
      </c>
      <c r="B5968" s="11">
        <v>6.4995731477832512</v>
      </c>
      <c r="C5968" s="12">
        <v>65970667.450000003</v>
      </c>
      <c r="E5968" s="13">
        <v>1015000000</v>
      </c>
      <c r="F5968" s="11">
        <v>6.4997113349753697</v>
      </c>
      <c r="G5968" s="12">
        <v>65972070.049999997</v>
      </c>
      <c r="I5968" s="13">
        <v>1465000000</v>
      </c>
      <c r="J5968" s="11">
        <v>11.5</v>
      </c>
      <c r="K5968" s="12">
        <v>168475000</v>
      </c>
      <c r="M5968" s="13">
        <v>1465000000</v>
      </c>
      <c r="N5968" s="11">
        <v>11.5</v>
      </c>
      <c r="O5968" s="12">
        <v>168475000</v>
      </c>
      <c r="Q5968" s="13">
        <v>3665000000</v>
      </c>
      <c r="R5968" s="11">
        <v>1.2499998635743519</v>
      </c>
      <c r="S5968" s="11">
        <v>1.25</v>
      </c>
      <c r="T5968" s="12">
        <v>4581249.5</v>
      </c>
      <c r="U5968" s="12">
        <v>4581249.5</v>
      </c>
    </row>
    <row r="5969" spans="1:21" x14ac:dyDescent="0.2">
      <c r="A5969" s="13">
        <v>1016000000</v>
      </c>
      <c r="B5969" s="11">
        <v>6.4995735679133855</v>
      </c>
      <c r="C5969" s="12">
        <v>66035667.450000003</v>
      </c>
      <c r="E5969" s="13">
        <v>1016000000</v>
      </c>
      <c r="F5969" s="11">
        <v>6.4997116190944881</v>
      </c>
      <c r="G5969" s="12">
        <v>66037070.049999997</v>
      </c>
      <c r="I5969" s="13">
        <v>1466000000</v>
      </c>
      <c r="J5969" s="11">
        <v>11.5</v>
      </c>
      <c r="K5969" s="12">
        <v>168590000</v>
      </c>
      <c r="M5969" s="13">
        <v>1466000000</v>
      </c>
      <c r="N5969" s="11">
        <v>11.5</v>
      </c>
      <c r="O5969" s="12">
        <v>168590000</v>
      </c>
      <c r="Q5969" s="13">
        <v>3666000000</v>
      </c>
      <c r="R5969" s="11">
        <v>1.2499998636115659</v>
      </c>
      <c r="S5969" s="11">
        <v>1.25</v>
      </c>
      <c r="T5969" s="12">
        <v>4582499.5</v>
      </c>
      <c r="U5969" s="12">
        <v>4582499.5</v>
      </c>
    </row>
    <row r="5970" spans="1:21" x14ac:dyDescent="0.2">
      <c r="A5970" s="13">
        <v>1017000000</v>
      </c>
      <c r="B5970" s="11">
        <v>6.4995739872173068</v>
      </c>
      <c r="C5970" s="12">
        <v>66100667.450000003</v>
      </c>
      <c r="E5970" s="13">
        <v>1017000000</v>
      </c>
      <c r="F5970" s="11">
        <v>6.4997119026548669</v>
      </c>
      <c r="G5970" s="12">
        <v>66102070.049999997</v>
      </c>
      <c r="I5970" s="13">
        <v>1467000000</v>
      </c>
      <c r="J5970" s="11">
        <v>11.5</v>
      </c>
      <c r="K5970" s="12">
        <v>168705000</v>
      </c>
      <c r="M5970" s="13">
        <v>1467000000</v>
      </c>
      <c r="N5970" s="11">
        <v>11.5</v>
      </c>
      <c r="O5970" s="12">
        <v>168705000</v>
      </c>
      <c r="Q5970" s="13">
        <v>3667000000</v>
      </c>
      <c r="R5970" s="11">
        <v>1.2499998636487593</v>
      </c>
      <c r="S5970" s="11">
        <v>1.25</v>
      </c>
      <c r="T5970" s="12">
        <v>4583749.5</v>
      </c>
      <c r="U5970" s="12">
        <v>4583749.5</v>
      </c>
    </row>
    <row r="5971" spans="1:21" x14ac:dyDescent="0.2">
      <c r="A5971" s="13">
        <v>1018000000</v>
      </c>
      <c r="B5971" s="11">
        <v>6.4995744056974463</v>
      </c>
      <c r="C5971" s="12">
        <v>66165667.450000003</v>
      </c>
      <c r="E5971" s="13">
        <v>1018000000</v>
      </c>
      <c r="F5971" s="11">
        <v>6.4997121856581535</v>
      </c>
      <c r="G5971" s="12">
        <v>66167070.049999997</v>
      </c>
      <c r="I5971" s="13">
        <v>1468000000</v>
      </c>
      <c r="J5971" s="11">
        <v>11.5</v>
      </c>
      <c r="K5971" s="12">
        <v>168820000</v>
      </c>
      <c r="M5971" s="13">
        <v>1468000000</v>
      </c>
      <c r="N5971" s="11">
        <v>11.5</v>
      </c>
      <c r="O5971" s="12">
        <v>168820000</v>
      </c>
      <c r="Q5971" s="13">
        <v>3668000000</v>
      </c>
      <c r="R5971" s="11">
        <v>1.2499998636859324</v>
      </c>
      <c r="S5971" s="11">
        <v>1.25</v>
      </c>
      <c r="T5971" s="12">
        <v>4584999.5</v>
      </c>
      <c r="U5971" s="12">
        <v>4584999.5</v>
      </c>
    </row>
    <row r="5972" spans="1:21" x14ac:dyDescent="0.2">
      <c r="A5972" s="13">
        <v>1019000000</v>
      </c>
      <c r="B5972" s="11">
        <v>6.4995748233562312</v>
      </c>
      <c r="C5972" s="12">
        <v>66230667.450000003</v>
      </c>
      <c r="E5972" s="13">
        <v>1019000000</v>
      </c>
      <c r="F5972" s="11">
        <v>6.4997124681059866</v>
      </c>
      <c r="G5972" s="12">
        <v>66232070.049999997</v>
      </c>
      <c r="I5972" s="13">
        <v>1469000000</v>
      </c>
      <c r="J5972" s="11">
        <v>11.5</v>
      </c>
      <c r="K5972" s="12">
        <v>168935000</v>
      </c>
      <c r="M5972" s="13">
        <v>1469000000</v>
      </c>
      <c r="N5972" s="11">
        <v>11.5</v>
      </c>
      <c r="O5972" s="12">
        <v>168935000</v>
      </c>
      <c r="Q5972" s="13">
        <v>3669000000</v>
      </c>
      <c r="R5972" s="11">
        <v>1.2499998637230854</v>
      </c>
      <c r="S5972" s="11">
        <v>1.25</v>
      </c>
      <c r="T5972" s="12">
        <v>4586249.5</v>
      </c>
      <c r="U5972" s="12">
        <v>4586249.5</v>
      </c>
    </row>
    <row r="5973" spans="1:21" x14ac:dyDescent="0.2">
      <c r="A5973" s="13">
        <v>1020000000</v>
      </c>
      <c r="B5973" s="11">
        <v>6.4995752401960791</v>
      </c>
      <c r="C5973" s="12">
        <v>66295667.450000003</v>
      </c>
      <c r="E5973" s="13">
        <v>1020000000</v>
      </c>
      <c r="F5973" s="11">
        <v>6.4997127500000005</v>
      </c>
      <c r="G5973" s="12">
        <v>66297070.049999997</v>
      </c>
      <c r="I5973" s="13">
        <v>1470000000</v>
      </c>
      <c r="J5973" s="11">
        <v>11.5</v>
      </c>
      <c r="K5973" s="12">
        <v>169050000</v>
      </c>
      <c r="M5973" s="13">
        <v>1470000000</v>
      </c>
      <c r="N5973" s="11">
        <v>11.5</v>
      </c>
      <c r="O5973" s="12">
        <v>169050000</v>
      </c>
      <c r="Q5973" s="13">
        <v>3670000000</v>
      </c>
      <c r="R5973" s="11">
        <v>1.2499998637602179</v>
      </c>
      <c r="S5973" s="11">
        <v>1.25</v>
      </c>
      <c r="T5973" s="12">
        <v>4587499.5</v>
      </c>
      <c r="U5973" s="12">
        <v>4587499.5</v>
      </c>
    </row>
    <row r="5974" spans="1:21" x14ac:dyDescent="0.2">
      <c r="A5974" s="13">
        <v>1021000000</v>
      </c>
      <c r="B5974" s="11">
        <v>6.4995756562193936</v>
      </c>
      <c r="C5974" s="12">
        <v>66360667.450000003</v>
      </c>
      <c r="E5974" s="13">
        <v>1021000000</v>
      </c>
      <c r="F5974" s="11">
        <v>6.4997130313418205</v>
      </c>
      <c r="G5974" s="12">
        <v>66362070.049999997</v>
      </c>
      <c r="I5974" s="13">
        <v>1471000000</v>
      </c>
      <c r="J5974" s="11">
        <v>11.5</v>
      </c>
      <c r="K5974" s="12">
        <v>169165000</v>
      </c>
      <c r="M5974" s="13">
        <v>1471000000</v>
      </c>
      <c r="N5974" s="11">
        <v>11.5</v>
      </c>
      <c r="O5974" s="12">
        <v>169165000</v>
      </c>
      <c r="Q5974" s="13">
        <v>3671000000</v>
      </c>
      <c r="R5974" s="11">
        <v>1.2499998637973304</v>
      </c>
      <c r="S5974" s="11">
        <v>1.25</v>
      </c>
      <c r="T5974" s="12">
        <v>4588749.5</v>
      </c>
      <c r="U5974" s="12">
        <v>4588749.5</v>
      </c>
    </row>
    <row r="5975" spans="1:21" x14ac:dyDescent="0.2">
      <c r="A5975" s="13">
        <v>1022000000</v>
      </c>
      <c r="B5975" s="11">
        <v>6.4995760714285717</v>
      </c>
      <c r="C5975" s="12">
        <v>66425667.450000003</v>
      </c>
      <c r="E5975" s="13">
        <v>1022000000</v>
      </c>
      <c r="F5975" s="11">
        <v>6.4997133121330721</v>
      </c>
      <c r="G5975" s="12">
        <v>66427070.049999997</v>
      </c>
      <c r="I5975" s="13">
        <v>1472000000</v>
      </c>
      <c r="J5975" s="11">
        <v>11.5</v>
      </c>
      <c r="K5975" s="12">
        <v>169280000</v>
      </c>
      <c r="M5975" s="13">
        <v>1472000000</v>
      </c>
      <c r="N5975" s="11">
        <v>11.5</v>
      </c>
      <c r="O5975" s="12">
        <v>169280000</v>
      </c>
      <c r="Q5975" s="13">
        <v>3672000000</v>
      </c>
      <c r="R5975" s="11">
        <v>1.2499998638344227</v>
      </c>
      <c r="S5975" s="11">
        <v>1.25</v>
      </c>
      <c r="T5975" s="12">
        <v>4589999.5</v>
      </c>
      <c r="U5975" s="12">
        <v>4589999.5</v>
      </c>
    </row>
    <row r="5976" spans="1:21" x14ac:dyDescent="0.2">
      <c r="A5976" s="13">
        <v>1023000000</v>
      </c>
      <c r="B5976" s="11">
        <v>6.4995764858260019</v>
      </c>
      <c r="C5976" s="12">
        <v>66490667.450000003</v>
      </c>
      <c r="E5976" s="13">
        <v>1023000000</v>
      </c>
      <c r="F5976" s="11">
        <v>6.4997135923753664</v>
      </c>
      <c r="G5976" s="12">
        <v>66492070.049999997</v>
      </c>
      <c r="I5976" s="13">
        <v>1473000000</v>
      </c>
      <c r="J5976" s="11">
        <v>11.5</v>
      </c>
      <c r="K5976" s="12">
        <v>169395000</v>
      </c>
      <c r="M5976" s="13">
        <v>1473000000</v>
      </c>
      <c r="N5976" s="11">
        <v>11.5</v>
      </c>
      <c r="O5976" s="12">
        <v>169395000</v>
      </c>
      <c r="Q5976" s="13">
        <v>3673000000</v>
      </c>
      <c r="R5976" s="11">
        <v>1.2499998638714946</v>
      </c>
      <c r="S5976" s="11">
        <v>1.25</v>
      </c>
      <c r="T5976" s="12">
        <v>4591249.5</v>
      </c>
      <c r="U5976" s="12">
        <v>4591249.5</v>
      </c>
    </row>
    <row r="5977" spans="1:21" x14ac:dyDescent="0.2">
      <c r="A5977" s="13">
        <v>1024000000</v>
      </c>
      <c r="B5977" s="11">
        <v>6.4995768994140626</v>
      </c>
      <c r="C5977" s="12">
        <v>66555667.450000003</v>
      </c>
      <c r="E5977" s="13">
        <v>1024000000</v>
      </c>
      <c r="F5977" s="11">
        <v>6.4997138720703118</v>
      </c>
      <c r="G5977" s="12">
        <v>66557070.049999997</v>
      </c>
      <c r="I5977" s="13">
        <v>1474000000</v>
      </c>
      <c r="J5977" s="11">
        <v>11.5</v>
      </c>
      <c r="K5977" s="12">
        <v>169510000</v>
      </c>
      <c r="M5977" s="13">
        <v>1474000000</v>
      </c>
      <c r="N5977" s="11">
        <v>11.5</v>
      </c>
      <c r="O5977" s="12">
        <v>169510000</v>
      </c>
      <c r="Q5977" s="13">
        <v>3674000000</v>
      </c>
      <c r="R5977" s="11">
        <v>1.2499998639085466</v>
      </c>
      <c r="S5977" s="11">
        <v>1.25</v>
      </c>
      <c r="T5977" s="12">
        <v>4592499.5</v>
      </c>
      <c r="U5977" s="12">
        <v>4592499.5</v>
      </c>
    </row>
    <row r="5978" spans="1:21" x14ac:dyDescent="0.2">
      <c r="A5978" s="13">
        <v>1025000000</v>
      </c>
      <c r="B5978" s="11">
        <v>6.4995773121951217</v>
      </c>
      <c r="C5978" s="12">
        <v>66620667.450000003</v>
      </c>
      <c r="E5978" s="13">
        <v>1025000000</v>
      </c>
      <c r="F5978" s="11">
        <v>6.4997141512195116</v>
      </c>
      <c r="G5978" s="12">
        <v>66622070.049999997</v>
      </c>
      <c r="I5978" s="13">
        <v>1475000000</v>
      </c>
      <c r="J5978" s="11">
        <v>11.5</v>
      </c>
      <c r="K5978" s="12">
        <v>169625000</v>
      </c>
      <c r="M5978" s="13">
        <v>1475000000</v>
      </c>
      <c r="N5978" s="11">
        <v>11.5</v>
      </c>
      <c r="O5978" s="12">
        <v>169625000</v>
      </c>
      <c r="Q5978" s="13">
        <v>3675000000</v>
      </c>
      <c r="R5978" s="11">
        <v>1.2499998639455783</v>
      </c>
      <c r="S5978" s="11">
        <v>1.25</v>
      </c>
      <c r="T5978" s="12">
        <v>4593749.5</v>
      </c>
      <c r="U5978" s="12">
        <v>4593749.5</v>
      </c>
    </row>
    <row r="5979" spans="1:21" x14ac:dyDescent="0.2">
      <c r="A5979" s="13">
        <v>1026000000</v>
      </c>
      <c r="B5979" s="11">
        <v>6.49957772417154</v>
      </c>
      <c r="C5979" s="12">
        <v>66685667.450000003</v>
      </c>
      <c r="E5979" s="13">
        <v>1026000000</v>
      </c>
      <c r="F5979" s="11">
        <v>6.4997144298245617</v>
      </c>
      <c r="G5979" s="12">
        <v>66687070.049999997</v>
      </c>
      <c r="I5979" s="13">
        <v>1476000000</v>
      </c>
      <c r="J5979" s="11">
        <v>11.5</v>
      </c>
      <c r="K5979" s="12">
        <v>169740000</v>
      </c>
      <c r="M5979" s="13">
        <v>1476000000</v>
      </c>
      <c r="N5979" s="11">
        <v>11.5</v>
      </c>
      <c r="O5979" s="12">
        <v>169740000</v>
      </c>
      <c r="Q5979" s="13">
        <v>3676000000</v>
      </c>
      <c r="R5979" s="11">
        <v>1.2499998639825898</v>
      </c>
      <c r="S5979" s="11">
        <v>1.25</v>
      </c>
      <c r="T5979" s="12">
        <v>4594999.5</v>
      </c>
      <c r="U5979" s="12">
        <v>4594999.5</v>
      </c>
    </row>
    <row r="5980" spans="1:21" x14ac:dyDescent="0.2">
      <c r="A5980" s="13">
        <v>1027000000</v>
      </c>
      <c r="B5980" s="11">
        <v>6.4995781353456668</v>
      </c>
      <c r="C5980" s="12">
        <v>66750667.450000003</v>
      </c>
      <c r="E5980" s="13">
        <v>1027000000</v>
      </c>
      <c r="F5980" s="11">
        <v>6.4997147078870494</v>
      </c>
      <c r="G5980" s="12">
        <v>66752070.049999997</v>
      </c>
      <c r="I5980" s="13">
        <v>1477000000</v>
      </c>
      <c r="J5980" s="11">
        <v>11.5</v>
      </c>
      <c r="K5980" s="12">
        <v>169855000</v>
      </c>
      <c r="M5980" s="13">
        <v>1477000000</v>
      </c>
      <c r="N5980" s="11">
        <v>11.5</v>
      </c>
      <c r="O5980" s="12">
        <v>169855000</v>
      </c>
      <c r="Q5980" s="13">
        <v>3677000000</v>
      </c>
      <c r="R5980" s="11">
        <v>1.2499998640195813</v>
      </c>
      <c r="S5980" s="11">
        <v>1.25</v>
      </c>
      <c r="T5980" s="12">
        <v>4596249.5</v>
      </c>
      <c r="U5980" s="12">
        <v>4596249.5</v>
      </c>
    </row>
    <row r="5981" spans="1:21" x14ac:dyDescent="0.2">
      <c r="A5981" s="13">
        <v>1028000000</v>
      </c>
      <c r="B5981" s="11">
        <v>6.4995785457198449</v>
      </c>
      <c r="C5981" s="12">
        <v>66815667.450000003</v>
      </c>
      <c r="E5981" s="13">
        <v>1028000000</v>
      </c>
      <c r="F5981" s="11">
        <v>6.4997149854085601</v>
      </c>
      <c r="G5981" s="12">
        <v>66817070.049999997</v>
      </c>
      <c r="I5981" s="13">
        <v>1478000000</v>
      </c>
      <c r="J5981" s="11">
        <v>11.5</v>
      </c>
      <c r="K5981" s="12">
        <v>169970000</v>
      </c>
      <c r="M5981" s="13">
        <v>1478000000</v>
      </c>
      <c r="N5981" s="11">
        <v>11.5</v>
      </c>
      <c r="O5981" s="12">
        <v>169970000</v>
      </c>
      <c r="Q5981" s="13">
        <v>3678000000</v>
      </c>
      <c r="R5981" s="11">
        <v>1.2499998640565526</v>
      </c>
      <c r="S5981" s="11">
        <v>1.25</v>
      </c>
      <c r="T5981" s="12">
        <v>4597499.5</v>
      </c>
      <c r="U5981" s="12">
        <v>4597499.5</v>
      </c>
    </row>
    <row r="5982" spans="1:21" x14ac:dyDescent="0.2">
      <c r="A5982" s="13">
        <v>1029000000</v>
      </c>
      <c r="B5982" s="11">
        <v>6.4995789552964052</v>
      </c>
      <c r="C5982" s="12">
        <v>66880667.450000003</v>
      </c>
      <c r="E5982" s="13">
        <v>1029000000</v>
      </c>
      <c r="F5982" s="11">
        <v>6.4997152623906711</v>
      </c>
      <c r="G5982" s="12">
        <v>66882070.049999997</v>
      </c>
      <c r="I5982" s="13">
        <v>1479000000</v>
      </c>
      <c r="J5982" s="11">
        <v>11.5</v>
      </c>
      <c r="K5982" s="12">
        <v>170085000</v>
      </c>
      <c r="M5982" s="13">
        <v>1479000000</v>
      </c>
      <c r="N5982" s="11">
        <v>11.5</v>
      </c>
      <c r="O5982" s="12">
        <v>170085000</v>
      </c>
      <c r="Q5982" s="13">
        <v>3679000000</v>
      </c>
      <c r="R5982" s="11">
        <v>1.2499998640935037</v>
      </c>
      <c r="S5982" s="11">
        <v>1.25</v>
      </c>
      <c r="T5982" s="12">
        <v>4598749.5</v>
      </c>
      <c r="U5982" s="12">
        <v>4598749.5</v>
      </c>
    </row>
    <row r="5983" spans="1:21" x14ac:dyDescent="0.2">
      <c r="A5983" s="13">
        <v>1030000000</v>
      </c>
      <c r="B5983" s="11">
        <v>6.4995793640776709</v>
      </c>
      <c r="C5983" s="12">
        <v>66945667.450000003</v>
      </c>
      <c r="E5983" s="13">
        <v>1030000000</v>
      </c>
      <c r="F5983" s="11">
        <v>6.499715538834951</v>
      </c>
      <c r="G5983" s="12">
        <v>66947070.049999997</v>
      </c>
      <c r="I5983" s="13">
        <v>1480000000</v>
      </c>
      <c r="J5983" s="11">
        <v>11.5</v>
      </c>
      <c r="K5983" s="12">
        <v>170200000</v>
      </c>
      <c r="M5983" s="13">
        <v>1480000000</v>
      </c>
      <c r="N5983" s="11">
        <v>11.5</v>
      </c>
      <c r="O5983" s="12">
        <v>170200000</v>
      </c>
      <c r="Q5983" s="13">
        <v>3680000000</v>
      </c>
      <c r="R5983" s="11">
        <v>1.2499998641304348</v>
      </c>
      <c r="S5983" s="11">
        <v>1.25</v>
      </c>
      <c r="T5983" s="12">
        <v>4599999.5</v>
      </c>
      <c r="U5983" s="12">
        <v>4599999.5</v>
      </c>
    </row>
    <row r="5984" spans="1:21" x14ac:dyDescent="0.2">
      <c r="A5984" s="13">
        <v>1031000000</v>
      </c>
      <c r="B5984" s="11">
        <v>6.4995797720659549</v>
      </c>
      <c r="C5984" s="12">
        <v>67010667.450000003</v>
      </c>
      <c r="E5984" s="13">
        <v>1031000000</v>
      </c>
      <c r="F5984" s="11">
        <v>6.4997158147429683</v>
      </c>
      <c r="G5984" s="12">
        <v>67012070.049999997</v>
      </c>
      <c r="I5984" s="13">
        <v>1481000000</v>
      </c>
      <c r="J5984" s="11">
        <v>11.5</v>
      </c>
      <c r="K5984" s="12">
        <v>170315000</v>
      </c>
      <c r="M5984" s="13">
        <v>1481000000</v>
      </c>
      <c r="N5984" s="11">
        <v>11.5</v>
      </c>
      <c r="O5984" s="12">
        <v>170315000</v>
      </c>
      <c r="Q5984" s="13">
        <v>3681000000</v>
      </c>
      <c r="R5984" s="11">
        <v>1.2499998641673458</v>
      </c>
      <c r="S5984" s="11">
        <v>1.25</v>
      </c>
      <c r="T5984" s="12">
        <v>4601249.5</v>
      </c>
      <c r="U5984" s="12">
        <v>4601249.5</v>
      </c>
    </row>
    <row r="5985" spans="1:21" x14ac:dyDescent="0.2">
      <c r="A5985" s="13">
        <v>1032000000</v>
      </c>
      <c r="B5985" s="11">
        <v>6.4995801792635657</v>
      </c>
      <c r="C5985" s="12">
        <v>67075667.450000003</v>
      </c>
      <c r="E5985" s="13">
        <v>1032000000</v>
      </c>
      <c r="F5985" s="11">
        <v>6.4997160901162783</v>
      </c>
      <c r="G5985" s="12">
        <v>67077070.049999997</v>
      </c>
      <c r="I5985" s="13">
        <v>1482000000</v>
      </c>
      <c r="J5985" s="11">
        <v>11.5</v>
      </c>
      <c r="K5985" s="12">
        <v>170430000</v>
      </c>
      <c r="M5985" s="13">
        <v>1482000000</v>
      </c>
      <c r="N5985" s="11">
        <v>11.5</v>
      </c>
      <c r="O5985" s="12">
        <v>170430000</v>
      </c>
      <c r="Q5985" s="13">
        <v>3682000000</v>
      </c>
      <c r="R5985" s="11">
        <v>1.2499998642042367</v>
      </c>
      <c r="S5985" s="11">
        <v>1.25</v>
      </c>
      <c r="T5985" s="12">
        <v>4602499.5</v>
      </c>
      <c r="U5985" s="12">
        <v>4602499.5</v>
      </c>
    </row>
    <row r="5986" spans="1:21" x14ac:dyDescent="0.2">
      <c r="A5986" s="13">
        <v>1033000000</v>
      </c>
      <c r="B5986" s="11">
        <v>6.4995805856727982</v>
      </c>
      <c r="C5986" s="12">
        <v>67140667.450000003</v>
      </c>
      <c r="E5986" s="13">
        <v>1033000000</v>
      </c>
      <c r="F5986" s="11">
        <v>6.4997163649564369</v>
      </c>
      <c r="G5986" s="12">
        <v>67142070.049999997</v>
      </c>
      <c r="I5986" s="13">
        <v>1483000000</v>
      </c>
      <c r="J5986" s="11">
        <v>11.5</v>
      </c>
      <c r="K5986" s="12">
        <v>170545000</v>
      </c>
      <c r="M5986" s="13">
        <v>1483000000</v>
      </c>
      <c r="N5986" s="11">
        <v>11.5</v>
      </c>
      <c r="O5986" s="12">
        <v>170545000</v>
      </c>
      <c r="Q5986" s="13">
        <v>3683000000</v>
      </c>
      <c r="R5986" s="11">
        <v>1.2499998642411079</v>
      </c>
      <c r="S5986" s="11">
        <v>1.25</v>
      </c>
      <c r="T5986" s="12">
        <v>4603749.5</v>
      </c>
      <c r="U5986" s="12">
        <v>4603749.5</v>
      </c>
    </row>
    <row r="5987" spans="1:21" x14ac:dyDescent="0.2">
      <c r="A5987" s="13">
        <v>1034000000</v>
      </c>
      <c r="B5987" s="11">
        <v>6.4995809912959395</v>
      </c>
      <c r="C5987" s="12">
        <v>67205667.450000003</v>
      </c>
      <c r="E5987" s="13">
        <v>1034000000</v>
      </c>
      <c r="F5987" s="11">
        <v>6.4997166392649897</v>
      </c>
      <c r="G5987" s="12">
        <v>67207070.049999997</v>
      </c>
      <c r="I5987" s="13">
        <v>1484000000</v>
      </c>
      <c r="J5987" s="11">
        <v>11.5</v>
      </c>
      <c r="K5987" s="12">
        <v>170660000</v>
      </c>
      <c r="M5987" s="13">
        <v>1484000000</v>
      </c>
      <c r="N5987" s="11">
        <v>11.5</v>
      </c>
      <c r="O5987" s="12">
        <v>170660000</v>
      </c>
      <c r="Q5987" s="13">
        <v>3684000000</v>
      </c>
      <c r="R5987" s="11">
        <v>1.2499998642779588</v>
      </c>
      <c r="S5987" s="11">
        <v>1.25</v>
      </c>
      <c r="T5987" s="12">
        <v>4604999.5</v>
      </c>
      <c r="U5987" s="12">
        <v>4604999.5</v>
      </c>
    </row>
    <row r="5988" spans="1:21" x14ac:dyDescent="0.2">
      <c r="A5988" s="13">
        <v>1035000000</v>
      </c>
      <c r="B5988" s="11">
        <v>6.499581396135266</v>
      </c>
      <c r="C5988" s="12">
        <v>67270667.450000003</v>
      </c>
      <c r="E5988" s="13">
        <v>1035000000</v>
      </c>
      <c r="F5988" s="11">
        <v>6.4997169130434784</v>
      </c>
      <c r="G5988" s="12">
        <v>67272070.049999997</v>
      </c>
      <c r="I5988" s="13">
        <v>1485000000</v>
      </c>
      <c r="J5988" s="11">
        <v>11.5</v>
      </c>
      <c r="K5988" s="12">
        <v>170775000</v>
      </c>
      <c r="M5988" s="13">
        <v>1485000000</v>
      </c>
      <c r="N5988" s="11">
        <v>11.5</v>
      </c>
      <c r="O5988" s="12">
        <v>170775000</v>
      </c>
      <c r="Q5988" s="13">
        <v>3685000000</v>
      </c>
      <c r="R5988" s="11">
        <v>1.2499998643147898</v>
      </c>
      <c r="S5988" s="11">
        <v>1.25</v>
      </c>
      <c r="T5988" s="12">
        <v>4606249.5</v>
      </c>
      <c r="U5988" s="12">
        <v>4606249.5</v>
      </c>
    </row>
    <row r="5989" spans="1:21" x14ac:dyDescent="0.2">
      <c r="A5989" s="13">
        <v>1036000000</v>
      </c>
      <c r="B5989" s="11">
        <v>6.4995818001930505</v>
      </c>
      <c r="C5989" s="12">
        <v>67335667.450000003</v>
      </c>
      <c r="E5989" s="13">
        <v>1036000000</v>
      </c>
      <c r="F5989" s="11">
        <v>6.4997171862934353</v>
      </c>
      <c r="G5989" s="12">
        <v>67337070.049999997</v>
      </c>
      <c r="I5989" s="13">
        <v>1486000000</v>
      </c>
      <c r="J5989" s="11">
        <v>11.5</v>
      </c>
      <c r="K5989" s="12">
        <v>170890000</v>
      </c>
      <c r="M5989" s="13">
        <v>1486000000</v>
      </c>
      <c r="N5989" s="11">
        <v>11.5</v>
      </c>
      <c r="O5989" s="12">
        <v>170890000</v>
      </c>
      <c r="Q5989" s="13">
        <v>3686000000</v>
      </c>
      <c r="R5989" s="11">
        <v>1.2499998643516006</v>
      </c>
      <c r="S5989" s="11">
        <v>1.25</v>
      </c>
      <c r="T5989" s="12">
        <v>4607499.5</v>
      </c>
      <c r="U5989" s="12">
        <v>4607499.5</v>
      </c>
    </row>
    <row r="5990" spans="1:21" x14ac:dyDescent="0.2">
      <c r="A5990" s="13">
        <v>1037000000</v>
      </c>
      <c r="B5990" s="11">
        <v>6.4995822034715527</v>
      </c>
      <c r="C5990" s="12">
        <v>67400667.450000003</v>
      </c>
      <c r="E5990" s="13">
        <v>1037000000</v>
      </c>
      <c r="F5990" s="11">
        <v>6.4997174590163933</v>
      </c>
      <c r="G5990" s="12">
        <v>67402070.049999997</v>
      </c>
      <c r="I5990" s="13">
        <v>1487000000</v>
      </c>
      <c r="J5990" s="11">
        <v>11.5</v>
      </c>
      <c r="K5990" s="12">
        <v>171005000</v>
      </c>
      <c r="M5990" s="13">
        <v>1487000000</v>
      </c>
      <c r="N5990" s="11">
        <v>11.5</v>
      </c>
      <c r="O5990" s="12">
        <v>171005000</v>
      </c>
      <c r="Q5990" s="13">
        <v>3687000000</v>
      </c>
      <c r="R5990" s="11">
        <v>1.2499998643883916</v>
      </c>
      <c r="S5990" s="11">
        <v>1.25</v>
      </c>
      <c r="T5990" s="12">
        <v>4608749.5</v>
      </c>
      <c r="U5990" s="12">
        <v>4608749.5</v>
      </c>
    </row>
    <row r="5991" spans="1:21" x14ac:dyDescent="0.2">
      <c r="A5991" s="13">
        <v>1038000000</v>
      </c>
      <c r="B5991" s="11">
        <v>6.4995826059730257</v>
      </c>
      <c r="C5991" s="12">
        <v>67465667.450000003</v>
      </c>
      <c r="E5991" s="13">
        <v>1038000000</v>
      </c>
      <c r="F5991" s="11">
        <v>6.4997177312138721</v>
      </c>
      <c r="G5991" s="12">
        <v>67467070.049999997</v>
      </c>
      <c r="I5991" s="13">
        <v>1488000000</v>
      </c>
      <c r="J5991" s="11">
        <v>11.5</v>
      </c>
      <c r="K5991" s="12">
        <v>171120000</v>
      </c>
      <c r="M5991" s="13">
        <v>1488000000</v>
      </c>
      <c r="N5991" s="11">
        <v>11.5</v>
      </c>
      <c r="O5991" s="12">
        <v>171120000</v>
      </c>
      <c r="Q5991" s="13">
        <v>3688000000</v>
      </c>
      <c r="R5991" s="11">
        <v>1.2499998644251626</v>
      </c>
      <c r="S5991" s="11">
        <v>1.25</v>
      </c>
      <c r="T5991" s="12">
        <v>4609999.5</v>
      </c>
      <c r="U5991" s="12">
        <v>4609999.5</v>
      </c>
    </row>
    <row r="5992" spans="1:21" x14ac:dyDescent="0.2">
      <c r="A5992" s="13">
        <v>1039000000</v>
      </c>
      <c r="B5992" s="11">
        <v>6.4995830076997123</v>
      </c>
      <c r="C5992" s="12">
        <v>67530667.450000003</v>
      </c>
      <c r="E5992" s="13">
        <v>1039000000</v>
      </c>
      <c r="F5992" s="11">
        <v>6.4997180028873922</v>
      </c>
      <c r="G5992" s="12">
        <v>67532070.049999997</v>
      </c>
      <c r="I5992" s="13">
        <v>1489000000</v>
      </c>
      <c r="J5992" s="11">
        <v>11.5</v>
      </c>
      <c r="K5992" s="12">
        <v>171235000</v>
      </c>
      <c r="M5992" s="13">
        <v>1489000000</v>
      </c>
      <c r="N5992" s="11">
        <v>11.5</v>
      </c>
      <c r="O5992" s="12">
        <v>171235000</v>
      </c>
      <c r="Q5992" s="13">
        <v>3689000000</v>
      </c>
      <c r="R5992" s="11">
        <v>1.2499998644619139</v>
      </c>
      <c r="S5992" s="11">
        <v>1.25</v>
      </c>
      <c r="T5992" s="12">
        <v>4611249.5</v>
      </c>
      <c r="U5992" s="12">
        <v>4611249.5</v>
      </c>
    </row>
    <row r="5993" spans="1:21" x14ac:dyDescent="0.2">
      <c r="A5993" s="13">
        <v>1040000000</v>
      </c>
      <c r="B5993" s="11">
        <v>6.4995834086538462</v>
      </c>
      <c r="C5993" s="12">
        <v>67595667.450000003</v>
      </c>
      <c r="E5993" s="13">
        <v>1040000000</v>
      </c>
      <c r="F5993" s="11">
        <v>6.4997182740384618</v>
      </c>
      <c r="G5993" s="12">
        <v>67597070.049999997</v>
      </c>
      <c r="I5993" s="13">
        <v>1490000000</v>
      </c>
      <c r="J5993" s="11">
        <v>11.5</v>
      </c>
      <c r="K5993" s="12">
        <v>171350000</v>
      </c>
      <c r="M5993" s="13">
        <v>1490000000</v>
      </c>
      <c r="N5993" s="11">
        <v>11.5</v>
      </c>
      <c r="O5993" s="12">
        <v>171350000</v>
      </c>
      <c r="Q5993" s="13">
        <v>3690000000</v>
      </c>
      <c r="R5993" s="11">
        <v>1.249999864498645</v>
      </c>
      <c r="S5993" s="11">
        <v>1.25</v>
      </c>
      <c r="T5993" s="12">
        <v>4612499.5</v>
      </c>
      <c r="U5993" s="12">
        <v>4612499.5</v>
      </c>
    </row>
    <row r="5994" spans="1:21" x14ac:dyDescent="0.2">
      <c r="A5994" s="13">
        <v>1041000000</v>
      </c>
      <c r="B5994" s="11">
        <v>6.4995838088376567</v>
      </c>
      <c r="C5994" s="12">
        <v>67660667.450000003</v>
      </c>
      <c r="E5994" s="13">
        <v>1041000000</v>
      </c>
      <c r="F5994" s="11">
        <v>6.4997185446685881</v>
      </c>
      <c r="G5994" s="12">
        <v>67662070.049999997</v>
      </c>
      <c r="I5994" s="13">
        <v>1491000000</v>
      </c>
      <c r="J5994" s="11">
        <v>11.5</v>
      </c>
      <c r="K5994" s="12">
        <v>171465000</v>
      </c>
      <c r="M5994" s="13">
        <v>1491000000</v>
      </c>
      <c r="N5994" s="11">
        <v>11.5</v>
      </c>
      <c r="O5994" s="12">
        <v>171465000</v>
      </c>
      <c r="Q5994" s="13">
        <v>3691000000</v>
      </c>
      <c r="R5994" s="11">
        <v>1.2499998645353563</v>
      </c>
      <c r="S5994" s="11">
        <v>1.25</v>
      </c>
      <c r="T5994" s="12">
        <v>4613749.5</v>
      </c>
      <c r="U5994" s="12">
        <v>4613749.5</v>
      </c>
    </row>
    <row r="5995" spans="1:21" x14ac:dyDescent="0.2">
      <c r="A5995" s="13">
        <v>1042000000</v>
      </c>
      <c r="B5995" s="11">
        <v>6.499584208253359</v>
      </c>
      <c r="C5995" s="12">
        <v>67725667.450000003</v>
      </c>
      <c r="E5995" s="13">
        <v>1042000000</v>
      </c>
      <c r="F5995" s="11">
        <v>6.4997188147792704</v>
      </c>
      <c r="G5995" s="12">
        <v>67727070.049999997</v>
      </c>
      <c r="I5995" s="13">
        <v>1492000000</v>
      </c>
      <c r="J5995" s="11">
        <v>11.5</v>
      </c>
      <c r="K5995" s="12">
        <v>171580000</v>
      </c>
      <c r="M5995" s="13">
        <v>1492000000</v>
      </c>
      <c r="N5995" s="11">
        <v>11.5</v>
      </c>
      <c r="O5995" s="12">
        <v>171580000</v>
      </c>
      <c r="Q5995" s="13">
        <v>3692000000</v>
      </c>
      <c r="R5995" s="11">
        <v>1.2499998645720478</v>
      </c>
      <c r="S5995" s="11">
        <v>1.25</v>
      </c>
      <c r="T5995" s="12">
        <v>4614999.5</v>
      </c>
      <c r="U5995" s="12">
        <v>4614999.5</v>
      </c>
    </row>
    <row r="5996" spans="1:21" x14ac:dyDescent="0.2">
      <c r="A5996" s="13">
        <v>1043000000</v>
      </c>
      <c r="B5996" s="11">
        <v>6.4995846069031638</v>
      </c>
      <c r="C5996" s="12">
        <v>67790667.450000003</v>
      </c>
      <c r="E5996" s="13">
        <v>1043000000</v>
      </c>
      <c r="F5996" s="11">
        <v>6.4997190843720034</v>
      </c>
      <c r="G5996" s="12">
        <v>67792070.049999997</v>
      </c>
      <c r="I5996" s="13">
        <v>1493000000</v>
      </c>
      <c r="J5996" s="11">
        <v>11.5</v>
      </c>
      <c r="K5996" s="12">
        <v>171695000</v>
      </c>
      <c r="M5996" s="13">
        <v>1493000000</v>
      </c>
      <c r="N5996" s="11">
        <v>11.5</v>
      </c>
      <c r="O5996" s="12">
        <v>171695000</v>
      </c>
      <c r="Q5996" s="13">
        <v>3693000000</v>
      </c>
      <c r="R5996" s="11">
        <v>1.2499998646087191</v>
      </c>
      <c r="S5996" s="11">
        <v>1.25</v>
      </c>
      <c r="T5996" s="12">
        <v>4616249.5</v>
      </c>
      <c r="U5996" s="12">
        <v>4616249.5</v>
      </c>
    </row>
    <row r="5997" spans="1:21" x14ac:dyDescent="0.2">
      <c r="A5997" s="13">
        <v>1044000000</v>
      </c>
      <c r="B5997" s="11">
        <v>6.4995850047892727</v>
      </c>
      <c r="C5997" s="12">
        <v>67855667.450000003</v>
      </c>
      <c r="E5997" s="13">
        <v>1044000000</v>
      </c>
      <c r="F5997" s="11">
        <v>6.4997193534482758</v>
      </c>
      <c r="G5997" s="12">
        <v>67857070.049999997</v>
      </c>
      <c r="I5997" s="13">
        <v>1494000000</v>
      </c>
      <c r="J5997" s="11">
        <v>11.5</v>
      </c>
      <c r="K5997" s="12">
        <v>171810000</v>
      </c>
      <c r="M5997" s="13">
        <v>1494000000</v>
      </c>
      <c r="N5997" s="11">
        <v>11.5</v>
      </c>
      <c r="O5997" s="12">
        <v>171810000</v>
      </c>
      <c r="Q5997" s="13">
        <v>3694000000</v>
      </c>
      <c r="R5997" s="11">
        <v>1.2499998646453707</v>
      </c>
      <c r="S5997" s="11">
        <v>1.25</v>
      </c>
      <c r="T5997" s="12">
        <v>4617499.5</v>
      </c>
      <c r="U5997" s="12">
        <v>4617499.5</v>
      </c>
    </row>
    <row r="5998" spans="1:21" x14ac:dyDescent="0.2">
      <c r="A5998" s="13">
        <v>1045000000</v>
      </c>
      <c r="B5998" s="11">
        <v>6.4995854019138761</v>
      </c>
      <c r="C5998" s="12">
        <v>67920667.450000003</v>
      </c>
      <c r="E5998" s="13">
        <v>1045000000</v>
      </c>
      <c r="F5998" s="11">
        <v>6.4997196220095681</v>
      </c>
      <c r="G5998" s="12">
        <v>67922070.049999997</v>
      </c>
      <c r="I5998" s="13">
        <v>1495000000</v>
      </c>
      <c r="J5998" s="11">
        <v>11.5</v>
      </c>
      <c r="K5998" s="12">
        <v>171925000</v>
      </c>
      <c r="M5998" s="13">
        <v>1495000000</v>
      </c>
      <c r="N5998" s="11">
        <v>11.5</v>
      </c>
      <c r="O5998" s="12">
        <v>171925000</v>
      </c>
      <c r="Q5998" s="13">
        <v>3695000000</v>
      </c>
      <c r="R5998" s="11">
        <v>1.2499998646820027</v>
      </c>
      <c r="S5998" s="11">
        <v>1.25</v>
      </c>
      <c r="T5998" s="12">
        <v>4618749.5</v>
      </c>
      <c r="U5998" s="12">
        <v>4618749.5</v>
      </c>
    </row>
    <row r="5999" spans="1:21" x14ac:dyDescent="0.2">
      <c r="A5999" s="13">
        <v>1046000000</v>
      </c>
      <c r="B5999" s="11">
        <v>6.4995857982791589</v>
      </c>
      <c r="C5999" s="12">
        <v>67985667.450000003</v>
      </c>
      <c r="E5999" s="13">
        <v>1046000000</v>
      </c>
      <c r="F5999" s="11">
        <v>6.4997198900573609</v>
      </c>
      <c r="G5999" s="12">
        <v>67987070.049999997</v>
      </c>
      <c r="I5999" s="13">
        <v>1496000000</v>
      </c>
      <c r="J5999" s="11">
        <v>11.5</v>
      </c>
      <c r="K5999" s="12">
        <v>172040000</v>
      </c>
      <c r="M5999" s="13">
        <v>1496000000</v>
      </c>
      <c r="N5999" s="11">
        <v>11.5</v>
      </c>
      <c r="O5999" s="12">
        <v>172040000</v>
      </c>
      <c r="Q5999" s="13">
        <v>3696000000</v>
      </c>
      <c r="R5999" s="11">
        <v>1.2499998647186148</v>
      </c>
      <c r="S5999" s="11">
        <v>1.25</v>
      </c>
      <c r="T5999" s="12">
        <v>4619999.5</v>
      </c>
      <c r="U5999" s="12">
        <v>4619999.5</v>
      </c>
    </row>
    <row r="6000" spans="1:21" x14ac:dyDescent="0.2">
      <c r="A6000" s="13">
        <v>1047000000</v>
      </c>
      <c r="B6000" s="11">
        <v>6.4995861938872963</v>
      </c>
      <c r="C6000" s="12">
        <v>68050667.450000003</v>
      </c>
      <c r="E6000" s="13">
        <v>1047000000</v>
      </c>
      <c r="F6000" s="11">
        <v>6.4997201575931225</v>
      </c>
      <c r="G6000" s="12">
        <v>68052070.049999997</v>
      </c>
      <c r="I6000" s="13">
        <v>1497000000</v>
      </c>
      <c r="J6000" s="11">
        <v>11.5</v>
      </c>
      <c r="K6000" s="12">
        <v>172155000</v>
      </c>
      <c r="M6000" s="13">
        <v>1497000000</v>
      </c>
      <c r="N6000" s="11">
        <v>11.5</v>
      </c>
      <c r="O6000" s="12">
        <v>172155000</v>
      </c>
      <c r="Q6000" s="13">
        <v>3697000000</v>
      </c>
      <c r="R6000" s="11">
        <v>1.2499998647552071</v>
      </c>
      <c r="S6000" s="11">
        <v>1.25</v>
      </c>
      <c r="T6000" s="12">
        <v>4621249.5</v>
      </c>
      <c r="U6000" s="12">
        <v>4621249.5</v>
      </c>
    </row>
    <row r="6001" spans="1:21" x14ac:dyDescent="0.2">
      <c r="A6001" s="13">
        <v>1048000000</v>
      </c>
      <c r="B6001" s="11">
        <v>6.499586588740458</v>
      </c>
      <c r="C6001" s="12">
        <v>68115667.450000003</v>
      </c>
      <c r="E6001" s="13">
        <v>1048000000</v>
      </c>
      <c r="F6001" s="11">
        <v>6.49972042461832</v>
      </c>
      <c r="G6001" s="12">
        <v>68117070.049999997</v>
      </c>
      <c r="I6001" s="13">
        <v>1498000000</v>
      </c>
      <c r="J6001" s="11">
        <v>11.5</v>
      </c>
      <c r="K6001" s="12">
        <v>172270000</v>
      </c>
      <c r="M6001" s="13">
        <v>1498000000</v>
      </c>
      <c r="N6001" s="11">
        <v>11.5</v>
      </c>
      <c r="O6001" s="12">
        <v>172270000</v>
      </c>
      <c r="Q6001" s="13">
        <v>3698000000</v>
      </c>
      <c r="R6001" s="11">
        <v>1.2499998647917794</v>
      </c>
      <c r="S6001" s="11">
        <v>1.25</v>
      </c>
      <c r="T6001" s="12">
        <v>4622499.5</v>
      </c>
      <c r="U6001" s="12">
        <v>4622499.5</v>
      </c>
    </row>
    <row r="6002" spans="1:21" x14ac:dyDescent="0.2">
      <c r="A6002" s="13">
        <v>1049000000</v>
      </c>
      <c r="B6002" s="11">
        <v>6.4995869828408006</v>
      </c>
      <c r="C6002" s="12">
        <v>68180667.450000003</v>
      </c>
      <c r="E6002" s="13">
        <v>1049000000</v>
      </c>
      <c r="F6002" s="11">
        <v>6.4997206911344136</v>
      </c>
      <c r="G6002" s="12">
        <v>68182070.049999997</v>
      </c>
      <c r="I6002" s="13">
        <v>1499000000</v>
      </c>
      <c r="J6002" s="11">
        <v>11.5</v>
      </c>
      <c r="K6002" s="12">
        <v>172385000</v>
      </c>
      <c r="M6002" s="13">
        <v>1499000000</v>
      </c>
      <c r="N6002" s="11">
        <v>11.5</v>
      </c>
      <c r="O6002" s="12">
        <v>172385000</v>
      </c>
      <c r="Q6002" s="13">
        <v>3699000000</v>
      </c>
      <c r="R6002" s="11">
        <v>1.2499998648283319</v>
      </c>
      <c r="S6002" s="11">
        <v>1.25</v>
      </c>
      <c r="T6002" s="12">
        <v>4623749.5</v>
      </c>
      <c r="U6002" s="12">
        <v>4623749.5</v>
      </c>
    </row>
    <row r="6003" spans="1:21" x14ac:dyDescent="0.2">
      <c r="A6003" s="13">
        <v>1050000000</v>
      </c>
      <c r="B6003" s="11">
        <v>6.499587376190477</v>
      </c>
      <c r="C6003" s="12">
        <v>68245667.450000003</v>
      </c>
      <c r="E6003" s="13">
        <v>1050000000</v>
      </c>
      <c r="F6003" s="11">
        <v>6.4997209571428574</v>
      </c>
      <c r="G6003" s="12">
        <v>68247070.049999997</v>
      </c>
      <c r="I6003" s="13">
        <v>1500000000</v>
      </c>
      <c r="J6003" s="11">
        <v>11.5</v>
      </c>
      <c r="K6003" s="12">
        <v>172500000</v>
      </c>
      <c r="M6003" s="13">
        <v>1500000000</v>
      </c>
      <c r="N6003" s="11">
        <v>11.5</v>
      </c>
      <c r="O6003" s="12">
        <v>172500000</v>
      </c>
      <c r="Q6003" s="13">
        <v>3700000000</v>
      </c>
      <c r="R6003" s="11">
        <v>1.2499998648648649</v>
      </c>
      <c r="S6003" s="11">
        <v>1.25</v>
      </c>
      <c r="T6003" s="12">
        <v>4624999.5</v>
      </c>
      <c r="U6003" s="12">
        <v>4624999.5</v>
      </c>
    </row>
    <row r="6004" spans="1:21" x14ac:dyDescent="0.2">
      <c r="A6004" s="13">
        <v>1051000000</v>
      </c>
      <c r="B6004" s="11">
        <v>6.4995877687916277</v>
      </c>
      <c r="C6004" s="12">
        <v>68310667.450000003</v>
      </c>
      <c r="E6004" s="13">
        <v>1051000000</v>
      </c>
      <c r="F6004" s="11">
        <v>6.4997212226450998</v>
      </c>
      <c r="G6004" s="12">
        <v>68312070.049999997</v>
      </c>
      <c r="I6004" s="13">
        <v>1501000000</v>
      </c>
      <c r="J6004" s="11">
        <v>11.5</v>
      </c>
      <c r="K6004" s="12">
        <v>172615000</v>
      </c>
      <c r="M6004" s="13">
        <v>1501000000</v>
      </c>
      <c r="N6004" s="11">
        <v>11.5</v>
      </c>
      <c r="O6004" s="12">
        <v>172615000</v>
      </c>
      <c r="Q6004" s="13">
        <v>3701000000</v>
      </c>
      <c r="R6004" s="11">
        <v>1.2499998649013782</v>
      </c>
      <c r="S6004" s="11">
        <v>1.25</v>
      </c>
      <c r="T6004" s="12">
        <v>4626249.5</v>
      </c>
      <c r="U6004" s="12">
        <v>4626249.5</v>
      </c>
    </row>
    <row r="6005" spans="1:21" x14ac:dyDescent="0.2">
      <c r="A6005" s="13">
        <v>1052000000</v>
      </c>
      <c r="B6005" s="11">
        <v>6.4995881606463888</v>
      </c>
      <c r="C6005" s="12">
        <v>68375667.450000003</v>
      </c>
      <c r="E6005" s="13">
        <v>1052000000</v>
      </c>
      <c r="F6005" s="11">
        <v>6.4997214876425851</v>
      </c>
      <c r="G6005" s="12">
        <v>68377070.049999997</v>
      </c>
      <c r="I6005" s="13">
        <v>1502000000</v>
      </c>
      <c r="J6005" s="11">
        <v>11.5</v>
      </c>
      <c r="K6005" s="12">
        <v>172730000</v>
      </c>
      <c r="M6005" s="13">
        <v>1502000000</v>
      </c>
      <c r="N6005" s="11">
        <v>11.5</v>
      </c>
      <c r="O6005" s="12">
        <v>172730000</v>
      </c>
      <c r="Q6005" s="13">
        <v>3702000000</v>
      </c>
      <c r="R6005" s="11">
        <v>1.2499998649378714</v>
      </c>
      <c r="S6005" s="11">
        <v>1.25</v>
      </c>
      <c r="T6005" s="12">
        <v>4627499.5</v>
      </c>
      <c r="U6005" s="12">
        <v>4627499.5</v>
      </c>
    </row>
    <row r="6006" spans="1:21" x14ac:dyDescent="0.2">
      <c r="A6006" s="13">
        <v>1053000000</v>
      </c>
      <c r="B6006" s="11">
        <v>6.4995885517568848</v>
      </c>
      <c r="C6006" s="12">
        <v>68440667.450000003</v>
      </c>
      <c r="E6006" s="13">
        <v>1053000000</v>
      </c>
      <c r="F6006" s="11">
        <v>6.4997217521367512</v>
      </c>
      <c r="G6006" s="12">
        <v>68442070.049999997</v>
      </c>
      <c r="I6006" s="13">
        <v>1503000000</v>
      </c>
      <c r="J6006" s="11">
        <v>11.5</v>
      </c>
      <c r="K6006" s="12">
        <v>172845000</v>
      </c>
      <c r="M6006" s="13">
        <v>1503000000</v>
      </c>
      <c r="N6006" s="11">
        <v>11.5</v>
      </c>
      <c r="O6006" s="12">
        <v>172845000</v>
      </c>
      <c r="Q6006" s="13">
        <v>3703000000</v>
      </c>
      <c r="R6006" s="11">
        <v>1.2499998649743451</v>
      </c>
      <c r="S6006" s="11">
        <v>1.25</v>
      </c>
      <c r="T6006" s="12">
        <v>4628749.5</v>
      </c>
      <c r="U6006" s="12">
        <v>4628749.5</v>
      </c>
    </row>
    <row r="6007" spans="1:21" x14ac:dyDescent="0.2">
      <c r="A6007" s="13">
        <v>1054000000</v>
      </c>
      <c r="B6007" s="11">
        <v>6.4995889421252384</v>
      </c>
      <c r="C6007" s="12">
        <v>68505667.450000003</v>
      </c>
      <c r="E6007" s="13">
        <v>1054000000</v>
      </c>
      <c r="F6007" s="11">
        <v>6.4997220161290326</v>
      </c>
      <c r="G6007" s="12">
        <v>68507070.049999997</v>
      </c>
      <c r="I6007" s="13">
        <v>1504000000</v>
      </c>
      <c r="J6007" s="11">
        <v>11.5</v>
      </c>
      <c r="K6007" s="12">
        <v>172960000</v>
      </c>
      <c r="M6007" s="13">
        <v>1504000000</v>
      </c>
      <c r="N6007" s="11">
        <v>11.5</v>
      </c>
      <c r="O6007" s="12">
        <v>172960000</v>
      </c>
      <c r="Q6007" s="13">
        <v>3704000000</v>
      </c>
      <c r="R6007" s="11">
        <v>1.2499998650107993</v>
      </c>
      <c r="S6007" s="11">
        <v>1.25</v>
      </c>
      <c r="T6007" s="12">
        <v>4629999.5</v>
      </c>
      <c r="U6007" s="12">
        <v>4629999.5</v>
      </c>
    </row>
    <row r="6008" spans="1:21" x14ac:dyDescent="0.2">
      <c r="A6008" s="13">
        <v>1055000000</v>
      </c>
      <c r="B6008" s="11">
        <v>6.4995893317535556</v>
      </c>
      <c r="C6008" s="12">
        <v>68570667.450000003</v>
      </c>
      <c r="E6008" s="13">
        <v>1055000000</v>
      </c>
      <c r="F6008" s="11">
        <v>6.499722279620852</v>
      </c>
      <c r="G6008" s="12">
        <v>68572070.049999997</v>
      </c>
      <c r="I6008" s="13">
        <v>1505000000</v>
      </c>
      <c r="J6008" s="11">
        <v>11.5</v>
      </c>
      <c r="K6008" s="12">
        <v>173075000</v>
      </c>
      <c r="M6008" s="13">
        <v>1505000000</v>
      </c>
      <c r="N6008" s="11">
        <v>11.5</v>
      </c>
      <c r="O6008" s="12">
        <v>173075000</v>
      </c>
      <c r="Q6008" s="13">
        <v>3705000000</v>
      </c>
      <c r="R6008" s="11">
        <v>1.2499998650472335</v>
      </c>
      <c r="S6008" s="11">
        <v>1.25</v>
      </c>
      <c r="T6008" s="12">
        <v>4631249.5</v>
      </c>
      <c r="U6008" s="12">
        <v>4631249.5</v>
      </c>
    </row>
    <row r="6009" spans="1:21" x14ac:dyDescent="0.2">
      <c r="A6009" s="13">
        <v>1056000000</v>
      </c>
      <c r="B6009" s="11">
        <v>6.4995897206439395</v>
      </c>
      <c r="C6009" s="12">
        <v>68635667.450000003</v>
      </c>
      <c r="E6009" s="13">
        <v>1056000000</v>
      </c>
      <c r="F6009" s="11">
        <v>6.4997225426136351</v>
      </c>
      <c r="G6009" s="12">
        <v>68637070.049999997</v>
      </c>
      <c r="I6009" s="13">
        <v>1506000000</v>
      </c>
      <c r="J6009" s="11">
        <v>11.5</v>
      </c>
      <c r="K6009" s="12">
        <v>173190000</v>
      </c>
      <c r="M6009" s="13">
        <v>1506000000</v>
      </c>
      <c r="N6009" s="11">
        <v>11.5</v>
      </c>
      <c r="O6009" s="12">
        <v>173190000</v>
      </c>
      <c r="Q6009" s="13">
        <v>3706000000</v>
      </c>
      <c r="R6009" s="11">
        <v>1.2499998650836481</v>
      </c>
      <c r="S6009" s="11">
        <v>1.25</v>
      </c>
      <c r="T6009" s="12">
        <v>4632499.5</v>
      </c>
      <c r="U6009" s="12">
        <v>4632499.5</v>
      </c>
    </row>
    <row r="6010" spans="1:21" x14ac:dyDescent="0.2">
      <c r="A6010" s="13">
        <v>1057000000</v>
      </c>
      <c r="B6010" s="11">
        <v>6.4995901087984862</v>
      </c>
      <c r="C6010" s="12">
        <v>68700667.450000003</v>
      </c>
      <c r="E6010" s="13">
        <v>1057000000</v>
      </c>
      <c r="F6010" s="11">
        <v>6.4997228051087985</v>
      </c>
      <c r="G6010" s="12">
        <v>68702070.049999997</v>
      </c>
      <c r="I6010" s="13">
        <v>1507000000</v>
      </c>
      <c r="J6010" s="11">
        <v>11.5</v>
      </c>
      <c r="K6010" s="12">
        <v>173305000</v>
      </c>
      <c r="M6010" s="13">
        <v>1507000000</v>
      </c>
      <c r="N6010" s="11">
        <v>11.5</v>
      </c>
      <c r="O6010" s="12">
        <v>173305000</v>
      </c>
      <c r="Q6010" s="13">
        <v>3707000000</v>
      </c>
      <c r="R6010" s="11">
        <v>1.2499998651200432</v>
      </c>
      <c r="S6010" s="11">
        <v>1.25</v>
      </c>
      <c r="T6010" s="12">
        <v>4633749.5</v>
      </c>
      <c r="U6010" s="12">
        <v>4633749.5</v>
      </c>
    </row>
    <row r="6011" spans="1:21" x14ac:dyDescent="0.2">
      <c r="A6011" s="13">
        <v>1058000000</v>
      </c>
      <c r="B6011" s="11">
        <v>6.4995904962192821</v>
      </c>
      <c r="C6011" s="12">
        <v>68765667.450000003</v>
      </c>
      <c r="E6011" s="13">
        <v>1058000000</v>
      </c>
      <c r="F6011" s="11">
        <v>6.4997230671077499</v>
      </c>
      <c r="G6011" s="12">
        <v>68767070.049999997</v>
      </c>
      <c r="I6011" s="13">
        <v>1508000000</v>
      </c>
      <c r="J6011" s="11">
        <v>11.5</v>
      </c>
      <c r="K6011" s="12">
        <v>173420000</v>
      </c>
      <c r="M6011" s="13">
        <v>1508000000</v>
      </c>
      <c r="N6011" s="11">
        <v>11.5</v>
      </c>
      <c r="O6011" s="12">
        <v>173420000</v>
      </c>
      <c r="Q6011" s="13">
        <v>3708000000</v>
      </c>
      <c r="R6011" s="11">
        <v>1.2499998651564186</v>
      </c>
      <c r="S6011" s="11">
        <v>1.25</v>
      </c>
      <c r="T6011" s="12">
        <v>4634999.5</v>
      </c>
      <c r="U6011" s="12">
        <v>4634999.5</v>
      </c>
    </row>
    <row r="6012" spans="1:21" x14ac:dyDescent="0.2">
      <c r="A6012" s="13">
        <v>1059000000</v>
      </c>
      <c r="B6012" s="11">
        <v>6.4995908829084046</v>
      </c>
      <c r="C6012" s="12">
        <v>68830667.450000003</v>
      </c>
      <c r="E6012" s="13">
        <v>1059000000</v>
      </c>
      <c r="F6012" s="11">
        <v>6.4997233286118981</v>
      </c>
      <c r="G6012" s="12">
        <v>68832070.049999997</v>
      </c>
      <c r="I6012" s="13">
        <v>1509000000</v>
      </c>
      <c r="J6012" s="11">
        <v>11.5</v>
      </c>
      <c r="K6012" s="12">
        <v>173535000</v>
      </c>
      <c r="M6012" s="13">
        <v>1509000000</v>
      </c>
      <c r="N6012" s="11">
        <v>11.5</v>
      </c>
      <c r="O6012" s="12">
        <v>173535000</v>
      </c>
      <c r="Q6012" s="13">
        <v>3709000000</v>
      </c>
      <c r="R6012" s="11">
        <v>1.2499998651927744</v>
      </c>
      <c r="S6012" s="11">
        <v>1.25</v>
      </c>
      <c r="T6012" s="12">
        <v>4636249.5</v>
      </c>
      <c r="U6012" s="12">
        <v>4636249.5</v>
      </c>
    </row>
    <row r="6013" spans="1:21" x14ac:dyDescent="0.2">
      <c r="A6013" s="13">
        <v>1060000000</v>
      </c>
      <c r="B6013" s="11">
        <v>6.499591268867924</v>
      </c>
      <c r="C6013" s="12">
        <v>68895667.450000003</v>
      </c>
      <c r="E6013" s="13">
        <v>1060000000</v>
      </c>
      <c r="F6013" s="11">
        <v>6.4997235896226417</v>
      </c>
      <c r="G6013" s="12">
        <v>68897070.049999997</v>
      </c>
      <c r="I6013" s="13">
        <v>1510000000</v>
      </c>
      <c r="J6013" s="11">
        <v>11.5</v>
      </c>
      <c r="K6013" s="12">
        <v>173650000</v>
      </c>
      <c r="M6013" s="13">
        <v>1510000000</v>
      </c>
      <c r="N6013" s="11">
        <v>11.5</v>
      </c>
      <c r="O6013" s="12">
        <v>173650000</v>
      </c>
      <c r="Q6013" s="13">
        <v>3710000000</v>
      </c>
      <c r="R6013" s="11">
        <v>1.2499998652291104</v>
      </c>
      <c r="S6013" s="11">
        <v>1.25</v>
      </c>
      <c r="T6013" s="12">
        <v>4637499.5</v>
      </c>
      <c r="U6013" s="12">
        <v>4637499.5</v>
      </c>
    </row>
    <row r="6014" spans="1:21" x14ac:dyDescent="0.2">
      <c r="A6014" s="13">
        <v>1061000000</v>
      </c>
      <c r="B6014" s="11">
        <v>6.4995916540999064</v>
      </c>
      <c r="C6014" s="12">
        <v>68960667.450000003</v>
      </c>
      <c r="E6014" s="13">
        <v>1061000000</v>
      </c>
      <c r="F6014" s="11">
        <v>6.4997238501413754</v>
      </c>
      <c r="G6014" s="12">
        <v>68962070.049999997</v>
      </c>
      <c r="I6014" s="13">
        <v>1511000000</v>
      </c>
      <c r="J6014" s="11">
        <v>11.5</v>
      </c>
      <c r="K6014" s="12">
        <v>173765000</v>
      </c>
      <c r="M6014" s="13">
        <v>1511000000</v>
      </c>
      <c r="N6014" s="11">
        <v>11.5</v>
      </c>
      <c r="O6014" s="12">
        <v>173765000</v>
      </c>
      <c r="Q6014" s="13">
        <v>3711000000</v>
      </c>
      <c r="R6014" s="11">
        <v>1.2499998652654272</v>
      </c>
      <c r="S6014" s="11">
        <v>1.25</v>
      </c>
      <c r="T6014" s="12">
        <v>4638749.5</v>
      </c>
      <c r="U6014" s="12">
        <v>4638749.5</v>
      </c>
    </row>
    <row r="6015" spans="1:21" x14ac:dyDescent="0.2">
      <c r="A6015" s="13">
        <v>1062000000</v>
      </c>
      <c r="B6015" s="11">
        <v>6.4995920386064023</v>
      </c>
      <c r="C6015" s="12">
        <v>69025667.450000003</v>
      </c>
      <c r="E6015" s="13">
        <v>1062000000</v>
      </c>
      <c r="F6015" s="11">
        <v>6.4997241101694918</v>
      </c>
      <c r="G6015" s="12">
        <v>69027070.049999997</v>
      </c>
      <c r="I6015" s="13">
        <v>1512000000</v>
      </c>
      <c r="J6015" s="11">
        <v>11.5</v>
      </c>
      <c r="K6015" s="12">
        <v>173880000</v>
      </c>
      <c r="M6015" s="13">
        <v>1512000000</v>
      </c>
      <c r="N6015" s="11">
        <v>11.5</v>
      </c>
      <c r="O6015" s="12">
        <v>173880000</v>
      </c>
      <c r="Q6015" s="13">
        <v>3712000000</v>
      </c>
      <c r="R6015" s="11">
        <v>1.2499998653017241</v>
      </c>
      <c r="S6015" s="11">
        <v>1.25</v>
      </c>
      <c r="T6015" s="12">
        <v>4639999.5</v>
      </c>
      <c r="U6015" s="12">
        <v>4639999.5</v>
      </c>
    </row>
    <row r="6016" spans="1:21" x14ac:dyDescent="0.2">
      <c r="A6016" s="13">
        <v>1063000000</v>
      </c>
      <c r="B6016" s="11">
        <v>6.4995924223894637</v>
      </c>
      <c r="C6016" s="12">
        <v>69090667.450000003</v>
      </c>
      <c r="E6016" s="13">
        <v>1063000000</v>
      </c>
      <c r="F6016" s="11">
        <v>6.499724369708372</v>
      </c>
      <c r="G6016" s="12">
        <v>69092070.049999997</v>
      </c>
      <c r="I6016" s="13">
        <v>1513000000</v>
      </c>
      <c r="J6016" s="11">
        <v>11.5</v>
      </c>
      <c r="K6016" s="12">
        <v>173995000</v>
      </c>
      <c r="M6016" s="13">
        <v>1513000000</v>
      </c>
      <c r="N6016" s="11">
        <v>11.5</v>
      </c>
      <c r="O6016" s="12">
        <v>173995000</v>
      </c>
      <c r="Q6016" s="13">
        <v>3713000000</v>
      </c>
      <c r="R6016" s="11">
        <v>1.2499998653380018</v>
      </c>
      <c r="S6016" s="11">
        <v>1.25</v>
      </c>
      <c r="T6016" s="12">
        <v>4641249.5</v>
      </c>
      <c r="U6016" s="12">
        <v>4641249.5</v>
      </c>
    </row>
    <row r="6017" spans="1:21" x14ac:dyDescent="0.2">
      <c r="A6017" s="13">
        <v>1064000000</v>
      </c>
      <c r="B6017" s="11">
        <v>6.4995928054511278</v>
      </c>
      <c r="C6017" s="12">
        <v>69155667.450000003</v>
      </c>
      <c r="E6017" s="13">
        <v>1064000000</v>
      </c>
      <c r="F6017" s="11">
        <v>6.4997246287593988</v>
      </c>
      <c r="G6017" s="12">
        <v>69157070.049999997</v>
      </c>
      <c r="I6017" s="13">
        <v>1514000000</v>
      </c>
      <c r="J6017" s="11">
        <v>11.5</v>
      </c>
      <c r="K6017" s="12">
        <v>174110000</v>
      </c>
      <c r="M6017" s="13">
        <v>1514000000</v>
      </c>
      <c r="N6017" s="11">
        <v>11.5</v>
      </c>
      <c r="O6017" s="12">
        <v>174110000</v>
      </c>
      <c r="Q6017" s="13">
        <v>3714000000</v>
      </c>
      <c r="R6017" s="11">
        <v>1.2499998653742597</v>
      </c>
      <c r="S6017" s="11">
        <v>1.25</v>
      </c>
      <c r="T6017" s="12">
        <v>4642499.5</v>
      </c>
      <c r="U6017" s="12">
        <v>4642499.5</v>
      </c>
    </row>
    <row r="6018" spans="1:21" x14ac:dyDescent="0.2">
      <c r="A6018" s="13">
        <v>1065000000</v>
      </c>
      <c r="B6018" s="11">
        <v>6.499593187793427</v>
      </c>
      <c r="C6018" s="12">
        <v>69220667.450000003</v>
      </c>
      <c r="E6018" s="13">
        <v>1065000000</v>
      </c>
      <c r="F6018" s="11">
        <v>6.4997248873239428</v>
      </c>
      <c r="G6018" s="12">
        <v>69222070.049999997</v>
      </c>
      <c r="I6018" s="13">
        <v>1515000000</v>
      </c>
      <c r="J6018" s="11">
        <v>11.5</v>
      </c>
      <c r="K6018" s="12">
        <v>174225000</v>
      </c>
      <c r="M6018" s="13">
        <v>1515000000</v>
      </c>
      <c r="N6018" s="11">
        <v>11.5</v>
      </c>
      <c r="O6018" s="12">
        <v>174225000</v>
      </c>
      <c r="Q6018" s="13">
        <v>3715000000</v>
      </c>
      <c r="R6018" s="11">
        <v>1.249999865410498</v>
      </c>
      <c r="S6018" s="11">
        <v>1.25</v>
      </c>
      <c r="T6018" s="12">
        <v>4643749.5</v>
      </c>
      <c r="U6018" s="12">
        <v>4643749.5</v>
      </c>
    </row>
    <row r="6019" spans="1:21" x14ac:dyDescent="0.2">
      <c r="A6019" s="13">
        <v>1066000000</v>
      </c>
      <c r="B6019" s="11">
        <v>6.4995935694183871</v>
      </c>
      <c r="C6019" s="12">
        <v>69285667.450000003</v>
      </c>
      <c r="E6019" s="13">
        <v>1066000000</v>
      </c>
      <c r="F6019" s="11">
        <v>6.4997251454033771</v>
      </c>
      <c r="G6019" s="12">
        <v>69287070.049999997</v>
      </c>
      <c r="I6019" s="13">
        <v>1516000000</v>
      </c>
      <c r="J6019" s="11">
        <v>11.5</v>
      </c>
      <c r="K6019" s="12">
        <v>174340000</v>
      </c>
      <c r="M6019" s="13">
        <v>1516000000</v>
      </c>
      <c r="N6019" s="11">
        <v>11.5</v>
      </c>
      <c r="O6019" s="12">
        <v>174340000</v>
      </c>
      <c r="Q6019" s="13">
        <v>3716000000</v>
      </c>
      <c r="R6019" s="11">
        <v>1.2499998654467168</v>
      </c>
      <c r="S6019" s="11">
        <v>1.25</v>
      </c>
      <c r="T6019" s="12">
        <v>4644999.5</v>
      </c>
      <c r="U6019" s="12">
        <v>4644999.5</v>
      </c>
    </row>
    <row r="6020" spans="1:21" x14ac:dyDescent="0.2">
      <c r="A6020" s="13">
        <v>1067000000</v>
      </c>
      <c r="B6020" s="11">
        <v>6.4995939503280225</v>
      </c>
      <c r="C6020" s="12">
        <v>69350667.450000003</v>
      </c>
      <c r="E6020" s="13">
        <v>1067000000</v>
      </c>
      <c r="F6020" s="11">
        <v>6.4997254029990623</v>
      </c>
      <c r="G6020" s="12">
        <v>69352070.049999997</v>
      </c>
      <c r="I6020" s="13">
        <v>1517000000</v>
      </c>
      <c r="J6020" s="11">
        <v>11.5</v>
      </c>
      <c r="K6020" s="12">
        <v>174455000</v>
      </c>
      <c r="M6020" s="13">
        <v>1517000000</v>
      </c>
      <c r="N6020" s="11">
        <v>11.5</v>
      </c>
      <c r="O6020" s="12">
        <v>174455000</v>
      </c>
      <c r="Q6020" s="13">
        <v>3717000000</v>
      </c>
      <c r="R6020" s="11">
        <v>1.2499998654829163</v>
      </c>
      <c r="S6020" s="11">
        <v>1.25</v>
      </c>
      <c r="T6020" s="12">
        <v>4646249.5</v>
      </c>
      <c r="U6020" s="12">
        <v>4646249.5</v>
      </c>
    </row>
    <row r="6021" spans="1:21" x14ac:dyDescent="0.2">
      <c r="A6021" s="13">
        <v>1068000000</v>
      </c>
      <c r="B6021" s="11">
        <v>6.499594330524344</v>
      </c>
      <c r="C6021" s="12">
        <v>69415667.450000003</v>
      </c>
      <c r="E6021" s="13">
        <v>1068000000</v>
      </c>
      <c r="F6021" s="11">
        <v>6.4997256601123601</v>
      </c>
      <c r="G6021" s="12">
        <v>69417070.049999997</v>
      </c>
      <c r="I6021" s="13">
        <v>1518000000</v>
      </c>
      <c r="J6021" s="11">
        <v>11.5</v>
      </c>
      <c r="K6021" s="12">
        <v>174570000</v>
      </c>
      <c r="M6021" s="13">
        <v>1518000000</v>
      </c>
      <c r="N6021" s="11">
        <v>11.5</v>
      </c>
      <c r="O6021" s="12">
        <v>174570000</v>
      </c>
      <c r="Q6021" s="13">
        <v>3718000000</v>
      </c>
      <c r="R6021" s="11">
        <v>1.2499998655190963</v>
      </c>
      <c r="S6021" s="11">
        <v>1.25</v>
      </c>
      <c r="T6021" s="12">
        <v>4647499.5</v>
      </c>
      <c r="U6021" s="12">
        <v>4647499.5</v>
      </c>
    </row>
    <row r="6022" spans="1:21" x14ac:dyDescent="0.2">
      <c r="A6022" s="13">
        <v>1069000000</v>
      </c>
      <c r="B6022" s="11">
        <v>6.4995947100093545</v>
      </c>
      <c r="C6022" s="12">
        <v>69480667.450000003</v>
      </c>
      <c r="E6022" s="13">
        <v>1069000000</v>
      </c>
      <c r="F6022" s="11">
        <v>6.4997259167446213</v>
      </c>
      <c r="G6022" s="12">
        <v>69482070.049999997</v>
      </c>
      <c r="I6022" s="13">
        <v>1519000000</v>
      </c>
      <c r="J6022" s="11">
        <v>11.5</v>
      </c>
      <c r="K6022" s="12">
        <v>174685000</v>
      </c>
      <c r="M6022" s="13">
        <v>1519000000</v>
      </c>
      <c r="N6022" s="11">
        <v>11.5</v>
      </c>
      <c r="O6022" s="12">
        <v>174685000</v>
      </c>
      <c r="Q6022" s="13">
        <v>3719000000</v>
      </c>
      <c r="R6022" s="11">
        <v>1.2499998655552567</v>
      </c>
      <c r="S6022" s="11">
        <v>1.25</v>
      </c>
      <c r="T6022" s="12">
        <v>4648749.5</v>
      </c>
      <c r="U6022" s="12">
        <v>4648749.5</v>
      </c>
    </row>
    <row r="6023" spans="1:21" x14ac:dyDescent="0.2">
      <c r="A6023" s="13">
        <v>1070000000</v>
      </c>
      <c r="B6023" s="11">
        <v>6.4995950887850471</v>
      </c>
      <c r="C6023" s="12">
        <v>69545667.450000003</v>
      </c>
      <c r="E6023" s="13">
        <v>1070000000</v>
      </c>
      <c r="F6023" s="11">
        <v>6.4997261728971969</v>
      </c>
      <c r="G6023" s="12">
        <v>69547070.049999997</v>
      </c>
      <c r="I6023" s="13">
        <v>1520000000</v>
      </c>
      <c r="J6023" s="11">
        <v>11.5</v>
      </c>
      <c r="K6023" s="12">
        <v>174800000</v>
      </c>
      <c r="M6023" s="13">
        <v>1520000000</v>
      </c>
      <c r="N6023" s="11">
        <v>11.5</v>
      </c>
      <c r="O6023" s="12">
        <v>174800000</v>
      </c>
      <c r="Q6023" s="13">
        <v>3720000000</v>
      </c>
      <c r="R6023" s="11">
        <v>1.249999865591398</v>
      </c>
      <c r="S6023" s="11">
        <v>1.25</v>
      </c>
      <c r="T6023" s="12">
        <v>4649999.5</v>
      </c>
      <c r="U6023" s="12">
        <v>4649999.5</v>
      </c>
    </row>
    <row r="6024" spans="1:21" x14ac:dyDescent="0.2">
      <c r="A6024" s="13">
        <v>1071000000</v>
      </c>
      <c r="B6024" s="11">
        <v>6.4995954668534086</v>
      </c>
      <c r="C6024" s="12">
        <v>69610667.450000003</v>
      </c>
      <c r="E6024" s="13">
        <v>1071000000</v>
      </c>
      <c r="F6024" s="11">
        <v>6.499726428571428</v>
      </c>
      <c r="G6024" s="12">
        <v>69612070.049999997</v>
      </c>
      <c r="I6024" s="13">
        <v>1521000000</v>
      </c>
      <c r="J6024" s="11">
        <v>11.5</v>
      </c>
      <c r="K6024" s="12">
        <v>174915000</v>
      </c>
      <c r="M6024" s="13">
        <v>1521000000</v>
      </c>
      <c r="N6024" s="11">
        <v>11.5</v>
      </c>
      <c r="O6024" s="12">
        <v>174915000</v>
      </c>
      <c r="Q6024" s="13">
        <v>3721000000</v>
      </c>
      <c r="R6024" s="11">
        <v>1.2499998656275195</v>
      </c>
      <c r="S6024" s="11">
        <v>1.25</v>
      </c>
      <c r="T6024" s="12">
        <v>4651249.5</v>
      </c>
      <c r="U6024" s="12">
        <v>4651249.5</v>
      </c>
    </row>
    <row r="6025" spans="1:21" x14ac:dyDescent="0.2">
      <c r="A6025" s="13">
        <v>1072000000</v>
      </c>
      <c r="B6025" s="11">
        <v>6.4995958442164188</v>
      </c>
      <c r="C6025" s="12">
        <v>69675667.450000003</v>
      </c>
      <c r="E6025" s="13">
        <v>1072000000</v>
      </c>
      <c r="F6025" s="11">
        <v>6.4997266837686567</v>
      </c>
      <c r="G6025" s="12">
        <v>69677070.049999997</v>
      </c>
      <c r="I6025" s="13">
        <v>1522000000</v>
      </c>
      <c r="J6025" s="11">
        <v>11.5</v>
      </c>
      <c r="K6025" s="12">
        <v>175030000</v>
      </c>
      <c r="M6025" s="13">
        <v>1522000000</v>
      </c>
      <c r="N6025" s="11">
        <v>11.5</v>
      </c>
      <c r="O6025" s="12">
        <v>175030000</v>
      </c>
      <c r="Q6025" s="13">
        <v>3722000000</v>
      </c>
      <c r="R6025" s="11">
        <v>1.2499998656636215</v>
      </c>
      <c r="S6025" s="11">
        <v>1.25</v>
      </c>
      <c r="T6025" s="12">
        <v>4652499.5</v>
      </c>
      <c r="U6025" s="12">
        <v>4652499.5</v>
      </c>
    </row>
    <row r="6026" spans="1:21" x14ac:dyDescent="0.2">
      <c r="A6026" s="13">
        <v>1073000000</v>
      </c>
      <c r="B6026" s="11">
        <v>6.4995962208760485</v>
      </c>
      <c r="C6026" s="12">
        <v>69740667.450000003</v>
      </c>
      <c r="E6026" s="13">
        <v>1073000000</v>
      </c>
      <c r="F6026" s="11">
        <v>6.4997269384902134</v>
      </c>
      <c r="G6026" s="12">
        <v>69742070.049999997</v>
      </c>
      <c r="I6026" s="13">
        <v>1523000000</v>
      </c>
      <c r="J6026" s="11">
        <v>11.5</v>
      </c>
      <c r="K6026" s="12">
        <v>175145000</v>
      </c>
      <c r="M6026" s="13">
        <v>1523000000</v>
      </c>
      <c r="N6026" s="11">
        <v>11.5</v>
      </c>
      <c r="O6026" s="12">
        <v>175145000</v>
      </c>
      <c r="Q6026" s="13">
        <v>3723000000</v>
      </c>
      <c r="R6026" s="11">
        <v>1.2499998656997044</v>
      </c>
      <c r="S6026" s="11">
        <v>1.25</v>
      </c>
      <c r="T6026" s="12">
        <v>4653749.5</v>
      </c>
      <c r="U6026" s="12">
        <v>4653749.5</v>
      </c>
    </row>
    <row r="6027" spans="1:21" x14ac:dyDescent="0.2">
      <c r="A6027" s="13">
        <v>1074000000</v>
      </c>
      <c r="B6027" s="11">
        <v>6.4995965968342642</v>
      </c>
      <c r="C6027" s="12">
        <v>69805667.450000003</v>
      </c>
      <c r="E6027" s="13">
        <v>1074000000</v>
      </c>
      <c r="F6027" s="11">
        <v>6.4997271927374296</v>
      </c>
      <c r="G6027" s="12">
        <v>69807070.049999997</v>
      </c>
      <c r="I6027" s="13">
        <v>1524000000</v>
      </c>
      <c r="J6027" s="11">
        <v>11.5</v>
      </c>
      <c r="K6027" s="12">
        <v>175260000</v>
      </c>
      <c r="M6027" s="13">
        <v>1524000000</v>
      </c>
      <c r="N6027" s="11">
        <v>11.5</v>
      </c>
      <c r="O6027" s="12">
        <v>175260000</v>
      </c>
      <c r="Q6027" s="13">
        <v>3724000000</v>
      </c>
      <c r="R6027" s="11">
        <v>1.2499998657357678</v>
      </c>
      <c r="S6027" s="11">
        <v>1.25</v>
      </c>
      <c r="T6027" s="12">
        <v>4654999.5</v>
      </c>
      <c r="U6027" s="12">
        <v>4654999.5</v>
      </c>
    </row>
    <row r="6028" spans="1:21" x14ac:dyDescent="0.2">
      <c r="A6028" s="13">
        <v>1075000000</v>
      </c>
      <c r="B6028" s="11">
        <v>6.4995969720930233</v>
      </c>
      <c r="C6028" s="12">
        <v>69870667.450000003</v>
      </c>
      <c r="E6028" s="13">
        <v>1075000000</v>
      </c>
      <c r="F6028" s="11">
        <v>6.4997274465116277</v>
      </c>
      <c r="G6028" s="12">
        <v>69872070.049999997</v>
      </c>
      <c r="I6028" s="13">
        <v>1525000000</v>
      </c>
      <c r="J6028" s="11">
        <v>11.5</v>
      </c>
      <c r="K6028" s="12">
        <v>175375000</v>
      </c>
      <c r="M6028" s="13">
        <v>1525000000</v>
      </c>
      <c r="N6028" s="11">
        <v>11.5</v>
      </c>
      <c r="O6028" s="12">
        <v>175375000</v>
      </c>
      <c r="Q6028" s="13">
        <v>3725000000</v>
      </c>
      <c r="R6028" s="11">
        <v>1.2499998657718121</v>
      </c>
      <c r="S6028" s="11">
        <v>1.25</v>
      </c>
      <c r="T6028" s="12">
        <v>4656249.5</v>
      </c>
      <c r="U6028" s="12">
        <v>4656249.5</v>
      </c>
    </row>
    <row r="6029" spans="1:21" x14ac:dyDescent="0.2">
      <c r="A6029" s="13">
        <v>1076000000</v>
      </c>
      <c r="B6029" s="11">
        <v>6.4995973466542747</v>
      </c>
      <c r="C6029" s="12">
        <v>69935667.450000003</v>
      </c>
      <c r="E6029" s="13">
        <v>1076000000</v>
      </c>
      <c r="F6029" s="11">
        <v>6.4997276998141258</v>
      </c>
      <c r="G6029" s="12">
        <v>69937070.049999997</v>
      </c>
      <c r="I6029" s="13">
        <v>1526000000</v>
      </c>
      <c r="J6029" s="11">
        <v>11.5</v>
      </c>
      <c r="K6029" s="12">
        <v>175490000</v>
      </c>
      <c r="M6029" s="13">
        <v>1526000000</v>
      </c>
      <c r="N6029" s="11">
        <v>11.5</v>
      </c>
      <c r="O6029" s="12">
        <v>175490000</v>
      </c>
      <c r="Q6029" s="13">
        <v>3726000000</v>
      </c>
      <c r="R6029" s="11">
        <v>1.2499998658078368</v>
      </c>
      <c r="S6029" s="11">
        <v>1.25</v>
      </c>
      <c r="T6029" s="12">
        <v>4657499.5</v>
      </c>
      <c r="U6029" s="12">
        <v>4657499.5</v>
      </c>
    </row>
    <row r="6030" spans="1:21" x14ac:dyDescent="0.2">
      <c r="A6030" s="13">
        <v>1077000000</v>
      </c>
      <c r="B6030" s="11">
        <v>6.4995977205199633</v>
      </c>
      <c r="C6030" s="12">
        <v>70000667.450000003</v>
      </c>
      <c r="E6030" s="13">
        <v>1077000000</v>
      </c>
      <c r="F6030" s="11">
        <v>6.4997279526462393</v>
      </c>
      <c r="G6030" s="12">
        <v>70002070.049999997</v>
      </c>
      <c r="I6030" s="13">
        <v>1527000000</v>
      </c>
      <c r="J6030" s="11">
        <v>11.5</v>
      </c>
      <c r="K6030" s="12">
        <v>175605000</v>
      </c>
      <c r="M6030" s="13">
        <v>1527000000</v>
      </c>
      <c r="N6030" s="11">
        <v>11.5</v>
      </c>
      <c r="O6030" s="12">
        <v>175605000</v>
      </c>
      <c r="Q6030" s="13">
        <v>3727000000</v>
      </c>
      <c r="R6030" s="11">
        <v>1.2499998658438423</v>
      </c>
      <c r="S6030" s="11">
        <v>1.25</v>
      </c>
      <c r="T6030" s="12">
        <v>4658749.5</v>
      </c>
      <c r="U6030" s="12">
        <v>4658749.5</v>
      </c>
    </row>
    <row r="6031" spans="1:21" x14ac:dyDescent="0.2">
      <c r="A6031" s="13">
        <v>1078000000</v>
      </c>
      <c r="B6031" s="11">
        <v>6.4995980936920228</v>
      </c>
      <c r="C6031" s="12">
        <v>70065667.450000003</v>
      </c>
      <c r="E6031" s="13">
        <v>1078000000</v>
      </c>
      <c r="F6031" s="11">
        <v>6.4997282050092764</v>
      </c>
      <c r="G6031" s="12">
        <v>70067070.049999997</v>
      </c>
      <c r="I6031" s="13">
        <v>1528000000</v>
      </c>
      <c r="J6031" s="11">
        <v>11.5</v>
      </c>
      <c r="K6031" s="12">
        <v>175720000</v>
      </c>
      <c r="M6031" s="13">
        <v>1528000000</v>
      </c>
      <c r="N6031" s="11">
        <v>11.5</v>
      </c>
      <c r="O6031" s="12">
        <v>175720000</v>
      </c>
      <c r="Q6031" s="13">
        <v>3728000000</v>
      </c>
      <c r="R6031" s="11">
        <v>1.2499998658798281</v>
      </c>
      <c r="S6031" s="11">
        <v>1.25</v>
      </c>
      <c r="T6031" s="12">
        <v>4659999.5</v>
      </c>
      <c r="U6031" s="12">
        <v>4659999.5</v>
      </c>
    </row>
    <row r="6032" spans="1:21" x14ac:dyDescent="0.2">
      <c r="A6032" s="13">
        <v>1079000000</v>
      </c>
      <c r="B6032" s="11">
        <v>6.4995984661723822</v>
      </c>
      <c r="C6032" s="12">
        <v>70130667.450000003</v>
      </c>
      <c r="E6032" s="13">
        <v>1079000000</v>
      </c>
      <c r="F6032" s="11">
        <v>6.499728456904541</v>
      </c>
      <c r="G6032" s="12">
        <v>70132070.049999997</v>
      </c>
      <c r="I6032" s="13">
        <v>1529000000</v>
      </c>
      <c r="J6032" s="11">
        <v>11.5</v>
      </c>
      <c r="K6032" s="12">
        <v>175835000</v>
      </c>
      <c r="M6032" s="13">
        <v>1529000000</v>
      </c>
      <c r="N6032" s="11">
        <v>11.5</v>
      </c>
      <c r="O6032" s="12">
        <v>175835000</v>
      </c>
      <c r="Q6032" s="13">
        <v>3729000000</v>
      </c>
      <c r="R6032" s="11">
        <v>1.2499998659157951</v>
      </c>
      <c r="S6032" s="11">
        <v>1.25</v>
      </c>
      <c r="T6032" s="12">
        <v>4661249.5</v>
      </c>
      <c r="U6032" s="12">
        <v>4661249.5</v>
      </c>
    </row>
    <row r="6033" spans="1:21" x14ac:dyDescent="0.2">
      <c r="A6033" s="13">
        <v>1080000000</v>
      </c>
      <c r="B6033" s="11">
        <v>6.4995988379629637</v>
      </c>
      <c r="C6033" s="12">
        <v>70195667.450000003</v>
      </c>
      <c r="E6033" s="13">
        <v>1080000000</v>
      </c>
      <c r="F6033" s="11">
        <v>6.4997287083333326</v>
      </c>
      <c r="G6033" s="12">
        <v>70197070.049999997</v>
      </c>
      <c r="I6033" s="13">
        <v>1530000000</v>
      </c>
      <c r="J6033" s="11">
        <v>11.5</v>
      </c>
      <c r="K6033" s="12">
        <v>175950000</v>
      </c>
      <c r="M6033" s="13">
        <v>1530000000</v>
      </c>
      <c r="N6033" s="11">
        <v>11.5</v>
      </c>
      <c r="O6033" s="12">
        <v>175950000</v>
      </c>
      <c r="Q6033" s="13">
        <v>3730000000</v>
      </c>
      <c r="R6033" s="11">
        <v>1.2499998659517426</v>
      </c>
      <c r="S6033" s="11">
        <v>1.25</v>
      </c>
      <c r="T6033" s="12">
        <v>4662499.5</v>
      </c>
      <c r="U6033" s="12">
        <v>4662499.5</v>
      </c>
    </row>
    <row r="6034" spans="1:21" x14ac:dyDescent="0.2">
      <c r="A6034" s="13">
        <v>1081000000</v>
      </c>
      <c r="B6034" s="11">
        <v>6.4995992090656802</v>
      </c>
      <c r="C6034" s="12">
        <v>70260667.450000003</v>
      </c>
      <c r="E6034" s="13">
        <v>1081000000</v>
      </c>
      <c r="F6034" s="11">
        <v>6.4997289592969469</v>
      </c>
      <c r="G6034" s="12">
        <v>70262070.049999997</v>
      </c>
      <c r="I6034" s="13">
        <v>1531000000</v>
      </c>
      <c r="J6034" s="11">
        <v>11.5</v>
      </c>
      <c r="K6034" s="12">
        <v>176065000</v>
      </c>
      <c r="M6034" s="13">
        <v>1531000000</v>
      </c>
      <c r="N6034" s="11">
        <v>11.5</v>
      </c>
      <c r="O6034" s="12">
        <v>176065000</v>
      </c>
      <c r="Q6034" s="13">
        <v>3731000000</v>
      </c>
      <c r="R6034" s="11">
        <v>1.2499998659876708</v>
      </c>
      <c r="S6034" s="11">
        <v>1.25</v>
      </c>
      <c r="T6034" s="12">
        <v>4663749.5</v>
      </c>
      <c r="U6034" s="12">
        <v>4663749.5</v>
      </c>
    </row>
    <row r="6035" spans="1:21" x14ac:dyDescent="0.2">
      <c r="A6035" s="13">
        <v>1082000000</v>
      </c>
      <c r="B6035" s="11">
        <v>6.4995995794824406</v>
      </c>
      <c r="C6035" s="12">
        <v>70325667.450000003</v>
      </c>
      <c r="E6035" s="13">
        <v>1082000000</v>
      </c>
      <c r="F6035" s="11">
        <v>6.4997292097966728</v>
      </c>
      <c r="G6035" s="12">
        <v>70327070.049999997</v>
      </c>
      <c r="I6035" s="13">
        <v>1532000000</v>
      </c>
      <c r="J6035" s="11">
        <v>11.5</v>
      </c>
      <c r="K6035" s="12">
        <v>176180000</v>
      </c>
      <c r="M6035" s="13">
        <v>1532000000</v>
      </c>
      <c r="N6035" s="11">
        <v>11.5</v>
      </c>
      <c r="O6035" s="12">
        <v>176180000</v>
      </c>
      <c r="Q6035" s="13">
        <v>3732000000</v>
      </c>
      <c r="R6035" s="11">
        <v>1.2499998660235798</v>
      </c>
      <c r="S6035" s="11">
        <v>1.25</v>
      </c>
      <c r="T6035" s="12">
        <v>4664999.5</v>
      </c>
      <c r="U6035" s="12">
        <v>4664999.5</v>
      </c>
    </row>
    <row r="6036" spans="1:21" x14ac:dyDescent="0.2">
      <c r="A6036" s="13">
        <v>1083000000</v>
      </c>
      <c r="B6036" s="11">
        <v>6.4995999492151428</v>
      </c>
      <c r="C6036" s="12">
        <v>70390667.450000003</v>
      </c>
      <c r="E6036" s="13">
        <v>1083000000</v>
      </c>
      <c r="F6036" s="11">
        <v>6.4997294598337945</v>
      </c>
      <c r="G6036" s="12">
        <v>70392070.049999997</v>
      </c>
      <c r="I6036" s="13">
        <v>1533000000</v>
      </c>
      <c r="J6036" s="11">
        <v>11.5</v>
      </c>
      <c r="K6036" s="12">
        <v>176295000</v>
      </c>
      <c r="M6036" s="13">
        <v>1533000000</v>
      </c>
      <c r="N6036" s="11">
        <v>11.5</v>
      </c>
      <c r="O6036" s="12">
        <v>176295000</v>
      </c>
      <c r="Q6036" s="13">
        <v>3733000000</v>
      </c>
      <c r="R6036" s="11">
        <v>1.2499998660594698</v>
      </c>
      <c r="S6036" s="11">
        <v>1.25</v>
      </c>
      <c r="T6036" s="12">
        <v>4666249.5</v>
      </c>
      <c r="U6036" s="12">
        <v>4666249.5</v>
      </c>
    </row>
    <row r="6037" spans="1:21" x14ac:dyDescent="0.2">
      <c r="A6037" s="13">
        <v>1084000000</v>
      </c>
      <c r="B6037" s="11">
        <v>6.4996003182656832</v>
      </c>
      <c r="C6037" s="12">
        <v>70455667.450000003</v>
      </c>
      <c r="E6037" s="13">
        <v>1084000000</v>
      </c>
      <c r="F6037" s="11">
        <v>6.4997297094095936</v>
      </c>
      <c r="G6037" s="12">
        <v>70457070.049999997</v>
      </c>
      <c r="I6037" s="13">
        <v>1534000000</v>
      </c>
      <c r="J6037" s="11">
        <v>11.5</v>
      </c>
      <c r="K6037" s="12">
        <v>176410000</v>
      </c>
      <c r="M6037" s="13">
        <v>1534000000</v>
      </c>
      <c r="N6037" s="11">
        <v>11.5</v>
      </c>
      <c r="O6037" s="12">
        <v>176410000</v>
      </c>
      <c r="Q6037" s="13">
        <v>3734000000</v>
      </c>
      <c r="R6037" s="11">
        <v>1.2499998660953402</v>
      </c>
      <c r="S6037" s="11">
        <v>1.25</v>
      </c>
      <c r="T6037" s="12">
        <v>4667499.5</v>
      </c>
      <c r="U6037" s="12">
        <v>4667499.5</v>
      </c>
    </row>
    <row r="6038" spans="1:21" x14ac:dyDescent="0.2">
      <c r="A6038" s="13">
        <v>1085000000</v>
      </c>
      <c r="B6038" s="11">
        <v>6.4996006866359455</v>
      </c>
      <c r="C6038" s="12">
        <v>70520667.450000003</v>
      </c>
      <c r="E6038" s="13">
        <v>1085000000</v>
      </c>
      <c r="F6038" s="11">
        <v>6.4997299585253447</v>
      </c>
      <c r="G6038" s="12">
        <v>70522070.049999997</v>
      </c>
      <c r="I6038" s="13">
        <v>1535000000</v>
      </c>
      <c r="J6038" s="11">
        <v>11.5</v>
      </c>
      <c r="K6038" s="12">
        <v>176525000</v>
      </c>
      <c r="M6038" s="13">
        <v>1535000000</v>
      </c>
      <c r="N6038" s="11">
        <v>11.5</v>
      </c>
      <c r="O6038" s="12">
        <v>176525000</v>
      </c>
      <c r="Q6038" s="13">
        <v>3735000000</v>
      </c>
      <c r="R6038" s="11">
        <v>1.2499998661311915</v>
      </c>
      <c r="S6038" s="11">
        <v>1.25</v>
      </c>
      <c r="T6038" s="12">
        <v>4668749.5</v>
      </c>
      <c r="U6038" s="12">
        <v>4668749.5</v>
      </c>
    </row>
    <row r="6039" spans="1:21" x14ac:dyDescent="0.2">
      <c r="A6039" s="13">
        <v>1086000000</v>
      </c>
      <c r="B6039" s="11">
        <v>6.4996010543278082</v>
      </c>
      <c r="C6039" s="12">
        <v>70585667.450000003</v>
      </c>
      <c r="E6039" s="13">
        <v>1086000000</v>
      </c>
      <c r="F6039" s="11">
        <v>6.4997302071823206</v>
      </c>
      <c r="G6039" s="12">
        <v>70587070.049999997</v>
      </c>
      <c r="I6039" s="13">
        <v>1536000000</v>
      </c>
      <c r="J6039" s="11">
        <v>11.5</v>
      </c>
      <c r="K6039" s="12">
        <v>176640000</v>
      </c>
      <c r="M6039" s="13">
        <v>1536000000</v>
      </c>
      <c r="N6039" s="11">
        <v>11.5</v>
      </c>
      <c r="O6039" s="12">
        <v>176640000</v>
      </c>
      <c r="Q6039" s="13">
        <v>3736000000</v>
      </c>
      <c r="R6039" s="11">
        <v>1.2499998661670237</v>
      </c>
      <c r="S6039" s="11">
        <v>1.25</v>
      </c>
      <c r="T6039" s="12">
        <v>4669999.5</v>
      </c>
      <c r="U6039" s="12">
        <v>4669999.5</v>
      </c>
    </row>
    <row r="6040" spans="1:21" x14ac:dyDescent="0.2">
      <c r="A6040" s="13">
        <v>1087000000</v>
      </c>
      <c r="B6040" s="11">
        <v>6.4996014213431472</v>
      </c>
      <c r="C6040" s="12">
        <v>70650667.450000003</v>
      </c>
      <c r="E6040" s="13">
        <v>1087000000</v>
      </c>
      <c r="F6040" s="11">
        <v>6.4997304553817843</v>
      </c>
      <c r="G6040" s="12">
        <v>70652070.049999997</v>
      </c>
      <c r="I6040" s="13">
        <v>1537000000</v>
      </c>
      <c r="J6040" s="11">
        <v>11.5</v>
      </c>
      <c r="K6040" s="12">
        <v>176755000</v>
      </c>
      <c r="M6040" s="13">
        <v>1537000000</v>
      </c>
      <c r="N6040" s="11">
        <v>11.5</v>
      </c>
      <c r="O6040" s="12">
        <v>176755000</v>
      </c>
      <c r="Q6040" s="13">
        <v>3737000000</v>
      </c>
      <c r="R6040" s="11">
        <v>1.2499998662028367</v>
      </c>
      <c r="S6040" s="11">
        <v>1.25</v>
      </c>
      <c r="T6040" s="12">
        <v>4671249.5</v>
      </c>
      <c r="U6040" s="12">
        <v>4671249.5</v>
      </c>
    </row>
    <row r="6041" spans="1:21" x14ac:dyDescent="0.2">
      <c r="A6041" s="13">
        <v>1088000000</v>
      </c>
      <c r="B6041" s="11">
        <v>6.4996017876838241</v>
      </c>
      <c r="C6041" s="12">
        <v>70715667.450000003</v>
      </c>
      <c r="E6041" s="13">
        <v>1088000000</v>
      </c>
      <c r="F6041" s="11">
        <v>6.4997307031249996</v>
      </c>
      <c r="G6041" s="12">
        <v>70717070.049999997</v>
      </c>
      <c r="I6041" s="13">
        <v>1538000000</v>
      </c>
      <c r="J6041" s="11">
        <v>11.5</v>
      </c>
      <c r="K6041" s="12">
        <v>176870000</v>
      </c>
      <c r="M6041" s="13">
        <v>1538000000</v>
      </c>
      <c r="N6041" s="11">
        <v>11.5</v>
      </c>
      <c r="O6041" s="12">
        <v>176870000</v>
      </c>
      <c r="Q6041" s="13">
        <v>3738000000</v>
      </c>
      <c r="R6041" s="11">
        <v>1.2499998662386302</v>
      </c>
      <c r="S6041" s="11">
        <v>1.25</v>
      </c>
      <c r="T6041" s="12">
        <v>4672499.5</v>
      </c>
      <c r="U6041" s="12">
        <v>4672499.5</v>
      </c>
    </row>
    <row r="6042" spans="1:21" x14ac:dyDescent="0.2">
      <c r="A6042" s="13">
        <v>1089000000</v>
      </c>
      <c r="B6042" s="11">
        <v>6.4996021533516997</v>
      </c>
      <c r="C6042" s="12">
        <v>70780667.450000003</v>
      </c>
      <c r="E6042" s="13">
        <v>1089000000</v>
      </c>
      <c r="F6042" s="11">
        <v>6.4997309504132224</v>
      </c>
      <c r="G6042" s="12">
        <v>70782070.049999997</v>
      </c>
      <c r="I6042" s="13">
        <v>1539000000</v>
      </c>
      <c r="J6042" s="11">
        <v>11.5</v>
      </c>
      <c r="K6042" s="12">
        <v>176985000</v>
      </c>
      <c r="M6042" s="13">
        <v>1539000000</v>
      </c>
      <c r="N6042" s="11">
        <v>11.5</v>
      </c>
      <c r="O6042" s="12">
        <v>176985000</v>
      </c>
      <c r="Q6042" s="13">
        <v>3739000000</v>
      </c>
      <c r="R6042" s="11">
        <v>1.249999866274405</v>
      </c>
      <c r="S6042" s="11">
        <v>1.25</v>
      </c>
      <c r="T6042" s="12">
        <v>4673749.5</v>
      </c>
      <c r="U6042" s="12">
        <v>4673749.5</v>
      </c>
    </row>
    <row r="6043" spans="1:21" x14ac:dyDescent="0.2">
      <c r="A6043" s="13">
        <v>1090000000</v>
      </c>
      <c r="B6043" s="11">
        <v>6.4996025183486239</v>
      </c>
      <c r="C6043" s="12">
        <v>70845667.450000003</v>
      </c>
      <c r="E6043" s="13">
        <v>1090000000</v>
      </c>
      <c r="F6043" s="11">
        <v>6.4997311972477059</v>
      </c>
      <c r="G6043" s="12">
        <v>70847070.049999997</v>
      </c>
      <c r="I6043" s="13">
        <v>1540000000</v>
      </c>
      <c r="J6043" s="11">
        <v>11.5</v>
      </c>
      <c r="K6043" s="12">
        <v>177100000</v>
      </c>
      <c r="M6043" s="13">
        <v>1540000000</v>
      </c>
      <c r="N6043" s="11">
        <v>11.5</v>
      </c>
      <c r="O6043" s="12">
        <v>177100000</v>
      </c>
      <c r="Q6043" s="13">
        <v>3740000000</v>
      </c>
      <c r="R6043" s="11">
        <v>1.2499998663101604</v>
      </c>
      <c r="S6043" s="11">
        <v>1.25</v>
      </c>
      <c r="T6043" s="12">
        <v>4674999.5</v>
      </c>
      <c r="U6043" s="12">
        <v>4674999.5</v>
      </c>
    </row>
    <row r="6044" spans="1:21" x14ac:dyDescent="0.2">
      <c r="A6044" s="13">
        <v>1091000000</v>
      </c>
      <c r="B6044" s="11">
        <v>6.4996028826764443</v>
      </c>
      <c r="C6044" s="12">
        <v>70910667.450000003</v>
      </c>
      <c r="E6044" s="13">
        <v>1091000000</v>
      </c>
      <c r="F6044" s="11">
        <v>6.4997314436296971</v>
      </c>
      <c r="G6044" s="12">
        <v>70912070.049999997</v>
      </c>
      <c r="I6044" s="13">
        <v>1541000000</v>
      </c>
      <c r="J6044" s="11">
        <v>11.5</v>
      </c>
      <c r="K6044" s="12">
        <v>177215000</v>
      </c>
      <c r="M6044" s="13">
        <v>1541000000</v>
      </c>
      <c r="N6044" s="11">
        <v>11.5</v>
      </c>
      <c r="O6044" s="12">
        <v>177215000</v>
      </c>
      <c r="Q6044" s="13">
        <v>3741000000</v>
      </c>
      <c r="R6044" s="11">
        <v>1.2499998663458969</v>
      </c>
      <c r="S6044" s="11">
        <v>1.25</v>
      </c>
      <c r="T6044" s="12">
        <v>4676249.5</v>
      </c>
      <c r="U6044" s="12">
        <v>4676249.5</v>
      </c>
    </row>
    <row r="6045" spans="1:21" x14ac:dyDescent="0.2">
      <c r="A6045" s="13">
        <v>1092000000</v>
      </c>
      <c r="B6045" s="11">
        <v>6.4996032463369966</v>
      </c>
      <c r="C6045" s="12">
        <v>70975667.450000003</v>
      </c>
      <c r="E6045" s="13">
        <v>1092000000</v>
      </c>
      <c r="F6045" s="11">
        <v>6.4997316895604396</v>
      </c>
      <c r="G6045" s="12">
        <v>70977070.049999997</v>
      </c>
      <c r="I6045" s="13">
        <v>1542000000</v>
      </c>
      <c r="J6045" s="11">
        <v>11.5</v>
      </c>
      <c r="K6045" s="12">
        <v>177330000</v>
      </c>
      <c r="M6045" s="13">
        <v>1542000000</v>
      </c>
      <c r="N6045" s="11">
        <v>11.5</v>
      </c>
      <c r="O6045" s="12">
        <v>177330000</v>
      </c>
      <c r="Q6045" s="13">
        <v>3742000000</v>
      </c>
      <c r="R6045" s="11">
        <v>1.2499998663816141</v>
      </c>
      <c r="S6045" s="11">
        <v>1.25</v>
      </c>
      <c r="T6045" s="12">
        <v>4677499.5</v>
      </c>
      <c r="U6045" s="12">
        <v>4677499.5</v>
      </c>
    </row>
    <row r="6046" spans="1:21" x14ac:dyDescent="0.2">
      <c r="A6046" s="13">
        <v>1093000000</v>
      </c>
      <c r="B6046" s="11">
        <v>6.4996036093321132</v>
      </c>
      <c r="C6046" s="12">
        <v>71040667.450000003</v>
      </c>
      <c r="E6046" s="13">
        <v>1093000000</v>
      </c>
      <c r="F6046" s="11">
        <v>6.4997319350411713</v>
      </c>
      <c r="G6046" s="12">
        <v>71042070.049999997</v>
      </c>
      <c r="I6046" s="13">
        <v>1543000000</v>
      </c>
      <c r="J6046" s="11">
        <v>11.5</v>
      </c>
      <c r="K6046" s="12">
        <v>177445000</v>
      </c>
      <c r="M6046" s="13">
        <v>1543000000</v>
      </c>
      <c r="N6046" s="11">
        <v>11.5</v>
      </c>
      <c r="O6046" s="12">
        <v>177445000</v>
      </c>
      <c r="Q6046" s="13">
        <v>3743000000</v>
      </c>
      <c r="R6046" s="11">
        <v>1.2499998664173124</v>
      </c>
      <c r="S6046" s="11">
        <v>1.25</v>
      </c>
      <c r="T6046" s="12">
        <v>4678749.5</v>
      </c>
      <c r="U6046" s="12">
        <v>4678749.5</v>
      </c>
    </row>
    <row r="6047" spans="1:21" x14ac:dyDescent="0.2">
      <c r="A6047" s="13">
        <v>1094000000</v>
      </c>
      <c r="B6047" s="11">
        <v>6.4996039716636202</v>
      </c>
      <c r="C6047" s="12">
        <v>71105667.450000003</v>
      </c>
      <c r="E6047" s="13">
        <v>1094000000</v>
      </c>
      <c r="F6047" s="11">
        <v>6.499732180073126</v>
      </c>
      <c r="G6047" s="12">
        <v>71107070.049999997</v>
      </c>
      <c r="I6047" s="13">
        <v>1544000000</v>
      </c>
      <c r="J6047" s="11">
        <v>11.5</v>
      </c>
      <c r="K6047" s="12">
        <v>177560000</v>
      </c>
      <c r="M6047" s="13">
        <v>1544000000</v>
      </c>
      <c r="N6047" s="11">
        <v>11.5</v>
      </c>
      <c r="O6047" s="12">
        <v>177560000</v>
      </c>
      <c r="Q6047" s="13">
        <v>3744000000</v>
      </c>
      <c r="R6047" s="11">
        <v>1.2499998664529914</v>
      </c>
      <c r="S6047" s="11">
        <v>1.25</v>
      </c>
      <c r="T6047" s="12">
        <v>4679999.5</v>
      </c>
      <c r="U6047" s="12">
        <v>4679999.5</v>
      </c>
    </row>
    <row r="6048" spans="1:21" x14ac:dyDescent="0.2">
      <c r="A6048" s="13">
        <v>1095000000</v>
      </c>
      <c r="B6048" s="11">
        <v>6.499604333333334</v>
      </c>
      <c r="C6048" s="12">
        <v>71170667.450000003</v>
      </c>
      <c r="E6048" s="13">
        <v>1095000000</v>
      </c>
      <c r="F6048" s="11">
        <v>6.4997324246575339</v>
      </c>
      <c r="G6048" s="12">
        <v>71172070.049999997</v>
      </c>
      <c r="I6048" s="13">
        <v>1545000000</v>
      </c>
      <c r="J6048" s="11">
        <v>11.5</v>
      </c>
      <c r="K6048" s="12">
        <v>177675000</v>
      </c>
      <c r="M6048" s="13">
        <v>1545000000</v>
      </c>
      <c r="N6048" s="11">
        <v>11.5</v>
      </c>
      <c r="O6048" s="12">
        <v>177675000</v>
      </c>
      <c r="Q6048" s="13">
        <v>3745000000</v>
      </c>
      <c r="R6048" s="11">
        <v>1.2499998664886516</v>
      </c>
      <c r="S6048" s="11">
        <v>1.25</v>
      </c>
      <c r="T6048" s="12">
        <v>4681249.5</v>
      </c>
      <c r="U6048" s="12">
        <v>4681249.5</v>
      </c>
    </row>
    <row r="6049" spans="1:21" x14ac:dyDescent="0.2">
      <c r="A6049" s="13">
        <v>1096000000</v>
      </c>
      <c r="B6049" s="11">
        <v>6.4996046943430654</v>
      </c>
      <c r="C6049" s="12">
        <v>71235667.450000003</v>
      </c>
      <c r="E6049" s="13">
        <v>1096000000</v>
      </c>
      <c r="F6049" s="11">
        <v>6.4997326687956196</v>
      </c>
      <c r="G6049" s="12">
        <v>71237070.049999997</v>
      </c>
      <c r="I6049" s="13">
        <v>1546000000</v>
      </c>
      <c r="J6049" s="11">
        <v>11.5</v>
      </c>
      <c r="K6049" s="12">
        <v>177790000</v>
      </c>
      <c r="M6049" s="13">
        <v>1546000000</v>
      </c>
      <c r="N6049" s="11">
        <v>11.5</v>
      </c>
      <c r="O6049" s="12">
        <v>177790000</v>
      </c>
      <c r="Q6049" s="13">
        <v>3746000000</v>
      </c>
      <c r="R6049" s="11">
        <v>1.2499998665242926</v>
      </c>
      <c r="S6049" s="11">
        <v>1.25</v>
      </c>
      <c r="T6049" s="12">
        <v>4682499.5</v>
      </c>
      <c r="U6049" s="12">
        <v>4682499.5</v>
      </c>
    </row>
    <row r="6050" spans="1:21" x14ac:dyDescent="0.2">
      <c r="A6050" s="13">
        <v>1097000000</v>
      </c>
      <c r="B6050" s="11">
        <v>6.499605054694622</v>
      </c>
      <c r="C6050" s="12">
        <v>71300667.450000003</v>
      </c>
      <c r="E6050" s="13">
        <v>1097000000</v>
      </c>
      <c r="F6050" s="11">
        <v>6.4997329124886054</v>
      </c>
      <c r="G6050" s="12">
        <v>71302070.049999997</v>
      </c>
      <c r="I6050" s="13">
        <v>1547000000</v>
      </c>
      <c r="J6050" s="11">
        <v>11.5</v>
      </c>
      <c r="K6050" s="12">
        <v>177905000</v>
      </c>
      <c r="M6050" s="13">
        <v>1547000000</v>
      </c>
      <c r="N6050" s="11">
        <v>11.5</v>
      </c>
      <c r="O6050" s="12">
        <v>177905000</v>
      </c>
      <c r="Q6050" s="13">
        <v>3747000000</v>
      </c>
      <c r="R6050" s="11">
        <v>1.2499998665599146</v>
      </c>
      <c r="S6050" s="11">
        <v>1.25</v>
      </c>
      <c r="T6050" s="12">
        <v>4683749.5</v>
      </c>
      <c r="U6050" s="12">
        <v>4683749.5</v>
      </c>
    </row>
    <row r="6051" spans="1:21" x14ac:dyDescent="0.2">
      <c r="A6051" s="13">
        <v>1098000000</v>
      </c>
      <c r="B6051" s="11">
        <v>6.4996054143898006</v>
      </c>
      <c r="C6051" s="12">
        <v>71365667.450000003</v>
      </c>
      <c r="E6051" s="13">
        <v>1098000000</v>
      </c>
      <c r="F6051" s="11">
        <v>6.4997331557377054</v>
      </c>
      <c r="G6051" s="12">
        <v>71367070.049999997</v>
      </c>
      <c r="I6051" s="13">
        <v>1548000000</v>
      </c>
      <c r="J6051" s="11">
        <v>11.5</v>
      </c>
      <c r="K6051" s="12">
        <v>178020000</v>
      </c>
      <c r="M6051" s="13">
        <v>1548000000</v>
      </c>
      <c r="N6051" s="11">
        <v>11.5</v>
      </c>
      <c r="O6051" s="12">
        <v>178020000</v>
      </c>
      <c r="Q6051" s="13">
        <v>3748000000</v>
      </c>
      <c r="R6051" s="11">
        <v>1.2499998665955177</v>
      </c>
      <c r="S6051" s="11">
        <v>1.25</v>
      </c>
      <c r="T6051" s="12">
        <v>4684999.5</v>
      </c>
      <c r="U6051" s="12">
        <v>4684999.5</v>
      </c>
    </row>
    <row r="6052" spans="1:21" x14ac:dyDescent="0.2">
      <c r="A6052" s="13">
        <v>1099000000</v>
      </c>
      <c r="B6052" s="11">
        <v>6.4996057734303916</v>
      </c>
      <c r="C6052" s="12">
        <v>71430667.450000003</v>
      </c>
      <c r="E6052" s="13">
        <v>1099000000</v>
      </c>
      <c r="F6052" s="11">
        <v>6.4997333985441301</v>
      </c>
      <c r="G6052" s="12">
        <v>71432070.049999997</v>
      </c>
      <c r="I6052" s="13">
        <v>1549000000</v>
      </c>
      <c r="J6052" s="11">
        <v>11.5</v>
      </c>
      <c r="K6052" s="12">
        <v>178135000</v>
      </c>
      <c r="M6052" s="13">
        <v>1549000000</v>
      </c>
      <c r="N6052" s="11">
        <v>11.5</v>
      </c>
      <c r="O6052" s="12">
        <v>178135000</v>
      </c>
      <c r="Q6052" s="13">
        <v>3749000000</v>
      </c>
      <c r="R6052" s="11">
        <v>1.2499998666311016</v>
      </c>
      <c r="S6052" s="11">
        <v>1.25</v>
      </c>
      <c r="T6052" s="12">
        <v>4686249.5</v>
      </c>
      <c r="U6052" s="12">
        <v>4686249.5</v>
      </c>
    </row>
    <row r="6053" spans="1:21" x14ac:dyDescent="0.2">
      <c r="A6053" s="13">
        <v>1100000000</v>
      </c>
      <c r="B6053" s="11">
        <v>6.4996061318181821</v>
      </c>
      <c r="C6053" s="12">
        <v>71495667.450000003</v>
      </c>
      <c r="E6053" s="13">
        <v>1100000000</v>
      </c>
      <c r="F6053" s="11">
        <v>6.4997336409090902</v>
      </c>
      <c r="G6053" s="12">
        <v>71497070.049999997</v>
      </c>
      <c r="I6053" s="13">
        <v>1550000000</v>
      </c>
      <c r="J6053" s="11">
        <v>11.5</v>
      </c>
      <c r="K6053" s="12">
        <v>178250000</v>
      </c>
      <c r="M6053" s="13">
        <v>1550000000</v>
      </c>
      <c r="N6053" s="11">
        <v>11.5</v>
      </c>
      <c r="O6053" s="12">
        <v>178250000</v>
      </c>
      <c r="Q6053" s="13">
        <v>3750000000</v>
      </c>
      <c r="R6053" s="11">
        <v>1.2499998666666667</v>
      </c>
      <c r="S6053" s="11">
        <v>1.25</v>
      </c>
      <c r="T6053" s="12">
        <v>4687499.5</v>
      </c>
      <c r="U6053" s="12">
        <v>4687499.5</v>
      </c>
    </row>
    <row r="6054" spans="1:21" x14ac:dyDescent="0.2">
      <c r="A6054" s="13">
        <v>1101000000</v>
      </c>
      <c r="B6054" s="11">
        <v>6.4996064895549504</v>
      </c>
      <c r="C6054" s="12">
        <v>71560667.450000003</v>
      </c>
      <c r="E6054" s="13">
        <v>1101000000</v>
      </c>
      <c r="F6054" s="11">
        <v>6.4997338828337874</v>
      </c>
      <c r="G6054" s="12">
        <v>71562070.049999997</v>
      </c>
      <c r="I6054" s="13">
        <v>1551000000</v>
      </c>
      <c r="J6054" s="11">
        <v>11.5</v>
      </c>
      <c r="K6054" s="12">
        <v>178365000</v>
      </c>
      <c r="M6054" s="13">
        <v>1551000000</v>
      </c>
      <c r="N6054" s="11">
        <v>11.5</v>
      </c>
      <c r="O6054" s="12">
        <v>178365000</v>
      </c>
      <c r="Q6054" s="13">
        <v>3751000000</v>
      </c>
      <c r="R6054" s="11">
        <v>1.2499998667022127</v>
      </c>
      <c r="S6054" s="11">
        <v>1.25</v>
      </c>
      <c r="T6054" s="12">
        <v>4688749.5</v>
      </c>
      <c r="U6054" s="12">
        <v>4688749.5</v>
      </c>
    </row>
    <row r="6055" spans="1:21" x14ac:dyDescent="0.2">
      <c r="A6055" s="13">
        <v>1102000000</v>
      </c>
      <c r="B6055" s="11">
        <v>6.4996068466424681</v>
      </c>
      <c r="C6055" s="12">
        <v>71625667.450000003</v>
      </c>
      <c r="E6055" s="13">
        <v>1102000000</v>
      </c>
      <c r="F6055" s="11">
        <v>6.4997341243194189</v>
      </c>
      <c r="G6055" s="12">
        <v>71627070.049999997</v>
      </c>
      <c r="I6055" s="13">
        <v>1552000000</v>
      </c>
      <c r="J6055" s="11">
        <v>11.5</v>
      </c>
      <c r="K6055" s="12">
        <v>178480000</v>
      </c>
      <c r="M6055" s="13">
        <v>1552000000</v>
      </c>
      <c r="N6055" s="11">
        <v>11.5</v>
      </c>
      <c r="O6055" s="12">
        <v>178480000</v>
      </c>
      <c r="Q6055" s="13">
        <v>3752000000</v>
      </c>
      <c r="R6055" s="11">
        <v>1.2499998667377399</v>
      </c>
      <c r="S6055" s="11">
        <v>1.25</v>
      </c>
      <c r="T6055" s="12">
        <v>4689999.5</v>
      </c>
      <c r="U6055" s="12">
        <v>4689999.5</v>
      </c>
    </row>
    <row r="6056" spans="1:21" x14ac:dyDescent="0.2">
      <c r="A6056" s="13">
        <v>1103000000</v>
      </c>
      <c r="B6056" s="11">
        <v>6.4996072030825029</v>
      </c>
      <c r="C6056" s="12">
        <v>71690667.450000003</v>
      </c>
      <c r="E6056" s="13">
        <v>1103000000</v>
      </c>
      <c r="F6056" s="11">
        <v>6.4997343653671793</v>
      </c>
      <c r="G6056" s="12">
        <v>71692070.049999997</v>
      </c>
      <c r="I6056" s="13">
        <v>1553000000</v>
      </c>
      <c r="J6056" s="11">
        <v>11.5</v>
      </c>
      <c r="K6056" s="12">
        <v>178595000</v>
      </c>
      <c r="M6056" s="13">
        <v>1553000000</v>
      </c>
      <c r="N6056" s="11">
        <v>11.5</v>
      </c>
      <c r="O6056" s="12">
        <v>178595000</v>
      </c>
      <c r="Q6056" s="13">
        <v>3753000000</v>
      </c>
      <c r="R6056" s="11">
        <v>1.2499998667732481</v>
      </c>
      <c r="S6056" s="11">
        <v>1.25</v>
      </c>
      <c r="T6056" s="12">
        <v>4691249.5</v>
      </c>
      <c r="U6056" s="12">
        <v>4691249.5</v>
      </c>
    </row>
    <row r="6057" spans="1:21" x14ac:dyDescent="0.2">
      <c r="A6057" s="13">
        <v>1104000000</v>
      </c>
      <c r="B6057" s="11">
        <v>6.4996075588768116</v>
      </c>
      <c r="C6057" s="12">
        <v>71755667.450000003</v>
      </c>
      <c r="E6057" s="13">
        <v>1104000000</v>
      </c>
      <c r="F6057" s="11">
        <v>6.4997346059782606</v>
      </c>
      <c r="G6057" s="12">
        <v>71757070.049999997</v>
      </c>
      <c r="I6057" s="13">
        <v>1554000000</v>
      </c>
      <c r="J6057" s="11">
        <v>11.5</v>
      </c>
      <c r="K6057" s="12">
        <v>178710000</v>
      </c>
      <c r="M6057" s="13">
        <v>1554000000</v>
      </c>
      <c r="N6057" s="11">
        <v>11.5</v>
      </c>
      <c r="O6057" s="12">
        <v>178710000</v>
      </c>
      <c r="Q6057" s="13">
        <v>3754000000</v>
      </c>
      <c r="R6057" s="11">
        <v>1.2499998668087373</v>
      </c>
      <c r="S6057" s="11">
        <v>1.25</v>
      </c>
      <c r="T6057" s="12">
        <v>4692499.5</v>
      </c>
      <c r="U6057" s="12">
        <v>4692499.5</v>
      </c>
    </row>
    <row r="6058" spans="1:21" x14ac:dyDescent="0.2">
      <c r="A6058" s="13">
        <v>1105000000</v>
      </c>
      <c r="B6058" s="11">
        <v>6.4996079140271501</v>
      </c>
      <c r="C6058" s="12">
        <v>71820667.450000003</v>
      </c>
      <c r="E6058" s="13">
        <v>1105000000</v>
      </c>
      <c r="F6058" s="11">
        <v>6.4997348461538458</v>
      </c>
      <c r="G6058" s="12">
        <v>71822070.049999997</v>
      </c>
      <c r="I6058" s="13">
        <v>1555000000</v>
      </c>
      <c r="J6058" s="11">
        <v>11.5</v>
      </c>
      <c r="K6058" s="12">
        <v>178825000</v>
      </c>
      <c r="M6058" s="13">
        <v>1555000000</v>
      </c>
      <c r="N6058" s="11">
        <v>11.5</v>
      </c>
      <c r="O6058" s="12">
        <v>178825000</v>
      </c>
      <c r="Q6058" s="13">
        <v>3755000000</v>
      </c>
      <c r="R6058" s="11">
        <v>1.2499998668442076</v>
      </c>
      <c r="S6058" s="11">
        <v>1.25</v>
      </c>
      <c r="T6058" s="12">
        <v>4693749.5</v>
      </c>
      <c r="U6058" s="12">
        <v>4693749.5</v>
      </c>
    </row>
    <row r="6059" spans="1:21" x14ac:dyDescent="0.2">
      <c r="A6059" s="13">
        <v>1106000000</v>
      </c>
      <c r="B6059" s="11">
        <v>6.4996082685352619</v>
      </c>
      <c r="C6059" s="12">
        <v>71885667.450000003</v>
      </c>
      <c r="E6059" s="13">
        <v>1106000000</v>
      </c>
      <c r="F6059" s="11">
        <v>6.4997350858951171</v>
      </c>
      <c r="G6059" s="12">
        <v>71887070.049999997</v>
      </c>
      <c r="I6059" s="13">
        <v>1556000000</v>
      </c>
      <c r="J6059" s="11">
        <v>11.5</v>
      </c>
      <c r="K6059" s="12">
        <v>178940000</v>
      </c>
      <c r="M6059" s="13">
        <v>1556000000</v>
      </c>
      <c r="N6059" s="11">
        <v>11.5</v>
      </c>
      <c r="O6059" s="12">
        <v>178940000</v>
      </c>
      <c r="Q6059" s="13">
        <v>3756000000</v>
      </c>
      <c r="R6059" s="11">
        <v>1.249999866879659</v>
      </c>
      <c r="S6059" s="11">
        <v>1.25</v>
      </c>
      <c r="T6059" s="12">
        <v>4694999.5</v>
      </c>
      <c r="U6059" s="12">
        <v>4694999.5</v>
      </c>
    </row>
    <row r="6060" spans="1:21" x14ac:dyDescent="0.2">
      <c r="A6060" s="13">
        <v>1107000000</v>
      </c>
      <c r="B6060" s="11">
        <v>6.4996086224028913</v>
      </c>
      <c r="C6060" s="12">
        <v>71950667.450000003</v>
      </c>
      <c r="E6060" s="13">
        <v>1107000000</v>
      </c>
      <c r="F6060" s="11">
        <v>6.4997353252032513</v>
      </c>
      <c r="G6060" s="12">
        <v>71952070.049999997</v>
      </c>
      <c r="I6060" s="13">
        <v>1557000000</v>
      </c>
      <c r="J6060" s="11">
        <v>11.5</v>
      </c>
      <c r="K6060" s="12">
        <v>179055000</v>
      </c>
      <c r="M6060" s="13">
        <v>1557000000</v>
      </c>
      <c r="N6060" s="11">
        <v>11.5</v>
      </c>
      <c r="O6060" s="12">
        <v>179055000</v>
      </c>
      <c r="Q6060" s="13">
        <v>3757000000</v>
      </c>
      <c r="R6060" s="11">
        <v>1.249999866915092</v>
      </c>
      <c r="S6060" s="11">
        <v>1.25</v>
      </c>
      <c r="T6060" s="12">
        <v>4696249.5</v>
      </c>
      <c r="U6060" s="12">
        <v>4696249.5</v>
      </c>
    </row>
    <row r="6061" spans="1:21" x14ac:dyDescent="0.2">
      <c r="A6061" s="13">
        <v>1108000000</v>
      </c>
      <c r="B6061" s="11">
        <v>6.4996089756317694</v>
      </c>
      <c r="C6061" s="12">
        <v>72015667.450000003</v>
      </c>
      <c r="E6061" s="13">
        <v>1108000000</v>
      </c>
      <c r="F6061" s="11">
        <v>6.4997355640794217</v>
      </c>
      <c r="G6061" s="12">
        <v>72017070.049999997</v>
      </c>
      <c r="I6061" s="13">
        <v>1558000000</v>
      </c>
      <c r="J6061" s="11">
        <v>11.5</v>
      </c>
      <c r="K6061" s="12">
        <v>179170000</v>
      </c>
      <c r="M6061" s="13">
        <v>1558000000</v>
      </c>
      <c r="N6061" s="11">
        <v>11.5</v>
      </c>
      <c r="O6061" s="12">
        <v>179170000</v>
      </c>
      <c r="Q6061" s="13">
        <v>3758000000</v>
      </c>
      <c r="R6061" s="11">
        <v>1.2499998669505057</v>
      </c>
      <c r="S6061" s="11">
        <v>1.25</v>
      </c>
      <c r="T6061" s="12">
        <v>4697499.5</v>
      </c>
      <c r="U6061" s="12">
        <v>4697499.5</v>
      </c>
    </row>
    <row r="6062" spans="1:21" x14ac:dyDescent="0.2">
      <c r="A6062" s="13">
        <v>1109000000</v>
      </c>
      <c r="B6062" s="11">
        <v>6.4996093282236256</v>
      </c>
      <c r="C6062" s="12">
        <v>72080667.450000003</v>
      </c>
      <c r="E6062" s="13">
        <v>1109000000</v>
      </c>
      <c r="F6062" s="11">
        <v>6.4997358025247962</v>
      </c>
      <c r="G6062" s="12">
        <v>72082070.049999997</v>
      </c>
      <c r="I6062" s="13">
        <v>1559000000</v>
      </c>
      <c r="J6062" s="11">
        <v>11.5</v>
      </c>
      <c r="K6062" s="12">
        <v>179285000</v>
      </c>
      <c r="M6062" s="13">
        <v>1559000000</v>
      </c>
      <c r="N6062" s="11">
        <v>11.5</v>
      </c>
      <c r="O6062" s="12">
        <v>179285000</v>
      </c>
      <c r="Q6062" s="13">
        <v>3759000000</v>
      </c>
      <c r="R6062" s="11">
        <v>1.2499998669859005</v>
      </c>
      <c r="S6062" s="11">
        <v>1.25</v>
      </c>
      <c r="T6062" s="12">
        <v>4698749.5</v>
      </c>
      <c r="U6062" s="12">
        <v>4698749.5</v>
      </c>
    </row>
    <row r="6063" spans="1:21" x14ac:dyDescent="0.2">
      <c r="A6063" s="13">
        <v>1110000000</v>
      </c>
      <c r="B6063" s="11">
        <v>6.499609680180181</v>
      </c>
      <c r="C6063" s="12">
        <v>72145667.450000003</v>
      </c>
      <c r="E6063" s="13">
        <v>1110000000</v>
      </c>
      <c r="F6063" s="11">
        <v>6.4997360405405411</v>
      </c>
      <c r="G6063" s="12">
        <v>72147070.049999997</v>
      </c>
      <c r="I6063" s="13">
        <v>1560000000</v>
      </c>
      <c r="J6063" s="11">
        <v>11.5</v>
      </c>
      <c r="K6063" s="12">
        <v>179400000</v>
      </c>
      <c r="M6063" s="13">
        <v>1560000000</v>
      </c>
      <c r="N6063" s="11">
        <v>11.5</v>
      </c>
      <c r="O6063" s="12">
        <v>179400000</v>
      </c>
      <c r="Q6063" s="13">
        <v>3760000000</v>
      </c>
      <c r="R6063" s="11">
        <v>1.2499998670212764</v>
      </c>
      <c r="S6063" s="11">
        <v>1.25</v>
      </c>
      <c r="T6063" s="12">
        <v>4699999.5</v>
      </c>
      <c r="U6063" s="12">
        <v>4699999.5</v>
      </c>
    </row>
    <row r="6064" spans="1:21" x14ac:dyDescent="0.2">
      <c r="A6064" s="13">
        <v>1111000000</v>
      </c>
      <c r="B6064" s="11">
        <v>6.49961003150315</v>
      </c>
      <c r="C6064" s="12">
        <v>72210667.450000003</v>
      </c>
      <c r="E6064" s="13">
        <v>1111000000</v>
      </c>
      <c r="F6064" s="11">
        <v>6.4997362781278127</v>
      </c>
      <c r="G6064" s="12">
        <v>72212070.049999997</v>
      </c>
      <c r="I6064" s="13">
        <v>1561000000</v>
      </c>
      <c r="J6064" s="11">
        <v>11.5</v>
      </c>
      <c r="K6064" s="12">
        <v>179515000</v>
      </c>
      <c r="M6064" s="13">
        <v>1561000000</v>
      </c>
      <c r="N6064" s="11">
        <v>11.5</v>
      </c>
      <c r="O6064" s="12">
        <v>179515000</v>
      </c>
      <c r="Q6064" s="13">
        <v>3761000000</v>
      </c>
      <c r="R6064" s="11">
        <v>1.2499998670566339</v>
      </c>
      <c r="S6064" s="11">
        <v>1.25</v>
      </c>
      <c r="T6064" s="12">
        <v>4701249.5</v>
      </c>
      <c r="U6064" s="12">
        <v>4701249.5</v>
      </c>
    </row>
    <row r="6065" spans="1:21" x14ac:dyDescent="0.2">
      <c r="A6065" s="13">
        <v>1112000000</v>
      </c>
      <c r="B6065" s="11">
        <v>6.4996103821942448</v>
      </c>
      <c r="C6065" s="12">
        <v>72275667.450000003</v>
      </c>
      <c r="E6065" s="13">
        <v>1112000000</v>
      </c>
      <c r="F6065" s="11">
        <v>6.4997365152877702</v>
      </c>
      <c r="G6065" s="12">
        <v>72277070.049999997</v>
      </c>
      <c r="I6065" s="13">
        <v>1562000000</v>
      </c>
      <c r="J6065" s="11">
        <v>11.5</v>
      </c>
      <c r="K6065" s="12">
        <v>179630000</v>
      </c>
      <c r="M6065" s="13">
        <v>1562000000</v>
      </c>
      <c r="N6065" s="11">
        <v>11.5</v>
      </c>
      <c r="O6065" s="12">
        <v>179630000</v>
      </c>
      <c r="Q6065" s="13">
        <v>3762000000</v>
      </c>
      <c r="R6065" s="11">
        <v>1.2499998670919723</v>
      </c>
      <c r="S6065" s="11">
        <v>1.25</v>
      </c>
      <c r="T6065" s="12">
        <v>4702499.5</v>
      </c>
      <c r="U6065" s="12">
        <v>4702499.5</v>
      </c>
    </row>
    <row r="6066" spans="1:21" x14ac:dyDescent="0.2">
      <c r="A6066" s="13">
        <v>1113000000</v>
      </c>
      <c r="B6066" s="11">
        <v>6.4996107322551664</v>
      </c>
      <c r="C6066" s="12">
        <v>72340667.450000003</v>
      </c>
      <c r="E6066" s="13">
        <v>1113000000</v>
      </c>
      <c r="F6066" s="11">
        <v>6.4997367520215636</v>
      </c>
      <c r="G6066" s="12">
        <v>72342070.049999997</v>
      </c>
      <c r="I6066" s="13">
        <v>1563000000</v>
      </c>
      <c r="J6066" s="11">
        <v>11.5</v>
      </c>
      <c r="K6066" s="12">
        <v>179745000</v>
      </c>
      <c r="M6066" s="13">
        <v>1563000000</v>
      </c>
      <c r="N6066" s="11">
        <v>11.5</v>
      </c>
      <c r="O6066" s="12">
        <v>179745000</v>
      </c>
      <c r="Q6066" s="13">
        <v>3763000000</v>
      </c>
      <c r="R6066" s="11">
        <v>1.2499998671272921</v>
      </c>
      <c r="S6066" s="11">
        <v>1.25</v>
      </c>
      <c r="T6066" s="12">
        <v>4703749.5</v>
      </c>
      <c r="U6066" s="12">
        <v>4703749.5</v>
      </c>
    </row>
    <row r="6067" spans="1:21" x14ac:dyDescent="0.2">
      <c r="A6067" s="13">
        <v>1114000000</v>
      </c>
      <c r="B6067" s="11">
        <v>6.499611081687612</v>
      </c>
      <c r="C6067" s="12">
        <v>72405667.450000003</v>
      </c>
      <c r="E6067" s="13">
        <v>1114000000</v>
      </c>
      <c r="F6067" s="11">
        <v>6.4997369883303406</v>
      </c>
      <c r="G6067" s="12">
        <v>72407070.049999997</v>
      </c>
      <c r="I6067" s="13">
        <v>1564000000</v>
      </c>
      <c r="J6067" s="11">
        <v>11.5</v>
      </c>
      <c r="K6067" s="12">
        <v>179860000</v>
      </c>
      <c r="M6067" s="13">
        <v>1564000000</v>
      </c>
      <c r="N6067" s="11">
        <v>11.5</v>
      </c>
      <c r="O6067" s="12">
        <v>179860000</v>
      </c>
      <c r="Q6067" s="13">
        <v>3764000000</v>
      </c>
      <c r="R6067" s="11">
        <v>1.2499998671625929</v>
      </c>
      <c r="S6067" s="11">
        <v>1.25</v>
      </c>
      <c r="T6067" s="12">
        <v>4704999.5</v>
      </c>
      <c r="U6067" s="12">
        <v>4704999.5</v>
      </c>
    </row>
    <row r="6068" spans="1:21" x14ac:dyDescent="0.2">
      <c r="A6068" s="13">
        <v>1115000000</v>
      </c>
      <c r="B6068" s="11">
        <v>6.4996114304932737</v>
      </c>
      <c r="C6068" s="12">
        <v>72470667.450000003</v>
      </c>
      <c r="E6068" s="13">
        <v>1115000000</v>
      </c>
      <c r="F6068" s="11">
        <v>6.499737224215246</v>
      </c>
      <c r="G6068" s="12">
        <v>72472070.049999997</v>
      </c>
      <c r="I6068" s="13">
        <v>1565000000</v>
      </c>
      <c r="J6068" s="11">
        <v>11.5</v>
      </c>
      <c r="K6068" s="12">
        <v>179975000</v>
      </c>
      <c r="M6068" s="13">
        <v>1565000000</v>
      </c>
      <c r="N6068" s="11">
        <v>11.5</v>
      </c>
      <c r="O6068" s="12">
        <v>179975000</v>
      </c>
      <c r="Q6068" s="13">
        <v>3765000000</v>
      </c>
      <c r="R6068" s="11">
        <v>1.2499998671978754</v>
      </c>
      <c r="S6068" s="11">
        <v>1.25</v>
      </c>
      <c r="T6068" s="12">
        <v>4706249.5</v>
      </c>
      <c r="U6068" s="12">
        <v>4706249.5</v>
      </c>
    </row>
    <row r="6069" spans="1:21" x14ac:dyDescent="0.2">
      <c r="A6069" s="13">
        <v>1116000000</v>
      </c>
      <c r="B6069" s="11">
        <v>6.4996117786738346</v>
      </c>
      <c r="C6069" s="12">
        <v>72535667.450000003</v>
      </c>
      <c r="E6069" s="13">
        <v>1116000000</v>
      </c>
      <c r="F6069" s="11">
        <v>6.4997374596774193</v>
      </c>
      <c r="G6069" s="12">
        <v>72537070.049999997</v>
      </c>
      <c r="I6069" s="13">
        <v>1566000000</v>
      </c>
      <c r="J6069" s="11">
        <v>11.5</v>
      </c>
      <c r="K6069" s="12">
        <v>180090000</v>
      </c>
      <c r="M6069" s="13">
        <v>1566000000</v>
      </c>
      <c r="N6069" s="11">
        <v>11.5</v>
      </c>
      <c r="O6069" s="12">
        <v>180090000</v>
      </c>
      <c r="Q6069" s="13">
        <v>3766000000</v>
      </c>
      <c r="R6069" s="11">
        <v>1.2499998672331385</v>
      </c>
      <c r="S6069" s="11">
        <v>1.25</v>
      </c>
      <c r="T6069" s="12">
        <v>4707499.5</v>
      </c>
      <c r="U6069" s="12">
        <v>4707499.5</v>
      </c>
    </row>
    <row r="6070" spans="1:21" x14ac:dyDescent="0.2">
      <c r="A6070" s="13">
        <v>1117000000</v>
      </c>
      <c r="B6070" s="11">
        <v>6.4996121262309758</v>
      </c>
      <c r="C6070" s="12">
        <v>72600667.450000003</v>
      </c>
      <c r="E6070" s="13">
        <v>1117000000</v>
      </c>
      <c r="F6070" s="11">
        <v>6.4997376947179939</v>
      </c>
      <c r="G6070" s="12">
        <v>72602070.049999997</v>
      </c>
      <c r="I6070" s="13">
        <v>1567000000</v>
      </c>
      <c r="J6070" s="11">
        <v>11.5</v>
      </c>
      <c r="K6070" s="12">
        <v>180205000</v>
      </c>
      <c r="M6070" s="13">
        <v>1567000000</v>
      </c>
      <c r="N6070" s="11">
        <v>11.5</v>
      </c>
      <c r="O6070" s="12">
        <v>180205000</v>
      </c>
      <c r="Q6070" s="13">
        <v>3767000000</v>
      </c>
      <c r="R6070" s="11">
        <v>1.2499998672683834</v>
      </c>
      <c r="S6070" s="11">
        <v>1.25</v>
      </c>
      <c r="T6070" s="12">
        <v>4708749.5</v>
      </c>
      <c r="U6070" s="12">
        <v>4708749.5</v>
      </c>
    </row>
    <row r="6071" spans="1:21" x14ac:dyDescent="0.2">
      <c r="A6071" s="13">
        <v>1118000000</v>
      </c>
      <c r="B6071" s="11">
        <v>6.4996124731663691</v>
      </c>
      <c r="C6071" s="12">
        <v>72665667.450000003</v>
      </c>
      <c r="E6071" s="13">
        <v>1118000000</v>
      </c>
      <c r="F6071" s="11">
        <v>6.4997379293381039</v>
      </c>
      <c r="G6071" s="12">
        <v>72667070.049999997</v>
      </c>
      <c r="I6071" s="13">
        <v>1568000000</v>
      </c>
      <c r="J6071" s="11">
        <v>11.5</v>
      </c>
      <c r="K6071" s="12">
        <v>180320000</v>
      </c>
      <c r="M6071" s="13">
        <v>1568000000</v>
      </c>
      <c r="N6071" s="11">
        <v>11.5</v>
      </c>
      <c r="O6071" s="12">
        <v>180320000</v>
      </c>
      <c r="Q6071" s="13">
        <v>3768000000</v>
      </c>
      <c r="R6071" s="11">
        <v>1.2499998673036092</v>
      </c>
      <c r="S6071" s="11">
        <v>1.25</v>
      </c>
      <c r="T6071" s="12">
        <v>4709999.5</v>
      </c>
      <c r="U6071" s="12">
        <v>4709999.5</v>
      </c>
    </row>
    <row r="6072" spans="1:21" x14ac:dyDescent="0.2">
      <c r="A6072" s="13">
        <v>1119000000</v>
      </c>
      <c r="B6072" s="11">
        <v>6.4996128194816798</v>
      </c>
      <c r="C6072" s="12">
        <v>72730667.450000003</v>
      </c>
      <c r="E6072" s="13">
        <v>1119000000</v>
      </c>
      <c r="F6072" s="11">
        <v>6.4997381635388738</v>
      </c>
      <c r="G6072" s="12">
        <v>72732070.049999997</v>
      </c>
      <c r="I6072" s="13">
        <v>1569000000</v>
      </c>
      <c r="J6072" s="11">
        <v>11.5</v>
      </c>
      <c r="K6072" s="12">
        <v>180435000</v>
      </c>
      <c r="M6072" s="13">
        <v>1569000000</v>
      </c>
      <c r="N6072" s="11">
        <v>11.5</v>
      </c>
      <c r="O6072" s="12">
        <v>180435000</v>
      </c>
      <c r="Q6072" s="13">
        <v>3769000000</v>
      </c>
      <c r="R6072" s="11">
        <v>1.2499998673388166</v>
      </c>
      <c r="S6072" s="11">
        <v>1.25</v>
      </c>
      <c r="T6072" s="12">
        <v>4711249.5</v>
      </c>
      <c r="U6072" s="12">
        <v>4711249.5</v>
      </c>
    </row>
    <row r="6073" spans="1:21" x14ac:dyDescent="0.2">
      <c r="A6073" s="13">
        <v>1120000000</v>
      </c>
      <c r="B6073" s="11">
        <v>6.4996131651785722</v>
      </c>
      <c r="C6073" s="12">
        <v>72795667.450000003</v>
      </c>
      <c r="E6073" s="13">
        <v>1120000000</v>
      </c>
      <c r="F6073" s="11">
        <v>6.499738397321428</v>
      </c>
      <c r="G6073" s="12">
        <v>72797070.049999997</v>
      </c>
      <c r="I6073" s="13">
        <v>1570000000</v>
      </c>
      <c r="J6073" s="11">
        <v>11.5</v>
      </c>
      <c r="K6073" s="12">
        <v>180550000</v>
      </c>
      <c r="M6073" s="13">
        <v>1570000000</v>
      </c>
      <c r="N6073" s="11">
        <v>11.5</v>
      </c>
      <c r="O6073" s="12">
        <v>180550000</v>
      </c>
      <c r="Q6073" s="13">
        <v>3770000000</v>
      </c>
      <c r="R6073" s="11">
        <v>1.2499998673740051</v>
      </c>
      <c r="S6073" s="11">
        <v>1.25</v>
      </c>
      <c r="T6073" s="12">
        <v>4712499.5</v>
      </c>
      <c r="U6073" s="12">
        <v>4712499.5</v>
      </c>
    </row>
    <row r="6074" spans="1:21" x14ac:dyDescent="0.2">
      <c r="A6074" s="13">
        <v>1121000000</v>
      </c>
      <c r="B6074" s="11">
        <v>6.4996135102586976</v>
      </c>
      <c r="C6074" s="12">
        <v>72860667.450000003</v>
      </c>
      <c r="E6074" s="13">
        <v>1121000000</v>
      </c>
      <c r="F6074" s="11">
        <v>6.4997386306868865</v>
      </c>
      <c r="G6074" s="12">
        <v>72862070.049999997</v>
      </c>
      <c r="I6074" s="13">
        <v>1571000000</v>
      </c>
      <c r="J6074" s="11">
        <v>11.5</v>
      </c>
      <c r="K6074" s="12">
        <v>180665000</v>
      </c>
      <c r="M6074" s="13">
        <v>1571000000</v>
      </c>
      <c r="N6074" s="11">
        <v>11.5</v>
      </c>
      <c r="O6074" s="12">
        <v>180665000</v>
      </c>
      <c r="Q6074" s="13">
        <v>3771000000</v>
      </c>
      <c r="R6074" s="11">
        <v>1.2499998674091752</v>
      </c>
      <c r="S6074" s="11">
        <v>1.25</v>
      </c>
      <c r="T6074" s="12">
        <v>4713749.5</v>
      </c>
      <c r="U6074" s="12">
        <v>4713749.5</v>
      </c>
    </row>
    <row r="6075" spans="1:21" x14ac:dyDescent="0.2">
      <c r="A6075" s="13">
        <v>1122000000</v>
      </c>
      <c r="B6075" s="11">
        <v>6.4996138547237088</v>
      </c>
      <c r="C6075" s="12">
        <v>72925667.450000003</v>
      </c>
      <c r="E6075" s="13">
        <v>1122000000</v>
      </c>
      <c r="F6075" s="11">
        <v>6.4997388636363631</v>
      </c>
      <c r="G6075" s="12">
        <v>72927070.049999997</v>
      </c>
      <c r="I6075" s="13">
        <v>1572000000</v>
      </c>
      <c r="J6075" s="11">
        <v>11.5</v>
      </c>
      <c r="K6075" s="12">
        <v>180780000</v>
      </c>
      <c r="M6075" s="13">
        <v>1572000000</v>
      </c>
      <c r="N6075" s="11">
        <v>11.5</v>
      </c>
      <c r="O6075" s="12">
        <v>180780000</v>
      </c>
      <c r="Q6075" s="13">
        <v>3772000000</v>
      </c>
      <c r="R6075" s="11">
        <v>1.2499998674443265</v>
      </c>
      <c r="S6075" s="11">
        <v>1.25</v>
      </c>
      <c r="T6075" s="12">
        <v>4714999.5</v>
      </c>
      <c r="U6075" s="12">
        <v>4714999.5</v>
      </c>
    </row>
    <row r="6076" spans="1:21" x14ac:dyDescent="0.2">
      <c r="A6076" s="13">
        <v>1123000000</v>
      </c>
      <c r="B6076" s="11">
        <v>6.4996141985752445</v>
      </c>
      <c r="C6076" s="12">
        <v>72990667.450000003</v>
      </c>
      <c r="E6076" s="13">
        <v>1123000000</v>
      </c>
      <c r="F6076" s="11">
        <v>6.4997390961709698</v>
      </c>
      <c r="G6076" s="12">
        <v>72992070.049999997</v>
      </c>
      <c r="I6076" s="13">
        <v>1573000000</v>
      </c>
      <c r="J6076" s="11">
        <v>11.5</v>
      </c>
      <c r="K6076" s="12">
        <v>180895000</v>
      </c>
      <c r="M6076" s="13">
        <v>1573000000</v>
      </c>
      <c r="N6076" s="11">
        <v>11.5</v>
      </c>
      <c r="O6076" s="12">
        <v>180895000</v>
      </c>
      <c r="Q6076" s="13">
        <v>3773000000</v>
      </c>
      <c r="R6076" s="11">
        <v>1.2499998674794592</v>
      </c>
      <c r="S6076" s="11">
        <v>1.25</v>
      </c>
      <c r="T6076" s="12">
        <v>4716249.5</v>
      </c>
      <c r="U6076" s="12">
        <v>4716249.5</v>
      </c>
    </row>
    <row r="6077" spans="1:21" x14ac:dyDescent="0.2">
      <c r="A6077" s="13">
        <v>1124000000</v>
      </c>
      <c r="B6077" s="11">
        <v>6.499614541814946</v>
      </c>
      <c r="C6077" s="12">
        <v>73055667.450000003</v>
      </c>
      <c r="E6077" s="13">
        <v>1124000000</v>
      </c>
      <c r="F6077" s="11">
        <v>6.499739328291815</v>
      </c>
      <c r="G6077" s="12">
        <v>73057070.049999997</v>
      </c>
      <c r="I6077" s="13">
        <v>1574000000</v>
      </c>
      <c r="J6077" s="11">
        <v>11.5</v>
      </c>
      <c r="K6077" s="12">
        <v>181010000</v>
      </c>
      <c r="M6077" s="13">
        <v>1574000000</v>
      </c>
      <c r="N6077" s="11">
        <v>11.5</v>
      </c>
      <c r="O6077" s="12">
        <v>181010000</v>
      </c>
      <c r="Q6077" s="13">
        <v>3774000000</v>
      </c>
      <c r="R6077" s="11">
        <v>1.2499998675145734</v>
      </c>
      <c r="S6077" s="11">
        <v>1.25</v>
      </c>
      <c r="T6077" s="12">
        <v>4717499.5</v>
      </c>
      <c r="U6077" s="12">
        <v>4717499.5</v>
      </c>
    </row>
    <row r="6078" spans="1:21" x14ac:dyDescent="0.2">
      <c r="A6078" s="13">
        <v>1125000000</v>
      </c>
      <c r="B6078" s="11">
        <v>6.499614884444445</v>
      </c>
      <c r="C6078" s="12">
        <v>73120667.450000003</v>
      </c>
      <c r="E6078" s="13">
        <v>1125000000</v>
      </c>
      <c r="F6078" s="11">
        <v>6.4997395599999992</v>
      </c>
      <c r="G6078" s="12">
        <v>73122070.049999997</v>
      </c>
      <c r="I6078" s="13">
        <v>1575000000</v>
      </c>
      <c r="J6078" s="11">
        <v>11.5</v>
      </c>
      <c r="K6078" s="12">
        <v>181125000</v>
      </c>
      <c r="M6078" s="13">
        <v>1575000000</v>
      </c>
      <c r="N6078" s="11">
        <v>11.5</v>
      </c>
      <c r="O6078" s="12">
        <v>181125000</v>
      </c>
      <c r="Q6078" s="13">
        <v>3775000000</v>
      </c>
      <c r="R6078" s="11">
        <v>1.2499998675496689</v>
      </c>
      <c r="S6078" s="11">
        <v>1.25</v>
      </c>
      <c r="T6078" s="12">
        <v>4718749.5</v>
      </c>
      <c r="U6078" s="12">
        <v>4718749.5</v>
      </c>
    </row>
    <row r="6079" spans="1:21" x14ac:dyDescent="0.2">
      <c r="A6079" s="13">
        <v>1126000000</v>
      </c>
      <c r="B6079" s="11">
        <v>6.499615226465365</v>
      </c>
      <c r="C6079" s="12">
        <v>73185667.450000003</v>
      </c>
      <c r="E6079" s="13">
        <v>1126000000</v>
      </c>
      <c r="F6079" s="11">
        <v>6.4997397912966246</v>
      </c>
      <c r="G6079" s="12">
        <v>73187070.049999997</v>
      </c>
      <c r="I6079" s="13">
        <v>1576000000</v>
      </c>
      <c r="J6079" s="11">
        <v>11.5</v>
      </c>
      <c r="K6079" s="12">
        <v>181240000</v>
      </c>
      <c r="M6079" s="13">
        <v>1576000000</v>
      </c>
      <c r="N6079" s="11">
        <v>11.5</v>
      </c>
      <c r="O6079" s="12">
        <v>181240000</v>
      </c>
      <c r="Q6079" s="13">
        <v>3776000000</v>
      </c>
      <c r="R6079" s="11">
        <v>1.2499998675847457</v>
      </c>
      <c r="S6079" s="11">
        <v>1.25</v>
      </c>
      <c r="T6079" s="12">
        <v>4719999.5</v>
      </c>
      <c r="U6079" s="12">
        <v>4719999.5</v>
      </c>
    </row>
    <row r="6080" spans="1:21" x14ac:dyDescent="0.2">
      <c r="A6080" s="13">
        <v>1127000000</v>
      </c>
      <c r="B6080" s="11">
        <v>6.4996155678793262</v>
      </c>
      <c r="C6080" s="12">
        <v>73250667.450000003</v>
      </c>
      <c r="E6080" s="13">
        <v>1127000000</v>
      </c>
      <c r="F6080" s="11">
        <v>6.4997400221827855</v>
      </c>
      <c r="G6080" s="12">
        <v>73252070.049999997</v>
      </c>
      <c r="I6080" s="13">
        <v>1577000000</v>
      </c>
      <c r="J6080" s="11">
        <v>11.5</v>
      </c>
      <c r="K6080" s="12">
        <v>181355000</v>
      </c>
      <c r="M6080" s="13">
        <v>1577000000</v>
      </c>
      <c r="N6080" s="11">
        <v>11.5</v>
      </c>
      <c r="O6080" s="12">
        <v>181355000</v>
      </c>
      <c r="Q6080" s="13">
        <v>3777000000</v>
      </c>
      <c r="R6080" s="11">
        <v>1.2499998676198041</v>
      </c>
      <c r="S6080" s="11">
        <v>1.25</v>
      </c>
      <c r="T6080" s="12">
        <v>4721249.5</v>
      </c>
      <c r="U6080" s="12">
        <v>4721249.5</v>
      </c>
    </row>
    <row r="6081" spans="1:21" x14ac:dyDescent="0.2">
      <c r="A6081" s="13">
        <v>1128000000</v>
      </c>
      <c r="B6081" s="11">
        <v>6.499615908687943</v>
      </c>
      <c r="C6081" s="12">
        <v>73315667.450000003</v>
      </c>
      <c r="E6081" s="13">
        <v>1128000000</v>
      </c>
      <c r="F6081" s="11">
        <v>6.4997402526595751</v>
      </c>
      <c r="G6081" s="12">
        <v>73317070.049999997</v>
      </c>
      <c r="I6081" s="13">
        <v>1578000000</v>
      </c>
      <c r="J6081" s="11">
        <v>11.5</v>
      </c>
      <c r="K6081" s="12">
        <v>181470000</v>
      </c>
      <c r="M6081" s="13">
        <v>1578000000</v>
      </c>
      <c r="N6081" s="11">
        <v>11.5</v>
      </c>
      <c r="O6081" s="12">
        <v>181470000</v>
      </c>
      <c r="Q6081" s="13">
        <v>3778000000</v>
      </c>
      <c r="R6081" s="11">
        <v>1.2499998676548438</v>
      </c>
      <c r="S6081" s="11">
        <v>1.25</v>
      </c>
      <c r="T6081" s="12">
        <v>4722499.5</v>
      </c>
      <c r="U6081" s="12">
        <v>4722499.5</v>
      </c>
    </row>
    <row r="6082" spans="1:21" x14ac:dyDescent="0.2">
      <c r="A6082" s="13">
        <v>1129000000</v>
      </c>
      <c r="B6082" s="11">
        <v>6.499616248892826</v>
      </c>
      <c r="C6082" s="12">
        <v>73380667.450000003</v>
      </c>
      <c r="E6082" s="13">
        <v>1129000000</v>
      </c>
      <c r="F6082" s="11">
        <v>6.499740482728078</v>
      </c>
      <c r="G6082" s="12">
        <v>73382070.049999997</v>
      </c>
      <c r="I6082" s="13">
        <v>1579000000</v>
      </c>
      <c r="J6082" s="11">
        <v>11.5</v>
      </c>
      <c r="K6082" s="12">
        <v>181585000</v>
      </c>
      <c r="M6082" s="13">
        <v>1579000000</v>
      </c>
      <c r="N6082" s="11">
        <v>11.5</v>
      </c>
      <c r="O6082" s="12">
        <v>181585000</v>
      </c>
      <c r="Q6082" s="13">
        <v>3779000000</v>
      </c>
      <c r="R6082" s="11">
        <v>1.2499998676898649</v>
      </c>
      <c r="S6082" s="11">
        <v>1.25</v>
      </c>
      <c r="T6082" s="12">
        <v>4723749.5</v>
      </c>
      <c r="U6082" s="12">
        <v>4723749.5</v>
      </c>
    </row>
    <row r="6083" spans="1:21" x14ac:dyDescent="0.2">
      <c r="A6083" s="13">
        <v>1130000000</v>
      </c>
      <c r="B6083" s="11">
        <v>6.4996165884955754</v>
      </c>
      <c r="C6083" s="12">
        <v>73445667.450000003</v>
      </c>
      <c r="E6083" s="13">
        <v>1130000000</v>
      </c>
      <c r="F6083" s="11">
        <v>6.4997407123893804</v>
      </c>
      <c r="G6083" s="12">
        <v>73447070.049999997</v>
      </c>
      <c r="I6083" s="13">
        <v>1580000000</v>
      </c>
      <c r="J6083" s="11">
        <v>11.5</v>
      </c>
      <c r="K6083" s="12">
        <v>181700000</v>
      </c>
      <c r="M6083" s="13">
        <v>1580000000</v>
      </c>
      <c r="N6083" s="11">
        <v>11.5</v>
      </c>
      <c r="O6083" s="12">
        <v>181700000</v>
      </c>
      <c r="Q6083" s="13">
        <v>3780000000</v>
      </c>
      <c r="R6083" s="11">
        <v>1.2499998677248678</v>
      </c>
      <c r="S6083" s="11">
        <v>1.25</v>
      </c>
      <c r="T6083" s="12">
        <v>4724999.5</v>
      </c>
      <c r="U6083" s="12">
        <v>4724999.5</v>
      </c>
    </row>
    <row r="6084" spans="1:21" x14ac:dyDescent="0.2">
      <c r="A6084" s="13">
        <v>1131000000</v>
      </c>
      <c r="B6084" s="11">
        <v>6.4996169274977893</v>
      </c>
      <c r="C6084" s="12">
        <v>73510667.450000003</v>
      </c>
      <c r="E6084" s="13">
        <v>1131000000</v>
      </c>
      <c r="F6084" s="11">
        <v>6.4997409416445624</v>
      </c>
      <c r="G6084" s="12">
        <v>73512070.049999997</v>
      </c>
      <c r="I6084" s="13">
        <v>1581000000</v>
      </c>
      <c r="J6084" s="11">
        <v>11.5</v>
      </c>
      <c r="K6084" s="12">
        <v>181815000</v>
      </c>
      <c r="M6084" s="13">
        <v>1581000000</v>
      </c>
      <c r="N6084" s="11">
        <v>11.5</v>
      </c>
      <c r="O6084" s="12">
        <v>181815000</v>
      </c>
      <c r="Q6084" s="13">
        <v>3781000000</v>
      </c>
      <c r="R6084" s="11">
        <v>1.2499998677598518</v>
      </c>
      <c r="S6084" s="11">
        <v>1.25</v>
      </c>
      <c r="T6084" s="12">
        <v>4726249.5</v>
      </c>
      <c r="U6084" s="12">
        <v>4726249.5</v>
      </c>
    </row>
    <row r="6085" spans="1:21" x14ac:dyDescent="0.2">
      <c r="A6085" s="13">
        <v>1132000000</v>
      </c>
      <c r="B6085" s="11">
        <v>6.49961726590106</v>
      </c>
      <c r="C6085" s="12">
        <v>73575667.450000003</v>
      </c>
      <c r="E6085" s="13">
        <v>1132000000</v>
      </c>
      <c r="F6085" s="11">
        <v>6.4997411704946995</v>
      </c>
      <c r="G6085" s="12">
        <v>73577070.049999997</v>
      </c>
      <c r="I6085" s="13">
        <v>1582000000</v>
      </c>
      <c r="J6085" s="11">
        <v>11.5</v>
      </c>
      <c r="K6085" s="12">
        <v>181930000</v>
      </c>
      <c r="M6085" s="13">
        <v>1582000000</v>
      </c>
      <c r="N6085" s="11">
        <v>11.5</v>
      </c>
      <c r="O6085" s="12">
        <v>181930000</v>
      </c>
      <c r="Q6085" s="13">
        <v>3782000000</v>
      </c>
      <c r="R6085" s="11">
        <v>1.2499998677948174</v>
      </c>
      <c r="S6085" s="11">
        <v>1.25</v>
      </c>
      <c r="T6085" s="12">
        <v>4727499.5</v>
      </c>
      <c r="U6085" s="12">
        <v>4727499.5</v>
      </c>
    </row>
    <row r="6086" spans="1:21" x14ac:dyDescent="0.2">
      <c r="A6086" s="13">
        <v>1133000000</v>
      </c>
      <c r="B6086" s="11">
        <v>6.4996176037069722</v>
      </c>
      <c r="C6086" s="12">
        <v>73640667.450000003</v>
      </c>
      <c r="E6086" s="13">
        <v>1133000000</v>
      </c>
      <c r="F6086" s="11">
        <v>6.4997413989408646</v>
      </c>
      <c r="G6086" s="12">
        <v>73642070.049999997</v>
      </c>
      <c r="I6086" s="13">
        <v>1583000000</v>
      </c>
      <c r="J6086" s="11">
        <v>11.5</v>
      </c>
      <c r="K6086" s="12">
        <v>182045000</v>
      </c>
      <c r="M6086" s="13">
        <v>1583000000</v>
      </c>
      <c r="N6086" s="11">
        <v>11.5</v>
      </c>
      <c r="O6086" s="12">
        <v>182045000</v>
      </c>
      <c r="Q6086" s="13">
        <v>3783000000</v>
      </c>
      <c r="R6086" s="11">
        <v>1.2499998678297648</v>
      </c>
      <c r="S6086" s="11">
        <v>1.25</v>
      </c>
      <c r="T6086" s="12">
        <v>4728749.5</v>
      </c>
      <c r="U6086" s="12">
        <v>4728749.5</v>
      </c>
    </row>
    <row r="6087" spans="1:21" x14ac:dyDescent="0.2">
      <c r="A6087" s="13">
        <v>1134000000</v>
      </c>
      <c r="B6087" s="11">
        <v>6.4996179409171075</v>
      </c>
      <c r="C6087" s="12">
        <v>73705667.450000003</v>
      </c>
      <c r="E6087" s="13">
        <v>1134000000</v>
      </c>
      <c r="F6087" s="11">
        <v>6.4997416269841262</v>
      </c>
      <c r="G6087" s="12">
        <v>73707070.049999997</v>
      </c>
      <c r="I6087" s="13">
        <v>1584000000</v>
      </c>
      <c r="J6087" s="11">
        <v>11.5</v>
      </c>
      <c r="K6087" s="12">
        <v>182160000</v>
      </c>
      <c r="M6087" s="13">
        <v>1584000000</v>
      </c>
      <c r="N6087" s="11">
        <v>11.5</v>
      </c>
      <c r="O6087" s="12">
        <v>182160000</v>
      </c>
      <c r="Q6087" s="13">
        <v>3784000000</v>
      </c>
      <c r="R6087" s="11">
        <v>1.2499998678646935</v>
      </c>
      <c r="S6087" s="11">
        <v>1.25</v>
      </c>
      <c r="T6087" s="12">
        <v>4729999.5</v>
      </c>
      <c r="U6087" s="12">
        <v>4729999.5</v>
      </c>
    </row>
    <row r="6088" spans="1:21" x14ac:dyDescent="0.2">
      <c r="A6088" s="13">
        <v>1135000000</v>
      </c>
      <c r="B6088" s="11">
        <v>6.49961827753304</v>
      </c>
      <c r="C6088" s="12">
        <v>73770667.450000003</v>
      </c>
      <c r="E6088" s="13">
        <v>1135000000</v>
      </c>
      <c r="F6088" s="11">
        <v>6.4997418546255501</v>
      </c>
      <c r="G6088" s="12">
        <v>73772070.049999997</v>
      </c>
      <c r="I6088" s="13">
        <v>1585000000</v>
      </c>
      <c r="J6088" s="11">
        <v>11.5</v>
      </c>
      <c r="K6088" s="12">
        <v>182275000</v>
      </c>
      <c r="M6088" s="13">
        <v>1585000000</v>
      </c>
      <c r="N6088" s="11">
        <v>11.5</v>
      </c>
      <c r="O6088" s="12">
        <v>182275000</v>
      </c>
      <c r="Q6088" s="13">
        <v>3785000000</v>
      </c>
      <c r="R6088" s="11">
        <v>1.2499998678996036</v>
      </c>
      <c r="S6088" s="11">
        <v>1.25</v>
      </c>
      <c r="T6088" s="12">
        <v>4731249.5</v>
      </c>
      <c r="U6088" s="12">
        <v>4731249.5</v>
      </c>
    </row>
    <row r="6089" spans="1:21" x14ac:dyDescent="0.2">
      <c r="A6089" s="13">
        <v>1136000000</v>
      </c>
      <c r="B6089" s="11">
        <v>6.4996186135563381</v>
      </c>
      <c r="C6089" s="12">
        <v>73835667.450000003</v>
      </c>
      <c r="E6089" s="13">
        <v>1136000000</v>
      </c>
      <c r="F6089" s="11">
        <v>6.4997420818661968</v>
      </c>
      <c r="G6089" s="12">
        <v>73837070.049999997</v>
      </c>
      <c r="I6089" s="13">
        <v>1586000000</v>
      </c>
      <c r="J6089" s="11">
        <v>11.5</v>
      </c>
      <c r="K6089" s="12">
        <v>182390000</v>
      </c>
      <c r="M6089" s="13">
        <v>1586000000</v>
      </c>
      <c r="N6089" s="11">
        <v>11.5</v>
      </c>
      <c r="O6089" s="12">
        <v>182390000</v>
      </c>
      <c r="Q6089" s="13">
        <v>3786000000</v>
      </c>
      <c r="R6089" s="11">
        <v>1.2499998679344955</v>
      </c>
      <c r="S6089" s="11">
        <v>1.25</v>
      </c>
      <c r="T6089" s="12">
        <v>4732499.5</v>
      </c>
      <c r="U6089" s="12">
        <v>4732499.5</v>
      </c>
    </row>
    <row r="6090" spans="1:21" x14ac:dyDescent="0.2">
      <c r="A6090" s="13">
        <v>1137000000</v>
      </c>
      <c r="B6090" s="11">
        <v>6.4996189489885667</v>
      </c>
      <c r="C6090" s="12">
        <v>73900667.450000003</v>
      </c>
      <c r="E6090" s="13">
        <v>1137000000</v>
      </c>
      <c r="F6090" s="11">
        <v>6.4997423087071233</v>
      </c>
      <c r="G6090" s="12">
        <v>73902070.049999997</v>
      </c>
      <c r="I6090" s="13">
        <v>1587000000</v>
      </c>
      <c r="J6090" s="11">
        <v>11.5</v>
      </c>
      <c r="K6090" s="12">
        <v>182505000</v>
      </c>
      <c r="M6090" s="13">
        <v>1587000000</v>
      </c>
      <c r="N6090" s="11">
        <v>11.5</v>
      </c>
      <c r="O6090" s="12">
        <v>182505000</v>
      </c>
      <c r="Q6090" s="13">
        <v>3787000000</v>
      </c>
      <c r="R6090" s="11">
        <v>1.2499998679693689</v>
      </c>
      <c r="S6090" s="11">
        <v>1.25</v>
      </c>
      <c r="T6090" s="12">
        <v>4733749.5</v>
      </c>
      <c r="U6090" s="12">
        <v>4733749.5</v>
      </c>
    </row>
    <row r="6091" spans="1:21" x14ac:dyDescent="0.2">
      <c r="A6091" s="13">
        <v>1138000000</v>
      </c>
      <c r="B6091" s="11">
        <v>6.499619283831283</v>
      </c>
      <c r="C6091" s="12">
        <v>73965667.450000003</v>
      </c>
      <c r="E6091" s="13">
        <v>1138000000</v>
      </c>
      <c r="F6091" s="11">
        <v>6.4997425351493847</v>
      </c>
      <c r="G6091" s="12">
        <v>73967070.049999997</v>
      </c>
      <c r="I6091" s="13">
        <v>1588000000</v>
      </c>
      <c r="J6091" s="11">
        <v>11.5</v>
      </c>
      <c r="K6091" s="12">
        <v>182620000</v>
      </c>
      <c r="M6091" s="13">
        <v>1588000000</v>
      </c>
      <c r="N6091" s="11">
        <v>11.5</v>
      </c>
      <c r="O6091" s="12">
        <v>182620000</v>
      </c>
      <c r="Q6091" s="13">
        <v>3788000000</v>
      </c>
      <c r="R6091" s="11">
        <v>1.2499998680042239</v>
      </c>
      <c r="S6091" s="11">
        <v>1.25</v>
      </c>
      <c r="T6091" s="12">
        <v>4734999.5</v>
      </c>
      <c r="U6091" s="12">
        <v>4734999.5</v>
      </c>
    </row>
    <row r="6092" spans="1:21" x14ac:dyDescent="0.2">
      <c r="A6092" s="13">
        <v>1139000000</v>
      </c>
      <c r="B6092" s="11">
        <v>6.4996196180860402</v>
      </c>
      <c r="C6092" s="12">
        <v>74030667.450000003</v>
      </c>
      <c r="E6092" s="13">
        <v>1139000000</v>
      </c>
      <c r="F6092" s="11">
        <v>6.4997427611940299</v>
      </c>
      <c r="G6092" s="12">
        <v>74032070.049999997</v>
      </c>
      <c r="I6092" s="13">
        <v>1589000000</v>
      </c>
      <c r="J6092" s="11">
        <v>11.5</v>
      </c>
      <c r="K6092" s="12">
        <v>182735000</v>
      </c>
      <c r="M6092" s="13">
        <v>1589000000</v>
      </c>
      <c r="N6092" s="11">
        <v>11.5</v>
      </c>
      <c r="O6092" s="12">
        <v>182735000</v>
      </c>
      <c r="Q6092" s="13">
        <v>3789000000</v>
      </c>
      <c r="R6092" s="11">
        <v>1.2499998680390605</v>
      </c>
      <c r="S6092" s="11">
        <v>1.25</v>
      </c>
      <c r="T6092" s="12">
        <v>4736249.5</v>
      </c>
      <c r="U6092" s="12">
        <v>4736249.5</v>
      </c>
    </row>
    <row r="6093" spans="1:21" x14ac:dyDescent="0.2">
      <c r="A6093" s="13">
        <v>1140000000</v>
      </c>
      <c r="B6093" s="11">
        <v>6.4996199517543856</v>
      </c>
      <c r="C6093" s="12">
        <v>74095667.450000003</v>
      </c>
      <c r="E6093" s="13">
        <v>1140000000</v>
      </c>
      <c r="F6093" s="11">
        <v>6.4997429868421053</v>
      </c>
      <c r="G6093" s="12">
        <v>74097070.049999997</v>
      </c>
      <c r="I6093" s="13">
        <v>1590000000</v>
      </c>
      <c r="J6093" s="11">
        <v>11.5</v>
      </c>
      <c r="K6093" s="12">
        <v>182850000</v>
      </c>
      <c r="M6093" s="13">
        <v>1590000000</v>
      </c>
      <c r="N6093" s="11">
        <v>11.5</v>
      </c>
      <c r="O6093" s="12">
        <v>182850000</v>
      </c>
      <c r="Q6093" s="13">
        <v>3790000000</v>
      </c>
      <c r="R6093" s="11">
        <v>1.2499998680738784</v>
      </c>
      <c r="S6093" s="11">
        <v>1.25</v>
      </c>
      <c r="T6093" s="12">
        <v>4737499.5</v>
      </c>
      <c r="U6093" s="12">
        <v>4737499.5</v>
      </c>
    </row>
    <row r="6094" spans="1:21" x14ac:dyDescent="0.2">
      <c r="A6094" s="13">
        <v>1141000000</v>
      </c>
      <c r="B6094" s="11">
        <v>6.4996202848378619</v>
      </c>
      <c r="C6094" s="12">
        <v>74160667.450000003</v>
      </c>
      <c r="E6094" s="13">
        <v>1141000000</v>
      </c>
      <c r="F6094" s="11">
        <v>6.4997432120946534</v>
      </c>
      <c r="G6094" s="12">
        <v>74162070.049999997</v>
      </c>
      <c r="I6094" s="13">
        <v>1591000000</v>
      </c>
      <c r="J6094" s="11">
        <v>11.5</v>
      </c>
      <c r="K6094" s="12">
        <v>182965000</v>
      </c>
      <c r="M6094" s="13">
        <v>1591000000</v>
      </c>
      <c r="N6094" s="11">
        <v>11.5</v>
      </c>
      <c r="O6094" s="12">
        <v>182965000</v>
      </c>
      <c r="Q6094" s="13">
        <v>3791000000</v>
      </c>
      <c r="R6094" s="11">
        <v>1.2499998681086784</v>
      </c>
      <c r="S6094" s="11">
        <v>1.25</v>
      </c>
      <c r="T6094" s="12">
        <v>4738749.5</v>
      </c>
      <c r="U6094" s="12">
        <v>4738749.5</v>
      </c>
    </row>
    <row r="6095" spans="1:21" x14ac:dyDescent="0.2">
      <c r="A6095" s="13">
        <v>1142000000</v>
      </c>
      <c r="B6095" s="11">
        <v>6.4996206173380031</v>
      </c>
      <c r="C6095" s="12">
        <v>74225667.450000003</v>
      </c>
      <c r="E6095" s="13">
        <v>1142000000</v>
      </c>
      <c r="F6095" s="11">
        <v>6.4997434369527136</v>
      </c>
      <c r="G6095" s="12">
        <v>74227070.049999997</v>
      </c>
      <c r="I6095" s="13">
        <v>1592000000</v>
      </c>
      <c r="J6095" s="11">
        <v>11.5</v>
      </c>
      <c r="K6095" s="12">
        <v>183080000</v>
      </c>
      <c r="M6095" s="13">
        <v>1592000000</v>
      </c>
      <c r="N6095" s="11">
        <v>11.5</v>
      </c>
      <c r="O6095" s="12">
        <v>183080000</v>
      </c>
      <c r="Q6095" s="13">
        <v>3792000000</v>
      </c>
      <c r="R6095" s="11">
        <v>1.2499998681434601</v>
      </c>
      <c r="S6095" s="11">
        <v>1.25</v>
      </c>
      <c r="T6095" s="12">
        <v>4739999.5</v>
      </c>
      <c r="U6095" s="12">
        <v>4739999.5</v>
      </c>
    </row>
    <row r="6096" spans="1:21" x14ac:dyDescent="0.2">
      <c r="A6096" s="13">
        <v>1143000000</v>
      </c>
      <c r="B6096" s="11">
        <v>6.499620949256343</v>
      </c>
      <c r="C6096" s="12">
        <v>74290667.450000003</v>
      </c>
      <c r="E6096" s="13">
        <v>1143000000</v>
      </c>
      <c r="F6096" s="11">
        <v>6.4997436614173232</v>
      </c>
      <c r="G6096" s="12">
        <v>74292070.049999997</v>
      </c>
      <c r="I6096" s="13">
        <v>1593000000</v>
      </c>
      <c r="J6096" s="11">
        <v>11.5</v>
      </c>
      <c r="K6096" s="12">
        <v>183195000</v>
      </c>
      <c r="M6096" s="13">
        <v>1593000000</v>
      </c>
      <c r="N6096" s="11">
        <v>11.5</v>
      </c>
      <c r="O6096" s="12">
        <v>183195000</v>
      </c>
      <c r="Q6096" s="13">
        <v>3793000000</v>
      </c>
      <c r="R6096" s="11">
        <v>1.249999868178223</v>
      </c>
      <c r="S6096" s="11">
        <v>1.25</v>
      </c>
      <c r="T6096" s="12">
        <v>4741249.5</v>
      </c>
      <c r="U6096" s="12">
        <v>4741249.5</v>
      </c>
    </row>
    <row r="6097" spans="1:21" x14ac:dyDescent="0.2">
      <c r="A6097" s="13">
        <v>1144000000</v>
      </c>
      <c r="B6097" s="11">
        <v>6.4996212805944058</v>
      </c>
      <c r="C6097" s="12">
        <v>74355667.450000003</v>
      </c>
      <c r="E6097" s="13">
        <v>1144000000</v>
      </c>
      <c r="F6097" s="11">
        <v>6.4997438854895107</v>
      </c>
      <c r="G6097" s="12">
        <v>74357070.049999997</v>
      </c>
      <c r="I6097" s="13">
        <v>1594000000</v>
      </c>
      <c r="J6097" s="11">
        <v>11.5</v>
      </c>
      <c r="K6097" s="12">
        <v>183310000</v>
      </c>
      <c r="M6097" s="13">
        <v>1594000000</v>
      </c>
      <c r="N6097" s="11">
        <v>11.5</v>
      </c>
      <c r="O6097" s="12">
        <v>183310000</v>
      </c>
      <c r="Q6097" s="13">
        <v>3794000000</v>
      </c>
      <c r="R6097" s="11">
        <v>1.2499998682129678</v>
      </c>
      <c r="S6097" s="11">
        <v>1.25</v>
      </c>
      <c r="T6097" s="12">
        <v>4742499.5</v>
      </c>
      <c r="U6097" s="12">
        <v>4742499.5</v>
      </c>
    </row>
    <row r="6098" spans="1:21" x14ac:dyDescent="0.2">
      <c r="A6098" s="13">
        <v>1145000000</v>
      </c>
      <c r="B6098" s="11">
        <v>6.499621611353712</v>
      </c>
      <c r="C6098" s="12">
        <v>74420667.450000003</v>
      </c>
      <c r="E6098" s="13">
        <v>1145000000</v>
      </c>
      <c r="F6098" s="11">
        <v>6.4997441091703054</v>
      </c>
      <c r="G6098" s="12">
        <v>74422070.049999997</v>
      </c>
      <c r="I6098" s="13">
        <v>1595000000</v>
      </c>
      <c r="J6098" s="11">
        <v>11.5</v>
      </c>
      <c r="K6098" s="12">
        <v>183425000</v>
      </c>
      <c r="M6098" s="13">
        <v>1595000000</v>
      </c>
      <c r="N6098" s="11">
        <v>11.5</v>
      </c>
      <c r="O6098" s="12">
        <v>183425000</v>
      </c>
      <c r="Q6098" s="13">
        <v>3795000000</v>
      </c>
      <c r="R6098" s="11">
        <v>1.2499998682476943</v>
      </c>
      <c r="S6098" s="11">
        <v>1.25</v>
      </c>
      <c r="T6098" s="12">
        <v>4743749.5</v>
      </c>
      <c r="U6098" s="12">
        <v>4743749.5</v>
      </c>
    </row>
    <row r="6099" spans="1:21" x14ac:dyDescent="0.2">
      <c r="A6099" s="13">
        <v>1146000000</v>
      </c>
      <c r="B6099" s="11">
        <v>6.4996219415357768</v>
      </c>
      <c r="C6099" s="12">
        <v>74485667.450000003</v>
      </c>
      <c r="E6099" s="13">
        <v>1146000000</v>
      </c>
      <c r="F6099" s="11">
        <v>6.4997443324607325</v>
      </c>
      <c r="G6099" s="12">
        <v>74487070.049999997</v>
      </c>
      <c r="I6099" s="13">
        <v>1596000000</v>
      </c>
      <c r="J6099" s="11">
        <v>11.5</v>
      </c>
      <c r="K6099" s="12">
        <v>183540000</v>
      </c>
      <c r="M6099" s="13">
        <v>1596000000</v>
      </c>
      <c r="N6099" s="11">
        <v>11.5</v>
      </c>
      <c r="O6099" s="12">
        <v>183540000</v>
      </c>
      <c r="Q6099" s="13">
        <v>3796000000</v>
      </c>
      <c r="R6099" s="11">
        <v>1.2499998682824025</v>
      </c>
      <c r="S6099" s="11">
        <v>1.25</v>
      </c>
      <c r="T6099" s="12">
        <v>4744999.5</v>
      </c>
      <c r="U6099" s="12">
        <v>4744999.5</v>
      </c>
    </row>
    <row r="6100" spans="1:21" x14ac:dyDescent="0.2">
      <c r="A6100" s="13">
        <v>1147000000</v>
      </c>
      <c r="B6100" s="11">
        <v>6.4996222711421092</v>
      </c>
      <c r="C6100" s="12">
        <v>74550667.450000003</v>
      </c>
      <c r="E6100" s="13">
        <v>1147000000</v>
      </c>
      <c r="F6100" s="11">
        <v>6.4997445553618141</v>
      </c>
      <c r="G6100" s="12">
        <v>74552070.049999997</v>
      </c>
      <c r="I6100" s="13">
        <v>1597000000</v>
      </c>
      <c r="J6100" s="11">
        <v>11.5</v>
      </c>
      <c r="K6100" s="12">
        <v>183655000</v>
      </c>
      <c r="M6100" s="13">
        <v>1597000000</v>
      </c>
      <c r="N6100" s="11">
        <v>11.5</v>
      </c>
      <c r="O6100" s="12">
        <v>183655000</v>
      </c>
      <c r="Q6100" s="13">
        <v>3797000000</v>
      </c>
      <c r="R6100" s="11">
        <v>1.2499998683170923</v>
      </c>
      <c r="S6100" s="11">
        <v>1.25</v>
      </c>
      <c r="T6100" s="12">
        <v>4746249.5</v>
      </c>
      <c r="U6100" s="12">
        <v>4746249.5</v>
      </c>
    </row>
    <row r="6101" spans="1:21" x14ac:dyDescent="0.2">
      <c r="A6101" s="13">
        <v>1148000000</v>
      </c>
      <c r="B6101" s="11">
        <v>6.4996226001742166</v>
      </c>
      <c r="C6101" s="12">
        <v>74615667.450000003</v>
      </c>
      <c r="E6101" s="13">
        <v>1148000000</v>
      </c>
      <c r="F6101" s="11">
        <v>6.4997447778745636</v>
      </c>
      <c r="G6101" s="12">
        <v>74617070.049999997</v>
      </c>
      <c r="I6101" s="13">
        <v>1598000000</v>
      </c>
      <c r="J6101" s="11">
        <v>11.5</v>
      </c>
      <c r="K6101" s="12">
        <v>183770000</v>
      </c>
      <c r="M6101" s="13">
        <v>1598000000</v>
      </c>
      <c r="N6101" s="11">
        <v>11.5</v>
      </c>
      <c r="O6101" s="12">
        <v>183770000</v>
      </c>
      <c r="Q6101" s="13">
        <v>3798000000</v>
      </c>
      <c r="R6101" s="11">
        <v>1.2499998683517641</v>
      </c>
      <c r="S6101" s="11">
        <v>1.25</v>
      </c>
      <c r="T6101" s="12">
        <v>4747499.5</v>
      </c>
      <c r="U6101" s="12">
        <v>4747499.5</v>
      </c>
    </row>
    <row r="6102" spans="1:21" x14ac:dyDescent="0.2">
      <c r="A6102" s="13">
        <v>1149000000</v>
      </c>
      <c r="B6102" s="11">
        <v>6.4996229286335945</v>
      </c>
      <c r="C6102" s="12">
        <v>74680667.450000003</v>
      </c>
      <c r="E6102" s="13">
        <v>1149000000</v>
      </c>
      <c r="F6102" s="11">
        <v>6.4997449999999999</v>
      </c>
      <c r="G6102" s="12">
        <v>74682070.049999997</v>
      </c>
      <c r="I6102" s="13">
        <v>1599000000</v>
      </c>
      <c r="J6102" s="11">
        <v>11.5</v>
      </c>
      <c r="K6102" s="12">
        <v>183885000</v>
      </c>
      <c r="M6102" s="13">
        <v>1599000000</v>
      </c>
      <c r="N6102" s="11">
        <v>11.5</v>
      </c>
      <c r="O6102" s="12">
        <v>183885000</v>
      </c>
      <c r="Q6102" s="13">
        <v>3799000000</v>
      </c>
      <c r="R6102" s="11">
        <v>1.2499998683864175</v>
      </c>
      <c r="S6102" s="11">
        <v>1.25</v>
      </c>
      <c r="T6102" s="12">
        <v>4748749.5</v>
      </c>
      <c r="U6102" s="12">
        <v>4748749.5</v>
      </c>
    </row>
    <row r="6103" spans="1:21" x14ac:dyDescent="0.2">
      <c r="A6103" s="13">
        <v>1150000000</v>
      </c>
      <c r="B6103" s="11">
        <v>6.4996232565217387</v>
      </c>
      <c r="C6103" s="12">
        <v>74745667.450000003</v>
      </c>
      <c r="E6103" s="13">
        <v>1150000000</v>
      </c>
      <c r="F6103" s="11">
        <v>6.4997452217391301</v>
      </c>
      <c r="G6103" s="12">
        <v>74747070.049999997</v>
      </c>
      <c r="I6103" s="13">
        <v>1600000000</v>
      </c>
      <c r="J6103" s="11">
        <v>11.5</v>
      </c>
      <c r="K6103" s="12">
        <v>184000000</v>
      </c>
      <c r="M6103" s="13">
        <v>1600000000</v>
      </c>
      <c r="N6103" s="11">
        <v>11.5</v>
      </c>
      <c r="O6103" s="12">
        <v>184000000</v>
      </c>
      <c r="Q6103" s="13">
        <v>3800000000</v>
      </c>
      <c r="R6103" s="11">
        <v>1.2499998684210527</v>
      </c>
      <c r="S6103" s="11">
        <v>1.25</v>
      </c>
      <c r="T6103" s="12">
        <v>4749999.5</v>
      </c>
      <c r="U6103" s="12">
        <v>4749999.5</v>
      </c>
    </row>
    <row r="6104" spans="1:21" x14ac:dyDescent="0.2">
      <c r="A6104" s="13">
        <v>1151000000</v>
      </c>
      <c r="B6104" s="11">
        <v>6.4996235838401386</v>
      </c>
      <c r="C6104" s="12">
        <v>74810667.450000003</v>
      </c>
      <c r="E6104" s="13">
        <v>1151000000</v>
      </c>
      <c r="F6104" s="11">
        <v>6.4997454430929622</v>
      </c>
      <c r="G6104" s="12">
        <v>74812070.049999997</v>
      </c>
      <c r="I6104" s="13">
        <v>1601000000</v>
      </c>
      <c r="J6104" s="11">
        <v>11.5</v>
      </c>
      <c r="K6104" s="12">
        <v>184115000</v>
      </c>
      <c r="M6104" s="13">
        <v>1601000000</v>
      </c>
      <c r="N6104" s="11">
        <v>11.5</v>
      </c>
      <c r="O6104" s="12">
        <v>184115000</v>
      </c>
      <c r="Q6104" s="13">
        <v>3801000000</v>
      </c>
      <c r="R6104" s="11">
        <v>1.2499998684556695</v>
      </c>
      <c r="S6104" s="11">
        <v>1.25</v>
      </c>
      <c r="T6104" s="12">
        <v>4751249.5</v>
      </c>
      <c r="U6104" s="12">
        <v>4751249.5</v>
      </c>
    </row>
    <row r="6105" spans="1:21" x14ac:dyDescent="0.2">
      <c r="A6105" s="13">
        <v>1152000000</v>
      </c>
      <c r="B6105" s="11">
        <v>6.4996239105902784</v>
      </c>
      <c r="C6105" s="12">
        <v>74875667.450000003</v>
      </c>
      <c r="E6105" s="13">
        <v>1152000000</v>
      </c>
      <c r="F6105" s="11">
        <v>6.4997456640624991</v>
      </c>
      <c r="G6105" s="12">
        <v>74877070.049999997</v>
      </c>
      <c r="I6105" s="13">
        <v>1602000000</v>
      </c>
      <c r="J6105" s="11">
        <v>11.5</v>
      </c>
      <c r="K6105" s="12">
        <v>184230000</v>
      </c>
      <c r="M6105" s="13">
        <v>1602000000</v>
      </c>
      <c r="N6105" s="11">
        <v>11.5</v>
      </c>
      <c r="O6105" s="12">
        <v>184230000</v>
      </c>
      <c r="Q6105" s="13">
        <v>3802000000</v>
      </c>
      <c r="R6105" s="11">
        <v>1.2499998684902682</v>
      </c>
      <c r="S6105" s="11">
        <v>1.25</v>
      </c>
      <c r="T6105" s="12">
        <v>4752499.5</v>
      </c>
      <c r="U6105" s="12">
        <v>4752499.5</v>
      </c>
    </row>
    <row r="6106" spans="1:21" x14ac:dyDescent="0.2">
      <c r="A6106" s="13">
        <v>1153000000</v>
      </c>
      <c r="B6106" s="11">
        <v>6.4996242367736334</v>
      </c>
      <c r="C6106" s="12">
        <v>74940667.450000003</v>
      </c>
      <c r="E6106" s="13">
        <v>1153000000</v>
      </c>
      <c r="F6106" s="11">
        <v>6.4997458846487417</v>
      </c>
      <c r="G6106" s="12">
        <v>74942070.049999997</v>
      </c>
      <c r="I6106" s="13">
        <v>1603000000</v>
      </c>
      <c r="J6106" s="11">
        <v>11.5</v>
      </c>
      <c r="K6106" s="12">
        <v>184345000</v>
      </c>
      <c r="M6106" s="13">
        <v>1603000000</v>
      </c>
      <c r="N6106" s="11">
        <v>11.5</v>
      </c>
      <c r="O6106" s="12">
        <v>184345000</v>
      </c>
      <c r="Q6106" s="13">
        <v>3803000000</v>
      </c>
      <c r="R6106" s="11">
        <v>1.2499998685248488</v>
      </c>
      <c r="S6106" s="11">
        <v>1.25</v>
      </c>
      <c r="T6106" s="12">
        <v>4753749.5</v>
      </c>
      <c r="U6106" s="12">
        <v>4753749.5</v>
      </c>
    </row>
    <row r="6107" spans="1:21" x14ac:dyDescent="0.2">
      <c r="A6107" s="13">
        <v>1154000000</v>
      </c>
      <c r="B6107" s="11">
        <v>6.4996245623916815</v>
      </c>
      <c r="C6107" s="12">
        <v>75005667.450000003</v>
      </c>
      <c r="E6107" s="13">
        <v>1154000000</v>
      </c>
      <c r="F6107" s="11">
        <v>6.4997461048526857</v>
      </c>
      <c r="G6107" s="12">
        <v>75007070.049999997</v>
      </c>
      <c r="I6107" s="13">
        <v>1604000000</v>
      </c>
      <c r="J6107" s="11">
        <v>11.5</v>
      </c>
      <c r="K6107" s="12">
        <v>184460000</v>
      </c>
      <c r="M6107" s="13">
        <v>1604000000</v>
      </c>
      <c r="N6107" s="11">
        <v>11.5</v>
      </c>
      <c r="O6107" s="12">
        <v>184460000</v>
      </c>
      <c r="Q6107" s="13">
        <v>3804000000</v>
      </c>
      <c r="R6107" s="11">
        <v>1.2499998685594111</v>
      </c>
      <c r="S6107" s="11">
        <v>1.25</v>
      </c>
      <c r="T6107" s="12">
        <v>4754999.5</v>
      </c>
      <c r="U6107" s="12">
        <v>4754999.5</v>
      </c>
    </row>
    <row r="6108" spans="1:21" x14ac:dyDescent="0.2">
      <c r="A6108" s="13">
        <v>1155000000</v>
      </c>
      <c r="B6108" s="11">
        <v>6.4996248874458873</v>
      </c>
      <c r="C6108" s="12">
        <v>75070667.450000003</v>
      </c>
      <c r="E6108" s="13">
        <v>1155000000</v>
      </c>
      <c r="F6108" s="11">
        <v>6.4997463246753249</v>
      </c>
      <c r="G6108" s="12">
        <v>75072070.049999997</v>
      </c>
      <c r="I6108" s="13">
        <v>1605000000</v>
      </c>
      <c r="J6108" s="11">
        <v>11.5</v>
      </c>
      <c r="K6108" s="12">
        <v>184575000</v>
      </c>
      <c r="M6108" s="13">
        <v>1605000000</v>
      </c>
      <c r="N6108" s="11">
        <v>11.5</v>
      </c>
      <c r="O6108" s="12">
        <v>184575000</v>
      </c>
      <c r="Q6108" s="13">
        <v>3805000000</v>
      </c>
      <c r="R6108" s="11">
        <v>1.2499998685939553</v>
      </c>
      <c r="S6108" s="11">
        <v>1.25</v>
      </c>
      <c r="T6108" s="12">
        <v>4756249.5</v>
      </c>
      <c r="U6108" s="12">
        <v>4756249.5</v>
      </c>
    </row>
    <row r="6109" spans="1:21" x14ac:dyDescent="0.2">
      <c r="A6109" s="13">
        <v>1156000000</v>
      </c>
      <c r="B6109" s="11">
        <v>6.4996252119377163</v>
      </c>
      <c r="C6109" s="12">
        <v>75135667.450000003</v>
      </c>
      <c r="E6109" s="13">
        <v>1156000000</v>
      </c>
      <c r="F6109" s="11">
        <v>6.4997465441176479</v>
      </c>
      <c r="G6109" s="12">
        <v>75137070.049999997</v>
      </c>
      <c r="I6109" s="13">
        <v>1606000000</v>
      </c>
      <c r="J6109" s="11">
        <v>11.5</v>
      </c>
      <c r="K6109" s="12">
        <v>184690000</v>
      </c>
      <c r="M6109" s="13">
        <v>1606000000</v>
      </c>
      <c r="N6109" s="11">
        <v>11.5</v>
      </c>
      <c r="O6109" s="12">
        <v>184690000</v>
      </c>
      <c r="Q6109" s="13">
        <v>3806000000</v>
      </c>
      <c r="R6109" s="11">
        <v>1.2499998686284812</v>
      </c>
      <c r="S6109" s="11">
        <v>1.25</v>
      </c>
      <c r="T6109" s="12">
        <v>4757499.5</v>
      </c>
      <c r="U6109" s="12">
        <v>4757499.5</v>
      </c>
    </row>
    <row r="6110" spans="1:21" x14ac:dyDescent="0.2">
      <c r="A6110" s="13">
        <v>1157000000</v>
      </c>
      <c r="B6110" s="11">
        <v>6.4996255358686268</v>
      </c>
      <c r="C6110" s="12">
        <v>75200667.450000003</v>
      </c>
      <c r="E6110" s="13">
        <v>1157000000</v>
      </c>
      <c r="F6110" s="11">
        <v>6.4997467631806387</v>
      </c>
      <c r="G6110" s="12">
        <v>75202070.049999997</v>
      </c>
      <c r="I6110" s="13">
        <v>1607000000</v>
      </c>
      <c r="J6110" s="11">
        <v>11.5</v>
      </c>
      <c r="K6110" s="12">
        <v>184805000</v>
      </c>
      <c r="M6110" s="13">
        <v>1607000000</v>
      </c>
      <c r="N6110" s="11">
        <v>11.5</v>
      </c>
      <c r="O6110" s="12">
        <v>184805000</v>
      </c>
      <c r="Q6110" s="13">
        <v>3807000000</v>
      </c>
      <c r="R6110" s="11">
        <v>1.2499998686629894</v>
      </c>
      <c r="S6110" s="11">
        <v>1.25</v>
      </c>
      <c r="T6110" s="12">
        <v>4758749.5</v>
      </c>
      <c r="U6110" s="12">
        <v>4758749.5</v>
      </c>
    </row>
    <row r="6111" spans="1:21" x14ac:dyDescent="0.2">
      <c r="A6111" s="13">
        <v>1158000000</v>
      </c>
      <c r="B6111" s="11">
        <v>6.4996258592400702</v>
      </c>
      <c r="C6111" s="12">
        <v>75265667.450000003</v>
      </c>
      <c r="E6111" s="13">
        <v>1158000000</v>
      </c>
      <c r="F6111" s="11">
        <v>6.4997469818652842</v>
      </c>
      <c r="G6111" s="12">
        <v>75267070.049999997</v>
      </c>
      <c r="I6111" s="13">
        <v>1608000000</v>
      </c>
      <c r="J6111" s="11">
        <v>11.5</v>
      </c>
      <c r="K6111" s="12">
        <v>184920000</v>
      </c>
      <c r="M6111" s="13">
        <v>1608000000</v>
      </c>
      <c r="N6111" s="11">
        <v>11.5</v>
      </c>
      <c r="O6111" s="12">
        <v>184920000</v>
      </c>
      <c r="Q6111" s="13">
        <v>3808000000</v>
      </c>
      <c r="R6111" s="11">
        <v>1.2499998686974791</v>
      </c>
      <c r="S6111" s="11">
        <v>1.25</v>
      </c>
      <c r="T6111" s="12">
        <v>4759999.5</v>
      </c>
      <c r="U6111" s="12">
        <v>4759999.5</v>
      </c>
    </row>
    <row r="6112" spans="1:21" x14ac:dyDescent="0.2">
      <c r="A6112" s="13">
        <v>1159000000</v>
      </c>
      <c r="B6112" s="11">
        <v>6.4996261820534942</v>
      </c>
      <c r="C6112" s="12">
        <v>75330667.450000003</v>
      </c>
      <c r="E6112" s="13">
        <v>1159000000</v>
      </c>
      <c r="F6112" s="11">
        <v>6.4997472001725622</v>
      </c>
      <c r="G6112" s="12">
        <v>75332070.049999997</v>
      </c>
      <c r="I6112" s="13">
        <v>1609000000</v>
      </c>
      <c r="J6112" s="11">
        <v>11.5</v>
      </c>
      <c r="K6112" s="12">
        <v>185035000</v>
      </c>
      <c r="M6112" s="13">
        <v>1609000000</v>
      </c>
      <c r="N6112" s="11">
        <v>11.5</v>
      </c>
      <c r="O6112" s="12">
        <v>185035000</v>
      </c>
      <c r="Q6112" s="13">
        <v>3809000000</v>
      </c>
      <c r="R6112" s="11">
        <v>1.2499998687319507</v>
      </c>
      <c r="S6112" s="11">
        <v>1.25</v>
      </c>
      <c r="T6112" s="12">
        <v>4761249.5</v>
      </c>
      <c r="U6112" s="12">
        <v>4761249.5</v>
      </c>
    </row>
    <row r="6113" spans="1:21" x14ac:dyDescent="0.2">
      <c r="A6113" s="13">
        <v>1160000000</v>
      </c>
      <c r="B6113" s="11">
        <v>6.4996265043103447</v>
      </c>
      <c r="C6113" s="12">
        <v>75395667.450000003</v>
      </c>
      <c r="E6113" s="13">
        <v>1160000000</v>
      </c>
      <c r="F6113" s="11">
        <v>6.499747418103448</v>
      </c>
      <c r="G6113" s="12">
        <v>75397070.049999997</v>
      </c>
      <c r="I6113" s="13">
        <v>1610000000</v>
      </c>
      <c r="J6113" s="11">
        <v>11.5</v>
      </c>
      <c r="K6113" s="12">
        <v>185150000</v>
      </c>
      <c r="M6113" s="13">
        <v>1610000000</v>
      </c>
      <c r="N6113" s="11">
        <v>11.5</v>
      </c>
      <c r="O6113" s="12">
        <v>185150000</v>
      </c>
      <c r="Q6113" s="13">
        <v>3810000000</v>
      </c>
      <c r="R6113" s="11">
        <v>1.2499998687664042</v>
      </c>
      <c r="S6113" s="11">
        <v>1.25</v>
      </c>
      <c r="T6113" s="12">
        <v>4762499.5</v>
      </c>
      <c r="U6113" s="12">
        <v>4762499.5</v>
      </c>
    </row>
    <row r="6114" spans="1:21" x14ac:dyDescent="0.2">
      <c r="A6114" s="13">
        <v>1161000000</v>
      </c>
      <c r="B6114" s="11">
        <v>6.4996268260120589</v>
      </c>
      <c r="C6114" s="12">
        <v>75460667.450000003</v>
      </c>
      <c r="E6114" s="13">
        <v>1161000000</v>
      </c>
      <c r="F6114" s="11">
        <v>6.499747635658915</v>
      </c>
      <c r="G6114" s="12">
        <v>75462070.049999997</v>
      </c>
      <c r="I6114" s="13">
        <v>1611000000</v>
      </c>
      <c r="J6114" s="11">
        <v>11.5</v>
      </c>
      <c r="K6114" s="12">
        <v>185265000</v>
      </c>
      <c r="M6114" s="13">
        <v>1611000000</v>
      </c>
      <c r="N6114" s="11">
        <v>11.5</v>
      </c>
      <c r="O6114" s="12">
        <v>185265000</v>
      </c>
      <c r="Q6114" s="13">
        <v>3811000000</v>
      </c>
      <c r="R6114" s="11">
        <v>1.2499998688008398</v>
      </c>
      <c r="S6114" s="11">
        <v>1.25</v>
      </c>
      <c r="T6114" s="12">
        <v>4763749.5</v>
      </c>
      <c r="U6114" s="12">
        <v>4763749.5</v>
      </c>
    </row>
    <row r="6115" spans="1:21" x14ac:dyDescent="0.2">
      <c r="A6115" s="13">
        <v>1162000000</v>
      </c>
      <c r="B6115" s="11">
        <v>6.4996271471600693</v>
      </c>
      <c r="C6115" s="12">
        <v>75525667.450000003</v>
      </c>
      <c r="E6115" s="13">
        <v>1162000000</v>
      </c>
      <c r="F6115" s="11">
        <v>6.4997478528399304</v>
      </c>
      <c r="G6115" s="12">
        <v>75527070.049999997</v>
      </c>
      <c r="I6115" s="13">
        <v>1612000000</v>
      </c>
      <c r="J6115" s="11">
        <v>11.5</v>
      </c>
      <c r="K6115" s="12">
        <v>185380000</v>
      </c>
      <c r="M6115" s="13">
        <v>1612000000</v>
      </c>
      <c r="N6115" s="11">
        <v>11.5</v>
      </c>
      <c r="O6115" s="12">
        <v>185380000</v>
      </c>
      <c r="Q6115" s="13">
        <v>3812000000</v>
      </c>
      <c r="R6115" s="11">
        <v>1.2499998688352572</v>
      </c>
      <c r="S6115" s="11">
        <v>1.25</v>
      </c>
      <c r="T6115" s="12">
        <v>4764999.5</v>
      </c>
      <c r="U6115" s="12">
        <v>4764999.5</v>
      </c>
    </row>
    <row r="6116" spans="1:21" x14ac:dyDescent="0.2">
      <c r="A6116" s="13">
        <v>1163000000</v>
      </c>
      <c r="B6116" s="11">
        <v>6.4996274677558041</v>
      </c>
      <c r="C6116" s="12">
        <v>75590667.450000003</v>
      </c>
      <c r="E6116" s="13">
        <v>1163000000</v>
      </c>
      <c r="F6116" s="11">
        <v>6.4997480696474641</v>
      </c>
      <c r="G6116" s="12">
        <v>75592070.049999997</v>
      </c>
      <c r="I6116" s="13">
        <v>1613000000</v>
      </c>
      <c r="J6116" s="11">
        <v>11.5</v>
      </c>
      <c r="K6116" s="12">
        <v>185495000</v>
      </c>
      <c r="M6116" s="13">
        <v>1613000000</v>
      </c>
      <c r="N6116" s="11">
        <v>11.5</v>
      </c>
      <c r="O6116" s="12">
        <v>185495000</v>
      </c>
      <c r="Q6116" s="13">
        <v>3813000000</v>
      </c>
      <c r="R6116" s="11">
        <v>1.2499998688696565</v>
      </c>
      <c r="S6116" s="11">
        <v>1.25</v>
      </c>
      <c r="T6116" s="12">
        <v>4766249.5</v>
      </c>
      <c r="U6116" s="12">
        <v>4766249.5</v>
      </c>
    </row>
    <row r="6117" spans="1:21" x14ac:dyDescent="0.2">
      <c r="A6117" s="13">
        <v>1164000000</v>
      </c>
      <c r="B6117" s="11">
        <v>6.4996277878006881</v>
      </c>
      <c r="C6117" s="12">
        <v>75655667.450000003</v>
      </c>
      <c r="E6117" s="13">
        <v>1164000000</v>
      </c>
      <c r="F6117" s="11">
        <v>6.4997482860824736</v>
      </c>
      <c r="G6117" s="12">
        <v>75657070.049999997</v>
      </c>
      <c r="I6117" s="13">
        <v>1614000000</v>
      </c>
      <c r="J6117" s="11">
        <v>11.5</v>
      </c>
      <c r="K6117" s="12">
        <v>185610000</v>
      </c>
      <c r="M6117" s="13">
        <v>1614000000</v>
      </c>
      <c r="N6117" s="11">
        <v>11.5</v>
      </c>
      <c r="O6117" s="12">
        <v>185610000</v>
      </c>
      <c r="Q6117" s="13">
        <v>3814000000</v>
      </c>
      <c r="R6117" s="11">
        <v>1.2499998689040379</v>
      </c>
      <c r="S6117" s="11">
        <v>1.25</v>
      </c>
      <c r="T6117" s="12">
        <v>4767499.5</v>
      </c>
      <c r="U6117" s="12">
        <v>4767499.5</v>
      </c>
    </row>
    <row r="6118" spans="1:21" x14ac:dyDescent="0.2">
      <c r="A6118" s="13">
        <v>1165000000</v>
      </c>
      <c r="B6118" s="11">
        <v>6.4996281072961377</v>
      </c>
      <c r="C6118" s="12">
        <v>75720667.450000003</v>
      </c>
      <c r="E6118" s="13">
        <v>1165000000</v>
      </c>
      <c r="F6118" s="11">
        <v>6.4997485021459234</v>
      </c>
      <c r="G6118" s="12">
        <v>75722070.049999997</v>
      </c>
      <c r="I6118" s="13">
        <v>1615000000</v>
      </c>
      <c r="J6118" s="11">
        <v>11.5</v>
      </c>
      <c r="K6118" s="12">
        <v>185725000</v>
      </c>
      <c r="M6118" s="13">
        <v>1615000000</v>
      </c>
      <c r="N6118" s="11">
        <v>11.5</v>
      </c>
      <c r="O6118" s="12">
        <v>185725000</v>
      </c>
      <c r="Q6118" s="13">
        <v>3815000000</v>
      </c>
      <c r="R6118" s="11">
        <v>1.2499998689384009</v>
      </c>
      <c r="S6118" s="11">
        <v>1.25</v>
      </c>
      <c r="T6118" s="12">
        <v>4768749.5</v>
      </c>
      <c r="U6118" s="12">
        <v>4768749.5</v>
      </c>
    </row>
    <row r="6119" spans="1:21" x14ac:dyDescent="0.2">
      <c r="A6119" s="13">
        <v>1166000000</v>
      </c>
      <c r="B6119" s="11">
        <v>6.4996284262435688</v>
      </c>
      <c r="C6119" s="12">
        <v>75785667.450000003</v>
      </c>
      <c r="E6119" s="13">
        <v>1166000000</v>
      </c>
      <c r="F6119" s="11">
        <v>6.4997487178387647</v>
      </c>
      <c r="G6119" s="12">
        <v>75787070.049999997</v>
      </c>
      <c r="I6119" s="13">
        <v>1616000000</v>
      </c>
      <c r="J6119" s="11">
        <v>11.5</v>
      </c>
      <c r="K6119" s="12">
        <v>185840000</v>
      </c>
      <c r="M6119" s="13">
        <v>1616000000</v>
      </c>
      <c r="N6119" s="11">
        <v>11.5</v>
      </c>
      <c r="O6119" s="12">
        <v>185840000</v>
      </c>
      <c r="Q6119" s="13">
        <v>3816000000</v>
      </c>
      <c r="R6119" s="11">
        <v>1.2499998689727463</v>
      </c>
      <c r="S6119" s="11">
        <v>1.25</v>
      </c>
      <c r="T6119" s="12">
        <v>4769999.5</v>
      </c>
      <c r="U6119" s="12">
        <v>4769999.5</v>
      </c>
    </row>
    <row r="6120" spans="1:21" x14ac:dyDescent="0.2">
      <c r="A6120" s="13">
        <v>1167000000</v>
      </c>
      <c r="B6120" s="11">
        <v>6.4996287446443883</v>
      </c>
      <c r="C6120" s="12">
        <v>75850667.450000003</v>
      </c>
      <c r="E6120" s="13">
        <v>1167000000</v>
      </c>
      <c r="F6120" s="11">
        <v>6.4997489331619533</v>
      </c>
      <c r="G6120" s="12">
        <v>75852070.049999997</v>
      </c>
      <c r="I6120" s="13">
        <v>1617000000</v>
      </c>
      <c r="J6120" s="11">
        <v>11.5</v>
      </c>
      <c r="K6120" s="12">
        <v>185955000</v>
      </c>
      <c r="M6120" s="13">
        <v>1617000000</v>
      </c>
      <c r="N6120" s="11">
        <v>11.5</v>
      </c>
      <c r="O6120" s="12">
        <v>185955000</v>
      </c>
      <c r="Q6120" s="13">
        <v>3817000000</v>
      </c>
      <c r="R6120" s="11">
        <v>1.2499998690070737</v>
      </c>
      <c r="S6120" s="11">
        <v>1.25</v>
      </c>
      <c r="T6120" s="12">
        <v>4771249.5</v>
      </c>
      <c r="U6120" s="12">
        <v>4771249.5</v>
      </c>
    </row>
    <row r="6121" spans="1:21" x14ac:dyDescent="0.2">
      <c r="A6121" s="13">
        <v>1168000000</v>
      </c>
      <c r="B6121" s="11">
        <v>6.4996290625000004</v>
      </c>
      <c r="C6121" s="12">
        <v>75915667.450000003</v>
      </c>
      <c r="E6121" s="13">
        <v>1168000000</v>
      </c>
      <c r="F6121" s="11">
        <v>6.4997491481164378</v>
      </c>
      <c r="G6121" s="12">
        <v>75917070.049999997</v>
      </c>
      <c r="I6121" s="13">
        <v>1618000000</v>
      </c>
      <c r="J6121" s="11">
        <v>11.5</v>
      </c>
      <c r="K6121" s="12">
        <v>186070000</v>
      </c>
      <c r="M6121" s="13">
        <v>1618000000</v>
      </c>
      <c r="N6121" s="11">
        <v>11.5</v>
      </c>
      <c r="O6121" s="12">
        <v>186070000</v>
      </c>
      <c r="Q6121" s="13">
        <v>3818000000</v>
      </c>
      <c r="R6121" s="11">
        <v>1.2499998690413829</v>
      </c>
      <c r="S6121" s="11">
        <v>1.25</v>
      </c>
      <c r="T6121" s="12">
        <v>4772499.5</v>
      </c>
      <c r="U6121" s="12">
        <v>4772499.5</v>
      </c>
    </row>
    <row r="6122" spans="1:21" x14ac:dyDescent="0.2">
      <c r="A6122" s="13">
        <v>1169000000</v>
      </c>
      <c r="B6122" s="11">
        <v>6.4996293798118057</v>
      </c>
      <c r="C6122" s="12">
        <v>75980667.450000003</v>
      </c>
      <c r="E6122" s="13">
        <v>1169000000</v>
      </c>
      <c r="F6122" s="11">
        <v>6.4997493627031648</v>
      </c>
      <c r="G6122" s="12">
        <v>75982070.049999997</v>
      </c>
      <c r="I6122" s="13">
        <v>1619000000</v>
      </c>
      <c r="J6122" s="11">
        <v>11.5</v>
      </c>
      <c r="K6122" s="12">
        <v>186185000</v>
      </c>
      <c r="M6122" s="13">
        <v>1619000000</v>
      </c>
      <c r="N6122" s="11">
        <v>11.5</v>
      </c>
      <c r="O6122" s="12">
        <v>186185000</v>
      </c>
      <c r="Q6122" s="13">
        <v>3819000000</v>
      </c>
      <c r="R6122" s="11">
        <v>1.2499998690756742</v>
      </c>
      <c r="S6122" s="11">
        <v>1.25</v>
      </c>
      <c r="T6122" s="12">
        <v>4773749.5</v>
      </c>
      <c r="U6122" s="12">
        <v>4773749.5</v>
      </c>
    </row>
    <row r="6123" spans="1:21" x14ac:dyDescent="0.2">
      <c r="A6123" s="13">
        <v>1170000000</v>
      </c>
      <c r="B6123" s="11">
        <v>6.4996296965811968</v>
      </c>
      <c r="C6123" s="12">
        <v>76045667.450000003</v>
      </c>
      <c r="E6123" s="13">
        <v>1170000000</v>
      </c>
      <c r="F6123" s="11">
        <v>6.4997495769230769</v>
      </c>
      <c r="G6123" s="12">
        <v>76047070.049999997</v>
      </c>
      <c r="I6123" s="13">
        <v>1620000000</v>
      </c>
      <c r="J6123" s="11">
        <v>11.5</v>
      </c>
      <c r="K6123" s="12">
        <v>186300000</v>
      </c>
      <c r="M6123" s="13">
        <v>1620000000</v>
      </c>
      <c r="N6123" s="11">
        <v>11.5</v>
      </c>
      <c r="O6123" s="12">
        <v>186300000</v>
      </c>
      <c r="Q6123" s="13">
        <v>3820000000</v>
      </c>
      <c r="R6123" s="11">
        <v>1.2499998691099476</v>
      </c>
      <c r="S6123" s="11">
        <v>1.25</v>
      </c>
      <c r="T6123" s="12">
        <v>4774999.5</v>
      </c>
      <c r="U6123" s="12">
        <v>4774999.5</v>
      </c>
    </row>
    <row r="6124" spans="1:21" x14ac:dyDescent="0.2">
      <c r="A6124" s="13">
        <v>1171000000</v>
      </c>
      <c r="B6124" s="11">
        <v>6.4996300128095648</v>
      </c>
      <c r="C6124" s="12">
        <v>76110667.450000003</v>
      </c>
      <c r="E6124" s="13">
        <v>1171000000</v>
      </c>
      <c r="F6124" s="11">
        <v>6.4997497907771136</v>
      </c>
      <c r="G6124" s="12">
        <v>76112070.049999997</v>
      </c>
      <c r="I6124" s="13">
        <v>1621000000</v>
      </c>
      <c r="J6124" s="11">
        <v>11.5</v>
      </c>
      <c r="K6124" s="12">
        <v>186415000</v>
      </c>
      <c r="M6124" s="13">
        <v>1621000000</v>
      </c>
      <c r="N6124" s="11">
        <v>11.5</v>
      </c>
      <c r="O6124" s="12">
        <v>186415000</v>
      </c>
      <c r="Q6124" s="13">
        <v>3821000000</v>
      </c>
      <c r="R6124" s="11">
        <v>1.2499998691442031</v>
      </c>
      <c r="S6124" s="11">
        <v>1.25</v>
      </c>
      <c r="T6124" s="12">
        <v>4776249.5</v>
      </c>
      <c r="U6124" s="12">
        <v>4776249.5</v>
      </c>
    </row>
    <row r="6125" spans="1:21" x14ac:dyDescent="0.2">
      <c r="A6125" s="13">
        <v>1172000000</v>
      </c>
      <c r="B6125" s="11">
        <v>6.4996303284982933</v>
      </c>
      <c r="C6125" s="12">
        <v>76175667.450000003</v>
      </c>
      <c r="E6125" s="13">
        <v>1172000000</v>
      </c>
      <c r="F6125" s="11">
        <v>6.4997500042662111</v>
      </c>
      <c r="G6125" s="12">
        <v>76177070.049999997</v>
      </c>
      <c r="I6125" s="13">
        <v>1622000000</v>
      </c>
      <c r="J6125" s="11">
        <v>11.5</v>
      </c>
      <c r="K6125" s="12">
        <v>186530000</v>
      </c>
      <c r="M6125" s="13">
        <v>1622000000</v>
      </c>
      <c r="N6125" s="11">
        <v>11.5</v>
      </c>
      <c r="O6125" s="12">
        <v>186530000</v>
      </c>
      <c r="Q6125" s="13">
        <v>3822000000</v>
      </c>
      <c r="R6125" s="11">
        <v>1.2499998691784406</v>
      </c>
      <c r="S6125" s="11">
        <v>1.25</v>
      </c>
      <c r="T6125" s="12">
        <v>4777499.5</v>
      </c>
      <c r="U6125" s="12">
        <v>4777499.5</v>
      </c>
    </row>
    <row r="6126" spans="1:21" x14ac:dyDescent="0.2">
      <c r="A6126" s="13">
        <v>1173000000</v>
      </c>
      <c r="B6126" s="11">
        <v>6.4996306436487643</v>
      </c>
      <c r="C6126" s="12">
        <v>76240667.450000003</v>
      </c>
      <c r="E6126" s="13">
        <v>1173000000</v>
      </c>
      <c r="F6126" s="11">
        <v>6.4997502173913038</v>
      </c>
      <c r="G6126" s="12">
        <v>76242070.049999997</v>
      </c>
      <c r="I6126" s="13">
        <v>1623000000</v>
      </c>
      <c r="J6126" s="11">
        <v>11.5</v>
      </c>
      <c r="K6126" s="12">
        <v>186645000</v>
      </c>
      <c r="M6126" s="13">
        <v>1623000000</v>
      </c>
      <c r="N6126" s="11">
        <v>11.5</v>
      </c>
      <c r="O6126" s="12">
        <v>186645000</v>
      </c>
      <c r="Q6126" s="13">
        <v>3823000000</v>
      </c>
      <c r="R6126" s="11">
        <v>1.2499998692126604</v>
      </c>
      <c r="S6126" s="11">
        <v>1.25</v>
      </c>
      <c r="T6126" s="12">
        <v>4778749.5</v>
      </c>
      <c r="U6126" s="12">
        <v>4778749.5</v>
      </c>
    </row>
    <row r="6127" spans="1:21" x14ac:dyDescent="0.2">
      <c r="A6127" s="13">
        <v>1174000000</v>
      </c>
      <c r="B6127" s="11">
        <v>6.499630958262351</v>
      </c>
      <c r="C6127" s="12">
        <v>76305667.450000003</v>
      </c>
      <c r="E6127" s="13">
        <v>1174000000</v>
      </c>
      <c r="F6127" s="11">
        <v>6.4997504301533215</v>
      </c>
      <c r="G6127" s="12">
        <v>76307070.049999997</v>
      </c>
      <c r="I6127" s="13">
        <v>1624000000</v>
      </c>
      <c r="J6127" s="11">
        <v>11.5</v>
      </c>
      <c r="K6127" s="12">
        <v>186760000</v>
      </c>
      <c r="M6127" s="13">
        <v>1624000000</v>
      </c>
      <c r="N6127" s="11">
        <v>11.5</v>
      </c>
      <c r="O6127" s="12">
        <v>186760000</v>
      </c>
      <c r="Q6127" s="13">
        <v>3824000000</v>
      </c>
      <c r="R6127" s="11">
        <v>1.2499998692468619</v>
      </c>
      <c r="S6127" s="11">
        <v>1.25</v>
      </c>
      <c r="T6127" s="12">
        <v>4779999.5</v>
      </c>
      <c r="U6127" s="12">
        <v>4779999.5</v>
      </c>
    </row>
    <row r="6128" spans="1:21" x14ac:dyDescent="0.2">
      <c r="A6128" s="13">
        <v>1175000000</v>
      </c>
      <c r="B6128" s="11">
        <v>6.4996312723404257</v>
      </c>
      <c r="C6128" s="12">
        <v>76370667.450000003</v>
      </c>
      <c r="E6128" s="13">
        <v>1175000000</v>
      </c>
      <c r="F6128" s="11">
        <v>6.4997506425531908</v>
      </c>
      <c r="G6128" s="12">
        <v>76372070.049999997</v>
      </c>
      <c r="I6128" s="13">
        <v>1625000000</v>
      </c>
      <c r="J6128" s="11">
        <v>11.5</v>
      </c>
      <c r="K6128" s="12">
        <v>186875000</v>
      </c>
      <c r="M6128" s="13">
        <v>1625000000</v>
      </c>
      <c r="N6128" s="11">
        <v>11.5</v>
      </c>
      <c r="O6128" s="12">
        <v>186875000</v>
      </c>
      <c r="Q6128" s="13">
        <v>3825000000</v>
      </c>
      <c r="R6128" s="11">
        <v>1.2499998692810457</v>
      </c>
      <c r="S6128" s="11">
        <v>1.25</v>
      </c>
      <c r="T6128" s="12">
        <v>4781249.5</v>
      </c>
      <c r="U6128" s="12">
        <v>4781249.5</v>
      </c>
    </row>
    <row r="6129" spans="1:21" x14ac:dyDescent="0.2">
      <c r="A6129" s="13">
        <v>1176000000</v>
      </c>
      <c r="B6129" s="11">
        <v>6.4996315858843534</v>
      </c>
      <c r="C6129" s="12">
        <v>76435667.450000003</v>
      </c>
      <c r="E6129" s="13">
        <v>1176000000</v>
      </c>
      <c r="F6129" s="11">
        <v>6.4997508545918361</v>
      </c>
      <c r="G6129" s="12">
        <v>76437070.049999997</v>
      </c>
      <c r="I6129" s="13">
        <v>1626000000</v>
      </c>
      <c r="J6129" s="11">
        <v>11.5</v>
      </c>
      <c r="K6129" s="12">
        <v>186990000</v>
      </c>
      <c r="M6129" s="13">
        <v>1626000000</v>
      </c>
      <c r="N6129" s="11">
        <v>11.5</v>
      </c>
      <c r="O6129" s="12">
        <v>186990000</v>
      </c>
      <c r="Q6129" s="13">
        <v>3826000000</v>
      </c>
      <c r="R6129" s="11">
        <v>1.2499998693152117</v>
      </c>
      <c r="S6129" s="11">
        <v>1.25</v>
      </c>
      <c r="T6129" s="12">
        <v>4782499.5</v>
      </c>
      <c r="U6129" s="12">
        <v>4782499.5</v>
      </c>
    </row>
    <row r="6130" spans="1:21" x14ac:dyDescent="0.2">
      <c r="A6130" s="13">
        <v>1177000000</v>
      </c>
      <c r="B6130" s="11">
        <v>6.4996318988954975</v>
      </c>
      <c r="C6130" s="12">
        <v>76500667.450000003</v>
      </c>
      <c r="E6130" s="13">
        <v>1177000000</v>
      </c>
      <c r="F6130" s="11">
        <v>6.4997510662701776</v>
      </c>
      <c r="G6130" s="12">
        <v>76502070.049999997</v>
      </c>
      <c r="I6130" s="13">
        <v>1627000000</v>
      </c>
      <c r="J6130" s="11">
        <v>11.5</v>
      </c>
      <c r="K6130" s="12">
        <v>187105000</v>
      </c>
      <c r="M6130" s="13">
        <v>1627000000</v>
      </c>
      <c r="N6130" s="11">
        <v>11.5</v>
      </c>
      <c r="O6130" s="12">
        <v>187105000</v>
      </c>
      <c r="Q6130" s="13">
        <v>3827000000</v>
      </c>
      <c r="R6130" s="11">
        <v>1.2499998693493597</v>
      </c>
      <c r="S6130" s="11">
        <v>1.25</v>
      </c>
      <c r="T6130" s="12">
        <v>4783749.5</v>
      </c>
      <c r="U6130" s="12">
        <v>4783749.5</v>
      </c>
    </row>
    <row r="6131" spans="1:21" x14ac:dyDescent="0.2">
      <c r="A6131" s="13">
        <v>1178000000</v>
      </c>
      <c r="B6131" s="11">
        <v>6.4996322113752125</v>
      </c>
      <c r="C6131" s="12">
        <v>76565667.450000003</v>
      </c>
      <c r="E6131" s="13">
        <v>1178000000</v>
      </c>
      <c r="F6131" s="11">
        <v>6.4997512775891346</v>
      </c>
      <c r="G6131" s="12">
        <v>76567070.049999997</v>
      </c>
      <c r="I6131" s="13">
        <v>1628000000</v>
      </c>
      <c r="J6131" s="11">
        <v>11.5</v>
      </c>
      <c r="K6131" s="12">
        <v>187220000</v>
      </c>
      <c r="M6131" s="13">
        <v>1628000000</v>
      </c>
      <c r="N6131" s="11">
        <v>11.5</v>
      </c>
      <c r="O6131" s="12">
        <v>187220000</v>
      </c>
      <c r="Q6131" s="13">
        <v>3828000000</v>
      </c>
      <c r="R6131" s="11">
        <v>1.2499998693834899</v>
      </c>
      <c r="S6131" s="11">
        <v>1.25</v>
      </c>
      <c r="T6131" s="12">
        <v>4784999.5</v>
      </c>
      <c r="U6131" s="12">
        <v>4784999.5</v>
      </c>
    </row>
    <row r="6132" spans="1:21" x14ac:dyDescent="0.2">
      <c r="A6132" s="13">
        <v>1179000000</v>
      </c>
      <c r="B6132" s="11">
        <v>6.4996325233248511</v>
      </c>
      <c r="C6132" s="12">
        <v>76630667.450000003</v>
      </c>
      <c r="E6132" s="13">
        <v>1179000000</v>
      </c>
      <c r="F6132" s="11">
        <v>6.4997514885496184</v>
      </c>
      <c r="G6132" s="12">
        <v>76632070.049999997</v>
      </c>
      <c r="I6132" s="13">
        <v>1629000000</v>
      </c>
      <c r="J6132" s="11">
        <v>11.5</v>
      </c>
      <c r="K6132" s="12">
        <v>187335000</v>
      </c>
      <c r="M6132" s="13">
        <v>1629000000</v>
      </c>
      <c r="N6132" s="11">
        <v>11.5</v>
      </c>
      <c r="O6132" s="12">
        <v>187335000</v>
      </c>
      <c r="Q6132" s="13">
        <v>3829000000</v>
      </c>
      <c r="R6132" s="11">
        <v>1.2499998694176024</v>
      </c>
      <c r="S6132" s="11">
        <v>1.25</v>
      </c>
      <c r="T6132" s="12">
        <v>4786249.5</v>
      </c>
      <c r="U6132" s="12">
        <v>4786249.5</v>
      </c>
    </row>
    <row r="6133" spans="1:21" x14ac:dyDescent="0.2">
      <c r="A6133" s="13">
        <v>1180000000</v>
      </c>
      <c r="B6133" s="11">
        <v>6.4996328347457624</v>
      </c>
      <c r="C6133" s="12">
        <v>76695667.450000003</v>
      </c>
      <c r="E6133" s="13">
        <v>1180000000</v>
      </c>
      <c r="F6133" s="11">
        <v>6.4997516991525419</v>
      </c>
      <c r="G6133" s="12">
        <v>76697070.049999997</v>
      </c>
      <c r="I6133" s="13">
        <v>1630000000</v>
      </c>
      <c r="J6133" s="11">
        <v>11.5</v>
      </c>
      <c r="K6133" s="12">
        <v>187450000</v>
      </c>
      <c r="M6133" s="13">
        <v>1630000000</v>
      </c>
      <c r="N6133" s="11">
        <v>11.5</v>
      </c>
      <c r="O6133" s="12">
        <v>187450000</v>
      </c>
      <c r="Q6133" s="13">
        <v>3830000000</v>
      </c>
      <c r="R6133" s="11">
        <v>1.2499998694516972</v>
      </c>
      <c r="S6133" s="11">
        <v>1.25</v>
      </c>
      <c r="T6133" s="12">
        <v>4787499.5</v>
      </c>
      <c r="U6133" s="12">
        <v>4787499.5</v>
      </c>
    </row>
    <row r="6134" spans="1:21" x14ac:dyDescent="0.2">
      <c r="A6134" s="13">
        <v>1181000000</v>
      </c>
      <c r="B6134" s="11">
        <v>6.4996331456392884</v>
      </c>
      <c r="C6134" s="12">
        <v>76760667.450000003</v>
      </c>
      <c r="E6134" s="13">
        <v>1181000000</v>
      </c>
      <c r="F6134" s="11">
        <v>6.4997519093988139</v>
      </c>
      <c r="G6134" s="12">
        <v>76762070.049999997</v>
      </c>
      <c r="I6134" s="13">
        <v>1631000000</v>
      </c>
      <c r="J6134" s="11">
        <v>11.5</v>
      </c>
      <c r="K6134" s="12">
        <v>187565000</v>
      </c>
      <c r="M6134" s="13">
        <v>1631000000</v>
      </c>
      <c r="N6134" s="11">
        <v>11.5</v>
      </c>
      <c r="O6134" s="12">
        <v>187565000</v>
      </c>
      <c r="Q6134" s="13">
        <v>3831000000</v>
      </c>
      <c r="R6134" s="11">
        <v>1.2499998694857739</v>
      </c>
      <c r="S6134" s="11">
        <v>1.25</v>
      </c>
      <c r="T6134" s="12">
        <v>4788749.5</v>
      </c>
      <c r="U6134" s="12">
        <v>4788749.5</v>
      </c>
    </row>
    <row r="6135" spans="1:21" x14ac:dyDescent="0.2">
      <c r="A6135" s="13">
        <v>1182000000</v>
      </c>
      <c r="B6135" s="11">
        <v>6.4996334560067686</v>
      </c>
      <c r="C6135" s="12">
        <v>76825667.450000003</v>
      </c>
      <c r="E6135" s="13">
        <v>1182000000</v>
      </c>
      <c r="F6135" s="11">
        <v>6.4997521192893402</v>
      </c>
      <c r="G6135" s="12">
        <v>76827070.049999997</v>
      </c>
      <c r="I6135" s="13">
        <v>1632000000</v>
      </c>
      <c r="J6135" s="11">
        <v>11.5</v>
      </c>
      <c r="K6135" s="12">
        <v>187680000</v>
      </c>
      <c r="M6135" s="13">
        <v>1632000000</v>
      </c>
      <c r="N6135" s="11">
        <v>11.5</v>
      </c>
      <c r="O6135" s="12">
        <v>187680000</v>
      </c>
      <c r="Q6135" s="13">
        <v>3832000000</v>
      </c>
      <c r="R6135" s="11">
        <v>1.2499998695198329</v>
      </c>
      <c r="S6135" s="11">
        <v>1.25</v>
      </c>
      <c r="T6135" s="12">
        <v>4789999.5</v>
      </c>
      <c r="U6135" s="12">
        <v>4789999.5</v>
      </c>
    </row>
    <row r="6136" spans="1:21" x14ac:dyDescent="0.2">
      <c r="A6136" s="13">
        <v>1183000000</v>
      </c>
      <c r="B6136" s="11">
        <v>6.499633765849536</v>
      </c>
      <c r="C6136" s="12">
        <v>76890667.450000003</v>
      </c>
      <c r="E6136" s="13">
        <v>1183000000</v>
      </c>
      <c r="F6136" s="11">
        <v>6.4997523288250205</v>
      </c>
      <c r="G6136" s="12">
        <v>76892070.049999997</v>
      </c>
      <c r="I6136" s="13">
        <v>1633000000</v>
      </c>
      <c r="J6136" s="11">
        <v>11.5</v>
      </c>
      <c r="K6136" s="12">
        <v>187795000</v>
      </c>
      <c r="M6136" s="13">
        <v>1633000000</v>
      </c>
      <c r="N6136" s="11">
        <v>11.5</v>
      </c>
      <c r="O6136" s="12">
        <v>187795000</v>
      </c>
      <c r="Q6136" s="13">
        <v>3833000000</v>
      </c>
      <c r="R6136" s="11">
        <v>1.2499998695538743</v>
      </c>
      <c r="S6136" s="11">
        <v>1.25</v>
      </c>
      <c r="T6136" s="12">
        <v>4791249.5</v>
      </c>
      <c r="U6136" s="12">
        <v>4791249.5</v>
      </c>
    </row>
    <row r="6137" spans="1:21" x14ac:dyDescent="0.2">
      <c r="A6137" s="13">
        <v>1184000000</v>
      </c>
      <c r="B6137" s="11">
        <v>6.4996340751689194</v>
      </c>
      <c r="C6137" s="12">
        <v>76955667.450000003</v>
      </c>
      <c r="E6137" s="13">
        <v>1184000000</v>
      </c>
      <c r="F6137" s="11">
        <v>6.4997525380067565</v>
      </c>
      <c r="G6137" s="12">
        <v>76957070.049999997</v>
      </c>
      <c r="I6137" s="13">
        <v>1634000000</v>
      </c>
      <c r="J6137" s="11">
        <v>11.5</v>
      </c>
      <c r="K6137" s="12">
        <v>187910000</v>
      </c>
      <c r="M6137" s="13">
        <v>1634000000</v>
      </c>
      <c r="N6137" s="11">
        <v>11.5</v>
      </c>
      <c r="O6137" s="12">
        <v>187910000</v>
      </c>
      <c r="Q6137" s="13">
        <v>3834000000</v>
      </c>
      <c r="R6137" s="11">
        <v>1.2499998695878978</v>
      </c>
      <c r="S6137" s="11">
        <v>1.25</v>
      </c>
      <c r="T6137" s="12">
        <v>4792499.5</v>
      </c>
      <c r="U6137" s="12">
        <v>4792499.5</v>
      </c>
    </row>
    <row r="6138" spans="1:21" x14ac:dyDescent="0.2">
      <c r="A6138" s="13">
        <v>1185000000</v>
      </c>
      <c r="B6138" s="11">
        <v>6.4996343839662449</v>
      </c>
      <c r="C6138" s="12">
        <v>77020667.450000003</v>
      </c>
      <c r="E6138" s="13">
        <v>1185000000</v>
      </c>
      <c r="F6138" s="11">
        <v>6.4997527468354424</v>
      </c>
      <c r="G6138" s="12">
        <v>77022070.049999997</v>
      </c>
      <c r="I6138" s="13">
        <v>1635000000</v>
      </c>
      <c r="J6138" s="11">
        <v>11.5</v>
      </c>
      <c r="K6138" s="12">
        <v>188025000</v>
      </c>
      <c r="M6138" s="13">
        <v>1635000000</v>
      </c>
      <c r="N6138" s="11">
        <v>11.5</v>
      </c>
      <c r="O6138" s="12">
        <v>188025000</v>
      </c>
      <c r="Q6138" s="13">
        <v>3835000000</v>
      </c>
      <c r="R6138" s="11">
        <v>1.2499998696219035</v>
      </c>
      <c r="S6138" s="11">
        <v>1.25</v>
      </c>
      <c r="T6138" s="12">
        <v>4793749.5</v>
      </c>
      <c r="U6138" s="12">
        <v>4793749.5</v>
      </c>
    </row>
    <row r="6139" spans="1:21" x14ac:dyDescent="0.2">
      <c r="A6139" s="13">
        <v>1186000000</v>
      </c>
      <c r="B6139" s="11">
        <v>6.4996346922428341</v>
      </c>
      <c r="C6139" s="12">
        <v>77085667.450000003</v>
      </c>
      <c r="E6139" s="13">
        <v>1186000000</v>
      </c>
      <c r="F6139" s="11">
        <v>6.4997529553119726</v>
      </c>
      <c r="G6139" s="12">
        <v>77087070.049999997</v>
      </c>
      <c r="I6139" s="13">
        <v>1636000000</v>
      </c>
      <c r="J6139" s="11">
        <v>11.5</v>
      </c>
      <c r="K6139" s="12">
        <v>188140000</v>
      </c>
      <c r="M6139" s="13">
        <v>1636000000</v>
      </c>
      <c r="N6139" s="11">
        <v>11.5</v>
      </c>
      <c r="O6139" s="12">
        <v>188140000</v>
      </c>
      <c r="Q6139" s="13">
        <v>3836000000</v>
      </c>
      <c r="R6139" s="11">
        <v>1.2499998696558914</v>
      </c>
      <c r="S6139" s="11">
        <v>1.25</v>
      </c>
      <c r="T6139" s="12">
        <v>4794999.5</v>
      </c>
      <c r="U6139" s="12">
        <v>4794999.5</v>
      </c>
    </row>
    <row r="6140" spans="1:21" x14ac:dyDescent="0.2">
      <c r="A6140" s="13">
        <v>1187000000</v>
      </c>
      <c r="B6140" s="11">
        <v>6.4996350000000005</v>
      </c>
      <c r="C6140" s="12">
        <v>77150667.450000003</v>
      </c>
      <c r="E6140" s="13">
        <v>1187000000</v>
      </c>
      <c r="F6140" s="11">
        <v>6.4997531634372372</v>
      </c>
      <c r="G6140" s="12">
        <v>77152070.049999997</v>
      </c>
      <c r="I6140" s="13">
        <v>1637000000</v>
      </c>
      <c r="J6140" s="11">
        <v>11.5</v>
      </c>
      <c r="K6140" s="12">
        <v>188255000</v>
      </c>
      <c r="M6140" s="13">
        <v>1637000000</v>
      </c>
      <c r="N6140" s="11">
        <v>11.5</v>
      </c>
      <c r="O6140" s="12">
        <v>188255000</v>
      </c>
      <c r="Q6140" s="13">
        <v>3837000000</v>
      </c>
      <c r="R6140" s="11">
        <v>1.249999869689862</v>
      </c>
      <c r="S6140" s="11">
        <v>1.25</v>
      </c>
      <c r="T6140" s="12">
        <v>4796249.5</v>
      </c>
      <c r="U6140" s="12">
        <v>4796249.5</v>
      </c>
    </row>
    <row r="6141" spans="1:21" x14ac:dyDescent="0.2">
      <c r="A6141" s="13">
        <v>1188000000</v>
      </c>
      <c r="B6141" s="11">
        <v>6.4996353072390569</v>
      </c>
      <c r="C6141" s="12">
        <v>77215667.450000003</v>
      </c>
      <c r="E6141" s="13">
        <v>1188000000</v>
      </c>
      <c r="F6141" s="11">
        <v>6.4997533712121207</v>
      </c>
      <c r="G6141" s="12">
        <v>77217070.049999997</v>
      </c>
      <c r="I6141" s="13">
        <v>1638000000</v>
      </c>
      <c r="J6141" s="11">
        <v>11.5</v>
      </c>
      <c r="K6141" s="12">
        <v>188370000</v>
      </c>
      <c r="M6141" s="13">
        <v>1638000000</v>
      </c>
      <c r="N6141" s="11">
        <v>11.5</v>
      </c>
      <c r="O6141" s="12">
        <v>188370000</v>
      </c>
      <c r="Q6141" s="13">
        <v>3838000000</v>
      </c>
      <c r="R6141" s="11">
        <v>1.2499998697238146</v>
      </c>
      <c r="S6141" s="11">
        <v>1.25</v>
      </c>
      <c r="T6141" s="12">
        <v>4797499.5</v>
      </c>
      <c r="U6141" s="12">
        <v>4797499.5</v>
      </c>
    </row>
    <row r="6142" spans="1:21" x14ac:dyDescent="0.2">
      <c r="A6142" s="13">
        <v>1189000000</v>
      </c>
      <c r="B6142" s="11">
        <v>6.4996356139613116</v>
      </c>
      <c r="C6142" s="12">
        <v>77280667.450000003</v>
      </c>
      <c r="E6142" s="13">
        <v>1189000000</v>
      </c>
      <c r="F6142" s="11">
        <v>6.4997535786375096</v>
      </c>
      <c r="G6142" s="12">
        <v>77282070.049999997</v>
      </c>
      <c r="I6142" s="13">
        <v>1639000000</v>
      </c>
      <c r="J6142" s="11">
        <v>11.5</v>
      </c>
      <c r="K6142" s="12">
        <v>188485000</v>
      </c>
      <c r="M6142" s="13">
        <v>1639000000</v>
      </c>
      <c r="N6142" s="11">
        <v>11.5</v>
      </c>
      <c r="O6142" s="12">
        <v>188485000</v>
      </c>
      <c r="Q6142" s="13">
        <v>3839000000</v>
      </c>
      <c r="R6142" s="11">
        <v>1.2499998697577495</v>
      </c>
      <c r="S6142" s="11">
        <v>1.25</v>
      </c>
      <c r="T6142" s="12">
        <v>4798749.5</v>
      </c>
      <c r="U6142" s="12">
        <v>4798749.5</v>
      </c>
    </row>
    <row r="6143" spans="1:21" x14ac:dyDescent="0.2">
      <c r="A6143" s="13">
        <v>1190000000</v>
      </c>
      <c r="B6143" s="11">
        <v>6.4996359201680676</v>
      </c>
      <c r="C6143" s="12">
        <v>77345667.450000003</v>
      </c>
      <c r="E6143" s="13">
        <v>1190000000</v>
      </c>
      <c r="F6143" s="11">
        <v>6.4997537857142849</v>
      </c>
      <c r="G6143" s="12">
        <v>77347070.049999997</v>
      </c>
      <c r="I6143" s="13">
        <v>1640000000</v>
      </c>
      <c r="J6143" s="11">
        <v>11.5</v>
      </c>
      <c r="K6143" s="12">
        <v>188600000</v>
      </c>
      <c r="M6143" s="13">
        <v>1640000000</v>
      </c>
      <c r="N6143" s="11">
        <v>11.5</v>
      </c>
      <c r="O6143" s="12">
        <v>188600000</v>
      </c>
      <c r="Q6143" s="13">
        <v>3840000000</v>
      </c>
      <c r="R6143" s="11">
        <v>1.2499998697916668</v>
      </c>
      <c r="S6143" s="11">
        <v>1.25</v>
      </c>
      <c r="T6143" s="12">
        <v>4799999.5</v>
      </c>
      <c r="U6143" s="12">
        <v>4799999.5</v>
      </c>
    </row>
    <row r="6144" spans="1:21" x14ac:dyDescent="0.2">
      <c r="A6144" s="13">
        <v>1191000000</v>
      </c>
      <c r="B6144" s="11">
        <v>6.4996362258606224</v>
      </c>
      <c r="C6144" s="12">
        <v>77410667.450000003</v>
      </c>
      <c r="E6144" s="13">
        <v>1191000000</v>
      </c>
      <c r="F6144" s="11">
        <v>6.4997539924433241</v>
      </c>
      <c r="G6144" s="12">
        <v>77412070.049999997</v>
      </c>
      <c r="I6144" s="13">
        <v>1641000000</v>
      </c>
      <c r="J6144" s="11">
        <v>11.5</v>
      </c>
      <c r="K6144" s="12">
        <v>188715000</v>
      </c>
      <c r="M6144" s="13">
        <v>1641000000</v>
      </c>
      <c r="N6144" s="11">
        <v>11.5</v>
      </c>
      <c r="O6144" s="12">
        <v>188715000</v>
      </c>
      <c r="Q6144" s="13">
        <v>3841000000</v>
      </c>
      <c r="R6144" s="11">
        <v>1.2499998698255663</v>
      </c>
      <c r="S6144" s="11">
        <v>1.25</v>
      </c>
      <c r="T6144" s="12">
        <v>4801249.5</v>
      </c>
      <c r="U6144" s="12">
        <v>4801249.5</v>
      </c>
    </row>
    <row r="6145" spans="1:21" x14ac:dyDescent="0.2">
      <c r="A6145" s="13">
        <v>1192000000</v>
      </c>
      <c r="B6145" s="11">
        <v>6.4996365310402693</v>
      </c>
      <c r="C6145" s="12">
        <v>77475667.450000003</v>
      </c>
      <c r="E6145" s="13">
        <v>1192000000</v>
      </c>
      <c r="F6145" s="11">
        <v>6.499754198825503</v>
      </c>
      <c r="G6145" s="12">
        <v>77477070.049999997</v>
      </c>
      <c r="I6145" s="13">
        <v>1642000000</v>
      </c>
      <c r="J6145" s="11">
        <v>11.5</v>
      </c>
      <c r="K6145" s="12">
        <v>188830000</v>
      </c>
      <c r="M6145" s="13">
        <v>1642000000</v>
      </c>
      <c r="N6145" s="11">
        <v>11.5</v>
      </c>
      <c r="O6145" s="12">
        <v>188830000</v>
      </c>
      <c r="Q6145" s="13">
        <v>3842000000</v>
      </c>
      <c r="R6145" s="11">
        <v>1.2499998698594483</v>
      </c>
      <c r="S6145" s="11">
        <v>1.25</v>
      </c>
      <c r="T6145" s="12">
        <v>4802499.5</v>
      </c>
      <c r="U6145" s="12">
        <v>4802499.5</v>
      </c>
    </row>
    <row r="6146" spans="1:21" x14ac:dyDescent="0.2">
      <c r="A6146" s="13">
        <v>1193000000</v>
      </c>
      <c r="B6146" s="11">
        <v>6.4996368357082988</v>
      </c>
      <c r="C6146" s="12">
        <v>77540667.450000003</v>
      </c>
      <c r="E6146" s="13">
        <v>1193000000</v>
      </c>
      <c r="F6146" s="11">
        <v>6.4997544048616938</v>
      </c>
      <c r="G6146" s="12">
        <v>77542070.049999997</v>
      </c>
      <c r="I6146" s="13">
        <v>1643000000</v>
      </c>
      <c r="J6146" s="11">
        <v>11.5</v>
      </c>
      <c r="K6146" s="12">
        <v>188945000</v>
      </c>
      <c r="M6146" s="13">
        <v>1643000000</v>
      </c>
      <c r="N6146" s="11">
        <v>11.5</v>
      </c>
      <c r="O6146" s="12">
        <v>188945000</v>
      </c>
      <c r="Q6146" s="13">
        <v>3843000000</v>
      </c>
      <c r="R6146" s="11">
        <v>1.2499998698933124</v>
      </c>
      <c r="S6146" s="11">
        <v>1.25</v>
      </c>
      <c r="T6146" s="12">
        <v>4803749.5</v>
      </c>
      <c r="U6146" s="12">
        <v>4803749.5</v>
      </c>
    </row>
    <row r="6147" spans="1:21" x14ac:dyDescent="0.2">
      <c r="A6147" s="13">
        <v>1194000000</v>
      </c>
      <c r="B6147" s="11">
        <v>6.499637139865996</v>
      </c>
      <c r="C6147" s="12">
        <v>77605667.450000003</v>
      </c>
      <c r="E6147" s="13">
        <v>1194000000</v>
      </c>
      <c r="F6147" s="11">
        <v>6.4997546105527633</v>
      </c>
      <c r="G6147" s="12">
        <v>77607070.049999997</v>
      </c>
      <c r="I6147" s="13">
        <v>1644000000</v>
      </c>
      <c r="J6147" s="11">
        <v>11.5</v>
      </c>
      <c r="K6147" s="12">
        <v>189060000</v>
      </c>
      <c r="M6147" s="13">
        <v>1644000000</v>
      </c>
      <c r="N6147" s="11">
        <v>11.5</v>
      </c>
      <c r="O6147" s="12">
        <v>189060000</v>
      </c>
      <c r="Q6147" s="13">
        <v>3844000000</v>
      </c>
      <c r="R6147" s="11">
        <v>1.2499998699271593</v>
      </c>
      <c r="S6147" s="11">
        <v>1.25</v>
      </c>
      <c r="T6147" s="12">
        <v>4804999.5</v>
      </c>
      <c r="U6147" s="12">
        <v>4804999.5</v>
      </c>
    </row>
    <row r="6148" spans="1:21" x14ac:dyDescent="0.2">
      <c r="A6148" s="13">
        <v>1195000000</v>
      </c>
      <c r="B6148" s="11">
        <v>6.4996374435146445</v>
      </c>
      <c r="C6148" s="12">
        <v>77670667.450000003</v>
      </c>
      <c r="E6148" s="13">
        <v>1195000000</v>
      </c>
      <c r="F6148" s="11">
        <v>6.4997548158995819</v>
      </c>
      <c r="G6148" s="12">
        <v>77672070.049999997</v>
      </c>
      <c r="I6148" s="13">
        <v>1645000000</v>
      </c>
      <c r="J6148" s="11">
        <v>11.5</v>
      </c>
      <c r="K6148" s="12">
        <v>189175000</v>
      </c>
      <c r="M6148" s="13">
        <v>1645000000</v>
      </c>
      <c r="N6148" s="11">
        <v>11.5</v>
      </c>
      <c r="O6148" s="12">
        <v>189175000</v>
      </c>
      <c r="Q6148" s="13">
        <v>3845000000</v>
      </c>
      <c r="R6148" s="11">
        <v>1.2499998699609884</v>
      </c>
      <c r="S6148" s="11">
        <v>1.25</v>
      </c>
      <c r="T6148" s="12">
        <v>4806249.5</v>
      </c>
      <c r="U6148" s="12">
        <v>4806249.5</v>
      </c>
    </row>
    <row r="6149" spans="1:21" x14ac:dyDescent="0.2">
      <c r="A6149" s="13">
        <v>1196000000</v>
      </c>
      <c r="B6149" s="11">
        <v>6.4996377466555195</v>
      </c>
      <c r="C6149" s="12">
        <v>77735667.450000003</v>
      </c>
      <c r="E6149" s="13">
        <v>1196000000</v>
      </c>
      <c r="F6149" s="11">
        <v>6.4997550209030104</v>
      </c>
      <c r="G6149" s="12">
        <v>77737070.049999997</v>
      </c>
      <c r="I6149" s="13">
        <v>1646000000</v>
      </c>
      <c r="J6149" s="11">
        <v>11.5</v>
      </c>
      <c r="K6149" s="12">
        <v>189290000</v>
      </c>
      <c r="M6149" s="13">
        <v>1646000000</v>
      </c>
      <c r="N6149" s="11">
        <v>11.5</v>
      </c>
      <c r="O6149" s="12">
        <v>189290000</v>
      </c>
      <c r="Q6149" s="13">
        <v>3846000000</v>
      </c>
      <c r="R6149" s="11">
        <v>1.2499998699947998</v>
      </c>
      <c r="S6149" s="11">
        <v>1.25</v>
      </c>
      <c r="T6149" s="12">
        <v>4807499.5</v>
      </c>
      <c r="U6149" s="12">
        <v>4807499.5</v>
      </c>
    </row>
    <row r="6150" spans="1:21" x14ac:dyDescent="0.2">
      <c r="A6150" s="13">
        <v>1197000000</v>
      </c>
      <c r="B6150" s="11">
        <v>6.4996380492898922</v>
      </c>
      <c r="C6150" s="12">
        <v>77800667.450000003</v>
      </c>
      <c r="E6150" s="13">
        <v>1197000000</v>
      </c>
      <c r="F6150" s="11">
        <v>6.4997552255639093</v>
      </c>
      <c r="G6150" s="12">
        <v>77802070.049999997</v>
      </c>
      <c r="I6150" s="13">
        <v>1647000000</v>
      </c>
      <c r="J6150" s="11">
        <v>11.5</v>
      </c>
      <c r="K6150" s="12">
        <v>189405000</v>
      </c>
      <c r="M6150" s="13">
        <v>1647000000</v>
      </c>
      <c r="N6150" s="11">
        <v>11.5</v>
      </c>
      <c r="O6150" s="12">
        <v>189405000</v>
      </c>
      <c r="Q6150" s="13">
        <v>3847000000</v>
      </c>
      <c r="R6150" s="11">
        <v>1.2499998700285937</v>
      </c>
      <c r="S6150" s="11">
        <v>1.25</v>
      </c>
      <c r="T6150" s="12">
        <v>4808749.5</v>
      </c>
      <c r="U6150" s="12">
        <v>4808749.5</v>
      </c>
    </row>
    <row r="6151" spans="1:21" x14ac:dyDescent="0.2">
      <c r="A6151" s="13">
        <v>1198000000</v>
      </c>
      <c r="B6151" s="11">
        <v>6.4996383514190317</v>
      </c>
      <c r="C6151" s="12">
        <v>77865667.450000003</v>
      </c>
      <c r="E6151" s="13">
        <v>1198000000</v>
      </c>
      <c r="F6151" s="11">
        <v>6.4997554298831393</v>
      </c>
      <c r="G6151" s="12">
        <v>77867070.049999997</v>
      </c>
      <c r="I6151" s="13">
        <v>1648000000</v>
      </c>
      <c r="J6151" s="11">
        <v>11.5</v>
      </c>
      <c r="K6151" s="12">
        <v>189520000</v>
      </c>
      <c r="M6151" s="13">
        <v>1648000000</v>
      </c>
      <c r="N6151" s="11">
        <v>11.5</v>
      </c>
      <c r="O6151" s="12">
        <v>189520000</v>
      </c>
      <c r="Q6151" s="13">
        <v>3848000000</v>
      </c>
      <c r="R6151" s="11">
        <v>1.2499998700623702</v>
      </c>
      <c r="S6151" s="11">
        <v>1.25</v>
      </c>
      <c r="T6151" s="12">
        <v>4809999.5</v>
      </c>
      <c r="U6151" s="12">
        <v>4809999.5</v>
      </c>
    </row>
    <row r="6152" spans="1:21" x14ac:dyDescent="0.2">
      <c r="A6152" s="13">
        <v>1199000000</v>
      </c>
      <c r="B6152" s="11">
        <v>6.4996386530442045</v>
      </c>
      <c r="C6152" s="12">
        <v>77930667.450000003</v>
      </c>
      <c r="E6152" s="13">
        <v>1199000000</v>
      </c>
      <c r="F6152" s="11">
        <v>6.4997556338615512</v>
      </c>
      <c r="G6152" s="12">
        <v>77932070.049999997</v>
      </c>
      <c r="I6152" s="13">
        <v>1649000000</v>
      </c>
      <c r="J6152" s="11">
        <v>11.5</v>
      </c>
      <c r="K6152" s="12">
        <v>189635000</v>
      </c>
      <c r="M6152" s="13">
        <v>1649000000</v>
      </c>
      <c r="N6152" s="11">
        <v>11.5</v>
      </c>
      <c r="O6152" s="12">
        <v>189635000</v>
      </c>
      <c r="Q6152" s="13">
        <v>3849000000</v>
      </c>
      <c r="R6152" s="11">
        <v>1.249999870096129</v>
      </c>
      <c r="S6152" s="11">
        <v>1.25</v>
      </c>
      <c r="T6152" s="12">
        <v>4811249.5</v>
      </c>
      <c r="U6152" s="12">
        <v>4811249.5</v>
      </c>
    </row>
    <row r="6153" spans="1:21" x14ac:dyDescent="0.2">
      <c r="A6153" s="13">
        <v>1200000000</v>
      </c>
      <c r="B6153" s="11">
        <v>6.4996389541666675</v>
      </c>
      <c r="C6153" s="12">
        <v>77995667.450000003</v>
      </c>
      <c r="E6153" s="13">
        <v>1200000000</v>
      </c>
      <c r="F6153" s="11">
        <v>6.4997558375000004</v>
      </c>
      <c r="G6153" s="12">
        <v>77997070.049999997</v>
      </c>
      <c r="I6153" s="13">
        <v>1650000000</v>
      </c>
      <c r="J6153" s="11">
        <v>11.5</v>
      </c>
      <c r="K6153" s="12">
        <v>189750000</v>
      </c>
      <c r="M6153" s="13">
        <v>1650000000</v>
      </c>
      <c r="N6153" s="11">
        <v>11.5</v>
      </c>
      <c r="O6153" s="12">
        <v>189750000</v>
      </c>
      <c r="Q6153" s="13">
        <v>3850000000</v>
      </c>
      <c r="R6153" s="11">
        <v>1.2499998701298702</v>
      </c>
      <c r="S6153" s="11">
        <v>1.25</v>
      </c>
      <c r="T6153" s="12">
        <v>4812499.5</v>
      </c>
      <c r="U6153" s="12">
        <v>4812499.5</v>
      </c>
    </row>
    <row r="6154" spans="1:21" x14ac:dyDescent="0.2">
      <c r="A6154" s="13">
        <v>1201000000</v>
      </c>
      <c r="B6154" s="11">
        <v>6.4996392547876773</v>
      </c>
      <c r="C6154" s="12">
        <v>78060667.450000003</v>
      </c>
      <c r="E6154" s="13">
        <v>1201000000</v>
      </c>
      <c r="F6154" s="11">
        <v>6.4997560407993342</v>
      </c>
      <c r="G6154" s="12">
        <v>78062070.049999997</v>
      </c>
      <c r="I6154" s="13">
        <v>1651000000</v>
      </c>
      <c r="J6154" s="11">
        <v>11.5</v>
      </c>
      <c r="K6154" s="12">
        <v>189865000</v>
      </c>
      <c r="M6154" s="13">
        <v>1651000000</v>
      </c>
      <c r="N6154" s="11">
        <v>11.5</v>
      </c>
      <c r="O6154" s="12">
        <v>189865000</v>
      </c>
      <c r="Q6154" s="13">
        <v>3851000000</v>
      </c>
      <c r="R6154" s="11">
        <v>1.2499998701635939</v>
      </c>
      <c r="S6154" s="11">
        <v>1.25</v>
      </c>
      <c r="T6154" s="12">
        <v>4813749.5</v>
      </c>
      <c r="U6154" s="12">
        <v>4813749.5</v>
      </c>
    </row>
    <row r="6155" spans="1:21" x14ac:dyDescent="0.2">
      <c r="A6155" s="13">
        <v>1202000000</v>
      </c>
      <c r="B6155" s="11">
        <v>6.4996395549084856</v>
      </c>
      <c r="C6155" s="12">
        <v>78125667.450000003</v>
      </c>
      <c r="E6155" s="13">
        <v>1202000000</v>
      </c>
      <c r="F6155" s="11">
        <v>6.4997562437603991</v>
      </c>
      <c r="G6155" s="12">
        <v>78127070.049999997</v>
      </c>
      <c r="I6155" s="13">
        <v>1652000000</v>
      </c>
      <c r="J6155" s="11">
        <v>11.5</v>
      </c>
      <c r="K6155" s="12">
        <v>189980000</v>
      </c>
      <c r="M6155" s="13">
        <v>1652000000</v>
      </c>
      <c r="N6155" s="11">
        <v>11.5</v>
      </c>
      <c r="O6155" s="12">
        <v>189980000</v>
      </c>
      <c r="Q6155" s="13">
        <v>3852000000</v>
      </c>
      <c r="R6155" s="11">
        <v>1.2499998701973001</v>
      </c>
      <c r="S6155" s="11">
        <v>1.25</v>
      </c>
      <c r="T6155" s="12">
        <v>4814999.5</v>
      </c>
      <c r="U6155" s="12">
        <v>4814999.5</v>
      </c>
    </row>
    <row r="6156" spans="1:21" x14ac:dyDescent="0.2">
      <c r="A6156" s="13">
        <v>1203000000</v>
      </c>
      <c r="B6156" s="11">
        <v>6.4996398545303409</v>
      </c>
      <c r="C6156" s="12">
        <v>78190667.450000003</v>
      </c>
      <c r="E6156" s="13">
        <v>1203000000</v>
      </c>
      <c r="F6156" s="11">
        <v>6.4997564463840387</v>
      </c>
      <c r="G6156" s="12">
        <v>78192070.049999997</v>
      </c>
      <c r="I6156" s="13">
        <v>1653000000</v>
      </c>
      <c r="J6156" s="11">
        <v>11.5</v>
      </c>
      <c r="K6156" s="12">
        <v>190095000</v>
      </c>
      <c r="M6156" s="13">
        <v>1653000000</v>
      </c>
      <c r="N6156" s="11">
        <v>11.5</v>
      </c>
      <c r="O6156" s="12">
        <v>190095000</v>
      </c>
      <c r="Q6156" s="13">
        <v>3853000000</v>
      </c>
      <c r="R6156" s="11">
        <v>1.2499998702309887</v>
      </c>
      <c r="S6156" s="11">
        <v>1.25</v>
      </c>
      <c r="T6156" s="12">
        <v>4816249.5</v>
      </c>
      <c r="U6156" s="12">
        <v>4816249.5</v>
      </c>
    </row>
    <row r="6157" spans="1:21" x14ac:dyDescent="0.2">
      <c r="A6157" s="13">
        <v>1204000000</v>
      </c>
      <c r="B6157" s="11">
        <v>6.4996401536544859</v>
      </c>
      <c r="C6157" s="12">
        <v>78255667.450000003</v>
      </c>
      <c r="E6157" s="13">
        <v>1204000000</v>
      </c>
      <c r="F6157" s="11">
        <v>6.4997566486710951</v>
      </c>
      <c r="G6157" s="12">
        <v>78257070.049999997</v>
      </c>
      <c r="I6157" s="13">
        <v>1654000000</v>
      </c>
      <c r="J6157" s="11">
        <v>11.5</v>
      </c>
      <c r="K6157" s="12">
        <v>190210000</v>
      </c>
      <c r="M6157" s="13">
        <v>1654000000</v>
      </c>
      <c r="N6157" s="11">
        <v>11.5</v>
      </c>
      <c r="O6157" s="12">
        <v>190210000</v>
      </c>
      <c r="Q6157" s="13">
        <v>3854000000</v>
      </c>
      <c r="R6157" s="11">
        <v>1.2499998702646602</v>
      </c>
      <c r="S6157" s="11">
        <v>1.25</v>
      </c>
      <c r="T6157" s="12">
        <v>4817499.5</v>
      </c>
      <c r="U6157" s="12">
        <v>4817499.5</v>
      </c>
    </row>
    <row r="6158" spans="1:21" x14ac:dyDescent="0.2">
      <c r="A6158" s="13">
        <v>1205000000</v>
      </c>
      <c r="B6158" s="11">
        <v>6.4996404522821587</v>
      </c>
      <c r="C6158" s="12">
        <v>78320667.450000003</v>
      </c>
      <c r="E6158" s="13">
        <v>1205000000</v>
      </c>
      <c r="F6158" s="11">
        <v>6.4997568506224068</v>
      </c>
      <c r="G6158" s="12">
        <v>78322070.049999997</v>
      </c>
      <c r="I6158" s="13">
        <v>1655000000</v>
      </c>
      <c r="J6158" s="11">
        <v>11.5</v>
      </c>
      <c r="K6158" s="12">
        <v>190325000</v>
      </c>
      <c r="M6158" s="13">
        <v>1655000000</v>
      </c>
      <c r="N6158" s="11">
        <v>11.5</v>
      </c>
      <c r="O6158" s="12">
        <v>190325000</v>
      </c>
      <c r="Q6158" s="13">
        <v>3855000000</v>
      </c>
      <c r="R6158" s="11">
        <v>1.2499998702983137</v>
      </c>
      <c r="S6158" s="11">
        <v>1.25</v>
      </c>
      <c r="T6158" s="12">
        <v>4818749.5</v>
      </c>
      <c r="U6158" s="12">
        <v>4818749.5</v>
      </c>
    </row>
    <row r="6159" spans="1:21" x14ac:dyDescent="0.2">
      <c r="A6159" s="13">
        <v>1206000000</v>
      </c>
      <c r="B6159" s="11">
        <v>6.4996407504145939</v>
      </c>
      <c r="C6159" s="12">
        <v>78385667.450000003</v>
      </c>
      <c r="E6159" s="13">
        <v>1206000000</v>
      </c>
      <c r="F6159" s="11">
        <v>6.4997570522388051</v>
      </c>
      <c r="G6159" s="12">
        <v>78387070.049999997</v>
      </c>
      <c r="I6159" s="13">
        <v>1656000000</v>
      </c>
      <c r="J6159" s="11">
        <v>11.5</v>
      </c>
      <c r="K6159" s="12">
        <v>190440000</v>
      </c>
      <c r="M6159" s="13">
        <v>1656000000</v>
      </c>
      <c r="N6159" s="11">
        <v>11.5</v>
      </c>
      <c r="O6159" s="12">
        <v>190440000</v>
      </c>
      <c r="Q6159" s="13">
        <v>3856000000</v>
      </c>
      <c r="R6159" s="11">
        <v>1.2499998703319504</v>
      </c>
      <c r="S6159" s="11">
        <v>1.25</v>
      </c>
      <c r="T6159" s="12">
        <v>4819999.5</v>
      </c>
      <c r="U6159" s="12">
        <v>4819999.5</v>
      </c>
    </row>
    <row r="6160" spans="1:21" x14ac:dyDescent="0.2">
      <c r="A6160" s="13">
        <v>1207000000</v>
      </c>
      <c r="B6160" s="11">
        <v>6.4996410480530242</v>
      </c>
      <c r="C6160" s="12">
        <v>78450667.450000003</v>
      </c>
      <c r="E6160" s="13">
        <v>1207000000</v>
      </c>
      <c r="F6160" s="11">
        <v>6.4997572535211265</v>
      </c>
      <c r="G6160" s="12">
        <v>78452070.049999997</v>
      </c>
      <c r="I6160" s="13">
        <v>1657000000</v>
      </c>
      <c r="J6160" s="11">
        <v>11.5</v>
      </c>
      <c r="K6160" s="12">
        <v>190555000</v>
      </c>
      <c r="M6160" s="13">
        <v>1657000000</v>
      </c>
      <c r="N6160" s="11">
        <v>11.5</v>
      </c>
      <c r="O6160" s="12">
        <v>190555000</v>
      </c>
      <c r="Q6160" s="13">
        <v>3857000000</v>
      </c>
      <c r="R6160" s="11">
        <v>1.249999870365569</v>
      </c>
      <c r="S6160" s="11">
        <v>1.25</v>
      </c>
      <c r="T6160" s="12">
        <v>4821249.5</v>
      </c>
      <c r="U6160" s="12">
        <v>4821249.5</v>
      </c>
    </row>
    <row r="6161" spans="1:21" x14ac:dyDescent="0.2">
      <c r="A6161" s="13">
        <v>1208000000</v>
      </c>
      <c r="B6161" s="11">
        <v>6.4996413451986754</v>
      </c>
      <c r="C6161" s="12">
        <v>78515667.450000003</v>
      </c>
      <c r="E6161" s="13">
        <v>1208000000</v>
      </c>
      <c r="F6161" s="11">
        <v>6.4997574544701981</v>
      </c>
      <c r="G6161" s="12">
        <v>78517070.049999997</v>
      </c>
      <c r="I6161" s="13">
        <v>1658000000</v>
      </c>
      <c r="J6161" s="11">
        <v>11.5</v>
      </c>
      <c r="K6161" s="12">
        <v>190670000</v>
      </c>
      <c r="M6161" s="13">
        <v>1658000000</v>
      </c>
      <c r="N6161" s="11">
        <v>11.5</v>
      </c>
      <c r="O6161" s="12">
        <v>190670000</v>
      </c>
      <c r="Q6161" s="13">
        <v>3858000000</v>
      </c>
      <c r="R6161" s="11">
        <v>1.2499998703991706</v>
      </c>
      <c r="S6161" s="11">
        <v>1.25</v>
      </c>
      <c r="T6161" s="12">
        <v>4822499.5</v>
      </c>
      <c r="U6161" s="12">
        <v>4822499.5</v>
      </c>
    </row>
    <row r="6162" spans="1:21" x14ac:dyDescent="0.2">
      <c r="A6162" s="13">
        <v>1209000000</v>
      </c>
      <c r="B6162" s="11">
        <v>6.4996416418527714</v>
      </c>
      <c r="C6162" s="12">
        <v>78580667.450000003</v>
      </c>
      <c r="E6162" s="13">
        <v>1209000000</v>
      </c>
      <c r="F6162" s="11">
        <v>6.4997576550868477</v>
      </c>
      <c r="G6162" s="12">
        <v>78582070.049999997</v>
      </c>
      <c r="I6162" s="13">
        <v>1659000000</v>
      </c>
      <c r="J6162" s="11">
        <v>11.5</v>
      </c>
      <c r="K6162" s="12">
        <v>190785000</v>
      </c>
      <c r="M6162" s="13">
        <v>1659000000</v>
      </c>
      <c r="N6162" s="11">
        <v>11.5</v>
      </c>
      <c r="O6162" s="12">
        <v>190785000</v>
      </c>
      <c r="Q6162" s="13">
        <v>3859000000</v>
      </c>
      <c r="R6162" s="11">
        <v>1.2499998704327546</v>
      </c>
      <c r="S6162" s="11">
        <v>1.25</v>
      </c>
      <c r="T6162" s="12">
        <v>4823749.5</v>
      </c>
      <c r="U6162" s="12">
        <v>4823749.5</v>
      </c>
    </row>
    <row r="6163" spans="1:21" x14ac:dyDescent="0.2">
      <c r="A6163" s="13">
        <v>1210000000</v>
      </c>
      <c r="B6163" s="11">
        <v>6.4996419380165289</v>
      </c>
      <c r="C6163" s="12">
        <v>78645667.450000003</v>
      </c>
      <c r="E6163" s="13">
        <v>1210000000</v>
      </c>
      <c r="F6163" s="11">
        <v>6.4997578553719002</v>
      </c>
      <c r="G6163" s="12">
        <v>78647070.049999997</v>
      </c>
      <c r="I6163" s="13">
        <v>1660000000</v>
      </c>
      <c r="J6163" s="11">
        <v>11.5</v>
      </c>
      <c r="K6163" s="12">
        <v>190900000</v>
      </c>
      <c r="M6163" s="13">
        <v>1660000000</v>
      </c>
      <c r="N6163" s="11">
        <v>11.5</v>
      </c>
      <c r="O6163" s="12">
        <v>190900000</v>
      </c>
      <c r="Q6163" s="13">
        <v>3860000000</v>
      </c>
      <c r="R6163" s="11">
        <v>1.2499998704663213</v>
      </c>
      <c r="S6163" s="11">
        <v>1.25</v>
      </c>
      <c r="T6163" s="12">
        <v>4824999.5</v>
      </c>
      <c r="U6163" s="12">
        <v>4824999.5</v>
      </c>
    </row>
    <row r="6164" spans="1:21" x14ac:dyDescent="0.2">
      <c r="A6164" s="13">
        <v>1211000000</v>
      </c>
      <c r="B6164" s="11">
        <v>6.4996422336911648</v>
      </c>
      <c r="C6164" s="12">
        <v>78710667.450000003</v>
      </c>
      <c r="E6164" s="13">
        <v>1211000000</v>
      </c>
      <c r="F6164" s="11">
        <v>6.4997580553261773</v>
      </c>
      <c r="G6164" s="12">
        <v>78712070.049999997</v>
      </c>
      <c r="I6164" s="13">
        <v>1661000000</v>
      </c>
      <c r="J6164" s="11">
        <v>11.5</v>
      </c>
      <c r="K6164" s="12">
        <v>191015000</v>
      </c>
      <c r="M6164" s="13">
        <v>1661000000</v>
      </c>
      <c r="N6164" s="11">
        <v>11.5</v>
      </c>
      <c r="O6164" s="12">
        <v>191015000</v>
      </c>
      <c r="Q6164" s="13">
        <v>3861000000</v>
      </c>
      <c r="R6164" s="11">
        <v>1.2499998704998705</v>
      </c>
      <c r="S6164" s="11">
        <v>1.25</v>
      </c>
      <c r="T6164" s="12">
        <v>4826249.5</v>
      </c>
      <c r="U6164" s="12">
        <v>4826249.5</v>
      </c>
    </row>
    <row r="6165" spans="1:21" x14ac:dyDescent="0.2">
      <c r="A6165" s="13">
        <v>1212000000</v>
      </c>
      <c r="B6165" s="11">
        <v>6.4996425288778887</v>
      </c>
      <c r="C6165" s="12">
        <v>78775667.450000003</v>
      </c>
      <c r="E6165" s="13">
        <v>1212000000</v>
      </c>
      <c r="F6165" s="11">
        <v>6.4997582549504953</v>
      </c>
      <c r="G6165" s="12">
        <v>78777070.049999997</v>
      </c>
      <c r="I6165" s="13">
        <v>1662000000</v>
      </c>
      <c r="J6165" s="11">
        <v>11.5</v>
      </c>
      <c r="K6165" s="12">
        <v>191130000</v>
      </c>
      <c r="M6165" s="13">
        <v>1662000000</v>
      </c>
      <c r="N6165" s="11">
        <v>11.5</v>
      </c>
      <c r="O6165" s="12">
        <v>191130000</v>
      </c>
      <c r="Q6165" s="13">
        <v>3862000000</v>
      </c>
      <c r="R6165" s="11">
        <v>1.2499998705334023</v>
      </c>
      <c r="S6165" s="11">
        <v>1.25</v>
      </c>
      <c r="T6165" s="12">
        <v>4827499.5</v>
      </c>
      <c r="U6165" s="12">
        <v>4827499.5</v>
      </c>
    </row>
    <row r="6166" spans="1:21" x14ac:dyDescent="0.2">
      <c r="A6166" s="13">
        <v>1213000000</v>
      </c>
      <c r="B6166" s="11">
        <v>6.499642823577906</v>
      </c>
      <c r="C6166" s="12">
        <v>78840667.450000003</v>
      </c>
      <c r="E6166" s="13">
        <v>1213000000</v>
      </c>
      <c r="F6166" s="11">
        <v>6.4997584542456712</v>
      </c>
      <c r="G6166" s="12">
        <v>78842070.049999997</v>
      </c>
      <c r="I6166" s="13">
        <v>1663000000</v>
      </c>
      <c r="J6166" s="11">
        <v>11.5</v>
      </c>
      <c r="K6166" s="12">
        <v>191245000</v>
      </c>
      <c r="M6166" s="13">
        <v>1663000000</v>
      </c>
      <c r="N6166" s="11">
        <v>11.5</v>
      </c>
      <c r="O6166" s="12">
        <v>191245000</v>
      </c>
      <c r="Q6166" s="13">
        <v>3863000000</v>
      </c>
      <c r="R6166" s="11">
        <v>1.2499998705669169</v>
      </c>
      <c r="S6166" s="11">
        <v>1.25</v>
      </c>
      <c r="T6166" s="12">
        <v>4828749.5</v>
      </c>
      <c r="U6166" s="12">
        <v>4828749.5</v>
      </c>
    </row>
    <row r="6167" spans="1:21" x14ac:dyDescent="0.2">
      <c r="A6167" s="13">
        <v>1214000000</v>
      </c>
      <c r="B6167" s="11">
        <v>6.4996431177924228</v>
      </c>
      <c r="C6167" s="12">
        <v>78905667.450000003</v>
      </c>
      <c r="E6167" s="13">
        <v>1214000000</v>
      </c>
      <c r="F6167" s="11">
        <v>6.4997586532125204</v>
      </c>
      <c r="G6167" s="12">
        <v>78907070.049999997</v>
      </c>
      <c r="I6167" s="13">
        <v>1664000000</v>
      </c>
      <c r="J6167" s="11">
        <v>11.5</v>
      </c>
      <c r="K6167" s="12">
        <v>191360000</v>
      </c>
      <c r="M6167" s="13">
        <v>1664000000</v>
      </c>
      <c r="N6167" s="11">
        <v>11.5</v>
      </c>
      <c r="O6167" s="12">
        <v>191360000</v>
      </c>
      <c r="Q6167" s="13">
        <v>3864000000</v>
      </c>
      <c r="R6167" s="11">
        <v>1.2499998706004141</v>
      </c>
      <c r="S6167" s="11">
        <v>1.25</v>
      </c>
      <c r="T6167" s="12">
        <v>4829999.5</v>
      </c>
      <c r="U6167" s="12">
        <v>4829999.5</v>
      </c>
    </row>
    <row r="6168" spans="1:21" x14ac:dyDescent="0.2">
      <c r="A6168" s="13">
        <v>1215000000</v>
      </c>
      <c r="B6168" s="11">
        <v>6.4996434115226336</v>
      </c>
      <c r="C6168" s="12">
        <v>78970667.450000003</v>
      </c>
      <c r="E6168" s="13">
        <v>1215000000</v>
      </c>
      <c r="F6168" s="11">
        <v>6.4997588518518512</v>
      </c>
      <c r="G6168" s="12">
        <v>78972070.049999997</v>
      </c>
      <c r="I6168" s="13">
        <v>1665000000</v>
      </c>
      <c r="J6168" s="11">
        <v>11.5</v>
      </c>
      <c r="K6168" s="12">
        <v>191475000</v>
      </c>
      <c r="M6168" s="13">
        <v>1665000000</v>
      </c>
      <c r="N6168" s="11">
        <v>11.5</v>
      </c>
      <c r="O6168" s="12">
        <v>191475000</v>
      </c>
      <c r="Q6168" s="13">
        <v>3865000000</v>
      </c>
      <c r="R6168" s="11">
        <v>1.249999870633894</v>
      </c>
      <c r="S6168" s="11">
        <v>1.25</v>
      </c>
      <c r="T6168" s="12">
        <v>4831249.5</v>
      </c>
      <c r="U6168" s="12">
        <v>4831249.5</v>
      </c>
    </row>
    <row r="6169" spans="1:21" x14ac:dyDescent="0.2">
      <c r="A6169" s="13">
        <v>1216000000</v>
      </c>
      <c r="B6169" s="11">
        <v>6.4996437047697366</v>
      </c>
      <c r="C6169" s="12">
        <v>79035667.450000003</v>
      </c>
      <c r="E6169" s="13">
        <v>1216000000</v>
      </c>
      <c r="F6169" s="11">
        <v>6.4997590501644735</v>
      </c>
      <c r="G6169" s="12">
        <v>79037070.049999997</v>
      </c>
      <c r="I6169" s="13">
        <v>1666000000</v>
      </c>
      <c r="J6169" s="11">
        <v>11.5</v>
      </c>
      <c r="K6169" s="12">
        <v>191590000</v>
      </c>
      <c r="M6169" s="13">
        <v>1666000000</v>
      </c>
      <c r="N6169" s="11">
        <v>11.5</v>
      </c>
      <c r="O6169" s="12">
        <v>191590000</v>
      </c>
      <c r="Q6169" s="13">
        <v>3866000000</v>
      </c>
      <c r="R6169" s="11">
        <v>1.2499998706673565</v>
      </c>
      <c r="S6169" s="11">
        <v>1.25</v>
      </c>
      <c r="T6169" s="12">
        <v>4832499.5</v>
      </c>
      <c r="U6169" s="12">
        <v>4832499.5</v>
      </c>
    </row>
    <row r="6170" spans="1:21" x14ac:dyDescent="0.2">
      <c r="A6170" s="13">
        <v>1217000000</v>
      </c>
      <c r="B6170" s="11">
        <v>6.4996439975349221</v>
      </c>
      <c r="C6170" s="12">
        <v>79100667.450000003</v>
      </c>
      <c r="E6170" s="13">
        <v>1217000000</v>
      </c>
      <c r="F6170" s="11">
        <v>6.4997592481511903</v>
      </c>
      <c r="G6170" s="12">
        <v>79102070.049999997</v>
      </c>
      <c r="I6170" s="13">
        <v>1667000000</v>
      </c>
      <c r="J6170" s="11">
        <v>11.5</v>
      </c>
      <c r="K6170" s="12">
        <v>191705000</v>
      </c>
      <c r="M6170" s="13">
        <v>1667000000</v>
      </c>
      <c r="N6170" s="11">
        <v>11.5</v>
      </c>
      <c r="O6170" s="12">
        <v>191705000</v>
      </c>
      <c r="Q6170" s="13">
        <v>3867000000</v>
      </c>
      <c r="R6170" s="11">
        <v>1.2499998707008018</v>
      </c>
      <c r="S6170" s="11">
        <v>1.25</v>
      </c>
      <c r="T6170" s="12">
        <v>4833749.5</v>
      </c>
      <c r="U6170" s="12">
        <v>4833749.5</v>
      </c>
    </row>
    <row r="6171" spans="1:21" x14ac:dyDescent="0.2">
      <c r="A6171" s="13">
        <v>1218000000</v>
      </c>
      <c r="B6171" s="11">
        <v>6.4996442898193756</v>
      </c>
      <c r="C6171" s="12">
        <v>79165667.450000003</v>
      </c>
      <c r="E6171" s="13">
        <v>1218000000</v>
      </c>
      <c r="F6171" s="11">
        <v>6.4997594458128081</v>
      </c>
      <c r="G6171" s="12">
        <v>79167070.049999997</v>
      </c>
      <c r="I6171" s="13">
        <v>1668000000</v>
      </c>
      <c r="J6171" s="11">
        <v>11.5</v>
      </c>
      <c r="K6171" s="12">
        <v>191820000</v>
      </c>
      <c r="M6171" s="13">
        <v>1668000000</v>
      </c>
      <c r="N6171" s="11">
        <v>11.5</v>
      </c>
      <c r="O6171" s="12">
        <v>191820000</v>
      </c>
      <c r="Q6171" s="13">
        <v>3868000000</v>
      </c>
      <c r="R6171" s="11">
        <v>1.2499998707342297</v>
      </c>
      <c r="S6171" s="11">
        <v>1.25</v>
      </c>
      <c r="T6171" s="12">
        <v>4834999.5</v>
      </c>
      <c r="U6171" s="12">
        <v>4834999.5</v>
      </c>
    </row>
    <row r="6172" spans="1:21" x14ac:dyDescent="0.2">
      <c r="A6172" s="13">
        <v>1219000000</v>
      </c>
      <c r="B6172" s="11">
        <v>6.499644581624282</v>
      </c>
      <c r="C6172" s="12">
        <v>79230667.450000003</v>
      </c>
      <c r="E6172" s="13">
        <v>1219000000</v>
      </c>
      <c r="F6172" s="11">
        <v>6.4997596431501226</v>
      </c>
      <c r="G6172" s="12">
        <v>79232070.049999997</v>
      </c>
      <c r="I6172" s="13">
        <v>1669000000</v>
      </c>
      <c r="J6172" s="11">
        <v>11.5</v>
      </c>
      <c r="K6172" s="12">
        <v>191935000</v>
      </c>
      <c r="M6172" s="13">
        <v>1669000000</v>
      </c>
      <c r="N6172" s="11">
        <v>11.5</v>
      </c>
      <c r="O6172" s="12">
        <v>191935000</v>
      </c>
      <c r="Q6172" s="13">
        <v>3869000000</v>
      </c>
      <c r="R6172" s="11">
        <v>1.2499998707676401</v>
      </c>
      <c r="S6172" s="11">
        <v>1.25</v>
      </c>
      <c r="T6172" s="12">
        <v>4836249.5</v>
      </c>
      <c r="U6172" s="12">
        <v>4836249.5</v>
      </c>
    </row>
    <row r="6173" spans="1:21" x14ac:dyDescent="0.2">
      <c r="A6173" s="13">
        <v>1220000000</v>
      </c>
      <c r="B6173" s="11">
        <v>6.4996448729508201</v>
      </c>
      <c r="C6173" s="12">
        <v>79295667.450000003</v>
      </c>
      <c r="E6173" s="13">
        <v>1220000000</v>
      </c>
      <c r="F6173" s="11">
        <v>6.499759840163934</v>
      </c>
      <c r="G6173" s="12">
        <v>79297070.049999997</v>
      </c>
      <c r="I6173" s="13">
        <v>1670000000</v>
      </c>
      <c r="J6173" s="11">
        <v>11.5</v>
      </c>
      <c r="K6173" s="12">
        <v>192050000</v>
      </c>
      <c r="M6173" s="13">
        <v>1670000000</v>
      </c>
      <c r="N6173" s="11">
        <v>11.5</v>
      </c>
      <c r="O6173" s="12">
        <v>192050000</v>
      </c>
      <c r="Q6173" s="13">
        <v>3870000000</v>
      </c>
      <c r="R6173" s="11">
        <v>1.2499998708010336</v>
      </c>
      <c r="S6173" s="11">
        <v>1.25</v>
      </c>
      <c r="T6173" s="12">
        <v>4837499.5</v>
      </c>
      <c r="U6173" s="12">
        <v>4837499.5</v>
      </c>
    </row>
    <row r="6174" spans="1:21" x14ac:dyDescent="0.2">
      <c r="A6174" s="13">
        <v>1221000000</v>
      </c>
      <c r="B6174" s="11">
        <v>6.4996451638001638</v>
      </c>
      <c r="C6174" s="12">
        <v>79360667.450000003</v>
      </c>
      <c r="E6174" s="13">
        <v>1221000000</v>
      </c>
      <c r="F6174" s="11">
        <v>6.4997600368550357</v>
      </c>
      <c r="G6174" s="12">
        <v>79362070.049999997</v>
      </c>
      <c r="I6174" s="13">
        <v>1671000000</v>
      </c>
      <c r="J6174" s="11">
        <v>11.5</v>
      </c>
      <c r="K6174" s="12">
        <v>192165000</v>
      </c>
      <c r="M6174" s="13">
        <v>1671000000</v>
      </c>
      <c r="N6174" s="11">
        <v>11.5</v>
      </c>
      <c r="O6174" s="12">
        <v>192165000</v>
      </c>
      <c r="Q6174" s="13">
        <v>3871000000</v>
      </c>
      <c r="R6174" s="11">
        <v>1.2499998708344098</v>
      </c>
      <c r="S6174" s="11">
        <v>1.25</v>
      </c>
      <c r="T6174" s="12">
        <v>4838749.5</v>
      </c>
      <c r="U6174" s="12">
        <v>4838749.5</v>
      </c>
    </row>
    <row r="6175" spans="1:21" x14ac:dyDescent="0.2">
      <c r="A6175" s="13">
        <v>1222000000</v>
      </c>
      <c r="B6175" s="11">
        <v>6.4996454541734856</v>
      </c>
      <c r="C6175" s="12">
        <v>79425667.450000003</v>
      </c>
      <c r="E6175" s="13">
        <v>1222000000</v>
      </c>
      <c r="F6175" s="11">
        <v>6.4997602332242224</v>
      </c>
      <c r="G6175" s="12">
        <v>79427070.049999997</v>
      </c>
      <c r="I6175" s="13">
        <v>1672000000</v>
      </c>
      <c r="J6175" s="11">
        <v>11.5</v>
      </c>
      <c r="K6175" s="12">
        <v>192280000</v>
      </c>
      <c r="M6175" s="13">
        <v>1672000000</v>
      </c>
      <c r="N6175" s="11">
        <v>11.5</v>
      </c>
      <c r="O6175" s="12">
        <v>192280000</v>
      </c>
      <c r="Q6175" s="13">
        <v>3872000000</v>
      </c>
      <c r="R6175" s="11">
        <v>1.2499998708677686</v>
      </c>
      <c r="S6175" s="11">
        <v>1.25</v>
      </c>
      <c r="T6175" s="12">
        <v>4839999.5</v>
      </c>
      <c r="U6175" s="12">
        <v>4839999.5</v>
      </c>
    </row>
    <row r="6176" spans="1:21" x14ac:dyDescent="0.2">
      <c r="A6176" s="13">
        <v>1223000000</v>
      </c>
      <c r="B6176" s="11">
        <v>6.4996457440719535</v>
      </c>
      <c r="C6176" s="12">
        <v>79490667.450000003</v>
      </c>
      <c r="E6176" s="13">
        <v>1223000000</v>
      </c>
      <c r="F6176" s="11">
        <v>6.4997604292722801</v>
      </c>
      <c r="G6176" s="12">
        <v>79492070.049999997</v>
      </c>
      <c r="I6176" s="13">
        <v>1673000000</v>
      </c>
      <c r="J6176" s="11">
        <v>11.5</v>
      </c>
      <c r="K6176" s="12">
        <v>192395000</v>
      </c>
      <c r="M6176" s="13">
        <v>1673000000</v>
      </c>
      <c r="N6176" s="11">
        <v>11.5</v>
      </c>
      <c r="O6176" s="12">
        <v>192395000</v>
      </c>
      <c r="Q6176" s="13">
        <v>3873000000</v>
      </c>
      <c r="R6176" s="11">
        <v>1.2499998709011102</v>
      </c>
      <c r="S6176" s="11">
        <v>1.25</v>
      </c>
      <c r="T6176" s="12">
        <v>4841249.5</v>
      </c>
      <c r="U6176" s="12">
        <v>4841249.5</v>
      </c>
    </row>
    <row r="6177" spans="1:21" x14ac:dyDescent="0.2">
      <c r="A6177" s="13">
        <v>1224000000</v>
      </c>
      <c r="B6177" s="11">
        <v>6.4996460334967328</v>
      </c>
      <c r="C6177" s="12">
        <v>79555667.450000003</v>
      </c>
      <c r="E6177" s="13">
        <v>1224000000</v>
      </c>
      <c r="F6177" s="11">
        <v>6.4997606249999995</v>
      </c>
      <c r="G6177" s="12">
        <v>79557070.049999997</v>
      </c>
      <c r="I6177" s="13">
        <v>1674000000</v>
      </c>
      <c r="J6177" s="11">
        <v>11.5</v>
      </c>
      <c r="K6177" s="12">
        <v>192510000</v>
      </c>
      <c r="M6177" s="13">
        <v>1674000000</v>
      </c>
      <c r="N6177" s="11">
        <v>11.5</v>
      </c>
      <c r="O6177" s="12">
        <v>192510000</v>
      </c>
      <c r="Q6177" s="13">
        <v>3874000000</v>
      </c>
      <c r="R6177" s="11">
        <v>1.2499998709344347</v>
      </c>
      <c r="S6177" s="11">
        <v>1.25</v>
      </c>
      <c r="T6177" s="12">
        <v>4842499.5</v>
      </c>
      <c r="U6177" s="12">
        <v>4842499.5</v>
      </c>
    </row>
    <row r="6178" spans="1:21" x14ac:dyDescent="0.2">
      <c r="A6178" s="13">
        <v>1225000000</v>
      </c>
      <c r="B6178" s="11">
        <v>6.4996463224489789</v>
      </c>
      <c r="C6178" s="12">
        <v>79620667.450000003</v>
      </c>
      <c r="E6178" s="13">
        <v>1225000000</v>
      </c>
      <c r="F6178" s="11">
        <v>6.4997608204081629</v>
      </c>
      <c r="G6178" s="12">
        <v>79622070.049999997</v>
      </c>
      <c r="I6178" s="13">
        <v>1675000000</v>
      </c>
      <c r="J6178" s="11">
        <v>11.5</v>
      </c>
      <c r="K6178" s="12">
        <v>192625000</v>
      </c>
      <c r="M6178" s="13">
        <v>1675000000</v>
      </c>
      <c r="N6178" s="11">
        <v>11.5</v>
      </c>
      <c r="O6178" s="12">
        <v>192625000</v>
      </c>
      <c r="Q6178" s="13">
        <v>3875000000</v>
      </c>
      <c r="R6178" s="11">
        <v>1.2499998709677418</v>
      </c>
      <c r="S6178" s="11">
        <v>1.25</v>
      </c>
      <c r="T6178" s="12">
        <v>4843749.5</v>
      </c>
      <c r="U6178" s="12">
        <v>4843749.5</v>
      </c>
    </row>
    <row r="6179" spans="1:21" x14ac:dyDescent="0.2">
      <c r="A6179" s="13">
        <v>1226000000</v>
      </c>
      <c r="B6179" s="11">
        <v>6.4996466109298527</v>
      </c>
      <c r="C6179" s="12">
        <v>79685667.450000003</v>
      </c>
      <c r="E6179" s="13">
        <v>1226000000</v>
      </c>
      <c r="F6179" s="11">
        <v>6.4997610154975529</v>
      </c>
      <c r="G6179" s="12">
        <v>79687070.049999997</v>
      </c>
      <c r="I6179" s="13">
        <v>1676000000</v>
      </c>
      <c r="J6179" s="11">
        <v>11.5</v>
      </c>
      <c r="K6179" s="12">
        <v>192740000</v>
      </c>
      <c r="M6179" s="13">
        <v>1676000000</v>
      </c>
      <c r="N6179" s="11">
        <v>11.5</v>
      </c>
      <c r="O6179" s="12">
        <v>192740000</v>
      </c>
      <c r="Q6179" s="13">
        <v>3876000000</v>
      </c>
      <c r="R6179" s="11">
        <v>1.249999871001032</v>
      </c>
      <c r="S6179" s="11">
        <v>1.25</v>
      </c>
      <c r="T6179" s="12">
        <v>4844999.5</v>
      </c>
      <c r="U6179" s="12">
        <v>4844999.5</v>
      </c>
    </row>
    <row r="6180" spans="1:21" x14ac:dyDescent="0.2">
      <c r="A6180" s="13">
        <v>1227000000</v>
      </c>
      <c r="B6180" s="11">
        <v>6.4996468989405063</v>
      </c>
      <c r="C6180" s="12">
        <v>79750667.450000003</v>
      </c>
      <c r="E6180" s="13">
        <v>1227000000</v>
      </c>
      <c r="F6180" s="11">
        <v>6.4997612102689475</v>
      </c>
      <c r="G6180" s="12">
        <v>79752070.049999997</v>
      </c>
      <c r="I6180" s="13">
        <v>1677000000</v>
      </c>
      <c r="J6180" s="11">
        <v>11.5</v>
      </c>
      <c r="K6180" s="12">
        <v>192855000</v>
      </c>
      <c r="M6180" s="13">
        <v>1677000000</v>
      </c>
      <c r="N6180" s="11">
        <v>11.5</v>
      </c>
      <c r="O6180" s="12">
        <v>192855000</v>
      </c>
      <c r="Q6180" s="13">
        <v>3877000000</v>
      </c>
      <c r="R6180" s="11">
        <v>1.249999871034305</v>
      </c>
      <c r="S6180" s="11">
        <v>1.25</v>
      </c>
      <c r="T6180" s="12">
        <v>4846249.5</v>
      </c>
      <c r="U6180" s="12">
        <v>4846249.5</v>
      </c>
    </row>
    <row r="6181" spans="1:21" x14ac:dyDescent="0.2">
      <c r="A6181" s="13">
        <v>1228000000</v>
      </c>
      <c r="B6181" s="11">
        <v>6.4996471864820853</v>
      </c>
      <c r="C6181" s="12">
        <v>79815667.450000003</v>
      </c>
      <c r="E6181" s="13">
        <v>1228000000</v>
      </c>
      <c r="F6181" s="11">
        <v>6.4997614047231274</v>
      </c>
      <c r="G6181" s="12">
        <v>79817070.049999997</v>
      </c>
      <c r="I6181" s="13">
        <v>1678000000</v>
      </c>
      <c r="J6181" s="11">
        <v>11.5</v>
      </c>
      <c r="K6181" s="12">
        <v>192970000</v>
      </c>
      <c r="M6181" s="13">
        <v>1678000000</v>
      </c>
      <c r="N6181" s="11">
        <v>11.5</v>
      </c>
      <c r="O6181" s="12">
        <v>192970000</v>
      </c>
      <c r="Q6181" s="13">
        <v>3878000000</v>
      </c>
      <c r="R6181" s="11">
        <v>1.2499998710675606</v>
      </c>
      <c r="S6181" s="11">
        <v>1.25</v>
      </c>
      <c r="T6181" s="12">
        <v>4847499.5</v>
      </c>
      <c r="U6181" s="12">
        <v>4847499.5</v>
      </c>
    </row>
    <row r="6182" spans="1:21" x14ac:dyDescent="0.2">
      <c r="A6182" s="13">
        <v>1229000000</v>
      </c>
      <c r="B6182" s="11">
        <v>6.4996474735557364</v>
      </c>
      <c r="C6182" s="12">
        <v>79880667.450000003</v>
      </c>
      <c r="E6182" s="13">
        <v>1229000000</v>
      </c>
      <c r="F6182" s="11">
        <v>6.4997615988608617</v>
      </c>
      <c r="G6182" s="12">
        <v>79882070.049999997</v>
      </c>
      <c r="I6182" s="13">
        <v>1679000000</v>
      </c>
      <c r="J6182" s="11">
        <v>11.5</v>
      </c>
      <c r="K6182" s="12">
        <v>193085000</v>
      </c>
      <c r="M6182" s="13">
        <v>1679000000</v>
      </c>
      <c r="N6182" s="11">
        <v>11.5</v>
      </c>
      <c r="O6182" s="12">
        <v>193085000</v>
      </c>
      <c r="Q6182" s="13">
        <v>3879000000</v>
      </c>
      <c r="R6182" s="11">
        <v>1.2499998711007994</v>
      </c>
      <c r="S6182" s="11">
        <v>1.25</v>
      </c>
      <c r="T6182" s="12">
        <v>4848749.5</v>
      </c>
      <c r="U6182" s="12">
        <v>4848749.5</v>
      </c>
    </row>
    <row r="6183" spans="1:21" x14ac:dyDescent="0.2">
      <c r="A6183" s="13">
        <v>1230000000</v>
      </c>
      <c r="B6183" s="11">
        <v>6.4996477601626026</v>
      </c>
      <c r="C6183" s="12">
        <v>79945667.450000003</v>
      </c>
      <c r="E6183" s="13">
        <v>1230000000</v>
      </c>
      <c r="F6183" s="11">
        <v>6.4997617926829259</v>
      </c>
      <c r="G6183" s="12">
        <v>79947070.049999997</v>
      </c>
      <c r="I6183" s="13">
        <v>1680000000</v>
      </c>
      <c r="J6183" s="11">
        <v>11.5</v>
      </c>
      <c r="K6183" s="12">
        <v>193200000</v>
      </c>
      <c r="M6183" s="13">
        <v>1680000000</v>
      </c>
      <c r="N6183" s="11">
        <v>11.5</v>
      </c>
      <c r="O6183" s="12">
        <v>193200000</v>
      </c>
      <c r="Q6183" s="13">
        <v>3880000000</v>
      </c>
      <c r="R6183" s="11">
        <v>1.2499998711340208</v>
      </c>
      <c r="S6183" s="11">
        <v>1.25</v>
      </c>
      <c r="T6183" s="12">
        <v>4849999.5</v>
      </c>
      <c r="U6183" s="12">
        <v>4849999.5</v>
      </c>
    </row>
    <row r="6184" spans="1:21" x14ac:dyDescent="0.2">
      <c r="A6184" s="13">
        <v>1231000000</v>
      </c>
      <c r="B6184" s="11">
        <v>6.4996480463038182</v>
      </c>
      <c r="C6184" s="12">
        <v>80010667.450000003</v>
      </c>
      <c r="E6184" s="13">
        <v>1231000000</v>
      </c>
      <c r="F6184" s="11">
        <v>6.499761986190089</v>
      </c>
      <c r="G6184" s="12">
        <v>80012070.049999997</v>
      </c>
      <c r="I6184" s="13">
        <v>1681000000</v>
      </c>
      <c r="J6184" s="11">
        <v>11.5</v>
      </c>
      <c r="K6184" s="12">
        <v>193315000</v>
      </c>
      <c r="M6184" s="13">
        <v>1681000000</v>
      </c>
      <c r="N6184" s="11">
        <v>11.5</v>
      </c>
      <c r="O6184" s="12">
        <v>193315000</v>
      </c>
      <c r="Q6184" s="13">
        <v>3881000000</v>
      </c>
      <c r="R6184" s="11">
        <v>1.2499998711672249</v>
      </c>
      <c r="S6184" s="11">
        <v>1.25</v>
      </c>
      <c r="T6184" s="12">
        <v>4851249.5</v>
      </c>
      <c r="U6184" s="12">
        <v>4851249.5</v>
      </c>
    </row>
    <row r="6185" spans="1:21" x14ac:dyDescent="0.2">
      <c r="A6185" s="13">
        <v>1232000000</v>
      </c>
      <c r="B6185" s="11">
        <v>6.4996483319805201</v>
      </c>
      <c r="C6185" s="12">
        <v>80075667.450000003</v>
      </c>
      <c r="E6185" s="13">
        <v>1232000000</v>
      </c>
      <c r="F6185" s="11">
        <v>6.4997621793831168</v>
      </c>
      <c r="G6185" s="12">
        <v>80077070.049999997</v>
      </c>
      <c r="I6185" s="13">
        <v>1682000000</v>
      </c>
      <c r="J6185" s="11">
        <v>11.5</v>
      </c>
      <c r="K6185" s="12">
        <v>193430000</v>
      </c>
      <c r="M6185" s="13">
        <v>1682000000</v>
      </c>
      <c r="N6185" s="11">
        <v>11.5</v>
      </c>
      <c r="O6185" s="12">
        <v>193430000</v>
      </c>
      <c r="Q6185" s="13">
        <v>3882000000</v>
      </c>
      <c r="R6185" s="11">
        <v>1.2499998712004121</v>
      </c>
      <c r="S6185" s="11">
        <v>1.25</v>
      </c>
      <c r="T6185" s="12">
        <v>4852499.5</v>
      </c>
      <c r="U6185" s="12">
        <v>4852499.5</v>
      </c>
    </row>
    <row r="6186" spans="1:21" x14ac:dyDescent="0.2">
      <c r="A6186" s="13">
        <v>1233000000</v>
      </c>
      <c r="B6186" s="11">
        <v>6.4996486171938361</v>
      </c>
      <c r="C6186" s="12">
        <v>80140667.450000003</v>
      </c>
      <c r="E6186" s="13">
        <v>1233000000</v>
      </c>
      <c r="F6186" s="11">
        <v>6.499762372262774</v>
      </c>
      <c r="G6186" s="12">
        <v>80142070.049999997</v>
      </c>
      <c r="I6186" s="13">
        <v>1683000000</v>
      </c>
      <c r="J6186" s="11">
        <v>11.5</v>
      </c>
      <c r="K6186" s="12">
        <v>193545000</v>
      </c>
      <c r="M6186" s="13">
        <v>1683000000</v>
      </c>
      <c r="N6186" s="11">
        <v>11.5</v>
      </c>
      <c r="O6186" s="12">
        <v>193545000</v>
      </c>
      <c r="Q6186" s="13">
        <v>3883000000</v>
      </c>
      <c r="R6186" s="11">
        <v>1.2499998712335822</v>
      </c>
      <c r="S6186" s="11">
        <v>1.25</v>
      </c>
      <c r="T6186" s="12">
        <v>4853749.5</v>
      </c>
      <c r="U6186" s="12">
        <v>4853749.5</v>
      </c>
    </row>
    <row r="6187" spans="1:21" x14ac:dyDescent="0.2">
      <c r="A6187" s="13">
        <v>1234000000</v>
      </c>
      <c r="B6187" s="11">
        <v>6.4996489019448944</v>
      </c>
      <c r="C6187" s="12">
        <v>80205667.450000003</v>
      </c>
      <c r="E6187" s="13">
        <v>1234000000</v>
      </c>
      <c r="F6187" s="11">
        <v>6.4997625648298207</v>
      </c>
      <c r="G6187" s="12">
        <v>80207070.049999997</v>
      </c>
      <c r="I6187" s="13">
        <v>1684000000</v>
      </c>
      <c r="J6187" s="11">
        <v>11.5</v>
      </c>
      <c r="K6187" s="12">
        <v>193660000</v>
      </c>
      <c r="M6187" s="13">
        <v>1684000000</v>
      </c>
      <c r="N6187" s="11">
        <v>11.5</v>
      </c>
      <c r="O6187" s="12">
        <v>193660000</v>
      </c>
      <c r="Q6187" s="13">
        <v>3884000000</v>
      </c>
      <c r="R6187" s="11">
        <v>1.2499998712667353</v>
      </c>
      <c r="S6187" s="11">
        <v>1.25</v>
      </c>
      <c r="T6187" s="12">
        <v>4854999.5</v>
      </c>
      <c r="U6187" s="12">
        <v>4854999.5</v>
      </c>
    </row>
    <row r="6188" spans="1:21" x14ac:dyDescent="0.2">
      <c r="A6188" s="13">
        <v>1235000000</v>
      </c>
      <c r="B6188" s="11">
        <v>6.4996491862348185</v>
      </c>
      <c r="C6188" s="12">
        <v>80270667.450000003</v>
      </c>
      <c r="E6188" s="13">
        <v>1235000000</v>
      </c>
      <c r="F6188" s="11">
        <v>6.49976275708502</v>
      </c>
      <c r="G6188" s="12">
        <v>80272070.049999997</v>
      </c>
      <c r="I6188" s="13">
        <v>1685000000</v>
      </c>
      <c r="J6188" s="11">
        <v>11.5</v>
      </c>
      <c r="K6188" s="12">
        <v>193775000</v>
      </c>
      <c r="M6188" s="13">
        <v>1685000000</v>
      </c>
      <c r="N6188" s="11">
        <v>11.5</v>
      </c>
      <c r="O6188" s="12">
        <v>193775000</v>
      </c>
      <c r="Q6188" s="13">
        <v>3885000000</v>
      </c>
      <c r="R6188" s="11">
        <v>1.2499998712998714</v>
      </c>
      <c r="S6188" s="11">
        <v>1.25</v>
      </c>
      <c r="T6188" s="12">
        <v>4856249.5</v>
      </c>
      <c r="U6188" s="12">
        <v>4856249.5</v>
      </c>
    </row>
    <row r="6189" spans="1:21" x14ac:dyDescent="0.2">
      <c r="A6189" s="13">
        <v>1236000000</v>
      </c>
      <c r="B6189" s="11">
        <v>6.4996494700647247</v>
      </c>
      <c r="C6189" s="12">
        <v>80335667.450000003</v>
      </c>
      <c r="E6189" s="13">
        <v>1236000000</v>
      </c>
      <c r="F6189" s="11">
        <v>6.4997629490291251</v>
      </c>
      <c r="G6189" s="12">
        <v>80337070.049999997</v>
      </c>
      <c r="I6189" s="13">
        <v>1686000000</v>
      </c>
      <c r="J6189" s="11">
        <v>11.5</v>
      </c>
      <c r="K6189" s="12">
        <v>193890000</v>
      </c>
      <c r="M6189" s="13">
        <v>1686000000</v>
      </c>
      <c r="N6189" s="11">
        <v>11.5</v>
      </c>
      <c r="O6189" s="12">
        <v>193890000</v>
      </c>
      <c r="Q6189" s="13">
        <v>3886000000</v>
      </c>
      <c r="R6189" s="11">
        <v>1.2499998713329903</v>
      </c>
      <c r="S6189" s="11">
        <v>1.25</v>
      </c>
      <c r="T6189" s="12">
        <v>4857499.5</v>
      </c>
      <c r="U6189" s="12">
        <v>4857499.5</v>
      </c>
    </row>
    <row r="6190" spans="1:21" x14ac:dyDescent="0.2">
      <c r="A6190" s="13">
        <v>1237000000</v>
      </c>
      <c r="B6190" s="11">
        <v>6.4996497534357323</v>
      </c>
      <c r="C6190" s="12">
        <v>80400667.450000003</v>
      </c>
      <c r="E6190" s="13">
        <v>1237000000</v>
      </c>
      <c r="F6190" s="11">
        <v>6.4997631406628935</v>
      </c>
      <c r="G6190" s="12">
        <v>80402070.049999997</v>
      </c>
      <c r="I6190" s="13">
        <v>1687000000</v>
      </c>
      <c r="J6190" s="11">
        <v>11.5</v>
      </c>
      <c r="K6190" s="12">
        <v>194005000</v>
      </c>
      <c r="M6190" s="13">
        <v>1687000000</v>
      </c>
      <c r="N6190" s="11">
        <v>11.5</v>
      </c>
      <c r="O6190" s="12">
        <v>194005000</v>
      </c>
      <c r="Q6190" s="13">
        <v>3887000000</v>
      </c>
      <c r="R6190" s="11">
        <v>1.249999871366092</v>
      </c>
      <c r="S6190" s="11">
        <v>1.25</v>
      </c>
      <c r="T6190" s="12">
        <v>4858749.5</v>
      </c>
      <c r="U6190" s="12">
        <v>4858749.5</v>
      </c>
    </row>
    <row r="6191" spans="1:21" x14ac:dyDescent="0.2">
      <c r="A6191" s="13">
        <v>1238000000</v>
      </c>
      <c r="B6191" s="11">
        <v>6.4996500363489504</v>
      </c>
      <c r="C6191" s="12">
        <v>80465667.450000003</v>
      </c>
      <c r="E6191" s="13">
        <v>1238000000</v>
      </c>
      <c r="F6191" s="11">
        <v>6.4997633319870758</v>
      </c>
      <c r="G6191" s="12">
        <v>80467070.049999997</v>
      </c>
      <c r="I6191" s="13">
        <v>1688000000</v>
      </c>
      <c r="J6191" s="11">
        <v>11.5</v>
      </c>
      <c r="K6191" s="12">
        <v>194120000</v>
      </c>
      <c r="M6191" s="13">
        <v>1688000000</v>
      </c>
      <c r="N6191" s="11">
        <v>11.5</v>
      </c>
      <c r="O6191" s="12">
        <v>194120000</v>
      </c>
      <c r="Q6191" s="13">
        <v>3888000000</v>
      </c>
      <c r="R6191" s="11">
        <v>1.2499998713991769</v>
      </c>
      <c r="S6191" s="11">
        <v>1.25</v>
      </c>
      <c r="T6191" s="12">
        <v>4859999.5</v>
      </c>
      <c r="U6191" s="12">
        <v>4859999.5</v>
      </c>
    </row>
    <row r="6192" spans="1:21" x14ac:dyDescent="0.2">
      <c r="A6192" s="13">
        <v>1239000000</v>
      </c>
      <c r="B6192" s="11">
        <v>6.4996503188054886</v>
      </c>
      <c r="C6192" s="12">
        <v>80530667.450000003</v>
      </c>
      <c r="E6192" s="13">
        <v>1239000000</v>
      </c>
      <c r="F6192" s="11">
        <v>6.4997635230024207</v>
      </c>
      <c r="G6192" s="12">
        <v>80532070.049999997</v>
      </c>
      <c r="I6192" s="13">
        <v>1689000000</v>
      </c>
      <c r="J6192" s="11">
        <v>11.5</v>
      </c>
      <c r="K6192" s="12">
        <v>194235000</v>
      </c>
      <c r="M6192" s="13">
        <v>1689000000</v>
      </c>
      <c r="N6192" s="11">
        <v>11.5</v>
      </c>
      <c r="O6192" s="12">
        <v>194235000</v>
      </c>
      <c r="Q6192" s="13">
        <v>3889000000</v>
      </c>
      <c r="R6192" s="11">
        <v>1.2499998714322449</v>
      </c>
      <c r="S6192" s="11">
        <v>1.25</v>
      </c>
      <c r="T6192" s="12">
        <v>4861249.5</v>
      </c>
      <c r="U6192" s="12">
        <v>4861249.5</v>
      </c>
    </row>
    <row r="6193" spans="1:21" x14ac:dyDescent="0.2">
      <c r="A6193" s="13">
        <v>1240000000</v>
      </c>
      <c r="B6193" s="11">
        <v>6.4996506008064516</v>
      </c>
      <c r="C6193" s="12">
        <v>80595667.450000003</v>
      </c>
      <c r="E6193" s="13">
        <v>1240000000</v>
      </c>
      <c r="F6193" s="11">
        <v>6.4997637137096778</v>
      </c>
      <c r="G6193" s="12">
        <v>80597070.049999997</v>
      </c>
      <c r="I6193" s="13">
        <v>1690000000</v>
      </c>
      <c r="J6193" s="11">
        <v>11.5</v>
      </c>
      <c r="K6193" s="12">
        <v>194350000</v>
      </c>
      <c r="M6193" s="13">
        <v>1690000000</v>
      </c>
      <c r="N6193" s="11">
        <v>11.5</v>
      </c>
      <c r="O6193" s="12">
        <v>194350000</v>
      </c>
      <c r="Q6193" s="13">
        <v>3890000000</v>
      </c>
      <c r="R6193" s="11">
        <v>1.2499998714652956</v>
      </c>
      <c r="S6193" s="11">
        <v>1.25</v>
      </c>
      <c r="T6193" s="12">
        <v>4862499.5</v>
      </c>
      <c r="U6193" s="12">
        <v>4862499.5</v>
      </c>
    </row>
    <row r="6194" spans="1:21" x14ac:dyDescent="0.2">
      <c r="A6194" s="13">
        <v>1241000000</v>
      </c>
      <c r="B6194" s="11">
        <v>6.4996508823529417</v>
      </c>
      <c r="C6194" s="12">
        <v>80660667.450000003</v>
      </c>
      <c r="E6194" s="13">
        <v>1241000000</v>
      </c>
      <c r="F6194" s="11">
        <v>6.4997639041095887</v>
      </c>
      <c r="G6194" s="12">
        <v>80662070.049999997</v>
      </c>
      <c r="I6194" s="13">
        <v>1691000000</v>
      </c>
      <c r="J6194" s="11">
        <v>11.5</v>
      </c>
      <c r="K6194" s="12">
        <v>194465000</v>
      </c>
      <c r="M6194" s="13">
        <v>1691000000</v>
      </c>
      <c r="N6194" s="11">
        <v>11.5</v>
      </c>
      <c r="O6194" s="12">
        <v>194465000</v>
      </c>
      <c r="Q6194" s="13">
        <v>3891000000</v>
      </c>
      <c r="R6194" s="11">
        <v>1.2499998714983296</v>
      </c>
      <c r="S6194" s="11">
        <v>1.25</v>
      </c>
      <c r="T6194" s="12">
        <v>4863749.5</v>
      </c>
      <c r="U6194" s="12">
        <v>4863749.5</v>
      </c>
    </row>
    <row r="6195" spans="1:21" x14ac:dyDescent="0.2">
      <c r="A6195" s="13">
        <v>1242000000</v>
      </c>
      <c r="B6195" s="11">
        <v>6.499651163446055</v>
      </c>
      <c r="C6195" s="12">
        <v>80725667.450000003</v>
      </c>
      <c r="E6195" s="13">
        <v>1242000000</v>
      </c>
      <c r="F6195" s="11">
        <v>6.4997640942028978</v>
      </c>
      <c r="G6195" s="12">
        <v>80727070.049999997</v>
      </c>
      <c r="I6195" s="13">
        <v>1692000000</v>
      </c>
      <c r="J6195" s="11">
        <v>11.5</v>
      </c>
      <c r="K6195" s="12">
        <v>194580000</v>
      </c>
      <c r="M6195" s="13">
        <v>1692000000</v>
      </c>
      <c r="N6195" s="11">
        <v>11.5</v>
      </c>
      <c r="O6195" s="12">
        <v>194580000</v>
      </c>
      <c r="Q6195" s="13">
        <v>3892000000</v>
      </c>
      <c r="R6195" s="11">
        <v>1.2499998715313463</v>
      </c>
      <c r="S6195" s="11">
        <v>1.25</v>
      </c>
      <c r="T6195" s="12">
        <v>4864999.5</v>
      </c>
      <c r="U6195" s="12">
        <v>4864999.5</v>
      </c>
    </row>
    <row r="6196" spans="1:21" x14ac:dyDescent="0.2">
      <c r="A6196" s="13">
        <v>1243000000</v>
      </c>
      <c r="B6196" s="11">
        <v>6.4996514440868873</v>
      </c>
      <c r="C6196" s="12">
        <v>80790667.450000003</v>
      </c>
      <c r="E6196" s="13">
        <v>1243000000</v>
      </c>
      <c r="F6196" s="11">
        <v>6.4997642839903458</v>
      </c>
      <c r="G6196" s="12">
        <v>80792070.049999997</v>
      </c>
      <c r="I6196" s="13">
        <v>1693000000</v>
      </c>
      <c r="J6196" s="11">
        <v>11.5</v>
      </c>
      <c r="K6196" s="12">
        <v>194695000</v>
      </c>
      <c r="M6196" s="13">
        <v>1693000000</v>
      </c>
      <c r="N6196" s="11">
        <v>11.5</v>
      </c>
      <c r="O6196" s="12">
        <v>194695000</v>
      </c>
      <c r="Q6196" s="13">
        <v>3893000000</v>
      </c>
      <c r="R6196" s="11">
        <v>1.2499998715643461</v>
      </c>
      <c r="S6196" s="11">
        <v>1.25</v>
      </c>
      <c r="T6196" s="12">
        <v>4866249.5</v>
      </c>
      <c r="U6196" s="12">
        <v>4866249.5</v>
      </c>
    </row>
    <row r="6197" spans="1:21" x14ac:dyDescent="0.2">
      <c r="A6197" s="13">
        <v>1244000000</v>
      </c>
      <c r="B6197" s="11">
        <v>6.4996517242765268</v>
      </c>
      <c r="C6197" s="12">
        <v>80855667.450000003</v>
      </c>
      <c r="E6197" s="13">
        <v>1244000000</v>
      </c>
      <c r="F6197" s="11">
        <v>6.4997644734726689</v>
      </c>
      <c r="G6197" s="12">
        <v>80857070.049999997</v>
      </c>
      <c r="I6197" s="13">
        <v>1694000000</v>
      </c>
      <c r="J6197" s="11">
        <v>11.5</v>
      </c>
      <c r="K6197" s="12">
        <v>194810000</v>
      </c>
      <c r="M6197" s="13">
        <v>1694000000</v>
      </c>
      <c r="N6197" s="11">
        <v>11.5</v>
      </c>
      <c r="O6197" s="12">
        <v>194810000</v>
      </c>
      <c r="Q6197" s="13">
        <v>3894000000</v>
      </c>
      <c r="R6197" s="11">
        <v>1.2499998715973291</v>
      </c>
      <c r="S6197" s="11">
        <v>1.25</v>
      </c>
      <c r="T6197" s="12">
        <v>4867499.5</v>
      </c>
      <c r="U6197" s="12">
        <v>4867499.5</v>
      </c>
    </row>
    <row r="6198" spans="1:21" x14ac:dyDescent="0.2">
      <c r="A6198" s="13">
        <v>1245000000</v>
      </c>
      <c r="B6198" s="11">
        <v>6.4996520040160641</v>
      </c>
      <c r="C6198" s="12">
        <v>80920667.450000003</v>
      </c>
      <c r="E6198" s="13">
        <v>1245000000</v>
      </c>
      <c r="F6198" s="11">
        <v>6.4997646626506018</v>
      </c>
      <c r="G6198" s="12">
        <v>80922070.049999997</v>
      </c>
      <c r="I6198" s="13">
        <v>1695000000</v>
      </c>
      <c r="J6198" s="11">
        <v>11.5</v>
      </c>
      <c r="K6198" s="12">
        <v>194925000</v>
      </c>
      <c r="M6198" s="13">
        <v>1695000000</v>
      </c>
      <c r="N6198" s="11">
        <v>11.5</v>
      </c>
      <c r="O6198" s="12">
        <v>194925000</v>
      </c>
      <c r="Q6198" s="13">
        <v>3895000000</v>
      </c>
      <c r="R6198" s="11">
        <v>1.2499998716302951</v>
      </c>
      <c r="S6198" s="11">
        <v>1.25</v>
      </c>
      <c r="T6198" s="12">
        <v>4868749.5</v>
      </c>
      <c r="U6198" s="12">
        <v>4868749.5</v>
      </c>
    </row>
    <row r="6199" spans="1:21" x14ac:dyDescent="0.2">
      <c r="A6199" s="13">
        <v>1246000000</v>
      </c>
      <c r="B6199" s="11">
        <v>6.4996522833065811</v>
      </c>
      <c r="C6199" s="12">
        <v>80985667.450000003</v>
      </c>
      <c r="E6199" s="13">
        <v>1246000000</v>
      </c>
      <c r="F6199" s="11">
        <v>6.4997648515248789</v>
      </c>
      <c r="G6199" s="12">
        <v>80987070.049999997</v>
      </c>
      <c r="I6199" s="13">
        <v>1696000000</v>
      </c>
      <c r="J6199" s="11">
        <v>11.5</v>
      </c>
      <c r="K6199" s="12">
        <v>195040000</v>
      </c>
      <c r="M6199" s="13">
        <v>1696000000</v>
      </c>
      <c r="N6199" s="11">
        <v>11.5</v>
      </c>
      <c r="O6199" s="12">
        <v>195040000</v>
      </c>
      <c r="Q6199" s="13">
        <v>3896000000</v>
      </c>
      <c r="R6199" s="11">
        <v>1.2499998716632443</v>
      </c>
      <c r="S6199" s="11">
        <v>1.25</v>
      </c>
      <c r="T6199" s="12">
        <v>4869999.5</v>
      </c>
      <c r="U6199" s="12">
        <v>4869999.5</v>
      </c>
    </row>
    <row r="6200" spans="1:21" x14ac:dyDescent="0.2">
      <c r="A6200" s="13">
        <v>1247000000</v>
      </c>
      <c r="B6200" s="11">
        <v>6.4996525621491577</v>
      </c>
      <c r="C6200" s="12">
        <v>81050667.450000003</v>
      </c>
      <c r="E6200" s="13">
        <v>1247000000</v>
      </c>
      <c r="F6200" s="11">
        <v>6.4997650400962312</v>
      </c>
      <c r="G6200" s="12">
        <v>81052070.049999997</v>
      </c>
      <c r="I6200" s="13">
        <v>1697000000</v>
      </c>
      <c r="J6200" s="11">
        <v>11.5</v>
      </c>
      <c r="K6200" s="12">
        <v>195155000</v>
      </c>
      <c r="M6200" s="13">
        <v>1697000000</v>
      </c>
      <c r="N6200" s="11">
        <v>11.5</v>
      </c>
      <c r="O6200" s="12">
        <v>195155000</v>
      </c>
      <c r="Q6200" s="13">
        <v>3897000000</v>
      </c>
      <c r="R6200" s="11">
        <v>1.2499998716961764</v>
      </c>
      <c r="S6200" s="11">
        <v>1.25</v>
      </c>
      <c r="T6200" s="12">
        <v>4871249.5</v>
      </c>
      <c r="U6200" s="12">
        <v>4871249.5</v>
      </c>
    </row>
    <row r="6201" spans="1:21" x14ac:dyDescent="0.2">
      <c r="A6201" s="13">
        <v>1248000000</v>
      </c>
      <c r="B6201" s="11">
        <v>6.4996528405448712</v>
      </c>
      <c r="C6201" s="12">
        <v>81115667.450000003</v>
      </c>
      <c r="E6201" s="13">
        <v>1248000000</v>
      </c>
      <c r="F6201" s="11">
        <v>6.4997652283653835</v>
      </c>
      <c r="G6201" s="12">
        <v>81117070.049999997</v>
      </c>
      <c r="I6201" s="13">
        <v>1698000000</v>
      </c>
      <c r="J6201" s="11">
        <v>11.5</v>
      </c>
      <c r="K6201" s="12">
        <v>195270000</v>
      </c>
      <c r="M6201" s="13">
        <v>1698000000</v>
      </c>
      <c r="N6201" s="11">
        <v>11.5</v>
      </c>
      <c r="O6201" s="12">
        <v>195270000</v>
      </c>
      <c r="Q6201" s="13">
        <v>3898000000</v>
      </c>
      <c r="R6201" s="11">
        <v>1.2499998717290919</v>
      </c>
      <c r="S6201" s="11">
        <v>1.25</v>
      </c>
      <c r="T6201" s="12">
        <v>4872499.5</v>
      </c>
      <c r="U6201" s="12">
        <v>4872499.5</v>
      </c>
    </row>
    <row r="6202" spans="1:21" x14ac:dyDescent="0.2">
      <c r="A6202" s="13">
        <v>1249000000</v>
      </c>
      <c r="B6202" s="11">
        <v>6.4996531184947957</v>
      </c>
      <c r="C6202" s="12">
        <v>81180667.450000003</v>
      </c>
      <c r="E6202" s="13">
        <v>1249000000</v>
      </c>
      <c r="F6202" s="11">
        <v>6.4997654163330658</v>
      </c>
      <c r="G6202" s="12">
        <v>81182070.049999997</v>
      </c>
      <c r="I6202" s="13">
        <v>1699000000</v>
      </c>
      <c r="J6202" s="11">
        <v>11.5</v>
      </c>
      <c r="K6202" s="12">
        <v>195385000</v>
      </c>
      <c r="M6202" s="13">
        <v>1699000000</v>
      </c>
      <c r="N6202" s="11">
        <v>11.5</v>
      </c>
      <c r="O6202" s="12">
        <v>195385000</v>
      </c>
      <c r="Q6202" s="13">
        <v>3899000000</v>
      </c>
      <c r="R6202" s="11">
        <v>1.2499998717619902</v>
      </c>
      <c r="S6202" s="11">
        <v>1.25</v>
      </c>
      <c r="T6202" s="12">
        <v>4873749.5</v>
      </c>
      <c r="U6202" s="12">
        <v>4873749.5</v>
      </c>
    </row>
    <row r="6203" spans="1:21" x14ac:dyDescent="0.2">
      <c r="A6203" s="13">
        <v>1250000000</v>
      </c>
      <c r="B6203" s="11">
        <v>6.4996533960000002</v>
      </c>
      <c r="C6203" s="12">
        <v>81245667.450000003</v>
      </c>
      <c r="E6203" s="13">
        <v>1250000000</v>
      </c>
      <c r="F6203" s="11">
        <v>6.4997656040000003</v>
      </c>
      <c r="G6203" s="12">
        <v>81247070.049999997</v>
      </c>
      <c r="I6203" s="13">
        <v>1700000000</v>
      </c>
      <c r="J6203" s="11">
        <v>11.5</v>
      </c>
      <c r="K6203" s="12">
        <v>195500000</v>
      </c>
      <c r="M6203" s="13">
        <v>1700000000</v>
      </c>
      <c r="N6203" s="11">
        <v>11.5</v>
      </c>
      <c r="O6203" s="12">
        <v>195500000</v>
      </c>
      <c r="Q6203" s="13">
        <v>3900000000</v>
      </c>
      <c r="R6203" s="11">
        <v>1.2499998717948719</v>
      </c>
      <c r="S6203" s="11">
        <v>1.25</v>
      </c>
      <c r="T6203" s="12">
        <v>4874999.5</v>
      </c>
      <c r="U6203" s="12">
        <v>4874999.5</v>
      </c>
    </row>
    <row r="6204" spans="1:21" x14ac:dyDescent="0.2">
      <c r="A6204" s="13">
        <v>1251000000</v>
      </c>
      <c r="B6204" s="11">
        <v>6.4996536730615508</v>
      </c>
      <c r="C6204" s="12">
        <v>81310667.450000003</v>
      </c>
      <c r="E6204" s="13">
        <v>1251000000</v>
      </c>
      <c r="F6204" s="11">
        <v>6.4997657913669054</v>
      </c>
      <c r="G6204" s="12">
        <v>81312070.049999997</v>
      </c>
      <c r="I6204" s="13">
        <v>1701000000</v>
      </c>
      <c r="J6204" s="11">
        <v>11.5</v>
      </c>
      <c r="K6204" s="12">
        <v>195615000</v>
      </c>
      <c r="M6204" s="13">
        <v>1701000000</v>
      </c>
      <c r="N6204" s="11">
        <v>11.5</v>
      </c>
      <c r="O6204" s="12">
        <v>195615000</v>
      </c>
      <c r="Q6204" s="13">
        <v>3901000000</v>
      </c>
      <c r="R6204" s="11">
        <v>1.2499998718277365</v>
      </c>
      <c r="S6204" s="11">
        <v>1.25</v>
      </c>
      <c r="T6204" s="12">
        <v>4876249.5</v>
      </c>
      <c r="U6204" s="12">
        <v>4876249.5</v>
      </c>
    </row>
    <row r="6205" spans="1:21" x14ac:dyDescent="0.2">
      <c r="A6205" s="13">
        <v>1252000000</v>
      </c>
      <c r="B6205" s="11">
        <v>6.4996539496805115</v>
      </c>
      <c r="C6205" s="12">
        <v>81375667.450000003</v>
      </c>
      <c r="E6205" s="13">
        <v>1252000000</v>
      </c>
      <c r="F6205" s="11">
        <v>6.499765978434505</v>
      </c>
      <c r="G6205" s="12">
        <v>81377070.049999997</v>
      </c>
      <c r="I6205" s="13">
        <v>1702000000</v>
      </c>
      <c r="J6205" s="11">
        <v>11.5</v>
      </c>
      <c r="K6205" s="12">
        <v>195730000</v>
      </c>
      <c r="M6205" s="13">
        <v>1702000000</v>
      </c>
      <c r="N6205" s="11">
        <v>11.5</v>
      </c>
      <c r="O6205" s="12">
        <v>195730000</v>
      </c>
      <c r="Q6205" s="13">
        <v>3902000000</v>
      </c>
      <c r="R6205" s="11">
        <v>1.2499998718605843</v>
      </c>
      <c r="S6205" s="11">
        <v>1.25</v>
      </c>
      <c r="T6205" s="12">
        <v>4877499.5</v>
      </c>
      <c r="U6205" s="12">
        <v>4877499.5</v>
      </c>
    </row>
    <row r="6206" spans="1:21" x14ac:dyDescent="0.2">
      <c r="A6206" s="13">
        <v>1253000000</v>
      </c>
      <c r="B6206" s="11">
        <v>6.4996542258579408</v>
      </c>
      <c r="C6206" s="12">
        <v>81440667.450000003</v>
      </c>
      <c r="E6206" s="13">
        <v>1253000000</v>
      </c>
      <c r="F6206" s="11">
        <v>6.4997661652035115</v>
      </c>
      <c r="G6206" s="12">
        <v>81442070.049999997</v>
      </c>
      <c r="I6206" s="13">
        <v>1703000000</v>
      </c>
      <c r="J6206" s="11">
        <v>11.5</v>
      </c>
      <c r="K6206" s="12">
        <v>195845000</v>
      </c>
      <c r="M6206" s="13">
        <v>1703000000</v>
      </c>
      <c r="N6206" s="11">
        <v>11.5</v>
      </c>
      <c r="O6206" s="12">
        <v>195845000</v>
      </c>
      <c r="Q6206" s="13">
        <v>3903000000</v>
      </c>
      <c r="R6206" s="11">
        <v>1.2499998718934153</v>
      </c>
      <c r="S6206" s="11">
        <v>1.25</v>
      </c>
      <c r="T6206" s="12">
        <v>4878749.5</v>
      </c>
      <c r="U6206" s="12">
        <v>4878749.5</v>
      </c>
    </row>
    <row r="6207" spans="1:21" x14ac:dyDescent="0.2">
      <c r="A6207" s="13">
        <v>1254000000</v>
      </c>
      <c r="B6207" s="11">
        <v>6.4996545015948968</v>
      </c>
      <c r="C6207" s="12">
        <v>81505667.450000003</v>
      </c>
      <c r="E6207" s="13">
        <v>1254000000</v>
      </c>
      <c r="F6207" s="11">
        <v>6.4997663516746407</v>
      </c>
      <c r="G6207" s="12">
        <v>81507070.049999997</v>
      </c>
      <c r="I6207" s="13">
        <v>1704000000</v>
      </c>
      <c r="J6207" s="11">
        <v>11.5</v>
      </c>
      <c r="K6207" s="12">
        <v>195960000</v>
      </c>
      <c r="M6207" s="13">
        <v>1704000000</v>
      </c>
      <c r="N6207" s="11">
        <v>11.5</v>
      </c>
      <c r="O6207" s="12">
        <v>195960000</v>
      </c>
      <c r="Q6207" s="13">
        <v>3904000000</v>
      </c>
      <c r="R6207" s="11">
        <v>1.2499998719262295</v>
      </c>
      <c r="S6207" s="11">
        <v>1.25</v>
      </c>
      <c r="T6207" s="12">
        <v>4879999.5</v>
      </c>
      <c r="U6207" s="12">
        <v>4879999.5</v>
      </c>
    </row>
    <row r="6208" spans="1:21" x14ac:dyDescent="0.2">
      <c r="A6208" s="13">
        <v>1255000000</v>
      </c>
      <c r="B6208" s="11">
        <v>6.49965477689243</v>
      </c>
      <c r="C6208" s="12">
        <v>81570667.450000003</v>
      </c>
      <c r="E6208" s="13">
        <v>1255000000</v>
      </c>
      <c r="F6208" s="11">
        <v>6.4997665378486058</v>
      </c>
      <c r="G6208" s="12">
        <v>81572070.049999997</v>
      </c>
      <c r="I6208" s="13">
        <v>1705000000</v>
      </c>
      <c r="J6208" s="11">
        <v>11.5</v>
      </c>
      <c r="K6208" s="12">
        <v>196075000</v>
      </c>
      <c r="M6208" s="13">
        <v>1705000000</v>
      </c>
      <c r="N6208" s="11">
        <v>11.5</v>
      </c>
      <c r="O6208" s="12">
        <v>196075000</v>
      </c>
      <c r="Q6208" s="13">
        <v>3905000000</v>
      </c>
      <c r="R6208" s="11">
        <v>1.2499998719590268</v>
      </c>
      <c r="S6208" s="11">
        <v>1.25</v>
      </c>
      <c r="T6208" s="12">
        <v>4881249.5</v>
      </c>
      <c r="U6208" s="12">
        <v>4881249.5</v>
      </c>
    </row>
    <row r="6209" spans="1:21" x14ac:dyDescent="0.2">
      <c r="A6209" s="13">
        <v>1256000000</v>
      </c>
      <c r="B6209" s="11">
        <v>6.4996550517515921</v>
      </c>
      <c r="C6209" s="12">
        <v>81635667.450000003</v>
      </c>
      <c r="E6209" s="13">
        <v>1256000000</v>
      </c>
      <c r="F6209" s="11">
        <v>6.4997667237261147</v>
      </c>
      <c r="G6209" s="12">
        <v>81637070.049999997</v>
      </c>
      <c r="I6209" s="13">
        <v>1706000000</v>
      </c>
      <c r="J6209" s="11">
        <v>11.5</v>
      </c>
      <c r="K6209" s="12">
        <v>196190000</v>
      </c>
      <c r="M6209" s="13">
        <v>1706000000</v>
      </c>
      <c r="N6209" s="11">
        <v>11.5</v>
      </c>
      <c r="O6209" s="12">
        <v>196190000</v>
      </c>
      <c r="Q6209" s="13">
        <v>3906000000</v>
      </c>
      <c r="R6209" s="11">
        <v>1.2499998719918075</v>
      </c>
      <c r="S6209" s="11">
        <v>1.25</v>
      </c>
      <c r="T6209" s="12">
        <v>4882499.5</v>
      </c>
      <c r="U6209" s="12">
        <v>4882499.5</v>
      </c>
    </row>
    <row r="6210" spans="1:21" x14ac:dyDescent="0.2">
      <c r="A6210" s="13">
        <v>1257000000</v>
      </c>
      <c r="B6210" s="11">
        <v>6.4996553261734284</v>
      </c>
      <c r="C6210" s="12">
        <v>81700667.450000003</v>
      </c>
      <c r="E6210" s="13">
        <v>1257000000</v>
      </c>
      <c r="F6210" s="11">
        <v>6.4997669093078763</v>
      </c>
      <c r="G6210" s="12">
        <v>81702070.049999997</v>
      </c>
      <c r="I6210" s="13">
        <v>1707000000</v>
      </c>
      <c r="J6210" s="11">
        <v>11.5</v>
      </c>
      <c r="K6210" s="12">
        <v>196305000</v>
      </c>
      <c r="M6210" s="13">
        <v>1707000000</v>
      </c>
      <c r="N6210" s="11">
        <v>11.5</v>
      </c>
      <c r="O6210" s="12">
        <v>196305000</v>
      </c>
      <c r="Q6210" s="13">
        <v>3907000000</v>
      </c>
      <c r="R6210" s="11">
        <v>1.2499998720245713</v>
      </c>
      <c r="S6210" s="11">
        <v>1.25</v>
      </c>
      <c r="T6210" s="12">
        <v>4883749.5</v>
      </c>
      <c r="U6210" s="12">
        <v>4883749.5</v>
      </c>
    </row>
    <row r="6211" spans="1:21" x14ac:dyDescent="0.2">
      <c r="A6211" s="13">
        <v>1258000000</v>
      </c>
      <c r="B6211" s="11">
        <v>6.4996556001589827</v>
      </c>
      <c r="C6211" s="12">
        <v>81765667.450000003</v>
      </c>
      <c r="E6211" s="13">
        <v>1258000000</v>
      </c>
      <c r="F6211" s="11">
        <v>6.4997670945945938</v>
      </c>
      <c r="G6211" s="12">
        <v>81767070.049999997</v>
      </c>
      <c r="I6211" s="13">
        <v>1708000000</v>
      </c>
      <c r="J6211" s="11">
        <v>11.5</v>
      </c>
      <c r="K6211" s="12">
        <v>196420000</v>
      </c>
      <c r="M6211" s="13">
        <v>1708000000</v>
      </c>
      <c r="N6211" s="11">
        <v>11.5</v>
      </c>
      <c r="O6211" s="12">
        <v>196420000</v>
      </c>
      <c r="Q6211" s="13">
        <v>3908000000</v>
      </c>
      <c r="R6211" s="11">
        <v>1.2499998720573184</v>
      </c>
      <c r="S6211" s="11">
        <v>1.25</v>
      </c>
      <c r="T6211" s="12">
        <v>4884999.5</v>
      </c>
      <c r="U6211" s="12">
        <v>4884999.5</v>
      </c>
    </row>
    <row r="6212" spans="1:21" x14ac:dyDescent="0.2">
      <c r="A6212" s="13">
        <v>1259000000</v>
      </c>
      <c r="B6212" s="11">
        <v>6.499655873709294</v>
      </c>
      <c r="C6212" s="12">
        <v>81830667.450000003</v>
      </c>
      <c r="E6212" s="13">
        <v>1259000000</v>
      </c>
      <c r="F6212" s="11">
        <v>6.4997672795869734</v>
      </c>
      <c r="G6212" s="12">
        <v>81832070.049999997</v>
      </c>
      <c r="I6212" s="13">
        <v>1709000000</v>
      </c>
      <c r="J6212" s="11">
        <v>11.5</v>
      </c>
      <c r="K6212" s="12">
        <v>196535000</v>
      </c>
      <c r="M6212" s="13">
        <v>1709000000</v>
      </c>
      <c r="N6212" s="11">
        <v>11.5</v>
      </c>
      <c r="O6212" s="12">
        <v>196535000</v>
      </c>
      <c r="Q6212" s="13">
        <v>3909000000</v>
      </c>
      <c r="R6212" s="11">
        <v>1.2499998720900485</v>
      </c>
      <c r="S6212" s="11">
        <v>1.25</v>
      </c>
      <c r="T6212" s="12">
        <v>4886249.5</v>
      </c>
      <c r="U6212" s="12">
        <v>4886249.5</v>
      </c>
    </row>
    <row r="6213" spans="1:21" x14ac:dyDescent="0.2">
      <c r="A6213" s="13">
        <v>1260000000</v>
      </c>
      <c r="B6213" s="11">
        <v>6.4996561468253971</v>
      </c>
      <c r="C6213" s="12">
        <v>81895667.450000003</v>
      </c>
      <c r="E6213" s="13">
        <v>1260000000</v>
      </c>
      <c r="F6213" s="11">
        <v>6.4997674642857133</v>
      </c>
      <c r="G6213" s="12">
        <v>81897070.049999997</v>
      </c>
      <c r="I6213" s="13">
        <v>1710000000</v>
      </c>
      <c r="J6213" s="11">
        <v>11.5</v>
      </c>
      <c r="K6213" s="12">
        <v>196650000</v>
      </c>
      <c r="M6213" s="13">
        <v>1710000000</v>
      </c>
      <c r="N6213" s="11">
        <v>11.5</v>
      </c>
      <c r="O6213" s="12">
        <v>196650000</v>
      </c>
      <c r="Q6213" s="13">
        <v>3910000000</v>
      </c>
      <c r="R6213" s="11">
        <v>1.2499998721227621</v>
      </c>
      <c r="S6213" s="11">
        <v>1.25</v>
      </c>
      <c r="T6213" s="12">
        <v>4887499.5</v>
      </c>
      <c r="U6213" s="12">
        <v>4887499.5</v>
      </c>
    </row>
    <row r="6214" spans="1:21" x14ac:dyDescent="0.2">
      <c r="A6214" s="13">
        <v>1261000000</v>
      </c>
      <c r="B6214" s="11">
        <v>6.4996564195083275</v>
      </c>
      <c r="C6214" s="12">
        <v>81960667.450000003</v>
      </c>
      <c r="E6214" s="13">
        <v>1261000000</v>
      </c>
      <c r="F6214" s="11">
        <v>6.4997676486915141</v>
      </c>
      <c r="G6214" s="12">
        <v>81962070.049999997</v>
      </c>
      <c r="I6214" s="13">
        <v>1711000000</v>
      </c>
      <c r="J6214" s="11">
        <v>11.5</v>
      </c>
      <c r="K6214" s="12">
        <v>196765000</v>
      </c>
      <c r="M6214" s="13">
        <v>1711000000</v>
      </c>
      <c r="N6214" s="11">
        <v>11.5</v>
      </c>
      <c r="O6214" s="12">
        <v>196765000</v>
      </c>
      <c r="Q6214" s="13">
        <v>3911000000</v>
      </c>
      <c r="R6214" s="11">
        <v>1.2499998721554588</v>
      </c>
      <c r="S6214" s="11">
        <v>1.25</v>
      </c>
      <c r="T6214" s="12">
        <v>4888749.5</v>
      </c>
      <c r="U6214" s="12">
        <v>4888749.5</v>
      </c>
    </row>
    <row r="6215" spans="1:21" x14ac:dyDescent="0.2">
      <c r="A6215" s="13">
        <v>1262000000</v>
      </c>
      <c r="B6215" s="11">
        <v>6.499656691759113</v>
      </c>
      <c r="C6215" s="12">
        <v>82025667.450000003</v>
      </c>
      <c r="E6215" s="13">
        <v>1262000000</v>
      </c>
      <c r="F6215" s="11">
        <v>6.4997678328050714</v>
      </c>
      <c r="G6215" s="12">
        <v>82027070.049999997</v>
      </c>
      <c r="I6215" s="13">
        <v>1712000000</v>
      </c>
      <c r="J6215" s="11">
        <v>11.5</v>
      </c>
      <c r="K6215" s="12">
        <v>196880000</v>
      </c>
      <c r="M6215" s="13">
        <v>1712000000</v>
      </c>
      <c r="N6215" s="11">
        <v>11.5</v>
      </c>
      <c r="O6215" s="12">
        <v>196880000</v>
      </c>
      <c r="Q6215" s="13">
        <v>3912000000</v>
      </c>
      <c r="R6215" s="11">
        <v>1.2499998721881391</v>
      </c>
      <c r="S6215" s="11">
        <v>1.25</v>
      </c>
      <c r="T6215" s="12">
        <v>4889999.5</v>
      </c>
      <c r="U6215" s="12">
        <v>4889999.5</v>
      </c>
    </row>
    <row r="6216" spans="1:21" x14ac:dyDescent="0.2">
      <c r="A6216" s="13">
        <v>1263000000</v>
      </c>
      <c r="B6216" s="11">
        <v>6.4996569635787811</v>
      </c>
      <c r="C6216" s="12">
        <v>82090667.450000003</v>
      </c>
      <c r="E6216" s="13">
        <v>1263000000</v>
      </c>
      <c r="F6216" s="11">
        <v>6.4997680166270779</v>
      </c>
      <c r="G6216" s="12">
        <v>82092070.049999997</v>
      </c>
      <c r="I6216" s="13">
        <v>1713000000</v>
      </c>
      <c r="J6216" s="11">
        <v>11.5</v>
      </c>
      <c r="K6216" s="12">
        <v>196995000</v>
      </c>
      <c r="M6216" s="13">
        <v>1713000000</v>
      </c>
      <c r="N6216" s="11">
        <v>11.5</v>
      </c>
      <c r="O6216" s="12">
        <v>196995000</v>
      </c>
      <c r="Q6216" s="13">
        <v>3913000000</v>
      </c>
      <c r="R6216" s="11">
        <v>1.2499998722208023</v>
      </c>
      <c r="S6216" s="11">
        <v>1.25</v>
      </c>
      <c r="T6216" s="12">
        <v>4891249.5</v>
      </c>
      <c r="U6216" s="12">
        <v>4891249.5</v>
      </c>
    </row>
    <row r="6217" spans="1:21" x14ac:dyDescent="0.2">
      <c r="A6217" s="13">
        <v>1264000000</v>
      </c>
      <c r="B6217" s="11">
        <v>6.499657234968355</v>
      </c>
      <c r="C6217" s="12">
        <v>82155667.450000003</v>
      </c>
      <c r="E6217" s="13">
        <v>1264000000</v>
      </c>
      <c r="F6217" s="11">
        <v>6.4997682001582273</v>
      </c>
      <c r="G6217" s="12">
        <v>82157070.049999997</v>
      </c>
      <c r="I6217" s="13">
        <v>1714000000</v>
      </c>
      <c r="J6217" s="11">
        <v>11.5</v>
      </c>
      <c r="K6217" s="12">
        <v>197110000</v>
      </c>
      <c r="M6217" s="13">
        <v>1714000000</v>
      </c>
      <c r="N6217" s="11">
        <v>11.5</v>
      </c>
      <c r="O6217" s="12">
        <v>197110000</v>
      </c>
      <c r="Q6217" s="13">
        <v>3914000000</v>
      </c>
      <c r="R6217" s="11">
        <v>1.2499998722534491</v>
      </c>
      <c r="S6217" s="11">
        <v>1.25</v>
      </c>
      <c r="T6217" s="12">
        <v>4892499.5</v>
      </c>
      <c r="U6217" s="12">
        <v>4892499.5</v>
      </c>
    </row>
    <row r="6218" spans="1:21" x14ac:dyDescent="0.2">
      <c r="A6218" s="13">
        <v>1265000000</v>
      </c>
      <c r="B6218" s="11">
        <v>6.4996575059288535</v>
      </c>
      <c r="C6218" s="12">
        <v>82220667.450000003</v>
      </c>
      <c r="E6218" s="13">
        <v>1265000000</v>
      </c>
      <c r="F6218" s="11">
        <v>6.4997683833992097</v>
      </c>
      <c r="G6218" s="12">
        <v>82222070.049999997</v>
      </c>
      <c r="I6218" s="13">
        <v>1715000000</v>
      </c>
      <c r="J6218" s="11">
        <v>11.5</v>
      </c>
      <c r="K6218" s="12">
        <v>197225000</v>
      </c>
      <c r="M6218" s="13">
        <v>1715000000</v>
      </c>
      <c r="N6218" s="11">
        <v>11.5</v>
      </c>
      <c r="O6218" s="12">
        <v>197225000</v>
      </c>
      <c r="Q6218" s="13">
        <v>3915000000</v>
      </c>
      <c r="R6218" s="11">
        <v>1.2499998722860792</v>
      </c>
      <c r="S6218" s="11">
        <v>1.25</v>
      </c>
      <c r="T6218" s="12">
        <v>4893749.5</v>
      </c>
      <c r="U6218" s="12">
        <v>4893749.5</v>
      </c>
    </row>
    <row r="6219" spans="1:21" x14ac:dyDescent="0.2">
      <c r="A6219" s="13">
        <v>1266000000</v>
      </c>
      <c r="B6219" s="11">
        <v>6.4996577764612953</v>
      </c>
      <c r="C6219" s="12">
        <v>82285667.450000003</v>
      </c>
      <c r="E6219" s="13">
        <v>1266000000</v>
      </c>
      <c r="F6219" s="11">
        <v>6.4997685663507108</v>
      </c>
      <c r="G6219" s="12">
        <v>82287070.049999997</v>
      </c>
      <c r="I6219" s="13">
        <v>1716000000</v>
      </c>
      <c r="J6219" s="11">
        <v>11.5</v>
      </c>
      <c r="K6219" s="12">
        <v>197340000</v>
      </c>
      <c r="M6219" s="13">
        <v>1716000000</v>
      </c>
      <c r="N6219" s="11">
        <v>11.5</v>
      </c>
      <c r="O6219" s="12">
        <v>197340000</v>
      </c>
      <c r="Q6219" s="13">
        <v>3916000000</v>
      </c>
      <c r="R6219" s="11">
        <v>1.2499998723186925</v>
      </c>
      <c r="S6219" s="11">
        <v>1.25</v>
      </c>
      <c r="T6219" s="12">
        <v>4894999.5</v>
      </c>
      <c r="U6219" s="12">
        <v>4894999.5</v>
      </c>
    </row>
    <row r="6220" spans="1:21" x14ac:dyDescent="0.2">
      <c r="A6220" s="13">
        <v>1267000000</v>
      </c>
      <c r="B6220" s="11">
        <v>6.4996580465666938</v>
      </c>
      <c r="C6220" s="12">
        <v>82350667.450000003</v>
      </c>
      <c r="E6220" s="13">
        <v>1267000000</v>
      </c>
      <c r="F6220" s="11">
        <v>6.4997687490134171</v>
      </c>
      <c r="G6220" s="12">
        <v>82352070.049999997</v>
      </c>
      <c r="I6220" s="13">
        <v>1717000000</v>
      </c>
      <c r="J6220" s="11">
        <v>11.5</v>
      </c>
      <c r="K6220" s="12">
        <v>197455000</v>
      </c>
      <c r="M6220" s="13">
        <v>1717000000</v>
      </c>
      <c r="N6220" s="11">
        <v>11.5</v>
      </c>
      <c r="O6220" s="12">
        <v>197455000</v>
      </c>
      <c r="Q6220" s="13">
        <v>3917000000</v>
      </c>
      <c r="R6220" s="11">
        <v>1.2499998723512893</v>
      </c>
      <c r="S6220" s="11">
        <v>1.25</v>
      </c>
      <c r="T6220" s="12">
        <v>4896249.5</v>
      </c>
      <c r="U6220" s="12">
        <v>4896249.5</v>
      </c>
    </row>
    <row r="6221" spans="1:21" x14ac:dyDescent="0.2">
      <c r="A6221" s="13">
        <v>1268000000</v>
      </c>
      <c r="B6221" s="11">
        <v>6.4996583162460571</v>
      </c>
      <c r="C6221" s="12">
        <v>82415667.450000003</v>
      </c>
      <c r="E6221" s="13">
        <v>1268000000</v>
      </c>
      <c r="F6221" s="11">
        <v>6.4997689313880125</v>
      </c>
      <c r="G6221" s="12">
        <v>82417070.049999997</v>
      </c>
      <c r="I6221" s="13">
        <v>1718000000</v>
      </c>
      <c r="J6221" s="11">
        <v>11.5</v>
      </c>
      <c r="K6221" s="12">
        <v>197570000</v>
      </c>
      <c r="M6221" s="13">
        <v>1718000000</v>
      </c>
      <c r="N6221" s="11">
        <v>11.5</v>
      </c>
      <c r="O6221" s="12">
        <v>197570000</v>
      </c>
      <c r="Q6221" s="13">
        <v>3918000000</v>
      </c>
      <c r="R6221" s="11">
        <v>1.2499998723838692</v>
      </c>
      <c r="S6221" s="11">
        <v>1.25</v>
      </c>
      <c r="T6221" s="12">
        <v>4897499.5</v>
      </c>
      <c r="U6221" s="12">
        <v>4897499.5</v>
      </c>
    </row>
    <row r="6222" spans="1:21" x14ac:dyDescent="0.2">
      <c r="A6222" s="13">
        <v>1269000000</v>
      </c>
      <c r="B6222" s="11">
        <v>6.4996585855003941</v>
      </c>
      <c r="C6222" s="12">
        <v>82480667.450000003</v>
      </c>
      <c r="E6222" s="13">
        <v>1269000000</v>
      </c>
      <c r="F6222" s="11">
        <v>6.4997691134751774</v>
      </c>
      <c r="G6222" s="12">
        <v>82482070.049999997</v>
      </c>
      <c r="I6222" s="13">
        <v>1719000000</v>
      </c>
      <c r="J6222" s="11">
        <v>11.5</v>
      </c>
      <c r="K6222" s="12">
        <v>197685000</v>
      </c>
      <c r="M6222" s="13">
        <v>1719000000</v>
      </c>
      <c r="N6222" s="11">
        <v>11.5</v>
      </c>
      <c r="O6222" s="12">
        <v>197685000</v>
      </c>
      <c r="Q6222" s="13">
        <v>3919000000</v>
      </c>
      <c r="R6222" s="11">
        <v>1.2499998724164327</v>
      </c>
      <c r="S6222" s="11">
        <v>1.25</v>
      </c>
      <c r="T6222" s="12">
        <v>4898749.5</v>
      </c>
      <c r="U6222" s="12">
        <v>4898749.5</v>
      </c>
    </row>
    <row r="6223" spans="1:21" x14ac:dyDescent="0.2">
      <c r="A6223" s="13">
        <v>1270000000</v>
      </c>
      <c r="B6223" s="11">
        <v>6.4996588543307086</v>
      </c>
      <c r="C6223" s="12">
        <v>82545667.450000003</v>
      </c>
      <c r="E6223" s="13">
        <v>1270000000</v>
      </c>
      <c r="F6223" s="11">
        <v>6.4997692952755894</v>
      </c>
      <c r="G6223" s="12">
        <v>82547070.049999997</v>
      </c>
      <c r="I6223" s="13">
        <v>1720000000</v>
      </c>
      <c r="J6223" s="11">
        <v>11.5</v>
      </c>
      <c r="K6223" s="12">
        <v>197800000</v>
      </c>
      <c r="M6223" s="13">
        <v>1720000000</v>
      </c>
      <c r="N6223" s="11">
        <v>11.5</v>
      </c>
      <c r="O6223" s="12">
        <v>197800000</v>
      </c>
      <c r="Q6223" s="13">
        <v>3920000000</v>
      </c>
      <c r="R6223" s="11">
        <v>1.2499998724489796</v>
      </c>
      <c r="S6223" s="11">
        <v>1.25</v>
      </c>
      <c r="T6223" s="12">
        <v>4899999.5</v>
      </c>
      <c r="U6223" s="12">
        <v>4899999.5</v>
      </c>
    </row>
    <row r="6224" spans="1:21" x14ac:dyDescent="0.2">
      <c r="A6224" s="13">
        <v>1271000000</v>
      </c>
      <c r="B6224" s="11">
        <v>6.4996591227380023</v>
      </c>
      <c r="C6224" s="12">
        <v>82610667.450000003</v>
      </c>
      <c r="E6224" s="13">
        <v>1271000000</v>
      </c>
      <c r="F6224" s="11">
        <v>6.499769476789929</v>
      </c>
      <c r="G6224" s="12">
        <v>82612070.049999997</v>
      </c>
      <c r="I6224" s="13">
        <v>1721000000</v>
      </c>
      <c r="J6224" s="11">
        <v>11.5</v>
      </c>
      <c r="K6224" s="12">
        <v>197915000</v>
      </c>
      <c r="M6224" s="13">
        <v>1721000000</v>
      </c>
      <c r="N6224" s="11">
        <v>11.5</v>
      </c>
      <c r="O6224" s="12">
        <v>197915000</v>
      </c>
      <c r="Q6224" s="13">
        <v>3921000000</v>
      </c>
      <c r="R6224" s="11">
        <v>1.24999987248151</v>
      </c>
      <c r="S6224" s="11">
        <v>1.25</v>
      </c>
      <c r="T6224" s="12">
        <v>4901249.5</v>
      </c>
      <c r="U6224" s="12">
        <v>4901249.5</v>
      </c>
    </row>
    <row r="6225" spans="1:21" x14ac:dyDescent="0.2">
      <c r="A6225" s="13">
        <v>1272000000</v>
      </c>
      <c r="B6225" s="11">
        <v>6.4996593907232709</v>
      </c>
      <c r="C6225" s="12">
        <v>82675667.450000003</v>
      </c>
      <c r="E6225" s="13">
        <v>1272000000</v>
      </c>
      <c r="F6225" s="11">
        <v>6.4997696580188684</v>
      </c>
      <c r="G6225" s="12">
        <v>82677070.049999997</v>
      </c>
      <c r="I6225" s="13">
        <v>1722000000</v>
      </c>
      <c r="J6225" s="11">
        <v>11.5</v>
      </c>
      <c r="K6225" s="12">
        <v>198030000</v>
      </c>
      <c r="M6225" s="13">
        <v>1722000000</v>
      </c>
      <c r="N6225" s="11">
        <v>11.5</v>
      </c>
      <c r="O6225" s="12">
        <v>198030000</v>
      </c>
      <c r="Q6225" s="13">
        <v>3922000000</v>
      </c>
      <c r="R6225" s="11">
        <v>1.2499998725140233</v>
      </c>
      <c r="S6225" s="11">
        <v>1.25</v>
      </c>
      <c r="T6225" s="12">
        <v>4902499.5</v>
      </c>
      <c r="U6225" s="12">
        <v>4902499.5</v>
      </c>
    </row>
    <row r="6226" spans="1:21" x14ac:dyDescent="0.2">
      <c r="A6226" s="13">
        <v>1273000000</v>
      </c>
      <c r="B6226" s="11">
        <v>6.4996596582875101</v>
      </c>
      <c r="C6226" s="12">
        <v>82740667.450000003</v>
      </c>
      <c r="E6226" s="13">
        <v>1273000000</v>
      </c>
      <c r="F6226" s="11">
        <v>6.4997698389630791</v>
      </c>
      <c r="G6226" s="12">
        <v>82742070.049999997</v>
      </c>
      <c r="I6226" s="13">
        <v>1723000000</v>
      </c>
      <c r="J6226" s="11">
        <v>11.5</v>
      </c>
      <c r="K6226" s="12">
        <v>198145000</v>
      </c>
      <c r="M6226" s="13">
        <v>1723000000</v>
      </c>
      <c r="N6226" s="11">
        <v>11.5</v>
      </c>
      <c r="O6226" s="12">
        <v>198145000</v>
      </c>
      <c r="Q6226" s="13">
        <v>3923000000</v>
      </c>
      <c r="R6226" s="11">
        <v>1.2499998725465207</v>
      </c>
      <c r="S6226" s="11">
        <v>1.25</v>
      </c>
      <c r="T6226" s="12">
        <v>4903749.5</v>
      </c>
      <c r="U6226" s="12">
        <v>4903749.5</v>
      </c>
    </row>
    <row r="6227" spans="1:21" x14ac:dyDescent="0.2">
      <c r="A6227" s="13">
        <v>1274000000</v>
      </c>
      <c r="B6227" s="11">
        <v>6.4996599254317111</v>
      </c>
      <c r="C6227" s="12">
        <v>82805667.450000003</v>
      </c>
      <c r="E6227" s="13">
        <v>1274000000</v>
      </c>
      <c r="F6227" s="11">
        <v>6.4997700196232344</v>
      </c>
      <c r="G6227" s="12">
        <v>82807070.049999997</v>
      </c>
      <c r="I6227" s="13">
        <v>1724000000</v>
      </c>
      <c r="J6227" s="11">
        <v>11.5</v>
      </c>
      <c r="K6227" s="12">
        <v>198260000</v>
      </c>
      <c r="M6227" s="13">
        <v>1724000000</v>
      </c>
      <c r="N6227" s="11">
        <v>11.5</v>
      </c>
      <c r="O6227" s="12">
        <v>198260000</v>
      </c>
      <c r="Q6227" s="13">
        <v>3924000000</v>
      </c>
      <c r="R6227" s="11">
        <v>1.2499998725790009</v>
      </c>
      <c r="S6227" s="11">
        <v>1.25</v>
      </c>
      <c r="T6227" s="12">
        <v>4904999.5</v>
      </c>
      <c r="U6227" s="12">
        <v>4904999.5</v>
      </c>
    </row>
    <row r="6228" spans="1:21" x14ac:dyDescent="0.2">
      <c r="A6228" s="13">
        <v>1275000000</v>
      </c>
      <c r="B6228" s="11">
        <v>6.4996601921568624</v>
      </c>
      <c r="C6228" s="12">
        <v>82870667.450000003</v>
      </c>
      <c r="E6228" s="13">
        <v>1275000000</v>
      </c>
      <c r="F6228" s="11">
        <v>6.4997702000000004</v>
      </c>
      <c r="G6228" s="12">
        <v>82872070.049999997</v>
      </c>
      <c r="I6228" s="13">
        <v>1725000000</v>
      </c>
      <c r="J6228" s="11">
        <v>11.5</v>
      </c>
      <c r="K6228" s="12">
        <v>198375000</v>
      </c>
      <c r="M6228" s="13">
        <v>1725000000</v>
      </c>
      <c r="N6228" s="11">
        <v>11.5</v>
      </c>
      <c r="O6228" s="12">
        <v>198375000</v>
      </c>
      <c r="Q6228" s="13">
        <v>3925000000</v>
      </c>
      <c r="R6228" s="11">
        <v>1.2499998726114649</v>
      </c>
      <c r="S6228" s="11">
        <v>1.25</v>
      </c>
      <c r="T6228" s="12">
        <v>4906249.5</v>
      </c>
      <c r="U6228" s="12">
        <v>4906249.5</v>
      </c>
    </row>
    <row r="6229" spans="1:21" x14ac:dyDescent="0.2">
      <c r="A6229" s="13">
        <v>1276000000</v>
      </c>
      <c r="B6229" s="11">
        <v>6.4996604584639499</v>
      </c>
      <c r="C6229" s="12">
        <v>82935667.450000003</v>
      </c>
      <c r="E6229" s="13">
        <v>1276000000</v>
      </c>
      <c r="F6229" s="11">
        <v>6.4997703800940441</v>
      </c>
      <c r="G6229" s="12">
        <v>82937070.049999997</v>
      </c>
      <c r="I6229" s="13">
        <v>1726000000</v>
      </c>
      <c r="J6229" s="11">
        <v>11.5</v>
      </c>
      <c r="K6229" s="12">
        <v>198490000</v>
      </c>
      <c r="M6229" s="13">
        <v>1726000000</v>
      </c>
      <c r="N6229" s="11">
        <v>11.5</v>
      </c>
      <c r="O6229" s="12">
        <v>198490000</v>
      </c>
      <c r="Q6229" s="13">
        <v>3926000000</v>
      </c>
      <c r="R6229" s="11">
        <v>1.2499998726439123</v>
      </c>
      <c r="S6229" s="11">
        <v>1.25</v>
      </c>
      <c r="T6229" s="12">
        <v>4907499.5</v>
      </c>
      <c r="U6229" s="12">
        <v>4907499.5</v>
      </c>
    </row>
    <row r="6230" spans="1:21" x14ac:dyDescent="0.2">
      <c r="A6230" s="13">
        <v>1277000000</v>
      </c>
      <c r="B6230" s="11">
        <v>6.499660724353955</v>
      </c>
      <c r="C6230" s="12">
        <v>83000667.450000003</v>
      </c>
      <c r="E6230" s="13">
        <v>1277000000</v>
      </c>
      <c r="F6230" s="11">
        <v>6.4997705599060289</v>
      </c>
      <c r="G6230" s="12">
        <v>83002070.049999997</v>
      </c>
      <c r="I6230" s="13">
        <v>1727000000</v>
      </c>
      <c r="J6230" s="11">
        <v>11.5</v>
      </c>
      <c r="K6230" s="12">
        <v>198605000</v>
      </c>
      <c r="M6230" s="13">
        <v>1727000000</v>
      </c>
      <c r="N6230" s="11">
        <v>11.5</v>
      </c>
      <c r="O6230" s="12">
        <v>198605000</v>
      </c>
      <c r="Q6230" s="13">
        <v>3927000000</v>
      </c>
      <c r="R6230" s="11">
        <v>1.2499998726763433</v>
      </c>
      <c r="S6230" s="11">
        <v>1.25</v>
      </c>
      <c r="T6230" s="12">
        <v>4908749.5</v>
      </c>
      <c r="U6230" s="12">
        <v>4908749.5</v>
      </c>
    </row>
    <row r="6231" spans="1:21" x14ac:dyDescent="0.2">
      <c r="A6231" s="13">
        <v>1278000000</v>
      </c>
      <c r="B6231" s="11">
        <v>6.4996609898278557</v>
      </c>
      <c r="C6231" s="12">
        <v>83065667.450000003</v>
      </c>
      <c r="E6231" s="13">
        <v>1278000000</v>
      </c>
      <c r="F6231" s="11">
        <v>6.4997707394366193</v>
      </c>
      <c r="G6231" s="12">
        <v>83067070.049999997</v>
      </c>
      <c r="I6231" s="13">
        <v>1728000000</v>
      </c>
      <c r="J6231" s="11">
        <v>11.5</v>
      </c>
      <c r="K6231" s="12">
        <v>198720000</v>
      </c>
      <c r="M6231" s="13">
        <v>1728000000</v>
      </c>
      <c r="N6231" s="11">
        <v>11.5</v>
      </c>
      <c r="O6231" s="12">
        <v>198720000</v>
      </c>
      <c r="Q6231" s="13">
        <v>3928000000</v>
      </c>
      <c r="R6231" s="11">
        <v>1.2499998727087576</v>
      </c>
      <c r="S6231" s="11">
        <v>1.25</v>
      </c>
      <c r="T6231" s="12">
        <v>4909999.5</v>
      </c>
      <c r="U6231" s="12">
        <v>4909999.5</v>
      </c>
    </row>
    <row r="6232" spans="1:21" x14ac:dyDescent="0.2">
      <c r="A6232" s="13">
        <v>1279000000</v>
      </c>
      <c r="B6232" s="11">
        <v>6.4996612548866306</v>
      </c>
      <c r="C6232" s="12">
        <v>83130667.450000003</v>
      </c>
      <c r="E6232" s="13">
        <v>1279000000</v>
      </c>
      <c r="F6232" s="11">
        <v>6.4997709186864734</v>
      </c>
      <c r="G6232" s="12">
        <v>83132070.049999997</v>
      </c>
      <c r="I6232" s="13">
        <v>1729000000</v>
      </c>
      <c r="J6232" s="11">
        <v>11.5</v>
      </c>
      <c r="K6232" s="12">
        <v>198835000</v>
      </c>
      <c r="M6232" s="13">
        <v>1729000000</v>
      </c>
      <c r="N6232" s="11">
        <v>11.5</v>
      </c>
      <c r="O6232" s="12">
        <v>198835000</v>
      </c>
      <c r="Q6232" s="13">
        <v>3929000000</v>
      </c>
      <c r="R6232" s="11">
        <v>1.2499998727411554</v>
      </c>
      <c r="S6232" s="11">
        <v>1.25</v>
      </c>
      <c r="T6232" s="12">
        <v>4911249.5</v>
      </c>
      <c r="U6232" s="12">
        <v>4911249.5</v>
      </c>
    </row>
    <row r="6233" spans="1:21" x14ac:dyDescent="0.2">
      <c r="A6233" s="13">
        <v>1280000000</v>
      </c>
      <c r="B6233" s="11">
        <v>6.4996615195312497</v>
      </c>
      <c r="C6233" s="12">
        <v>83195667.450000003</v>
      </c>
      <c r="E6233" s="13">
        <v>1280000000</v>
      </c>
      <c r="F6233" s="11">
        <v>6.4997710976562502</v>
      </c>
      <c r="G6233" s="12">
        <v>83197070.049999997</v>
      </c>
      <c r="I6233" s="13">
        <v>1730000000</v>
      </c>
      <c r="J6233" s="11">
        <v>11.5</v>
      </c>
      <c r="K6233" s="12">
        <v>198950000</v>
      </c>
      <c r="M6233" s="13">
        <v>1730000000</v>
      </c>
      <c r="N6233" s="11">
        <v>11.5</v>
      </c>
      <c r="O6233" s="12">
        <v>198950000</v>
      </c>
      <c r="Q6233" s="13">
        <v>3930000000</v>
      </c>
      <c r="R6233" s="11">
        <v>1.2499998727735369</v>
      </c>
      <c r="S6233" s="11">
        <v>1.25</v>
      </c>
      <c r="T6233" s="12">
        <v>4912499.5</v>
      </c>
      <c r="U6233" s="12">
        <v>4912499.5</v>
      </c>
    </row>
    <row r="6234" spans="1:21" x14ac:dyDescent="0.2">
      <c r="A6234" s="13">
        <v>1281000000</v>
      </c>
      <c r="B6234" s="11">
        <v>6.4996617837626847</v>
      </c>
      <c r="C6234" s="12">
        <v>83260667.450000003</v>
      </c>
      <c r="E6234" s="13">
        <v>1281000000</v>
      </c>
      <c r="F6234" s="11">
        <v>6.4997712763466042</v>
      </c>
      <c r="G6234" s="12">
        <v>83262070.049999997</v>
      </c>
      <c r="I6234" s="13">
        <v>1731000000</v>
      </c>
      <c r="J6234" s="11">
        <v>11.5</v>
      </c>
      <c r="K6234" s="12">
        <v>199065000</v>
      </c>
      <c r="M6234" s="13">
        <v>1731000000</v>
      </c>
      <c r="N6234" s="11">
        <v>11.5</v>
      </c>
      <c r="O6234" s="12">
        <v>199065000</v>
      </c>
      <c r="Q6234" s="13">
        <v>3931000000</v>
      </c>
      <c r="R6234" s="11">
        <v>1.2499998728059019</v>
      </c>
      <c r="S6234" s="11">
        <v>1.25</v>
      </c>
      <c r="T6234" s="12">
        <v>4913749.5</v>
      </c>
      <c r="U6234" s="12">
        <v>4913749.5</v>
      </c>
    </row>
    <row r="6235" spans="1:21" x14ac:dyDescent="0.2">
      <c r="A6235" s="13">
        <v>1282000000</v>
      </c>
      <c r="B6235" s="11">
        <v>6.4996620475819045</v>
      </c>
      <c r="C6235" s="12">
        <v>83325667.450000003</v>
      </c>
      <c r="E6235" s="13">
        <v>1282000000</v>
      </c>
      <c r="F6235" s="11">
        <v>6.4997714547581893</v>
      </c>
      <c r="G6235" s="12">
        <v>83327070.049999997</v>
      </c>
      <c r="I6235" s="13">
        <v>1732000000</v>
      </c>
      <c r="J6235" s="11">
        <v>11.5</v>
      </c>
      <c r="K6235" s="12">
        <v>199180000</v>
      </c>
      <c r="M6235" s="13">
        <v>1732000000</v>
      </c>
      <c r="N6235" s="11">
        <v>11.5</v>
      </c>
      <c r="O6235" s="12">
        <v>199180000</v>
      </c>
      <c r="Q6235" s="13">
        <v>3932000000</v>
      </c>
      <c r="R6235" s="11">
        <v>1.2499998728382502</v>
      </c>
      <c r="S6235" s="11">
        <v>1.25</v>
      </c>
      <c r="T6235" s="12">
        <v>4914999.5</v>
      </c>
      <c r="U6235" s="12">
        <v>4914999.5</v>
      </c>
    </row>
    <row r="6236" spans="1:21" x14ac:dyDescent="0.2">
      <c r="A6236" s="13">
        <v>1283000000</v>
      </c>
      <c r="B6236" s="11">
        <v>6.4996623109898675</v>
      </c>
      <c r="C6236" s="12">
        <v>83390667.450000003</v>
      </c>
      <c r="E6236" s="13">
        <v>1283000000</v>
      </c>
      <c r="F6236" s="11">
        <v>6.4997716328916599</v>
      </c>
      <c r="G6236" s="12">
        <v>83392070.049999997</v>
      </c>
      <c r="I6236" s="13">
        <v>1733000000</v>
      </c>
      <c r="J6236" s="11">
        <v>11.5</v>
      </c>
      <c r="K6236" s="12">
        <v>199295000</v>
      </c>
      <c r="M6236" s="13">
        <v>1733000000</v>
      </c>
      <c r="N6236" s="11">
        <v>11.5</v>
      </c>
      <c r="O6236" s="12">
        <v>199295000</v>
      </c>
      <c r="Q6236" s="13">
        <v>3933000000</v>
      </c>
      <c r="R6236" s="11">
        <v>1.2499998728705823</v>
      </c>
      <c r="S6236" s="11">
        <v>1.25</v>
      </c>
      <c r="T6236" s="12">
        <v>4916249.5</v>
      </c>
      <c r="U6236" s="12">
        <v>4916249.5</v>
      </c>
    </row>
    <row r="6237" spans="1:21" x14ac:dyDescent="0.2">
      <c r="A6237" s="13">
        <v>1284000000</v>
      </c>
      <c r="B6237" s="11">
        <v>6.4996625739875382</v>
      </c>
      <c r="C6237" s="12">
        <v>83455667.450000003</v>
      </c>
      <c r="E6237" s="13">
        <v>1284000000</v>
      </c>
      <c r="F6237" s="11">
        <v>6.4997718107476636</v>
      </c>
      <c r="G6237" s="12">
        <v>83457070.049999997</v>
      </c>
      <c r="I6237" s="13">
        <v>1734000000</v>
      </c>
      <c r="J6237" s="11">
        <v>11.5</v>
      </c>
      <c r="K6237" s="12">
        <v>199410000</v>
      </c>
      <c r="M6237" s="13">
        <v>1734000000</v>
      </c>
      <c r="N6237" s="11">
        <v>11.5</v>
      </c>
      <c r="O6237" s="12">
        <v>199410000</v>
      </c>
      <c r="Q6237" s="13">
        <v>3934000000</v>
      </c>
      <c r="R6237" s="11">
        <v>1.2499998729028978</v>
      </c>
      <c r="S6237" s="11">
        <v>1.25</v>
      </c>
      <c r="T6237" s="12">
        <v>4917499.5</v>
      </c>
      <c r="U6237" s="12">
        <v>4917499.5</v>
      </c>
    </row>
    <row r="6238" spans="1:21" x14ac:dyDescent="0.2">
      <c r="A6238" s="13">
        <v>1285000000</v>
      </c>
      <c r="B6238" s="11">
        <v>6.499662836575876</v>
      </c>
      <c r="C6238" s="12">
        <v>83520667.450000003</v>
      </c>
      <c r="E6238" s="13">
        <v>1285000000</v>
      </c>
      <c r="F6238" s="11">
        <v>6.4997719883268479</v>
      </c>
      <c r="G6238" s="12">
        <v>83522070.049999997</v>
      </c>
      <c r="I6238" s="13">
        <v>1735000000</v>
      </c>
      <c r="J6238" s="11">
        <v>11.5</v>
      </c>
      <c r="K6238" s="12">
        <v>199525000</v>
      </c>
      <c r="M6238" s="13">
        <v>1735000000</v>
      </c>
      <c r="N6238" s="11">
        <v>11.5</v>
      </c>
      <c r="O6238" s="12">
        <v>199525000</v>
      </c>
      <c r="Q6238" s="13">
        <v>3935000000</v>
      </c>
      <c r="R6238" s="11">
        <v>1.2499998729351969</v>
      </c>
      <c r="S6238" s="11">
        <v>1.25</v>
      </c>
      <c r="T6238" s="12">
        <v>4918749.5</v>
      </c>
      <c r="U6238" s="12">
        <v>4918749.5</v>
      </c>
    </row>
    <row r="6239" spans="1:21" x14ac:dyDescent="0.2">
      <c r="A6239" s="13">
        <v>1286000000</v>
      </c>
      <c r="B6239" s="11">
        <v>6.4996630987558328</v>
      </c>
      <c r="C6239" s="12">
        <v>83585667.450000003</v>
      </c>
      <c r="E6239" s="13">
        <v>1286000000</v>
      </c>
      <c r="F6239" s="11">
        <v>6.4997721656298593</v>
      </c>
      <c r="G6239" s="12">
        <v>83587070.049999997</v>
      </c>
      <c r="I6239" s="13">
        <v>1736000000</v>
      </c>
      <c r="J6239" s="11">
        <v>11.5</v>
      </c>
      <c r="K6239" s="12">
        <v>199640000</v>
      </c>
      <c r="M6239" s="13">
        <v>1736000000</v>
      </c>
      <c r="N6239" s="11">
        <v>11.5</v>
      </c>
      <c r="O6239" s="12">
        <v>199640000</v>
      </c>
      <c r="Q6239" s="13">
        <v>3936000000</v>
      </c>
      <c r="R6239" s="11">
        <v>1.2499998729674797</v>
      </c>
      <c r="S6239" s="11">
        <v>1.25</v>
      </c>
      <c r="T6239" s="12">
        <v>4919999.5</v>
      </c>
      <c r="U6239" s="12">
        <v>4919999.5</v>
      </c>
    </row>
    <row r="6240" spans="1:21" x14ac:dyDescent="0.2">
      <c r="A6240" s="13">
        <v>1287000000</v>
      </c>
      <c r="B6240" s="11">
        <v>6.4996633605283609</v>
      </c>
      <c r="C6240" s="12">
        <v>83650667.450000003</v>
      </c>
      <c r="E6240" s="13">
        <v>1287000000</v>
      </c>
      <c r="F6240" s="11">
        <v>6.4997723426573426</v>
      </c>
      <c r="G6240" s="12">
        <v>83652070.049999997</v>
      </c>
      <c r="I6240" s="13">
        <v>1737000000</v>
      </c>
      <c r="J6240" s="11">
        <v>11.5</v>
      </c>
      <c r="K6240" s="12">
        <v>199755000</v>
      </c>
      <c r="M6240" s="13">
        <v>1737000000</v>
      </c>
      <c r="N6240" s="11">
        <v>11.5</v>
      </c>
      <c r="O6240" s="12">
        <v>199755000</v>
      </c>
      <c r="Q6240" s="13">
        <v>3937000000</v>
      </c>
      <c r="R6240" s="11">
        <v>1.2499998729997459</v>
      </c>
      <c r="S6240" s="11">
        <v>1.25</v>
      </c>
      <c r="T6240" s="12">
        <v>4921249.5</v>
      </c>
      <c r="U6240" s="12">
        <v>4921249.5</v>
      </c>
    </row>
    <row r="6241" spans="1:21" x14ac:dyDescent="0.2">
      <c r="A6241" s="13">
        <v>1288000000</v>
      </c>
      <c r="B6241" s="11">
        <v>6.4996636218944097</v>
      </c>
      <c r="C6241" s="12">
        <v>83715667.450000003</v>
      </c>
      <c r="E6241" s="13">
        <v>1288000000</v>
      </c>
      <c r="F6241" s="11">
        <v>6.4997725194099383</v>
      </c>
      <c r="G6241" s="12">
        <v>83717070.049999997</v>
      </c>
      <c r="I6241" s="13">
        <v>1738000000</v>
      </c>
      <c r="J6241" s="11">
        <v>11.5</v>
      </c>
      <c r="K6241" s="12">
        <v>199870000</v>
      </c>
      <c r="M6241" s="13">
        <v>1738000000</v>
      </c>
      <c r="N6241" s="11">
        <v>11.5</v>
      </c>
      <c r="O6241" s="12">
        <v>199870000</v>
      </c>
      <c r="Q6241" s="13">
        <v>3938000000</v>
      </c>
      <c r="R6241" s="11">
        <v>1.2499998730319959</v>
      </c>
      <c r="S6241" s="11">
        <v>1.25</v>
      </c>
      <c r="T6241" s="12">
        <v>4922499.5</v>
      </c>
      <c r="U6241" s="12">
        <v>4922499.5</v>
      </c>
    </row>
    <row r="6242" spans="1:21" x14ac:dyDescent="0.2">
      <c r="A6242" s="13">
        <v>1289000000</v>
      </c>
      <c r="B6242" s="11">
        <v>6.4996638828549269</v>
      </c>
      <c r="C6242" s="12">
        <v>83780667.450000003</v>
      </c>
      <c r="E6242" s="13">
        <v>1289000000</v>
      </c>
      <c r="F6242" s="11">
        <v>6.4997726958882858</v>
      </c>
      <c r="G6242" s="12">
        <v>83782070.049999997</v>
      </c>
      <c r="I6242" s="13">
        <v>1739000000</v>
      </c>
      <c r="J6242" s="11">
        <v>11.5</v>
      </c>
      <c r="K6242" s="12">
        <v>199985000</v>
      </c>
      <c r="M6242" s="13">
        <v>1739000000</v>
      </c>
      <c r="N6242" s="11">
        <v>11.5</v>
      </c>
      <c r="O6242" s="12">
        <v>199985000</v>
      </c>
      <c r="Q6242" s="13">
        <v>3939000000</v>
      </c>
      <c r="R6242" s="11">
        <v>1.2499998730642294</v>
      </c>
      <c r="S6242" s="11">
        <v>1.25</v>
      </c>
      <c r="T6242" s="12">
        <v>4923749.5</v>
      </c>
      <c r="U6242" s="12">
        <v>4923749.5</v>
      </c>
    </row>
    <row r="6243" spans="1:21" x14ac:dyDescent="0.2">
      <c r="A6243" s="13">
        <v>1290000000</v>
      </c>
      <c r="B6243" s="11">
        <v>6.4996641434108531</v>
      </c>
      <c r="C6243" s="12">
        <v>83845667.450000003</v>
      </c>
      <c r="E6243" s="13">
        <v>1290000000</v>
      </c>
      <c r="F6243" s="11">
        <v>6.4997728720930237</v>
      </c>
      <c r="G6243" s="12">
        <v>83847070.049999997</v>
      </c>
      <c r="I6243" s="13">
        <v>1740000000</v>
      </c>
      <c r="J6243" s="11">
        <v>11.5</v>
      </c>
      <c r="K6243" s="12">
        <v>200100000</v>
      </c>
      <c r="M6243" s="13">
        <v>1740000000</v>
      </c>
      <c r="N6243" s="11">
        <v>11.5</v>
      </c>
      <c r="O6243" s="12">
        <v>200100000</v>
      </c>
      <c r="Q6243" s="13">
        <v>3940000000</v>
      </c>
      <c r="R6243" s="11">
        <v>1.2499998730964466</v>
      </c>
      <c r="S6243" s="11">
        <v>1.25</v>
      </c>
      <c r="T6243" s="12">
        <v>4924999.5</v>
      </c>
      <c r="U6243" s="12">
        <v>4924999.5</v>
      </c>
    </row>
    <row r="6244" spans="1:21" x14ac:dyDescent="0.2">
      <c r="A6244" s="13">
        <v>1291000000</v>
      </c>
      <c r="B6244" s="11">
        <v>6.4996644035631297</v>
      </c>
      <c r="C6244" s="12">
        <v>83910667.450000003</v>
      </c>
      <c r="E6244" s="13">
        <v>1291000000</v>
      </c>
      <c r="F6244" s="11">
        <v>6.4997730480247871</v>
      </c>
      <c r="G6244" s="12">
        <v>83912070.049999997</v>
      </c>
      <c r="I6244" s="13">
        <v>1741000000</v>
      </c>
      <c r="J6244" s="11">
        <v>11.5</v>
      </c>
      <c r="K6244" s="12">
        <v>200215000</v>
      </c>
      <c r="M6244" s="13">
        <v>1741000000</v>
      </c>
      <c r="N6244" s="11">
        <v>11.5</v>
      </c>
      <c r="O6244" s="12">
        <v>200215000</v>
      </c>
      <c r="Q6244" s="13">
        <v>3941000000</v>
      </c>
      <c r="R6244" s="11">
        <v>1.2499998731286477</v>
      </c>
      <c r="S6244" s="11">
        <v>1.25</v>
      </c>
      <c r="T6244" s="12">
        <v>4926249.5</v>
      </c>
      <c r="U6244" s="12">
        <v>4926249.5</v>
      </c>
    </row>
    <row r="6245" spans="1:21" x14ac:dyDescent="0.2">
      <c r="A6245" s="13">
        <v>1292000000</v>
      </c>
      <c r="B6245" s="11">
        <v>6.4996646633126929</v>
      </c>
      <c r="C6245" s="12">
        <v>83975667.450000003</v>
      </c>
      <c r="E6245" s="13">
        <v>1292000000</v>
      </c>
      <c r="F6245" s="11">
        <v>6.4997732236842101</v>
      </c>
      <c r="G6245" s="12">
        <v>83977070.049999997</v>
      </c>
      <c r="I6245" s="13">
        <v>1742000000</v>
      </c>
      <c r="J6245" s="11">
        <v>11.5</v>
      </c>
      <c r="K6245" s="12">
        <v>200330000</v>
      </c>
      <c r="M6245" s="13">
        <v>1742000000</v>
      </c>
      <c r="N6245" s="11">
        <v>11.5</v>
      </c>
      <c r="O6245" s="12">
        <v>200330000</v>
      </c>
      <c r="Q6245" s="13">
        <v>3942000000</v>
      </c>
      <c r="R6245" s="11">
        <v>1.2499998731608322</v>
      </c>
      <c r="S6245" s="11">
        <v>1.25</v>
      </c>
      <c r="T6245" s="12">
        <v>4927499.5</v>
      </c>
      <c r="U6245" s="12">
        <v>4927499.5</v>
      </c>
    </row>
    <row r="6246" spans="1:21" x14ac:dyDescent="0.2">
      <c r="A6246" s="13">
        <v>1293000000</v>
      </c>
      <c r="B6246" s="11">
        <v>6.4996649226604797</v>
      </c>
      <c r="C6246" s="12">
        <v>84040667.450000003</v>
      </c>
      <c r="E6246" s="13">
        <v>1293000000</v>
      </c>
      <c r="F6246" s="11">
        <v>6.499773399071926</v>
      </c>
      <c r="G6246" s="12">
        <v>84042070.049999997</v>
      </c>
      <c r="I6246" s="13">
        <v>1743000000</v>
      </c>
      <c r="J6246" s="11">
        <v>11.5</v>
      </c>
      <c r="K6246" s="12">
        <v>200445000</v>
      </c>
      <c r="M6246" s="13">
        <v>1743000000</v>
      </c>
      <c r="N6246" s="11">
        <v>11.5</v>
      </c>
      <c r="O6246" s="12">
        <v>200445000</v>
      </c>
      <c r="Q6246" s="13">
        <v>3943000000</v>
      </c>
      <c r="R6246" s="11">
        <v>1.2499998731930002</v>
      </c>
      <c r="S6246" s="11">
        <v>1.25</v>
      </c>
      <c r="T6246" s="12">
        <v>4928749.5</v>
      </c>
      <c r="U6246" s="12">
        <v>4928749.5</v>
      </c>
    </row>
    <row r="6247" spans="1:21" x14ac:dyDescent="0.2">
      <c r="A6247" s="13">
        <v>1294000000</v>
      </c>
      <c r="B6247" s="11">
        <v>6.49966518160742</v>
      </c>
      <c r="C6247" s="12">
        <v>84105667.450000003</v>
      </c>
      <c r="E6247" s="13">
        <v>1294000000</v>
      </c>
      <c r="F6247" s="11">
        <v>6.4997735741885627</v>
      </c>
      <c r="G6247" s="12">
        <v>84107070.049999997</v>
      </c>
      <c r="I6247" s="13">
        <v>1744000000</v>
      </c>
      <c r="J6247" s="11">
        <v>11.5</v>
      </c>
      <c r="K6247" s="12">
        <v>200560000</v>
      </c>
      <c r="M6247" s="13">
        <v>1744000000</v>
      </c>
      <c r="N6247" s="11">
        <v>11.5</v>
      </c>
      <c r="O6247" s="12">
        <v>200560000</v>
      </c>
      <c r="Q6247" s="13">
        <v>3944000000</v>
      </c>
      <c r="R6247" s="11">
        <v>1.249999873225152</v>
      </c>
      <c r="S6247" s="11">
        <v>1.25</v>
      </c>
      <c r="T6247" s="12">
        <v>4929999.5</v>
      </c>
      <c r="U6247" s="12">
        <v>4929999.5</v>
      </c>
    </row>
    <row r="6248" spans="1:21" x14ac:dyDescent="0.2">
      <c r="A6248" s="13">
        <v>1295000000</v>
      </c>
      <c r="B6248" s="11">
        <v>6.4996654401544411</v>
      </c>
      <c r="C6248" s="12">
        <v>84170667.450000003</v>
      </c>
      <c r="E6248" s="13">
        <v>1295000000</v>
      </c>
      <c r="F6248" s="11">
        <v>6.4997737490347482</v>
      </c>
      <c r="G6248" s="12">
        <v>84172070.049999997</v>
      </c>
      <c r="I6248" s="13">
        <v>1745000000</v>
      </c>
      <c r="J6248" s="11">
        <v>11.5</v>
      </c>
      <c r="K6248" s="12">
        <v>200675000</v>
      </c>
      <c r="M6248" s="13">
        <v>1745000000</v>
      </c>
      <c r="N6248" s="11">
        <v>11.5</v>
      </c>
      <c r="O6248" s="12">
        <v>200675000</v>
      </c>
      <c r="Q6248" s="13">
        <v>3945000000</v>
      </c>
      <c r="R6248" s="11">
        <v>1.2499998732572877</v>
      </c>
      <c r="S6248" s="11">
        <v>1.25</v>
      </c>
      <c r="T6248" s="12">
        <v>4931249.5</v>
      </c>
      <c r="U6248" s="12">
        <v>4931249.5</v>
      </c>
    </row>
    <row r="6249" spans="1:21" x14ac:dyDescent="0.2">
      <c r="A6249" s="13">
        <v>1296000000</v>
      </c>
      <c r="B6249" s="11">
        <v>6.4996656983024685</v>
      </c>
      <c r="C6249" s="12">
        <v>84235667.450000003</v>
      </c>
      <c r="E6249" s="13">
        <v>1296000000</v>
      </c>
      <c r="F6249" s="11">
        <v>6.4997739236111114</v>
      </c>
      <c r="G6249" s="12">
        <v>84237070.049999997</v>
      </c>
      <c r="I6249" s="13">
        <v>1746000000</v>
      </c>
      <c r="J6249" s="11">
        <v>11.5</v>
      </c>
      <c r="K6249" s="12">
        <v>200790000</v>
      </c>
      <c r="M6249" s="13">
        <v>1746000000</v>
      </c>
      <c r="N6249" s="11">
        <v>11.5</v>
      </c>
      <c r="O6249" s="12">
        <v>200790000</v>
      </c>
      <c r="Q6249" s="13">
        <v>3946000000</v>
      </c>
      <c r="R6249" s="11">
        <v>1.2499998732894071</v>
      </c>
      <c r="S6249" s="11">
        <v>1.25</v>
      </c>
      <c r="T6249" s="12">
        <v>4932499.5</v>
      </c>
      <c r="U6249" s="12">
        <v>4932499.5</v>
      </c>
    </row>
    <row r="6250" spans="1:21" x14ac:dyDescent="0.2">
      <c r="A6250" s="13">
        <v>1297000000</v>
      </c>
      <c r="B6250" s="11">
        <v>6.4996659560524295</v>
      </c>
      <c r="C6250" s="12">
        <v>84300667.450000003</v>
      </c>
      <c r="E6250" s="13">
        <v>1297000000</v>
      </c>
      <c r="F6250" s="11">
        <v>6.499774097918273</v>
      </c>
      <c r="G6250" s="12">
        <v>84302070.049999997</v>
      </c>
      <c r="I6250" s="13">
        <v>1747000000</v>
      </c>
      <c r="J6250" s="11">
        <v>11.5</v>
      </c>
      <c r="K6250" s="12">
        <v>200905000</v>
      </c>
      <c r="M6250" s="13">
        <v>1747000000</v>
      </c>
      <c r="N6250" s="11">
        <v>11.5</v>
      </c>
      <c r="O6250" s="12">
        <v>200905000</v>
      </c>
      <c r="Q6250" s="13">
        <v>3947000000</v>
      </c>
      <c r="R6250" s="11">
        <v>1.2499998733215101</v>
      </c>
      <c r="S6250" s="11">
        <v>1.25</v>
      </c>
      <c r="T6250" s="12">
        <v>4933749.5</v>
      </c>
      <c r="U6250" s="12">
        <v>4933749.5</v>
      </c>
    </row>
    <row r="6251" spans="1:21" x14ac:dyDescent="0.2">
      <c r="A6251" s="13">
        <v>1298000000</v>
      </c>
      <c r="B6251" s="11">
        <v>6.4996662134052388</v>
      </c>
      <c r="C6251" s="12">
        <v>84365667.450000003</v>
      </c>
      <c r="E6251" s="13">
        <v>1298000000</v>
      </c>
      <c r="F6251" s="11">
        <v>6.4997742719568565</v>
      </c>
      <c r="G6251" s="12">
        <v>84367070.049999997</v>
      </c>
      <c r="I6251" s="13">
        <v>1748000000</v>
      </c>
      <c r="J6251" s="11">
        <v>11.5</v>
      </c>
      <c r="K6251" s="12">
        <v>201020000</v>
      </c>
      <c r="M6251" s="13">
        <v>1748000000</v>
      </c>
      <c r="N6251" s="11">
        <v>11.5</v>
      </c>
      <c r="O6251" s="12">
        <v>201020000</v>
      </c>
      <c r="Q6251" s="13">
        <v>3948000000</v>
      </c>
      <c r="R6251" s="11">
        <v>1.2499998733535969</v>
      </c>
      <c r="S6251" s="11">
        <v>1.25</v>
      </c>
      <c r="T6251" s="12">
        <v>4934999.5</v>
      </c>
      <c r="U6251" s="12">
        <v>4934999.5</v>
      </c>
    </row>
    <row r="6252" spans="1:21" x14ac:dyDescent="0.2">
      <c r="A6252" s="13">
        <v>1299000000</v>
      </c>
      <c r="B6252" s="11">
        <v>6.4996664703618174</v>
      </c>
      <c r="C6252" s="12">
        <v>84430667.450000003</v>
      </c>
      <c r="E6252" s="13">
        <v>1299000000</v>
      </c>
      <c r="F6252" s="11">
        <v>6.4997744457274829</v>
      </c>
      <c r="G6252" s="12">
        <v>84432070.049999997</v>
      </c>
      <c r="I6252" s="13">
        <v>1749000000</v>
      </c>
      <c r="J6252" s="11">
        <v>11.5</v>
      </c>
      <c r="K6252" s="12">
        <v>201135000</v>
      </c>
      <c r="M6252" s="13">
        <v>1749000000</v>
      </c>
      <c r="N6252" s="11">
        <v>11.5</v>
      </c>
      <c r="O6252" s="12">
        <v>201135000</v>
      </c>
      <c r="Q6252" s="13">
        <v>3949000000</v>
      </c>
      <c r="R6252" s="11">
        <v>1.2499998733856672</v>
      </c>
      <c r="S6252" s="11">
        <v>1.25</v>
      </c>
      <c r="T6252" s="12">
        <v>4936249.5</v>
      </c>
      <c r="U6252" s="12">
        <v>4936249.5</v>
      </c>
    </row>
    <row r="6253" spans="1:21" x14ac:dyDescent="0.2">
      <c r="A6253" s="13">
        <v>1300000000</v>
      </c>
      <c r="B6253" s="11">
        <v>6.4996667269230768</v>
      </c>
      <c r="C6253" s="12">
        <v>84495667.450000003</v>
      </c>
      <c r="E6253" s="13">
        <v>1300000000</v>
      </c>
      <c r="F6253" s="11">
        <v>6.4997746192307693</v>
      </c>
      <c r="G6253" s="12">
        <v>84497070.049999997</v>
      </c>
      <c r="I6253" s="13">
        <v>1750000000</v>
      </c>
      <c r="J6253" s="11">
        <v>11.5</v>
      </c>
      <c r="K6253" s="12">
        <v>201250000</v>
      </c>
      <c r="M6253" s="13">
        <v>1750000000</v>
      </c>
      <c r="N6253" s="11">
        <v>11.5</v>
      </c>
      <c r="O6253" s="12">
        <v>201250000</v>
      </c>
      <c r="Q6253" s="13">
        <v>3950000000</v>
      </c>
      <c r="R6253" s="11">
        <v>1.2499998734177216</v>
      </c>
      <c r="S6253" s="11">
        <v>1.25</v>
      </c>
      <c r="T6253" s="12">
        <v>4937499.5</v>
      </c>
      <c r="U6253" s="12">
        <v>4937499.5</v>
      </c>
    </row>
    <row r="6254" spans="1:21" x14ac:dyDescent="0.2">
      <c r="A6254" s="13">
        <v>1301000000</v>
      </c>
      <c r="B6254" s="11">
        <v>6.4996669830899316</v>
      </c>
      <c r="C6254" s="12">
        <v>84560667.450000003</v>
      </c>
      <c r="E6254" s="13">
        <v>1301000000</v>
      </c>
      <c r="F6254" s="11">
        <v>6.499774792467333</v>
      </c>
      <c r="G6254" s="12">
        <v>84562070.049999997</v>
      </c>
      <c r="I6254" s="13">
        <v>1751000000</v>
      </c>
      <c r="J6254" s="11">
        <v>11.5</v>
      </c>
      <c r="K6254" s="12">
        <v>201365000</v>
      </c>
      <c r="M6254" s="13">
        <v>1751000000</v>
      </c>
      <c r="N6254" s="11">
        <v>11.5</v>
      </c>
      <c r="O6254" s="12">
        <v>201365000</v>
      </c>
      <c r="Q6254" s="13">
        <v>3951000000</v>
      </c>
      <c r="R6254" s="11">
        <v>1.2499998734497595</v>
      </c>
      <c r="S6254" s="11">
        <v>1.25</v>
      </c>
      <c r="T6254" s="12">
        <v>4938749.5</v>
      </c>
      <c r="U6254" s="12">
        <v>4938749.5</v>
      </c>
    </row>
    <row r="6255" spans="1:21" x14ac:dyDescent="0.2">
      <c r="A6255" s="13">
        <v>1302000000</v>
      </c>
      <c r="B6255" s="11">
        <v>6.4996672388632879</v>
      </c>
      <c r="C6255" s="12">
        <v>84625667.450000003</v>
      </c>
      <c r="E6255" s="13">
        <v>1302000000</v>
      </c>
      <c r="F6255" s="11">
        <v>6.4997749654377879</v>
      </c>
      <c r="G6255" s="12">
        <v>84627070.049999997</v>
      </c>
      <c r="I6255" s="13">
        <v>1752000000</v>
      </c>
      <c r="J6255" s="11">
        <v>11.5</v>
      </c>
      <c r="K6255" s="12">
        <v>201480000</v>
      </c>
      <c r="M6255" s="13">
        <v>1752000000</v>
      </c>
      <c r="N6255" s="11">
        <v>11.5</v>
      </c>
      <c r="O6255" s="12">
        <v>201480000</v>
      </c>
      <c r="Q6255" s="13">
        <v>3952000000</v>
      </c>
      <c r="R6255" s="11">
        <v>1.2499998734817814</v>
      </c>
      <c r="S6255" s="11">
        <v>1.25</v>
      </c>
      <c r="T6255" s="12">
        <v>4939999.5</v>
      </c>
      <c r="U6255" s="12">
        <v>4939999.5</v>
      </c>
    </row>
    <row r="6256" spans="1:21" x14ac:dyDescent="0.2">
      <c r="A6256" s="13">
        <v>1303000000</v>
      </c>
      <c r="B6256" s="11">
        <v>6.4996674942440515</v>
      </c>
      <c r="C6256" s="12">
        <v>84690667.450000003</v>
      </c>
      <c r="E6256" s="13">
        <v>1303000000</v>
      </c>
      <c r="F6256" s="11">
        <v>6.4997751381427475</v>
      </c>
      <c r="G6256" s="12">
        <v>84692070.049999997</v>
      </c>
      <c r="I6256" s="13">
        <v>1753000000</v>
      </c>
      <c r="J6256" s="11">
        <v>11.5</v>
      </c>
      <c r="K6256" s="12">
        <v>201595000</v>
      </c>
      <c r="M6256" s="13">
        <v>1753000000</v>
      </c>
      <c r="N6256" s="11">
        <v>11.5</v>
      </c>
      <c r="O6256" s="12">
        <v>201595000</v>
      </c>
      <c r="Q6256" s="13">
        <v>3953000000</v>
      </c>
      <c r="R6256" s="11">
        <v>1.2499998735137869</v>
      </c>
      <c r="S6256" s="11">
        <v>1.25</v>
      </c>
      <c r="T6256" s="12">
        <v>4941249.5</v>
      </c>
      <c r="U6256" s="12">
        <v>4941249.5</v>
      </c>
    </row>
    <row r="6257" spans="1:21" x14ac:dyDescent="0.2">
      <c r="A6257" s="13">
        <v>1304000000</v>
      </c>
      <c r="B6257" s="11">
        <v>6.4996677492331294</v>
      </c>
      <c r="C6257" s="12">
        <v>84755667.450000003</v>
      </c>
      <c r="E6257" s="13">
        <v>1304000000</v>
      </c>
      <c r="F6257" s="11">
        <v>6.4997753105828213</v>
      </c>
      <c r="G6257" s="12">
        <v>84757070.049999997</v>
      </c>
      <c r="I6257" s="13">
        <v>1754000000</v>
      </c>
      <c r="J6257" s="11">
        <v>11.5</v>
      </c>
      <c r="K6257" s="12">
        <v>201710000</v>
      </c>
      <c r="M6257" s="13">
        <v>1754000000</v>
      </c>
      <c r="N6257" s="11">
        <v>11.5</v>
      </c>
      <c r="O6257" s="12">
        <v>201710000</v>
      </c>
      <c r="Q6257" s="13">
        <v>3954000000</v>
      </c>
      <c r="R6257" s="11">
        <v>1.2499998735457765</v>
      </c>
      <c r="S6257" s="11">
        <v>1.25</v>
      </c>
      <c r="T6257" s="12">
        <v>4942499.5</v>
      </c>
      <c r="U6257" s="12">
        <v>4942499.5</v>
      </c>
    </row>
    <row r="6258" spans="1:21" x14ac:dyDescent="0.2">
      <c r="A6258" s="13">
        <v>1305000000</v>
      </c>
      <c r="B6258" s="11">
        <v>6.4996680038314176</v>
      </c>
      <c r="C6258" s="12">
        <v>84820667.450000003</v>
      </c>
      <c r="E6258" s="13">
        <v>1305000000</v>
      </c>
      <c r="F6258" s="11">
        <v>6.4997754827586203</v>
      </c>
      <c r="G6258" s="12">
        <v>84822070.049999997</v>
      </c>
      <c r="I6258" s="13">
        <v>1755000000</v>
      </c>
      <c r="J6258" s="11">
        <v>11.5</v>
      </c>
      <c r="K6258" s="12">
        <v>201825000</v>
      </c>
      <c r="M6258" s="13">
        <v>1755000000</v>
      </c>
      <c r="N6258" s="11">
        <v>11.5</v>
      </c>
      <c r="O6258" s="12">
        <v>201825000</v>
      </c>
      <c r="Q6258" s="13">
        <v>3955000000</v>
      </c>
      <c r="R6258" s="11">
        <v>1.2499998735777498</v>
      </c>
      <c r="S6258" s="11">
        <v>1.25</v>
      </c>
      <c r="T6258" s="12">
        <v>4943749.5</v>
      </c>
      <c r="U6258" s="12">
        <v>4943749.5</v>
      </c>
    </row>
    <row r="6259" spans="1:21" x14ac:dyDescent="0.2">
      <c r="A6259" s="13">
        <v>1306000000</v>
      </c>
      <c r="B6259" s="11">
        <v>6.499668258039816</v>
      </c>
      <c r="C6259" s="12">
        <v>84885667.450000003</v>
      </c>
      <c r="E6259" s="13">
        <v>1306000000</v>
      </c>
      <c r="F6259" s="11">
        <v>6.4997756546707501</v>
      </c>
      <c r="G6259" s="12">
        <v>84887070.049999997</v>
      </c>
      <c r="I6259" s="13">
        <v>1756000000</v>
      </c>
      <c r="J6259" s="11">
        <v>11.5</v>
      </c>
      <c r="K6259" s="12">
        <v>201940000</v>
      </c>
      <c r="M6259" s="13">
        <v>1756000000</v>
      </c>
      <c r="N6259" s="11">
        <v>11.5</v>
      </c>
      <c r="O6259" s="12">
        <v>201940000</v>
      </c>
      <c r="Q6259" s="13">
        <v>3956000000</v>
      </c>
      <c r="R6259" s="11">
        <v>1.2499998736097069</v>
      </c>
      <c r="S6259" s="11">
        <v>1.25</v>
      </c>
      <c r="T6259" s="12">
        <v>4944999.5</v>
      </c>
      <c r="U6259" s="12">
        <v>4944999.5</v>
      </c>
    </row>
    <row r="6260" spans="1:21" x14ac:dyDescent="0.2">
      <c r="A6260" s="13">
        <v>1307000000</v>
      </c>
      <c r="B6260" s="11">
        <v>6.4996685118592206</v>
      </c>
      <c r="C6260" s="12">
        <v>84950667.450000003</v>
      </c>
      <c r="E6260" s="13">
        <v>1307000000</v>
      </c>
      <c r="F6260" s="11">
        <v>6.4997758263198158</v>
      </c>
      <c r="G6260" s="12">
        <v>84952070.049999997</v>
      </c>
      <c r="I6260" s="13">
        <v>1757000000</v>
      </c>
      <c r="J6260" s="11">
        <v>11.5</v>
      </c>
      <c r="K6260" s="12">
        <v>202055000</v>
      </c>
      <c r="M6260" s="13">
        <v>1757000000</v>
      </c>
      <c r="N6260" s="11">
        <v>11.5</v>
      </c>
      <c r="O6260" s="12">
        <v>202055000</v>
      </c>
      <c r="Q6260" s="13">
        <v>3957000000</v>
      </c>
      <c r="R6260" s="11">
        <v>1.2499998736416476</v>
      </c>
      <c r="S6260" s="11">
        <v>1.25</v>
      </c>
      <c r="T6260" s="12">
        <v>4946249.5</v>
      </c>
      <c r="U6260" s="12">
        <v>4946249.5</v>
      </c>
    </row>
    <row r="6261" spans="1:21" x14ac:dyDescent="0.2">
      <c r="A6261" s="13">
        <v>1308000000</v>
      </c>
      <c r="B6261" s="11">
        <v>6.4996687652905196</v>
      </c>
      <c r="C6261" s="12">
        <v>85015667.450000003</v>
      </c>
      <c r="E6261" s="13">
        <v>1308000000</v>
      </c>
      <c r="F6261" s="11">
        <v>6.499775997706422</v>
      </c>
      <c r="G6261" s="12">
        <v>85017070.049999997</v>
      </c>
      <c r="I6261" s="13">
        <v>1758000000</v>
      </c>
      <c r="J6261" s="11">
        <v>11.5</v>
      </c>
      <c r="K6261" s="12">
        <v>202170000</v>
      </c>
      <c r="M6261" s="13">
        <v>1758000000</v>
      </c>
      <c r="N6261" s="11">
        <v>11.5</v>
      </c>
      <c r="O6261" s="12">
        <v>202170000</v>
      </c>
      <c r="Q6261" s="13">
        <v>3958000000</v>
      </c>
      <c r="R6261" s="11">
        <v>1.2499998736735725</v>
      </c>
      <c r="S6261" s="11">
        <v>1.25</v>
      </c>
      <c r="T6261" s="12">
        <v>4947499.5</v>
      </c>
      <c r="U6261" s="12">
        <v>4947499.5</v>
      </c>
    </row>
    <row r="6262" spans="1:21" x14ac:dyDescent="0.2">
      <c r="A6262" s="13">
        <v>1309000000</v>
      </c>
      <c r="B6262" s="11">
        <v>6.4996690183346066</v>
      </c>
      <c r="C6262" s="12">
        <v>85080667.450000003</v>
      </c>
      <c r="E6262" s="13">
        <v>1309000000</v>
      </c>
      <c r="F6262" s="11">
        <v>6.4997761688311684</v>
      </c>
      <c r="G6262" s="12">
        <v>85082070.049999997</v>
      </c>
      <c r="I6262" s="13">
        <v>1759000000</v>
      </c>
      <c r="J6262" s="11">
        <v>11.5</v>
      </c>
      <c r="K6262" s="12">
        <v>202285000</v>
      </c>
      <c r="M6262" s="13">
        <v>1759000000</v>
      </c>
      <c r="N6262" s="11">
        <v>11.5</v>
      </c>
      <c r="O6262" s="12">
        <v>202285000</v>
      </c>
      <c r="Q6262" s="13">
        <v>3959000000</v>
      </c>
      <c r="R6262" s="11">
        <v>1.2499998737054812</v>
      </c>
      <c r="S6262" s="11">
        <v>1.25</v>
      </c>
      <c r="T6262" s="12">
        <v>4948749.5</v>
      </c>
      <c r="U6262" s="12">
        <v>4948749.5</v>
      </c>
    </row>
    <row r="6263" spans="1:21" x14ac:dyDescent="0.2">
      <c r="A6263" s="13">
        <v>1310000000</v>
      </c>
      <c r="B6263" s="11">
        <v>6.4996692709923671</v>
      </c>
      <c r="C6263" s="12">
        <v>85145667.450000003</v>
      </c>
      <c r="E6263" s="13">
        <v>1310000000</v>
      </c>
      <c r="F6263" s="11">
        <v>6.4997763396946562</v>
      </c>
      <c r="G6263" s="12">
        <v>85147070.049999997</v>
      </c>
      <c r="I6263" s="13">
        <v>1760000000</v>
      </c>
      <c r="J6263" s="11">
        <v>11.5</v>
      </c>
      <c r="K6263" s="12">
        <v>202400000</v>
      </c>
      <c r="M6263" s="13">
        <v>1760000000</v>
      </c>
      <c r="N6263" s="11">
        <v>11.5</v>
      </c>
      <c r="O6263" s="12">
        <v>202400000</v>
      </c>
      <c r="Q6263" s="13">
        <v>3960000000</v>
      </c>
      <c r="R6263" s="11">
        <v>1.2499998737373739</v>
      </c>
      <c r="S6263" s="11">
        <v>1.25</v>
      </c>
      <c r="T6263" s="12">
        <v>4949999.5</v>
      </c>
      <c r="U6263" s="12">
        <v>4949999.5</v>
      </c>
    </row>
    <row r="6264" spans="1:21" x14ac:dyDescent="0.2">
      <c r="A6264" s="13">
        <v>1311000000</v>
      </c>
      <c r="B6264" s="11">
        <v>6.4996695232646839</v>
      </c>
      <c r="C6264" s="12">
        <v>85210667.450000003</v>
      </c>
      <c r="E6264" s="13">
        <v>1311000000</v>
      </c>
      <c r="F6264" s="11">
        <v>6.4997765102974823</v>
      </c>
      <c r="G6264" s="12">
        <v>85212070.049999997</v>
      </c>
      <c r="I6264" s="13">
        <v>1761000000</v>
      </c>
      <c r="J6264" s="11">
        <v>11.5</v>
      </c>
      <c r="K6264" s="12">
        <v>202515000</v>
      </c>
      <c r="M6264" s="13">
        <v>1761000000</v>
      </c>
      <c r="N6264" s="11">
        <v>11.5</v>
      </c>
      <c r="O6264" s="12">
        <v>202515000</v>
      </c>
      <c r="Q6264" s="13">
        <v>3961000000</v>
      </c>
      <c r="R6264" s="11">
        <v>1.2499998737692501</v>
      </c>
      <c r="S6264" s="11">
        <v>1.25</v>
      </c>
      <c r="T6264" s="12">
        <v>4951249.5</v>
      </c>
      <c r="U6264" s="12">
        <v>4951249.5</v>
      </c>
    </row>
    <row r="6265" spans="1:21" x14ac:dyDescent="0.2">
      <c r="A6265" s="13">
        <v>1312000000</v>
      </c>
      <c r="B6265" s="11">
        <v>6.499669775152439</v>
      </c>
      <c r="C6265" s="12">
        <v>85275667.450000003</v>
      </c>
      <c r="E6265" s="13">
        <v>1312000000</v>
      </c>
      <c r="F6265" s="11">
        <v>6.4997766806402444</v>
      </c>
      <c r="G6265" s="12">
        <v>85277070.049999997</v>
      </c>
      <c r="I6265" s="13">
        <v>1762000000</v>
      </c>
      <c r="J6265" s="11">
        <v>11.5</v>
      </c>
      <c r="K6265" s="12">
        <v>202630000</v>
      </c>
      <c r="M6265" s="13">
        <v>1762000000</v>
      </c>
      <c r="N6265" s="11">
        <v>11.5</v>
      </c>
      <c r="O6265" s="12">
        <v>202630000</v>
      </c>
      <c r="Q6265" s="13">
        <v>3962000000</v>
      </c>
      <c r="R6265" s="11">
        <v>1.2499998738011107</v>
      </c>
      <c r="S6265" s="11">
        <v>1.25</v>
      </c>
      <c r="T6265" s="12">
        <v>4952499.5</v>
      </c>
      <c r="U6265" s="12">
        <v>4952499.5</v>
      </c>
    </row>
    <row r="6266" spans="1:21" x14ac:dyDescent="0.2">
      <c r="A6266" s="13">
        <v>1313000000</v>
      </c>
      <c r="B6266" s="11">
        <v>6.4996700266565117</v>
      </c>
      <c r="C6266" s="12">
        <v>85340667.450000003</v>
      </c>
      <c r="E6266" s="13">
        <v>1313000000</v>
      </c>
      <c r="F6266" s="11">
        <v>6.4997768507235332</v>
      </c>
      <c r="G6266" s="12">
        <v>85342070.049999997</v>
      </c>
      <c r="I6266" s="13">
        <v>1763000000</v>
      </c>
      <c r="J6266" s="11">
        <v>11.5</v>
      </c>
      <c r="K6266" s="12">
        <v>202745000</v>
      </c>
      <c r="M6266" s="13">
        <v>1763000000</v>
      </c>
      <c r="N6266" s="11">
        <v>11.5</v>
      </c>
      <c r="O6266" s="12">
        <v>202745000</v>
      </c>
      <c r="Q6266" s="13">
        <v>3963000000</v>
      </c>
      <c r="R6266" s="11">
        <v>1.249999873832955</v>
      </c>
      <c r="S6266" s="11">
        <v>1.25</v>
      </c>
      <c r="T6266" s="12">
        <v>4953749.5</v>
      </c>
      <c r="U6266" s="12">
        <v>4953749.5</v>
      </c>
    </row>
    <row r="6267" spans="1:21" x14ac:dyDescent="0.2">
      <c r="A6267" s="13">
        <v>1314000000</v>
      </c>
      <c r="B6267" s="11">
        <v>6.4996702777777777</v>
      </c>
      <c r="C6267" s="12">
        <v>85405667.450000003</v>
      </c>
      <c r="E6267" s="13">
        <v>1314000000</v>
      </c>
      <c r="F6267" s="11">
        <v>6.4997770205479446</v>
      </c>
      <c r="G6267" s="12">
        <v>85407070.049999997</v>
      </c>
      <c r="I6267" s="13">
        <v>1764000000</v>
      </c>
      <c r="J6267" s="11">
        <v>11.5</v>
      </c>
      <c r="K6267" s="12">
        <v>202860000</v>
      </c>
      <c r="M6267" s="13">
        <v>1764000000</v>
      </c>
      <c r="N6267" s="11">
        <v>11.5</v>
      </c>
      <c r="O6267" s="12">
        <v>202860000</v>
      </c>
      <c r="Q6267" s="13">
        <v>3964000000</v>
      </c>
      <c r="R6267" s="11">
        <v>1.2499998738647831</v>
      </c>
      <c r="S6267" s="11">
        <v>1.25</v>
      </c>
      <c r="T6267" s="12">
        <v>4954999.5</v>
      </c>
      <c r="U6267" s="12">
        <v>4954999.5</v>
      </c>
    </row>
    <row r="6268" spans="1:21" x14ac:dyDescent="0.2">
      <c r="A6268" s="13">
        <v>1315000000</v>
      </c>
      <c r="B6268" s="11">
        <v>6.499670528517111</v>
      </c>
      <c r="C6268" s="12">
        <v>85470667.450000003</v>
      </c>
      <c r="E6268" s="13">
        <v>1315000000</v>
      </c>
      <c r="F6268" s="11">
        <v>6.4997771901140684</v>
      </c>
      <c r="G6268" s="12">
        <v>85472070.049999997</v>
      </c>
      <c r="I6268" s="13">
        <v>1765000000</v>
      </c>
      <c r="J6268" s="11">
        <v>11.5</v>
      </c>
      <c r="K6268" s="12">
        <v>202975000</v>
      </c>
      <c r="M6268" s="13">
        <v>1765000000</v>
      </c>
      <c r="N6268" s="11">
        <v>11.5</v>
      </c>
      <c r="O6268" s="12">
        <v>202975000</v>
      </c>
      <c r="Q6268" s="13">
        <v>3965000000</v>
      </c>
      <c r="R6268" s="11">
        <v>1.2499998738965952</v>
      </c>
      <c r="S6268" s="11">
        <v>1.25</v>
      </c>
      <c r="T6268" s="12">
        <v>4956249.5</v>
      </c>
      <c r="U6268" s="12">
        <v>4956249.5</v>
      </c>
    </row>
    <row r="6269" spans="1:21" x14ac:dyDescent="0.2">
      <c r="A6269" s="13">
        <v>1316000000</v>
      </c>
      <c r="B6269" s="11">
        <v>6.4996707788753803</v>
      </c>
      <c r="C6269" s="12">
        <v>85535667.450000003</v>
      </c>
      <c r="E6269" s="13">
        <v>1316000000</v>
      </c>
      <c r="F6269" s="11">
        <v>6.4997773594224926</v>
      </c>
      <c r="G6269" s="12">
        <v>85537070.049999997</v>
      </c>
      <c r="I6269" s="13">
        <v>1766000000</v>
      </c>
      <c r="J6269" s="11">
        <v>11.5</v>
      </c>
      <c r="K6269" s="12">
        <v>203090000</v>
      </c>
      <c r="M6269" s="13">
        <v>1766000000</v>
      </c>
      <c r="N6269" s="11">
        <v>11.5</v>
      </c>
      <c r="O6269" s="12">
        <v>203090000</v>
      </c>
      <c r="Q6269" s="13">
        <v>3966000000</v>
      </c>
      <c r="R6269" s="11">
        <v>1.2499998739283913</v>
      </c>
      <c r="S6269" s="11">
        <v>1.25</v>
      </c>
      <c r="T6269" s="12">
        <v>4957499.5</v>
      </c>
      <c r="U6269" s="12">
        <v>4957499.5</v>
      </c>
    </row>
    <row r="6270" spans="1:21" x14ac:dyDescent="0.2">
      <c r="A6270" s="13">
        <v>1317000000</v>
      </c>
      <c r="B6270" s="11">
        <v>6.4996710288534558</v>
      </c>
      <c r="C6270" s="12">
        <v>85600667.450000003</v>
      </c>
      <c r="E6270" s="13">
        <v>1317000000</v>
      </c>
      <c r="F6270" s="11">
        <v>6.4997775284738033</v>
      </c>
      <c r="G6270" s="12">
        <v>85602070.049999997</v>
      </c>
      <c r="I6270" s="13">
        <v>1767000000</v>
      </c>
      <c r="J6270" s="11">
        <v>11.5</v>
      </c>
      <c r="K6270" s="12">
        <v>203205000</v>
      </c>
      <c r="M6270" s="13">
        <v>1767000000</v>
      </c>
      <c r="N6270" s="11">
        <v>11.5</v>
      </c>
      <c r="O6270" s="12">
        <v>203205000</v>
      </c>
      <c r="Q6270" s="13">
        <v>3967000000</v>
      </c>
      <c r="R6270" s="11">
        <v>1.2499998739601714</v>
      </c>
      <c r="S6270" s="11">
        <v>1.25</v>
      </c>
      <c r="T6270" s="12">
        <v>4958749.5</v>
      </c>
      <c r="U6270" s="12">
        <v>4958749.5</v>
      </c>
    </row>
    <row r="6271" spans="1:21" x14ac:dyDescent="0.2">
      <c r="A6271" s="13">
        <v>1318000000</v>
      </c>
      <c r="B6271" s="11">
        <v>6.4996712784522002</v>
      </c>
      <c r="C6271" s="12">
        <v>85665667.450000003</v>
      </c>
      <c r="E6271" s="13">
        <v>1318000000</v>
      </c>
      <c r="F6271" s="11">
        <v>6.4997776972685886</v>
      </c>
      <c r="G6271" s="12">
        <v>85667070.049999997</v>
      </c>
      <c r="I6271" s="13">
        <v>1768000000</v>
      </c>
      <c r="J6271" s="11">
        <v>11.5</v>
      </c>
      <c r="K6271" s="12">
        <v>203320000</v>
      </c>
      <c r="M6271" s="13">
        <v>1768000000</v>
      </c>
      <c r="N6271" s="11">
        <v>11.5</v>
      </c>
      <c r="O6271" s="12">
        <v>203320000</v>
      </c>
      <c r="Q6271" s="13">
        <v>3968000000</v>
      </c>
      <c r="R6271" s="11">
        <v>1.2499998739919356</v>
      </c>
      <c r="S6271" s="11">
        <v>1.25</v>
      </c>
      <c r="T6271" s="12">
        <v>4959999.5</v>
      </c>
      <c r="U6271" s="12">
        <v>4959999.5</v>
      </c>
    </row>
    <row r="6272" spans="1:21" x14ac:dyDescent="0.2">
      <c r="A6272" s="13">
        <v>1319000000</v>
      </c>
      <c r="B6272" s="11">
        <v>6.4996715276724792</v>
      </c>
      <c r="C6272" s="12">
        <v>85730667.450000003</v>
      </c>
      <c r="E6272" s="13">
        <v>1319000000</v>
      </c>
      <c r="F6272" s="11">
        <v>6.4997778658074292</v>
      </c>
      <c r="G6272" s="12">
        <v>85732070.049999997</v>
      </c>
      <c r="I6272" s="13">
        <v>1769000000</v>
      </c>
      <c r="J6272" s="11">
        <v>11.5</v>
      </c>
      <c r="K6272" s="12">
        <v>203435000</v>
      </c>
      <c r="M6272" s="13">
        <v>1769000000</v>
      </c>
      <c r="N6272" s="11">
        <v>11.5</v>
      </c>
      <c r="O6272" s="12">
        <v>203435000</v>
      </c>
      <c r="Q6272" s="13">
        <v>3969000000</v>
      </c>
      <c r="R6272" s="11">
        <v>1.2499998740236837</v>
      </c>
      <c r="S6272" s="11">
        <v>1.25</v>
      </c>
      <c r="T6272" s="12">
        <v>4961249.5</v>
      </c>
      <c r="U6272" s="12">
        <v>4961249.5</v>
      </c>
    </row>
    <row r="6273" spans="1:21" x14ac:dyDescent="0.2">
      <c r="A6273" s="13">
        <v>1320000000</v>
      </c>
      <c r="B6273" s="11">
        <v>6.4996717765151519</v>
      </c>
      <c r="C6273" s="12">
        <v>85795667.450000003</v>
      </c>
      <c r="E6273" s="13">
        <v>1320000000</v>
      </c>
      <c r="F6273" s="11">
        <v>6.4997780340909088</v>
      </c>
      <c r="G6273" s="12">
        <v>85797070.049999997</v>
      </c>
      <c r="I6273" s="13">
        <v>1770000000</v>
      </c>
      <c r="J6273" s="11">
        <v>11.5</v>
      </c>
      <c r="K6273" s="12">
        <v>203550000</v>
      </c>
      <c r="M6273" s="13">
        <v>1770000000</v>
      </c>
      <c r="N6273" s="11">
        <v>11.5</v>
      </c>
      <c r="O6273" s="12">
        <v>203550000</v>
      </c>
      <c r="Q6273" s="13">
        <v>3970000000</v>
      </c>
      <c r="R6273" s="11">
        <v>1.2499998740554157</v>
      </c>
      <c r="S6273" s="11">
        <v>1.25</v>
      </c>
      <c r="T6273" s="12">
        <v>4962499.5</v>
      </c>
      <c r="U6273" s="12">
        <v>4962499.5</v>
      </c>
    </row>
    <row r="6274" spans="1:21" x14ac:dyDescent="0.2">
      <c r="A6274" s="13">
        <v>1321000000</v>
      </c>
      <c r="B6274" s="11">
        <v>6.4996720249810753</v>
      </c>
      <c r="C6274" s="12">
        <v>85860667.450000003</v>
      </c>
      <c r="E6274" s="13">
        <v>1321000000</v>
      </c>
      <c r="F6274" s="11">
        <v>6.4997782021196064</v>
      </c>
      <c r="G6274" s="12">
        <v>85862070.049999997</v>
      </c>
      <c r="I6274" s="13">
        <v>1771000000</v>
      </c>
      <c r="J6274" s="11">
        <v>11.5</v>
      </c>
      <c r="K6274" s="12">
        <v>203665000</v>
      </c>
      <c r="M6274" s="13">
        <v>1771000000</v>
      </c>
      <c r="N6274" s="11">
        <v>11.5</v>
      </c>
      <c r="O6274" s="12">
        <v>203665000</v>
      </c>
      <c r="Q6274" s="13">
        <v>3971000000</v>
      </c>
      <c r="R6274" s="11">
        <v>1.2499998740871319</v>
      </c>
      <c r="S6274" s="11">
        <v>1.25</v>
      </c>
      <c r="T6274" s="12">
        <v>4963749.5</v>
      </c>
      <c r="U6274" s="12">
        <v>4963749.5</v>
      </c>
    </row>
    <row r="6275" spans="1:21" x14ac:dyDescent="0.2">
      <c r="A6275" s="13">
        <v>1322000000</v>
      </c>
      <c r="B6275" s="11">
        <v>6.4996722730711038</v>
      </c>
      <c r="C6275" s="12">
        <v>85925667.450000003</v>
      </c>
      <c r="E6275" s="13">
        <v>1322000000</v>
      </c>
      <c r="F6275" s="11">
        <v>6.4997783698940994</v>
      </c>
      <c r="G6275" s="12">
        <v>85927070.049999997</v>
      </c>
      <c r="I6275" s="13">
        <v>1772000000</v>
      </c>
      <c r="J6275" s="11">
        <v>11.5</v>
      </c>
      <c r="K6275" s="12">
        <v>203780000</v>
      </c>
      <c r="M6275" s="13">
        <v>1772000000</v>
      </c>
      <c r="N6275" s="11">
        <v>11.5</v>
      </c>
      <c r="O6275" s="12">
        <v>203780000</v>
      </c>
      <c r="Q6275" s="13">
        <v>3972000000</v>
      </c>
      <c r="R6275" s="11">
        <v>1.2499998741188318</v>
      </c>
      <c r="S6275" s="11">
        <v>1.25</v>
      </c>
      <c r="T6275" s="12">
        <v>4964999.5</v>
      </c>
      <c r="U6275" s="12">
        <v>4964999.5</v>
      </c>
    </row>
    <row r="6276" spans="1:21" x14ac:dyDescent="0.2">
      <c r="A6276" s="13">
        <v>1323000000</v>
      </c>
      <c r="B6276" s="11">
        <v>6.4996725207860928</v>
      </c>
      <c r="C6276" s="12">
        <v>85990667.450000003</v>
      </c>
      <c r="E6276" s="13">
        <v>1323000000</v>
      </c>
      <c r="F6276" s="11">
        <v>6.4997785374149659</v>
      </c>
      <c r="G6276" s="12">
        <v>85992070.049999997</v>
      </c>
      <c r="I6276" s="13">
        <v>1773000000</v>
      </c>
      <c r="J6276" s="11">
        <v>11.5</v>
      </c>
      <c r="K6276" s="12">
        <v>203895000</v>
      </c>
      <c r="M6276" s="13">
        <v>1773000000</v>
      </c>
      <c r="N6276" s="11">
        <v>11.5</v>
      </c>
      <c r="O6276" s="12">
        <v>203895000</v>
      </c>
      <c r="Q6276" s="13">
        <v>3973000000</v>
      </c>
      <c r="R6276" s="11">
        <v>1.2499998741505161</v>
      </c>
      <c r="S6276" s="11">
        <v>1.25</v>
      </c>
      <c r="T6276" s="12">
        <v>4966249.5</v>
      </c>
      <c r="U6276" s="12">
        <v>4966249.5</v>
      </c>
    </row>
    <row r="6277" spans="1:21" x14ac:dyDescent="0.2">
      <c r="A6277" s="13">
        <v>1324000000</v>
      </c>
      <c r="B6277" s="11">
        <v>6.4996727681268878</v>
      </c>
      <c r="C6277" s="12">
        <v>86055667.450000003</v>
      </c>
      <c r="E6277" s="13">
        <v>1324000000</v>
      </c>
      <c r="F6277" s="11">
        <v>6.4997787046827789</v>
      </c>
      <c r="G6277" s="12">
        <v>86057070.049999997</v>
      </c>
      <c r="I6277" s="13">
        <v>1774000000</v>
      </c>
      <c r="J6277" s="11">
        <v>11.5</v>
      </c>
      <c r="K6277" s="12">
        <v>204010000</v>
      </c>
      <c r="M6277" s="13">
        <v>1774000000</v>
      </c>
      <c r="N6277" s="11">
        <v>11.5</v>
      </c>
      <c r="O6277" s="12">
        <v>204010000</v>
      </c>
      <c r="Q6277" s="13">
        <v>3974000000</v>
      </c>
      <c r="R6277" s="11">
        <v>1.2499998741821843</v>
      </c>
      <c r="S6277" s="11">
        <v>1.25</v>
      </c>
      <c r="T6277" s="12">
        <v>4967499.5</v>
      </c>
      <c r="U6277" s="12">
        <v>4967499.5</v>
      </c>
    </row>
    <row r="6278" spans="1:21" x14ac:dyDescent="0.2">
      <c r="A6278" s="13">
        <v>1325000000</v>
      </c>
      <c r="B6278" s="11">
        <v>6.4996730150943396</v>
      </c>
      <c r="C6278" s="12">
        <v>86120667.450000003</v>
      </c>
      <c r="E6278" s="13">
        <v>1325000000</v>
      </c>
      <c r="F6278" s="11">
        <v>6.4997788716981129</v>
      </c>
      <c r="G6278" s="12">
        <v>86122070.049999997</v>
      </c>
      <c r="I6278" s="13">
        <v>1775000000</v>
      </c>
      <c r="J6278" s="11">
        <v>11.5</v>
      </c>
      <c r="K6278" s="12">
        <v>204125000</v>
      </c>
      <c r="M6278" s="13">
        <v>1775000000</v>
      </c>
      <c r="N6278" s="11">
        <v>11.5</v>
      </c>
      <c r="O6278" s="12">
        <v>204125000</v>
      </c>
      <c r="Q6278" s="13">
        <v>3975000000</v>
      </c>
      <c r="R6278" s="11">
        <v>1.2499998742138365</v>
      </c>
      <c r="S6278" s="11">
        <v>1.25</v>
      </c>
      <c r="T6278" s="12">
        <v>4968749.5</v>
      </c>
      <c r="U6278" s="12">
        <v>4968749.5</v>
      </c>
    </row>
    <row r="6279" spans="1:21" x14ac:dyDescent="0.2">
      <c r="A6279" s="13">
        <v>1326000000</v>
      </c>
      <c r="B6279" s="11">
        <v>6.4996732616892912</v>
      </c>
      <c r="C6279" s="12">
        <v>86185667.450000003</v>
      </c>
      <c r="E6279" s="13">
        <v>1326000000</v>
      </c>
      <c r="F6279" s="11">
        <v>6.4997790384615381</v>
      </c>
      <c r="G6279" s="12">
        <v>86187070.049999997</v>
      </c>
      <c r="I6279" s="13">
        <v>1776000000</v>
      </c>
      <c r="J6279" s="11">
        <v>11.5</v>
      </c>
      <c r="K6279" s="12">
        <v>204240000</v>
      </c>
      <c r="M6279" s="13">
        <v>1776000000</v>
      </c>
      <c r="N6279" s="11">
        <v>11.5</v>
      </c>
      <c r="O6279" s="12">
        <v>204240000</v>
      </c>
      <c r="Q6279" s="13">
        <v>3976000000</v>
      </c>
      <c r="R6279" s="11">
        <v>1.2499998742454728</v>
      </c>
      <c r="S6279" s="11">
        <v>1.25</v>
      </c>
      <c r="T6279" s="12">
        <v>4969999.5</v>
      </c>
      <c r="U6279" s="12">
        <v>4969999.5</v>
      </c>
    </row>
    <row r="6280" spans="1:21" x14ac:dyDescent="0.2">
      <c r="A6280" s="13">
        <v>1327000000</v>
      </c>
      <c r="B6280" s="11">
        <v>6.4996735079125845</v>
      </c>
      <c r="C6280" s="12">
        <v>86250667.450000003</v>
      </c>
      <c r="E6280" s="13">
        <v>1327000000</v>
      </c>
      <c r="F6280" s="11">
        <v>6.499779204973624</v>
      </c>
      <c r="G6280" s="12">
        <v>86252070.049999997</v>
      </c>
      <c r="I6280" s="13">
        <v>1777000000</v>
      </c>
      <c r="J6280" s="11">
        <v>11.5</v>
      </c>
      <c r="K6280" s="12">
        <v>204355000</v>
      </c>
      <c r="M6280" s="13">
        <v>1777000000</v>
      </c>
      <c r="N6280" s="11">
        <v>11.5</v>
      </c>
      <c r="O6280" s="12">
        <v>204355000</v>
      </c>
      <c r="Q6280" s="13">
        <v>3977000000</v>
      </c>
      <c r="R6280" s="11">
        <v>1.2499998742770932</v>
      </c>
      <c r="S6280" s="11">
        <v>1.25</v>
      </c>
      <c r="T6280" s="12">
        <v>4971249.5</v>
      </c>
      <c r="U6280" s="12">
        <v>4971249.5</v>
      </c>
    </row>
    <row r="6281" spans="1:21" x14ac:dyDescent="0.2">
      <c r="A6281" s="13">
        <v>1328000000</v>
      </c>
      <c r="B6281" s="11">
        <v>6.4996737537650606</v>
      </c>
      <c r="C6281" s="12">
        <v>86315667.450000003</v>
      </c>
      <c r="E6281" s="13">
        <v>1328000000</v>
      </c>
      <c r="F6281" s="11">
        <v>6.4997793712349399</v>
      </c>
      <c r="G6281" s="12">
        <v>86317070.049999997</v>
      </c>
      <c r="I6281" s="13">
        <v>1778000000</v>
      </c>
      <c r="J6281" s="11">
        <v>11.5</v>
      </c>
      <c r="K6281" s="12">
        <v>204470000</v>
      </c>
      <c r="M6281" s="13">
        <v>1778000000</v>
      </c>
      <c r="N6281" s="11">
        <v>11.5</v>
      </c>
      <c r="O6281" s="12">
        <v>204470000</v>
      </c>
      <c r="Q6281" s="13">
        <v>3978000000</v>
      </c>
      <c r="R6281" s="11">
        <v>1.2499998743086977</v>
      </c>
      <c r="S6281" s="11">
        <v>1.25</v>
      </c>
      <c r="T6281" s="12">
        <v>4972499.5</v>
      </c>
      <c r="U6281" s="12">
        <v>4972499.5</v>
      </c>
    </row>
    <row r="6282" spans="1:21" x14ac:dyDescent="0.2">
      <c r="A6282" s="13">
        <v>1329000000</v>
      </c>
      <c r="B6282" s="11">
        <v>6.4996739992475545</v>
      </c>
      <c r="C6282" s="12">
        <v>86380667.450000003</v>
      </c>
      <c r="E6282" s="13">
        <v>1329000000</v>
      </c>
      <c r="F6282" s="11">
        <v>6.4997795372460487</v>
      </c>
      <c r="G6282" s="12">
        <v>86382070.049999997</v>
      </c>
      <c r="I6282" s="13">
        <v>1779000000</v>
      </c>
      <c r="J6282" s="11">
        <v>11.5</v>
      </c>
      <c r="K6282" s="12">
        <v>204585000</v>
      </c>
      <c r="M6282" s="13">
        <v>1779000000</v>
      </c>
      <c r="N6282" s="11">
        <v>11.5</v>
      </c>
      <c r="O6282" s="12">
        <v>204585000</v>
      </c>
      <c r="Q6282" s="13">
        <v>3979000000</v>
      </c>
      <c r="R6282" s="11">
        <v>1.2499998743402865</v>
      </c>
      <c r="S6282" s="11">
        <v>1.25</v>
      </c>
      <c r="T6282" s="12">
        <v>4973749.5</v>
      </c>
      <c r="U6282" s="12">
        <v>4973749.5</v>
      </c>
    </row>
    <row r="6283" spans="1:21" x14ac:dyDescent="0.2">
      <c r="A6283" s="13">
        <v>1330000000</v>
      </c>
      <c r="B6283" s="11">
        <v>6.4996742443609019</v>
      </c>
      <c r="C6283" s="12">
        <v>86445667.450000003</v>
      </c>
      <c r="E6283" s="13">
        <v>1330000000</v>
      </c>
      <c r="F6283" s="11">
        <v>6.4997797030075191</v>
      </c>
      <c r="G6283" s="12">
        <v>86447070.049999997</v>
      </c>
      <c r="I6283" s="13">
        <v>1780000000</v>
      </c>
      <c r="J6283" s="11">
        <v>11.5</v>
      </c>
      <c r="K6283" s="12">
        <v>204700000</v>
      </c>
      <c r="M6283" s="13">
        <v>1780000000</v>
      </c>
      <c r="N6283" s="11">
        <v>11.5</v>
      </c>
      <c r="O6283" s="12">
        <v>204700000</v>
      </c>
      <c r="Q6283" s="13">
        <v>3980000000</v>
      </c>
      <c r="R6283" s="11">
        <v>1.2499998743718592</v>
      </c>
      <c r="S6283" s="11">
        <v>1.25</v>
      </c>
      <c r="T6283" s="12">
        <v>4974999.5</v>
      </c>
      <c r="U6283" s="12">
        <v>4974999.5</v>
      </c>
    </row>
    <row r="6284" spans="1:21" x14ac:dyDescent="0.2">
      <c r="A6284" s="13">
        <v>1331000000</v>
      </c>
      <c r="B6284" s="11">
        <v>6.4996744891059359</v>
      </c>
      <c r="C6284" s="12">
        <v>86510667.450000003</v>
      </c>
      <c r="E6284" s="13">
        <v>1331000000</v>
      </c>
      <c r="F6284" s="11">
        <v>6.4997798685199104</v>
      </c>
      <c r="G6284" s="12">
        <v>86512070.049999997</v>
      </c>
      <c r="I6284" s="13">
        <v>1781000000</v>
      </c>
      <c r="J6284" s="11">
        <v>11.5</v>
      </c>
      <c r="K6284" s="12">
        <v>204815000</v>
      </c>
      <c r="M6284" s="13">
        <v>1781000000</v>
      </c>
      <c r="N6284" s="11">
        <v>11.5</v>
      </c>
      <c r="O6284" s="12">
        <v>204815000</v>
      </c>
      <c r="Q6284" s="13">
        <v>3981000000</v>
      </c>
      <c r="R6284" s="11">
        <v>1.2499998744034164</v>
      </c>
      <c r="S6284" s="11">
        <v>1.25</v>
      </c>
      <c r="T6284" s="12">
        <v>4976249.5</v>
      </c>
      <c r="U6284" s="12">
        <v>4976249.5</v>
      </c>
    </row>
    <row r="6285" spans="1:21" x14ac:dyDescent="0.2">
      <c r="A6285" s="13">
        <v>1332000000</v>
      </c>
      <c r="B6285" s="11">
        <v>6.4996747334834835</v>
      </c>
      <c r="C6285" s="12">
        <v>86575667.450000003</v>
      </c>
      <c r="E6285" s="13">
        <v>1332000000</v>
      </c>
      <c r="F6285" s="11">
        <v>6.4997800337837832</v>
      </c>
      <c r="G6285" s="12">
        <v>86577070.049999997</v>
      </c>
      <c r="I6285" s="13">
        <v>1782000000</v>
      </c>
      <c r="J6285" s="11">
        <v>11.5</v>
      </c>
      <c r="K6285" s="12">
        <v>204930000</v>
      </c>
      <c r="M6285" s="13">
        <v>1782000000</v>
      </c>
      <c r="N6285" s="11">
        <v>11.5</v>
      </c>
      <c r="O6285" s="12">
        <v>204930000</v>
      </c>
      <c r="Q6285" s="13">
        <v>3982000000</v>
      </c>
      <c r="R6285" s="11">
        <v>1.2499998744349572</v>
      </c>
      <c r="S6285" s="11">
        <v>1.25</v>
      </c>
      <c r="T6285" s="12">
        <v>4977499.5</v>
      </c>
      <c r="U6285" s="12">
        <v>4977499.5</v>
      </c>
    </row>
    <row r="6286" spans="1:21" x14ac:dyDescent="0.2">
      <c r="A6286" s="13">
        <v>1333000000</v>
      </c>
      <c r="B6286" s="11">
        <v>6.4996749774943741</v>
      </c>
      <c r="C6286" s="12">
        <v>86640667.450000003</v>
      </c>
      <c r="E6286" s="13">
        <v>1333000000</v>
      </c>
      <c r="F6286" s="11">
        <v>6.4997801987996997</v>
      </c>
      <c r="G6286" s="12">
        <v>86642070.049999997</v>
      </c>
      <c r="I6286" s="13">
        <v>1783000000</v>
      </c>
      <c r="J6286" s="11">
        <v>11.5</v>
      </c>
      <c r="K6286" s="12">
        <v>205045000</v>
      </c>
      <c r="M6286" s="13">
        <v>1783000000</v>
      </c>
      <c r="N6286" s="11">
        <v>11.5</v>
      </c>
      <c r="O6286" s="12">
        <v>205045000</v>
      </c>
      <c r="Q6286" s="13">
        <v>3983000000</v>
      </c>
      <c r="R6286" s="11">
        <v>1.2499998744664826</v>
      </c>
      <c r="S6286" s="11">
        <v>1.25</v>
      </c>
      <c r="T6286" s="12">
        <v>4978749.5</v>
      </c>
      <c r="U6286" s="12">
        <v>4978749.5</v>
      </c>
    </row>
    <row r="6287" spans="1:21" x14ac:dyDescent="0.2">
      <c r="A6287" s="13">
        <v>1334000000</v>
      </c>
      <c r="B6287" s="11">
        <v>6.4996752211394311</v>
      </c>
      <c r="C6287" s="12">
        <v>86705667.450000003</v>
      </c>
      <c r="E6287" s="13">
        <v>1334000000</v>
      </c>
      <c r="F6287" s="11">
        <v>6.499780363568215</v>
      </c>
      <c r="G6287" s="12">
        <v>86707070.049999997</v>
      </c>
      <c r="I6287" s="13">
        <v>1784000000</v>
      </c>
      <c r="J6287" s="11">
        <v>11.5</v>
      </c>
      <c r="K6287" s="12">
        <v>205160000</v>
      </c>
      <c r="M6287" s="13">
        <v>1784000000</v>
      </c>
      <c r="N6287" s="11">
        <v>11.5</v>
      </c>
      <c r="O6287" s="12">
        <v>205160000</v>
      </c>
      <c r="Q6287" s="13">
        <v>3984000000</v>
      </c>
      <c r="R6287" s="11">
        <v>1.2499998744979919</v>
      </c>
      <c r="S6287" s="11">
        <v>1.25</v>
      </c>
      <c r="T6287" s="12">
        <v>4979999.5</v>
      </c>
      <c r="U6287" s="12">
        <v>4979999.5</v>
      </c>
    </row>
    <row r="6288" spans="1:21" x14ac:dyDescent="0.2">
      <c r="A6288" s="13">
        <v>1335000000</v>
      </c>
      <c r="B6288" s="11">
        <v>6.4996754644194761</v>
      </c>
      <c r="C6288" s="12">
        <v>86770667.450000003</v>
      </c>
      <c r="E6288" s="13">
        <v>1335000000</v>
      </c>
      <c r="F6288" s="11">
        <v>6.4997805280898877</v>
      </c>
      <c r="G6288" s="12">
        <v>86772070.049999997</v>
      </c>
      <c r="I6288" s="13">
        <v>1785000000</v>
      </c>
      <c r="J6288" s="11">
        <v>11.5</v>
      </c>
      <c r="K6288" s="12">
        <v>205275000</v>
      </c>
      <c r="M6288" s="13">
        <v>1785000000</v>
      </c>
      <c r="N6288" s="11">
        <v>11.5</v>
      </c>
      <c r="O6288" s="12">
        <v>205275000</v>
      </c>
      <c r="Q6288" s="13">
        <v>3985000000</v>
      </c>
      <c r="R6288" s="11">
        <v>1.2499998745294856</v>
      </c>
      <c r="S6288" s="11">
        <v>1.25</v>
      </c>
      <c r="T6288" s="12">
        <v>4981249.5</v>
      </c>
      <c r="U6288" s="12">
        <v>4981249.5</v>
      </c>
    </row>
    <row r="6289" spans="1:21" x14ac:dyDescent="0.2">
      <c r="A6289" s="13">
        <v>1336000000</v>
      </c>
      <c r="B6289" s="11">
        <v>6.4996757073353297</v>
      </c>
      <c r="C6289" s="12">
        <v>86835667.450000003</v>
      </c>
      <c r="E6289" s="13">
        <v>1336000000</v>
      </c>
      <c r="F6289" s="11">
        <v>6.4997806923652686</v>
      </c>
      <c r="G6289" s="12">
        <v>86837070.049999997</v>
      </c>
      <c r="I6289" s="13">
        <v>1786000000</v>
      </c>
      <c r="J6289" s="11">
        <v>11.5</v>
      </c>
      <c r="K6289" s="12">
        <v>205390000</v>
      </c>
      <c r="M6289" s="13">
        <v>1786000000</v>
      </c>
      <c r="N6289" s="11">
        <v>11.5</v>
      </c>
      <c r="O6289" s="12">
        <v>205390000</v>
      </c>
      <c r="Q6289" s="13">
        <v>3986000000</v>
      </c>
      <c r="R6289" s="11">
        <v>1.2499998745609633</v>
      </c>
      <c r="S6289" s="11">
        <v>1.25</v>
      </c>
      <c r="T6289" s="12">
        <v>4982499.5</v>
      </c>
      <c r="U6289" s="12">
        <v>4982499.5</v>
      </c>
    </row>
    <row r="6290" spans="1:21" x14ac:dyDescent="0.2">
      <c r="A6290" s="13">
        <v>1337000000</v>
      </c>
      <c r="B6290" s="11">
        <v>6.4996759498878092</v>
      </c>
      <c r="C6290" s="12">
        <v>86900667.450000003</v>
      </c>
      <c r="E6290" s="13">
        <v>1337000000</v>
      </c>
      <c r="F6290" s="11">
        <v>6.4997808563949144</v>
      </c>
      <c r="G6290" s="12">
        <v>86902070.049999997</v>
      </c>
      <c r="I6290" s="13">
        <v>1787000000</v>
      </c>
      <c r="J6290" s="11">
        <v>11.5</v>
      </c>
      <c r="K6290" s="12">
        <v>205505000</v>
      </c>
      <c r="M6290" s="13">
        <v>1787000000</v>
      </c>
      <c r="N6290" s="11">
        <v>11.5</v>
      </c>
      <c r="O6290" s="12">
        <v>205505000</v>
      </c>
      <c r="Q6290" s="13">
        <v>3987000000</v>
      </c>
      <c r="R6290" s="11">
        <v>1.2499998745924252</v>
      </c>
      <c r="S6290" s="11">
        <v>1.25</v>
      </c>
      <c r="T6290" s="12">
        <v>4983749.5</v>
      </c>
      <c r="U6290" s="12">
        <v>4983749.5</v>
      </c>
    </row>
    <row r="6291" spans="1:21" x14ac:dyDescent="0.2">
      <c r="A6291" s="13">
        <v>1338000000</v>
      </c>
      <c r="B6291" s="11">
        <v>6.4996761920777288</v>
      </c>
      <c r="C6291" s="12">
        <v>86965667.450000003</v>
      </c>
      <c r="E6291" s="13">
        <v>1338000000</v>
      </c>
      <c r="F6291" s="11">
        <v>6.4997810201793724</v>
      </c>
      <c r="G6291" s="12">
        <v>86967070.049999997</v>
      </c>
      <c r="I6291" s="13">
        <v>1788000000</v>
      </c>
      <c r="J6291" s="11">
        <v>11.5</v>
      </c>
      <c r="K6291" s="12">
        <v>205620000</v>
      </c>
      <c r="M6291" s="13">
        <v>1788000000</v>
      </c>
      <c r="N6291" s="11">
        <v>11.5</v>
      </c>
      <c r="O6291" s="12">
        <v>205620000</v>
      </c>
      <c r="Q6291" s="13">
        <v>3988000000</v>
      </c>
      <c r="R6291" s="11">
        <v>1.2499998746238716</v>
      </c>
      <c r="S6291" s="11">
        <v>1.25</v>
      </c>
      <c r="T6291" s="12">
        <v>4984999.5</v>
      </c>
      <c r="U6291" s="12">
        <v>4984999.5</v>
      </c>
    </row>
    <row r="6292" spans="1:21" x14ac:dyDescent="0.2">
      <c r="A6292" s="13">
        <v>1339000000</v>
      </c>
      <c r="B6292" s="11">
        <v>6.4996764339059006</v>
      </c>
      <c r="C6292" s="12">
        <v>87030667.450000003</v>
      </c>
      <c r="E6292" s="13">
        <v>1339000000</v>
      </c>
      <c r="F6292" s="11">
        <v>6.4997811837191932</v>
      </c>
      <c r="G6292" s="12">
        <v>87032070.049999997</v>
      </c>
      <c r="I6292" s="13">
        <v>1789000000</v>
      </c>
      <c r="J6292" s="11">
        <v>11.5</v>
      </c>
      <c r="K6292" s="12">
        <v>205735000</v>
      </c>
      <c r="M6292" s="13">
        <v>1789000000</v>
      </c>
      <c r="N6292" s="11">
        <v>11.5</v>
      </c>
      <c r="O6292" s="12">
        <v>205735000</v>
      </c>
      <c r="Q6292" s="13">
        <v>3989000000</v>
      </c>
      <c r="R6292" s="11">
        <v>1.249999874655302</v>
      </c>
      <c r="S6292" s="11">
        <v>1.25</v>
      </c>
      <c r="T6292" s="12">
        <v>4986249.5</v>
      </c>
      <c r="U6292" s="12">
        <v>4986249.5</v>
      </c>
    </row>
    <row r="6293" spans="1:21" x14ac:dyDescent="0.2">
      <c r="A6293" s="13">
        <v>1340000000</v>
      </c>
      <c r="B6293" s="11">
        <v>6.4996766753731343</v>
      </c>
      <c r="C6293" s="12">
        <v>87095667.450000003</v>
      </c>
      <c r="E6293" s="13">
        <v>1340000000</v>
      </c>
      <c r="F6293" s="11">
        <v>6.4997813470149257</v>
      </c>
      <c r="G6293" s="12">
        <v>87097070.049999997</v>
      </c>
      <c r="I6293" s="13">
        <v>1790000000</v>
      </c>
      <c r="J6293" s="11">
        <v>11.5</v>
      </c>
      <c r="K6293" s="12">
        <v>205850000</v>
      </c>
      <c r="M6293" s="13">
        <v>1790000000</v>
      </c>
      <c r="N6293" s="11">
        <v>11.5</v>
      </c>
      <c r="O6293" s="12">
        <v>205850000</v>
      </c>
      <c r="Q6293" s="13">
        <v>3990000000</v>
      </c>
      <c r="R6293" s="11">
        <v>1.2499998746867169</v>
      </c>
      <c r="S6293" s="11">
        <v>1.25</v>
      </c>
      <c r="T6293" s="12">
        <v>4987499.5</v>
      </c>
      <c r="U6293" s="12">
        <v>4987499.5</v>
      </c>
    </row>
    <row r="6294" spans="1:21" x14ac:dyDescent="0.2">
      <c r="A6294" s="13">
        <v>1341000000</v>
      </c>
      <c r="B6294" s="11">
        <v>6.4996769164802393</v>
      </c>
      <c r="C6294" s="12">
        <v>87160667.450000003</v>
      </c>
      <c r="E6294" s="13">
        <v>1341000000</v>
      </c>
      <c r="F6294" s="11">
        <v>6.4997815100671135</v>
      </c>
      <c r="G6294" s="12">
        <v>87162070.049999997</v>
      </c>
      <c r="I6294" s="13">
        <v>1791000000</v>
      </c>
      <c r="J6294" s="11">
        <v>11.5</v>
      </c>
      <c r="K6294" s="12">
        <v>205965000</v>
      </c>
      <c r="M6294" s="13">
        <v>1791000000</v>
      </c>
      <c r="N6294" s="11">
        <v>11.5</v>
      </c>
      <c r="O6294" s="12">
        <v>205965000</v>
      </c>
      <c r="Q6294" s="13">
        <v>3991000000</v>
      </c>
      <c r="R6294" s="11">
        <v>1.2499998747181158</v>
      </c>
      <c r="S6294" s="11">
        <v>1.25</v>
      </c>
      <c r="T6294" s="12">
        <v>4988749.5</v>
      </c>
      <c r="U6294" s="12">
        <v>4988749.5</v>
      </c>
    </row>
    <row r="6295" spans="1:21" x14ac:dyDescent="0.2">
      <c r="A6295" s="13">
        <v>1342000000</v>
      </c>
      <c r="B6295" s="11">
        <v>6.4996771572280174</v>
      </c>
      <c r="C6295" s="12">
        <v>87225667.450000003</v>
      </c>
      <c r="E6295" s="13">
        <v>1342000000</v>
      </c>
      <c r="F6295" s="11">
        <v>6.4997816728763036</v>
      </c>
      <c r="G6295" s="12">
        <v>87227070.049999997</v>
      </c>
      <c r="I6295" s="13">
        <v>1792000000</v>
      </c>
      <c r="J6295" s="11">
        <v>11.5</v>
      </c>
      <c r="K6295" s="12">
        <v>206080000</v>
      </c>
      <c r="M6295" s="13">
        <v>1792000000</v>
      </c>
      <c r="N6295" s="11">
        <v>11.5</v>
      </c>
      <c r="O6295" s="12">
        <v>206080000</v>
      </c>
      <c r="Q6295" s="13">
        <v>3992000000</v>
      </c>
      <c r="R6295" s="11">
        <v>1.2499998747494991</v>
      </c>
      <c r="S6295" s="11">
        <v>1.25</v>
      </c>
      <c r="T6295" s="12">
        <v>4989999.5</v>
      </c>
      <c r="U6295" s="12">
        <v>4989999.5</v>
      </c>
    </row>
    <row r="6296" spans="1:21" x14ac:dyDescent="0.2">
      <c r="A6296" s="13">
        <v>1343000000</v>
      </c>
      <c r="B6296" s="11">
        <v>6.4996773976172744</v>
      </c>
      <c r="C6296" s="12">
        <v>87290667.450000003</v>
      </c>
      <c r="E6296" s="13">
        <v>1343000000</v>
      </c>
      <c r="F6296" s="11">
        <v>6.499781835443037</v>
      </c>
      <c r="G6296" s="12">
        <v>87292070.049999997</v>
      </c>
      <c r="I6296" s="13">
        <v>1793000000</v>
      </c>
      <c r="J6296" s="11">
        <v>11.5</v>
      </c>
      <c r="K6296" s="12">
        <v>206195000</v>
      </c>
      <c r="M6296" s="13">
        <v>1793000000</v>
      </c>
      <c r="N6296" s="11">
        <v>11.5</v>
      </c>
      <c r="O6296" s="12">
        <v>206195000</v>
      </c>
      <c r="Q6296" s="13">
        <v>3993000000</v>
      </c>
      <c r="R6296" s="11">
        <v>1.2499998747808665</v>
      </c>
      <c r="S6296" s="11">
        <v>1.25</v>
      </c>
      <c r="T6296" s="12">
        <v>4991249.5</v>
      </c>
      <c r="U6296" s="12">
        <v>4991249.5</v>
      </c>
    </row>
    <row r="6297" spans="1:21" x14ac:dyDescent="0.2">
      <c r="A6297" s="13">
        <v>1344000000</v>
      </c>
      <c r="B6297" s="11">
        <v>6.4996776376488095</v>
      </c>
      <c r="C6297" s="12">
        <v>87355667.450000003</v>
      </c>
      <c r="E6297" s="13">
        <v>1344000000</v>
      </c>
      <c r="F6297" s="11">
        <v>6.4997819977678573</v>
      </c>
      <c r="G6297" s="12">
        <v>87357070.049999997</v>
      </c>
      <c r="I6297" s="13">
        <v>1794000000</v>
      </c>
      <c r="J6297" s="11">
        <v>11.5</v>
      </c>
      <c r="K6297" s="12">
        <v>206310000</v>
      </c>
      <c r="M6297" s="13">
        <v>1794000000</v>
      </c>
      <c r="N6297" s="11">
        <v>11.5</v>
      </c>
      <c r="O6297" s="12">
        <v>206310000</v>
      </c>
      <c r="Q6297" s="13">
        <v>3994000000</v>
      </c>
      <c r="R6297" s="11">
        <v>1.2499998748122183</v>
      </c>
      <c r="S6297" s="11">
        <v>1.25</v>
      </c>
      <c r="T6297" s="12">
        <v>4992499.5</v>
      </c>
      <c r="U6297" s="12">
        <v>4992499.5</v>
      </c>
    </row>
    <row r="6298" spans="1:21" x14ac:dyDescent="0.2">
      <c r="A6298" s="13">
        <v>1345000000</v>
      </c>
      <c r="B6298" s="11">
        <v>6.4996778773234203</v>
      </c>
      <c r="C6298" s="12">
        <v>87420667.450000003</v>
      </c>
      <c r="E6298" s="13">
        <v>1345000000</v>
      </c>
      <c r="F6298" s="11">
        <v>6.4997821598513017</v>
      </c>
      <c r="G6298" s="12">
        <v>87422070.049999997</v>
      </c>
      <c r="I6298" s="13">
        <v>1795000000</v>
      </c>
      <c r="J6298" s="11">
        <v>11.5</v>
      </c>
      <c r="K6298" s="12">
        <v>206425000</v>
      </c>
      <c r="M6298" s="13">
        <v>1795000000</v>
      </c>
      <c r="N6298" s="11">
        <v>11.5</v>
      </c>
      <c r="O6298" s="12">
        <v>206425000</v>
      </c>
      <c r="Q6298" s="13">
        <v>3995000000</v>
      </c>
      <c r="R6298" s="11">
        <v>1.2499998748435546</v>
      </c>
      <c r="S6298" s="11">
        <v>1.25</v>
      </c>
      <c r="T6298" s="12">
        <v>4993749.5</v>
      </c>
      <c r="U6298" s="12">
        <v>4993749.5</v>
      </c>
    </row>
    <row r="6299" spans="1:21" x14ac:dyDescent="0.2">
      <c r="A6299" s="13">
        <v>1346000000</v>
      </c>
      <c r="B6299" s="11">
        <v>6.4996781166419018</v>
      </c>
      <c r="C6299" s="12">
        <v>87485667.450000003</v>
      </c>
      <c r="E6299" s="13">
        <v>1346000000</v>
      </c>
      <c r="F6299" s="11">
        <v>6.4997823216939077</v>
      </c>
      <c r="G6299" s="12">
        <v>87487070.049999997</v>
      </c>
      <c r="I6299" s="13">
        <v>1796000000</v>
      </c>
      <c r="J6299" s="11">
        <v>11.5</v>
      </c>
      <c r="K6299" s="12">
        <v>206540000</v>
      </c>
      <c r="M6299" s="13">
        <v>1796000000</v>
      </c>
      <c r="N6299" s="11">
        <v>11.5</v>
      </c>
      <c r="O6299" s="12">
        <v>206540000</v>
      </c>
      <c r="Q6299" s="13">
        <v>3996000000</v>
      </c>
      <c r="R6299" s="11">
        <v>1.2499998748748749</v>
      </c>
      <c r="S6299" s="11">
        <v>1.25</v>
      </c>
      <c r="T6299" s="12">
        <v>4994999.5</v>
      </c>
      <c r="U6299" s="12">
        <v>4994999.5</v>
      </c>
    </row>
    <row r="6300" spans="1:21" x14ac:dyDescent="0.2">
      <c r="A6300" s="13">
        <v>1347000000</v>
      </c>
      <c r="B6300" s="11">
        <v>6.4996783556050488</v>
      </c>
      <c r="C6300" s="12">
        <v>87550667.450000003</v>
      </c>
      <c r="E6300" s="13">
        <v>1347000000</v>
      </c>
      <c r="F6300" s="11">
        <v>6.4997824832962143</v>
      </c>
      <c r="G6300" s="12">
        <v>87552070.049999997</v>
      </c>
      <c r="I6300" s="13">
        <v>1797000000</v>
      </c>
      <c r="J6300" s="11">
        <v>11.5</v>
      </c>
      <c r="K6300" s="12">
        <v>206655000</v>
      </c>
      <c r="M6300" s="13">
        <v>1797000000</v>
      </c>
      <c r="N6300" s="11">
        <v>11.5</v>
      </c>
      <c r="O6300" s="12">
        <v>206655000</v>
      </c>
      <c r="Q6300" s="13">
        <v>3997000000</v>
      </c>
      <c r="R6300" s="11">
        <v>1.2499998749061798</v>
      </c>
      <c r="S6300" s="11">
        <v>1.25</v>
      </c>
      <c r="T6300" s="12">
        <v>4996249.5</v>
      </c>
      <c r="U6300" s="12">
        <v>4996249.5</v>
      </c>
    </row>
    <row r="6301" spans="1:21" x14ac:dyDescent="0.2">
      <c r="A6301" s="13">
        <v>1348000000</v>
      </c>
      <c r="B6301" s="11">
        <v>6.4996785942136492</v>
      </c>
      <c r="C6301" s="12">
        <v>87615667.450000003</v>
      </c>
      <c r="E6301" s="13">
        <v>1348000000</v>
      </c>
      <c r="F6301" s="11">
        <v>6.4997826446587537</v>
      </c>
      <c r="G6301" s="12">
        <v>87617070.049999997</v>
      </c>
      <c r="I6301" s="13">
        <v>1798000000</v>
      </c>
      <c r="J6301" s="11">
        <v>11.5</v>
      </c>
      <c r="K6301" s="12">
        <v>206770000</v>
      </c>
      <c r="M6301" s="13">
        <v>1798000000</v>
      </c>
      <c r="N6301" s="11">
        <v>11.5</v>
      </c>
      <c r="O6301" s="12">
        <v>206770000</v>
      </c>
      <c r="Q6301" s="13">
        <v>3998000000</v>
      </c>
      <c r="R6301" s="11">
        <v>1.2499998749374688</v>
      </c>
      <c r="S6301" s="11">
        <v>1.25</v>
      </c>
      <c r="T6301" s="12">
        <v>4997499.5</v>
      </c>
      <c r="U6301" s="12">
        <v>4997499.5</v>
      </c>
    </row>
    <row r="6302" spans="1:21" x14ac:dyDescent="0.2">
      <c r="A6302" s="13">
        <v>1349000000</v>
      </c>
      <c r="B6302" s="11">
        <v>6.4996788324684962</v>
      </c>
      <c r="C6302" s="12">
        <v>87680667.450000003</v>
      </c>
      <c r="E6302" s="13">
        <v>1349000000</v>
      </c>
      <c r="F6302" s="11">
        <v>6.4997828057820604</v>
      </c>
      <c r="G6302" s="12">
        <v>87682070.049999997</v>
      </c>
      <c r="I6302" s="13">
        <v>1799000000</v>
      </c>
      <c r="J6302" s="11">
        <v>11.5</v>
      </c>
      <c r="K6302" s="12">
        <v>206885000</v>
      </c>
      <c r="M6302" s="13">
        <v>1799000000</v>
      </c>
      <c r="N6302" s="11">
        <v>11.5</v>
      </c>
      <c r="O6302" s="12">
        <v>206885000</v>
      </c>
      <c r="Q6302" s="13">
        <v>3999000000</v>
      </c>
      <c r="R6302" s="11">
        <v>1.2499998749687422</v>
      </c>
      <c r="S6302" s="11">
        <v>1.25</v>
      </c>
      <c r="T6302" s="12">
        <v>4998749.5</v>
      </c>
      <c r="U6302" s="12">
        <v>4998749.5</v>
      </c>
    </row>
    <row r="6303" spans="1:21" x14ac:dyDescent="0.2">
      <c r="A6303" s="13">
        <v>1350000000</v>
      </c>
      <c r="B6303" s="11">
        <v>6.4996790703703704</v>
      </c>
      <c r="C6303" s="12">
        <v>87745667.450000003</v>
      </c>
      <c r="E6303" s="13">
        <v>1350000000</v>
      </c>
      <c r="F6303" s="11">
        <v>6.4997829666666656</v>
      </c>
      <c r="G6303" s="12">
        <v>87747070.049999997</v>
      </c>
      <c r="I6303" s="13">
        <v>1800000000</v>
      </c>
      <c r="J6303" s="11">
        <v>11.5</v>
      </c>
      <c r="K6303" s="12">
        <v>207000000</v>
      </c>
      <c r="M6303" s="13">
        <v>1800000000</v>
      </c>
      <c r="N6303" s="11">
        <v>11.5</v>
      </c>
      <c r="O6303" s="12">
        <v>207000000</v>
      </c>
      <c r="Q6303" s="13">
        <v>4000000000</v>
      </c>
      <c r="R6303" s="11">
        <v>1.2499998750000001</v>
      </c>
      <c r="S6303" s="11">
        <v>1.25</v>
      </c>
      <c r="T6303" s="12">
        <v>4999999.5</v>
      </c>
      <c r="U6303" s="12">
        <v>4999999.5</v>
      </c>
    </row>
    <row r="6304" spans="1:21" x14ac:dyDescent="0.2">
      <c r="A6304" s="13">
        <v>1351000000</v>
      </c>
      <c r="B6304" s="11">
        <v>6.4996793079200588</v>
      </c>
      <c r="C6304" s="12">
        <v>87810667.450000003</v>
      </c>
      <c r="E6304" s="13">
        <v>1351000000</v>
      </c>
      <c r="F6304" s="11">
        <v>6.4997831273131013</v>
      </c>
      <c r="G6304" s="12">
        <v>87812070.049999997</v>
      </c>
      <c r="I6304" s="13">
        <v>1801000000</v>
      </c>
      <c r="J6304" s="11">
        <v>11.5</v>
      </c>
      <c r="K6304" s="12">
        <v>207115000</v>
      </c>
      <c r="M6304" s="13">
        <v>1801000000</v>
      </c>
      <c r="N6304" s="11">
        <v>11.5</v>
      </c>
      <c r="O6304" s="12">
        <v>207115000</v>
      </c>
      <c r="Q6304" s="13">
        <v>4001000000</v>
      </c>
      <c r="R6304" s="11">
        <v>1.2499998750312422</v>
      </c>
      <c r="S6304" s="11">
        <v>1.25</v>
      </c>
      <c r="T6304" s="12">
        <v>5001249.5</v>
      </c>
      <c r="U6304" s="12">
        <v>5001249.5</v>
      </c>
    </row>
    <row r="6305" spans="1:21" x14ac:dyDescent="0.2">
      <c r="A6305" s="13">
        <v>1352000000</v>
      </c>
      <c r="B6305" s="11">
        <v>6.4996795451183438</v>
      </c>
      <c r="C6305" s="12">
        <v>87875667.450000003</v>
      </c>
      <c r="E6305" s="13">
        <v>1352000000</v>
      </c>
      <c r="F6305" s="11">
        <v>6.4997832877218924</v>
      </c>
      <c r="G6305" s="12">
        <v>87877070.049999997</v>
      </c>
      <c r="I6305" s="13">
        <v>1802000000</v>
      </c>
      <c r="J6305" s="11">
        <v>11.5</v>
      </c>
      <c r="K6305" s="12">
        <v>207230000</v>
      </c>
      <c r="M6305" s="13">
        <v>1802000000</v>
      </c>
      <c r="N6305" s="11">
        <v>11.5</v>
      </c>
      <c r="O6305" s="12">
        <v>207230000</v>
      </c>
      <c r="Q6305" s="13">
        <v>4002000000</v>
      </c>
      <c r="R6305" s="11">
        <v>1.2499998750624688</v>
      </c>
      <c r="S6305" s="11">
        <v>1.25</v>
      </c>
      <c r="T6305" s="12">
        <v>5002499.5</v>
      </c>
      <c r="U6305" s="12">
        <v>5002499.5</v>
      </c>
    </row>
    <row r="6306" spans="1:21" x14ac:dyDescent="0.2">
      <c r="A6306" s="13">
        <v>1353000000</v>
      </c>
      <c r="B6306" s="11">
        <v>6.4996797819660017</v>
      </c>
      <c r="C6306" s="12">
        <v>87940667.450000003</v>
      </c>
      <c r="E6306" s="13">
        <v>1353000000</v>
      </c>
      <c r="F6306" s="11">
        <v>6.4997834478935701</v>
      </c>
      <c r="G6306" s="12">
        <v>87942070.049999997</v>
      </c>
      <c r="I6306" s="13">
        <v>1803000000</v>
      </c>
      <c r="J6306" s="11">
        <v>11.5</v>
      </c>
      <c r="K6306" s="12">
        <v>207345000</v>
      </c>
      <c r="M6306" s="13">
        <v>1803000000</v>
      </c>
      <c r="N6306" s="11">
        <v>11.5</v>
      </c>
      <c r="O6306" s="12">
        <v>207345000</v>
      </c>
      <c r="Q6306" s="13">
        <v>4003000000</v>
      </c>
      <c r="R6306" s="11">
        <v>1.2499998750936796</v>
      </c>
      <c r="S6306" s="11">
        <v>1.25</v>
      </c>
      <c r="T6306" s="12">
        <v>5003749.5</v>
      </c>
      <c r="U6306" s="12">
        <v>5003749.5</v>
      </c>
    </row>
    <row r="6307" spans="1:21" x14ac:dyDescent="0.2">
      <c r="A6307" s="13">
        <v>1354000000</v>
      </c>
      <c r="B6307" s="11">
        <v>6.4996800184638115</v>
      </c>
      <c r="C6307" s="12">
        <v>88005667.450000003</v>
      </c>
      <c r="E6307" s="13">
        <v>1354000000</v>
      </c>
      <c r="F6307" s="11">
        <v>6.4997836078286557</v>
      </c>
      <c r="G6307" s="12">
        <v>88007070.049999997</v>
      </c>
      <c r="I6307" s="13">
        <v>1804000000</v>
      </c>
      <c r="J6307" s="11">
        <v>11.5</v>
      </c>
      <c r="K6307" s="12">
        <v>207460000</v>
      </c>
      <c r="M6307" s="13">
        <v>1804000000</v>
      </c>
      <c r="N6307" s="11">
        <v>11.5</v>
      </c>
      <c r="O6307" s="12">
        <v>207460000</v>
      </c>
      <c r="Q6307" s="13">
        <v>4004000000</v>
      </c>
      <c r="R6307" s="11">
        <v>1.2499998751248751</v>
      </c>
      <c r="S6307" s="11">
        <v>1.25</v>
      </c>
      <c r="T6307" s="12">
        <v>5004999.5</v>
      </c>
      <c r="U6307" s="12">
        <v>5004999.5</v>
      </c>
    </row>
    <row r="6308" spans="1:21" x14ac:dyDescent="0.2">
      <c r="A6308" s="13">
        <v>1355000000</v>
      </c>
      <c r="B6308" s="11">
        <v>6.4996802546125458</v>
      </c>
      <c r="C6308" s="12">
        <v>88070667.450000003</v>
      </c>
      <c r="E6308" s="13">
        <v>1355000000</v>
      </c>
      <c r="F6308" s="11">
        <v>6.4997837675276751</v>
      </c>
      <c r="G6308" s="12">
        <v>88072070.049999997</v>
      </c>
      <c r="I6308" s="13">
        <v>1805000000</v>
      </c>
      <c r="J6308" s="11">
        <v>11.5</v>
      </c>
      <c r="K6308" s="12">
        <v>207575000</v>
      </c>
      <c r="M6308" s="13">
        <v>1805000000</v>
      </c>
      <c r="N6308" s="11">
        <v>11.5</v>
      </c>
      <c r="O6308" s="12">
        <v>207575000</v>
      </c>
      <c r="Q6308" s="13">
        <v>4005000000</v>
      </c>
      <c r="R6308" s="11">
        <v>1.249999875156055</v>
      </c>
      <c r="S6308" s="11">
        <v>1.25</v>
      </c>
      <c r="T6308" s="12">
        <v>5006249.5</v>
      </c>
      <c r="U6308" s="12">
        <v>5006249.5</v>
      </c>
    </row>
    <row r="6309" spans="1:21" x14ac:dyDescent="0.2">
      <c r="A6309" s="13">
        <v>1356000000</v>
      </c>
      <c r="B6309" s="11">
        <v>6.4996804904129792</v>
      </c>
      <c r="C6309" s="12">
        <v>88135667.450000003</v>
      </c>
      <c r="E6309" s="13">
        <v>1356000000</v>
      </c>
      <c r="F6309" s="11">
        <v>6.4997839269911495</v>
      </c>
      <c r="G6309" s="12">
        <v>88137070.049999997</v>
      </c>
      <c r="I6309" s="13">
        <v>1806000000</v>
      </c>
      <c r="J6309" s="11">
        <v>11.5</v>
      </c>
      <c r="K6309" s="12">
        <v>207690000</v>
      </c>
      <c r="M6309" s="13">
        <v>1806000000</v>
      </c>
      <c r="N6309" s="11">
        <v>11.5</v>
      </c>
      <c r="O6309" s="12">
        <v>207690000</v>
      </c>
      <c r="Q6309" s="13">
        <v>4006000000</v>
      </c>
      <c r="R6309" s="11">
        <v>1.2499998751872192</v>
      </c>
      <c r="S6309" s="11">
        <v>1.25</v>
      </c>
      <c r="T6309" s="12">
        <v>5007499.5</v>
      </c>
      <c r="U6309" s="12">
        <v>5007499.5</v>
      </c>
    </row>
    <row r="6310" spans="1:21" x14ac:dyDescent="0.2">
      <c r="A6310" s="13">
        <v>1357000000</v>
      </c>
      <c r="B6310" s="11">
        <v>6.4996807258658809</v>
      </c>
      <c r="C6310" s="12">
        <v>88200667.450000003</v>
      </c>
      <c r="E6310" s="13">
        <v>1357000000</v>
      </c>
      <c r="F6310" s="11">
        <v>6.4997840862196021</v>
      </c>
      <c r="G6310" s="12">
        <v>88202070.049999997</v>
      </c>
      <c r="I6310" s="13">
        <v>1807000000</v>
      </c>
      <c r="J6310" s="11">
        <v>11.5</v>
      </c>
      <c r="K6310" s="12">
        <v>207805000</v>
      </c>
      <c r="M6310" s="13">
        <v>1807000000</v>
      </c>
      <c r="N6310" s="11">
        <v>11.5</v>
      </c>
      <c r="O6310" s="12">
        <v>207805000</v>
      </c>
      <c r="Q6310" s="13">
        <v>4007000000</v>
      </c>
      <c r="R6310" s="11">
        <v>1.2499998752183679</v>
      </c>
      <c r="S6310" s="11">
        <v>1.25</v>
      </c>
      <c r="T6310" s="12">
        <v>5008749.5</v>
      </c>
      <c r="U6310" s="12">
        <v>5008749.5</v>
      </c>
    </row>
    <row r="6311" spans="1:21" x14ac:dyDescent="0.2">
      <c r="A6311" s="13">
        <v>1358000000</v>
      </c>
      <c r="B6311" s="11">
        <v>6.4996809609720181</v>
      </c>
      <c r="C6311" s="12">
        <v>88265667.450000003</v>
      </c>
      <c r="E6311" s="13">
        <v>1358000000</v>
      </c>
      <c r="F6311" s="11">
        <v>6.4997842452135499</v>
      </c>
      <c r="G6311" s="12">
        <v>88267070.049999997</v>
      </c>
      <c r="I6311" s="13">
        <v>1808000000</v>
      </c>
      <c r="J6311" s="11">
        <v>11.5</v>
      </c>
      <c r="K6311" s="12">
        <v>207920000</v>
      </c>
      <c r="M6311" s="13">
        <v>1808000000</v>
      </c>
      <c r="N6311" s="11">
        <v>11.5</v>
      </c>
      <c r="O6311" s="12">
        <v>207920000</v>
      </c>
      <c r="Q6311" s="13">
        <v>4008000000</v>
      </c>
      <c r="R6311" s="11">
        <v>1.249999875249501</v>
      </c>
      <c r="S6311" s="11">
        <v>1.25</v>
      </c>
      <c r="T6311" s="12">
        <v>5009999.5</v>
      </c>
      <c r="U6311" s="12">
        <v>5009999.5</v>
      </c>
    </row>
    <row r="6312" spans="1:21" x14ac:dyDescent="0.2">
      <c r="A6312" s="13">
        <v>1359000000</v>
      </c>
      <c r="B6312" s="11">
        <v>6.4996811957321556</v>
      </c>
      <c r="C6312" s="12">
        <v>88330667.450000003</v>
      </c>
      <c r="E6312" s="13">
        <v>1359000000</v>
      </c>
      <c r="F6312" s="11">
        <v>6.4997844039735106</v>
      </c>
      <c r="G6312" s="12">
        <v>88332070.049999997</v>
      </c>
      <c r="I6312" s="13">
        <v>1809000000</v>
      </c>
      <c r="J6312" s="11">
        <v>11.5</v>
      </c>
      <c r="K6312" s="12">
        <v>208035000</v>
      </c>
      <c r="M6312" s="13">
        <v>1809000000</v>
      </c>
      <c r="N6312" s="11">
        <v>11.5</v>
      </c>
      <c r="O6312" s="12">
        <v>208035000</v>
      </c>
      <c r="Q6312" s="13">
        <v>4009000000</v>
      </c>
      <c r="R6312" s="11">
        <v>1.2499998752806185</v>
      </c>
      <c r="S6312" s="11">
        <v>1.25</v>
      </c>
      <c r="T6312" s="12">
        <v>5011249.5</v>
      </c>
      <c r="U6312" s="12">
        <v>5011249.5</v>
      </c>
    </row>
    <row r="6313" spans="1:21" x14ac:dyDescent="0.2">
      <c r="A6313" s="13">
        <v>1360000000</v>
      </c>
      <c r="B6313" s="11">
        <v>6.4996814301470582</v>
      </c>
      <c r="C6313" s="12">
        <v>88395667.450000003</v>
      </c>
      <c r="E6313" s="13">
        <v>1360000000</v>
      </c>
      <c r="F6313" s="11">
        <v>6.4997845624999995</v>
      </c>
      <c r="G6313" s="12">
        <v>88397070.049999997</v>
      </c>
      <c r="I6313" s="13">
        <v>1810000000</v>
      </c>
      <c r="J6313" s="11">
        <v>11.5</v>
      </c>
      <c r="K6313" s="12">
        <v>208150000</v>
      </c>
      <c r="M6313" s="13">
        <v>1810000000</v>
      </c>
      <c r="N6313" s="11">
        <v>11.5</v>
      </c>
      <c r="O6313" s="12">
        <v>208150000</v>
      </c>
      <c r="Q6313" s="13">
        <v>4010000000</v>
      </c>
      <c r="R6313" s="11">
        <v>1.2499998753117207</v>
      </c>
      <c r="S6313" s="11">
        <v>1.25</v>
      </c>
      <c r="T6313" s="12">
        <v>5012499.5</v>
      </c>
      <c r="U6313" s="12">
        <v>5012499.5</v>
      </c>
    </row>
    <row r="6314" spans="1:21" x14ac:dyDescent="0.2">
      <c r="A6314" s="13">
        <v>1361000000</v>
      </c>
      <c r="B6314" s="11">
        <v>6.4996816642174871</v>
      </c>
      <c r="C6314" s="12">
        <v>88460667.450000003</v>
      </c>
      <c r="E6314" s="13">
        <v>1361000000</v>
      </c>
      <c r="F6314" s="11">
        <v>6.4997847207935333</v>
      </c>
      <c r="G6314" s="12">
        <v>88462070.049999997</v>
      </c>
      <c r="I6314" s="13">
        <v>1811000000</v>
      </c>
      <c r="J6314" s="11">
        <v>11.5</v>
      </c>
      <c r="K6314" s="12">
        <v>208265000</v>
      </c>
      <c r="M6314" s="13">
        <v>1811000000</v>
      </c>
      <c r="N6314" s="11">
        <v>11.5</v>
      </c>
      <c r="O6314" s="12">
        <v>208265000</v>
      </c>
      <c r="Q6314" s="13">
        <v>4011000000</v>
      </c>
      <c r="R6314" s="11">
        <v>1.2499998753428072</v>
      </c>
      <c r="S6314" s="11">
        <v>1.25</v>
      </c>
      <c r="T6314" s="12">
        <v>5013749.5</v>
      </c>
      <c r="U6314" s="12">
        <v>5013749.5</v>
      </c>
    </row>
    <row r="6315" spans="1:21" x14ac:dyDescent="0.2">
      <c r="A6315" s="13">
        <v>1362000000</v>
      </c>
      <c r="B6315" s="11">
        <v>6.4996818979441997</v>
      </c>
      <c r="C6315" s="12">
        <v>88525667.450000003</v>
      </c>
      <c r="E6315" s="13">
        <v>1362000000</v>
      </c>
      <c r="F6315" s="11">
        <v>6.4997848788546255</v>
      </c>
      <c r="G6315" s="12">
        <v>88527070.049999997</v>
      </c>
      <c r="I6315" s="13">
        <v>1812000000</v>
      </c>
      <c r="J6315" s="11">
        <v>11.5</v>
      </c>
      <c r="K6315" s="12">
        <v>208380000</v>
      </c>
      <c r="M6315" s="13">
        <v>1812000000</v>
      </c>
      <c r="N6315" s="11">
        <v>11.5</v>
      </c>
      <c r="O6315" s="12">
        <v>208380000</v>
      </c>
      <c r="Q6315" s="13">
        <v>4012000000</v>
      </c>
      <c r="R6315" s="11">
        <v>1.2499998753738784</v>
      </c>
      <c r="S6315" s="11">
        <v>1.25</v>
      </c>
      <c r="T6315" s="12">
        <v>5014999.5</v>
      </c>
      <c r="U6315" s="12">
        <v>5014999.5</v>
      </c>
    </row>
    <row r="6316" spans="1:21" x14ac:dyDescent="0.2">
      <c r="A6316" s="13">
        <v>1363000000</v>
      </c>
      <c r="B6316" s="11">
        <v>6.4996821313279538</v>
      </c>
      <c r="C6316" s="12">
        <v>88590667.450000003</v>
      </c>
      <c r="E6316" s="13">
        <v>1363000000</v>
      </c>
      <c r="F6316" s="11">
        <v>6.4997850366837859</v>
      </c>
      <c r="G6316" s="12">
        <v>88592070.049999997</v>
      </c>
      <c r="I6316" s="13">
        <v>1813000000</v>
      </c>
      <c r="J6316" s="11">
        <v>11.5</v>
      </c>
      <c r="K6316" s="12">
        <v>208495000</v>
      </c>
      <c r="M6316" s="13">
        <v>1813000000</v>
      </c>
      <c r="N6316" s="11">
        <v>11.5</v>
      </c>
      <c r="O6316" s="12">
        <v>208495000</v>
      </c>
      <c r="Q6316" s="13">
        <v>4013000000</v>
      </c>
      <c r="R6316" s="11">
        <v>1.249999875404934</v>
      </c>
      <c r="S6316" s="11">
        <v>1.25</v>
      </c>
      <c r="T6316" s="12">
        <v>5016249.5</v>
      </c>
      <c r="U6316" s="12">
        <v>5016249.5</v>
      </c>
    </row>
    <row r="6317" spans="1:21" x14ac:dyDescent="0.2">
      <c r="A6317" s="13">
        <v>1364000000</v>
      </c>
      <c r="B6317" s="11">
        <v>6.4996823643695025</v>
      </c>
      <c r="C6317" s="12">
        <v>88655667.450000003</v>
      </c>
      <c r="E6317" s="13">
        <v>1364000000</v>
      </c>
      <c r="F6317" s="11">
        <v>6.4997851942815252</v>
      </c>
      <c r="G6317" s="12">
        <v>88657070.049999997</v>
      </c>
      <c r="I6317" s="13">
        <v>1814000000</v>
      </c>
      <c r="J6317" s="11">
        <v>11.5</v>
      </c>
      <c r="K6317" s="12">
        <v>208610000</v>
      </c>
      <c r="M6317" s="13">
        <v>1814000000</v>
      </c>
      <c r="N6317" s="11">
        <v>11.5</v>
      </c>
      <c r="O6317" s="12">
        <v>208610000</v>
      </c>
      <c r="Q6317" s="13">
        <v>4014000000</v>
      </c>
      <c r="R6317" s="11">
        <v>1.249999875435974</v>
      </c>
      <c r="S6317" s="11">
        <v>1.25</v>
      </c>
      <c r="T6317" s="12">
        <v>5017499.5</v>
      </c>
      <c r="U6317" s="12">
        <v>5017499.5</v>
      </c>
    </row>
    <row r="6318" spans="1:21" x14ac:dyDescent="0.2">
      <c r="A6318" s="13">
        <v>1365000000</v>
      </c>
      <c r="B6318" s="11">
        <v>6.4996825970695973</v>
      </c>
      <c r="C6318" s="12">
        <v>88720667.450000003</v>
      </c>
      <c r="E6318" s="13">
        <v>1365000000</v>
      </c>
      <c r="F6318" s="11">
        <v>6.4997853516483515</v>
      </c>
      <c r="G6318" s="12">
        <v>88722070.049999997</v>
      </c>
      <c r="I6318" s="13">
        <v>1815000000</v>
      </c>
      <c r="J6318" s="11">
        <v>11.5</v>
      </c>
      <c r="K6318" s="12">
        <v>208725000</v>
      </c>
      <c r="M6318" s="13">
        <v>1815000000</v>
      </c>
      <c r="N6318" s="11">
        <v>11.5</v>
      </c>
      <c r="O6318" s="12">
        <v>208725000</v>
      </c>
      <c r="Q6318" s="13">
        <v>4015000000</v>
      </c>
      <c r="R6318" s="11">
        <v>1.2499998754669988</v>
      </c>
      <c r="S6318" s="11">
        <v>1.25</v>
      </c>
      <c r="T6318" s="12">
        <v>5018749.5</v>
      </c>
      <c r="U6318" s="12">
        <v>5018749.5</v>
      </c>
    </row>
    <row r="6319" spans="1:21" x14ac:dyDescent="0.2">
      <c r="A6319" s="13">
        <v>1366000000</v>
      </c>
      <c r="B6319" s="11">
        <v>6.4996828294289903</v>
      </c>
      <c r="C6319" s="12">
        <v>88785667.450000003</v>
      </c>
      <c r="E6319" s="13">
        <v>1366000000</v>
      </c>
      <c r="F6319" s="11">
        <v>6.4997855087847718</v>
      </c>
      <c r="G6319" s="12">
        <v>88787070.049999997</v>
      </c>
      <c r="I6319" s="13">
        <v>1816000000</v>
      </c>
      <c r="J6319" s="11">
        <v>11.5</v>
      </c>
      <c r="K6319" s="12">
        <v>208840000</v>
      </c>
      <c r="M6319" s="13">
        <v>1816000000</v>
      </c>
      <c r="N6319" s="11">
        <v>11.5</v>
      </c>
      <c r="O6319" s="12">
        <v>208840000</v>
      </c>
      <c r="Q6319" s="13">
        <v>4016000000</v>
      </c>
      <c r="R6319" s="11">
        <v>1.249999875498008</v>
      </c>
      <c r="S6319" s="11">
        <v>1.25</v>
      </c>
      <c r="T6319" s="12">
        <v>5019999.5</v>
      </c>
      <c r="U6319" s="12">
        <v>5019999.5</v>
      </c>
    </row>
    <row r="6320" spans="1:21" x14ac:dyDescent="0.2">
      <c r="A6320" s="13">
        <v>1367000000</v>
      </c>
      <c r="B6320" s="11">
        <v>6.4996830614484278</v>
      </c>
      <c r="C6320" s="12">
        <v>88850667.450000003</v>
      </c>
      <c r="E6320" s="13">
        <v>1367000000</v>
      </c>
      <c r="F6320" s="11">
        <v>6.4997856656912951</v>
      </c>
      <c r="G6320" s="12">
        <v>88852070.049999997</v>
      </c>
      <c r="I6320" s="13">
        <v>1817000000</v>
      </c>
      <c r="J6320" s="11">
        <v>11.5</v>
      </c>
      <c r="K6320" s="12">
        <v>208955000</v>
      </c>
      <c r="M6320" s="13">
        <v>1817000000</v>
      </c>
      <c r="N6320" s="11">
        <v>11.5</v>
      </c>
      <c r="O6320" s="12">
        <v>208955000</v>
      </c>
      <c r="Q6320" s="13">
        <v>4017000000</v>
      </c>
      <c r="R6320" s="11">
        <v>1.2499998755290018</v>
      </c>
      <c r="S6320" s="11">
        <v>1.25</v>
      </c>
      <c r="T6320" s="12">
        <v>5021249.5</v>
      </c>
      <c r="U6320" s="12">
        <v>5021249.5</v>
      </c>
    </row>
    <row r="6321" spans="1:21" x14ac:dyDescent="0.2">
      <c r="A6321" s="13">
        <v>1368000000</v>
      </c>
      <c r="B6321" s="11">
        <v>6.4996832931286548</v>
      </c>
      <c r="C6321" s="12">
        <v>88915667.450000003</v>
      </c>
      <c r="E6321" s="13">
        <v>1368000000</v>
      </c>
      <c r="F6321" s="11">
        <v>6.4997858223684197</v>
      </c>
      <c r="G6321" s="12">
        <v>88917070.049999997</v>
      </c>
      <c r="I6321" s="13">
        <v>1818000000</v>
      </c>
      <c r="J6321" s="11">
        <v>11.5</v>
      </c>
      <c r="K6321" s="12">
        <v>209070000</v>
      </c>
      <c r="M6321" s="13">
        <v>1818000000</v>
      </c>
      <c r="N6321" s="11">
        <v>11.5</v>
      </c>
      <c r="O6321" s="12">
        <v>209070000</v>
      </c>
      <c r="Q6321" s="13">
        <v>4018000000</v>
      </c>
      <c r="R6321" s="11">
        <v>1.2499998755599802</v>
      </c>
      <c r="S6321" s="11">
        <v>1.25</v>
      </c>
      <c r="T6321" s="12">
        <v>5022499.5</v>
      </c>
      <c r="U6321" s="12">
        <v>5022499.5</v>
      </c>
    </row>
    <row r="6322" spans="1:21" x14ac:dyDescent="0.2">
      <c r="A6322" s="13">
        <v>1369000000</v>
      </c>
      <c r="B6322" s="11">
        <v>6.4996835244704165</v>
      </c>
      <c r="C6322" s="12">
        <v>88980667.450000003</v>
      </c>
      <c r="E6322" s="13">
        <v>1369000000</v>
      </c>
      <c r="F6322" s="11">
        <v>6.4997859788166537</v>
      </c>
      <c r="G6322" s="12">
        <v>88982070.049999997</v>
      </c>
      <c r="I6322" s="13">
        <v>1819000000</v>
      </c>
      <c r="J6322" s="11">
        <v>11.5</v>
      </c>
      <c r="K6322" s="12">
        <v>209185000</v>
      </c>
      <c r="M6322" s="13">
        <v>1819000000</v>
      </c>
      <c r="N6322" s="11">
        <v>11.5</v>
      </c>
      <c r="O6322" s="12">
        <v>209185000</v>
      </c>
      <c r="Q6322" s="13">
        <v>4019000000</v>
      </c>
      <c r="R6322" s="11">
        <v>1.2499998755909429</v>
      </c>
      <c r="S6322" s="11">
        <v>1.25</v>
      </c>
      <c r="T6322" s="12">
        <v>5023749.5</v>
      </c>
      <c r="U6322" s="12">
        <v>5023749.5</v>
      </c>
    </row>
    <row r="6323" spans="1:21" x14ac:dyDescent="0.2">
      <c r="A6323" s="13">
        <v>1370000000</v>
      </c>
      <c r="B6323" s="11">
        <v>6.4996837554744529</v>
      </c>
      <c r="C6323" s="12">
        <v>89045667.450000003</v>
      </c>
      <c r="E6323" s="13">
        <v>1370000000</v>
      </c>
      <c r="F6323" s="11">
        <v>6.499786135036496</v>
      </c>
      <c r="G6323" s="12">
        <v>89047070.049999997</v>
      </c>
      <c r="I6323" s="13">
        <v>1820000000</v>
      </c>
      <c r="J6323" s="11">
        <v>11.5</v>
      </c>
      <c r="K6323" s="12">
        <v>209300000</v>
      </c>
      <c r="M6323" s="13">
        <v>1820000000</v>
      </c>
      <c r="N6323" s="11">
        <v>11.5</v>
      </c>
      <c r="O6323" s="12">
        <v>209300000</v>
      </c>
      <c r="Q6323" s="13">
        <v>4020000000</v>
      </c>
      <c r="R6323" s="11">
        <v>1.2499998756218906</v>
      </c>
      <c r="S6323" s="11">
        <v>1.25</v>
      </c>
      <c r="T6323" s="12">
        <v>5024999.5</v>
      </c>
      <c r="U6323" s="12">
        <v>5024999.5</v>
      </c>
    </row>
    <row r="6324" spans="1:21" x14ac:dyDescent="0.2">
      <c r="A6324" s="13">
        <v>1371000000</v>
      </c>
      <c r="B6324" s="11">
        <v>6.4996839861415019</v>
      </c>
      <c r="C6324" s="12">
        <v>89110667.450000003</v>
      </c>
      <c r="E6324" s="13">
        <v>1371000000</v>
      </c>
      <c r="F6324" s="11">
        <v>6.4997862910284461</v>
      </c>
      <c r="G6324" s="12">
        <v>89112070.049999997</v>
      </c>
      <c r="I6324" s="13">
        <v>1821000000</v>
      </c>
      <c r="J6324" s="11">
        <v>11.5</v>
      </c>
      <c r="K6324" s="12">
        <v>209415000</v>
      </c>
      <c r="M6324" s="13">
        <v>1821000000</v>
      </c>
      <c r="N6324" s="11">
        <v>11.5</v>
      </c>
      <c r="O6324" s="12">
        <v>209415000</v>
      </c>
      <c r="Q6324" s="13">
        <v>4021000000</v>
      </c>
      <c r="R6324" s="11">
        <v>1.2499998756528228</v>
      </c>
      <c r="S6324" s="11">
        <v>1.25</v>
      </c>
      <c r="T6324" s="12">
        <v>5026249.5</v>
      </c>
      <c r="U6324" s="12">
        <v>5026249.5</v>
      </c>
    </row>
    <row r="6325" spans="1:21" x14ac:dyDescent="0.2">
      <c r="A6325" s="13">
        <v>1372000000</v>
      </c>
      <c r="B6325" s="11">
        <v>6.4996842164723043</v>
      </c>
      <c r="C6325" s="12">
        <v>89175667.450000003</v>
      </c>
      <c r="E6325" s="13">
        <v>1372000000</v>
      </c>
      <c r="F6325" s="11">
        <v>6.4997864467930029</v>
      </c>
      <c r="G6325" s="12">
        <v>89177070.049999997</v>
      </c>
      <c r="I6325" s="13">
        <v>1822000000</v>
      </c>
      <c r="J6325" s="11">
        <v>11.5</v>
      </c>
      <c r="K6325" s="12">
        <v>209530000</v>
      </c>
      <c r="M6325" s="13">
        <v>1822000000</v>
      </c>
      <c r="N6325" s="11">
        <v>11.5</v>
      </c>
      <c r="O6325" s="12">
        <v>209530000</v>
      </c>
      <c r="Q6325" s="13">
        <v>4022000000</v>
      </c>
      <c r="R6325" s="11">
        <v>1.2499998756837394</v>
      </c>
      <c r="S6325" s="11">
        <v>1.25</v>
      </c>
      <c r="T6325" s="12">
        <v>5027499.5</v>
      </c>
      <c r="U6325" s="12">
        <v>5027499.5</v>
      </c>
    </row>
    <row r="6326" spans="1:21" x14ac:dyDescent="0.2">
      <c r="A6326" s="13">
        <v>1373000000</v>
      </c>
      <c r="B6326" s="11">
        <v>6.4996844464675894</v>
      </c>
      <c r="C6326" s="12">
        <v>89240667.450000003</v>
      </c>
      <c r="E6326" s="13">
        <v>1373000000</v>
      </c>
      <c r="F6326" s="11">
        <v>6.4997866023306621</v>
      </c>
      <c r="G6326" s="12">
        <v>89242070.049999997</v>
      </c>
      <c r="I6326" s="13">
        <v>1823000000</v>
      </c>
      <c r="J6326" s="11">
        <v>11.5</v>
      </c>
      <c r="K6326" s="12">
        <v>209645000</v>
      </c>
      <c r="M6326" s="13">
        <v>1823000000</v>
      </c>
      <c r="N6326" s="11">
        <v>11.5</v>
      </c>
      <c r="O6326" s="12">
        <v>209645000</v>
      </c>
      <c r="Q6326" s="13">
        <v>4023000000</v>
      </c>
      <c r="R6326" s="11">
        <v>1.2499998757146409</v>
      </c>
      <c r="S6326" s="11">
        <v>1.25</v>
      </c>
      <c r="T6326" s="12">
        <v>5028749.5</v>
      </c>
      <c r="U6326" s="12">
        <v>5028749.5</v>
      </c>
    </row>
    <row r="6327" spans="1:21" x14ac:dyDescent="0.2">
      <c r="A6327" s="13">
        <v>1374000000</v>
      </c>
      <c r="B6327" s="11">
        <v>6.4996846761280942</v>
      </c>
      <c r="C6327" s="12">
        <v>89305667.450000003</v>
      </c>
      <c r="E6327" s="13">
        <v>1374000000</v>
      </c>
      <c r="F6327" s="11">
        <v>6.4997867576419202</v>
      </c>
      <c r="G6327" s="12">
        <v>89307070.049999997</v>
      </c>
      <c r="I6327" s="13">
        <v>1824000000</v>
      </c>
      <c r="J6327" s="11">
        <v>11.5</v>
      </c>
      <c r="K6327" s="12">
        <v>209760000</v>
      </c>
      <c r="M6327" s="13">
        <v>1824000000</v>
      </c>
      <c r="N6327" s="11">
        <v>11.5</v>
      </c>
      <c r="O6327" s="12">
        <v>209760000</v>
      </c>
      <c r="Q6327" s="13">
        <v>4024000000</v>
      </c>
      <c r="R6327" s="11">
        <v>1.2499998757455268</v>
      </c>
      <c r="S6327" s="11">
        <v>1.25</v>
      </c>
      <c r="T6327" s="12">
        <v>5029999.5</v>
      </c>
      <c r="U6327" s="12">
        <v>5029999.5</v>
      </c>
    </row>
    <row r="6328" spans="1:21" x14ac:dyDescent="0.2">
      <c r="A6328" s="13">
        <v>1375000000</v>
      </c>
      <c r="B6328" s="11">
        <v>6.4996849054545462</v>
      </c>
      <c r="C6328" s="12">
        <v>89370667.450000003</v>
      </c>
      <c r="E6328" s="13">
        <v>1375000000</v>
      </c>
      <c r="F6328" s="11">
        <v>6.4997869127272718</v>
      </c>
      <c r="G6328" s="12">
        <v>89372070.049999997</v>
      </c>
      <c r="I6328" s="13">
        <v>1825000000</v>
      </c>
      <c r="J6328" s="11">
        <v>11.5</v>
      </c>
      <c r="K6328" s="12">
        <v>209875000</v>
      </c>
      <c r="M6328" s="13">
        <v>1825000000</v>
      </c>
      <c r="N6328" s="11">
        <v>11.5</v>
      </c>
      <c r="O6328" s="12">
        <v>209875000</v>
      </c>
      <c r="Q6328" s="13">
        <v>4025000000</v>
      </c>
      <c r="R6328" s="11">
        <v>1.2499998757763975</v>
      </c>
      <c r="S6328" s="11">
        <v>1.25</v>
      </c>
      <c r="T6328" s="12">
        <v>5031249.5</v>
      </c>
      <c r="U6328" s="12">
        <v>5031249.5</v>
      </c>
    </row>
    <row r="6329" spans="1:21" x14ac:dyDescent="0.2">
      <c r="A6329" s="13">
        <v>1376000000</v>
      </c>
      <c r="B6329" s="11">
        <v>6.4996851344476747</v>
      </c>
      <c r="C6329" s="12">
        <v>89435667.450000003</v>
      </c>
      <c r="E6329" s="13">
        <v>1376000000</v>
      </c>
      <c r="F6329" s="11">
        <v>6.4997870675872091</v>
      </c>
      <c r="G6329" s="12">
        <v>89437070.049999997</v>
      </c>
      <c r="I6329" s="13">
        <v>1826000000</v>
      </c>
      <c r="J6329" s="11">
        <v>11.5</v>
      </c>
      <c r="K6329" s="12">
        <v>209990000</v>
      </c>
      <c r="M6329" s="13">
        <v>1826000000</v>
      </c>
      <c r="N6329" s="11">
        <v>11.5</v>
      </c>
      <c r="O6329" s="12">
        <v>209990000</v>
      </c>
      <c r="Q6329" s="13">
        <v>4026000000</v>
      </c>
      <c r="R6329" s="11">
        <v>1.2499998758072528</v>
      </c>
      <c r="S6329" s="11">
        <v>1.25</v>
      </c>
      <c r="T6329" s="12">
        <v>5032499.5</v>
      </c>
      <c r="U6329" s="12">
        <v>5032499.5</v>
      </c>
    </row>
    <row r="6330" spans="1:21" x14ac:dyDescent="0.2">
      <c r="A6330" s="13">
        <v>1377000000</v>
      </c>
      <c r="B6330" s="11">
        <v>6.499685363108207</v>
      </c>
      <c r="C6330" s="12">
        <v>89500667.450000003</v>
      </c>
      <c r="E6330" s="13">
        <v>1377000000</v>
      </c>
      <c r="F6330" s="11">
        <v>6.4997872222222224</v>
      </c>
      <c r="G6330" s="12">
        <v>89502070.049999997</v>
      </c>
      <c r="I6330" s="13">
        <v>1827000000</v>
      </c>
      <c r="J6330" s="11">
        <v>11.5</v>
      </c>
      <c r="K6330" s="12">
        <v>210105000</v>
      </c>
      <c r="M6330" s="13">
        <v>1827000000</v>
      </c>
      <c r="N6330" s="11">
        <v>11.5</v>
      </c>
      <c r="O6330" s="12">
        <v>210105000</v>
      </c>
      <c r="Q6330" s="13">
        <v>4027000000</v>
      </c>
      <c r="R6330" s="11">
        <v>1.249999875838093</v>
      </c>
      <c r="S6330" s="11">
        <v>1.25</v>
      </c>
      <c r="T6330" s="12">
        <v>5033749.5</v>
      </c>
      <c r="U6330" s="12">
        <v>5033749.5</v>
      </c>
    </row>
    <row r="6331" spans="1:21" x14ac:dyDescent="0.2">
      <c r="A6331" s="13">
        <v>1378000000</v>
      </c>
      <c r="B6331" s="11">
        <v>6.4996855914368652</v>
      </c>
      <c r="C6331" s="12">
        <v>89565667.450000003</v>
      </c>
      <c r="E6331" s="13">
        <v>1378000000</v>
      </c>
      <c r="F6331" s="11">
        <v>6.4997873766328009</v>
      </c>
      <c r="G6331" s="12">
        <v>89567070.049999997</v>
      </c>
      <c r="I6331" s="13">
        <v>1828000000</v>
      </c>
      <c r="J6331" s="11">
        <v>11.5</v>
      </c>
      <c r="K6331" s="12">
        <v>210220000</v>
      </c>
      <c r="M6331" s="13">
        <v>1828000000</v>
      </c>
      <c r="N6331" s="11">
        <v>11.5</v>
      </c>
      <c r="O6331" s="12">
        <v>210220000</v>
      </c>
      <c r="Q6331" s="13">
        <v>4028000000</v>
      </c>
      <c r="R6331" s="11">
        <v>1.2499998758689177</v>
      </c>
      <c r="S6331" s="11">
        <v>1.25</v>
      </c>
      <c r="T6331" s="12">
        <v>5034999.5</v>
      </c>
      <c r="U6331" s="12">
        <v>5034999.5</v>
      </c>
    </row>
    <row r="6332" spans="1:21" x14ac:dyDescent="0.2">
      <c r="A6332" s="13">
        <v>1379000000</v>
      </c>
      <c r="B6332" s="11">
        <v>6.4996858194343723</v>
      </c>
      <c r="C6332" s="12">
        <v>89630667.450000003</v>
      </c>
      <c r="E6332" s="13">
        <v>1379000000</v>
      </c>
      <c r="F6332" s="11">
        <v>6.4997875308194342</v>
      </c>
      <c r="G6332" s="12">
        <v>89632070.049999997</v>
      </c>
      <c r="I6332" s="13">
        <v>1829000000</v>
      </c>
      <c r="J6332" s="11">
        <v>11.5</v>
      </c>
      <c r="K6332" s="12">
        <v>210335000</v>
      </c>
      <c r="M6332" s="13">
        <v>1829000000</v>
      </c>
      <c r="N6332" s="11">
        <v>11.5</v>
      </c>
      <c r="O6332" s="12">
        <v>210335000</v>
      </c>
      <c r="Q6332" s="13">
        <v>4029000000</v>
      </c>
      <c r="R6332" s="11">
        <v>1.2499998758997271</v>
      </c>
      <c r="S6332" s="11">
        <v>1.25</v>
      </c>
      <c r="T6332" s="12">
        <v>5036249.5</v>
      </c>
      <c r="U6332" s="12">
        <v>5036249.5</v>
      </c>
    </row>
    <row r="6333" spans="1:21" x14ac:dyDescent="0.2">
      <c r="A6333" s="13">
        <v>1380000000</v>
      </c>
      <c r="B6333" s="11">
        <v>6.4996860471014495</v>
      </c>
      <c r="C6333" s="12">
        <v>89695667.450000003</v>
      </c>
      <c r="E6333" s="13">
        <v>1380000000</v>
      </c>
      <c r="F6333" s="11">
        <v>6.4997876847826079</v>
      </c>
      <c r="G6333" s="12">
        <v>89697070.049999997</v>
      </c>
      <c r="I6333" s="13">
        <v>1830000000</v>
      </c>
      <c r="J6333" s="11">
        <v>11.5</v>
      </c>
      <c r="K6333" s="12">
        <v>210450000</v>
      </c>
      <c r="M6333" s="13">
        <v>1830000000</v>
      </c>
      <c r="N6333" s="11">
        <v>11.5</v>
      </c>
      <c r="O6333" s="12">
        <v>210450000</v>
      </c>
      <c r="Q6333" s="13">
        <v>4030000000</v>
      </c>
      <c r="R6333" s="11">
        <v>1.2499998759305211</v>
      </c>
      <c r="S6333" s="11">
        <v>1.25</v>
      </c>
      <c r="T6333" s="12">
        <v>5037499.5</v>
      </c>
      <c r="U6333" s="12">
        <v>5037499.5</v>
      </c>
    </row>
    <row r="6334" spans="1:21" x14ac:dyDescent="0.2">
      <c r="A6334" s="13">
        <v>1381000000</v>
      </c>
      <c r="B6334" s="11">
        <v>6.4996862744388126</v>
      </c>
      <c r="C6334" s="12">
        <v>89760667.450000003</v>
      </c>
      <c r="E6334" s="13">
        <v>1381000000</v>
      </c>
      <c r="F6334" s="11">
        <v>6.4997878385228098</v>
      </c>
      <c r="G6334" s="12">
        <v>89762070.049999997</v>
      </c>
      <c r="I6334" s="13">
        <v>1831000000</v>
      </c>
      <c r="J6334" s="11">
        <v>11.5</v>
      </c>
      <c r="K6334" s="12">
        <v>210565000</v>
      </c>
      <c r="M6334" s="13">
        <v>1831000000</v>
      </c>
      <c r="N6334" s="11">
        <v>11.5</v>
      </c>
      <c r="O6334" s="12">
        <v>210565000</v>
      </c>
      <c r="Q6334" s="13">
        <v>4031000000</v>
      </c>
      <c r="R6334" s="11">
        <v>1.2499998759613</v>
      </c>
      <c r="S6334" s="11">
        <v>1.25</v>
      </c>
      <c r="T6334" s="12">
        <v>5038749.5</v>
      </c>
      <c r="U6334" s="12">
        <v>5038749.5</v>
      </c>
    </row>
    <row r="6335" spans="1:21" x14ac:dyDescent="0.2">
      <c r="A6335" s="13">
        <v>1382000000</v>
      </c>
      <c r="B6335" s="11">
        <v>6.4996865014471785</v>
      </c>
      <c r="C6335" s="12">
        <v>89825667.450000003</v>
      </c>
      <c r="E6335" s="13">
        <v>1382000000</v>
      </c>
      <c r="F6335" s="11">
        <v>6.4997879920405204</v>
      </c>
      <c r="G6335" s="12">
        <v>89827070.049999997</v>
      </c>
      <c r="I6335" s="13">
        <v>1832000000</v>
      </c>
      <c r="J6335" s="11">
        <v>11.5</v>
      </c>
      <c r="K6335" s="12">
        <v>210680000</v>
      </c>
      <c r="M6335" s="13">
        <v>1832000000</v>
      </c>
      <c r="N6335" s="11">
        <v>11.5</v>
      </c>
      <c r="O6335" s="12">
        <v>210680000</v>
      </c>
      <c r="Q6335" s="13">
        <v>4032000000</v>
      </c>
      <c r="R6335" s="11">
        <v>1.2499998759920634</v>
      </c>
      <c r="S6335" s="11">
        <v>1.25</v>
      </c>
      <c r="T6335" s="12">
        <v>5039999.5</v>
      </c>
      <c r="U6335" s="12">
        <v>5039999.5</v>
      </c>
    </row>
    <row r="6336" spans="1:21" x14ac:dyDescent="0.2">
      <c r="A6336" s="13">
        <v>1383000000</v>
      </c>
      <c r="B6336" s="11">
        <v>6.4996867281272603</v>
      </c>
      <c r="C6336" s="12">
        <v>89890667.450000003</v>
      </c>
      <c r="E6336" s="13">
        <v>1383000000</v>
      </c>
      <c r="F6336" s="11">
        <v>6.4997881453362254</v>
      </c>
      <c r="G6336" s="12">
        <v>89892070.049999997</v>
      </c>
      <c r="I6336" s="13">
        <v>1833000000</v>
      </c>
      <c r="J6336" s="11">
        <v>11.5</v>
      </c>
      <c r="K6336" s="12">
        <v>210795000</v>
      </c>
      <c r="M6336" s="13">
        <v>1833000000</v>
      </c>
      <c r="N6336" s="11">
        <v>11.5</v>
      </c>
      <c r="O6336" s="12">
        <v>210795000</v>
      </c>
      <c r="Q6336" s="13">
        <v>4033000000</v>
      </c>
      <c r="R6336" s="11">
        <v>1.2499998760228117</v>
      </c>
      <c r="S6336" s="11">
        <v>1.25</v>
      </c>
      <c r="T6336" s="12">
        <v>5041249.5</v>
      </c>
      <c r="U6336" s="12">
        <v>5041249.5</v>
      </c>
    </row>
    <row r="6337" spans="1:21" x14ac:dyDescent="0.2">
      <c r="A6337" s="13">
        <v>1384000000</v>
      </c>
      <c r="B6337" s="11">
        <v>6.4996869544797695</v>
      </c>
      <c r="C6337" s="12">
        <v>89955667.450000003</v>
      </c>
      <c r="E6337" s="13">
        <v>1384000000</v>
      </c>
      <c r="F6337" s="11">
        <v>6.4997882984104045</v>
      </c>
      <c r="G6337" s="12">
        <v>89957070.049999997</v>
      </c>
      <c r="I6337" s="13">
        <v>1834000000</v>
      </c>
      <c r="J6337" s="11">
        <v>11.5</v>
      </c>
      <c r="K6337" s="12">
        <v>210910000</v>
      </c>
      <c r="M6337" s="13">
        <v>1834000000</v>
      </c>
      <c r="N6337" s="11">
        <v>11.5</v>
      </c>
      <c r="O6337" s="12">
        <v>210910000</v>
      </c>
      <c r="Q6337" s="13">
        <v>4034000000</v>
      </c>
      <c r="R6337" s="11">
        <v>1.2499998760535449</v>
      </c>
      <c r="S6337" s="11">
        <v>1.25</v>
      </c>
      <c r="T6337" s="12">
        <v>5042499.5</v>
      </c>
      <c r="U6337" s="12">
        <v>5042499.5</v>
      </c>
    </row>
    <row r="6338" spans="1:21" x14ac:dyDescent="0.2">
      <c r="A6338" s="13">
        <v>1385000000</v>
      </c>
      <c r="B6338" s="11">
        <v>6.4996871805054157</v>
      </c>
      <c r="C6338" s="12">
        <v>90020667.450000003</v>
      </c>
      <c r="E6338" s="13">
        <v>1385000000</v>
      </c>
      <c r="F6338" s="11">
        <v>6.4997884512635373</v>
      </c>
      <c r="G6338" s="12">
        <v>90022070.049999997</v>
      </c>
      <c r="I6338" s="13">
        <v>1835000000</v>
      </c>
      <c r="J6338" s="11">
        <v>11.5</v>
      </c>
      <c r="K6338" s="12">
        <v>211025000</v>
      </c>
      <c r="M6338" s="13">
        <v>1835000000</v>
      </c>
      <c r="N6338" s="11">
        <v>11.5</v>
      </c>
      <c r="O6338" s="12">
        <v>211025000</v>
      </c>
      <c r="Q6338" s="13">
        <v>4035000000</v>
      </c>
      <c r="R6338" s="11">
        <v>1.2499998760842628</v>
      </c>
      <c r="S6338" s="11">
        <v>1.25</v>
      </c>
      <c r="T6338" s="12">
        <v>5043749.5</v>
      </c>
      <c r="U6338" s="12">
        <v>5043749.5</v>
      </c>
    </row>
    <row r="6339" spans="1:21" x14ac:dyDescent="0.2">
      <c r="A6339" s="13">
        <v>1386000000</v>
      </c>
      <c r="B6339" s="11">
        <v>6.4996874062049068</v>
      </c>
      <c r="C6339" s="12">
        <v>90085667.450000003</v>
      </c>
      <c r="E6339" s="13">
        <v>1386000000</v>
      </c>
      <c r="F6339" s="11">
        <v>6.4997886038961035</v>
      </c>
      <c r="G6339" s="12">
        <v>90087070.049999997</v>
      </c>
      <c r="I6339" s="13">
        <v>1836000000</v>
      </c>
      <c r="J6339" s="11">
        <v>11.5</v>
      </c>
      <c r="K6339" s="12">
        <v>211140000</v>
      </c>
      <c r="M6339" s="13">
        <v>1836000000</v>
      </c>
      <c r="N6339" s="11">
        <v>11.5</v>
      </c>
      <c r="O6339" s="12">
        <v>211140000</v>
      </c>
      <c r="Q6339" s="13">
        <v>4036000000</v>
      </c>
      <c r="R6339" s="11">
        <v>1.2499998761149653</v>
      </c>
      <c r="S6339" s="11">
        <v>1.25</v>
      </c>
      <c r="T6339" s="12">
        <v>5044999.5</v>
      </c>
      <c r="U6339" s="12">
        <v>5044999.5</v>
      </c>
    </row>
    <row r="6340" spans="1:21" x14ac:dyDescent="0.2">
      <c r="A6340" s="13">
        <v>1387000000</v>
      </c>
      <c r="B6340" s="11">
        <v>6.4996876315789471</v>
      </c>
      <c r="C6340" s="12">
        <v>90150667.450000003</v>
      </c>
      <c r="E6340" s="13">
        <v>1387000000</v>
      </c>
      <c r="F6340" s="11">
        <v>6.499788756308579</v>
      </c>
      <c r="G6340" s="12">
        <v>90152070.049999997</v>
      </c>
      <c r="I6340" s="13">
        <v>1837000000</v>
      </c>
      <c r="J6340" s="11">
        <v>11.5</v>
      </c>
      <c r="K6340" s="12">
        <v>211255000</v>
      </c>
      <c r="M6340" s="13">
        <v>1837000000</v>
      </c>
      <c r="N6340" s="11">
        <v>11.5</v>
      </c>
      <c r="O6340" s="12">
        <v>211255000</v>
      </c>
      <c r="Q6340" s="13">
        <v>4037000000</v>
      </c>
      <c r="R6340" s="11">
        <v>1.2499998761456528</v>
      </c>
      <c r="S6340" s="11">
        <v>1.25</v>
      </c>
      <c r="T6340" s="12">
        <v>5046249.5</v>
      </c>
      <c r="U6340" s="12">
        <v>5046249.5</v>
      </c>
    </row>
    <row r="6341" spans="1:21" x14ac:dyDescent="0.2">
      <c r="A6341" s="13">
        <v>1388000000</v>
      </c>
      <c r="B6341" s="11">
        <v>6.4996878566282419</v>
      </c>
      <c r="C6341" s="12">
        <v>90215667.450000003</v>
      </c>
      <c r="E6341" s="13">
        <v>1388000000</v>
      </c>
      <c r="F6341" s="11">
        <v>6.49978890850144</v>
      </c>
      <c r="G6341" s="12">
        <v>90217070.049999997</v>
      </c>
      <c r="I6341" s="13">
        <v>1838000000</v>
      </c>
      <c r="J6341" s="11">
        <v>11.5</v>
      </c>
      <c r="K6341" s="12">
        <v>211370000</v>
      </c>
      <c r="M6341" s="13">
        <v>1838000000</v>
      </c>
      <c r="N6341" s="11">
        <v>11.5</v>
      </c>
      <c r="O6341" s="12">
        <v>211370000</v>
      </c>
      <c r="Q6341" s="13">
        <v>4038000000</v>
      </c>
      <c r="R6341" s="11">
        <v>1.2499998761763249</v>
      </c>
      <c r="S6341" s="11">
        <v>1.25</v>
      </c>
      <c r="T6341" s="12">
        <v>5047499.5</v>
      </c>
      <c r="U6341" s="12">
        <v>5047499.5</v>
      </c>
    </row>
    <row r="6342" spans="1:21" x14ac:dyDescent="0.2">
      <c r="A6342" s="13">
        <v>1389000000</v>
      </c>
      <c r="B6342" s="11">
        <v>6.499688081353491</v>
      </c>
      <c r="C6342" s="12">
        <v>90280667.450000003</v>
      </c>
      <c r="E6342" s="13">
        <v>1389000000</v>
      </c>
      <c r="F6342" s="11">
        <v>6.4997890604751616</v>
      </c>
      <c r="G6342" s="12">
        <v>90282070.049999997</v>
      </c>
      <c r="I6342" s="13">
        <v>1839000000</v>
      </c>
      <c r="J6342" s="11">
        <v>11.5</v>
      </c>
      <c r="K6342" s="12">
        <v>211485000</v>
      </c>
      <c r="M6342" s="13">
        <v>1839000000</v>
      </c>
      <c r="N6342" s="11">
        <v>11.5</v>
      </c>
      <c r="O6342" s="12">
        <v>211485000</v>
      </c>
      <c r="Q6342" s="13">
        <v>4039000000</v>
      </c>
      <c r="R6342" s="11">
        <v>1.2499998762069819</v>
      </c>
      <c r="S6342" s="11">
        <v>1.25</v>
      </c>
      <c r="T6342" s="12">
        <v>5048749.5</v>
      </c>
      <c r="U6342" s="12">
        <v>5048749.5</v>
      </c>
    </row>
    <row r="6343" spans="1:21" x14ac:dyDescent="0.2">
      <c r="A6343" s="13">
        <v>1390000000</v>
      </c>
      <c r="B6343" s="11">
        <v>6.4996883057553951</v>
      </c>
      <c r="C6343" s="12">
        <v>90345667.450000003</v>
      </c>
      <c r="E6343" s="13">
        <v>1390000000</v>
      </c>
      <c r="F6343" s="11">
        <v>6.4997892122302154</v>
      </c>
      <c r="G6343" s="12">
        <v>90347070.049999997</v>
      </c>
      <c r="I6343" s="13">
        <v>1840000000</v>
      </c>
      <c r="J6343" s="11">
        <v>11.5</v>
      </c>
      <c r="K6343" s="12">
        <v>211600000</v>
      </c>
      <c r="M6343" s="13">
        <v>1840000000</v>
      </c>
      <c r="N6343" s="11">
        <v>11.5</v>
      </c>
      <c r="O6343" s="12">
        <v>211600000</v>
      </c>
      <c r="Q6343" s="13">
        <v>4040000000</v>
      </c>
      <c r="R6343" s="11">
        <v>1.2499998762376239</v>
      </c>
      <c r="S6343" s="11">
        <v>1.25</v>
      </c>
      <c r="T6343" s="12">
        <v>5049999.5</v>
      </c>
      <c r="U6343" s="12">
        <v>5049999.5</v>
      </c>
    </row>
    <row r="6344" spans="1:21" x14ac:dyDescent="0.2">
      <c r="A6344" s="13">
        <v>1391000000</v>
      </c>
      <c r="B6344" s="11">
        <v>6.4996885298346516</v>
      </c>
      <c r="C6344" s="12">
        <v>90410667.450000003</v>
      </c>
      <c r="E6344" s="13">
        <v>1391000000</v>
      </c>
      <c r="F6344" s="11">
        <v>6.4997893637670741</v>
      </c>
      <c r="G6344" s="12">
        <v>90412070.049999997</v>
      </c>
      <c r="I6344" s="13">
        <v>1841000000</v>
      </c>
      <c r="J6344" s="11">
        <v>11.5</v>
      </c>
      <c r="K6344" s="12">
        <v>211715000</v>
      </c>
      <c r="M6344" s="13">
        <v>1841000000</v>
      </c>
      <c r="N6344" s="11">
        <v>11.5</v>
      </c>
      <c r="O6344" s="12">
        <v>211715000</v>
      </c>
      <c r="Q6344" s="13">
        <v>4041000000</v>
      </c>
      <c r="R6344" s="11">
        <v>1.2499998762682503</v>
      </c>
      <c r="S6344" s="11">
        <v>1.25</v>
      </c>
      <c r="T6344" s="12">
        <v>5051249.5</v>
      </c>
      <c r="U6344" s="12">
        <v>5051249.5</v>
      </c>
    </row>
    <row r="6345" spans="1:21" x14ac:dyDescent="0.2">
      <c r="A6345" s="13">
        <v>1392000000</v>
      </c>
      <c r="B6345" s="11">
        <v>6.499688753591955</v>
      </c>
      <c r="C6345" s="12">
        <v>90475667.450000003</v>
      </c>
      <c r="E6345" s="13">
        <v>1392000000</v>
      </c>
      <c r="F6345" s="11">
        <v>6.4997895150862073</v>
      </c>
      <c r="G6345" s="12">
        <v>90477070.049999997</v>
      </c>
      <c r="I6345" s="13">
        <v>1842000000</v>
      </c>
      <c r="J6345" s="11">
        <v>11.5</v>
      </c>
      <c r="K6345" s="12">
        <v>211830000</v>
      </c>
      <c r="M6345" s="13">
        <v>1842000000</v>
      </c>
      <c r="N6345" s="11">
        <v>11.5</v>
      </c>
      <c r="O6345" s="12">
        <v>211830000</v>
      </c>
      <c r="Q6345" s="13">
        <v>4042000000</v>
      </c>
      <c r="R6345" s="11">
        <v>1.249999876298862</v>
      </c>
      <c r="S6345" s="11">
        <v>1.25</v>
      </c>
      <c r="T6345" s="12">
        <v>5052499.5</v>
      </c>
      <c r="U6345" s="12">
        <v>5052499.5</v>
      </c>
    </row>
    <row r="6346" spans="1:21" x14ac:dyDescent="0.2">
      <c r="A6346" s="13">
        <v>1393000000</v>
      </c>
      <c r="B6346" s="11">
        <v>6.4996889770279971</v>
      </c>
      <c r="C6346" s="12">
        <v>90540667.450000003</v>
      </c>
      <c r="E6346" s="13">
        <v>1393000000</v>
      </c>
      <c r="F6346" s="11">
        <v>6.4997896661880823</v>
      </c>
      <c r="G6346" s="12">
        <v>90542070.049999997</v>
      </c>
      <c r="I6346" s="13">
        <v>1843000000</v>
      </c>
      <c r="J6346" s="11">
        <v>11.5</v>
      </c>
      <c r="K6346" s="12">
        <v>211945000</v>
      </c>
      <c r="M6346" s="13">
        <v>1843000000</v>
      </c>
      <c r="N6346" s="11">
        <v>11.5</v>
      </c>
      <c r="O6346" s="12">
        <v>211945000</v>
      </c>
      <c r="Q6346" s="13">
        <v>4043000000</v>
      </c>
      <c r="R6346" s="11">
        <v>1.2499998763294584</v>
      </c>
      <c r="S6346" s="11">
        <v>1.25</v>
      </c>
      <c r="T6346" s="12">
        <v>5053749.5</v>
      </c>
      <c r="U6346" s="12">
        <v>5053749.5</v>
      </c>
    </row>
    <row r="6347" spans="1:21" x14ac:dyDescent="0.2">
      <c r="A6347" s="13">
        <v>1394000000</v>
      </c>
      <c r="B6347" s="11">
        <v>6.4996892001434725</v>
      </c>
      <c r="C6347" s="12">
        <v>90605667.450000003</v>
      </c>
      <c r="E6347" s="13">
        <v>1394000000</v>
      </c>
      <c r="F6347" s="11">
        <v>6.4997898170731707</v>
      </c>
      <c r="G6347" s="12">
        <v>90607070.049999997</v>
      </c>
      <c r="I6347" s="13">
        <v>1844000000</v>
      </c>
      <c r="J6347" s="11">
        <v>11.5</v>
      </c>
      <c r="K6347" s="12">
        <v>212060000</v>
      </c>
      <c r="M6347" s="13">
        <v>1844000000</v>
      </c>
      <c r="N6347" s="11">
        <v>11.5</v>
      </c>
      <c r="O6347" s="12">
        <v>212060000</v>
      </c>
      <c r="Q6347" s="13">
        <v>4044000000</v>
      </c>
      <c r="R6347" s="11">
        <v>1.2499998763600395</v>
      </c>
      <c r="S6347" s="11">
        <v>1.25</v>
      </c>
      <c r="T6347" s="12">
        <v>5054999.5</v>
      </c>
      <c r="U6347" s="12">
        <v>5054999.5</v>
      </c>
    </row>
    <row r="6348" spans="1:21" x14ac:dyDescent="0.2">
      <c r="A6348" s="13">
        <v>1395000000</v>
      </c>
      <c r="B6348" s="11">
        <v>6.4996894229390687</v>
      </c>
      <c r="C6348" s="12">
        <v>90670667.450000003</v>
      </c>
      <c r="E6348" s="13">
        <v>1395000000</v>
      </c>
      <c r="F6348" s="11">
        <v>6.4997899677419353</v>
      </c>
      <c r="G6348" s="12">
        <v>90672070.049999997</v>
      </c>
      <c r="I6348" s="13">
        <v>1845000000</v>
      </c>
      <c r="J6348" s="11">
        <v>11.5</v>
      </c>
      <c r="K6348" s="12">
        <v>212175000</v>
      </c>
      <c r="M6348" s="13">
        <v>1845000000</v>
      </c>
      <c r="N6348" s="11">
        <v>11.5</v>
      </c>
      <c r="O6348" s="12">
        <v>212175000</v>
      </c>
      <c r="Q6348" s="13">
        <v>4045000000</v>
      </c>
      <c r="R6348" s="11">
        <v>1.2499998763906055</v>
      </c>
      <c r="S6348" s="11">
        <v>1.25</v>
      </c>
      <c r="T6348" s="12">
        <v>5056249.5</v>
      </c>
      <c r="U6348" s="12">
        <v>5056249.5</v>
      </c>
    </row>
    <row r="6349" spans="1:21" x14ac:dyDescent="0.2">
      <c r="A6349" s="13">
        <v>1396000000</v>
      </c>
      <c r="B6349" s="11">
        <v>6.4996896454154722</v>
      </c>
      <c r="C6349" s="12">
        <v>90735667.450000003</v>
      </c>
      <c r="E6349" s="13">
        <v>1396000000</v>
      </c>
      <c r="F6349" s="11">
        <v>6.4997901181948423</v>
      </c>
      <c r="G6349" s="12">
        <v>90737070.049999997</v>
      </c>
      <c r="I6349" s="13">
        <v>1846000000</v>
      </c>
      <c r="J6349" s="11">
        <v>11.5</v>
      </c>
      <c r="K6349" s="12">
        <v>212290000</v>
      </c>
      <c r="M6349" s="13">
        <v>1846000000</v>
      </c>
      <c r="N6349" s="11">
        <v>11.5</v>
      </c>
      <c r="O6349" s="12">
        <v>212290000</v>
      </c>
      <c r="Q6349" s="13">
        <v>4046000000</v>
      </c>
      <c r="R6349" s="11">
        <v>1.2499998764211566</v>
      </c>
      <c r="S6349" s="11">
        <v>1.25</v>
      </c>
      <c r="T6349" s="12">
        <v>5057499.5</v>
      </c>
      <c r="U6349" s="12">
        <v>5057499.5</v>
      </c>
    </row>
    <row r="6350" spans="1:21" x14ac:dyDescent="0.2">
      <c r="A6350" s="13">
        <v>1397000000</v>
      </c>
      <c r="B6350" s="11">
        <v>6.4996898675733714</v>
      </c>
      <c r="C6350" s="12">
        <v>90800667.450000003</v>
      </c>
      <c r="E6350" s="13">
        <v>1397000000</v>
      </c>
      <c r="F6350" s="11">
        <v>6.4997902684323554</v>
      </c>
      <c r="G6350" s="12">
        <v>90802070.049999997</v>
      </c>
      <c r="I6350" s="13">
        <v>1847000000</v>
      </c>
      <c r="J6350" s="11">
        <v>11.5</v>
      </c>
      <c r="K6350" s="12">
        <v>212405000</v>
      </c>
      <c r="M6350" s="13">
        <v>1847000000</v>
      </c>
      <c r="N6350" s="11">
        <v>11.5</v>
      </c>
      <c r="O6350" s="12">
        <v>212405000</v>
      </c>
      <c r="Q6350" s="13">
        <v>4047000000</v>
      </c>
      <c r="R6350" s="11">
        <v>1.2499998764516926</v>
      </c>
      <c r="S6350" s="11">
        <v>1.25</v>
      </c>
      <c r="T6350" s="12">
        <v>5058749.5</v>
      </c>
      <c r="U6350" s="12">
        <v>5058749.5</v>
      </c>
    </row>
    <row r="6351" spans="1:21" x14ac:dyDescent="0.2">
      <c r="A6351" s="13">
        <v>1398000000</v>
      </c>
      <c r="B6351" s="11">
        <v>6.4996900894134484</v>
      </c>
      <c r="C6351" s="12">
        <v>90865667.450000003</v>
      </c>
      <c r="E6351" s="13">
        <v>1398000000</v>
      </c>
      <c r="F6351" s="11">
        <v>6.4997904184549355</v>
      </c>
      <c r="G6351" s="12">
        <v>90867070.049999997</v>
      </c>
      <c r="I6351" s="13">
        <v>1848000000</v>
      </c>
      <c r="J6351" s="11">
        <v>11.5</v>
      </c>
      <c r="K6351" s="12">
        <v>212520000</v>
      </c>
      <c r="M6351" s="13">
        <v>1848000000</v>
      </c>
      <c r="N6351" s="11">
        <v>11.5</v>
      </c>
      <c r="O6351" s="12">
        <v>212520000</v>
      </c>
      <c r="Q6351" s="13">
        <v>4048000000</v>
      </c>
      <c r="R6351" s="11">
        <v>1.2499998764822136</v>
      </c>
      <c r="S6351" s="11">
        <v>1.25</v>
      </c>
      <c r="T6351" s="12">
        <v>5059999.5</v>
      </c>
      <c r="U6351" s="12">
        <v>5059999.5</v>
      </c>
    </row>
    <row r="6352" spans="1:21" x14ac:dyDescent="0.2">
      <c r="A6352" s="13">
        <v>1399000000</v>
      </c>
      <c r="B6352" s="11">
        <v>6.4996903109363835</v>
      </c>
      <c r="C6352" s="12">
        <v>90930667.450000003</v>
      </c>
      <c r="E6352" s="13">
        <v>1399000000</v>
      </c>
      <c r="F6352" s="11">
        <v>6.4997905682630446</v>
      </c>
      <c r="G6352" s="12">
        <v>90932070.049999997</v>
      </c>
      <c r="I6352" s="13">
        <v>1849000000</v>
      </c>
      <c r="J6352" s="11">
        <v>11.5</v>
      </c>
      <c r="K6352" s="12">
        <v>212635000</v>
      </c>
      <c r="M6352" s="13">
        <v>1849000000</v>
      </c>
      <c r="N6352" s="11">
        <v>11.5</v>
      </c>
      <c r="O6352" s="12">
        <v>212635000</v>
      </c>
      <c r="Q6352" s="13">
        <v>4049000000</v>
      </c>
      <c r="R6352" s="11">
        <v>1.2499998765127194</v>
      </c>
      <c r="S6352" s="11">
        <v>1.25</v>
      </c>
      <c r="T6352" s="12">
        <v>5061249.5</v>
      </c>
      <c r="U6352" s="12">
        <v>5061249.5</v>
      </c>
    </row>
    <row r="6353" spans="1:21" x14ac:dyDescent="0.2">
      <c r="A6353" s="13">
        <v>1400000000</v>
      </c>
      <c r="B6353" s="11">
        <v>6.4996905321428571</v>
      </c>
      <c r="C6353" s="12">
        <v>90995667.450000003</v>
      </c>
      <c r="E6353" s="13">
        <v>1400000000</v>
      </c>
      <c r="F6353" s="11">
        <v>6.4997907178571426</v>
      </c>
      <c r="G6353" s="12">
        <v>90997070.049999997</v>
      </c>
      <c r="I6353" s="13">
        <v>1850000000</v>
      </c>
      <c r="J6353" s="11">
        <v>11.5</v>
      </c>
      <c r="K6353" s="12">
        <v>212750000</v>
      </c>
      <c r="M6353" s="13">
        <v>1850000000</v>
      </c>
      <c r="N6353" s="11">
        <v>11.5</v>
      </c>
      <c r="O6353" s="12">
        <v>212750000</v>
      </c>
      <c r="Q6353" s="13">
        <v>4050000000</v>
      </c>
      <c r="R6353" s="11">
        <v>1.2499998765432099</v>
      </c>
      <c r="S6353" s="11">
        <v>1.25</v>
      </c>
      <c r="T6353" s="12">
        <v>5062499.5</v>
      </c>
      <c r="U6353" s="12">
        <v>5062499.5</v>
      </c>
    </row>
    <row r="6354" spans="1:21" x14ac:dyDescent="0.2">
      <c r="A6354" s="13">
        <v>1401000000</v>
      </c>
      <c r="B6354" s="11">
        <v>6.4996907530335477</v>
      </c>
      <c r="C6354" s="12">
        <v>91060667.450000003</v>
      </c>
      <c r="E6354" s="13">
        <v>1401000000</v>
      </c>
      <c r="F6354" s="11">
        <v>6.499790867237687</v>
      </c>
      <c r="G6354" s="12">
        <v>91062070.049999997</v>
      </c>
      <c r="I6354" s="13">
        <v>1851000000</v>
      </c>
      <c r="J6354" s="11">
        <v>11.5</v>
      </c>
      <c r="K6354" s="12">
        <v>212865000</v>
      </c>
      <c r="M6354" s="13">
        <v>1851000000</v>
      </c>
      <c r="N6354" s="11">
        <v>11.5</v>
      </c>
      <c r="O6354" s="12">
        <v>212865000</v>
      </c>
      <c r="Q6354" s="13">
        <v>4051000000</v>
      </c>
      <c r="R6354" s="11">
        <v>1.2499998765736855</v>
      </c>
      <c r="S6354" s="11">
        <v>1.25</v>
      </c>
      <c r="T6354" s="12">
        <v>5063749.5</v>
      </c>
      <c r="U6354" s="12">
        <v>5063749.5</v>
      </c>
    </row>
    <row r="6355" spans="1:21" x14ac:dyDescent="0.2">
      <c r="A6355" s="13">
        <v>1402000000</v>
      </c>
      <c r="B6355" s="11">
        <v>6.4996909736091304</v>
      </c>
      <c r="C6355" s="12">
        <v>91125667.450000003</v>
      </c>
      <c r="E6355" s="13">
        <v>1402000000</v>
      </c>
      <c r="F6355" s="11">
        <v>6.4997910164051351</v>
      </c>
      <c r="G6355" s="12">
        <v>91127070.049999997</v>
      </c>
      <c r="I6355" s="13">
        <v>1852000000</v>
      </c>
      <c r="J6355" s="11">
        <v>11.5</v>
      </c>
      <c r="K6355" s="12">
        <v>212980000</v>
      </c>
      <c r="M6355" s="13">
        <v>1852000000</v>
      </c>
      <c r="N6355" s="11">
        <v>11.5</v>
      </c>
      <c r="O6355" s="12">
        <v>212980000</v>
      </c>
      <c r="Q6355" s="13">
        <v>4052000000</v>
      </c>
      <c r="R6355" s="11">
        <v>1.2499998766041462</v>
      </c>
      <c r="S6355" s="11">
        <v>1.25</v>
      </c>
      <c r="T6355" s="12">
        <v>5064999.5</v>
      </c>
      <c r="U6355" s="12">
        <v>5064999.5</v>
      </c>
    </row>
    <row r="6356" spans="1:21" x14ac:dyDescent="0.2">
      <c r="A6356" s="13">
        <v>1403000000</v>
      </c>
      <c r="B6356" s="11">
        <v>6.4996911938702784</v>
      </c>
      <c r="C6356" s="12">
        <v>91190667.450000003</v>
      </c>
      <c r="E6356" s="13">
        <v>1403000000</v>
      </c>
      <c r="F6356" s="11">
        <v>6.4997911653599427</v>
      </c>
      <c r="G6356" s="12">
        <v>91192070.049999997</v>
      </c>
      <c r="I6356" s="13">
        <v>1853000000</v>
      </c>
      <c r="J6356" s="11">
        <v>11.5</v>
      </c>
      <c r="K6356" s="12">
        <v>213095000</v>
      </c>
      <c r="M6356" s="13">
        <v>1853000000</v>
      </c>
      <c r="N6356" s="11">
        <v>11.5</v>
      </c>
      <c r="O6356" s="12">
        <v>213095000</v>
      </c>
      <c r="Q6356" s="13">
        <v>4053000000</v>
      </c>
      <c r="R6356" s="11">
        <v>1.2499998766345917</v>
      </c>
      <c r="S6356" s="11">
        <v>1.25</v>
      </c>
      <c r="T6356" s="12">
        <v>5066249.5</v>
      </c>
      <c r="U6356" s="12">
        <v>5066249.5</v>
      </c>
    </row>
    <row r="6357" spans="1:21" x14ac:dyDescent="0.2">
      <c r="A6357" s="13">
        <v>1404000000</v>
      </c>
      <c r="B6357" s="11">
        <v>6.499691413817664</v>
      </c>
      <c r="C6357" s="12">
        <v>91255667.450000003</v>
      </c>
      <c r="E6357" s="13">
        <v>1404000000</v>
      </c>
      <c r="F6357" s="11">
        <v>6.4997913141025636</v>
      </c>
      <c r="G6357" s="12">
        <v>91257070.049999997</v>
      </c>
      <c r="I6357" s="13">
        <v>1854000000</v>
      </c>
      <c r="J6357" s="11">
        <v>11.5</v>
      </c>
      <c r="K6357" s="12">
        <v>213210000</v>
      </c>
      <c r="M6357" s="13">
        <v>1854000000</v>
      </c>
      <c r="N6357" s="11">
        <v>11.5</v>
      </c>
      <c r="O6357" s="12">
        <v>213210000</v>
      </c>
      <c r="Q6357" s="13">
        <v>4054000000</v>
      </c>
      <c r="R6357" s="11">
        <v>1.2499998766650222</v>
      </c>
      <c r="S6357" s="11">
        <v>1.25</v>
      </c>
      <c r="T6357" s="12">
        <v>5067499.5</v>
      </c>
      <c r="U6357" s="12">
        <v>5067499.5</v>
      </c>
    </row>
    <row r="6358" spans="1:21" x14ac:dyDescent="0.2">
      <c r="A6358" s="13">
        <v>1405000000</v>
      </c>
      <c r="B6358" s="11">
        <v>6.4996916334519579</v>
      </c>
      <c r="C6358" s="12">
        <v>91320667.450000003</v>
      </c>
      <c r="E6358" s="13">
        <v>1405000000</v>
      </c>
      <c r="F6358" s="11">
        <v>6.4997914626334516</v>
      </c>
      <c r="G6358" s="12">
        <v>91322070.049999997</v>
      </c>
      <c r="I6358" s="13">
        <v>1855000000</v>
      </c>
      <c r="J6358" s="11">
        <v>11.5</v>
      </c>
      <c r="K6358" s="12">
        <v>213325000</v>
      </c>
      <c r="M6358" s="13">
        <v>1855000000</v>
      </c>
      <c r="N6358" s="11">
        <v>11.5</v>
      </c>
      <c r="O6358" s="12">
        <v>213325000</v>
      </c>
      <c r="Q6358" s="13">
        <v>4055000000</v>
      </c>
      <c r="R6358" s="11">
        <v>1.2499998766954377</v>
      </c>
      <c r="S6358" s="11">
        <v>1.25</v>
      </c>
      <c r="T6358" s="12">
        <v>5068749.5</v>
      </c>
      <c r="U6358" s="12">
        <v>5068749.5</v>
      </c>
    </row>
    <row r="6359" spans="1:21" x14ac:dyDescent="0.2">
      <c r="A6359" s="13">
        <v>1406000000</v>
      </c>
      <c r="B6359" s="11">
        <v>6.499691852773827</v>
      </c>
      <c r="C6359" s="12">
        <v>91385667.450000003</v>
      </c>
      <c r="E6359" s="13">
        <v>1406000000</v>
      </c>
      <c r="F6359" s="11">
        <v>6.499791610953058</v>
      </c>
      <c r="G6359" s="12">
        <v>91387070.049999997</v>
      </c>
      <c r="I6359" s="13">
        <v>1856000000</v>
      </c>
      <c r="J6359" s="11">
        <v>11.5</v>
      </c>
      <c r="K6359" s="12">
        <v>213440000</v>
      </c>
      <c r="M6359" s="13">
        <v>1856000000</v>
      </c>
      <c r="N6359" s="11">
        <v>11.5</v>
      </c>
      <c r="O6359" s="12">
        <v>213440000</v>
      </c>
      <c r="Q6359" s="13">
        <v>4056000000</v>
      </c>
      <c r="R6359" s="11">
        <v>1.2499998767258382</v>
      </c>
      <c r="S6359" s="11">
        <v>1.25</v>
      </c>
      <c r="T6359" s="12">
        <v>5069999.5</v>
      </c>
      <c r="U6359" s="12">
        <v>5069999.5</v>
      </c>
    </row>
    <row r="6360" spans="1:21" x14ac:dyDescent="0.2">
      <c r="A6360" s="13">
        <v>1407000000</v>
      </c>
      <c r="B6360" s="11">
        <v>6.4996920717839375</v>
      </c>
      <c r="C6360" s="12">
        <v>91450667.450000003</v>
      </c>
      <c r="E6360" s="13">
        <v>1407000000</v>
      </c>
      <c r="F6360" s="11">
        <v>6.499791759061833</v>
      </c>
      <c r="G6360" s="12">
        <v>91452070.049999997</v>
      </c>
      <c r="I6360" s="13">
        <v>1857000000</v>
      </c>
      <c r="J6360" s="11">
        <v>11.5</v>
      </c>
      <c r="K6360" s="12">
        <v>213555000</v>
      </c>
      <c r="M6360" s="13">
        <v>1857000000</v>
      </c>
      <c r="N6360" s="11">
        <v>11.5</v>
      </c>
      <c r="O6360" s="12">
        <v>213555000</v>
      </c>
      <c r="Q6360" s="13">
        <v>4057000000</v>
      </c>
      <c r="R6360" s="11">
        <v>1.2499998767562237</v>
      </c>
      <c r="S6360" s="11">
        <v>1.25</v>
      </c>
      <c r="T6360" s="12">
        <v>5071249.5</v>
      </c>
      <c r="U6360" s="12">
        <v>5071249.5</v>
      </c>
    </row>
    <row r="6361" spans="1:21" x14ac:dyDescent="0.2">
      <c r="A6361" s="13">
        <v>1408000000</v>
      </c>
      <c r="B6361" s="11">
        <v>6.4996922904829546</v>
      </c>
      <c r="C6361" s="12">
        <v>91515667.450000003</v>
      </c>
      <c r="E6361" s="13">
        <v>1408000000</v>
      </c>
      <c r="F6361" s="11">
        <v>6.499791906960227</v>
      </c>
      <c r="G6361" s="12">
        <v>91517070.049999997</v>
      </c>
      <c r="I6361" s="13">
        <v>1858000000</v>
      </c>
      <c r="J6361" s="11">
        <v>11.5</v>
      </c>
      <c r="K6361" s="12">
        <v>213670000</v>
      </c>
      <c r="M6361" s="13">
        <v>1858000000</v>
      </c>
      <c r="N6361" s="11">
        <v>11.5</v>
      </c>
      <c r="O6361" s="12">
        <v>213670000</v>
      </c>
      <c r="Q6361" s="13">
        <v>4058000000</v>
      </c>
      <c r="R6361" s="11">
        <v>1.2499998767865943</v>
      </c>
      <c r="S6361" s="11">
        <v>1.25</v>
      </c>
      <c r="T6361" s="12">
        <v>5072499.5</v>
      </c>
      <c r="U6361" s="12">
        <v>5072499.5</v>
      </c>
    </row>
    <row r="6362" spans="1:21" x14ac:dyDescent="0.2">
      <c r="A6362" s="13">
        <v>1409000000</v>
      </c>
      <c r="B6362" s="11">
        <v>6.4996925088715409</v>
      </c>
      <c r="C6362" s="12">
        <v>91580667.450000003</v>
      </c>
      <c r="E6362" s="13">
        <v>1409000000</v>
      </c>
      <c r="F6362" s="11">
        <v>6.4997920546486867</v>
      </c>
      <c r="G6362" s="12">
        <v>91582070.049999997</v>
      </c>
      <c r="I6362" s="13">
        <v>1859000000</v>
      </c>
      <c r="J6362" s="11">
        <v>11.5</v>
      </c>
      <c r="K6362" s="12">
        <v>213785000</v>
      </c>
      <c r="M6362" s="13">
        <v>1859000000</v>
      </c>
      <c r="N6362" s="11">
        <v>11.5</v>
      </c>
      <c r="O6362" s="12">
        <v>213785000</v>
      </c>
      <c r="Q6362" s="13">
        <v>4059000000</v>
      </c>
      <c r="R6362" s="11">
        <v>1.2499998768169498</v>
      </c>
      <c r="S6362" s="11">
        <v>1.25</v>
      </c>
      <c r="T6362" s="12">
        <v>5073749.5</v>
      </c>
      <c r="U6362" s="12">
        <v>5073749.5</v>
      </c>
    </row>
    <row r="6363" spans="1:21" x14ac:dyDescent="0.2">
      <c r="A6363" s="13">
        <v>1410000000</v>
      </c>
      <c r="B6363" s="11">
        <v>6.4996927269503555</v>
      </c>
      <c r="C6363" s="12">
        <v>91645667.450000003</v>
      </c>
      <c r="E6363" s="13">
        <v>1410000000</v>
      </c>
      <c r="F6363" s="11">
        <v>6.4997922021276588</v>
      </c>
      <c r="G6363" s="12">
        <v>91647070.049999997</v>
      </c>
      <c r="I6363" s="13">
        <v>1860000000</v>
      </c>
      <c r="J6363" s="11">
        <v>11.5</v>
      </c>
      <c r="K6363" s="12">
        <v>213900000</v>
      </c>
      <c r="M6363" s="13">
        <v>1860000000</v>
      </c>
      <c r="N6363" s="11">
        <v>11.5</v>
      </c>
      <c r="O6363" s="12">
        <v>213900000</v>
      </c>
      <c r="Q6363" s="13">
        <v>4060000000</v>
      </c>
      <c r="R6363" s="11">
        <v>1.2499998768472906</v>
      </c>
      <c r="S6363" s="11">
        <v>1.25</v>
      </c>
      <c r="T6363" s="12">
        <v>5074999.5</v>
      </c>
      <c r="U6363" s="12">
        <v>5074999.5</v>
      </c>
    </row>
    <row r="6364" spans="1:21" x14ac:dyDescent="0.2">
      <c r="A6364" s="13">
        <v>1411000000</v>
      </c>
      <c r="B6364" s="11">
        <v>6.4996929447200564</v>
      </c>
      <c r="C6364" s="12">
        <v>91710667.450000003</v>
      </c>
      <c r="E6364" s="13">
        <v>1411000000</v>
      </c>
      <c r="F6364" s="11">
        <v>6.4997923493975902</v>
      </c>
      <c r="G6364" s="12">
        <v>91712070.049999997</v>
      </c>
      <c r="I6364" s="13">
        <v>1861000000</v>
      </c>
      <c r="J6364" s="11">
        <v>11.5</v>
      </c>
      <c r="K6364" s="12">
        <v>214015000</v>
      </c>
      <c r="M6364" s="13">
        <v>1861000000</v>
      </c>
      <c r="N6364" s="11">
        <v>11.5</v>
      </c>
      <c r="O6364" s="12">
        <v>214015000</v>
      </c>
      <c r="Q6364" s="13">
        <v>4061000000</v>
      </c>
      <c r="R6364" s="11">
        <v>1.2499998768776164</v>
      </c>
      <c r="S6364" s="11">
        <v>1.25</v>
      </c>
      <c r="T6364" s="12">
        <v>5076249.5</v>
      </c>
      <c r="U6364" s="12">
        <v>5076249.5</v>
      </c>
    </row>
    <row r="6365" spans="1:21" x14ac:dyDescent="0.2">
      <c r="A6365" s="13">
        <v>1412000000</v>
      </c>
      <c r="B6365" s="11">
        <v>6.4996931621813037</v>
      </c>
      <c r="C6365" s="12">
        <v>91775667.450000003</v>
      </c>
      <c r="E6365" s="13">
        <v>1412000000</v>
      </c>
      <c r="F6365" s="11">
        <v>6.4997924964589231</v>
      </c>
      <c r="G6365" s="12">
        <v>91777070.049999997</v>
      </c>
      <c r="I6365" s="13">
        <v>1862000000</v>
      </c>
      <c r="J6365" s="11">
        <v>11.5</v>
      </c>
      <c r="K6365" s="12">
        <v>214130000</v>
      </c>
      <c r="M6365" s="13">
        <v>1862000000</v>
      </c>
      <c r="N6365" s="11">
        <v>11.5</v>
      </c>
      <c r="O6365" s="12">
        <v>214130000</v>
      </c>
      <c r="Q6365" s="13">
        <v>4062000000</v>
      </c>
      <c r="R6365" s="11">
        <v>1.249999876907927</v>
      </c>
      <c r="S6365" s="11">
        <v>1.25</v>
      </c>
      <c r="T6365" s="12">
        <v>5077499.5</v>
      </c>
      <c r="U6365" s="12">
        <v>5077499.5</v>
      </c>
    </row>
    <row r="6366" spans="1:21" x14ac:dyDescent="0.2">
      <c r="A6366" s="13">
        <v>1413000000</v>
      </c>
      <c r="B6366" s="11">
        <v>6.4996933793347491</v>
      </c>
      <c r="C6366" s="12">
        <v>91840667.450000003</v>
      </c>
      <c r="E6366" s="13">
        <v>1413000000</v>
      </c>
      <c r="F6366" s="11">
        <v>6.4997926433121025</v>
      </c>
      <c r="G6366" s="12">
        <v>91842070.049999997</v>
      </c>
      <c r="I6366" s="13">
        <v>1863000000</v>
      </c>
      <c r="J6366" s="11">
        <v>11.5</v>
      </c>
      <c r="K6366" s="12">
        <v>214245000</v>
      </c>
      <c r="M6366" s="13">
        <v>1863000000</v>
      </c>
      <c r="N6366" s="11">
        <v>11.5</v>
      </c>
      <c r="O6366" s="12">
        <v>214245000</v>
      </c>
      <c r="Q6366" s="13">
        <v>4063000000</v>
      </c>
      <c r="R6366" s="11">
        <v>1.2499998769382228</v>
      </c>
      <c r="S6366" s="11">
        <v>1.25</v>
      </c>
      <c r="T6366" s="12">
        <v>5078749.5</v>
      </c>
      <c r="U6366" s="12">
        <v>5078749.5</v>
      </c>
    </row>
    <row r="6367" spans="1:21" x14ac:dyDescent="0.2">
      <c r="A6367" s="13">
        <v>1414000000</v>
      </c>
      <c r="B6367" s="11">
        <v>6.4996935961810474</v>
      </c>
      <c r="C6367" s="12">
        <v>91905667.450000003</v>
      </c>
      <c r="E6367" s="13">
        <v>1414000000</v>
      </c>
      <c r="F6367" s="11">
        <v>6.4997927899575672</v>
      </c>
      <c r="G6367" s="12">
        <v>91907070.049999997</v>
      </c>
      <c r="I6367" s="13">
        <v>1864000000</v>
      </c>
      <c r="J6367" s="11">
        <v>11.5</v>
      </c>
      <c r="K6367" s="12">
        <v>214360000</v>
      </c>
      <c r="M6367" s="13">
        <v>1864000000</v>
      </c>
      <c r="N6367" s="11">
        <v>11.5</v>
      </c>
      <c r="O6367" s="12">
        <v>214360000</v>
      </c>
      <c r="Q6367" s="13">
        <v>4064000000</v>
      </c>
      <c r="R6367" s="11">
        <v>1.2499998769685041</v>
      </c>
      <c r="S6367" s="11">
        <v>1.25</v>
      </c>
      <c r="T6367" s="12">
        <v>5079999.5</v>
      </c>
      <c r="U6367" s="12">
        <v>5079999.5</v>
      </c>
    </row>
    <row r="6368" spans="1:21" x14ac:dyDescent="0.2">
      <c r="A6368" s="13">
        <v>1415000000</v>
      </c>
      <c r="B6368" s="11">
        <v>6.4996938127208486</v>
      </c>
      <c r="C6368" s="12">
        <v>91970667.450000003</v>
      </c>
      <c r="E6368" s="13">
        <v>1415000000</v>
      </c>
      <c r="F6368" s="11">
        <v>6.4997929363957594</v>
      </c>
      <c r="G6368" s="12">
        <v>91972070.049999997</v>
      </c>
      <c r="I6368" s="13">
        <v>1865000000</v>
      </c>
      <c r="J6368" s="11">
        <v>11.5</v>
      </c>
      <c r="K6368" s="12">
        <v>214475000</v>
      </c>
      <c r="M6368" s="13">
        <v>1865000000</v>
      </c>
      <c r="N6368" s="11">
        <v>11.5</v>
      </c>
      <c r="O6368" s="12">
        <v>214475000</v>
      </c>
      <c r="Q6368" s="13">
        <v>4065000000</v>
      </c>
      <c r="R6368" s="11">
        <v>1.2499998769987699</v>
      </c>
      <c r="S6368" s="11">
        <v>1.25</v>
      </c>
      <c r="T6368" s="12">
        <v>5081249.5</v>
      </c>
      <c r="U6368" s="12">
        <v>5081249.5</v>
      </c>
    </row>
    <row r="6369" spans="1:21" x14ac:dyDescent="0.2">
      <c r="A6369" s="13">
        <v>1416000000</v>
      </c>
      <c r="B6369" s="11">
        <v>6.4996940289548029</v>
      </c>
      <c r="C6369" s="12">
        <v>92035667.450000003</v>
      </c>
      <c r="E6369" s="13">
        <v>1416000000</v>
      </c>
      <c r="F6369" s="11">
        <v>6.4997930826271189</v>
      </c>
      <c r="G6369" s="12">
        <v>92037070.049999997</v>
      </c>
      <c r="I6369" s="13">
        <v>1866000000</v>
      </c>
      <c r="J6369" s="11">
        <v>11.5</v>
      </c>
      <c r="K6369" s="12">
        <v>214590000</v>
      </c>
      <c r="M6369" s="13">
        <v>1866000000</v>
      </c>
      <c r="N6369" s="11">
        <v>11.5</v>
      </c>
      <c r="O6369" s="12">
        <v>214590000</v>
      </c>
      <c r="Q6369" s="13">
        <v>4066000000</v>
      </c>
      <c r="R6369" s="11">
        <v>1.249999877029021</v>
      </c>
      <c r="S6369" s="11">
        <v>1.25</v>
      </c>
      <c r="T6369" s="12">
        <v>5082499.5</v>
      </c>
      <c r="U6369" s="12">
        <v>5082499.5</v>
      </c>
    </row>
    <row r="6370" spans="1:21" x14ac:dyDescent="0.2">
      <c r="A6370" s="13">
        <v>1417000000</v>
      </c>
      <c r="B6370" s="11">
        <v>6.4996942448835568</v>
      </c>
      <c r="C6370" s="12">
        <v>92100667.450000003</v>
      </c>
      <c r="E6370" s="13">
        <v>1417000000</v>
      </c>
      <c r="F6370" s="11">
        <v>6.4997932286520816</v>
      </c>
      <c r="G6370" s="12">
        <v>92102070.049999997</v>
      </c>
      <c r="I6370" s="13">
        <v>1867000000</v>
      </c>
      <c r="J6370" s="11">
        <v>11.5</v>
      </c>
      <c r="K6370" s="12">
        <v>214705000</v>
      </c>
      <c r="M6370" s="13">
        <v>1867000000</v>
      </c>
      <c r="N6370" s="11">
        <v>11.5</v>
      </c>
      <c r="O6370" s="12">
        <v>214705000</v>
      </c>
      <c r="Q6370" s="13">
        <v>4067000000</v>
      </c>
      <c r="R6370" s="11">
        <v>1.2499998770592573</v>
      </c>
      <c r="S6370" s="11">
        <v>1.25</v>
      </c>
      <c r="T6370" s="12">
        <v>5083749.5</v>
      </c>
      <c r="U6370" s="12">
        <v>5083749.5</v>
      </c>
    </row>
    <row r="6371" spans="1:21" x14ac:dyDescent="0.2">
      <c r="A6371" s="13">
        <v>1418000000</v>
      </c>
      <c r="B6371" s="11">
        <v>6.4996944605077571</v>
      </c>
      <c r="C6371" s="12">
        <v>92165667.450000003</v>
      </c>
      <c r="E6371" s="13">
        <v>1418000000</v>
      </c>
      <c r="F6371" s="11">
        <v>6.4997933744710856</v>
      </c>
      <c r="G6371" s="12">
        <v>92167070.049999997</v>
      </c>
      <c r="I6371" s="13">
        <v>1868000000</v>
      </c>
      <c r="J6371" s="11">
        <v>11.5</v>
      </c>
      <c r="K6371" s="12">
        <v>214820000</v>
      </c>
      <c r="M6371" s="13">
        <v>1868000000</v>
      </c>
      <c r="N6371" s="11">
        <v>11.5</v>
      </c>
      <c r="O6371" s="12">
        <v>214820000</v>
      </c>
      <c r="Q6371" s="13">
        <v>4068000000</v>
      </c>
      <c r="R6371" s="11">
        <v>1.2499998770894789</v>
      </c>
      <c r="S6371" s="11">
        <v>1.25</v>
      </c>
      <c r="T6371" s="12">
        <v>5084999.5</v>
      </c>
      <c r="U6371" s="12">
        <v>5084999.5</v>
      </c>
    </row>
    <row r="6372" spans="1:21" x14ac:dyDescent="0.2">
      <c r="A6372" s="13">
        <v>1419000000</v>
      </c>
      <c r="B6372" s="11">
        <v>6.4996946758280476</v>
      </c>
      <c r="C6372" s="12">
        <v>92230667.450000003</v>
      </c>
      <c r="E6372" s="13">
        <v>1419000000</v>
      </c>
      <c r="F6372" s="11">
        <v>6.4997935200845669</v>
      </c>
      <c r="G6372" s="12">
        <v>92232070.049999997</v>
      </c>
      <c r="I6372" s="13">
        <v>1869000000</v>
      </c>
      <c r="J6372" s="11">
        <v>11.5</v>
      </c>
      <c r="K6372" s="12">
        <v>214935000</v>
      </c>
      <c r="M6372" s="13">
        <v>1869000000</v>
      </c>
      <c r="N6372" s="11">
        <v>11.5</v>
      </c>
      <c r="O6372" s="12">
        <v>214935000</v>
      </c>
      <c r="Q6372" s="13">
        <v>4069000000</v>
      </c>
      <c r="R6372" s="11">
        <v>1.2499998771196854</v>
      </c>
      <c r="S6372" s="11">
        <v>1.25</v>
      </c>
      <c r="T6372" s="12">
        <v>5086249.5</v>
      </c>
      <c r="U6372" s="12">
        <v>5086249.5</v>
      </c>
    </row>
    <row r="6373" spans="1:21" x14ac:dyDescent="0.2">
      <c r="A6373" s="13">
        <v>1420000000</v>
      </c>
      <c r="B6373" s="11">
        <v>6.4996948908450705</v>
      </c>
      <c r="C6373" s="12">
        <v>92295667.450000003</v>
      </c>
      <c r="E6373" s="13">
        <v>1420000000</v>
      </c>
      <c r="F6373" s="11">
        <v>6.4997936654929571</v>
      </c>
      <c r="G6373" s="12">
        <v>92297070.049999997</v>
      </c>
      <c r="I6373" s="13">
        <v>1870000000</v>
      </c>
      <c r="J6373" s="11">
        <v>11.5</v>
      </c>
      <c r="K6373" s="12">
        <v>215050000</v>
      </c>
      <c r="M6373" s="13">
        <v>1870000000</v>
      </c>
      <c r="N6373" s="11">
        <v>11.5</v>
      </c>
      <c r="O6373" s="12">
        <v>215050000</v>
      </c>
      <c r="Q6373" s="13">
        <v>4070000000</v>
      </c>
      <c r="R6373" s="11">
        <v>1.2499998771498773</v>
      </c>
      <c r="S6373" s="11">
        <v>1.25</v>
      </c>
      <c r="T6373" s="12">
        <v>5087499.5</v>
      </c>
      <c r="U6373" s="12">
        <v>5087499.5</v>
      </c>
    </row>
    <row r="6374" spans="1:21" x14ac:dyDescent="0.2">
      <c r="A6374" s="13">
        <v>1421000000</v>
      </c>
      <c r="B6374" s="11">
        <v>6.4996951055594652</v>
      </c>
      <c r="C6374" s="12">
        <v>92360667.450000003</v>
      </c>
      <c r="E6374" s="13">
        <v>1421000000</v>
      </c>
      <c r="F6374" s="11">
        <v>6.4997938106966924</v>
      </c>
      <c r="G6374" s="12">
        <v>92362070.049999997</v>
      </c>
      <c r="I6374" s="13">
        <v>1871000000</v>
      </c>
      <c r="J6374" s="11">
        <v>11.5</v>
      </c>
      <c r="K6374" s="12">
        <v>215165000</v>
      </c>
      <c r="M6374" s="13">
        <v>1871000000</v>
      </c>
      <c r="N6374" s="11">
        <v>11.5</v>
      </c>
      <c r="O6374" s="12">
        <v>215165000</v>
      </c>
      <c r="Q6374" s="13">
        <v>4071000000</v>
      </c>
      <c r="R6374" s="11">
        <v>1.249999877180054</v>
      </c>
      <c r="S6374" s="11">
        <v>1.25</v>
      </c>
      <c r="T6374" s="12">
        <v>5088749.5</v>
      </c>
      <c r="U6374" s="12">
        <v>5088749.5</v>
      </c>
    </row>
    <row r="6375" spans="1:21" x14ac:dyDescent="0.2">
      <c r="A6375" s="13">
        <v>1422000000</v>
      </c>
      <c r="B6375" s="11">
        <v>6.4996953199718712</v>
      </c>
      <c r="C6375" s="12">
        <v>92425667.450000003</v>
      </c>
      <c r="E6375" s="13">
        <v>1422000000</v>
      </c>
      <c r="F6375" s="11">
        <v>6.4997939556962026</v>
      </c>
      <c r="G6375" s="12">
        <v>92427070.049999997</v>
      </c>
      <c r="I6375" s="13">
        <v>1872000000</v>
      </c>
      <c r="J6375" s="11">
        <v>11.5</v>
      </c>
      <c r="K6375" s="12">
        <v>215280000</v>
      </c>
      <c r="M6375" s="13">
        <v>1872000000</v>
      </c>
      <c r="N6375" s="11">
        <v>11.5</v>
      </c>
      <c r="O6375" s="12">
        <v>215280000</v>
      </c>
      <c r="Q6375" s="13">
        <v>4072000000</v>
      </c>
      <c r="R6375" s="11">
        <v>1.2499998772102161</v>
      </c>
      <c r="S6375" s="11">
        <v>1.25</v>
      </c>
      <c r="T6375" s="12">
        <v>5089999.5</v>
      </c>
      <c r="U6375" s="12">
        <v>5089999.5</v>
      </c>
    </row>
    <row r="6376" spans="1:21" x14ac:dyDescent="0.2">
      <c r="A6376" s="13">
        <v>1423000000</v>
      </c>
      <c r="B6376" s="11">
        <v>6.4996955340829237</v>
      </c>
      <c r="C6376" s="12">
        <v>92490667.450000003</v>
      </c>
      <c r="E6376" s="13">
        <v>1423000000</v>
      </c>
      <c r="F6376" s="11">
        <v>6.4997941004919184</v>
      </c>
      <c r="G6376" s="12">
        <v>92492070.049999997</v>
      </c>
      <c r="I6376" s="13">
        <v>1873000000</v>
      </c>
      <c r="J6376" s="11">
        <v>11.5</v>
      </c>
      <c r="K6376" s="12">
        <v>215395000</v>
      </c>
      <c r="M6376" s="13">
        <v>1873000000</v>
      </c>
      <c r="N6376" s="11">
        <v>11.5</v>
      </c>
      <c r="O6376" s="12">
        <v>215395000</v>
      </c>
      <c r="Q6376" s="13">
        <v>4073000000</v>
      </c>
      <c r="R6376" s="11">
        <v>1.2499998772403633</v>
      </c>
      <c r="S6376" s="11">
        <v>1.25</v>
      </c>
      <c r="T6376" s="12">
        <v>5091249.5</v>
      </c>
      <c r="U6376" s="12">
        <v>5091249.5</v>
      </c>
    </row>
    <row r="6377" spans="1:21" x14ac:dyDescent="0.2">
      <c r="A6377" s="13">
        <v>1424000000</v>
      </c>
      <c r="B6377" s="11">
        <v>6.4996957478932584</v>
      </c>
      <c r="C6377" s="12">
        <v>92555667.450000003</v>
      </c>
      <c r="E6377" s="13">
        <v>1424000000</v>
      </c>
      <c r="F6377" s="11">
        <v>6.4997942450842698</v>
      </c>
      <c r="G6377" s="12">
        <v>92557070.049999997</v>
      </c>
      <c r="I6377" s="13">
        <v>1874000000</v>
      </c>
      <c r="J6377" s="11">
        <v>11.5</v>
      </c>
      <c r="K6377" s="12">
        <v>215510000</v>
      </c>
      <c r="M6377" s="13">
        <v>1874000000</v>
      </c>
      <c r="N6377" s="11">
        <v>11.5</v>
      </c>
      <c r="O6377" s="12">
        <v>215510000</v>
      </c>
      <c r="Q6377" s="13">
        <v>4074000000</v>
      </c>
      <c r="R6377" s="11">
        <v>1.2499998772704957</v>
      </c>
      <c r="S6377" s="11">
        <v>1.25</v>
      </c>
      <c r="T6377" s="12">
        <v>5092499.5</v>
      </c>
      <c r="U6377" s="12">
        <v>5092499.5</v>
      </c>
    </row>
    <row r="6378" spans="1:21" x14ac:dyDescent="0.2">
      <c r="A6378" s="13">
        <v>1425000000</v>
      </c>
      <c r="B6378" s="11">
        <v>6.4996959614035097</v>
      </c>
      <c r="C6378" s="12">
        <v>92620667.450000003</v>
      </c>
      <c r="E6378" s="13">
        <v>1425000000</v>
      </c>
      <c r="F6378" s="11">
        <v>6.499794389473684</v>
      </c>
      <c r="G6378" s="12">
        <v>92622070.049999997</v>
      </c>
      <c r="I6378" s="13">
        <v>1875000000</v>
      </c>
      <c r="J6378" s="11">
        <v>11.5</v>
      </c>
      <c r="K6378" s="12">
        <v>215625000</v>
      </c>
      <c r="M6378" s="13">
        <v>1875000000</v>
      </c>
      <c r="N6378" s="11">
        <v>11.5</v>
      </c>
      <c r="O6378" s="12">
        <v>215625000</v>
      </c>
      <c r="Q6378" s="13">
        <v>4075000000</v>
      </c>
      <c r="R6378" s="11">
        <v>1.2499998773006136</v>
      </c>
      <c r="S6378" s="11">
        <v>1.25</v>
      </c>
      <c r="T6378" s="12">
        <v>5093749.5</v>
      </c>
      <c r="U6378" s="12">
        <v>5093749.5</v>
      </c>
    </row>
    <row r="6379" spans="1:21" x14ac:dyDescent="0.2">
      <c r="A6379" s="13">
        <v>1426000000</v>
      </c>
      <c r="B6379" s="11">
        <v>6.4996961746143054</v>
      </c>
      <c r="C6379" s="12">
        <v>92685667.450000003</v>
      </c>
      <c r="E6379" s="13">
        <v>1426000000</v>
      </c>
      <c r="F6379" s="11">
        <v>6.4997945336605882</v>
      </c>
      <c r="G6379" s="12">
        <v>92687070.049999997</v>
      </c>
      <c r="I6379" s="13">
        <v>1876000000</v>
      </c>
      <c r="J6379" s="11">
        <v>11.5</v>
      </c>
      <c r="K6379" s="12">
        <v>215740000</v>
      </c>
      <c r="M6379" s="13">
        <v>1876000000</v>
      </c>
      <c r="N6379" s="11">
        <v>11.5</v>
      </c>
      <c r="O6379" s="12">
        <v>215740000</v>
      </c>
      <c r="Q6379" s="13">
        <v>4076000000</v>
      </c>
      <c r="R6379" s="11">
        <v>1.2499998773307164</v>
      </c>
      <c r="S6379" s="11">
        <v>1.25</v>
      </c>
      <c r="T6379" s="12">
        <v>5094999.5</v>
      </c>
      <c r="U6379" s="12">
        <v>5094999.5</v>
      </c>
    </row>
    <row r="6380" spans="1:21" x14ac:dyDescent="0.2">
      <c r="A6380" s="13">
        <v>1427000000</v>
      </c>
      <c r="B6380" s="11">
        <v>6.4996963875262797</v>
      </c>
      <c r="C6380" s="12">
        <v>92750667.450000003</v>
      </c>
      <c r="E6380" s="13">
        <v>1427000000</v>
      </c>
      <c r="F6380" s="11">
        <v>6.4997946776454096</v>
      </c>
      <c r="G6380" s="12">
        <v>92752070.049999997</v>
      </c>
      <c r="I6380" s="13">
        <v>1877000000</v>
      </c>
      <c r="J6380" s="11">
        <v>11.5</v>
      </c>
      <c r="K6380" s="12">
        <v>215855000</v>
      </c>
      <c r="M6380" s="13">
        <v>1877000000</v>
      </c>
      <c r="N6380" s="11">
        <v>11.5</v>
      </c>
      <c r="O6380" s="12">
        <v>215855000</v>
      </c>
      <c r="Q6380" s="13">
        <v>4077000000</v>
      </c>
      <c r="R6380" s="11">
        <v>1.2499998773608045</v>
      </c>
      <c r="S6380" s="11">
        <v>1.25</v>
      </c>
      <c r="T6380" s="12">
        <v>5096249.5</v>
      </c>
      <c r="U6380" s="12">
        <v>5096249.5</v>
      </c>
    </row>
    <row r="6381" spans="1:21" x14ac:dyDescent="0.2">
      <c r="A6381" s="13">
        <v>1428000000</v>
      </c>
      <c r="B6381" s="11">
        <v>6.499696600140056</v>
      </c>
      <c r="C6381" s="12">
        <v>92815667.450000003</v>
      </c>
      <c r="E6381" s="13">
        <v>1428000000</v>
      </c>
      <c r="F6381" s="11">
        <v>6.499794821428571</v>
      </c>
      <c r="G6381" s="12">
        <v>92817070.049999997</v>
      </c>
      <c r="I6381" s="13">
        <v>1878000000</v>
      </c>
      <c r="J6381" s="11">
        <v>11.5</v>
      </c>
      <c r="K6381" s="12">
        <v>215970000</v>
      </c>
      <c r="M6381" s="13">
        <v>1878000000</v>
      </c>
      <c r="N6381" s="11">
        <v>11.5</v>
      </c>
      <c r="O6381" s="12">
        <v>215970000</v>
      </c>
      <c r="Q6381" s="13">
        <v>4078000000</v>
      </c>
      <c r="R6381" s="11">
        <v>1.249999877390878</v>
      </c>
      <c r="S6381" s="11">
        <v>1.25</v>
      </c>
      <c r="T6381" s="12">
        <v>5097499.5</v>
      </c>
      <c r="U6381" s="12">
        <v>5097499.5</v>
      </c>
    </row>
    <row r="6382" spans="1:21" x14ac:dyDescent="0.2">
      <c r="A6382" s="13">
        <v>1429000000</v>
      </c>
      <c r="B6382" s="11">
        <v>6.4996968124562642</v>
      </c>
      <c r="C6382" s="12">
        <v>92880667.450000003</v>
      </c>
      <c r="E6382" s="13">
        <v>1429000000</v>
      </c>
      <c r="F6382" s="11">
        <v>6.4997949650104969</v>
      </c>
      <c r="G6382" s="12">
        <v>92882070.049999997</v>
      </c>
      <c r="I6382" s="13">
        <v>1879000000</v>
      </c>
      <c r="J6382" s="11">
        <v>11.5</v>
      </c>
      <c r="K6382" s="12">
        <v>216085000</v>
      </c>
      <c r="M6382" s="13">
        <v>1879000000</v>
      </c>
      <c r="N6382" s="11">
        <v>11.5</v>
      </c>
      <c r="O6382" s="12">
        <v>216085000</v>
      </c>
      <c r="Q6382" s="13">
        <v>4079000000</v>
      </c>
      <c r="R6382" s="11">
        <v>1.2499998774209367</v>
      </c>
      <c r="S6382" s="11">
        <v>1.25</v>
      </c>
      <c r="T6382" s="12">
        <v>5098749.5</v>
      </c>
      <c r="U6382" s="12">
        <v>5098749.5</v>
      </c>
    </row>
    <row r="6383" spans="1:21" x14ac:dyDescent="0.2">
      <c r="A6383" s="13">
        <v>1430000000</v>
      </c>
      <c r="B6383" s="11">
        <v>6.4996970244755241</v>
      </c>
      <c r="C6383" s="12">
        <v>92945667.450000003</v>
      </c>
      <c r="E6383" s="13">
        <v>1430000000</v>
      </c>
      <c r="F6383" s="11">
        <v>6.4997951083916083</v>
      </c>
      <c r="G6383" s="12">
        <v>92947070.049999997</v>
      </c>
      <c r="I6383" s="13">
        <v>1880000000</v>
      </c>
      <c r="J6383" s="11">
        <v>11.5</v>
      </c>
      <c r="K6383" s="12">
        <v>216200000</v>
      </c>
      <c r="M6383" s="13">
        <v>1880000000</v>
      </c>
      <c r="N6383" s="11">
        <v>11.5</v>
      </c>
      <c r="O6383" s="12">
        <v>216200000</v>
      </c>
      <c r="Q6383" s="13">
        <v>4080000000</v>
      </c>
      <c r="R6383" s="11">
        <v>1.2499998774509804</v>
      </c>
      <c r="S6383" s="11">
        <v>1.25</v>
      </c>
      <c r="T6383" s="12">
        <v>5099999.5</v>
      </c>
      <c r="U6383" s="12">
        <v>5099999.5</v>
      </c>
    </row>
    <row r="6384" spans="1:21" x14ac:dyDescent="0.2">
      <c r="A6384" s="13">
        <v>1431000000</v>
      </c>
      <c r="B6384" s="11">
        <v>6.499697236198462</v>
      </c>
      <c r="C6384" s="12">
        <v>93010667.450000003</v>
      </c>
      <c r="E6384" s="13">
        <v>1431000000</v>
      </c>
      <c r="F6384" s="11">
        <v>6.4997952515723263</v>
      </c>
      <c r="G6384" s="12">
        <v>93012070.049999997</v>
      </c>
      <c r="I6384" s="13">
        <v>1881000000</v>
      </c>
      <c r="J6384" s="11">
        <v>11.5</v>
      </c>
      <c r="K6384" s="12">
        <v>216315000</v>
      </c>
      <c r="M6384" s="13">
        <v>1881000000</v>
      </c>
      <c r="N6384" s="11">
        <v>11.5</v>
      </c>
      <c r="O6384" s="12">
        <v>216315000</v>
      </c>
      <c r="Q6384" s="13">
        <v>4081000000</v>
      </c>
      <c r="R6384" s="11">
        <v>1.2499998774810097</v>
      </c>
      <c r="S6384" s="11">
        <v>1.25</v>
      </c>
      <c r="T6384" s="12">
        <v>5101249.5</v>
      </c>
      <c r="U6384" s="12">
        <v>5101249.5</v>
      </c>
    </row>
    <row r="6385" spans="1:21" x14ac:dyDescent="0.2">
      <c r="A6385" s="13">
        <v>1432000000</v>
      </c>
      <c r="B6385" s="11">
        <v>6.4996974476256995</v>
      </c>
      <c r="C6385" s="12">
        <v>93075667.450000003</v>
      </c>
      <c r="E6385" s="13">
        <v>1432000000</v>
      </c>
      <c r="F6385" s="11">
        <v>6.4997953945530718</v>
      </c>
      <c r="G6385" s="12">
        <v>93077070.049999997</v>
      </c>
      <c r="I6385" s="13">
        <v>1882000000</v>
      </c>
      <c r="J6385" s="11">
        <v>11.5</v>
      </c>
      <c r="K6385" s="12">
        <v>216430000</v>
      </c>
      <c r="M6385" s="13">
        <v>1882000000</v>
      </c>
      <c r="N6385" s="11">
        <v>11.5</v>
      </c>
      <c r="O6385" s="12">
        <v>216430000</v>
      </c>
      <c r="Q6385" s="13">
        <v>4082000000</v>
      </c>
      <c r="R6385" s="11">
        <v>1.2499998775110239</v>
      </c>
      <c r="S6385" s="11">
        <v>1.25</v>
      </c>
      <c r="T6385" s="12">
        <v>5102499.5</v>
      </c>
      <c r="U6385" s="12">
        <v>5102499.5</v>
      </c>
    </row>
    <row r="6386" spans="1:21" x14ac:dyDescent="0.2">
      <c r="A6386" s="13">
        <v>1433000000</v>
      </c>
      <c r="B6386" s="11">
        <v>6.4996976587578512</v>
      </c>
      <c r="C6386" s="12">
        <v>93140667.450000003</v>
      </c>
      <c r="E6386" s="13">
        <v>1433000000</v>
      </c>
      <c r="F6386" s="11">
        <v>6.4997955373342631</v>
      </c>
      <c r="G6386" s="12">
        <v>93142070.049999997</v>
      </c>
      <c r="I6386" s="13">
        <v>1883000000</v>
      </c>
      <c r="J6386" s="11">
        <v>11.5</v>
      </c>
      <c r="K6386" s="12">
        <v>216545000</v>
      </c>
      <c r="M6386" s="13">
        <v>1883000000</v>
      </c>
      <c r="N6386" s="11">
        <v>11.5</v>
      </c>
      <c r="O6386" s="12">
        <v>216545000</v>
      </c>
      <c r="Q6386" s="13">
        <v>4083000000</v>
      </c>
      <c r="R6386" s="11">
        <v>1.2499998775410237</v>
      </c>
      <c r="S6386" s="11">
        <v>1.25</v>
      </c>
      <c r="T6386" s="12">
        <v>5103749.5</v>
      </c>
      <c r="U6386" s="12">
        <v>5103749.5</v>
      </c>
    </row>
    <row r="6387" spans="1:21" x14ac:dyDescent="0.2">
      <c r="A6387" s="13">
        <v>1434000000</v>
      </c>
      <c r="B6387" s="11">
        <v>6.4996978695955372</v>
      </c>
      <c r="C6387" s="12">
        <v>93205667.450000003</v>
      </c>
      <c r="E6387" s="13">
        <v>1434000000</v>
      </c>
      <c r="F6387" s="11">
        <v>6.4997956799163177</v>
      </c>
      <c r="G6387" s="12">
        <v>93207070.049999997</v>
      </c>
      <c r="I6387" s="13">
        <v>1884000000</v>
      </c>
      <c r="J6387" s="11">
        <v>11.5</v>
      </c>
      <c r="K6387" s="12">
        <v>216660000</v>
      </c>
      <c r="M6387" s="13">
        <v>1884000000</v>
      </c>
      <c r="N6387" s="11">
        <v>11.5</v>
      </c>
      <c r="O6387" s="12">
        <v>216660000</v>
      </c>
      <c r="Q6387" s="13">
        <v>4084000000</v>
      </c>
      <c r="R6387" s="11">
        <v>1.2499998775710088</v>
      </c>
      <c r="S6387" s="11">
        <v>1.25</v>
      </c>
      <c r="T6387" s="12">
        <v>5104999.5</v>
      </c>
      <c r="U6387" s="12">
        <v>5104999.5</v>
      </c>
    </row>
    <row r="6388" spans="1:21" x14ac:dyDescent="0.2">
      <c r="A6388" s="13">
        <v>1435000000</v>
      </c>
      <c r="B6388" s="11">
        <v>6.4996980801393729</v>
      </c>
      <c r="C6388" s="12">
        <v>93270667.450000003</v>
      </c>
      <c r="E6388" s="13">
        <v>1435000000</v>
      </c>
      <c r="F6388" s="11">
        <v>6.4997958222996521</v>
      </c>
      <c r="G6388" s="12">
        <v>93272070.049999997</v>
      </c>
      <c r="I6388" s="13">
        <v>1885000000</v>
      </c>
      <c r="J6388" s="11">
        <v>11.5</v>
      </c>
      <c r="K6388" s="12">
        <v>216775000</v>
      </c>
      <c r="M6388" s="13">
        <v>1885000000</v>
      </c>
      <c r="N6388" s="11">
        <v>11.5</v>
      </c>
      <c r="O6388" s="12">
        <v>216775000</v>
      </c>
      <c r="Q6388" s="13">
        <v>4085000000</v>
      </c>
      <c r="R6388" s="11">
        <v>1.2499998776009793</v>
      </c>
      <c r="S6388" s="11">
        <v>1.25</v>
      </c>
      <c r="T6388" s="12">
        <v>5106249.5</v>
      </c>
      <c r="U6388" s="12">
        <v>5106249.5</v>
      </c>
    </row>
    <row r="6389" spans="1:21" x14ac:dyDescent="0.2">
      <c r="A6389" s="13">
        <v>1436000000</v>
      </c>
      <c r="B6389" s="11">
        <v>6.4996982903899729</v>
      </c>
      <c r="C6389" s="12">
        <v>93335667.450000003</v>
      </c>
      <c r="E6389" s="13">
        <v>1436000000</v>
      </c>
      <c r="F6389" s="11">
        <v>6.4997959644846794</v>
      </c>
      <c r="G6389" s="12">
        <v>93337070.049999997</v>
      </c>
      <c r="I6389" s="13">
        <v>1886000000</v>
      </c>
      <c r="J6389" s="11">
        <v>11.5</v>
      </c>
      <c r="K6389" s="12">
        <v>216890000</v>
      </c>
      <c r="M6389" s="13">
        <v>1886000000</v>
      </c>
      <c r="N6389" s="11">
        <v>11.5</v>
      </c>
      <c r="O6389" s="12">
        <v>216890000</v>
      </c>
      <c r="Q6389" s="13">
        <v>4086000000</v>
      </c>
      <c r="R6389" s="11">
        <v>1.2499998776309349</v>
      </c>
      <c r="S6389" s="11">
        <v>1.25</v>
      </c>
      <c r="T6389" s="12">
        <v>5107499.5</v>
      </c>
      <c r="U6389" s="12">
        <v>5107499.5</v>
      </c>
    </row>
    <row r="6390" spans="1:21" x14ac:dyDescent="0.2">
      <c r="A6390" s="13">
        <v>1437000000</v>
      </c>
      <c r="B6390" s="11">
        <v>6.4996985003479475</v>
      </c>
      <c r="C6390" s="12">
        <v>93400667.450000003</v>
      </c>
      <c r="E6390" s="13">
        <v>1437000000</v>
      </c>
      <c r="F6390" s="11">
        <v>6.4997961064718153</v>
      </c>
      <c r="G6390" s="12">
        <v>93402070.049999997</v>
      </c>
      <c r="I6390" s="13">
        <v>1887000000</v>
      </c>
      <c r="J6390" s="11">
        <v>11.5</v>
      </c>
      <c r="K6390" s="12">
        <v>217005000</v>
      </c>
      <c r="M6390" s="13">
        <v>1887000000</v>
      </c>
      <c r="N6390" s="11">
        <v>11.5</v>
      </c>
      <c r="O6390" s="12">
        <v>217005000</v>
      </c>
      <c r="Q6390" s="13">
        <v>4087000000</v>
      </c>
      <c r="R6390" s="11">
        <v>1.2499998776608761</v>
      </c>
      <c r="S6390" s="11">
        <v>1.25</v>
      </c>
      <c r="T6390" s="12">
        <v>5108749.5</v>
      </c>
      <c r="U6390" s="12">
        <v>5108749.5</v>
      </c>
    </row>
    <row r="6391" spans="1:21" x14ac:dyDescent="0.2">
      <c r="A6391" s="13">
        <v>1438000000</v>
      </c>
      <c r="B6391" s="11">
        <v>6.4996987100139085</v>
      </c>
      <c r="C6391" s="12">
        <v>93465667.450000003</v>
      </c>
      <c r="E6391" s="13">
        <v>1438000000</v>
      </c>
      <c r="F6391" s="11">
        <v>6.4997962482614744</v>
      </c>
      <c r="G6391" s="12">
        <v>93467070.049999997</v>
      </c>
      <c r="I6391" s="13">
        <v>1888000000</v>
      </c>
      <c r="J6391" s="11">
        <v>11.5</v>
      </c>
      <c r="K6391" s="12">
        <v>217120000</v>
      </c>
      <c r="M6391" s="13">
        <v>1888000000</v>
      </c>
      <c r="N6391" s="11">
        <v>11.5</v>
      </c>
      <c r="O6391" s="12">
        <v>217120000</v>
      </c>
      <c r="Q6391" s="13">
        <v>4088000000</v>
      </c>
      <c r="R6391" s="11">
        <v>1.2499998776908023</v>
      </c>
      <c r="S6391" s="11">
        <v>1.25</v>
      </c>
      <c r="T6391" s="12">
        <v>5109999.5</v>
      </c>
      <c r="U6391" s="12">
        <v>5109999.5</v>
      </c>
    </row>
    <row r="6392" spans="1:21" x14ac:dyDescent="0.2">
      <c r="A6392" s="13">
        <v>1439000000</v>
      </c>
      <c r="B6392" s="11">
        <v>6.4996989193884653</v>
      </c>
      <c r="C6392" s="12">
        <v>93530667.450000003</v>
      </c>
      <c r="E6392" s="13">
        <v>1439000000</v>
      </c>
      <c r="F6392" s="11">
        <v>6.4997963898540654</v>
      </c>
      <c r="G6392" s="12">
        <v>93532070.049999997</v>
      </c>
      <c r="I6392" s="13">
        <v>1889000000</v>
      </c>
      <c r="J6392" s="11">
        <v>11.5</v>
      </c>
      <c r="K6392" s="12">
        <v>217235000</v>
      </c>
      <c r="M6392" s="13">
        <v>1889000000</v>
      </c>
      <c r="N6392" s="11">
        <v>11.5</v>
      </c>
      <c r="O6392" s="12">
        <v>217235000</v>
      </c>
      <c r="Q6392" s="13">
        <v>4089000000</v>
      </c>
      <c r="R6392" s="11">
        <v>1.2499998777207142</v>
      </c>
      <c r="S6392" s="11">
        <v>1.25</v>
      </c>
      <c r="T6392" s="12">
        <v>5111249.5</v>
      </c>
      <c r="U6392" s="12">
        <v>5111249.5</v>
      </c>
    </row>
    <row r="6393" spans="1:21" x14ac:dyDescent="0.2">
      <c r="A6393" s="13">
        <v>1440000000</v>
      </c>
      <c r="B6393" s="11">
        <v>6.4996991284722219</v>
      </c>
      <c r="C6393" s="12">
        <v>93595667.450000003</v>
      </c>
      <c r="E6393" s="13">
        <v>1440000000</v>
      </c>
      <c r="F6393" s="11">
        <v>6.4997965312500003</v>
      </c>
      <c r="G6393" s="12">
        <v>93597070.049999997</v>
      </c>
      <c r="I6393" s="13">
        <v>1890000000</v>
      </c>
      <c r="J6393" s="11">
        <v>11.5</v>
      </c>
      <c r="K6393" s="12">
        <v>217350000</v>
      </c>
      <c r="M6393" s="13">
        <v>1890000000</v>
      </c>
      <c r="N6393" s="11">
        <v>11.5</v>
      </c>
      <c r="O6393" s="12">
        <v>217350000</v>
      </c>
      <c r="Q6393" s="13">
        <v>4090000000</v>
      </c>
      <c r="R6393" s="11">
        <v>1.2499998777506112</v>
      </c>
      <c r="S6393" s="11">
        <v>1.25</v>
      </c>
      <c r="T6393" s="12">
        <v>5112499.5</v>
      </c>
      <c r="U6393" s="12">
        <v>5112499.5</v>
      </c>
    </row>
    <row r="6394" spans="1:21" x14ac:dyDescent="0.2">
      <c r="A6394" s="13">
        <v>1441000000</v>
      </c>
      <c r="B6394" s="11">
        <v>6.4996993372657883</v>
      </c>
      <c r="C6394" s="12">
        <v>93660667.450000003</v>
      </c>
      <c r="E6394" s="13">
        <v>1441000000</v>
      </c>
      <c r="F6394" s="11">
        <v>6.499796672449687</v>
      </c>
      <c r="G6394" s="12">
        <v>93662070.049999997</v>
      </c>
      <c r="I6394" s="13">
        <v>1891000000</v>
      </c>
      <c r="J6394" s="11">
        <v>11.5</v>
      </c>
      <c r="K6394" s="12">
        <v>217465000</v>
      </c>
      <c r="M6394" s="13">
        <v>1891000000</v>
      </c>
      <c r="N6394" s="11">
        <v>11.5</v>
      </c>
      <c r="O6394" s="12">
        <v>217465000</v>
      </c>
      <c r="Q6394" s="13">
        <v>4091000000</v>
      </c>
      <c r="R6394" s="11">
        <v>1.2499998777804937</v>
      </c>
      <c r="S6394" s="11">
        <v>1.25</v>
      </c>
      <c r="T6394" s="12">
        <v>5113749.5</v>
      </c>
      <c r="U6394" s="12">
        <v>5113749.5</v>
      </c>
    </row>
    <row r="6395" spans="1:21" x14ac:dyDescent="0.2">
      <c r="A6395" s="13">
        <v>1442000000</v>
      </c>
      <c r="B6395" s="11">
        <v>6.4996995457697642</v>
      </c>
      <c r="C6395" s="12">
        <v>93725667.450000003</v>
      </c>
      <c r="E6395" s="13">
        <v>1442000000</v>
      </c>
      <c r="F6395" s="11">
        <v>6.4997968134535373</v>
      </c>
      <c r="G6395" s="12">
        <v>93727070.049999997</v>
      </c>
      <c r="I6395" s="13">
        <v>1892000000</v>
      </c>
      <c r="J6395" s="11">
        <v>11.5</v>
      </c>
      <c r="K6395" s="12">
        <v>217580000</v>
      </c>
      <c r="M6395" s="13">
        <v>1892000000</v>
      </c>
      <c r="N6395" s="11">
        <v>11.5</v>
      </c>
      <c r="O6395" s="12">
        <v>217580000</v>
      </c>
      <c r="Q6395" s="13">
        <v>4092000000</v>
      </c>
      <c r="R6395" s="11">
        <v>1.2499998778103616</v>
      </c>
      <c r="S6395" s="11">
        <v>1.25</v>
      </c>
      <c r="T6395" s="12">
        <v>5114999.5</v>
      </c>
      <c r="U6395" s="12">
        <v>5114999.5</v>
      </c>
    </row>
    <row r="6396" spans="1:21" x14ac:dyDescent="0.2">
      <c r="A6396" s="13">
        <v>1443000000</v>
      </c>
      <c r="B6396" s="11">
        <v>6.4996997539847543</v>
      </c>
      <c r="C6396" s="12">
        <v>93790667.450000003</v>
      </c>
      <c r="E6396" s="13">
        <v>1443000000</v>
      </c>
      <c r="F6396" s="11">
        <v>6.4997969542619538</v>
      </c>
      <c r="G6396" s="12">
        <v>93792070.049999997</v>
      </c>
      <c r="I6396" s="13">
        <v>1893000000</v>
      </c>
      <c r="J6396" s="11">
        <v>11.5</v>
      </c>
      <c r="K6396" s="12">
        <v>217695000</v>
      </c>
      <c r="M6396" s="13">
        <v>1893000000</v>
      </c>
      <c r="N6396" s="11">
        <v>11.5</v>
      </c>
      <c r="O6396" s="12">
        <v>217695000</v>
      </c>
      <c r="Q6396" s="13">
        <v>4093000000</v>
      </c>
      <c r="R6396" s="11">
        <v>1.2499998778402148</v>
      </c>
      <c r="S6396" s="11">
        <v>1.25</v>
      </c>
      <c r="T6396" s="12">
        <v>5116249.5</v>
      </c>
      <c r="U6396" s="12">
        <v>5116249.5</v>
      </c>
    </row>
    <row r="6397" spans="1:21" x14ac:dyDescent="0.2">
      <c r="A6397" s="13">
        <v>1444000000</v>
      </c>
      <c r="B6397" s="11">
        <v>6.4996999619113582</v>
      </c>
      <c r="C6397" s="12">
        <v>93855667.450000003</v>
      </c>
      <c r="E6397" s="13">
        <v>1444000000</v>
      </c>
      <c r="F6397" s="11">
        <v>6.4997970948753467</v>
      </c>
      <c r="G6397" s="12">
        <v>93857070.049999997</v>
      </c>
      <c r="I6397" s="13">
        <v>1894000000</v>
      </c>
      <c r="J6397" s="11">
        <v>11.5</v>
      </c>
      <c r="K6397" s="12">
        <v>217810000</v>
      </c>
      <c r="M6397" s="13">
        <v>1894000000</v>
      </c>
      <c r="N6397" s="11">
        <v>11.5</v>
      </c>
      <c r="O6397" s="12">
        <v>217810000</v>
      </c>
      <c r="Q6397" s="13">
        <v>4094000000</v>
      </c>
      <c r="R6397" s="11">
        <v>1.2499998778700536</v>
      </c>
      <c r="S6397" s="11">
        <v>1.25</v>
      </c>
      <c r="T6397" s="12">
        <v>5117499.5</v>
      </c>
      <c r="U6397" s="12">
        <v>5117499.5</v>
      </c>
    </row>
    <row r="6398" spans="1:21" x14ac:dyDescent="0.2">
      <c r="A6398" s="13">
        <v>1445000000</v>
      </c>
      <c r="B6398" s="11">
        <v>6.4997001695501737</v>
      </c>
      <c r="C6398" s="12">
        <v>93920667.450000003</v>
      </c>
      <c r="E6398" s="13">
        <v>1445000000</v>
      </c>
      <c r="F6398" s="11">
        <v>6.4997972352941176</v>
      </c>
      <c r="G6398" s="12">
        <v>93922070.049999997</v>
      </c>
      <c r="I6398" s="13">
        <v>1895000000</v>
      </c>
      <c r="J6398" s="11">
        <v>11.5</v>
      </c>
      <c r="K6398" s="12">
        <v>217925000</v>
      </c>
      <c r="M6398" s="13">
        <v>1895000000</v>
      </c>
      <c r="N6398" s="11">
        <v>11.5</v>
      </c>
      <c r="O6398" s="12">
        <v>217925000</v>
      </c>
      <c r="Q6398" s="13">
        <v>4095000000</v>
      </c>
      <c r="R6398" s="11">
        <v>1.249999877899878</v>
      </c>
      <c r="S6398" s="11">
        <v>1.25</v>
      </c>
      <c r="T6398" s="12">
        <v>5118749.5</v>
      </c>
      <c r="U6398" s="12">
        <v>5118749.5</v>
      </c>
    </row>
    <row r="6399" spans="1:21" x14ac:dyDescent="0.2">
      <c r="A6399" s="13">
        <v>1446000000</v>
      </c>
      <c r="B6399" s="11">
        <v>6.4997003769017985</v>
      </c>
      <c r="C6399" s="12">
        <v>93985667.450000003</v>
      </c>
      <c r="E6399" s="13">
        <v>1446000000</v>
      </c>
      <c r="F6399" s="11">
        <v>6.4997973755186722</v>
      </c>
      <c r="G6399" s="12">
        <v>93987070.049999997</v>
      </c>
      <c r="I6399" s="13">
        <v>1896000000</v>
      </c>
      <c r="J6399" s="11">
        <v>11.5</v>
      </c>
      <c r="K6399" s="12">
        <v>218040000</v>
      </c>
      <c r="M6399" s="13">
        <v>1896000000</v>
      </c>
      <c r="N6399" s="11">
        <v>11.5</v>
      </c>
      <c r="O6399" s="12">
        <v>218040000</v>
      </c>
      <c r="Q6399" s="13">
        <v>4096000000</v>
      </c>
      <c r="R6399" s="11">
        <v>1.2499998779296875</v>
      </c>
      <c r="S6399" s="11">
        <v>1.25</v>
      </c>
      <c r="T6399" s="12">
        <v>5119999.5</v>
      </c>
      <c r="U6399" s="12">
        <v>5119999.5</v>
      </c>
    </row>
    <row r="6400" spans="1:21" x14ac:dyDescent="0.2">
      <c r="A6400" s="13">
        <v>1447000000</v>
      </c>
      <c r="B6400" s="11">
        <v>6.4997005839668276</v>
      </c>
      <c r="C6400" s="12">
        <v>94050667.450000003</v>
      </c>
      <c r="E6400" s="13">
        <v>1447000000</v>
      </c>
      <c r="F6400" s="11">
        <v>6.4997975155494121</v>
      </c>
      <c r="G6400" s="12">
        <v>94052070.049999997</v>
      </c>
      <c r="I6400" s="13">
        <v>1897000000</v>
      </c>
      <c r="J6400" s="11">
        <v>11.5</v>
      </c>
      <c r="K6400" s="12">
        <v>218155000</v>
      </c>
      <c r="M6400" s="13">
        <v>1897000000</v>
      </c>
      <c r="N6400" s="11">
        <v>11.5</v>
      </c>
      <c r="O6400" s="12">
        <v>218155000</v>
      </c>
      <c r="Q6400" s="13">
        <v>4097000000</v>
      </c>
      <c r="R6400" s="11">
        <v>1.2499998779594825</v>
      </c>
      <c r="S6400" s="11">
        <v>1.25</v>
      </c>
      <c r="T6400" s="12">
        <v>5121249.5</v>
      </c>
      <c r="U6400" s="12">
        <v>5121249.5</v>
      </c>
    </row>
    <row r="6401" spans="1:21" x14ac:dyDescent="0.2">
      <c r="A6401" s="13">
        <v>1448000000</v>
      </c>
      <c r="B6401" s="11">
        <v>6.4997007907458562</v>
      </c>
      <c r="C6401" s="12">
        <v>94115667.450000003</v>
      </c>
      <c r="E6401" s="13">
        <v>1448000000</v>
      </c>
      <c r="F6401" s="11">
        <v>6.4997976553867396</v>
      </c>
      <c r="G6401" s="12">
        <v>94117070.049999997</v>
      </c>
      <c r="I6401" s="13">
        <v>1898000000</v>
      </c>
      <c r="J6401" s="11">
        <v>11.5</v>
      </c>
      <c r="K6401" s="12">
        <v>218270000</v>
      </c>
      <c r="M6401" s="13">
        <v>1898000000</v>
      </c>
      <c r="N6401" s="11">
        <v>11.5</v>
      </c>
      <c r="O6401" s="12">
        <v>218270000</v>
      </c>
      <c r="Q6401" s="13">
        <v>4098000000</v>
      </c>
      <c r="R6401" s="11">
        <v>1.2499998779892629</v>
      </c>
      <c r="S6401" s="11">
        <v>1.25</v>
      </c>
      <c r="T6401" s="12">
        <v>5122499.5</v>
      </c>
      <c r="U6401" s="12">
        <v>5122499.5</v>
      </c>
    </row>
    <row r="6402" spans="1:21" x14ac:dyDescent="0.2">
      <c r="A6402" s="13">
        <v>1449000000</v>
      </c>
      <c r="B6402" s="11">
        <v>6.4997009972394757</v>
      </c>
      <c r="C6402" s="12">
        <v>94180667.450000003</v>
      </c>
      <c r="E6402" s="13">
        <v>1449000000</v>
      </c>
      <c r="F6402" s="11">
        <v>6.4997977950310553</v>
      </c>
      <c r="G6402" s="12">
        <v>94182070.049999997</v>
      </c>
      <c r="I6402" s="13">
        <v>1899000000</v>
      </c>
      <c r="J6402" s="11">
        <v>11.5</v>
      </c>
      <c r="K6402" s="12">
        <v>218385000</v>
      </c>
      <c r="M6402" s="13">
        <v>1899000000</v>
      </c>
      <c r="N6402" s="11">
        <v>11.5</v>
      </c>
      <c r="O6402" s="12">
        <v>218385000</v>
      </c>
      <c r="Q6402" s="13">
        <v>4099000000</v>
      </c>
      <c r="R6402" s="11">
        <v>1.2499998780190291</v>
      </c>
      <c r="S6402" s="11">
        <v>1.25</v>
      </c>
      <c r="T6402" s="12">
        <v>5123749.5</v>
      </c>
      <c r="U6402" s="12">
        <v>5123749.5</v>
      </c>
    </row>
    <row r="6403" spans="1:21" x14ac:dyDescent="0.2">
      <c r="A6403" s="13">
        <v>1450000000</v>
      </c>
      <c r="B6403" s="11">
        <v>6.499701203448276</v>
      </c>
      <c r="C6403" s="12">
        <v>94245667.450000003</v>
      </c>
      <c r="E6403" s="13">
        <v>1450000000</v>
      </c>
      <c r="F6403" s="11">
        <v>6.4997979344827579</v>
      </c>
      <c r="G6403" s="12">
        <v>94247070.049999997</v>
      </c>
      <c r="I6403" s="13">
        <v>1900000000</v>
      </c>
      <c r="J6403" s="11">
        <v>11.5</v>
      </c>
      <c r="K6403" s="12">
        <v>218500000</v>
      </c>
      <c r="M6403" s="13">
        <v>1900000000</v>
      </c>
      <c r="N6403" s="11">
        <v>11.5</v>
      </c>
      <c r="O6403" s="12">
        <v>218500000</v>
      </c>
      <c r="Q6403" s="13">
        <v>4100000000</v>
      </c>
      <c r="R6403" s="11">
        <v>1.2499998780487804</v>
      </c>
      <c r="S6403" s="11">
        <v>1.25</v>
      </c>
      <c r="T6403" s="12">
        <v>5124999.5</v>
      </c>
      <c r="U6403" s="12">
        <v>5124999.5</v>
      </c>
    </row>
    <row r="6404" spans="1:21" x14ac:dyDescent="0.2">
      <c r="A6404" s="13">
        <v>1451000000</v>
      </c>
      <c r="B6404" s="11">
        <v>6.4997014093728458</v>
      </c>
      <c r="C6404" s="12">
        <v>94310667.450000003</v>
      </c>
      <c r="E6404" s="13">
        <v>1451000000</v>
      </c>
      <c r="F6404" s="11">
        <v>6.4997980737422463</v>
      </c>
      <c r="G6404" s="12">
        <v>94312070.049999997</v>
      </c>
      <c r="I6404" s="13">
        <v>1901000000</v>
      </c>
      <c r="J6404" s="11">
        <v>11.5</v>
      </c>
      <c r="K6404" s="12">
        <v>218615000</v>
      </c>
      <c r="M6404" s="13">
        <v>1901000000</v>
      </c>
      <c r="N6404" s="11">
        <v>11.5</v>
      </c>
      <c r="O6404" s="12">
        <v>218615000</v>
      </c>
      <c r="Q6404" s="13">
        <v>4101000000</v>
      </c>
      <c r="R6404" s="11">
        <v>1.2499998780785173</v>
      </c>
      <c r="S6404" s="11">
        <v>1.25</v>
      </c>
      <c r="T6404" s="12">
        <v>5126249.5</v>
      </c>
      <c r="U6404" s="12">
        <v>5126249.5</v>
      </c>
    </row>
    <row r="6405" spans="1:21" x14ac:dyDescent="0.2">
      <c r="A6405" s="13">
        <v>1452000000</v>
      </c>
      <c r="B6405" s="11">
        <v>6.4997016150137741</v>
      </c>
      <c r="C6405" s="12">
        <v>94375667.450000003</v>
      </c>
      <c r="E6405" s="13">
        <v>1452000000</v>
      </c>
      <c r="F6405" s="11">
        <v>6.4997982128099165</v>
      </c>
      <c r="G6405" s="12">
        <v>94377070.049999997</v>
      </c>
      <c r="I6405" s="13">
        <v>1902000000</v>
      </c>
      <c r="J6405" s="11">
        <v>11.5</v>
      </c>
      <c r="K6405" s="12">
        <v>218730000</v>
      </c>
      <c r="M6405" s="13">
        <v>1902000000</v>
      </c>
      <c r="N6405" s="11">
        <v>11.5</v>
      </c>
      <c r="O6405" s="12">
        <v>218730000</v>
      </c>
      <c r="Q6405" s="13">
        <v>4102000000</v>
      </c>
      <c r="R6405" s="11">
        <v>1.24999987810824</v>
      </c>
      <c r="S6405" s="11">
        <v>1.25</v>
      </c>
      <c r="T6405" s="12">
        <v>5127499.5</v>
      </c>
      <c r="U6405" s="12">
        <v>5127499.5</v>
      </c>
    </row>
    <row r="6406" spans="1:21" x14ac:dyDescent="0.2">
      <c r="A6406" s="13">
        <v>1453000000</v>
      </c>
      <c r="B6406" s="11">
        <v>6.4997018203716452</v>
      </c>
      <c r="C6406" s="12">
        <v>94440667.450000003</v>
      </c>
      <c r="E6406" s="13">
        <v>1453000000</v>
      </c>
      <c r="F6406" s="11">
        <v>6.4997983516861657</v>
      </c>
      <c r="G6406" s="12">
        <v>94442070.049999997</v>
      </c>
      <c r="I6406" s="13">
        <v>1903000000</v>
      </c>
      <c r="J6406" s="11">
        <v>11.5</v>
      </c>
      <c r="K6406" s="12">
        <v>218845000</v>
      </c>
      <c r="M6406" s="13">
        <v>1903000000</v>
      </c>
      <c r="N6406" s="11">
        <v>11.5</v>
      </c>
      <c r="O6406" s="12">
        <v>218845000</v>
      </c>
      <c r="Q6406" s="13">
        <v>4103000000</v>
      </c>
      <c r="R6406" s="11">
        <v>1.249999878137948</v>
      </c>
      <c r="S6406" s="11">
        <v>1.25</v>
      </c>
      <c r="T6406" s="12">
        <v>5128749.5</v>
      </c>
      <c r="U6406" s="12">
        <v>5128749.5</v>
      </c>
    </row>
    <row r="6407" spans="1:21" x14ac:dyDescent="0.2">
      <c r="A6407" s="13">
        <v>1454000000</v>
      </c>
      <c r="B6407" s="11">
        <v>6.4997020254470437</v>
      </c>
      <c r="C6407" s="12">
        <v>94505667.450000003</v>
      </c>
      <c r="E6407" s="13">
        <v>1454000000</v>
      </c>
      <c r="F6407" s="11">
        <v>6.499798490371389</v>
      </c>
      <c r="G6407" s="12">
        <v>94507070.049999997</v>
      </c>
      <c r="I6407" s="13">
        <v>1904000000</v>
      </c>
      <c r="J6407" s="11">
        <v>11.5</v>
      </c>
      <c r="K6407" s="12">
        <v>218960000</v>
      </c>
      <c r="M6407" s="13">
        <v>1904000000</v>
      </c>
      <c r="N6407" s="11">
        <v>11.5</v>
      </c>
      <c r="O6407" s="12">
        <v>218960000</v>
      </c>
      <c r="Q6407" s="13">
        <v>4104000000</v>
      </c>
      <c r="R6407" s="11">
        <v>1.2499998781676414</v>
      </c>
      <c r="S6407" s="11">
        <v>1.25</v>
      </c>
      <c r="T6407" s="12">
        <v>5129999.5</v>
      </c>
      <c r="U6407" s="12">
        <v>5129999.5</v>
      </c>
    </row>
    <row r="6408" spans="1:21" x14ac:dyDescent="0.2">
      <c r="A6408" s="13">
        <v>1455000000</v>
      </c>
      <c r="B6408" s="11">
        <v>6.4997022302405503</v>
      </c>
      <c r="C6408" s="12">
        <v>94570667.450000003</v>
      </c>
      <c r="E6408" s="13">
        <v>1455000000</v>
      </c>
      <c r="F6408" s="11">
        <v>6.4997986288659799</v>
      </c>
      <c r="G6408" s="12">
        <v>94572070.049999997</v>
      </c>
      <c r="I6408" s="13">
        <v>1905000000</v>
      </c>
      <c r="J6408" s="11">
        <v>11.5</v>
      </c>
      <c r="K6408" s="12">
        <v>219075000</v>
      </c>
      <c r="M6408" s="13">
        <v>1905000000</v>
      </c>
      <c r="N6408" s="11">
        <v>11.5</v>
      </c>
      <c r="O6408" s="12">
        <v>219075000</v>
      </c>
      <c r="Q6408" s="13">
        <v>4105000000</v>
      </c>
      <c r="R6408" s="11">
        <v>1.2499998781973203</v>
      </c>
      <c r="S6408" s="11">
        <v>1.25</v>
      </c>
      <c r="T6408" s="12">
        <v>5131249.5</v>
      </c>
      <c r="U6408" s="12">
        <v>5131249.5</v>
      </c>
    </row>
    <row r="6409" spans="1:21" x14ac:dyDescent="0.2">
      <c r="A6409" s="13">
        <v>1456000000</v>
      </c>
      <c r="B6409" s="11">
        <v>6.4997024347527477</v>
      </c>
      <c r="C6409" s="12">
        <v>94635667.450000003</v>
      </c>
      <c r="E6409" s="13">
        <v>1456000000</v>
      </c>
      <c r="F6409" s="11">
        <v>6.4997987671703301</v>
      </c>
      <c r="G6409" s="12">
        <v>94637070.049999997</v>
      </c>
      <c r="I6409" s="13">
        <v>1906000000</v>
      </c>
      <c r="J6409" s="11">
        <v>11.5</v>
      </c>
      <c r="K6409" s="12">
        <v>219190000</v>
      </c>
      <c r="M6409" s="13">
        <v>1906000000</v>
      </c>
      <c r="N6409" s="11">
        <v>11.5</v>
      </c>
      <c r="O6409" s="12">
        <v>219190000</v>
      </c>
      <c r="Q6409" s="13">
        <v>4106000000</v>
      </c>
      <c r="R6409" s="11">
        <v>1.249999878226985</v>
      </c>
      <c r="S6409" s="11">
        <v>1.25</v>
      </c>
      <c r="T6409" s="12">
        <v>5132499.5</v>
      </c>
      <c r="U6409" s="12">
        <v>5132499.5</v>
      </c>
    </row>
    <row r="6410" spans="1:21" x14ac:dyDescent="0.2">
      <c r="A6410" s="13">
        <v>1457000000</v>
      </c>
      <c r="B6410" s="11">
        <v>6.4997026389842141</v>
      </c>
      <c r="C6410" s="12">
        <v>94700667.450000003</v>
      </c>
      <c r="E6410" s="13">
        <v>1457000000</v>
      </c>
      <c r="F6410" s="11">
        <v>6.4997989052848313</v>
      </c>
      <c r="G6410" s="12">
        <v>94702070.049999997</v>
      </c>
      <c r="I6410" s="13">
        <v>1907000000</v>
      </c>
      <c r="J6410" s="11">
        <v>11.5</v>
      </c>
      <c r="K6410" s="12">
        <v>219305000</v>
      </c>
      <c r="M6410" s="13">
        <v>1907000000</v>
      </c>
      <c r="N6410" s="11">
        <v>11.5</v>
      </c>
      <c r="O6410" s="12">
        <v>219305000</v>
      </c>
      <c r="Q6410" s="13">
        <v>4107000000</v>
      </c>
      <c r="R6410" s="11">
        <v>1.2499998782566351</v>
      </c>
      <c r="S6410" s="11">
        <v>1.25</v>
      </c>
      <c r="T6410" s="12">
        <v>5133749.5</v>
      </c>
      <c r="U6410" s="12">
        <v>5133749.5</v>
      </c>
    </row>
    <row r="6411" spans="1:21" x14ac:dyDescent="0.2">
      <c r="A6411" s="13">
        <v>1458000000</v>
      </c>
      <c r="B6411" s="11">
        <v>6.4997028429355286</v>
      </c>
      <c r="C6411" s="12">
        <v>94765667.450000003</v>
      </c>
      <c r="E6411" s="13">
        <v>1458000000</v>
      </c>
      <c r="F6411" s="11">
        <v>6.4997990432098769</v>
      </c>
      <c r="G6411" s="12">
        <v>94767070.049999997</v>
      </c>
      <c r="I6411" s="13">
        <v>1908000000</v>
      </c>
      <c r="J6411" s="11">
        <v>11.5</v>
      </c>
      <c r="K6411" s="12">
        <v>219420000</v>
      </c>
      <c r="M6411" s="13">
        <v>1908000000</v>
      </c>
      <c r="N6411" s="11">
        <v>11.5</v>
      </c>
      <c r="O6411" s="12">
        <v>219420000</v>
      </c>
      <c r="Q6411" s="13">
        <v>4108000000</v>
      </c>
      <c r="R6411" s="11">
        <v>1.2499998782862707</v>
      </c>
      <c r="S6411" s="11">
        <v>1.25</v>
      </c>
      <c r="T6411" s="12">
        <v>5134999.5</v>
      </c>
      <c r="U6411" s="12">
        <v>5134999.5</v>
      </c>
    </row>
    <row r="6412" spans="1:21" x14ac:dyDescent="0.2">
      <c r="A6412" s="13">
        <v>1459000000</v>
      </c>
      <c r="B6412" s="11">
        <v>6.4997030466072649</v>
      </c>
      <c r="C6412" s="12">
        <v>94830667.450000003</v>
      </c>
      <c r="E6412" s="13">
        <v>1459000000</v>
      </c>
      <c r="F6412" s="11">
        <v>6.4997991809458533</v>
      </c>
      <c r="G6412" s="12">
        <v>94832070.049999997</v>
      </c>
      <c r="I6412" s="13">
        <v>1909000000</v>
      </c>
      <c r="J6412" s="11">
        <v>11.5</v>
      </c>
      <c r="K6412" s="12">
        <v>219535000</v>
      </c>
      <c r="M6412" s="13">
        <v>1909000000</v>
      </c>
      <c r="N6412" s="11">
        <v>11.5</v>
      </c>
      <c r="O6412" s="12">
        <v>219535000</v>
      </c>
      <c r="Q6412" s="13">
        <v>4109000000</v>
      </c>
      <c r="R6412" s="11">
        <v>1.2499998783158919</v>
      </c>
      <c r="S6412" s="11">
        <v>1.25</v>
      </c>
      <c r="T6412" s="12">
        <v>5136249.5</v>
      </c>
      <c r="U6412" s="12">
        <v>5136249.5</v>
      </c>
    </row>
    <row r="6413" spans="1:21" x14ac:dyDescent="0.2">
      <c r="A6413" s="13">
        <v>1460000000</v>
      </c>
      <c r="B6413" s="11">
        <v>6.4997032499999996</v>
      </c>
      <c r="C6413" s="12">
        <v>94895667.450000003</v>
      </c>
      <c r="E6413" s="13">
        <v>1460000000</v>
      </c>
      <c r="F6413" s="11">
        <v>6.4997993184931504</v>
      </c>
      <c r="G6413" s="12">
        <v>94897070.049999997</v>
      </c>
      <c r="I6413" s="13">
        <v>1910000000</v>
      </c>
      <c r="J6413" s="11">
        <v>11.5</v>
      </c>
      <c r="K6413" s="12">
        <v>219650000</v>
      </c>
      <c r="M6413" s="13">
        <v>1910000000</v>
      </c>
      <c r="N6413" s="11">
        <v>11.5</v>
      </c>
      <c r="O6413" s="12">
        <v>219650000</v>
      </c>
      <c r="Q6413" s="13">
        <v>4110000000</v>
      </c>
      <c r="R6413" s="11">
        <v>1.2499998783454989</v>
      </c>
      <c r="S6413" s="11">
        <v>1.25</v>
      </c>
      <c r="T6413" s="12">
        <v>5137499.5</v>
      </c>
      <c r="U6413" s="12">
        <v>5137499.5</v>
      </c>
    </row>
    <row r="6414" spans="1:21" x14ac:dyDescent="0.2">
      <c r="A6414" s="13">
        <v>1461000000</v>
      </c>
      <c r="B6414" s="11">
        <v>6.4997034531143054</v>
      </c>
      <c r="C6414" s="12">
        <v>94960667.450000003</v>
      </c>
      <c r="E6414" s="13">
        <v>1461000000</v>
      </c>
      <c r="F6414" s="11">
        <v>6.4997994558521555</v>
      </c>
      <c r="G6414" s="12">
        <v>94962070.049999997</v>
      </c>
      <c r="I6414" s="13">
        <v>1911000000</v>
      </c>
      <c r="J6414" s="11">
        <v>11.5</v>
      </c>
      <c r="K6414" s="12">
        <v>219765000</v>
      </c>
      <c r="M6414" s="13">
        <v>1911000000</v>
      </c>
      <c r="N6414" s="11">
        <v>11.5</v>
      </c>
      <c r="O6414" s="12">
        <v>219765000</v>
      </c>
      <c r="Q6414" s="13">
        <v>4111000000</v>
      </c>
      <c r="R6414" s="11">
        <v>1.2499998783750914</v>
      </c>
      <c r="S6414" s="11">
        <v>1.25</v>
      </c>
      <c r="T6414" s="12">
        <v>5138749.5</v>
      </c>
      <c r="U6414" s="12">
        <v>5138749.5</v>
      </c>
    </row>
    <row r="6415" spans="1:21" x14ac:dyDescent="0.2">
      <c r="A6415" s="13">
        <v>1462000000</v>
      </c>
      <c r="B6415" s="11">
        <v>6.4997036559507535</v>
      </c>
      <c r="C6415" s="12">
        <v>95025667.450000003</v>
      </c>
      <c r="E6415" s="13">
        <v>1462000000</v>
      </c>
      <c r="F6415" s="11">
        <v>6.4997995930232557</v>
      </c>
      <c r="G6415" s="12">
        <v>95027070.049999997</v>
      </c>
      <c r="I6415" s="13">
        <v>1912000000</v>
      </c>
      <c r="J6415" s="11">
        <v>11.5</v>
      </c>
      <c r="K6415" s="12">
        <v>219880000</v>
      </c>
      <c r="M6415" s="13">
        <v>1912000000</v>
      </c>
      <c r="N6415" s="11">
        <v>11.5</v>
      </c>
      <c r="O6415" s="12">
        <v>219880000</v>
      </c>
      <c r="Q6415" s="13">
        <v>4112000000</v>
      </c>
      <c r="R6415" s="11">
        <v>1.2499998784046693</v>
      </c>
      <c r="S6415" s="11">
        <v>1.25</v>
      </c>
      <c r="T6415" s="12">
        <v>5139999.5</v>
      </c>
      <c r="U6415" s="12">
        <v>5139999.5</v>
      </c>
    </row>
    <row r="6416" spans="1:21" x14ac:dyDescent="0.2">
      <c r="A6416" s="13">
        <v>1463000000</v>
      </c>
      <c r="B6416" s="11">
        <v>6.4997038585099114</v>
      </c>
      <c r="C6416" s="12">
        <v>95090667.450000003</v>
      </c>
      <c r="E6416" s="13">
        <v>1463000000</v>
      </c>
      <c r="F6416" s="11">
        <v>6.4997997300068349</v>
      </c>
      <c r="G6416" s="12">
        <v>95092070.049999997</v>
      </c>
      <c r="I6416" s="13">
        <v>1913000000</v>
      </c>
      <c r="J6416" s="11">
        <v>11.5</v>
      </c>
      <c r="K6416" s="12">
        <v>219995000</v>
      </c>
      <c r="M6416" s="13">
        <v>1913000000</v>
      </c>
      <c r="N6416" s="11">
        <v>11.5</v>
      </c>
      <c r="O6416" s="12">
        <v>219995000</v>
      </c>
      <c r="Q6416" s="13">
        <v>4113000000</v>
      </c>
      <c r="R6416" s="11">
        <v>1.249999878434233</v>
      </c>
      <c r="S6416" s="11">
        <v>1.25</v>
      </c>
      <c r="T6416" s="12">
        <v>5141249.5</v>
      </c>
      <c r="U6416" s="12">
        <v>5141249.5</v>
      </c>
    </row>
    <row r="6417" spans="1:21" x14ac:dyDescent="0.2">
      <c r="A6417" s="13">
        <v>1464000000</v>
      </c>
      <c r="B6417" s="11">
        <v>6.4997040607923493</v>
      </c>
      <c r="C6417" s="12">
        <v>95155667.450000003</v>
      </c>
      <c r="E6417" s="13">
        <v>1464000000</v>
      </c>
      <c r="F6417" s="11">
        <v>6.4997998668032784</v>
      </c>
      <c r="G6417" s="12">
        <v>95157070.049999997</v>
      </c>
      <c r="I6417" s="13">
        <v>1914000000</v>
      </c>
      <c r="J6417" s="11">
        <v>11.5</v>
      </c>
      <c r="K6417" s="12">
        <v>220110000</v>
      </c>
      <c r="M6417" s="13">
        <v>1914000000</v>
      </c>
      <c r="N6417" s="11">
        <v>11.5</v>
      </c>
      <c r="O6417" s="12">
        <v>220110000</v>
      </c>
      <c r="Q6417" s="13">
        <v>4114000000</v>
      </c>
      <c r="R6417" s="11">
        <v>1.2499998784637822</v>
      </c>
      <c r="S6417" s="11">
        <v>1.25</v>
      </c>
      <c r="T6417" s="12">
        <v>5142499.5</v>
      </c>
      <c r="U6417" s="12">
        <v>5142499.5</v>
      </c>
    </row>
    <row r="6418" spans="1:21" x14ac:dyDescent="0.2">
      <c r="A6418" s="13">
        <v>1465000000</v>
      </c>
      <c r="B6418" s="11">
        <v>6.4997042627986348</v>
      </c>
      <c r="C6418" s="12">
        <v>95220667.450000003</v>
      </c>
      <c r="E6418" s="13">
        <v>1465000000</v>
      </c>
      <c r="F6418" s="11">
        <v>6.4998000034129682</v>
      </c>
      <c r="G6418" s="12">
        <v>95222070.049999997</v>
      </c>
      <c r="I6418" s="13">
        <v>1915000000</v>
      </c>
      <c r="J6418" s="11">
        <v>11.5</v>
      </c>
      <c r="K6418" s="12">
        <v>220225000</v>
      </c>
      <c r="M6418" s="13">
        <v>1915000000</v>
      </c>
      <c r="N6418" s="11">
        <v>11.5</v>
      </c>
      <c r="O6418" s="12">
        <v>220225000</v>
      </c>
      <c r="Q6418" s="13">
        <v>4115000000</v>
      </c>
      <c r="R6418" s="11">
        <v>1.2499998784933171</v>
      </c>
      <c r="S6418" s="11">
        <v>1.25</v>
      </c>
      <c r="T6418" s="12">
        <v>5143749.5</v>
      </c>
      <c r="U6418" s="12">
        <v>5143749.5</v>
      </c>
    </row>
    <row r="6419" spans="1:21" x14ac:dyDescent="0.2">
      <c r="A6419" s="13">
        <v>1466000000</v>
      </c>
      <c r="B6419" s="11">
        <v>6.4997044645293318</v>
      </c>
      <c r="C6419" s="12">
        <v>95285667.450000003</v>
      </c>
      <c r="E6419" s="13">
        <v>1466000000</v>
      </c>
      <c r="F6419" s="11">
        <v>6.4998001398362888</v>
      </c>
      <c r="G6419" s="12">
        <v>95287070.049999997</v>
      </c>
      <c r="I6419" s="13">
        <v>1916000000</v>
      </c>
      <c r="J6419" s="11">
        <v>11.5</v>
      </c>
      <c r="K6419" s="12">
        <v>220340000</v>
      </c>
      <c r="M6419" s="13">
        <v>1916000000</v>
      </c>
      <c r="N6419" s="11">
        <v>11.5</v>
      </c>
      <c r="O6419" s="12">
        <v>220340000</v>
      </c>
      <c r="Q6419" s="13">
        <v>4116000000</v>
      </c>
      <c r="R6419" s="11">
        <v>1.2499998785228377</v>
      </c>
      <c r="S6419" s="11">
        <v>1.25</v>
      </c>
      <c r="T6419" s="12">
        <v>5144999.5</v>
      </c>
      <c r="U6419" s="12">
        <v>5144999.5</v>
      </c>
    </row>
    <row r="6420" spans="1:21" x14ac:dyDescent="0.2">
      <c r="A6420" s="13">
        <v>1467000000</v>
      </c>
      <c r="B6420" s="11">
        <v>6.4997046659850035</v>
      </c>
      <c r="C6420" s="12">
        <v>95350667.450000003</v>
      </c>
      <c r="E6420" s="13">
        <v>1467000000</v>
      </c>
      <c r="F6420" s="11">
        <v>6.4998002760736195</v>
      </c>
      <c r="G6420" s="12">
        <v>95352070.049999997</v>
      </c>
      <c r="I6420" s="13">
        <v>1917000000</v>
      </c>
      <c r="J6420" s="11">
        <v>11.5</v>
      </c>
      <c r="K6420" s="12">
        <v>220455000</v>
      </c>
      <c r="M6420" s="13">
        <v>1917000000</v>
      </c>
      <c r="N6420" s="11">
        <v>11.5</v>
      </c>
      <c r="O6420" s="12">
        <v>220455000</v>
      </c>
      <c r="Q6420" s="13">
        <v>4117000000</v>
      </c>
      <c r="R6420" s="11">
        <v>1.2499998785523438</v>
      </c>
      <c r="S6420" s="11">
        <v>1.25</v>
      </c>
      <c r="T6420" s="12">
        <v>5146249.5</v>
      </c>
      <c r="U6420" s="12">
        <v>5146249.5</v>
      </c>
    </row>
    <row r="6421" spans="1:21" x14ac:dyDescent="0.2">
      <c r="A6421" s="13">
        <v>1468000000</v>
      </c>
      <c r="B6421" s="11">
        <v>6.499704867166213</v>
      </c>
      <c r="C6421" s="12">
        <v>95415667.450000003</v>
      </c>
      <c r="E6421" s="13">
        <v>1468000000</v>
      </c>
      <c r="F6421" s="11">
        <v>6.4998004121253405</v>
      </c>
      <c r="G6421" s="12">
        <v>95417070.049999997</v>
      </c>
      <c r="I6421" s="13">
        <v>1918000000</v>
      </c>
      <c r="J6421" s="11">
        <v>11.5</v>
      </c>
      <c r="K6421" s="12">
        <v>220570000</v>
      </c>
      <c r="M6421" s="13">
        <v>1918000000</v>
      </c>
      <c r="N6421" s="11">
        <v>11.5</v>
      </c>
      <c r="O6421" s="12">
        <v>220570000</v>
      </c>
      <c r="Q6421" s="13">
        <v>4118000000</v>
      </c>
      <c r="R6421" s="11">
        <v>1.2499998785818358</v>
      </c>
      <c r="S6421" s="11">
        <v>1.25</v>
      </c>
      <c r="T6421" s="12">
        <v>5147499.5</v>
      </c>
      <c r="U6421" s="12">
        <v>5147499.5</v>
      </c>
    </row>
    <row r="6422" spans="1:21" x14ac:dyDescent="0.2">
      <c r="A6422" s="13">
        <v>1469000000</v>
      </c>
      <c r="B6422" s="11">
        <v>6.4997050680735189</v>
      </c>
      <c r="C6422" s="12">
        <v>95480667.450000003</v>
      </c>
      <c r="E6422" s="13">
        <v>1469000000</v>
      </c>
      <c r="F6422" s="11">
        <v>6.499800547991831</v>
      </c>
      <c r="G6422" s="12">
        <v>95482070.049999997</v>
      </c>
      <c r="I6422" s="13">
        <v>1919000000</v>
      </c>
      <c r="J6422" s="11">
        <v>11.5</v>
      </c>
      <c r="K6422" s="12">
        <v>220685000</v>
      </c>
      <c r="M6422" s="13">
        <v>1919000000</v>
      </c>
      <c r="N6422" s="11">
        <v>11.5</v>
      </c>
      <c r="O6422" s="12">
        <v>220685000</v>
      </c>
      <c r="Q6422" s="13">
        <v>4119000000</v>
      </c>
      <c r="R6422" s="11">
        <v>1.2499998786113133</v>
      </c>
      <c r="S6422" s="11">
        <v>1.25</v>
      </c>
      <c r="T6422" s="12">
        <v>5148749.5</v>
      </c>
      <c r="U6422" s="12">
        <v>5148749.5</v>
      </c>
    </row>
    <row r="6423" spans="1:21" x14ac:dyDescent="0.2">
      <c r="A6423" s="13">
        <v>1470000000</v>
      </c>
      <c r="B6423" s="11">
        <v>6.4997052687074826</v>
      </c>
      <c r="C6423" s="12">
        <v>95545667.450000003</v>
      </c>
      <c r="E6423" s="13">
        <v>1470000000</v>
      </c>
      <c r="F6423" s="11">
        <v>6.4998006836734694</v>
      </c>
      <c r="G6423" s="12">
        <v>95547070.049999997</v>
      </c>
      <c r="I6423" s="13">
        <v>1920000000</v>
      </c>
      <c r="J6423" s="11">
        <v>11.5</v>
      </c>
      <c r="K6423" s="12">
        <v>220800000</v>
      </c>
      <c r="M6423" s="13">
        <v>1920000000</v>
      </c>
      <c r="N6423" s="11">
        <v>11.5</v>
      </c>
      <c r="O6423" s="12">
        <v>220800000</v>
      </c>
      <c r="Q6423" s="13">
        <v>4120000000</v>
      </c>
      <c r="R6423" s="11">
        <v>1.2499998786407769</v>
      </c>
      <c r="S6423" s="11">
        <v>1.25</v>
      </c>
      <c r="T6423" s="12">
        <v>5149999.5</v>
      </c>
      <c r="U6423" s="12">
        <v>5149999.5</v>
      </c>
    </row>
    <row r="6424" spans="1:21" x14ac:dyDescent="0.2">
      <c r="A6424" s="13">
        <v>1471000000</v>
      </c>
      <c r="B6424" s="11">
        <v>6.49970546906866</v>
      </c>
      <c r="C6424" s="12">
        <v>95610667.450000003</v>
      </c>
      <c r="E6424" s="13">
        <v>1471000000</v>
      </c>
      <c r="F6424" s="11">
        <v>6.4998008191706313</v>
      </c>
      <c r="G6424" s="12">
        <v>95612070.049999997</v>
      </c>
      <c r="I6424" s="13">
        <v>1921000000</v>
      </c>
      <c r="J6424" s="11">
        <v>11.5</v>
      </c>
      <c r="K6424" s="12">
        <v>220915000</v>
      </c>
      <c r="M6424" s="13">
        <v>1921000000</v>
      </c>
      <c r="N6424" s="11">
        <v>11.5</v>
      </c>
      <c r="O6424" s="12">
        <v>220915000</v>
      </c>
      <c r="Q6424" s="13">
        <v>4121000000</v>
      </c>
      <c r="R6424" s="11">
        <v>1.2499998786702258</v>
      </c>
      <c r="S6424" s="11">
        <v>1.25</v>
      </c>
      <c r="T6424" s="12">
        <v>5151249.5</v>
      </c>
      <c r="U6424" s="12">
        <v>5151249.5</v>
      </c>
    </row>
    <row r="6425" spans="1:21" x14ac:dyDescent="0.2">
      <c r="A6425" s="13">
        <v>1472000000</v>
      </c>
      <c r="B6425" s="11">
        <v>6.4997056691576089</v>
      </c>
      <c r="C6425" s="12">
        <v>95675667.450000003</v>
      </c>
      <c r="E6425" s="13">
        <v>1472000000</v>
      </c>
      <c r="F6425" s="11">
        <v>6.4998009544836952</v>
      </c>
      <c r="G6425" s="12">
        <v>95677070.049999997</v>
      </c>
      <c r="I6425" s="13">
        <v>1922000000</v>
      </c>
      <c r="J6425" s="11">
        <v>11.5</v>
      </c>
      <c r="K6425" s="12">
        <v>221030000</v>
      </c>
      <c r="M6425" s="13">
        <v>1922000000</v>
      </c>
      <c r="N6425" s="11">
        <v>11.5</v>
      </c>
      <c r="O6425" s="12">
        <v>221030000</v>
      </c>
      <c r="Q6425" s="13">
        <v>4122000000</v>
      </c>
      <c r="R6425" s="11">
        <v>1.2499998786996604</v>
      </c>
      <c r="S6425" s="11">
        <v>1.25</v>
      </c>
      <c r="T6425" s="12">
        <v>5152499.5</v>
      </c>
      <c r="U6425" s="12">
        <v>5152499.5</v>
      </c>
    </row>
    <row r="6426" spans="1:21" x14ac:dyDescent="0.2">
      <c r="A6426" s="13">
        <v>1473000000</v>
      </c>
      <c r="B6426" s="11">
        <v>6.499705868974881</v>
      </c>
      <c r="C6426" s="12">
        <v>95740667.450000003</v>
      </c>
      <c r="E6426" s="13">
        <v>1473000000</v>
      </c>
      <c r="F6426" s="11">
        <v>6.4998010896130349</v>
      </c>
      <c r="G6426" s="12">
        <v>95742070.049999997</v>
      </c>
      <c r="I6426" s="13">
        <v>1923000000</v>
      </c>
      <c r="J6426" s="11">
        <v>11.5</v>
      </c>
      <c r="K6426" s="12">
        <v>221145000</v>
      </c>
      <c r="M6426" s="13">
        <v>1923000000</v>
      </c>
      <c r="N6426" s="11">
        <v>11.5</v>
      </c>
      <c r="O6426" s="12">
        <v>221145000</v>
      </c>
      <c r="Q6426" s="13">
        <v>4123000000</v>
      </c>
      <c r="R6426" s="11">
        <v>1.2499998787290807</v>
      </c>
      <c r="S6426" s="11">
        <v>1.25</v>
      </c>
      <c r="T6426" s="12">
        <v>5153749.5</v>
      </c>
      <c r="U6426" s="12">
        <v>5153749.5</v>
      </c>
    </row>
    <row r="6427" spans="1:21" x14ac:dyDescent="0.2">
      <c r="A6427" s="13">
        <v>1474000000</v>
      </c>
      <c r="B6427" s="11">
        <v>6.4997060685210313</v>
      </c>
      <c r="C6427" s="12">
        <v>95805667.450000003</v>
      </c>
      <c r="E6427" s="13">
        <v>1474000000</v>
      </c>
      <c r="F6427" s="11">
        <v>6.4998012245590226</v>
      </c>
      <c r="G6427" s="12">
        <v>95807070.049999997</v>
      </c>
      <c r="I6427" s="13">
        <v>1924000000</v>
      </c>
      <c r="J6427" s="11">
        <v>11.5</v>
      </c>
      <c r="K6427" s="12">
        <v>221260000</v>
      </c>
      <c r="M6427" s="13">
        <v>1924000000</v>
      </c>
      <c r="N6427" s="11">
        <v>11.5</v>
      </c>
      <c r="O6427" s="12">
        <v>221260000</v>
      </c>
      <c r="Q6427" s="13">
        <v>4124000000</v>
      </c>
      <c r="R6427" s="11">
        <v>1.2499998787584869</v>
      </c>
      <c r="S6427" s="11">
        <v>1.25</v>
      </c>
      <c r="T6427" s="12">
        <v>5154999.5</v>
      </c>
      <c r="U6427" s="12">
        <v>5154999.5</v>
      </c>
    </row>
    <row r="6428" spans="1:21" x14ac:dyDescent="0.2">
      <c r="A6428" s="13">
        <v>1475000000</v>
      </c>
      <c r="B6428" s="11">
        <v>6.4997062677966104</v>
      </c>
      <c r="C6428" s="12">
        <v>95870667.450000003</v>
      </c>
      <c r="E6428" s="13">
        <v>1475000000</v>
      </c>
      <c r="F6428" s="11">
        <v>6.4998013593220341</v>
      </c>
      <c r="G6428" s="12">
        <v>95872070.049999997</v>
      </c>
      <c r="I6428" s="13">
        <v>1925000000</v>
      </c>
      <c r="J6428" s="11">
        <v>11.5</v>
      </c>
      <c r="K6428" s="12">
        <v>221375000</v>
      </c>
      <c r="M6428" s="13">
        <v>1925000000</v>
      </c>
      <c r="N6428" s="11">
        <v>11.5</v>
      </c>
      <c r="O6428" s="12">
        <v>221375000</v>
      </c>
      <c r="Q6428" s="13">
        <v>4125000000</v>
      </c>
      <c r="R6428" s="11">
        <v>1.2499998787878788</v>
      </c>
      <c r="S6428" s="11">
        <v>1.25</v>
      </c>
      <c r="T6428" s="12">
        <v>5156249.5</v>
      </c>
      <c r="U6428" s="12">
        <v>5156249.5</v>
      </c>
    </row>
    <row r="6429" spans="1:21" x14ac:dyDescent="0.2">
      <c r="A6429" s="13">
        <v>1476000000</v>
      </c>
      <c r="B6429" s="11">
        <v>6.4997064668021682</v>
      </c>
      <c r="C6429" s="12">
        <v>95935667.450000003</v>
      </c>
      <c r="E6429" s="13">
        <v>1476000000</v>
      </c>
      <c r="F6429" s="11">
        <v>6.4998014939024396</v>
      </c>
      <c r="G6429" s="12">
        <v>95937070.049999997</v>
      </c>
      <c r="I6429" s="13">
        <v>1926000000</v>
      </c>
      <c r="J6429" s="11">
        <v>11.5</v>
      </c>
      <c r="K6429" s="12">
        <v>221490000</v>
      </c>
      <c r="M6429" s="13">
        <v>1926000000</v>
      </c>
      <c r="N6429" s="11">
        <v>11.5</v>
      </c>
      <c r="O6429" s="12">
        <v>221490000</v>
      </c>
      <c r="Q6429" s="13">
        <v>4126000000</v>
      </c>
      <c r="R6429" s="11">
        <v>1.2499998788172566</v>
      </c>
      <c r="S6429" s="11">
        <v>1.25</v>
      </c>
      <c r="T6429" s="12">
        <v>5157499.5</v>
      </c>
      <c r="U6429" s="12">
        <v>5157499.5</v>
      </c>
    </row>
    <row r="6430" spans="1:21" x14ac:dyDescent="0.2">
      <c r="A6430" s="13">
        <v>1477000000</v>
      </c>
      <c r="B6430" s="11">
        <v>6.4997066655382536</v>
      </c>
      <c r="C6430" s="12">
        <v>96000667.450000003</v>
      </c>
      <c r="E6430" s="13">
        <v>1477000000</v>
      </c>
      <c r="F6430" s="11">
        <v>6.4998016283006095</v>
      </c>
      <c r="G6430" s="12">
        <v>96002070.049999997</v>
      </c>
      <c r="I6430" s="13">
        <v>1927000000</v>
      </c>
      <c r="J6430" s="11">
        <v>11.5</v>
      </c>
      <c r="K6430" s="12">
        <v>221605000</v>
      </c>
      <c r="M6430" s="13">
        <v>1927000000</v>
      </c>
      <c r="N6430" s="11">
        <v>11.5</v>
      </c>
      <c r="O6430" s="12">
        <v>221605000</v>
      </c>
      <c r="Q6430" s="13">
        <v>4127000000</v>
      </c>
      <c r="R6430" s="11">
        <v>1.2499998788466198</v>
      </c>
      <c r="S6430" s="11">
        <v>1.25</v>
      </c>
      <c r="T6430" s="12">
        <v>5158749.5</v>
      </c>
      <c r="U6430" s="12">
        <v>5158749.5</v>
      </c>
    </row>
    <row r="6431" spans="1:21" x14ac:dyDescent="0.2">
      <c r="A6431" s="13">
        <v>1478000000</v>
      </c>
      <c r="B6431" s="11">
        <v>6.4997068640054128</v>
      </c>
      <c r="C6431" s="12">
        <v>96065667.450000003</v>
      </c>
      <c r="E6431" s="13">
        <v>1478000000</v>
      </c>
      <c r="F6431" s="11">
        <v>6.4998017625169142</v>
      </c>
      <c r="G6431" s="12">
        <v>96067070.049999997</v>
      </c>
      <c r="I6431" s="13">
        <v>1928000000</v>
      </c>
      <c r="J6431" s="11">
        <v>11.5</v>
      </c>
      <c r="K6431" s="12">
        <v>221720000</v>
      </c>
      <c r="M6431" s="13">
        <v>1928000000</v>
      </c>
      <c r="N6431" s="11">
        <v>11.5</v>
      </c>
      <c r="O6431" s="12">
        <v>221720000</v>
      </c>
      <c r="Q6431" s="13">
        <v>4128000000</v>
      </c>
      <c r="R6431" s="11">
        <v>1.249999878875969</v>
      </c>
      <c r="S6431" s="11">
        <v>1.25</v>
      </c>
      <c r="T6431" s="12">
        <v>5159999.5</v>
      </c>
      <c r="U6431" s="12">
        <v>5159999.5</v>
      </c>
    </row>
    <row r="6432" spans="1:21" x14ac:dyDescent="0.2">
      <c r="A6432" s="13">
        <v>1479000000</v>
      </c>
      <c r="B6432" s="11">
        <v>6.4997070622041919</v>
      </c>
      <c r="C6432" s="12">
        <v>96130667.450000003</v>
      </c>
      <c r="E6432" s="13">
        <v>1479000000</v>
      </c>
      <c r="F6432" s="11">
        <v>6.4998018965517241</v>
      </c>
      <c r="G6432" s="12">
        <v>96132070.049999997</v>
      </c>
      <c r="I6432" s="13">
        <v>1929000000</v>
      </c>
      <c r="J6432" s="11">
        <v>11.5</v>
      </c>
      <c r="K6432" s="12">
        <v>221835000</v>
      </c>
      <c r="M6432" s="13">
        <v>1929000000</v>
      </c>
      <c r="N6432" s="11">
        <v>11.5</v>
      </c>
      <c r="O6432" s="12">
        <v>221835000</v>
      </c>
      <c r="Q6432" s="13">
        <v>4129000000</v>
      </c>
      <c r="R6432" s="11">
        <v>1.249999878905304</v>
      </c>
      <c r="S6432" s="11">
        <v>1.25</v>
      </c>
      <c r="T6432" s="12">
        <v>5161249.5</v>
      </c>
      <c r="U6432" s="12">
        <v>5161249.5</v>
      </c>
    </row>
    <row r="6433" spans="1:21" x14ac:dyDescent="0.2">
      <c r="A6433" s="13">
        <v>1480000000</v>
      </c>
      <c r="B6433" s="11">
        <v>6.4997072601351347</v>
      </c>
      <c r="C6433" s="12">
        <v>96195667.450000003</v>
      </c>
      <c r="E6433" s="13">
        <v>1480000000</v>
      </c>
      <c r="F6433" s="11">
        <v>6.4998020304054052</v>
      </c>
      <c r="G6433" s="12">
        <v>96197070.049999997</v>
      </c>
      <c r="I6433" s="13">
        <v>1930000000</v>
      </c>
      <c r="J6433" s="11">
        <v>11.5</v>
      </c>
      <c r="K6433" s="12">
        <v>221950000</v>
      </c>
      <c r="M6433" s="13">
        <v>1930000000</v>
      </c>
      <c r="N6433" s="11">
        <v>11.5</v>
      </c>
      <c r="O6433" s="12">
        <v>221950000</v>
      </c>
      <c r="Q6433" s="13">
        <v>4130000000</v>
      </c>
      <c r="R6433" s="11">
        <v>1.2499998789346247</v>
      </c>
      <c r="S6433" s="11">
        <v>1.25</v>
      </c>
      <c r="T6433" s="12">
        <v>5162499.5</v>
      </c>
      <c r="U6433" s="12">
        <v>5162499.5</v>
      </c>
    </row>
    <row r="6434" spans="1:21" x14ac:dyDescent="0.2">
      <c r="A6434" s="13">
        <v>1481000000</v>
      </c>
      <c r="B6434" s="11">
        <v>6.4997074577987854</v>
      </c>
      <c r="C6434" s="12">
        <v>96260667.450000003</v>
      </c>
      <c r="E6434" s="13">
        <v>1481000000</v>
      </c>
      <c r="F6434" s="11">
        <v>6.499802164078325</v>
      </c>
      <c r="G6434" s="12">
        <v>96262070.049999997</v>
      </c>
      <c r="I6434" s="13">
        <v>1931000000</v>
      </c>
      <c r="J6434" s="11">
        <v>11.5</v>
      </c>
      <c r="K6434" s="12">
        <v>222065000</v>
      </c>
      <c r="M6434" s="13">
        <v>1931000000</v>
      </c>
      <c r="N6434" s="11">
        <v>11.5</v>
      </c>
      <c r="O6434" s="12">
        <v>222065000</v>
      </c>
      <c r="Q6434" s="13">
        <v>4131000000</v>
      </c>
      <c r="R6434" s="11">
        <v>1.2499998789639313</v>
      </c>
      <c r="S6434" s="11">
        <v>1.25</v>
      </c>
      <c r="T6434" s="12">
        <v>5163749.5</v>
      </c>
      <c r="U6434" s="12">
        <v>5163749.5</v>
      </c>
    </row>
    <row r="6435" spans="1:21" x14ac:dyDescent="0.2">
      <c r="A6435" s="13">
        <v>1482000000</v>
      </c>
      <c r="B6435" s="11">
        <v>6.4997076551956816</v>
      </c>
      <c r="C6435" s="12">
        <v>96325667.450000003</v>
      </c>
      <c r="E6435" s="13">
        <v>1482000000</v>
      </c>
      <c r="F6435" s="11">
        <v>6.4998022975708505</v>
      </c>
      <c r="G6435" s="12">
        <v>96327070.049999997</v>
      </c>
      <c r="I6435" s="13">
        <v>1932000000</v>
      </c>
      <c r="J6435" s="11">
        <v>11.5</v>
      </c>
      <c r="K6435" s="12">
        <v>222180000</v>
      </c>
      <c r="M6435" s="13">
        <v>1932000000</v>
      </c>
      <c r="N6435" s="11">
        <v>11.5</v>
      </c>
      <c r="O6435" s="12">
        <v>222180000</v>
      </c>
      <c r="Q6435" s="13">
        <v>4132000000</v>
      </c>
      <c r="R6435" s="11">
        <v>1.2499998789932236</v>
      </c>
      <c r="S6435" s="11">
        <v>1.25</v>
      </c>
      <c r="T6435" s="12">
        <v>5164999.5</v>
      </c>
      <c r="U6435" s="12">
        <v>5164999.5</v>
      </c>
    </row>
    <row r="6436" spans="1:21" x14ac:dyDescent="0.2">
      <c r="A6436" s="13">
        <v>1483000000</v>
      </c>
      <c r="B6436" s="11">
        <v>6.4997078523263658</v>
      </c>
      <c r="C6436" s="12">
        <v>96390667.450000003</v>
      </c>
      <c r="E6436" s="13">
        <v>1483000000</v>
      </c>
      <c r="F6436" s="11">
        <v>6.4998024308833449</v>
      </c>
      <c r="G6436" s="12">
        <v>96392070.049999997</v>
      </c>
      <c r="I6436" s="13">
        <v>1933000000</v>
      </c>
      <c r="J6436" s="11">
        <v>11.5</v>
      </c>
      <c r="K6436" s="12">
        <v>222295000</v>
      </c>
      <c r="M6436" s="13">
        <v>1933000000</v>
      </c>
      <c r="N6436" s="11">
        <v>11.5</v>
      </c>
      <c r="O6436" s="12">
        <v>222295000</v>
      </c>
      <c r="Q6436" s="13">
        <v>4133000000</v>
      </c>
      <c r="R6436" s="11">
        <v>1.2499998790225018</v>
      </c>
      <c r="S6436" s="11">
        <v>1.25</v>
      </c>
      <c r="T6436" s="12">
        <v>5166249.5</v>
      </c>
      <c r="U6436" s="12">
        <v>5166249.5</v>
      </c>
    </row>
    <row r="6437" spans="1:21" x14ac:dyDescent="0.2">
      <c r="A6437" s="13">
        <v>1484000000</v>
      </c>
      <c r="B6437" s="11">
        <v>6.4997080491913746</v>
      </c>
      <c r="C6437" s="12">
        <v>96455667.450000003</v>
      </c>
      <c r="E6437" s="13">
        <v>1484000000</v>
      </c>
      <c r="F6437" s="11">
        <v>6.4998025640161714</v>
      </c>
      <c r="G6437" s="12">
        <v>96457070.049999997</v>
      </c>
      <c r="I6437" s="13">
        <v>1934000000</v>
      </c>
      <c r="J6437" s="11">
        <v>11.5</v>
      </c>
      <c r="K6437" s="12">
        <v>222410000</v>
      </c>
      <c r="M6437" s="13">
        <v>1934000000</v>
      </c>
      <c r="N6437" s="11">
        <v>11.5</v>
      </c>
      <c r="O6437" s="12">
        <v>222410000</v>
      </c>
      <c r="Q6437" s="13">
        <v>4134000000</v>
      </c>
      <c r="R6437" s="11">
        <v>1.2499998790517657</v>
      </c>
      <c r="S6437" s="11">
        <v>1.25</v>
      </c>
      <c r="T6437" s="12">
        <v>5167499.5</v>
      </c>
      <c r="U6437" s="12">
        <v>5167499.5</v>
      </c>
    </row>
    <row r="6438" spans="1:21" x14ac:dyDescent="0.2">
      <c r="A6438" s="13">
        <v>1485000000</v>
      </c>
      <c r="B6438" s="11">
        <v>6.4997082457912452</v>
      </c>
      <c r="C6438" s="12">
        <v>96520667.450000003</v>
      </c>
      <c r="E6438" s="13">
        <v>1485000000</v>
      </c>
      <c r="F6438" s="11">
        <v>6.499802696969696</v>
      </c>
      <c r="G6438" s="12">
        <v>96522070.049999997</v>
      </c>
      <c r="I6438" s="13">
        <v>1935000000</v>
      </c>
      <c r="J6438" s="11">
        <v>11.5</v>
      </c>
      <c r="K6438" s="12">
        <v>222525000</v>
      </c>
      <c r="M6438" s="13">
        <v>1935000000</v>
      </c>
      <c r="N6438" s="11">
        <v>11.5</v>
      </c>
      <c r="O6438" s="12">
        <v>222525000</v>
      </c>
      <c r="Q6438" s="13">
        <v>4135000000</v>
      </c>
      <c r="R6438" s="11">
        <v>1.2499998790810158</v>
      </c>
      <c r="S6438" s="11">
        <v>1.25</v>
      </c>
      <c r="T6438" s="12">
        <v>5168749.5</v>
      </c>
      <c r="U6438" s="12">
        <v>5168749.5</v>
      </c>
    </row>
    <row r="6439" spans="1:21" x14ac:dyDescent="0.2">
      <c r="A6439" s="13">
        <v>1486000000</v>
      </c>
      <c r="B6439" s="11">
        <v>6.4997084421265141</v>
      </c>
      <c r="C6439" s="12">
        <v>96585667.450000003</v>
      </c>
      <c r="E6439" s="13">
        <v>1486000000</v>
      </c>
      <c r="F6439" s="11">
        <v>6.4998028297442794</v>
      </c>
      <c r="G6439" s="12">
        <v>96587070.049999997</v>
      </c>
      <c r="I6439" s="13">
        <v>1936000000</v>
      </c>
      <c r="J6439" s="11">
        <v>11.5</v>
      </c>
      <c r="K6439" s="12">
        <v>222640000</v>
      </c>
      <c r="M6439" s="13">
        <v>1936000000</v>
      </c>
      <c r="N6439" s="11">
        <v>11.5</v>
      </c>
      <c r="O6439" s="12">
        <v>222640000</v>
      </c>
      <c r="Q6439" s="13">
        <v>4136000000</v>
      </c>
      <c r="R6439" s="11">
        <v>1.2499998791102516</v>
      </c>
      <c r="S6439" s="11">
        <v>1.25</v>
      </c>
      <c r="T6439" s="12">
        <v>5169999.5</v>
      </c>
      <c r="U6439" s="12">
        <v>5169999.5</v>
      </c>
    </row>
    <row r="6440" spans="1:21" x14ac:dyDescent="0.2">
      <c r="A6440" s="13">
        <v>1487000000</v>
      </c>
      <c r="B6440" s="11">
        <v>6.4997086381977143</v>
      </c>
      <c r="C6440" s="12">
        <v>96650667.450000003</v>
      </c>
      <c r="E6440" s="13">
        <v>1487000000</v>
      </c>
      <c r="F6440" s="11">
        <v>6.4998029623402829</v>
      </c>
      <c r="G6440" s="12">
        <v>96652070.049999997</v>
      </c>
      <c r="I6440" s="13">
        <v>1937000000</v>
      </c>
      <c r="J6440" s="11">
        <v>11.5</v>
      </c>
      <c r="K6440" s="12">
        <v>222755000</v>
      </c>
      <c r="M6440" s="13">
        <v>1937000000</v>
      </c>
      <c r="N6440" s="11">
        <v>11.5</v>
      </c>
      <c r="O6440" s="12">
        <v>222755000</v>
      </c>
      <c r="Q6440" s="13">
        <v>4137000000</v>
      </c>
      <c r="R6440" s="11">
        <v>1.2499998791394731</v>
      </c>
      <c r="S6440" s="11">
        <v>1.25</v>
      </c>
      <c r="T6440" s="12">
        <v>5171249.5</v>
      </c>
      <c r="U6440" s="12">
        <v>5171249.5</v>
      </c>
    </row>
    <row r="6441" spans="1:21" x14ac:dyDescent="0.2">
      <c r="A6441" s="13">
        <v>1488000000</v>
      </c>
      <c r="B6441" s="11">
        <v>6.4997088340053768</v>
      </c>
      <c r="C6441" s="12">
        <v>96715667.450000003</v>
      </c>
      <c r="E6441" s="13">
        <v>1488000000</v>
      </c>
      <c r="F6441" s="11">
        <v>6.4998030947580636</v>
      </c>
      <c r="G6441" s="12">
        <v>96717070.049999997</v>
      </c>
      <c r="I6441" s="13">
        <v>1938000000</v>
      </c>
      <c r="J6441" s="11">
        <v>11.5</v>
      </c>
      <c r="K6441" s="12">
        <v>222870000</v>
      </c>
      <c r="M6441" s="13">
        <v>1938000000</v>
      </c>
      <c r="N6441" s="11">
        <v>11.5</v>
      </c>
      <c r="O6441" s="12">
        <v>222870000</v>
      </c>
      <c r="Q6441" s="13">
        <v>4138000000</v>
      </c>
      <c r="R6441" s="11">
        <v>1.2499998791686804</v>
      </c>
      <c r="S6441" s="11">
        <v>1.25</v>
      </c>
      <c r="T6441" s="12">
        <v>5172499.5</v>
      </c>
      <c r="U6441" s="12">
        <v>5172499.5</v>
      </c>
    </row>
    <row r="6442" spans="1:21" x14ac:dyDescent="0.2">
      <c r="A6442" s="13">
        <v>1489000000</v>
      </c>
      <c r="B6442" s="11">
        <v>6.4997090295500337</v>
      </c>
      <c r="C6442" s="12">
        <v>96780667.450000003</v>
      </c>
      <c r="E6442" s="13">
        <v>1489000000</v>
      </c>
      <c r="F6442" s="11">
        <v>6.4998032269979857</v>
      </c>
      <c r="G6442" s="12">
        <v>96782070.049999997</v>
      </c>
      <c r="I6442" s="13">
        <v>1939000000</v>
      </c>
      <c r="J6442" s="11">
        <v>11.5</v>
      </c>
      <c r="K6442" s="12">
        <v>222985000</v>
      </c>
      <c r="M6442" s="13">
        <v>1939000000</v>
      </c>
      <c r="N6442" s="11">
        <v>11.5</v>
      </c>
      <c r="O6442" s="12">
        <v>222985000</v>
      </c>
      <c r="Q6442" s="13">
        <v>4139000000</v>
      </c>
      <c r="R6442" s="11">
        <v>1.2499998791978739</v>
      </c>
      <c r="S6442" s="11">
        <v>1.25</v>
      </c>
      <c r="T6442" s="12">
        <v>5173749.5</v>
      </c>
      <c r="U6442" s="12">
        <v>5173749.5</v>
      </c>
    </row>
    <row r="6443" spans="1:21" x14ac:dyDescent="0.2">
      <c r="A6443" s="13">
        <v>1490000000</v>
      </c>
      <c r="B6443" s="11">
        <v>6.4997092248322144</v>
      </c>
      <c r="C6443" s="12">
        <v>96845667.450000003</v>
      </c>
      <c r="E6443" s="13">
        <v>1490000000</v>
      </c>
      <c r="F6443" s="11">
        <v>6.4998033590604019</v>
      </c>
      <c r="G6443" s="12">
        <v>96847070.049999997</v>
      </c>
      <c r="I6443" s="13">
        <v>1940000000</v>
      </c>
      <c r="J6443" s="11">
        <v>11.5</v>
      </c>
      <c r="K6443" s="12">
        <v>223100000</v>
      </c>
      <c r="M6443" s="13">
        <v>1940000000</v>
      </c>
      <c r="N6443" s="11">
        <v>11.5</v>
      </c>
      <c r="O6443" s="12">
        <v>223100000</v>
      </c>
      <c r="Q6443" s="13">
        <v>4140000000</v>
      </c>
      <c r="R6443" s="11">
        <v>1.249999879227053</v>
      </c>
      <c r="S6443" s="11">
        <v>1.25</v>
      </c>
      <c r="T6443" s="12">
        <v>5174999.5</v>
      </c>
      <c r="U6443" s="12">
        <v>5174999.5</v>
      </c>
    </row>
    <row r="6444" spans="1:21" x14ac:dyDescent="0.2">
      <c r="A6444" s="13">
        <v>1491000000</v>
      </c>
      <c r="B6444" s="11">
        <v>6.4997094198524481</v>
      </c>
      <c r="C6444" s="12">
        <v>96910667.450000003</v>
      </c>
      <c r="E6444" s="13">
        <v>1491000000</v>
      </c>
      <c r="F6444" s="11">
        <v>6.4998034909456743</v>
      </c>
      <c r="G6444" s="12">
        <v>96912070.049999997</v>
      </c>
      <c r="I6444" s="13">
        <v>1941000000</v>
      </c>
      <c r="J6444" s="11">
        <v>11.5</v>
      </c>
      <c r="K6444" s="12">
        <v>223215000</v>
      </c>
      <c r="M6444" s="13">
        <v>1941000000</v>
      </c>
      <c r="N6444" s="11">
        <v>11.5</v>
      </c>
      <c r="O6444" s="12">
        <v>223215000</v>
      </c>
      <c r="Q6444" s="13">
        <v>4141000000</v>
      </c>
      <c r="R6444" s="11">
        <v>1.2499998792562184</v>
      </c>
      <c r="S6444" s="11">
        <v>1.25</v>
      </c>
      <c r="T6444" s="12">
        <v>5176249.5</v>
      </c>
      <c r="U6444" s="12">
        <v>5176249.5</v>
      </c>
    </row>
    <row r="6445" spans="1:21" x14ac:dyDescent="0.2">
      <c r="A6445" s="13">
        <v>1492000000</v>
      </c>
      <c r="B6445" s="11">
        <v>6.4997096146112598</v>
      </c>
      <c r="C6445" s="12">
        <v>96975667.450000003</v>
      </c>
      <c r="E6445" s="13">
        <v>1492000000</v>
      </c>
      <c r="F6445" s="11">
        <v>6.4998036226541558</v>
      </c>
      <c r="G6445" s="12">
        <v>96977070.049999997</v>
      </c>
      <c r="I6445" s="13">
        <v>1942000000</v>
      </c>
      <c r="J6445" s="11">
        <v>11.5</v>
      </c>
      <c r="K6445" s="12">
        <v>223330000</v>
      </c>
      <c r="M6445" s="13">
        <v>1942000000</v>
      </c>
      <c r="N6445" s="11">
        <v>11.5</v>
      </c>
      <c r="O6445" s="12">
        <v>223330000</v>
      </c>
      <c r="Q6445" s="13">
        <v>4142000000</v>
      </c>
      <c r="R6445" s="11">
        <v>1.2499998792853695</v>
      </c>
      <c r="S6445" s="11">
        <v>1.25</v>
      </c>
      <c r="T6445" s="12">
        <v>5177499.5</v>
      </c>
      <c r="U6445" s="12">
        <v>5177499.5</v>
      </c>
    </row>
    <row r="6446" spans="1:21" x14ac:dyDescent="0.2">
      <c r="A6446" s="13">
        <v>1493000000</v>
      </c>
      <c r="B6446" s="11">
        <v>6.4997098091091763</v>
      </c>
      <c r="C6446" s="12">
        <v>97040667.450000003</v>
      </c>
      <c r="E6446" s="13">
        <v>1493000000</v>
      </c>
      <c r="F6446" s="11">
        <v>6.4998037541862024</v>
      </c>
      <c r="G6446" s="12">
        <v>97042070.049999997</v>
      </c>
      <c r="I6446" s="13">
        <v>1943000000</v>
      </c>
      <c r="J6446" s="11">
        <v>11.5</v>
      </c>
      <c r="K6446" s="12">
        <v>223445000</v>
      </c>
      <c r="M6446" s="13">
        <v>1943000000</v>
      </c>
      <c r="N6446" s="11">
        <v>11.5</v>
      </c>
      <c r="O6446" s="12">
        <v>223445000</v>
      </c>
      <c r="Q6446" s="13">
        <v>4143000000</v>
      </c>
      <c r="R6446" s="11">
        <v>1.2499998793145064</v>
      </c>
      <c r="S6446" s="11">
        <v>1.25</v>
      </c>
      <c r="T6446" s="12">
        <v>5178749.5</v>
      </c>
      <c r="U6446" s="12">
        <v>5178749.5</v>
      </c>
    </row>
    <row r="6447" spans="1:21" x14ac:dyDescent="0.2">
      <c r="A6447" s="13">
        <v>1494000000</v>
      </c>
      <c r="B6447" s="11">
        <v>6.4997100033467206</v>
      </c>
      <c r="C6447" s="12">
        <v>97105667.450000003</v>
      </c>
      <c r="E6447" s="13">
        <v>1494000000</v>
      </c>
      <c r="F6447" s="11">
        <v>6.4998038855421685</v>
      </c>
      <c r="G6447" s="12">
        <v>97107070.049999997</v>
      </c>
      <c r="I6447" s="13">
        <v>1944000000</v>
      </c>
      <c r="J6447" s="11">
        <v>11.5</v>
      </c>
      <c r="K6447" s="12">
        <v>223560000</v>
      </c>
      <c r="M6447" s="13">
        <v>1944000000</v>
      </c>
      <c r="N6447" s="11">
        <v>11.5</v>
      </c>
      <c r="O6447" s="12">
        <v>223560000</v>
      </c>
      <c r="Q6447" s="13">
        <v>4144000000</v>
      </c>
      <c r="R6447" s="11">
        <v>1.2499998793436293</v>
      </c>
      <c r="S6447" s="11">
        <v>1.25</v>
      </c>
      <c r="T6447" s="12">
        <v>5179999.5</v>
      </c>
      <c r="U6447" s="12">
        <v>5179999.5</v>
      </c>
    </row>
    <row r="6448" spans="1:21" x14ac:dyDescent="0.2">
      <c r="A6448" s="13">
        <v>1495000000</v>
      </c>
      <c r="B6448" s="11">
        <v>6.4997101973244149</v>
      </c>
      <c r="C6448" s="12">
        <v>97170667.450000003</v>
      </c>
      <c r="E6448" s="13">
        <v>1495000000</v>
      </c>
      <c r="F6448" s="11">
        <v>6.4998040167224076</v>
      </c>
      <c r="G6448" s="12">
        <v>97172070.049999997</v>
      </c>
      <c r="I6448" s="13">
        <v>1945000000</v>
      </c>
      <c r="J6448" s="11">
        <v>11.5</v>
      </c>
      <c r="K6448" s="12">
        <v>223675000</v>
      </c>
      <c r="M6448" s="13">
        <v>1945000000</v>
      </c>
      <c r="N6448" s="11">
        <v>11.5</v>
      </c>
      <c r="O6448" s="12">
        <v>223675000</v>
      </c>
      <c r="Q6448" s="13">
        <v>4145000000</v>
      </c>
      <c r="R6448" s="11">
        <v>1.2499998793727383</v>
      </c>
      <c r="S6448" s="11">
        <v>1.25</v>
      </c>
      <c r="T6448" s="12">
        <v>5181249.5</v>
      </c>
      <c r="U6448" s="12">
        <v>5181249.5</v>
      </c>
    </row>
    <row r="6449" spans="1:21" x14ac:dyDescent="0.2">
      <c r="A6449" s="13">
        <v>1496000000</v>
      </c>
      <c r="B6449" s="11">
        <v>6.4997103910427807</v>
      </c>
      <c r="C6449" s="12">
        <v>97235667.450000003</v>
      </c>
      <c r="E6449" s="13">
        <v>1496000000</v>
      </c>
      <c r="F6449" s="11">
        <v>6.4998041477272732</v>
      </c>
      <c r="G6449" s="12">
        <v>97237070.049999997</v>
      </c>
      <c r="I6449" s="13">
        <v>1946000000</v>
      </c>
      <c r="J6449" s="11">
        <v>11.5</v>
      </c>
      <c r="K6449" s="12">
        <v>223790000</v>
      </c>
      <c r="M6449" s="13">
        <v>1946000000</v>
      </c>
      <c r="N6449" s="11">
        <v>11.5</v>
      </c>
      <c r="O6449" s="12">
        <v>223790000</v>
      </c>
      <c r="Q6449" s="13">
        <v>4146000000</v>
      </c>
      <c r="R6449" s="11">
        <v>1.2499998794018332</v>
      </c>
      <c r="S6449" s="11">
        <v>1.25</v>
      </c>
      <c r="T6449" s="12">
        <v>5182499.5</v>
      </c>
      <c r="U6449" s="12">
        <v>5182499.5</v>
      </c>
    </row>
    <row r="6450" spans="1:21" x14ac:dyDescent="0.2">
      <c r="A6450" s="13">
        <v>1497000000</v>
      </c>
      <c r="B6450" s="11">
        <v>6.4997105845023384</v>
      </c>
      <c r="C6450" s="12">
        <v>97300667.450000003</v>
      </c>
      <c r="E6450" s="13">
        <v>1497000000</v>
      </c>
      <c r="F6450" s="11">
        <v>6.4998042785571144</v>
      </c>
      <c r="G6450" s="12">
        <v>97302070.049999997</v>
      </c>
      <c r="I6450" s="13">
        <v>1947000000</v>
      </c>
      <c r="J6450" s="11">
        <v>11.5</v>
      </c>
      <c r="K6450" s="12">
        <v>223905000</v>
      </c>
      <c r="M6450" s="13">
        <v>1947000000</v>
      </c>
      <c r="N6450" s="11">
        <v>11.5</v>
      </c>
      <c r="O6450" s="12">
        <v>223905000</v>
      </c>
      <c r="Q6450" s="13">
        <v>4147000000</v>
      </c>
      <c r="R6450" s="11">
        <v>1.249999879430914</v>
      </c>
      <c r="S6450" s="11">
        <v>1.25</v>
      </c>
      <c r="T6450" s="12">
        <v>5183749.5</v>
      </c>
      <c r="U6450" s="12">
        <v>5183749.5</v>
      </c>
    </row>
    <row r="6451" spans="1:21" x14ac:dyDescent="0.2">
      <c r="A6451" s="13">
        <v>1498000000</v>
      </c>
      <c r="B6451" s="11">
        <v>6.4997107777036049</v>
      </c>
      <c r="C6451" s="12">
        <v>97365667.450000003</v>
      </c>
      <c r="E6451" s="13">
        <v>1498000000</v>
      </c>
      <c r="F6451" s="11">
        <v>6.4998044092122829</v>
      </c>
      <c r="G6451" s="12">
        <v>97367070.049999997</v>
      </c>
      <c r="I6451" s="13">
        <v>1948000000</v>
      </c>
      <c r="J6451" s="11">
        <v>11.5</v>
      </c>
      <c r="K6451" s="12">
        <v>224020000</v>
      </c>
      <c r="M6451" s="13">
        <v>1948000000</v>
      </c>
      <c r="N6451" s="11">
        <v>11.5</v>
      </c>
      <c r="O6451" s="12">
        <v>224020000</v>
      </c>
      <c r="Q6451" s="13">
        <v>4148000000</v>
      </c>
      <c r="R6451" s="11">
        <v>1.2499998794599807</v>
      </c>
      <c r="S6451" s="11">
        <v>1.25</v>
      </c>
      <c r="T6451" s="12">
        <v>5184999.5</v>
      </c>
      <c r="U6451" s="12">
        <v>5184999.5</v>
      </c>
    </row>
    <row r="6452" spans="1:21" x14ac:dyDescent="0.2">
      <c r="A6452" s="13">
        <v>1499000000</v>
      </c>
      <c r="B6452" s="11">
        <v>6.4997109706470972</v>
      </c>
      <c r="C6452" s="12">
        <v>97430667.450000003</v>
      </c>
      <c r="E6452" s="13">
        <v>1499000000</v>
      </c>
      <c r="F6452" s="11">
        <v>6.4998045396931285</v>
      </c>
      <c r="G6452" s="12">
        <v>97432070.049999997</v>
      </c>
      <c r="I6452" s="13">
        <v>1949000000</v>
      </c>
      <c r="J6452" s="11">
        <v>11.5</v>
      </c>
      <c r="K6452" s="12">
        <v>224135000</v>
      </c>
      <c r="M6452" s="13">
        <v>1949000000</v>
      </c>
      <c r="N6452" s="11">
        <v>11.5</v>
      </c>
      <c r="O6452" s="12">
        <v>224135000</v>
      </c>
      <c r="Q6452" s="13">
        <v>4149000000</v>
      </c>
      <c r="R6452" s="11">
        <v>1.2499998794890337</v>
      </c>
      <c r="S6452" s="11">
        <v>1.25</v>
      </c>
      <c r="T6452" s="12">
        <v>5186249.5</v>
      </c>
      <c r="U6452" s="12">
        <v>5186249.5</v>
      </c>
    </row>
    <row r="6453" spans="1:21" x14ac:dyDescent="0.2">
      <c r="A6453" s="13">
        <v>1500000000</v>
      </c>
      <c r="B6453" s="11">
        <v>6.499711163333334</v>
      </c>
      <c r="C6453" s="12">
        <v>97495667.450000003</v>
      </c>
      <c r="E6453" s="13">
        <v>1500000000</v>
      </c>
      <c r="F6453" s="11">
        <v>6.4998046699999996</v>
      </c>
      <c r="G6453" s="12">
        <v>97497070.049999997</v>
      </c>
      <c r="I6453" s="13">
        <v>1950000000</v>
      </c>
      <c r="J6453" s="11">
        <v>11.5</v>
      </c>
      <c r="K6453" s="12">
        <v>224250000</v>
      </c>
      <c r="M6453" s="13">
        <v>1950000000</v>
      </c>
      <c r="N6453" s="11">
        <v>11.5</v>
      </c>
      <c r="O6453" s="12">
        <v>224250000</v>
      </c>
      <c r="Q6453" s="13">
        <v>4150000000</v>
      </c>
      <c r="R6453" s="11">
        <v>1.2499998795180722</v>
      </c>
      <c r="S6453" s="11">
        <v>1.25</v>
      </c>
      <c r="T6453" s="12">
        <v>5187499.5</v>
      </c>
      <c r="U6453" s="12">
        <v>5187499.5</v>
      </c>
    </row>
    <row r="6454" spans="1:21" x14ac:dyDescent="0.2">
      <c r="A6454" s="13">
        <v>1501000000</v>
      </c>
      <c r="B6454" s="11">
        <v>6.4997113557628241</v>
      </c>
      <c r="C6454" s="12">
        <v>97560667.450000003</v>
      </c>
      <c r="E6454" s="13">
        <v>1501000000</v>
      </c>
      <c r="F6454" s="11">
        <v>6.4998048001332434</v>
      </c>
      <c r="G6454" s="12">
        <v>97562070.049999997</v>
      </c>
      <c r="I6454" s="13">
        <v>1951000000</v>
      </c>
      <c r="J6454" s="11">
        <v>11.5</v>
      </c>
      <c r="K6454" s="12">
        <v>224365000</v>
      </c>
      <c r="M6454" s="13">
        <v>1951000000</v>
      </c>
      <c r="N6454" s="11">
        <v>11.5</v>
      </c>
      <c r="O6454" s="12">
        <v>224365000</v>
      </c>
      <c r="Q6454" s="13">
        <v>4151000000</v>
      </c>
      <c r="R6454" s="11">
        <v>1.2499998795470972</v>
      </c>
      <c r="S6454" s="11">
        <v>1.25</v>
      </c>
      <c r="T6454" s="12">
        <v>5188749.5</v>
      </c>
      <c r="U6454" s="12">
        <v>5188749.5</v>
      </c>
    </row>
    <row r="6455" spans="1:21" x14ac:dyDescent="0.2">
      <c r="A6455" s="13">
        <v>1502000000</v>
      </c>
      <c r="B6455" s="11">
        <v>6.4997115479360854</v>
      </c>
      <c r="C6455" s="12">
        <v>97625667.450000003</v>
      </c>
      <c r="E6455" s="13">
        <v>1502000000</v>
      </c>
      <c r="F6455" s="11">
        <v>6.4998049300932088</v>
      </c>
      <c r="G6455" s="12">
        <v>97627070.049999997</v>
      </c>
      <c r="I6455" s="13">
        <v>1952000000</v>
      </c>
      <c r="J6455" s="11">
        <v>11.5</v>
      </c>
      <c r="K6455" s="12">
        <v>224480000</v>
      </c>
      <c r="M6455" s="13">
        <v>1952000000</v>
      </c>
      <c r="N6455" s="11">
        <v>11.5</v>
      </c>
      <c r="O6455" s="12">
        <v>224480000</v>
      </c>
      <c r="Q6455" s="13">
        <v>4152000000</v>
      </c>
      <c r="R6455" s="11">
        <v>1.2499998795761078</v>
      </c>
      <c r="S6455" s="11">
        <v>1.25</v>
      </c>
      <c r="T6455" s="12">
        <v>5189999.5</v>
      </c>
      <c r="U6455" s="12">
        <v>5189999.5</v>
      </c>
    </row>
    <row r="6456" spans="1:21" x14ac:dyDescent="0.2">
      <c r="A6456" s="13">
        <v>1503000000</v>
      </c>
      <c r="B6456" s="11">
        <v>6.4997117398536268</v>
      </c>
      <c r="C6456" s="12">
        <v>97690667.450000003</v>
      </c>
      <c r="E6456" s="13">
        <v>1503000000</v>
      </c>
      <c r="F6456" s="11">
        <v>6.4998050598802397</v>
      </c>
      <c r="G6456" s="12">
        <v>97692070.049999997</v>
      </c>
      <c r="I6456" s="13">
        <v>1953000000</v>
      </c>
      <c r="J6456" s="11">
        <v>11.5</v>
      </c>
      <c r="K6456" s="12">
        <v>224595000</v>
      </c>
      <c r="M6456" s="13">
        <v>1953000000</v>
      </c>
      <c r="N6456" s="11">
        <v>11.5</v>
      </c>
      <c r="O6456" s="12">
        <v>224595000</v>
      </c>
      <c r="Q6456" s="13">
        <v>4153000000</v>
      </c>
      <c r="R6456" s="11">
        <v>1.2499998796051048</v>
      </c>
      <c r="S6456" s="11">
        <v>1.25</v>
      </c>
      <c r="T6456" s="12">
        <v>5191249.5</v>
      </c>
      <c r="U6456" s="12">
        <v>5191249.5</v>
      </c>
    </row>
    <row r="6457" spans="1:21" x14ac:dyDescent="0.2">
      <c r="A6457" s="13">
        <v>1504000000</v>
      </c>
      <c r="B6457" s="11">
        <v>6.4997119315159573</v>
      </c>
      <c r="C6457" s="12">
        <v>97755667.450000003</v>
      </c>
      <c r="E6457" s="13">
        <v>1504000000</v>
      </c>
      <c r="F6457" s="11">
        <v>6.4998051894946816</v>
      </c>
      <c r="G6457" s="12">
        <v>97757070.049999997</v>
      </c>
      <c r="I6457" s="13">
        <v>1954000000</v>
      </c>
      <c r="J6457" s="11">
        <v>11.5</v>
      </c>
      <c r="K6457" s="12">
        <v>224710000</v>
      </c>
      <c r="M6457" s="13">
        <v>1954000000</v>
      </c>
      <c r="N6457" s="11">
        <v>11.5</v>
      </c>
      <c r="O6457" s="12">
        <v>224710000</v>
      </c>
      <c r="Q6457" s="13">
        <v>4154000000</v>
      </c>
      <c r="R6457" s="11">
        <v>1.2499998796340877</v>
      </c>
      <c r="S6457" s="11">
        <v>1.25</v>
      </c>
      <c r="T6457" s="12">
        <v>5192499.5</v>
      </c>
      <c r="U6457" s="12">
        <v>5192499.5</v>
      </c>
    </row>
    <row r="6458" spans="1:21" x14ac:dyDescent="0.2">
      <c r="A6458" s="13">
        <v>1505000000</v>
      </c>
      <c r="B6458" s="11">
        <v>6.4997121229235884</v>
      </c>
      <c r="C6458" s="12">
        <v>97820667.450000003</v>
      </c>
      <c r="E6458" s="13">
        <v>1505000000</v>
      </c>
      <c r="F6458" s="11">
        <v>6.4998053189368772</v>
      </c>
      <c r="G6458" s="12">
        <v>97822070.049999997</v>
      </c>
      <c r="I6458" s="13">
        <v>1955000000</v>
      </c>
      <c r="J6458" s="11">
        <v>11.5</v>
      </c>
      <c r="K6458" s="12">
        <v>224825000</v>
      </c>
      <c r="M6458" s="13">
        <v>1955000000</v>
      </c>
      <c r="N6458" s="11">
        <v>11.5</v>
      </c>
      <c r="O6458" s="12">
        <v>224825000</v>
      </c>
      <c r="Q6458" s="13">
        <v>4155000000</v>
      </c>
      <c r="R6458" s="11">
        <v>1.2499998796630565</v>
      </c>
      <c r="S6458" s="11">
        <v>1.25</v>
      </c>
      <c r="T6458" s="12">
        <v>5193749.5</v>
      </c>
      <c r="U6458" s="12">
        <v>5193749.5</v>
      </c>
    </row>
    <row r="6459" spans="1:21" x14ac:dyDescent="0.2">
      <c r="A6459" s="13">
        <v>1506000000</v>
      </c>
      <c r="B6459" s="11">
        <v>6.4997123140770263</v>
      </c>
      <c r="C6459" s="12">
        <v>97885667.450000003</v>
      </c>
      <c r="E6459" s="13">
        <v>1506000000</v>
      </c>
      <c r="F6459" s="11">
        <v>6.4998054482071712</v>
      </c>
      <c r="G6459" s="12">
        <v>97887070.049999997</v>
      </c>
      <c r="I6459" s="13">
        <v>1956000000</v>
      </c>
      <c r="J6459" s="11">
        <v>11.5</v>
      </c>
      <c r="K6459" s="12">
        <v>224940000</v>
      </c>
      <c r="M6459" s="13">
        <v>1956000000</v>
      </c>
      <c r="N6459" s="11">
        <v>11.5</v>
      </c>
      <c r="O6459" s="12">
        <v>224940000</v>
      </c>
      <c r="Q6459" s="13">
        <v>4156000000</v>
      </c>
      <c r="R6459" s="11">
        <v>1.2499998796920115</v>
      </c>
      <c r="S6459" s="11">
        <v>1.25</v>
      </c>
      <c r="T6459" s="12">
        <v>5194999.5</v>
      </c>
      <c r="U6459" s="12">
        <v>5194999.5</v>
      </c>
    </row>
    <row r="6460" spans="1:21" x14ac:dyDescent="0.2">
      <c r="A6460" s="13">
        <v>1507000000</v>
      </c>
      <c r="B6460" s="11">
        <v>6.4997125049767748</v>
      </c>
      <c r="C6460" s="12">
        <v>97950667.450000003</v>
      </c>
      <c r="E6460" s="13">
        <v>1507000000</v>
      </c>
      <c r="F6460" s="11">
        <v>6.4998055773059065</v>
      </c>
      <c r="G6460" s="12">
        <v>97952070.049999997</v>
      </c>
      <c r="I6460" s="13">
        <v>1957000000</v>
      </c>
      <c r="J6460" s="11">
        <v>11.5</v>
      </c>
      <c r="K6460" s="12">
        <v>225055000</v>
      </c>
      <c r="M6460" s="13">
        <v>1957000000</v>
      </c>
      <c r="N6460" s="11">
        <v>11.5</v>
      </c>
      <c r="O6460" s="12">
        <v>225055000</v>
      </c>
      <c r="Q6460" s="13">
        <v>4157000000</v>
      </c>
      <c r="R6460" s="11">
        <v>1.2499998797209526</v>
      </c>
      <c r="S6460" s="11">
        <v>1.25</v>
      </c>
      <c r="T6460" s="12">
        <v>5196249.5</v>
      </c>
      <c r="U6460" s="12">
        <v>5196249.5</v>
      </c>
    </row>
    <row r="6461" spans="1:21" x14ac:dyDescent="0.2">
      <c r="A6461" s="13">
        <v>1508000000</v>
      </c>
      <c r="B6461" s="11">
        <v>6.4997126956233426</v>
      </c>
      <c r="C6461" s="12">
        <v>98015667.450000003</v>
      </c>
      <c r="E6461" s="13">
        <v>1508000000</v>
      </c>
      <c r="F6461" s="11">
        <v>6.4998057062334222</v>
      </c>
      <c r="G6461" s="12">
        <v>98017070.049999997</v>
      </c>
      <c r="I6461" s="13">
        <v>1958000000</v>
      </c>
      <c r="J6461" s="11">
        <v>11.5</v>
      </c>
      <c r="K6461" s="12">
        <v>225170000</v>
      </c>
      <c r="M6461" s="13">
        <v>1958000000</v>
      </c>
      <c r="N6461" s="11">
        <v>11.5</v>
      </c>
      <c r="O6461" s="12">
        <v>225170000</v>
      </c>
      <c r="Q6461" s="13">
        <v>4158000000</v>
      </c>
      <c r="R6461" s="11">
        <v>1.2499998797498799</v>
      </c>
      <c r="S6461" s="11">
        <v>1.25</v>
      </c>
      <c r="T6461" s="12">
        <v>5197499.5</v>
      </c>
      <c r="U6461" s="12">
        <v>5197499.5</v>
      </c>
    </row>
    <row r="6462" spans="1:21" x14ac:dyDescent="0.2">
      <c r="A6462" s="13">
        <v>1509000000</v>
      </c>
      <c r="B6462" s="11">
        <v>6.49971288601723</v>
      </c>
      <c r="C6462" s="12">
        <v>98080667.450000003</v>
      </c>
      <c r="E6462" s="13">
        <v>1509000000</v>
      </c>
      <c r="F6462" s="11">
        <v>6.4998058349900596</v>
      </c>
      <c r="G6462" s="12">
        <v>98082070.049999997</v>
      </c>
      <c r="I6462" s="13">
        <v>1959000000</v>
      </c>
      <c r="J6462" s="11">
        <v>11.5</v>
      </c>
      <c r="K6462" s="12">
        <v>225285000</v>
      </c>
      <c r="M6462" s="13">
        <v>1959000000</v>
      </c>
      <c r="N6462" s="11">
        <v>11.5</v>
      </c>
      <c r="O6462" s="12">
        <v>225285000</v>
      </c>
      <c r="Q6462" s="13">
        <v>4159000000</v>
      </c>
      <c r="R6462" s="11">
        <v>1.249999879778793</v>
      </c>
      <c r="S6462" s="11">
        <v>1.25</v>
      </c>
      <c r="T6462" s="12">
        <v>5198749.5</v>
      </c>
      <c r="U6462" s="12">
        <v>5198749.5</v>
      </c>
    </row>
    <row r="6463" spans="1:21" x14ac:dyDescent="0.2">
      <c r="A6463" s="13">
        <v>1510000000</v>
      </c>
      <c r="B6463" s="11">
        <v>6.4997130761589403</v>
      </c>
      <c r="C6463" s="12">
        <v>98145667.450000003</v>
      </c>
      <c r="E6463" s="13">
        <v>1510000000</v>
      </c>
      <c r="F6463" s="11">
        <v>6.4998059635761596</v>
      </c>
      <c r="G6463" s="12">
        <v>98147070.049999997</v>
      </c>
      <c r="I6463" s="13">
        <v>1960000000</v>
      </c>
      <c r="J6463" s="11">
        <v>11.5</v>
      </c>
      <c r="K6463" s="12">
        <v>225400000</v>
      </c>
      <c r="M6463" s="13">
        <v>1960000000</v>
      </c>
      <c r="N6463" s="11">
        <v>11.5</v>
      </c>
      <c r="O6463" s="12">
        <v>225400000</v>
      </c>
      <c r="Q6463" s="13">
        <v>4160000000</v>
      </c>
      <c r="R6463" s="11">
        <v>1.2499998798076923</v>
      </c>
      <c r="S6463" s="11">
        <v>1.25</v>
      </c>
      <c r="T6463" s="12">
        <v>5199999.5</v>
      </c>
      <c r="U6463" s="12">
        <v>5199999.5</v>
      </c>
    </row>
    <row r="6464" spans="1:21" x14ac:dyDescent="0.2">
      <c r="A6464" s="13">
        <v>1511000000</v>
      </c>
      <c r="B6464" s="11">
        <v>6.4997132660489747</v>
      </c>
      <c r="C6464" s="12">
        <v>98210667.450000003</v>
      </c>
      <c r="E6464" s="13">
        <v>1511000000</v>
      </c>
      <c r="F6464" s="11">
        <v>6.4998060919920579</v>
      </c>
      <c r="G6464" s="12">
        <v>98212070.049999997</v>
      </c>
      <c r="I6464" s="13">
        <v>1961000000</v>
      </c>
      <c r="J6464" s="11">
        <v>11.5</v>
      </c>
      <c r="K6464" s="12">
        <v>225515000</v>
      </c>
      <c r="M6464" s="13">
        <v>1961000000</v>
      </c>
      <c r="N6464" s="11">
        <v>11.5</v>
      </c>
      <c r="O6464" s="12">
        <v>225515000</v>
      </c>
      <c r="Q6464" s="13">
        <v>4161000000</v>
      </c>
      <c r="R6464" s="11">
        <v>1.2499998798365779</v>
      </c>
      <c r="S6464" s="11">
        <v>1.25</v>
      </c>
      <c r="T6464" s="12">
        <v>5201249.5</v>
      </c>
      <c r="U6464" s="12">
        <v>5201249.5</v>
      </c>
    </row>
    <row r="6465" spans="1:21" x14ac:dyDescent="0.2">
      <c r="A6465" s="13">
        <v>1512000000</v>
      </c>
      <c r="B6465" s="11">
        <v>6.4997134556878304</v>
      </c>
      <c r="C6465" s="12">
        <v>98275667.450000003</v>
      </c>
      <c r="E6465" s="13">
        <v>1512000000</v>
      </c>
      <c r="F6465" s="11">
        <v>6.4998062202380957</v>
      </c>
      <c r="G6465" s="12">
        <v>98277070.049999997</v>
      </c>
      <c r="I6465" s="13">
        <v>1962000000</v>
      </c>
      <c r="J6465" s="11">
        <v>11.5</v>
      </c>
      <c r="K6465" s="12">
        <v>225630000</v>
      </c>
      <c r="M6465" s="13">
        <v>1962000000</v>
      </c>
      <c r="N6465" s="11">
        <v>11.5</v>
      </c>
      <c r="O6465" s="12">
        <v>225630000</v>
      </c>
      <c r="Q6465" s="13">
        <v>4162000000</v>
      </c>
      <c r="R6465" s="11">
        <v>1.2499998798654492</v>
      </c>
      <c r="S6465" s="11">
        <v>1.25</v>
      </c>
      <c r="T6465" s="12">
        <v>5202499.5</v>
      </c>
      <c r="U6465" s="12">
        <v>5202499.5</v>
      </c>
    </row>
    <row r="6466" spans="1:21" x14ac:dyDescent="0.2">
      <c r="A6466" s="13">
        <v>1513000000</v>
      </c>
      <c r="B6466" s="11">
        <v>6.4997136450760076</v>
      </c>
      <c r="C6466" s="12">
        <v>98340667.450000003</v>
      </c>
      <c r="E6466" s="13">
        <v>1513000000</v>
      </c>
      <c r="F6466" s="11">
        <v>6.499806348314606</v>
      </c>
      <c r="G6466" s="12">
        <v>98342070.049999997</v>
      </c>
      <c r="I6466" s="13">
        <v>1963000000</v>
      </c>
      <c r="J6466" s="11">
        <v>11.5</v>
      </c>
      <c r="K6466" s="12">
        <v>225745000</v>
      </c>
      <c r="M6466" s="13">
        <v>1963000000</v>
      </c>
      <c r="N6466" s="11">
        <v>11.5</v>
      </c>
      <c r="O6466" s="12">
        <v>225745000</v>
      </c>
      <c r="Q6466" s="13">
        <v>4163000000</v>
      </c>
      <c r="R6466" s="11">
        <v>1.2499998798943071</v>
      </c>
      <c r="S6466" s="11">
        <v>1.25</v>
      </c>
      <c r="T6466" s="12">
        <v>5203749.5</v>
      </c>
      <c r="U6466" s="12">
        <v>5203749.5</v>
      </c>
    </row>
    <row r="6467" spans="1:21" x14ac:dyDescent="0.2">
      <c r="A6467" s="13">
        <v>1514000000</v>
      </c>
      <c r="B6467" s="11">
        <v>6.4997138342140035</v>
      </c>
      <c r="C6467" s="12">
        <v>98405667.450000003</v>
      </c>
      <c r="E6467" s="13">
        <v>1514000000</v>
      </c>
      <c r="F6467" s="11">
        <v>6.4998064762219281</v>
      </c>
      <c r="G6467" s="12">
        <v>98407070.049999997</v>
      </c>
      <c r="I6467" s="13">
        <v>1964000000</v>
      </c>
      <c r="J6467" s="11">
        <v>11.5</v>
      </c>
      <c r="K6467" s="12">
        <v>225860000</v>
      </c>
      <c r="M6467" s="13">
        <v>1964000000</v>
      </c>
      <c r="N6467" s="11">
        <v>11.5</v>
      </c>
      <c r="O6467" s="12">
        <v>225860000</v>
      </c>
      <c r="Q6467" s="13">
        <v>4164000000</v>
      </c>
      <c r="R6467" s="11">
        <v>1.2499998799231506</v>
      </c>
      <c r="S6467" s="11">
        <v>1.25</v>
      </c>
      <c r="T6467" s="12">
        <v>5204999.5</v>
      </c>
      <c r="U6467" s="12">
        <v>5204999.5</v>
      </c>
    </row>
    <row r="6468" spans="1:21" x14ac:dyDescent="0.2">
      <c r="A6468" s="13">
        <v>1515000000</v>
      </c>
      <c r="B6468" s="11">
        <v>6.4997140231023103</v>
      </c>
      <c r="C6468" s="12">
        <v>98470667.450000003</v>
      </c>
      <c r="E6468" s="13">
        <v>1515000000</v>
      </c>
      <c r="F6468" s="11">
        <v>6.499806603960395</v>
      </c>
      <c r="G6468" s="12">
        <v>98472070.049999997</v>
      </c>
      <c r="I6468" s="13">
        <v>1965000000</v>
      </c>
      <c r="J6468" s="11">
        <v>11.5</v>
      </c>
      <c r="K6468" s="12">
        <v>225975000</v>
      </c>
      <c r="M6468" s="13">
        <v>1965000000</v>
      </c>
      <c r="N6468" s="11">
        <v>11.5</v>
      </c>
      <c r="O6468" s="12">
        <v>225975000</v>
      </c>
      <c r="Q6468" s="13">
        <v>4165000000</v>
      </c>
      <c r="R6468" s="11">
        <v>1.2499998799519807</v>
      </c>
      <c r="S6468" s="11">
        <v>1.25</v>
      </c>
      <c r="T6468" s="12">
        <v>5206249.5</v>
      </c>
      <c r="U6468" s="12">
        <v>5206249.5</v>
      </c>
    </row>
    <row r="6469" spans="1:21" x14ac:dyDescent="0.2">
      <c r="A6469" s="13">
        <v>1516000000</v>
      </c>
      <c r="B6469" s="11">
        <v>6.4997142117414253</v>
      </c>
      <c r="C6469" s="12">
        <v>98535667.450000003</v>
      </c>
      <c r="E6469" s="13">
        <v>1516000000</v>
      </c>
      <c r="F6469" s="11">
        <v>6.4998067315303425</v>
      </c>
      <c r="G6469" s="12">
        <v>98537070.049999997</v>
      </c>
      <c r="I6469" s="13">
        <v>1966000000</v>
      </c>
      <c r="J6469" s="11">
        <v>11.5</v>
      </c>
      <c r="K6469" s="12">
        <v>226090000</v>
      </c>
      <c r="M6469" s="13">
        <v>1966000000</v>
      </c>
      <c r="N6469" s="11">
        <v>11.5</v>
      </c>
      <c r="O6469" s="12">
        <v>226090000</v>
      </c>
      <c r="Q6469" s="13">
        <v>4166000000</v>
      </c>
      <c r="R6469" s="11">
        <v>1.249999879980797</v>
      </c>
      <c r="S6469" s="11">
        <v>1.25</v>
      </c>
      <c r="T6469" s="12">
        <v>5207499.5</v>
      </c>
      <c r="U6469" s="12">
        <v>5207499.5</v>
      </c>
    </row>
    <row r="6470" spans="1:21" x14ac:dyDescent="0.2">
      <c r="A6470" s="13">
        <v>1517000000</v>
      </c>
      <c r="B6470" s="11">
        <v>6.4997144001318397</v>
      </c>
      <c r="C6470" s="12">
        <v>98600667.450000003</v>
      </c>
      <c r="E6470" s="13">
        <v>1517000000</v>
      </c>
      <c r="F6470" s="11">
        <v>6.4998068589321027</v>
      </c>
      <c r="G6470" s="12">
        <v>98602070.049999997</v>
      </c>
      <c r="I6470" s="13">
        <v>1967000000</v>
      </c>
      <c r="J6470" s="11">
        <v>11.5</v>
      </c>
      <c r="K6470" s="12">
        <v>226205000</v>
      </c>
      <c r="M6470" s="13">
        <v>1967000000</v>
      </c>
      <c r="N6470" s="11">
        <v>11.5</v>
      </c>
      <c r="O6470" s="12">
        <v>226205000</v>
      </c>
      <c r="Q6470" s="13">
        <v>4167000000</v>
      </c>
      <c r="R6470" s="11">
        <v>1.2499998800095993</v>
      </c>
      <c r="S6470" s="11">
        <v>1.25</v>
      </c>
      <c r="T6470" s="12">
        <v>5208749.5</v>
      </c>
      <c r="U6470" s="12">
        <v>5208749.5</v>
      </c>
    </row>
    <row r="6471" spans="1:21" x14ac:dyDescent="0.2">
      <c r="A6471" s="13">
        <v>1518000000</v>
      </c>
      <c r="B6471" s="11">
        <v>6.4997145882740455</v>
      </c>
      <c r="C6471" s="12">
        <v>98665667.450000003</v>
      </c>
      <c r="E6471" s="13">
        <v>1518000000</v>
      </c>
      <c r="F6471" s="11">
        <v>6.4998069861660079</v>
      </c>
      <c r="G6471" s="12">
        <v>98667070.049999997</v>
      </c>
      <c r="I6471" s="13">
        <v>1968000000</v>
      </c>
      <c r="J6471" s="11">
        <v>11.5</v>
      </c>
      <c r="K6471" s="12">
        <v>226320000</v>
      </c>
      <c r="M6471" s="13">
        <v>1968000000</v>
      </c>
      <c r="N6471" s="11">
        <v>11.5</v>
      </c>
      <c r="O6471" s="12">
        <v>226320000</v>
      </c>
      <c r="Q6471" s="13">
        <v>4168000000</v>
      </c>
      <c r="R6471" s="11">
        <v>1.2499998800383878</v>
      </c>
      <c r="S6471" s="11">
        <v>1.25</v>
      </c>
      <c r="T6471" s="12">
        <v>5209999.5</v>
      </c>
      <c r="U6471" s="12">
        <v>5209999.5</v>
      </c>
    </row>
    <row r="6472" spans="1:21" x14ac:dyDescent="0.2">
      <c r="A6472" s="13">
        <v>1519000000</v>
      </c>
      <c r="B6472" s="11">
        <v>6.4997147761685321</v>
      </c>
      <c r="C6472" s="12">
        <v>98730667.450000003</v>
      </c>
      <c r="E6472" s="13">
        <v>1519000000</v>
      </c>
      <c r="F6472" s="11">
        <v>6.4998071132323894</v>
      </c>
      <c r="G6472" s="12">
        <v>98732070.049999997</v>
      </c>
      <c r="I6472" s="13">
        <v>1969000000</v>
      </c>
      <c r="J6472" s="11">
        <v>11.5</v>
      </c>
      <c r="K6472" s="12">
        <v>226435000</v>
      </c>
      <c r="M6472" s="13">
        <v>1969000000</v>
      </c>
      <c r="N6472" s="11">
        <v>11.5</v>
      </c>
      <c r="O6472" s="12">
        <v>226435000</v>
      </c>
      <c r="Q6472" s="13">
        <v>4169000000</v>
      </c>
      <c r="R6472" s="11">
        <v>1.2499998800671626</v>
      </c>
      <c r="S6472" s="11">
        <v>1.25</v>
      </c>
      <c r="T6472" s="12">
        <v>5211249.5</v>
      </c>
      <c r="U6472" s="12">
        <v>5211249.5</v>
      </c>
    </row>
    <row r="6473" spans="1:21" x14ac:dyDescent="0.2">
      <c r="A6473" s="13">
        <v>1520000000</v>
      </c>
      <c r="B6473" s="11">
        <v>6.4997149638157889</v>
      </c>
      <c r="C6473" s="12">
        <v>98795667.450000003</v>
      </c>
      <c r="E6473" s="13">
        <v>1520000000</v>
      </c>
      <c r="F6473" s="11">
        <v>6.4998072401315792</v>
      </c>
      <c r="G6473" s="12">
        <v>98797070.049999997</v>
      </c>
      <c r="I6473" s="13">
        <v>1970000000</v>
      </c>
      <c r="J6473" s="11">
        <v>11.5</v>
      </c>
      <c r="K6473" s="12">
        <v>226550000</v>
      </c>
      <c r="M6473" s="13">
        <v>1970000000</v>
      </c>
      <c r="N6473" s="11">
        <v>11.5</v>
      </c>
      <c r="O6473" s="12">
        <v>226550000</v>
      </c>
      <c r="Q6473" s="13">
        <v>4170000000</v>
      </c>
      <c r="R6473" s="11">
        <v>1.2499998800959233</v>
      </c>
      <c r="S6473" s="11">
        <v>1.25</v>
      </c>
      <c r="T6473" s="12">
        <v>5212499.5</v>
      </c>
      <c r="U6473" s="12">
        <v>5212499.5</v>
      </c>
    </row>
    <row r="6474" spans="1:21" x14ac:dyDescent="0.2">
      <c r="A6474" s="13">
        <v>1521000000</v>
      </c>
      <c r="B6474" s="11">
        <v>6.4997151512163054</v>
      </c>
      <c r="C6474" s="12">
        <v>98860667.450000003</v>
      </c>
      <c r="E6474" s="13">
        <v>1521000000</v>
      </c>
      <c r="F6474" s="11">
        <v>6.4998073668639051</v>
      </c>
      <c r="G6474" s="12">
        <v>98862070.049999997</v>
      </c>
      <c r="I6474" s="13">
        <v>1971000000</v>
      </c>
      <c r="J6474" s="11">
        <v>11.5</v>
      </c>
      <c r="K6474" s="12">
        <v>226665000</v>
      </c>
      <c r="M6474" s="13">
        <v>1971000000</v>
      </c>
      <c r="N6474" s="11">
        <v>11.5</v>
      </c>
      <c r="O6474" s="12">
        <v>226665000</v>
      </c>
      <c r="Q6474" s="13">
        <v>4171000000</v>
      </c>
      <c r="R6474" s="11">
        <v>1.2499998801246703</v>
      </c>
      <c r="S6474" s="11">
        <v>1.25</v>
      </c>
      <c r="T6474" s="12">
        <v>5213749.5</v>
      </c>
      <c r="U6474" s="12">
        <v>5213749.5</v>
      </c>
    </row>
    <row r="6475" spans="1:21" x14ac:dyDescent="0.2">
      <c r="A6475" s="13">
        <v>1522000000</v>
      </c>
      <c r="B6475" s="11">
        <v>6.4997153383705655</v>
      </c>
      <c r="C6475" s="12">
        <v>98925667.450000003</v>
      </c>
      <c r="E6475" s="13">
        <v>1522000000</v>
      </c>
      <c r="F6475" s="11">
        <v>6.4998074934296977</v>
      </c>
      <c r="G6475" s="12">
        <v>98927070.049999997</v>
      </c>
      <c r="I6475" s="13">
        <v>1972000000</v>
      </c>
      <c r="J6475" s="11">
        <v>11.5</v>
      </c>
      <c r="K6475" s="12">
        <v>226780000</v>
      </c>
      <c r="M6475" s="13">
        <v>1972000000</v>
      </c>
      <c r="N6475" s="11">
        <v>11.5</v>
      </c>
      <c r="O6475" s="12">
        <v>226780000</v>
      </c>
      <c r="Q6475" s="13">
        <v>4172000000</v>
      </c>
      <c r="R6475" s="11">
        <v>1.2499998801534036</v>
      </c>
      <c r="S6475" s="11">
        <v>1.25</v>
      </c>
      <c r="T6475" s="12">
        <v>5214999.5</v>
      </c>
      <c r="U6475" s="12">
        <v>5214999.5</v>
      </c>
    </row>
    <row r="6476" spans="1:21" x14ac:dyDescent="0.2">
      <c r="A6476" s="13">
        <v>1523000000</v>
      </c>
      <c r="B6476" s="11">
        <v>6.4997155252790551</v>
      </c>
      <c r="C6476" s="12">
        <v>98990667.450000003</v>
      </c>
      <c r="E6476" s="13">
        <v>1523000000</v>
      </c>
      <c r="F6476" s="11">
        <v>6.4998076198292845</v>
      </c>
      <c r="G6476" s="12">
        <v>98992070.049999997</v>
      </c>
      <c r="I6476" s="13">
        <v>1973000000</v>
      </c>
      <c r="J6476" s="11">
        <v>11.5</v>
      </c>
      <c r="K6476" s="12">
        <v>226895000</v>
      </c>
      <c r="M6476" s="13">
        <v>1973000000</v>
      </c>
      <c r="N6476" s="11">
        <v>11.5</v>
      </c>
      <c r="O6476" s="12">
        <v>226895000</v>
      </c>
      <c r="Q6476" s="13">
        <v>4173000000</v>
      </c>
      <c r="R6476" s="11">
        <v>1.2499998801821233</v>
      </c>
      <c r="S6476" s="11">
        <v>1.25</v>
      </c>
      <c r="T6476" s="12">
        <v>5216249.5</v>
      </c>
      <c r="U6476" s="12">
        <v>5216249.5</v>
      </c>
    </row>
    <row r="6477" spans="1:21" x14ac:dyDescent="0.2">
      <c r="A6477" s="13">
        <v>1524000000</v>
      </c>
      <c r="B6477" s="11">
        <v>6.4997157119422573</v>
      </c>
      <c r="C6477" s="12">
        <v>99055667.450000003</v>
      </c>
      <c r="E6477" s="13">
        <v>1524000000</v>
      </c>
      <c r="F6477" s="11">
        <v>6.4998077460629924</v>
      </c>
      <c r="G6477" s="12">
        <v>99057070.049999997</v>
      </c>
      <c r="I6477" s="13">
        <v>1974000000</v>
      </c>
      <c r="J6477" s="11">
        <v>11.5</v>
      </c>
      <c r="K6477" s="12">
        <v>227010000</v>
      </c>
      <c r="M6477" s="13">
        <v>1974000000</v>
      </c>
      <c r="N6477" s="11">
        <v>11.5</v>
      </c>
      <c r="O6477" s="12">
        <v>227010000</v>
      </c>
      <c r="Q6477" s="13">
        <v>4174000000</v>
      </c>
      <c r="R6477" s="11">
        <v>1.249999880210829</v>
      </c>
      <c r="S6477" s="11">
        <v>1.25</v>
      </c>
      <c r="T6477" s="12">
        <v>5217499.5</v>
      </c>
      <c r="U6477" s="12">
        <v>5217499.5</v>
      </c>
    </row>
    <row r="6478" spans="1:21" x14ac:dyDescent="0.2">
      <c r="A6478" s="13">
        <v>1525000000</v>
      </c>
      <c r="B6478" s="11">
        <v>6.4997158983606553</v>
      </c>
      <c r="C6478" s="12">
        <v>99120667.450000003</v>
      </c>
      <c r="E6478" s="13">
        <v>1525000000</v>
      </c>
      <c r="F6478" s="11">
        <v>6.4998078721311465</v>
      </c>
      <c r="G6478" s="12">
        <v>99122070.049999997</v>
      </c>
      <c r="I6478" s="13">
        <v>1975000000</v>
      </c>
      <c r="J6478" s="11">
        <v>11.5</v>
      </c>
      <c r="K6478" s="12">
        <v>227125000</v>
      </c>
      <c r="M6478" s="13">
        <v>1975000000</v>
      </c>
      <c r="N6478" s="11">
        <v>11.5</v>
      </c>
      <c r="O6478" s="12">
        <v>227125000</v>
      </c>
      <c r="Q6478" s="13">
        <v>4175000000</v>
      </c>
      <c r="R6478" s="11">
        <v>1.2499998802395209</v>
      </c>
      <c r="S6478" s="11">
        <v>1.25</v>
      </c>
      <c r="T6478" s="12">
        <v>5218749.5</v>
      </c>
      <c r="U6478" s="12">
        <v>5218749.5</v>
      </c>
    </row>
    <row r="6479" spans="1:21" x14ac:dyDescent="0.2">
      <c r="A6479" s="13">
        <v>1526000000</v>
      </c>
      <c r="B6479" s="11">
        <v>6.4997160845347315</v>
      </c>
      <c r="C6479" s="12">
        <v>99185667.450000003</v>
      </c>
      <c r="E6479" s="13">
        <v>1526000000</v>
      </c>
      <c r="F6479" s="11">
        <v>6.4998079980340755</v>
      </c>
      <c r="G6479" s="12">
        <v>99187070.049999997</v>
      </c>
      <c r="I6479" s="13">
        <v>1976000000</v>
      </c>
      <c r="J6479" s="11">
        <v>11.5</v>
      </c>
      <c r="K6479" s="12">
        <v>227240000</v>
      </c>
      <c r="M6479" s="13">
        <v>1976000000</v>
      </c>
      <c r="N6479" s="11">
        <v>11.5</v>
      </c>
      <c r="O6479" s="12">
        <v>227240000</v>
      </c>
      <c r="Q6479" s="13">
        <v>4176000000</v>
      </c>
      <c r="R6479" s="11">
        <v>1.2499998802681991</v>
      </c>
      <c r="S6479" s="11">
        <v>1.25</v>
      </c>
      <c r="T6479" s="12">
        <v>5219999.5</v>
      </c>
      <c r="U6479" s="12">
        <v>5219999.5</v>
      </c>
    </row>
    <row r="6480" spans="1:21" x14ac:dyDescent="0.2">
      <c r="A6480" s="13">
        <v>1527000000</v>
      </c>
      <c r="B6480" s="11">
        <v>6.4997162704649645</v>
      </c>
      <c r="C6480" s="12">
        <v>99250667.450000003</v>
      </c>
      <c r="E6480" s="13">
        <v>1527000000</v>
      </c>
      <c r="F6480" s="11">
        <v>6.4998081237721026</v>
      </c>
      <c r="G6480" s="12">
        <v>99252070.049999997</v>
      </c>
      <c r="I6480" s="13">
        <v>1977000000</v>
      </c>
      <c r="J6480" s="11">
        <v>11.5</v>
      </c>
      <c r="K6480" s="12">
        <v>227355000</v>
      </c>
      <c r="M6480" s="13">
        <v>1977000000</v>
      </c>
      <c r="N6480" s="11">
        <v>11.5</v>
      </c>
      <c r="O6480" s="12">
        <v>227355000</v>
      </c>
      <c r="Q6480" s="13">
        <v>4177000000</v>
      </c>
      <c r="R6480" s="11">
        <v>1.2499998802968637</v>
      </c>
      <c r="S6480" s="11">
        <v>1.25</v>
      </c>
      <c r="T6480" s="12">
        <v>5221249.5</v>
      </c>
      <c r="U6480" s="12">
        <v>5221249.5</v>
      </c>
    </row>
    <row r="6481" spans="1:21" x14ac:dyDescent="0.2">
      <c r="A6481" s="13">
        <v>1528000000</v>
      </c>
      <c r="B6481" s="11">
        <v>6.499716456151833</v>
      </c>
      <c r="C6481" s="12">
        <v>99315667.450000003</v>
      </c>
      <c r="E6481" s="13">
        <v>1528000000</v>
      </c>
      <c r="F6481" s="11">
        <v>6.4998082493455493</v>
      </c>
      <c r="G6481" s="12">
        <v>99317070.049999997</v>
      </c>
      <c r="I6481" s="13">
        <v>1978000000</v>
      </c>
      <c r="J6481" s="11">
        <v>11.5</v>
      </c>
      <c r="K6481" s="12">
        <v>227470000</v>
      </c>
      <c r="M6481" s="13">
        <v>1978000000</v>
      </c>
      <c r="N6481" s="11">
        <v>11.5</v>
      </c>
      <c r="O6481" s="12">
        <v>227470000</v>
      </c>
      <c r="Q6481" s="13">
        <v>4178000000</v>
      </c>
      <c r="R6481" s="11">
        <v>1.2499998803255146</v>
      </c>
      <c r="S6481" s="11">
        <v>1.25</v>
      </c>
      <c r="T6481" s="12">
        <v>5222499.5</v>
      </c>
      <c r="U6481" s="12">
        <v>5222499.5</v>
      </c>
    </row>
    <row r="6482" spans="1:21" x14ac:dyDescent="0.2">
      <c r="A6482" s="13">
        <v>1529000000</v>
      </c>
      <c r="B6482" s="11">
        <v>6.4997166415958141</v>
      </c>
      <c r="C6482" s="12">
        <v>99380667.450000003</v>
      </c>
      <c r="E6482" s="13">
        <v>1529000000</v>
      </c>
      <c r="F6482" s="11">
        <v>6.4998083747547408</v>
      </c>
      <c r="G6482" s="12">
        <v>99382070.049999997</v>
      </c>
      <c r="I6482" s="13">
        <v>1979000000</v>
      </c>
      <c r="J6482" s="11">
        <v>11.5</v>
      </c>
      <c r="K6482" s="12">
        <v>227585000</v>
      </c>
      <c r="M6482" s="13">
        <v>1979000000</v>
      </c>
      <c r="N6482" s="11">
        <v>11.5</v>
      </c>
      <c r="O6482" s="12">
        <v>227585000</v>
      </c>
      <c r="Q6482" s="13">
        <v>4179000000</v>
      </c>
      <c r="R6482" s="11">
        <v>1.2499998803541517</v>
      </c>
      <c r="S6482" s="11">
        <v>1.25</v>
      </c>
      <c r="T6482" s="12">
        <v>5223749.5</v>
      </c>
      <c r="U6482" s="12">
        <v>5223749.5</v>
      </c>
    </row>
    <row r="6483" spans="1:21" x14ac:dyDescent="0.2">
      <c r="A6483" s="13">
        <v>1530000000</v>
      </c>
      <c r="B6483" s="11">
        <v>6.4997168267973855</v>
      </c>
      <c r="C6483" s="12">
        <v>99445667.450000003</v>
      </c>
      <c r="E6483" s="13">
        <v>1530000000</v>
      </c>
      <c r="F6483" s="11">
        <v>6.4998084999999994</v>
      </c>
      <c r="G6483" s="12">
        <v>99447070.049999997</v>
      </c>
      <c r="I6483" s="13">
        <v>1980000000</v>
      </c>
      <c r="J6483" s="11">
        <v>11.5</v>
      </c>
      <c r="K6483" s="12">
        <v>227700000</v>
      </c>
      <c r="M6483" s="13">
        <v>1980000000</v>
      </c>
      <c r="N6483" s="11">
        <v>11.5</v>
      </c>
      <c r="O6483" s="12">
        <v>227700000</v>
      </c>
      <c r="Q6483" s="13">
        <v>4180000000</v>
      </c>
      <c r="R6483" s="11">
        <v>1.249999880382775</v>
      </c>
      <c r="S6483" s="11">
        <v>1.25</v>
      </c>
      <c r="T6483" s="12">
        <v>5224999.5</v>
      </c>
      <c r="U6483" s="12">
        <v>5224999.5</v>
      </c>
    </row>
    <row r="6484" spans="1:21" x14ac:dyDescent="0.2">
      <c r="A6484" s="13">
        <v>1531000000</v>
      </c>
      <c r="B6484" s="11">
        <v>6.4997170117570224</v>
      </c>
      <c r="C6484" s="12">
        <v>99510667.450000003</v>
      </c>
      <c r="E6484" s="13">
        <v>1531000000</v>
      </c>
      <c r="F6484" s="11">
        <v>6.4998086250816458</v>
      </c>
      <c r="G6484" s="12">
        <v>99512070.049999997</v>
      </c>
      <c r="I6484" s="13">
        <v>1981000000</v>
      </c>
      <c r="J6484" s="11">
        <v>11.5</v>
      </c>
      <c r="K6484" s="12">
        <v>227815000</v>
      </c>
      <c r="M6484" s="13">
        <v>1981000000</v>
      </c>
      <c r="N6484" s="11">
        <v>11.5</v>
      </c>
      <c r="O6484" s="12">
        <v>227815000</v>
      </c>
      <c r="Q6484" s="13">
        <v>4181000000</v>
      </c>
      <c r="R6484" s="11">
        <v>1.2499998804113848</v>
      </c>
      <c r="S6484" s="11">
        <v>1.25</v>
      </c>
      <c r="T6484" s="12">
        <v>5226249.5</v>
      </c>
      <c r="U6484" s="12">
        <v>5226249.5</v>
      </c>
    </row>
    <row r="6485" spans="1:21" x14ac:dyDescent="0.2">
      <c r="A6485" s="13">
        <v>1532000000</v>
      </c>
      <c r="B6485" s="11">
        <v>6.4997171964751965</v>
      </c>
      <c r="C6485" s="12">
        <v>99575667.450000003</v>
      </c>
      <c r="E6485" s="13">
        <v>1532000000</v>
      </c>
      <c r="F6485" s="11">
        <v>6.4998087499999997</v>
      </c>
      <c r="G6485" s="12">
        <v>99577070.049999997</v>
      </c>
      <c r="I6485" s="13">
        <v>1982000000</v>
      </c>
      <c r="J6485" s="11">
        <v>11.5</v>
      </c>
      <c r="K6485" s="12">
        <v>227930000</v>
      </c>
      <c r="M6485" s="13">
        <v>1982000000</v>
      </c>
      <c r="N6485" s="11">
        <v>11.5</v>
      </c>
      <c r="O6485" s="12">
        <v>227930000</v>
      </c>
      <c r="Q6485" s="13">
        <v>4182000000</v>
      </c>
      <c r="R6485" s="11">
        <v>1.2499998804399808</v>
      </c>
      <c r="S6485" s="11">
        <v>1.25</v>
      </c>
      <c r="T6485" s="12">
        <v>5227499.5</v>
      </c>
      <c r="U6485" s="12">
        <v>5227499.5</v>
      </c>
    </row>
    <row r="6486" spans="1:21" x14ac:dyDescent="0.2">
      <c r="A6486" s="13">
        <v>1533000000</v>
      </c>
      <c r="B6486" s="11">
        <v>6.4997173809523812</v>
      </c>
      <c r="C6486" s="12">
        <v>99640667.450000003</v>
      </c>
      <c r="E6486" s="13">
        <v>1533000000</v>
      </c>
      <c r="F6486" s="11">
        <v>6.4998088747553817</v>
      </c>
      <c r="G6486" s="12">
        <v>99642070.049999997</v>
      </c>
      <c r="I6486" s="13">
        <v>1983000000</v>
      </c>
      <c r="J6486" s="11">
        <v>11.5</v>
      </c>
      <c r="K6486" s="12">
        <v>228045000</v>
      </c>
      <c r="M6486" s="13">
        <v>1983000000</v>
      </c>
      <c r="N6486" s="11">
        <v>11.5</v>
      </c>
      <c r="O6486" s="12">
        <v>228045000</v>
      </c>
      <c r="Q6486" s="13">
        <v>4183000000</v>
      </c>
      <c r="R6486" s="11">
        <v>1.2499998804685633</v>
      </c>
      <c r="S6486" s="11">
        <v>1.25</v>
      </c>
      <c r="T6486" s="12">
        <v>5228749.5</v>
      </c>
      <c r="U6486" s="12">
        <v>5228749.5</v>
      </c>
    </row>
    <row r="6487" spans="1:21" x14ac:dyDescent="0.2">
      <c r="A6487" s="13">
        <v>1534000000</v>
      </c>
      <c r="B6487" s="11">
        <v>6.4997175651890489</v>
      </c>
      <c r="C6487" s="12">
        <v>99705667.450000003</v>
      </c>
      <c r="E6487" s="13">
        <v>1534000000</v>
      </c>
      <c r="F6487" s="11">
        <v>6.4998089993481099</v>
      </c>
      <c r="G6487" s="12">
        <v>99707070.049999997</v>
      </c>
      <c r="I6487" s="13">
        <v>1984000000</v>
      </c>
      <c r="J6487" s="11">
        <v>11.5</v>
      </c>
      <c r="K6487" s="12">
        <v>228160000</v>
      </c>
      <c r="M6487" s="13">
        <v>1984000000</v>
      </c>
      <c r="N6487" s="11">
        <v>11.5</v>
      </c>
      <c r="O6487" s="12">
        <v>228160000</v>
      </c>
      <c r="Q6487" s="13">
        <v>4184000000</v>
      </c>
      <c r="R6487" s="11">
        <v>1.249999880497132</v>
      </c>
      <c r="S6487" s="11">
        <v>1.25</v>
      </c>
      <c r="T6487" s="12">
        <v>5229999.5</v>
      </c>
      <c r="U6487" s="12">
        <v>5229999.5</v>
      </c>
    </row>
    <row r="6488" spans="1:21" x14ac:dyDescent="0.2">
      <c r="A6488" s="13">
        <v>1535000000</v>
      </c>
      <c r="B6488" s="11">
        <v>6.4997177491856686</v>
      </c>
      <c r="C6488" s="12">
        <v>99770667.450000003</v>
      </c>
      <c r="E6488" s="13">
        <v>1535000000</v>
      </c>
      <c r="F6488" s="11">
        <v>6.4998091237785012</v>
      </c>
      <c r="G6488" s="12">
        <v>99772070.049999997</v>
      </c>
      <c r="I6488" s="13">
        <v>1985000000</v>
      </c>
      <c r="J6488" s="11">
        <v>11.5</v>
      </c>
      <c r="K6488" s="12">
        <v>228275000</v>
      </c>
      <c r="M6488" s="13">
        <v>1985000000</v>
      </c>
      <c r="N6488" s="11">
        <v>11.5</v>
      </c>
      <c r="O6488" s="12">
        <v>228275000</v>
      </c>
      <c r="Q6488" s="13">
        <v>4185000000</v>
      </c>
      <c r="R6488" s="11">
        <v>1.2499998805256869</v>
      </c>
      <c r="S6488" s="11">
        <v>1.25</v>
      </c>
      <c r="T6488" s="12">
        <v>5231249.5</v>
      </c>
      <c r="U6488" s="12">
        <v>5231249.5</v>
      </c>
    </row>
    <row r="6489" spans="1:21" x14ac:dyDescent="0.2">
      <c r="A6489" s="13">
        <v>1536000000</v>
      </c>
      <c r="B6489" s="11">
        <v>6.4997179329427084</v>
      </c>
      <c r="C6489" s="12">
        <v>99835667.450000003</v>
      </c>
      <c r="E6489" s="13">
        <v>1536000000</v>
      </c>
      <c r="F6489" s="11">
        <v>6.4998092480468745</v>
      </c>
      <c r="G6489" s="12">
        <v>99837070.049999997</v>
      </c>
      <c r="I6489" s="13">
        <v>1986000000</v>
      </c>
      <c r="J6489" s="11">
        <v>11.5</v>
      </c>
      <c r="K6489" s="12">
        <v>228390000</v>
      </c>
      <c r="M6489" s="13">
        <v>1986000000</v>
      </c>
      <c r="N6489" s="11">
        <v>11.5</v>
      </c>
      <c r="O6489" s="12">
        <v>228390000</v>
      </c>
      <c r="Q6489" s="13">
        <v>4186000000</v>
      </c>
      <c r="R6489" s="11">
        <v>1.2499998805542285</v>
      </c>
      <c r="S6489" s="11">
        <v>1.25</v>
      </c>
      <c r="T6489" s="12">
        <v>5232499.5</v>
      </c>
      <c r="U6489" s="12">
        <v>5232499.5</v>
      </c>
    </row>
    <row r="6490" spans="1:21" x14ac:dyDescent="0.2">
      <c r="A6490" s="13">
        <v>1537000000</v>
      </c>
      <c r="B6490" s="11">
        <v>6.4997181164606372</v>
      </c>
      <c r="C6490" s="12">
        <v>99900667.450000003</v>
      </c>
      <c r="E6490" s="13">
        <v>1537000000</v>
      </c>
      <c r="F6490" s="11">
        <v>6.4998093721535461</v>
      </c>
      <c r="G6490" s="12">
        <v>99902070.049999997</v>
      </c>
      <c r="I6490" s="13">
        <v>1987000000</v>
      </c>
      <c r="J6490" s="11">
        <v>11.5</v>
      </c>
      <c r="K6490" s="12">
        <v>228505000</v>
      </c>
      <c r="M6490" s="13">
        <v>1987000000</v>
      </c>
      <c r="N6490" s="11">
        <v>11.5</v>
      </c>
      <c r="O6490" s="12">
        <v>228505000</v>
      </c>
      <c r="Q6490" s="13">
        <v>4187000000</v>
      </c>
      <c r="R6490" s="11">
        <v>1.2499998805827561</v>
      </c>
      <c r="S6490" s="11">
        <v>1.25</v>
      </c>
      <c r="T6490" s="12">
        <v>5233749.5</v>
      </c>
      <c r="U6490" s="12">
        <v>5233749.5</v>
      </c>
    </row>
    <row r="6491" spans="1:21" x14ac:dyDescent="0.2">
      <c r="A6491" s="13">
        <v>1538000000</v>
      </c>
      <c r="B6491" s="11">
        <v>6.4997182997399223</v>
      </c>
      <c r="C6491" s="12">
        <v>99965667.450000003</v>
      </c>
      <c r="E6491" s="13">
        <v>1538000000</v>
      </c>
      <c r="F6491" s="11">
        <v>6.4998094960988295</v>
      </c>
      <c r="G6491" s="12">
        <v>99967070.049999997</v>
      </c>
      <c r="I6491" s="13">
        <v>1988000000</v>
      </c>
      <c r="J6491" s="11">
        <v>11.5</v>
      </c>
      <c r="K6491" s="12">
        <v>228620000</v>
      </c>
      <c r="M6491" s="13">
        <v>1988000000</v>
      </c>
      <c r="N6491" s="11">
        <v>11.5</v>
      </c>
      <c r="O6491" s="12">
        <v>228620000</v>
      </c>
      <c r="Q6491" s="13">
        <v>4188000000</v>
      </c>
      <c r="R6491" s="11">
        <v>1.2499998806112702</v>
      </c>
      <c r="S6491" s="11">
        <v>1.25</v>
      </c>
      <c r="T6491" s="12">
        <v>5234999.5</v>
      </c>
      <c r="U6491" s="12">
        <v>5234999.5</v>
      </c>
    </row>
    <row r="6492" spans="1:21" x14ac:dyDescent="0.2">
      <c r="A6492" s="13">
        <v>1539000000</v>
      </c>
      <c r="B6492" s="11">
        <v>6.4997184827810264</v>
      </c>
      <c r="C6492" s="12">
        <v>100030667.45</v>
      </c>
      <c r="E6492" s="13">
        <v>1539000000</v>
      </c>
      <c r="F6492" s="11">
        <v>6.49980961988304</v>
      </c>
      <c r="G6492" s="12">
        <v>100032070.05</v>
      </c>
      <c r="I6492" s="13">
        <v>1989000000</v>
      </c>
      <c r="J6492" s="11">
        <v>11.5</v>
      </c>
      <c r="K6492" s="12">
        <v>228735000</v>
      </c>
      <c r="M6492" s="13">
        <v>1989000000</v>
      </c>
      <c r="N6492" s="11">
        <v>11.5</v>
      </c>
      <c r="O6492" s="12">
        <v>228735000</v>
      </c>
      <c r="Q6492" s="13">
        <v>4189000000</v>
      </c>
      <c r="R6492" s="11">
        <v>1.249999880639771</v>
      </c>
      <c r="S6492" s="11">
        <v>1.25</v>
      </c>
      <c r="T6492" s="12">
        <v>5236249.5</v>
      </c>
      <c r="U6492" s="12">
        <v>5236249.5</v>
      </c>
    </row>
    <row r="6493" spans="1:21" x14ac:dyDescent="0.2">
      <c r="A6493" s="13">
        <v>1540000000</v>
      </c>
      <c r="B6493" s="11">
        <v>6.4997186655844157</v>
      </c>
      <c r="C6493" s="12">
        <v>100095667.45</v>
      </c>
      <c r="E6493" s="13">
        <v>1540000000</v>
      </c>
      <c r="F6493" s="11">
        <v>6.4998097435064937</v>
      </c>
      <c r="G6493" s="12">
        <v>100097070.05</v>
      </c>
      <c r="I6493" s="13">
        <v>1990000000</v>
      </c>
      <c r="J6493" s="11">
        <v>11.5</v>
      </c>
      <c r="K6493" s="12">
        <v>228850000</v>
      </c>
      <c r="M6493" s="13">
        <v>1990000000</v>
      </c>
      <c r="N6493" s="11">
        <v>11.5</v>
      </c>
      <c r="O6493" s="12">
        <v>228850000</v>
      </c>
      <c r="Q6493" s="13">
        <v>4190000000</v>
      </c>
      <c r="R6493" s="11">
        <v>1.2499998806682577</v>
      </c>
      <c r="S6493" s="11">
        <v>1.25</v>
      </c>
      <c r="T6493" s="12">
        <v>5237499.5</v>
      </c>
      <c r="U6493" s="12">
        <v>5237499.5</v>
      </c>
    </row>
    <row r="6494" spans="1:21" x14ac:dyDescent="0.2">
      <c r="A6494" s="13">
        <v>1541000000</v>
      </c>
      <c r="B6494" s="11">
        <v>6.4997188481505512</v>
      </c>
      <c r="C6494" s="12">
        <v>100160667.45</v>
      </c>
      <c r="E6494" s="13">
        <v>1541000000</v>
      </c>
      <c r="F6494" s="11">
        <v>6.4998098669694997</v>
      </c>
      <c r="G6494" s="12">
        <v>100162070.05</v>
      </c>
      <c r="I6494" s="13">
        <v>1991000000</v>
      </c>
      <c r="J6494" s="11">
        <v>11.5</v>
      </c>
      <c r="K6494" s="12">
        <v>228965000</v>
      </c>
      <c r="M6494" s="13">
        <v>1991000000</v>
      </c>
      <c r="N6494" s="11">
        <v>11.5</v>
      </c>
      <c r="O6494" s="12">
        <v>228965000</v>
      </c>
      <c r="Q6494" s="13">
        <v>4191000000</v>
      </c>
      <c r="R6494" s="11">
        <v>1.2499998806967312</v>
      </c>
      <c r="S6494" s="11">
        <v>1.25</v>
      </c>
      <c r="T6494" s="12">
        <v>5238749.5</v>
      </c>
      <c r="U6494" s="12">
        <v>5238749.5</v>
      </c>
    </row>
    <row r="6495" spans="1:21" x14ac:dyDescent="0.2">
      <c r="A6495" s="13">
        <v>1542000000</v>
      </c>
      <c r="B6495" s="11">
        <v>6.4997190304798957</v>
      </c>
      <c r="C6495" s="12">
        <v>100225667.45</v>
      </c>
      <c r="E6495" s="13">
        <v>1542000000</v>
      </c>
      <c r="F6495" s="11">
        <v>6.4998099902723734</v>
      </c>
      <c r="G6495" s="12">
        <v>100227070.05</v>
      </c>
      <c r="I6495" s="13">
        <v>1992000000</v>
      </c>
      <c r="J6495" s="11">
        <v>11.5</v>
      </c>
      <c r="K6495" s="12">
        <v>229080000</v>
      </c>
      <c r="M6495" s="13">
        <v>1992000000</v>
      </c>
      <c r="N6495" s="11">
        <v>11.5</v>
      </c>
      <c r="O6495" s="12">
        <v>229080000</v>
      </c>
      <c r="Q6495" s="13">
        <v>4192000000</v>
      </c>
      <c r="R6495" s="11">
        <v>1.2499998807251909</v>
      </c>
      <c r="S6495" s="11">
        <v>1.25</v>
      </c>
      <c r="T6495" s="12">
        <v>5239999.5</v>
      </c>
      <c r="U6495" s="12">
        <v>5239999.5</v>
      </c>
    </row>
    <row r="6496" spans="1:21" x14ac:dyDescent="0.2">
      <c r="A6496" s="13">
        <v>1543000000</v>
      </c>
      <c r="B6496" s="11">
        <v>6.4997192125729102</v>
      </c>
      <c r="C6496" s="12">
        <v>100290667.45</v>
      </c>
      <c r="E6496" s="13">
        <v>1543000000</v>
      </c>
      <c r="F6496" s="11">
        <v>6.4998101134154247</v>
      </c>
      <c r="G6496" s="12">
        <v>100292070.05</v>
      </c>
      <c r="I6496" s="13">
        <v>1993000000</v>
      </c>
      <c r="J6496" s="11">
        <v>11.5</v>
      </c>
      <c r="K6496" s="12">
        <v>229195000</v>
      </c>
      <c r="M6496" s="13">
        <v>1993000000</v>
      </c>
      <c r="N6496" s="11">
        <v>11.5</v>
      </c>
      <c r="O6496" s="12">
        <v>229195000</v>
      </c>
      <c r="Q6496" s="13">
        <v>4193000000</v>
      </c>
      <c r="R6496" s="11">
        <v>1.249999880753637</v>
      </c>
      <c r="S6496" s="11">
        <v>1.25</v>
      </c>
      <c r="T6496" s="12">
        <v>5241249.5</v>
      </c>
      <c r="U6496" s="12">
        <v>5241249.5</v>
      </c>
    </row>
    <row r="6497" spans="1:21" x14ac:dyDescent="0.2">
      <c r="A6497" s="13">
        <v>1544000000</v>
      </c>
      <c r="B6497" s="11">
        <v>6.499719394430052</v>
      </c>
      <c r="C6497" s="12">
        <v>100355667.45</v>
      </c>
      <c r="E6497" s="13">
        <v>1544000000</v>
      </c>
      <c r="F6497" s="11">
        <v>6.4998102363989636</v>
      </c>
      <c r="G6497" s="12">
        <v>100357070.05</v>
      </c>
      <c r="I6497" s="13">
        <v>1994000000</v>
      </c>
      <c r="J6497" s="11">
        <v>11.5</v>
      </c>
      <c r="K6497" s="12">
        <v>229310000</v>
      </c>
      <c r="M6497" s="13">
        <v>1994000000</v>
      </c>
      <c r="N6497" s="11">
        <v>11.5</v>
      </c>
      <c r="O6497" s="12">
        <v>229310000</v>
      </c>
      <c r="Q6497" s="13">
        <v>4194000000</v>
      </c>
      <c r="R6497" s="11">
        <v>1.2499998807820696</v>
      </c>
      <c r="S6497" s="11">
        <v>1.25</v>
      </c>
      <c r="T6497" s="12">
        <v>5242499.5</v>
      </c>
      <c r="U6497" s="12">
        <v>5242499.5</v>
      </c>
    </row>
    <row r="6498" spans="1:21" x14ac:dyDescent="0.2">
      <c r="A6498" s="13">
        <v>1545000000</v>
      </c>
      <c r="B6498" s="11">
        <v>6.4997195760517794</v>
      </c>
      <c r="C6498" s="12">
        <v>100420667.45</v>
      </c>
      <c r="E6498" s="13">
        <v>1545000000</v>
      </c>
      <c r="F6498" s="11">
        <v>6.4998103592233019</v>
      </c>
      <c r="G6498" s="12">
        <v>100422070.05</v>
      </c>
      <c r="I6498" s="13">
        <v>1995000000</v>
      </c>
      <c r="J6498" s="11">
        <v>11.5</v>
      </c>
      <c r="K6498" s="12">
        <v>229425000</v>
      </c>
      <c r="M6498" s="13">
        <v>1995000000</v>
      </c>
      <c r="N6498" s="11">
        <v>11.5</v>
      </c>
      <c r="O6498" s="12">
        <v>229425000</v>
      </c>
      <c r="Q6498" s="13">
        <v>4195000000</v>
      </c>
      <c r="R6498" s="11">
        <v>1.2499998808104886</v>
      </c>
      <c r="S6498" s="11">
        <v>1.25</v>
      </c>
      <c r="T6498" s="12">
        <v>5243749.5</v>
      </c>
      <c r="U6498" s="12">
        <v>5243749.5</v>
      </c>
    </row>
    <row r="6499" spans="1:21" x14ac:dyDescent="0.2">
      <c r="A6499" s="13">
        <v>1546000000</v>
      </c>
      <c r="B6499" s="11">
        <v>6.4997197574385517</v>
      </c>
      <c r="C6499" s="12">
        <v>100485667.45</v>
      </c>
      <c r="E6499" s="13">
        <v>1546000000</v>
      </c>
      <c r="F6499" s="11">
        <v>6.4998104818887441</v>
      </c>
      <c r="G6499" s="12">
        <v>100487070.05</v>
      </c>
      <c r="I6499" s="13">
        <v>1996000000</v>
      </c>
      <c r="J6499" s="11">
        <v>11.5</v>
      </c>
      <c r="K6499" s="12">
        <v>229540000</v>
      </c>
      <c r="M6499" s="13">
        <v>1996000000</v>
      </c>
      <c r="N6499" s="11">
        <v>11.5</v>
      </c>
      <c r="O6499" s="12">
        <v>229540000</v>
      </c>
      <c r="Q6499" s="13">
        <v>4196000000</v>
      </c>
      <c r="R6499" s="11">
        <v>1.2499998808388941</v>
      </c>
      <c r="S6499" s="11">
        <v>1.25</v>
      </c>
      <c r="T6499" s="12">
        <v>5244999.5</v>
      </c>
      <c r="U6499" s="12">
        <v>5244999.5</v>
      </c>
    </row>
    <row r="6500" spans="1:21" x14ac:dyDescent="0.2">
      <c r="A6500" s="13">
        <v>1547000000</v>
      </c>
      <c r="B6500" s="11">
        <v>6.4997199385908218</v>
      </c>
      <c r="C6500" s="12">
        <v>100550667.45</v>
      </c>
      <c r="E6500" s="13">
        <v>1547000000</v>
      </c>
      <c r="F6500" s="11">
        <v>6.4998106043956048</v>
      </c>
      <c r="G6500" s="12">
        <v>100552070.05</v>
      </c>
      <c r="I6500" s="13">
        <v>1997000000</v>
      </c>
      <c r="J6500" s="11">
        <v>11.5</v>
      </c>
      <c r="K6500" s="12">
        <v>229655000</v>
      </c>
      <c r="M6500" s="13">
        <v>1997000000</v>
      </c>
      <c r="N6500" s="11">
        <v>11.5</v>
      </c>
      <c r="O6500" s="12">
        <v>229655000</v>
      </c>
      <c r="Q6500" s="13">
        <v>4197000000</v>
      </c>
      <c r="R6500" s="11">
        <v>1.2499998808672861</v>
      </c>
      <c r="S6500" s="11">
        <v>1.25</v>
      </c>
      <c r="T6500" s="12">
        <v>5246249.5</v>
      </c>
      <c r="U6500" s="12">
        <v>5246249.5</v>
      </c>
    </row>
    <row r="6501" spans="1:21" x14ac:dyDescent="0.2">
      <c r="A6501" s="13">
        <v>1548000000</v>
      </c>
      <c r="B6501" s="11">
        <v>6.4997201195090435</v>
      </c>
      <c r="C6501" s="12">
        <v>100615667.45</v>
      </c>
      <c r="E6501" s="13">
        <v>1548000000</v>
      </c>
      <c r="F6501" s="11">
        <v>6.4998107267441858</v>
      </c>
      <c r="G6501" s="12">
        <v>100617070.05</v>
      </c>
      <c r="I6501" s="13">
        <v>1998000000</v>
      </c>
      <c r="J6501" s="11">
        <v>11.5</v>
      </c>
      <c r="K6501" s="12">
        <v>229770000</v>
      </c>
      <c r="M6501" s="13">
        <v>1998000000</v>
      </c>
      <c r="N6501" s="11">
        <v>11.5</v>
      </c>
      <c r="O6501" s="12">
        <v>229770000</v>
      </c>
      <c r="Q6501" s="13">
        <v>4198000000</v>
      </c>
      <c r="R6501" s="11">
        <v>1.2499998808956647</v>
      </c>
      <c r="S6501" s="11">
        <v>1.25</v>
      </c>
      <c r="T6501" s="12">
        <v>5247499.5</v>
      </c>
      <c r="U6501" s="12">
        <v>5247499.5</v>
      </c>
    </row>
    <row r="6502" spans="1:21" x14ac:dyDescent="0.2">
      <c r="A6502" s="13">
        <v>1549000000</v>
      </c>
      <c r="B6502" s="11">
        <v>6.4997203001936734</v>
      </c>
      <c r="C6502" s="12">
        <v>100680667.45</v>
      </c>
      <c r="E6502" s="13">
        <v>1549000000</v>
      </c>
      <c r="F6502" s="11">
        <v>6.4998108489347963</v>
      </c>
      <c r="G6502" s="12">
        <v>100682070.05</v>
      </c>
      <c r="I6502" s="13">
        <v>1999000000</v>
      </c>
      <c r="J6502" s="11">
        <v>11.5</v>
      </c>
      <c r="K6502" s="12">
        <v>229885000</v>
      </c>
      <c r="M6502" s="13">
        <v>1999000000</v>
      </c>
      <c r="N6502" s="11">
        <v>11.5</v>
      </c>
      <c r="O6502" s="12">
        <v>229885000</v>
      </c>
      <c r="Q6502" s="13">
        <v>4199000000</v>
      </c>
      <c r="R6502" s="11">
        <v>1.2499998809240296</v>
      </c>
      <c r="S6502" s="11">
        <v>1.25</v>
      </c>
      <c r="T6502" s="12">
        <v>5248749.5</v>
      </c>
      <c r="U6502" s="12">
        <v>5248749.5</v>
      </c>
    </row>
    <row r="6503" spans="1:21" x14ac:dyDescent="0.2">
      <c r="A6503" s="13">
        <v>1550000000</v>
      </c>
      <c r="B6503" s="11">
        <v>6.4997204806451618</v>
      </c>
      <c r="C6503" s="12">
        <v>100745667.45</v>
      </c>
      <c r="E6503" s="13">
        <v>1550000000</v>
      </c>
      <c r="F6503" s="11">
        <v>6.499810970967741</v>
      </c>
      <c r="G6503" s="12">
        <v>100747070.05</v>
      </c>
      <c r="I6503" s="13">
        <v>2000000000</v>
      </c>
      <c r="J6503" s="11">
        <v>11.5</v>
      </c>
      <c r="K6503" s="12">
        <v>230000000</v>
      </c>
      <c r="M6503" s="13">
        <v>2000000000</v>
      </c>
      <c r="N6503" s="11">
        <v>11.5</v>
      </c>
      <c r="O6503" s="12">
        <v>230000000</v>
      </c>
      <c r="Q6503" s="13">
        <v>4200000000</v>
      </c>
      <c r="R6503" s="11">
        <v>1.2499998809523811</v>
      </c>
      <c r="S6503" s="11">
        <v>1.25</v>
      </c>
      <c r="T6503" s="12">
        <v>5249999.5</v>
      </c>
      <c r="U6503" s="12">
        <v>5249999.5</v>
      </c>
    </row>
    <row r="6504" spans="1:21" x14ac:dyDescent="0.2">
      <c r="A6504" s="13">
        <v>1551000000</v>
      </c>
      <c r="B6504" s="11">
        <v>6.4997206608639582</v>
      </c>
      <c r="C6504" s="12">
        <v>100810667.45</v>
      </c>
      <c r="E6504" s="13">
        <v>1551000000</v>
      </c>
      <c r="F6504" s="11">
        <v>6.499811092843327</v>
      </c>
      <c r="G6504" s="12">
        <v>100812070.05</v>
      </c>
      <c r="I6504" s="13">
        <v>2001000000</v>
      </c>
      <c r="J6504" s="11">
        <v>11.5</v>
      </c>
      <c r="K6504" s="12">
        <v>230115000</v>
      </c>
      <c r="M6504" s="13">
        <v>2001000000</v>
      </c>
      <c r="N6504" s="11">
        <v>11.5</v>
      </c>
      <c r="O6504" s="12">
        <v>230115000</v>
      </c>
      <c r="Q6504" s="13">
        <v>4201000000</v>
      </c>
      <c r="R6504" s="11">
        <v>1.2499998809807189</v>
      </c>
      <c r="S6504" s="11">
        <v>1.25</v>
      </c>
      <c r="T6504" s="12">
        <v>5251249.5</v>
      </c>
      <c r="U6504" s="12">
        <v>5251249.5</v>
      </c>
    </row>
    <row r="6505" spans="1:21" x14ac:dyDescent="0.2">
      <c r="A6505" s="13">
        <v>1552000000</v>
      </c>
      <c r="B6505" s="11">
        <v>6.4997208408505163</v>
      </c>
      <c r="C6505" s="12">
        <v>100875667.45</v>
      </c>
      <c r="E6505" s="13">
        <v>1552000000</v>
      </c>
      <c r="F6505" s="11">
        <v>6.4998112145618556</v>
      </c>
      <c r="G6505" s="12">
        <v>100877070.05</v>
      </c>
      <c r="I6505" s="13">
        <v>2002000000</v>
      </c>
      <c r="J6505" s="11">
        <v>11.5</v>
      </c>
      <c r="K6505" s="12">
        <v>230230000</v>
      </c>
      <c r="M6505" s="13">
        <v>2002000000</v>
      </c>
      <c r="N6505" s="11">
        <v>11.5</v>
      </c>
      <c r="O6505" s="12">
        <v>230230000</v>
      </c>
      <c r="Q6505" s="13">
        <v>4202000000</v>
      </c>
      <c r="R6505" s="11">
        <v>1.2499998810090434</v>
      </c>
      <c r="S6505" s="11">
        <v>1.25</v>
      </c>
      <c r="T6505" s="12">
        <v>5252499.5</v>
      </c>
      <c r="U6505" s="12">
        <v>5252499.5</v>
      </c>
    </row>
    <row r="6506" spans="1:21" x14ac:dyDescent="0.2">
      <c r="A6506" s="13">
        <v>1553000000</v>
      </c>
      <c r="B6506" s="11">
        <v>6.4997210206052802</v>
      </c>
      <c r="C6506" s="12">
        <v>100940667.45</v>
      </c>
      <c r="E6506" s="13">
        <v>1553000000</v>
      </c>
      <c r="F6506" s="11">
        <v>6.4998113361236314</v>
      </c>
      <c r="G6506" s="12">
        <v>100942070.05</v>
      </c>
      <c r="I6506" s="13">
        <v>2003000000</v>
      </c>
      <c r="J6506" s="11">
        <v>11.5</v>
      </c>
      <c r="K6506" s="12">
        <v>230345000</v>
      </c>
      <c r="M6506" s="13">
        <v>2003000000</v>
      </c>
      <c r="N6506" s="11">
        <v>11.5</v>
      </c>
      <c r="O6506" s="12">
        <v>230345000</v>
      </c>
      <c r="Q6506" s="13">
        <v>4203000000</v>
      </c>
      <c r="R6506" s="11">
        <v>1.2499998810373543</v>
      </c>
      <c r="S6506" s="11">
        <v>1.25</v>
      </c>
      <c r="T6506" s="12">
        <v>5253749.5</v>
      </c>
      <c r="U6506" s="12">
        <v>5253749.5</v>
      </c>
    </row>
    <row r="6507" spans="1:21" x14ac:dyDescent="0.2">
      <c r="A6507" s="13">
        <v>1554000000</v>
      </c>
      <c r="B6507" s="11">
        <v>6.4997212001286995</v>
      </c>
      <c r="C6507" s="12">
        <v>101005667.45</v>
      </c>
      <c r="E6507" s="13">
        <v>1554000000</v>
      </c>
      <c r="F6507" s="11">
        <v>6.4998114575289572</v>
      </c>
      <c r="G6507" s="12">
        <v>101007070.05</v>
      </c>
      <c r="I6507" s="13">
        <v>2004000000</v>
      </c>
      <c r="J6507" s="11">
        <v>11.5</v>
      </c>
      <c r="K6507" s="12">
        <v>230460000</v>
      </c>
      <c r="M6507" s="13">
        <v>2004000000</v>
      </c>
      <c r="N6507" s="11">
        <v>11.5</v>
      </c>
      <c r="O6507" s="12">
        <v>230460000</v>
      </c>
      <c r="Q6507" s="13">
        <v>4204000000</v>
      </c>
      <c r="R6507" s="11">
        <v>1.2499998810656519</v>
      </c>
      <c r="S6507" s="11">
        <v>1.25</v>
      </c>
      <c r="T6507" s="12">
        <v>5254999.5</v>
      </c>
      <c r="U6507" s="12">
        <v>5254999.5</v>
      </c>
    </row>
    <row r="6508" spans="1:21" x14ac:dyDescent="0.2">
      <c r="A6508" s="13">
        <v>1555000000</v>
      </c>
      <c r="B6508" s="11">
        <v>6.4997213794212225</v>
      </c>
      <c r="C6508" s="12">
        <v>101070667.45</v>
      </c>
      <c r="E6508" s="13">
        <v>1555000000</v>
      </c>
      <c r="F6508" s="11">
        <v>6.499811578778135</v>
      </c>
      <c r="G6508" s="12">
        <v>101072070.05</v>
      </c>
      <c r="I6508" s="13">
        <v>2005000000</v>
      </c>
      <c r="J6508" s="11">
        <v>11.5</v>
      </c>
      <c r="K6508" s="12">
        <v>230575000</v>
      </c>
      <c r="M6508" s="13">
        <v>2005000000</v>
      </c>
      <c r="N6508" s="11">
        <v>11.5</v>
      </c>
      <c r="O6508" s="12">
        <v>230575000</v>
      </c>
      <c r="Q6508" s="13">
        <v>4205000000</v>
      </c>
      <c r="R6508" s="11">
        <v>1.2499998810939357</v>
      </c>
      <c r="S6508" s="11">
        <v>1.25</v>
      </c>
      <c r="T6508" s="12">
        <v>5256249.5</v>
      </c>
      <c r="U6508" s="12">
        <v>5256249.5</v>
      </c>
    </row>
    <row r="6509" spans="1:21" x14ac:dyDescent="0.2">
      <c r="A6509" s="13">
        <v>1556000000</v>
      </c>
      <c r="B6509" s="11">
        <v>6.4997215584832899</v>
      </c>
      <c r="C6509" s="12">
        <v>101135667.45</v>
      </c>
      <c r="E6509" s="13">
        <v>1556000000</v>
      </c>
      <c r="F6509" s="11">
        <v>6.499811699871465</v>
      </c>
      <c r="G6509" s="12">
        <v>101137070.05</v>
      </c>
      <c r="I6509" s="13">
        <v>2006000000</v>
      </c>
      <c r="J6509" s="11">
        <v>11.5</v>
      </c>
      <c r="K6509" s="12">
        <v>230690000</v>
      </c>
      <c r="M6509" s="13">
        <v>2006000000</v>
      </c>
      <c r="N6509" s="11">
        <v>11.5</v>
      </c>
      <c r="O6509" s="12">
        <v>230690000</v>
      </c>
      <c r="Q6509" s="13">
        <v>4206000000</v>
      </c>
      <c r="R6509" s="11">
        <v>1.2499998811222064</v>
      </c>
      <c r="S6509" s="11">
        <v>1.25</v>
      </c>
      <c r="T6509" s="12">
        <v>5257499.5</v>
      </c>
      <c r="U6509" s="12">
        <v>5257499.5</v>
      </c>
    </row>
    <row r="6510" spans="1:21" x14ac:dyDescent="0.2">
      <c r="A6510" s="13">
        <v>1557000000</v>
      </c>
      <c r="B6510" s="11">
        <v>6.4997217373153502</v>
      </c>
      <c r="C6510" s="12">
        <v>101200667.45</v>
      </c>
      <c r="E6510" s="13">
        <v>1557000000</v>
      </c>
      <c r="F6510" s="11">
        <v>6.4998118208092484</v>
      </c>
      <c r="G6510" s="12">
        <v>101202070.05</v>
      </c>
      <c r="I6510" s="13">
        <v>2007000000</v>
      </c>
      <c r="J6510" s="11">
        <v>11.5</v>
      </c>
      <c r="K6510" s="12">
        <v>230805000</v>
      </c>
      <c r="M6510" s="13">
        <v>2007000000</v>
      </c>
      <c r="N6510" s="11">
        <v>11.5</v>
      </c>
      <c r="O6510" s="12">
        <v>230805000</v>
      </c>
      <c r="Q6510" s="13">
        <v>4207000000</v>
      </c>
      <c r="R6510" s="11">
        <v>1.2499998811504636</v>
      </c>
      <c r="S6510" s="11">
        <v>1.25</v>
      </c>
      <c r="T6510" s="12">
        <v>5258749.5</v>
      </c>
      <c r="U6510" s="12">
        <v>5258749.5</v>
      </c>
    </row>
    <row r="6511" spans="1:21" x14ac:dyDescent="0.2">
      <c r="A6511" s="13">
        <v>1558000000</v>
      </c>
      <c r="B6511" s="11">
        <v>6.499721915917843</v>
      </c>
      <c r="C6511" s="12">
        <v>101265667.45</v>
      </c>
      <c r="E6511" s="13">
        <v>1558000000</v>
      </c>
      <c r="F6511" s="11">
        <v>6.4998119415917834</v>
      </c>
      <c r="G6511" s="12">
        <v>101267070.05</v>
      </c>
      <c r="I6511" s="13">
        <v>2008000000</v>
      </c>
      <c r="J6511" s="11">
        <v>11.5</v>
      </c>
      <c r="K6511" s="12">
        <v>230920000</v>
      </c>
      <c r="M6511" s="13">
        <v>2008000000</v>
      </c>
      <c r="N6511" s="11">
        <v>11.5</v>
      </c>
      <c r="O6511" s="12">
        <v>230920000</v>
      </c>
      <c r="Q6511" s="13">
        <v>4208000000</v>
      </c>
      <c r="R6511" s="11">
        <v>1.2499998811787072</v>
      </c>
      <c r="S6511" s="11">
        <v>1.25</v>
      </c>
      <c r="T6511" s="12">
        <v>5259999.5</v>
      </c>
      <c r="U6511" s="12">
        <v>5259999.5</v>
      </c>
    </row>
    <row r="6512" spans="1:21" x14ac:dyDescent="0.2">
      <c r="A6512" s="13">
        <v>1559000000</v>
      </c>
      <c r="B6512" s="11">
        <v>6.4997220942912133</v>
      </c>
      <c r="C6512" s="12">
        <v>101330667.45</v>
      </c>
      <c r="E6512" s="13">
        <v>1559000000</v>
      </c>
      <c r="F6512" s="11">
        <v>6.4998120622193705</v>
      </c>
      <c r="G6512" s="12">
        <v>101332070.05</v>
      </c>
      <c r="I6512" s="13">
        <v>2009000000</v>
      </c>
      <c r="J6512" s="11">
        <v>11.5</v>
      </c>
      <c r="K6512" s="12">
        <v>231035000</v>
      </c>
      <c r="M6512" s="13">
        <v>2009000000</v>
      </c>
      <c r="N6512" s="11">
        <v>11.5</v>
      </c>
      <c r="O6512" s="12">
        <v>231035000</v>
      </c>
      <c r="Q6512" s="13">
        <v>4209000000</v>
      </c>
      <c r="R6512" s="11">
        <v>1.2499998812069377</v>
      </c>
      <c r="S6512" s="11">
        <v>1.25</v>
      </c>
      <c r="T6512" s="12">
        <v>5261249.5</v>
      </c>
      <c r="U6512" s="12">
        <v>5261249.5</v>
      </c>
    </row>
    <row r="6513" spans="1:21" x14ac:dyDescent="0.2">
      <c r="A6513" s="13">
        <v>1560000000</v>
      </c>
      <c r="B6513" s="11">
        <v>6.4997222724358981</v>
      </c>
      <c r="C6513" s="12">
        <v>101395667.45</v>
      </c>
      <c r="E6513" s="13">
        <v>1560000000</v>
      </c>
      <c r="F6513" s="11">
        <v>6.4998121826923079</v>
      </c>
      <c r="G6513" s="12">
        <v>101397070.05</v>
      </c>
      <c r="I6513" s="13">
        <v>2010000000</v>
      </c>
      <c r="J6513" s="11">
        <v>11.5</v>
      </c>
      <c r="K6513" s="12">
        <v>231150000</v>
      </c>
      <c r="M6513" s="13">
        <v>2010000000</v>
      </c>
      <c r="N6513" s="11">
        <v>11.5</v>
      </c>
      <c r="O6513" s="12">
        <v>231150000</v>
      </c>
      <c r="Q6513" s="13">
        <v>4210000000</v>
      </c>
      <c r="R6513" s="11">
        <v>1.2499998812351545</v>
      </c>
      <c r="S6513" s="11">
        <v>1.25</v>
      </c>
      <c r="T6513" s="12">
        <v>5262499.5</v>
      </c>
      <c r="U6513" s="12">
        <v>5262499.5</v>
      </c>
    </row>
    <row r="6514" spans="1:21" x14ac:dyDescent="0.2">
      <c r="A6514" s="13">
        <v>1561000000</v>
      </c>
      <c r="B6514" s="11">
        <v>6.4997224503523379</v>
      </c>
      <c r="C6514" s="12">
        <v>101460667.45</v>
      </c>
      <c r="E6514" s="13">
        <v>1561000000</v>
      </c>
      <c r="F6514" s="11">
        <v>6.4998123030108905</v>
      </c>
      <c r="G6514" s="12">
        <v>101462070.05</v>
      </c>
      <c r="I6514" s="13">
        <v>2011000000</v>
      </c>
      <c r="J6514" s="11">
        <v>11.5</v>
      </c>
      <c r="K6514" s="12">
        <v>231265000</v>
      </c>
      <c r="M6514" s="13">
        <v>2011000000</v>
      </c>
      <c r="N6514" s="11">
        <v>11.5</v>
      </c>
      <c r="O6514" s="12">
        <v>231265000</v>
      </c>
      <c r="Q6514" s="13">
        <v>4211000000</v>
      </c>
      <c r="R6514" s="11">
        <v>1.2499998812633579</v>
      </c>
      <c r="S6514" s="11">
        <v>1.25</v>
      </c>
      <c r="T6514" s="12">
        <v>5263749.5</v>
      </c>
      <c r="U6514" s="12">
        <v>5263749.5</v>
      </c>
    </row>
    <row r="6515" spans="1:21" x14ac:dyDescent="0.2">
      <c r="A6515" s="13">
        <v>1562000000</v>
      </c>
      <c r="B6515" s="11">
        <v>6.4997226280409732</v>
      </c>
      <c r="C6515" s="12">
        <v>101525667.45</v>
      </c>
      <c r="E6515" s="13">
        <v>1562000000</v>
      </c>
      <c r="F6515" s="11">
        <v>6.499812423175416</v>
      </c>
      <c r="G6515" s="12">
        <v>101527070.05</v>
      </c>
      <c r="I6515" s="13">
        <v>2012000000</v>
      </c>
      <c r="J6515" s="11">
        <v>11.5</v>
      </c>
      <c r="K6515" s="12">
        <v>231380000</v>
      </c>
      <c r="M6515" s="13">
        <v>2012000000</v>
      </c>
      <c r="N6515" s="11">
        <v>11.5</v>
      </c>
      <c r="O6515" s="12">
        <v>231380000</v>
      </c>
      <c r="Q6515" s="13">
        <v>4212000000</v>
      </c>
      <c r="R6515" s="11">
        <v>1.2499998812915478</v>
      </c>
      <c r="S6515" s="11">
        <v>1.25</v>
      </c>
      <c r="T6515" s="12">
        <v>5264999.5</v>
      </c>
      <c r="U6515" s="12">
        <v>5264999.5</v>
      </c>
    </row>
    <row r="6516" spans="1:21" x14ac:dyDescent="0.2">
      <c r="A6516" s="13">
        <v>1563000000</v>
      </c>
      <c r="B6516" s="11">
        <v>6.4997228055022394</v>
      </c>
      <c r="C6516" s="12">
        <v>101590667.45</v>
      </c>
      <c r="E6516" s="13">
        <v>1563000000</v>
      </c>
      <c r="F6516" s="11">
        <v>6.49981254318618</v>
      </c>
      <c r="G6516" s="12">
        <v>101592070.05</v>
      </c>
      <c r="I6516" s="13">
        <v>2013000000</v>
      </c>
      <c r="J6516" s="11">
        <v>11.5</v>
      </c>
      <c r="K6516" s="12">
        <v>231495000</v>
      </c>
      <c r="M6516" s="13">
        <v>2013000000</v>
      </c>
      <c r="N6516" s="11">
        <v>11.5</v>
      </c>
      <c r="O6516" s="12">
        <v>231495000</v>
      </c>
      <c r="Q6516" s="13">
        <v>4213000000</v>
      </c>
      <c r="R6516" s="11">
        <v>1.2499998813197246</v>
      </c>
      <c r="S6516" s="11">
        <v>1.25</v>
      </c>
      <c r="T6516" s="12">
        <v>5266249.5</v>
      </c>
      <c r="U6516" s="12">
        <v>5266249.5</v>
      </c>
    </row>
    <row r="6517" spans="1:21" x14ac:dyDescent="0.2">
      <c r="A6517" s="13">
        <v>1564000000</v>
      </c>
      <c r="B6517" s="11">
        <v>6.4997229827365732</v>
      </c>
      <c r="C6517" s="12">
        <v>101655667.45</v>
      </c>
      <c r="E6517" s="13">
        <v>1564000000</v>
      </c>
      <c r="F6517" s="11">
        <v>6.4998126630434774</v>
      </c>
      <c r="G6517" s="12">
        <v>101657070.05</v>
      </c>
      <c r="I6517" s="13">
        <v>2014000000</v>
      </c>
      <c r="J6517" s="11">
        <v>11.5</v>
      </c>
      <c r="K6517" s="12">
        <v>231610000</v>
      </c>
      <c r="M6517" s="13">
        <v>2014000000</v>
      </c>
      <c r="N6517" s="11">
        <v>11.5</v>
      </c>
      <c r="O6517" s="12">
        <v>231610000</v>
      </c>
      <c r="Q6517" s="13">
        <v>4214000000</v>
      </c>
      <c r="R6517" s="11">
        <v>1.2499998813478881</v>
      </c>
      <c r="S6517" s="11">
        <v>1.25</v>
      </c>
      <c r="T6517" s="12">
        <v>5267499.5</v>
      </c>
      <c r="U6517" s="12">
        <v>5267499.5</v>
      </c>
    </row>
    <row r="6518" spans="1:21" x14ac:dyDescent="0.2">
      <c r="A6518" s="13">
        <v>1565000000</v>
      </c>
      <c r="B6518" s="11">
        <v>6.4997231597444101</v>
      </c>
      <c r="C6518" s="12">
        <v>101720667.45</v>
      </c>
      <c r="E6518" s="13">
        <v>1565000000</v>
      </c>
      <c r="F6518" s="11">
        <v>6.4998127827476031</v>
      </c>
      <c r="G6518" s="12">
        <v>101722070.05</v>
      </c>
      <c r="I6518" s="13">
        <v>2015000000</v>
      </c>
      <c r="J6518" s="11">
        <v>11.5</v>
      </c>
      <c r="K6518" s="12">
        <v>231725000</v>
      </c>
      <c r="M6518" s="13">
        <v>2015000000</v>
      </c>
      <c r="N6518" s="11">
        <v>11.5</v>
      </c>
      <c r="O6518" s="12">
        <v>231725000</v>
      </c>
      <c r="Q6518" s="13">
        <v>4215000000</v>
      </c>
      <c r="R6518" s="11">
        <v>1.249999881376038</v>
      </c>
      <c r="S6518" s="11">
        <v>1.25</v>
      </c>
      <c r="T6518" s="12">
        <v>5268749.5</v>
      </c>
      <c r="U6518" s="12">
        <v>5268749.5</v>
      </c>
    </row>
    <row r="6519" spans="1:21" x14ac:dyDescent="0.2">
      <c r="A6519" s="13">
        <v>1566000000</v>
      </c>
      <c r="B6519" s="11">
        <v>6.4997233365261824</v>
      </c>
      <c r="C6519" s="12">
        <v>101785667.45</v>
      </c>
      <c r="E6519" s="13">
        <v>1566000000</v>
      </c>
      <c r="F6519" s="11">
        <v>6.4998129022988502</v>
      </c>
      <c r="G6519" s="12">
        <v>101787070.05</v>
      </c>
      <c r="I6519" s="13">
        <v>2016000000</v>
      </c>
      <c r="J6519" s="11">
        <v>11.5</v>
      </c>
      <c r="K6519" s="12">
        <v>231840000</v>
      </c>
      <c r="M6519" s="13">
        <v>2016000000</v>
      </c>
      <c r="N6519" s="11">
        <v>11.5</v>
      </c>
      <c r="O6519" s="12">
        <v>231840000</v>
      </c>
      <c r="Q6519" s="13">
        <v>4216000000</v>
      </c>
      <c r="R6519" s="11">
        <v>1.2499998814041746</v>
      </c>
      <c r="S6519" s="11">
        <v>1.25</v>
      </c>
      <c r="T6519" s="12">
        <v>5269999.5</v>
      </c>
      <c r="U6519" s="12">
        <v>5269999.5</v>
      </c>
    </row>
    <row r="6520" spans="1:21" x14ac:dyDescent="0.2">
      <c r="A6520" s="13">
        <v>1567000000</v>
      </c>
      <c r="B6520" s="11">
        <v>6.4997235130823228</v>
      </c>
      <c r="C6520" s="12">
        <v>101850667.45</v>
      </c>
      <c r="E6520" s="13">
        <v>1567000000</v>
      </c>
      <c r="F6520" s="11">
        <v>6.499813021697511</v>
      </c>
      <c r="G6520" s="12">
        <v>101852070.05</v>
      </c>
      <c r="I6520" s="13">
        <v>2017000000</v>
      </c>
      <c r="J6520" s="11">
        <v>11.5</v>
      </c>
      <c r="K6520" s="12">
        <v>231955000</v>
      </c>
      <c r="M6520" s="13">
        <v>2017000000</v>
      </c>
      <c r="N6520" s="11">
        <v>11.5</v>
      </c>
      <c r="O6520" s="12">
        <v>231955000</v>
      </c>
      <c r="Q6520" s="13">
        <v>4217000000</v>
      </c>
      <c r="R6520" s="11">
        <v>1.2499998814322979</v>
      </c>
      <c r="S6520" s="11">
        <v>1.25</v>
      </c>
      <c r="T6520" s="12">
        <v>5271249.5</v>
      </c>
      <c r="U6520" s="12">
        <v>5271249.5</v>
      </c>
    </row>
    <row r="6521" spans="1:21" x14ac:dyDescent="0.2">
      <c r="A6521" s="13">
        <v>1568000000</v>
      </c>
      <c r="B6521" s="11">
        <v>6.4997236894132655</v>
      </c>
      <c r="C6521" s="12">
        <v>101915667.45</v>
      </c>
      <c r="E6521" s="13">
        <v>1568000000</v>
      </c>
      <c r="F6521" s="11">
        <v>6.4998131409438775</v>
      </c>
      <c r="G6521" s="12">
        <v>101917070.05</v>
      </c>
      <c r="I6521" s="13">
        <v>2018000000</v>
      </c>
      <c r="J6521" s="11">
        <v>11.5</v>
      </c>
      <c r="K6521" s="12">
        <v>232070000</v>
      </c>
      <c r="M6521" s="13">
        <v>2018000000</v>
      </c>
      <c r="N6521" s="11">
        <v>11.5</v>
      </c>
      <c r="O6521" s="12">
        <v>232070000</v>
      </c>
      <c r="Q6521" s="13">
        <v>4218000000</v>
      </c>
      <c r="R6521" s="11">
        <v>1.2499998814604079</v>
      </c>
      <c r="S6521" s="11">
        <v>1.25</v>
      </c>
      <c r="T6521" s="12">
        <v>5272499.5</v>
      </c>
      <c r="U6521" s="12">
        <v>5272499.5</v>
      </c>
    </row>
    <row r="6522" spans="1:21" x14ac:dyDescent="0.2">
      <c r="A6522" s="13">
        <v>1569000000</v>
      </c>
      <c r="B6522" s="11">
        <v>6.4997238655194396</v>
      </c>
      <c r="C6522" s="12">
        <v>101980667.45</v>
      </c>
      <c r="E6522" s="13">
        <v>1569000000</v>
      </c>
      <c r="F6522" s="11">
        <v>6.4998132600382412</v>
      </c>
      <c r="G6522" s="12">
        <v>101982070.05</v>
      </c>
      <c r="I6522" s="13">
        <v>2019000000</v>
      </c>
      <c r="J6522" s="11">
        <v>11.5</v>
      </c>
      <c r="K6522" s="12">
        <v>232185000</v>
      </c>
      <c r="M6522" s="13">
        <v>2019000000</v>
      </c>
      <c r="N6522" s="11">
        <v>11.5</v>
      </c>
      <c r="O6522" s="12">
        <v>232185000</v>
      </c>
      <c r="Q6522" s="13">
        <v>4219000000</v>
      </c>
      <c r="R6522" s="11">
        <v>1.2499998814885045</v>
      </c>
      <c r="S6522" s="11">
        <v>1.25</v>
      </c>
      <c r="T6522" s="12">
        <v>5273749.5</v>
      </c>
      <c r="U6522" s="12">
        <v>5273749.5</v>
      </c>
    </row>
    <row r="6523" spans="1:21" x14ac:dyDescent="0.2">
      <c r="A6523" s="13">
        <v>1570000000</v>
      </c>
      <c r="B6523" s="11">
        <v>6.499724041401274</v>
      </c>
      <c r="C6523" s="12">
        <v>102045667.45</v>
      </c>
      <c r="E6523" s="13">
        <v>1570000000</v>
      </c>
      <c r="F6523" s="11">
        <v>6.4998133789808916</v>
      </c>
      <c r="G6523" s="12">
        <v>102047070.05</v>
      </c>
      <c r="I6523" s="13">
        <v>2020000000</v>
      </c>
      <c r="J6523" s="11">
        <v>11.5</v>
      </c>
      <c r="K6523" s="12">
        <v>232300000</v>
      </c>
      <c r="M6523" s="13">
        <v>2020000000</v>
      </c>
      <c r="N6523" s="11">
        <v>11.5</v>
      </c>
      <c r="O6523" s="12">
        <v>232300000</v>
      </c>
      <c r="Q6523" s="13">
        <v>4220000000</v>
      </c>
      <c r="R6523" s="11">
        <v>1.2499998815165878</v>
      </c>
      <c r="S6523" s="11">
        <v>1.25</v>
      </c>
      <c r="T6523" s="12">
        <v>5274999.5</v>
      </c>
      <c r="U6523" s="12">
        <v>5274999.5</v>
      </c>
    </row>
    <row r="6524" spans="1:21" x14ac:dyDescent="0.2">
      <c r="A6524" s="13">
        <v>1571000000</v>
      </c>
      <c r="B6524" s="11">
        <v>6.4997242170591978</v>
      </c>
      <c r="C6524" s="12">
        <v>102110667.45</v>
      </c>
      <c r="E6524" s="13">
        <v>1571000000</v>
      </c>
      <c r="F6524" s="11">
        <v>6.4998134977721191</v>
      </c>
      <c r="G6524" s="12">
        <v>102112070.05</v>
      </c>
      <c r="I6524" s="13">
        <v>2021000000</v>
      </c>
      <c r="J6524" s="11">
        <v>11.5</v>
      </c>
      <c r="K6524" s="12">
        <v>232415000</v>
      </c>
      <c r="M6524" s="13">
        <v>2021000000</v>
      </c>
      <c r="N6524" s="11">
        <v>11.5</v>
      </c>
      <c r="O6524" s="12">
        <v>232415000</v>
      </c>
      <c r="Q6524" s="13">
        <v>4221000000</v>
      </c>
      <c r="R6524" s="11">
        <v>1.2499998815446578</v>
      </c>
      <c r="S6524" s="11">
        <v>1.25</v>
      </c>
      <c r="T6524" s="12">
        <v>5276249.5</v>
      </c>
      <c r="U6524" s="12">
        <v>5276249.5</v>
      </c>
    </row>
    <row r="6525" spans="1:21" x14ac:dyDescent="0.2">
      <c r="A6525" s="13">
        <v>1572000000</v>
      </c>
      <c r="B6525" s="11">
        <v>6.499724392493639</v>
      </c>
      <c r="C6525" s="12">
        <v>102175667.45</v>
      </c>
      <c r="E6525" s="13">
        <v>1572000000</v>
      </c>
      <c r="F6525" s="11">
        <v>6.4998136164122133</v>
      </c>
      <c r="G6525" s="12">
        <v>102177070.05</v>
      </c>
      <c r="I6525" s="13">
        <v>2022000000</v>
      </c>
      <c r="J6525" s="11">
        <v>11.5</v>
      </c>
      <c r="K6525" s="12">
        <v>232530000</v>
      </c>
      <c r="M6525" s="13">
        <v>2022000000</v>
      </c>
      <c r="N6525" s="11">
        <v>11.5</v>
      </c>
      <c r="O6525" s="12">
        <v>232530000</v>
      </c>
      <c r="Q6525" s="13">
        <v>4222000000</v>
      </c>
      <c r="R6525" s="11">
        <v>1.2499998815727142</v>
      </c>
      <c r="S6525" s="11">
        <v>1.25</v>
      </c>
      <c r="T6525" s="12">
        <v>5277499.5</v>
      </c>
      <c r="U6525" s="12">
        <v>5277499.5</v>
      </c>
    </row>
    <row r="6526" spans="1:21" x14ac:dyDescent="0.2">
      <c r="A6526" s="13">
        <v>1573000000</v>
      </c>
      <c r="B6526" s="11">
        <v>6.499724567705023</v>
      </c>
      <c r="C6526" s="12">
        <v>102240667.45</v>
      </c>
      <c r="E6526" s="13">
        <v>1573000000</v>
      </c>
      <c r="F6526" s="11">
        <v>6.499813734901462</v>
      </c>
      <c r="G6526" s="12">
        <v>102242070.05</v>
      </c>
      <c r="I6526" s="13">
        <v>2023000000</v>
      </c>
      <c r="J6526" s="11">
        <v>11.5</v>
      </c>
      <c r="K6526" s="12">
        <v>232645000</v>
      </c>
      <c r="M6526" s="13">
        <v>2023000000</v>
      </c>
      <c r="N6526" s="11">
        <v>11.5</v>
      </c>
      <c r="O6526" s="12">
        <v>232645000</v>
      </c>
      <c r="Q6526" s="13">
        <v>4223000000</v>
      </c>
      <c r="R6526" s="11">
        <v>1.2499998816007578</v>
      </c>
      <c r="S6526" s="11">
        <v>1.25</v>
      </c>
      <c r="T6526" s="12">
        <v>5278749.5</v>
      </c>
      <c r="U6526" s="12">
        <v>5278749.5</v>
      </c>
    </row>
    <row r="6527" spans="1:21" x14ac:dyDescent="0.2">
      <c r="A6527" s="13">
        <v>1574000000</v>
      </c>
      <c r="B6527" s="11">
        <v>6.4997247426937745</v>
      </c>
      <c r="C6527" s="12">
        <v>102305667.45</v>
      </c>
      <c r="E6527" s="13">
        <v>1574000000</v>
      </c>
      <c r="F6527" s="11">
        <v>6.4998138532401519</v>
      </c>
      <c r="G6527" s="12">
        <v>102307070.05</v>
      </c>
      <c r="I6527" s="13">
        <v>2024000000</v>
      </c>
      <c r="J6527" s="11">
        <v>11.5</v>
      </c>
      <c r="K6527" s="12">
        <v>232760000</v>
      </c>
      <c r="M6527" s="13">
        <v>2024000000</v>
      </c>
      <c r="N6527" s="11">
        <v>11.5</v>
      </c>
      <c r="O6527" s="12">
        <v>232760000</v>
      </c>
      <c r="Q6527" s="13">
        <v>4224000000</v>
      </c>
      <c r="R6527" s="11">
        <v>1.2499998816287878</v>
      </c>
      <c r="S6527" s="11">
        <v>1.25</v>
      </c>
      <c r="T6527" s="12">
        <v>5279999.5</v>
      </c>
      <c r="U6527" s="12">
        <v>5279999.5</v>
      </c>
    </row>
    <row r="6528" spans="1:21" x14ac:dyDescent="0.2">
      <c r="A6528" s="13">
        <v>1575000000</v>
      </c>
      <c r="B6528" s="11">
        <v>6.4997249174603171</v>
      </c>
      <c r="C6528" s="12">
        <v>102370667.45</v>
      </c>
      <c r="E6528" s="13">
        <v>1575000000</v>
      </c>
      <c r="F6528" s="11">
        <v>6.499813971428571</v>
      </c>
      <c r="G6528" s="12">
        <v>102372070.05</v>
      </c>
      <c r="I6528" s="13">
        <v>2025000000</v>
      </c>
      <c r="J6528" s="11">
        <v>11.5</v>
      </c>
      <c r="K6528" s="12">
        <v>232875000</v>
      </c>
      <c r="M6528" s="13">
        <v>2025000000</v>
      </c>
      <c r="N6528" s="11">
        <v>11.5</v>
      </c>
      <c r="O6528" s="12">
        <v>232875000</v>
      </c>
      <c r="Q6528" s="13">
        <v>4225000000</v>
      </c>
      <c r="R6528" s="11">
        <v>1.2499998816568048</v>
      </c>
      <c r="S6528" s="11">
        <v>1.25</v>
      </c>
      <c r="T6528" s="12">
        <v>5281249.5</v>
      </c>
      <c r="U6528" s="12">
        <v>5281249.5</v>
      </c>
    </row>
    <row r="6529" spans="1:21" x14ac:dyDescent="0.2">
      <c r="A6529" s="13">
        <v>1576000000</v>
      </c>
      <c r="B6529" s="11">
        <v>6.4997250920050762</v>
      </c>
      <c r="C6529" s="12">
        <v>102435667.45</v>
      </c>
      <c r="E6529" s="13">
        <v>1576000000</v>
      </c>
      <c r="F6529" s="11">
        <v>6.4998140894670042</v>
      </c>
      <c r="G6529" s="12">
        <v>102437070.05</v>
      </c>
      <c r="I6529" s="13">
        <v>2026000000</v>
      </c>
      <c r="J6529" s="11">
        <v>11.5</v>
      </c>
      <c r="K6529" s="12">
        <v>232990000</v>
      </c>
      <c r="M6529" s="13">
        <v>2026000000</v>
      </c>
      <c r="N6529" s="11">
        <v>11.5</v>
      </c>
      <c r="O6529" s="12">
        <v>232990000</v>
      </c>
      <c r="Q6529" s="13">
        <v>4226000000</v>
      </c>
      <c r="R6529" s="11">
        <v>1.2499998816848084</v>
      </c>
      <c r="S6529" s="11">
        <v>1.25</v>
      </c>
      <c r="T6529" s="12">
        <v>5282499.5</v>
      </c>
      <c r="U6529" s="12">
        <v>5282499.5</v>
      </c>
    </row>
    <row r="6530" spans="1:21" x14ac:dyDescent="0.2">
      <c r="A6530" s="13">
        <v>1577000000</v>
      </c>
      <c r="B6530" s="11">
        <v>6.4997252663284728</v>
      </c>
      <c r="C6530" s="12">
        <v>102500667.45</v>
      </c>
      <c r="E6530" s="13">
        <v>1577000000</v>
      </c>
      <c r="F6530" s="11">
        <v>6.4998142073557394</v>
      </c>
      <c r="G6530" s="12">
        <v>102502070.05</v>
      </c>
      <c r="I6530" s="13">
        <v>2027000000</v>
      </c>
      <c r="J6530" s="11">
        <v>11.5</v>
      </c>
      <c r="K6530" s="12">
        <v>233105000</v>
      </c>
      <c r="M6530" s="13">
        <v>2027000000</v>
      </c>
      <c r="N6530" s="11">
        <v>11.5</v>
      </c>
      <c r="O6530" s="12">
        <v>233105000</v>
      </c>
      <c r="Q6530" s="13">
        <v>4227000000</v>
      </c>
      <c r="R6530" s="11">
        <v>1.2499998817127986</v>
      </c>
      <c r="S6530" s="11">
        <v>1.25</v>
      </c>
      <c r="T6530" s="12">
        <v>5283749.5</v>
      </c>
      <c r="U6530" s="12">
        <v>5283749.5</v>
      </c>
    </row>
    <row r="6531" spans="1:21" x14ac:dyDescent="0.2">
      <c r="A6531" s="13">
        <v>1578000000</v>
      </c>
      <c r="B6531" s="11">
        <v>6.4997254404309253</v>
      </c>
      <c r="C6531" s="12">
        <v>102565667.45</v>
      </c>
      <c r="E6531" s="13">
        <v>1578000000</v>
      </c>
      <c r="F6531" s="11">
        <v>6.4998143250950573</v>
      </c>
      <c r="G6531" s="12">
        <v>102567070.05</v>
      </c>
      <c r="I6531" s="13">
        <v>2028000000</v>
      </c>
      <c r="J6531" s="11">
        <v>11.5</v>
      </c>
      <c r="K6531" s="12">
        <v>233220000</v>
      </c>
      <c r="M6531" s="13">
        <v>2028000000</v>
      </c>
      <c r="N6531" s="11">
        <v>11.5</v>
      </c>
      <c r="O6531" s="12">
        <v>233220000</v>
      </c>
      <c r="Q6531" s="13">
        <v>4228000000</v>
      </c>
      <c r="R6531" s="11">
        <v>1.2499998817407758</v>
      </c>
      <c r="S6531" s="11">
        <v>1.25</v>
      </c>
      <c r="T6531" s="12">
        <v>5284999.5</v>
      </c>
      <c r="U6531" s="12">
        <v>5284999.5</v>
      </c>
    </row>
    <row r="6532" spans="1:21" x14ac:dyDescent="0.2">
      <c r="A6532" s="13">
        <v>1579000000</v>
      </c>
      <c r="B6532" s="11">
        <v>6.4997256143128563</v>
      </c>
      <c r="C6532" s="12">
        <v>102630667.45</v>
      </c>
      <c r="E6532" s="13">
        <v>1579000000</v>
      </c>
      <c r="F6532" s="11">
        <v>6.4998144426852438</v>
      </c>
      <c r="G6532" s="12">
        <v>102632070.05</v>
      </c>
      <c r="I6532" s="13">
        <v>2029000000</v>
      </c>
      <c r="J6532" s="11">
        <v>11.5</v>
      </c>
      <c r="K6532" s="12">
        <v>233335000</v>
      </c>
      <c r="M6532" s="13">
        <v>2029000000</v>
      </c>
      <c r="N6532" s="11">
        <v>11.5</v>
      </c>
      <c r="O6532" s="12">
        <v>233335000</v>
      </c>
      <c r="Q6532" s="13">
        <v>4229000000</v>
      </c>
      <c r="R6532" s="11">
        <v>1.2499998817687397</v>
      </c>
      <c r="S6532" s="11">
        <v>1.25</v>
      </c>
      <c r="T6532" s="12">
        <v>5286249.5</v>
      </c>
      <c r="U6532" s="12">
        <v>5286249.5</v>
      </c>
    </row>
    <row r="6533" spans="1:21" x14ac:dyDescent="0.2">
      <c r="A6533" s="13">
        <v>1580000000</v>
      </c>
      <c r="B6533" s="11">
        <v>6.4997257879746835</v>
      </c>
      <c r="C6533" s="12">
        <v>102695667.45</v>
      </c>
      <c r="E6533" s="13">
        <v>1580000000</v>
      </c>
      <c r="F6533" s="11">
        <v>6.4998145601265822</v>
      </c>
      <c r="G6533" s="12">
        <v>102697070.05</v>
      </c>
      <c r="I6533" s="13">
        <v>2030000000</v>
      </c>
      <c r="J6533" s="11">
        <v>11.5</v>
      </c>
      <c r="K6533" s="12">
        <v>233450000</v>
      </c>
      <c r="M6533" s="13">
        <v>2030000000</v>
      </c>
      <c r="N6533" s="11">
        <v>11.5</v>
      </c>
      <c r="O6533" s="12">
        <v>233450000</v>
      </c>
      <c r="Q6533" s="13">
        <v>4230000000</v>
      </c>
      <c r="R6533" s="11">
        <v>1.2499998817966902</v>
      </c>
      <c r="S6533" s="11">
        <v>1.25</v>
      </c>
      <c r="T6533" s="12">
        <v>5287499.5</v>
      </c>
      <c r="U6533" s="12">
        <v>5287499.5</v>
      </c>
    </row>
    <row r="6534" spans="1:21" x14ac:dyDescent="0.2">
      <c r="A6534" s="13">
        <v>1581000000</v>
      </c>
      <c r="B6534" s="11">
        <v>6.499725961416825</v>
      </c>
      <c r="C6534" s="12">
        <v>102760667.45</v>
      </c>
      <c r="E6534" s="13">
        <v>1581000000</v>
      </c>
      <c r="F6534" s="11">
        <v>6.499814677419355</v>
      </c>
      <c r="G6534" s="12">
        <v>102762070.05</v>
      </c>
      <c r="I6534" s="13">
        <v>2031000000</v>
      </c>
      <c r="J6534" s="11">
        <v>11.5</v>
      </c>
      <c r="K6534" s="12">
        <v>233565000</v>
      </c>
      <c r="M6534" s="13">
        <v>2031000000</v>
      </c>
      <c r="N6534" s="11">
        <v>11.5</v>
      </c>
      <c r="O6534" s="12">
        <v>233565000</v>
      </c>
      <c r="Q6534" s="13">
        <v>4231000000</v>
      </c>
      <c r="R6534" s="11">
        <v>1.2499998818246278</v>
      </c>
      <c r="S6534" s="11">
        <v>1.25</v>
      </c>
      <c r="T6534" s="12">
        <v>5288749.5</v>
      </c>
      <c r="U6534" s="12">
        <v>5288749.5</v>
      </c>
    </row>
    <row r="6535" spans="1:21" x14ac:dyDescent="0.2">
      <c r="A6535" s="13">
        <v>1582000000</v>
      </c>
      <c r="B6535" s="11">
        <v>6.4997261346396966</v>
      </c>
      <c r="C6535" s="12">
        <v>102825667.45</v>
      </c>
      <c r="E6535" s="13">
        <v>1582000000</v>
      </c>
      <c r="F6535" s="11">
        <v>6.4998147945638438</v>
      </c>
      <c r="G6535" s="12">
        <v>102827070.05</v>
      </c>
      <c r="I6535" s="13">
        <v>2032000000</v>
      </c>
      <c r="J6535" s="11">
        <v>11.5</v>
      </c>
      <c r="K6535" s="12">
        <v>233680000</v>
      </c>
      <c r="M6535" s="13">
        <v>2032000000</v>
      </c>
      <c r="N6535" s="11">
        <v>11.5</v>
      </c>
      <c r="O6535" s="12">
        <v>233680000</v>
      </c>
      <c r="Q6535" s="13">
        <v>4232000000</v>
      </c>
      <c r="R6535" s="11">
        <v>1.249999881852552</v>
      </c>
      <c r="S6535" s="11">
        <v>1.25</v>
      </c>
      <c r="T6535" s="12">
        <v>5289999.5</v>
      </c>
      <c r="U6535" s="12">
        <v>5289999.5</v>
      </c>
    </row>
    <row r="6536" spans="1:21" x14ac:dyDescent="0.2">
      <c r="A6536" s="13">
        <v>1583000000</v>
      </c>
      <c r="B6536" s="11">
        <v>6.4997263076437148</v>
      </c>
      <c r="C6536" s="12">
        <v>102890667.45</v>
      </c>
      <c r="E6536" s="13">
        <v>1583000000</v>
      </c>
      <c r="F6536" s="11">
        <v>6.4998149115603283</v>
      </c>
      <c r="G6536" s="12">
        <v>102892070.05</v>
      </c>
      <c r="I6536" s="13">
        <v>2033000000</v>
      </c>
      <c r="J6536" s="11">
        <v>11.5</v>
      </c>
      <c r="K6536" s="12">
        <v>233795000</v>
      </c>
      <c r="M6536" s="13">
        <v>2033000000</v>
      </c>
      <c r="N6536" s="11">
        <v>11.5</v>
      </c>
      <c r="O6536" s="12">
        <v>233795000</v>
      </c>
      <c r="Q6536" s="13">
        <v>4233000000</v>
      </c>
      <c r="R6536" s="11">
        <v>1.2499998818804632</v>
      </c>
      <c r="S6536" s="11">
        <v>1.25</v>
      </c>
      <c r="T6536" s="12">
        <v>5291249.5</v>
      </c>
      <c r="U6536" s="12">
        <v>5291249.5</v>
      </c>
    </row>
    <row r="6537" spans="1:21" x14ac:dyDescent="0.2">
      <c r="A6537" s="13">
        <v>1584000000</v>
      </c>
      <c r="B6537" s="11">
        <v>6.4997264804292936</v>
      </c>
      <c r="C6537" s="12">
        <v>102955667.45</v>
      </c>
      <c r="E6537" s="13">
        <v>1584000000</v>
      </c>
      <c r="F6537" s="11">
        <v>6.499815028409091</v>
      </c>
      <c r="G6537" s="12">
        <v>102957070.05</v>
      </c>
      <c r="I6537" s="13">
        <v>2034000000</v>
      </c>
      <c r="J6537" s="11">
        <v>11.5</v>
      </c>
      <c r="K6537" s="12">
        <v>233910000</v>
      </c>
      <c r="M6537" s="13">
        <v>2034000000</v>
      </c>
      <c r="N6537" s="11">
        <v>11.5</v>
      </c>
      <c r="O6537" s="12">
        <v>233910000</v>
      </c>
      <c r="Q6537" s="13">
        <v>4234000000</v>
      </c>
      <c r="R6537" s="11">
        <v>1.2499998819083609</v>
      </c>
      <c r="S6537" s="11">
        <v>1.25</v>
      </c>
      <c r="T6537" s="12">
        <v>5292499.5</v>
      </c>
      <c r="U6537" s="12">
        <v>5292499.5</v>
      </c>
    </row>
    <row r="6538" spans="1:21" x14ac:dyDescent="0.2">
      <c r="A6538" s="13">
        <v>1585000000</v>
      </c>
      <c r="B6538" s="11">
        <v>6.4997266529968458</v>
      </c>
      <c r="C6538" s="12">
        <v>103020667.45</v>
      </c>
      <c r="E6538" s="13">
        <v>1585000000</v>
      </c>
      <c r="F6538" s="11">
        <v>6.4998151451104107</v>
      </c>
      <c r="G6538" s="12">
        <v>103022070.05</v>
      </c>
      <c r="I6538" s="13">
        <v>2035000000</v>
      </c>
      <c r="J6538" s="11">
        <v>11.5</v>
      </c>
      <c r="K6538" s="12">
        <v>234025000</v>
      </c>
      <c r="M6538" s="13">
        <v>2035000000</v>
      </c>
      <c r="N6538" s="11">
        <v>11.5</v>
      </c>
      <c r="O6538" s="12">
        <v>234025000</v>
      </c>
      <c r="Q6538" s="13">
        <v>4235000000</v>
      </c>
      <c r="R6538" s="11">
        <v>1.2499998819362454</v>
      </c>
      <c r="S6538" s="11">
        <v>1.25</v>
      </c>
      <c r="T6538" s="12">
        <v>5293749.5</v>
      </c>
      <c r="U6538" s="12">
        <v>5293749.5</v>
      </c>
    </row>
    <row r="6539" spans="1:21" x14ac:dyDescent="0.2">
      <c r="A6539" s="13">
        <v>1586000000</v>
      </c>
      <c r="B6539" s="11">
        <v>6.4997268253467837</v>
      </c>
      <c r="C6539" s="12">
        <v>103085667.45</v>
      </c>
      <c r="E6539" s="13">
        <v>1586000000</v>
      </c>
      <c r="F6539" s="11">
        <v>6.4998152616645637</v>
      </c>
      <c r="G6539" s="12">
        <v>103087070.05</v>
      </c>
      <c r="I6539" s="13">
        <v>2036000000</v>
      </c>
      <c r="J6539" s="11">
        <v>11.5</v>
      </c>
      <c r="K6539" s="12">
        <v>234140000</v>
      </c>
      <c r="M6539" s="13">
        <v>2036000000</v>
      </c>
      <c r="N6539" s="11">
        <v>11.5</v>
      </c>
      <c r="O6539" s="12">
        <v>234140000</v>
      </c>
      <c r="Q6539" s="13">
        <v>4236000000</v>
      </c>
      <c r="R6539" s="11">
        <v>1.2499998819641172</v>
      </c>
      <c r="S6539" s="11">
        <v>1.25</v>
      </c>
      <c r="T6539" s="12">
        <v>5294999.5</v>
      </c>
      <c r="U6539" s="12">
        <v>5294999.5</v>
      </c>
    </row>
    <row r="6540" spans="1:21" x14ac:dyDescent="0.2">
      <c r="A6540" s="13">
        <v>1587000000</v>
      </c>
      <c r="B6540" s="11">
        <v>6.4997269974795211</v>
      </c>
      <c r="C6540" s="12">
        <v>103150667.45</v>
      </c>
      <c r="E6540" s="13">
        <v>1587000000</v>
      </c>
      <c r="F6540" s="11">
        <v>6.4998153780718342</v>
      </c>
      <c r="G6540" s="12">
        <v>103152070.05</v>
      </c>
      <c r="I6540" s="13">
        <v>2037000000</v>
      </c>
      <c r="J6540" s="11">
        <v>11.5</v>
      </c>
      <c r="K6540" s="12">
        <v>234255000</v>
      </c>
      <c r="M6540" s="13">
        <v>2037000000</v>
      </c>
      <c r="N6540" s="11">
        <v>11.5</v>
      </c>
      <c r="O6540" s="12">
        <v>234255000</v>
      </c>
      <c r="Q6540" s="13">
        <v>4237000000</v>
      </c>
      <c r="R6540" s="11">
        <v>1.2499998819919755</v>
      </c>
      <c r="S6540" s="11">
        <v>1.25</v>
      </c>
      <c r="T6540" s="12">
        <v>5296249.5</v>
      </c>
      <c r="U6540" s="12">
        <v>5296249.5</v>
      </c>
    </row>
    <row r="6541" spans="1:21" x14ac:dyDescent="0.2">
      <c r="A6541" s="13">
        <v>1588000000</v>
      </c>
      <c r="B6541" s="11">
        <v>6.4997271693954666</v>
      </c>
      <c r="C6541" s="12">
        <v>103215667.45</v>
      </c>
      <c r="E6541" s="13">
        <v>1588000000</v>
      </c>
      <c r="F6541" s="11">
        <v>6.4998154943324931</v>
      </c>
      <c r="G6541" s="12">
        <v>103217070.05</v>
      </c>
      <c r="I6541" s="13">
        <v>2038000000</v>
      </c>
      <c r="J6541" s="11">
        <v>11.5</v>
      </c>
      <c r="K6541" s="12">
        <v>234370000</v>
      </c>
      <c r="M6541" s="13">
        <v>2038000000</v>
      </c>
      <c r="N6541" s="11">
        <v>11.5</v>
      </c>
      <c r="O6541" s="12">
        <v>234370000</v>
      </c>
      <c r="Q6541" s="13">
        <v>4238000000</v>
      </c>
      <c r="R6541" s="11">
        <v>1.2499998820198206</v>
      </c>
      <c r="S6541" s="11">
        <v>1.25</v>
      </c>
      <c r="T6541" s="12">
        <v>5297499.5</v>
      </c>
      <c r="U6541" s="12">
        <v>5297499.5</v>
      </c>
    </row>
    <row r="6542" spans="1:21" x14ac:dyDescent="0.2">
      <c r="A6542" s="13">
        <v>1589000000</v>
      </c>
      <c r="B6542" s="11">
        <v>6.4997273410950278</v>
      </c>
      <c r="C6542" s="12">
        <v>103280667.45</v>
      </c>
      <c r="E6542" s="13">
        <v>1589000000</v>
      </c>
      <c r="F6542" s="11">
        <v>6.499815610446821</v>
      </c>
      <c r="G6542" s="12">
        <v>103282070.05</v>
      </c>
      <c r="I6542" s="13">
        <v>2039000000</v>
      </c>
      <c r="J6542" s="11">
        <v>11.5</v>
      </c>
      <c r="K6542" s="12">
        <v>234485000</v>
      </c>
      <c r="M6542" s="13">
        <v>2039000000</v>
      </c>
      <c r="N6542" s="11">
        <v>11.5</v>
      </c>
      <c r="O6542" s="12">
        <v>234485000</v>
      </c>
      <c r="Q6542" s="13">
        <v>4239000000</v>
      </c>
      <c r="R6542" s="11">
        <v>1.2499998820476528</v>
      </c>
      <c r="S6542" s="11">
        <v>1.25</v>
      </c>
      <c r="T6542" s="12">
        <v>5298749.5</v>
      </c>
      <c r="U6542" s="12">
        <v>5298749.5</v>
      </c>
    </row>
    <row r="6543" spans="1:21" x14ac:dyDescent="0.2">
      <c r="A6543" s="13">
        <v>1590000000</v>
      </c>
      <c r="B6543" s="11">
        <v>6.4997275125786169</v>
      </c>
      <c r="C6543" s="12">
        <v>103345667.45</v>
      </c>
      <c r="E6543" s="13">
        <v>1590000000</v>
      </c>
      <c r="F6543" s="11">
        <v>6.4998157264150942</v>
      </c>
      <c r="G6543" s="12">
        <v>103347070.05</v>
      </c>
      <c r="I6543" s="13">
        <v>2040000000</v>
      </c>
      <c r="J6543" s="11">
        <v>11.5</v>
      </c>
      <c r="K6543" s="12">
        <v>234600000</v>
      </c>
      <c r="M6543" s="13">
        <v>2040000000</v>
      </c>
      <c r="N6543" s="11">
        <v>11.5</v>
      </c>
      <c r="O6543" s="12">
        <v>234600000</v>
      </c>
      <c r="Q6543" s="13">
        <v>4240000000</v>
      </c>
      <c r="R6543" s="11">
        <v>1.2499998820754716</v>
      </c>
      <c r="S6543" s="11">
        <v>1.25</v>
      </c>
      <c r="T6543" s="12">
        <v>5299999.5</v>
      </c>
      <c r="U6543" s="12">
        <v>5299999.5</v>
      </c>
    </row>
    <row r="6544" spans="1:21" x14ac:dyDescent="0.2">
      <c r="A6544" s="13">
        <v>1591000000</v>
      </c>
      <c r="B6544" s="11">
        <v>6.4997276838466371</v>
      </c>
      <c r="C6544" s="12">
        <v>103410667.45</v>
      </c>
      <c r="E6544" s="13">
        <v>1591000000</v>
      </c>
      <c r="F6544" s="11">
        <v>6.4998158422375854</v>
      </c>
      <c r="G6544" s="12">
        <v>103412070.05</v>
      </c>
      <c r="I6544" s="13">
        <v>2041000000</v>
      </c>
      <c r="J6544" s="11">
        <v>11.5</v>
      </c>
      <c r="K6544" s="12">
        <v>234715000</v>
      </c>
      <c r="M6544" s="13">
        <v>2041000000</v>
      </c>
      <c r="N6544" s="11">
        <v>11.5</v>
      </c>
      <c r="O6544" s="12">
        <v>234715000</v>
      </c>
      <c r="Q6544" s="13">
        <v>4241000000</v>
      </c>
      <c r="R6544" s="11">
        <v>1.2499998821032774</v>
      </c>
      <c r="S6544" s="11">
        <v>1.25</v>
      </c>
      <c r="T6544" s="12">
        <v>5301249.5</v>
      </c>
      <c r="U6544" s="12">
        <v>5301249.5</v>
      </c>
    </row>
    <row r="6545" spans="1:21" x14ac:dyDescent="0.2">
      <c r="A6545" s="13">
        <v>1592000000</v>
      </c>
      <c r="B6545" s="11">
        <v>6.4997278548994979</v>
      </c>
      <c r="C6545" s="12">
        <v>103475667.45</v>
      </c>
      <c r="E6545" s="13">
        <v>1592000000</v>
      </c>
      <c r="F6545" s="11">
        <v>6.4998159579145733</v>
      </c>
      <c r="G6545" s="12">
        <v>103477070.05</v>
      </c>
      <c r="I6545" s="13">
        <v>2042000000</v>
      </c>
      <c r="J6545" s="11">
        <v>11.5</v>
      </c>
      <c r="K6545" s="12">
        <v>234830000</v>
      </c>
      <c r="M6545" s="13">
        <v>2042000000</v>
      </c>
      <c r="N6545" s="11">
        <v>11.5</v>
      </c>
      <c r="O6545" s="12">
        <v>234830000</v>
      </c>
      <c r="Q6545" s="13">
        <v>4242000000</v>
      </c>
      <c r="R6545" s="11">
        <v>1.2499998821310703</v>
      </c>
      <c r="S6545" s="11">
        <v>1.25</v>
      </c>
      <c r="T6545" s="12">
        <v>5302499.5</v>
      </c>
      <c r="U6545" s="12">
        <v>5302499.5</v>
      </c>
    </row>
    <row r="6546" spans="1:21" x14ac:dyDescent="0.2">
      <c r="A6546" s="13">
        <v>1593000000</v>
      </c>
      <c r="B6546" s="11">
        <v>6.4997280257376024</v>
      </c>
      <c r="C6546" s="12">
        <v>103540667.45</v>
      </c>
      <c r="E6546" s="13">
        <v>1593000000</v>
      </c>
      <c r="F6546" s="11">
        <v>6.4998160734463282</v>
      </c>
      <c r="G6546" s="12">
        <v>103542070.05</v>
      </c>
      <c r="I6546" s="13">
        <v>2043000000</v>
      </c>
      <c r="J6546" s="11">
        <v>11.5</v>
      </c>
      <c r="K6546" s="12">
        <v>234945000</v>
      </c>
      <c r="M6546" s="13">
        <v>2043000000</v>
      </c>
      <c r="N6546" s="11">
        <v>11.5</v>
      </c>
      <c r="O6546" s="12">
        <v>234945000</v>
      </c>
      <c r="Q6546" s="13">
        <v>4243000000</v>
      </c>
      <c r="R6546" s="11">
        <v>1.2499998821588498</v>
      </c>
      <c r="S6546" s="11">
        <v>1.25</v>
      </c>
      <c r="T6546" s="12">
        <v>5303749.5</v>
      </c>
      <c r="U6546" s="12">
        <v>5303749.5</v>
      </c>
    </row>
    <row r="6547" spans="1:21" x14ac:dyDescent="0.2">
      <c r="A6547" s="13">
        <v>1594000000</v>
      </c>
      <c r="B6547" s="11">
        <v>6.4997281963613558</v>
      </c>
      <c r="C6547" s="12">
        <v>103605667.45</v>
      </c>
      <c r="E6547" s="13">
        <v>1594000000</v>
      </c>
      <c r="F6547" s="11">
        <v>6.4998161888331243</v>
      </c>
      <c r="G6547" s="12">
        <v>103607070.05</v>
      </c>
      <c r="I6547" s="13">
        <v>2044000000</v>
      </c>
      <c r="J6547" s="11">
        <v>11.5</v>
      </c>
      <c r="K6547" s="12">
        <v>235060000</v>
      </c>
      <c r="M6547" s="13">
        <v>2044000000</v>
      </c>
      <c r="N6547" s="11">
        <v>11.5</v>
      </c>
      <c r="O6547" s="12">
        <v>235060000</v>
      </c>
      <c r="Q6547" s="13">
        <v>4244000000</v>
      </c>
      <c r="R6547" s="11">
        <v>1.2499998821866165</v>
      </c>
      <c r="S6547" s="11">
        <v>1.25</v>
      </c>
      <c r="T6547" s="12">
        <v>5304999.5</v>
      </c>
      <c r="U6547" s="12">
        <v>5304999.5</v>
      </c>
    </row>
    <row r="6548" spans="1:21" x14ac:dyDescent="0.2">
      <c r="A6548" s="13">
        <v>1595000000</v>
      </c>
      <c r="B6548" s="11">
        <v>6.4997283667711594</v>
      </c>
      <c r="C6548" s="12">
        <v>103670667.45</v>
      </c>
      <c r="E6548" s="13">
        <v>1595000000</v>
      </c>
      <c r="F6548" s="11">
        <v>6.4998163040752344</v>
      </c>
      <c r="G6548" s="12">
        <v>103672070.05</v>
      </c>
      <c r="I6548" s="13">
        <v>2045000000</v>
      </c>
      <c r="J6548" s="11">
        <v>11.5</v>
      </c>
      <c r="K6548" s="12">
        <v>235175000</v>
      </c>
      <c r="M6548" s="13">
        <v>2045000000</v>
      </c>
      <c r="N6548" s="11">
        <v>11.5</v>
      </c>
      <c r="O6548" s="12">
        <v>235175000</v>
      </c>
      <c r="Q6548" s="13">
        <v>4245000000</v>
      </c>
      <c r="R6548" s="11">
        <v>1.2499998822143699</v>
      </c>
      <c r="S6548" s="11">
        <v>1.25</v>
      </c>
      <c r="T6548" s="12">
        <v>5306249.5</v>
      </c>
      <c r="U6548" s="12">
        <v>5306249.5</v>
      </c>
    </row>
    <row r="6549" spans="1:21" x14ac:dyDescent="0.2">
      <c r="A6549" s="13">
        <v>1596000000</v>
      </c>
      <c r="B6549" s="11">
        <v>6.4997285369674183</v>
      </c>
      <c r="C6549" s="12">
        <v>103735667.45</v>
      </c>
      <c r="E6549" s="13">
        <v>1596000000</v>
      </c>
      <c r="F6549" s="11">
        <v>6.499816419172932</v>
      </c>
      <c r="G6549" s="12">
        <v>103737070.05</v>
      </c>
      <c r="I6549" s="13">
        <v>2046000000</v>
      </c>
      <c r="J6549" s="11">
        <v>11.5</v>
      </c>
      <c r="K6549" s="12">
        <v>235290000</v>
      </c>
      <c r="M6549" s="13">
        <v>2046000000</v>
      </c>
      <c r="N6549" s="11">
        <v>11.5</v>
      </c>
      <c r="O6549" s="12">
        <v>235290000</v>
      </c>
      <c r="Q6549" s="13">
        <v>4246000000</v>
      </c>
      <c r="R6549" s="11">
        <v>1.2499998822421101</v>
      </c>
      <c r="S6549" s="11">
        <v>1.25</v>
      </c>
      <c r="T6549" s="12">
        <v>5307499.5</v>
      </c>
      <c r="U6549" s="12">
        <v>5307499.5</v>
      </c>
    </row>
    <row r="6550" spans="1:21" x14ac:dyDescent="0.2">
      <c r="A6550" s="13">
        <v>1597000000</v>
      </c>
      <c r="B6550" s="11">
        <v>6.4997287069505321</v>
      </c>
      <c r="C6550" s="12">
        <v>103800667.45</v>
      </c>
      <c r="E6550" s="13">
        <v>1597000000</v>
      </c>
      <c r="F6550" s="11">
        <v>6.4998165341264871</v>
      </c>
      <c r="G6550" s="12">
        <v>103802070.05</v>
      </c>
      <c r="I6550" s="13">
        <v>2047000000</v>
      </c>
      <c r="J6550" s="11">
        <v>11.5</v>
      </c>
      <c r="K6550" s="12">
        <v>235405000</v>
      </c>
      <c r="M6550" s="13">
        <v>2047000000</v>
      </c>
      <c r="N6550" s="11">
        <v>11.5</v>
      </c>
      <c r="O6550" s="12">
        <v>235405000</v>
      </c>
      <c r="Q6550" s="13">
        <v>4247000000</v>
      </c>
      <c r="R6550" s="11">
        <v>1.2499998822698375</v>
      </c>
      <c r="S6550" s="11">
        <v>1.25</v>
      </c>
      <c r="T6550" s="12">
        <v>5308749.5</v>
      </c>
      <c r="U6550" s="12">
        <v>5308749.5</v>
      </c>
    </row>
    <row r="6551" spans="1:21" x14ac:dyDescent="0.2">
      <c r="A6551" s="13">
        <v>1598000000</v>
      </c>
      <c r="B6551" s="11">
        <v>6.4997288767209023</v>
      </c>
      <c r="C6551" s="12">
        <v>103865667.45</v>
      </c>
      <c r="E6551" s="13">
        <v>1598000000</v>
      </c>
      <c r="F6551" s="11">
        <v>6.4998166489361697</v>
      </c>
      <c r="G6551" s="12">
        <v>103867070.05</v>
      </c>
      <c r="I6551" s="13">
        <v>2048000000</v>
      </c>
      <c r="J6551" s="11">
        <v>11.5</v>
      </c>
      <c r="K6551" s="12">
        <v>235520000</v>
      </c>
      <c r="M6551" s="13">
        <v>2048000000</v>
      </c>
      <c r="N6551" s="11">
        <v>11.5</v>
      </c>
      <c r="O6551" s="12">
        <v>235520000</v>
      </c>
      <c r="Q6551" s="13">
        <v>4248000000</v>
      </c>
      <c r="R6551" s="11">
        <v>1.2499998822975518</v>
      </c>
      <c r="S6551" s="11">
        <v>1.25</v>
      </c>
      <c r="T6551" s="12">
        <v>5309999.5</v>
      </c>
      <c r="U6551" s="12">
        <v>5309999.5</v>
      </c>
    </row>
    <row r="6552" spans="1:21" x14ac:dyDescent="0.2">
      <c r="A6552" s="13">
        <v>1599000000</v>
      </c>
      <c r="B6552" s="11">
        <v>6.499729046278925</v>
      </c>
      <c r="C6552" s="12">
        <v>103930667.45</v>
      </c>
      <c r="E6552" s="13">
        <v>1599000000</v>
      </c>
      <c r="F6552" s="11">
        <v>6.4998167636022508</v>
      </c>
      <c r="G6552" s="12">
        <v>103932070.05</v>
      </c>
      <c r="I6552" s="13">
        <v>2049000000</v>
      </c>
      <c r="J6552" s="11">
        <v>11.5</v>
      </c>
      <c r="K6552" s="12">
        <v>235635000</v>
      </c>
      <c r="M6552" s="13">
        <v>2049000000</v>
      </c>
      <c r="N6552" s="11">
        <v>11.5</v>
      </c>
      <c r="O6552" s="12">
        <v>235635000</v>
      </c>
      <c r="Q6552" s="13">
        <v>4249000000</v>
      </c>
      <c r="R6552" s="11">
        <v>1.2499998823252529</v>
      </c>
      <c r="S6552" s="11">
        <v>1.25</v>
      </c>
      <c r="T6552" s="12">
        <v>5311249.5</v>
      </c>
      <c r="U6552" s="12">
        <v>5311249.5</v>
      </c>
    </row>
    <row r="6553" spans="1:21" x14ac:dyDescent="0.2">
      <c r="A6553" s="13">
        <v>1600000000</v>
      </c>
      <c r="B6553" s="11">
        <v>6.4997292156249999</v>
      </c>
      <c r="C6553" s="12">
        <v>103995667.45</v>
      </c>
      <c r="E6553" s="13">
        <v>1600000000</v>
      </c>
      <c r="F6553" s="11">
        <v>6.4998168781250003</v>
      </c>
      <c r="G6553" s="12">
        <v>103997070.05</v>
      </c>
      <c r="I6553" s="13">
        <v>2050000000</v>
      </c>
      <c r="J6553" s="11">
        <v>11.5</v>
      </c>
      <c r="K6553" s="12">
        <v>235750000</v>
      </c>
      <c r="M6553" s="13">
        <v>2050000000</v>
      </c>
      <c r="N6553" s="11">
        <v>11.5</v>
      </c>
      <c r="O6553" s="12">
        <v>235750000</v>
      </c>
      <c r="Q6553" s="13">
        <v>4250000000</v>
      </c>
      <c r="R6553" s="11">
        <v>1.2499998823529412</v>
      </c>
      <c r="S6553" s="11">
        <v>1.25</v>
      </c>
      <c r="T6553" s="12">
        <v>5312499.5</v>
      </c>
      <c r="U6553" s="12">
        <v>5312499.5</v>
      </c>
    </row>
    <row r="6554" spans="1:21" x14ac:dyDescent="0.2">
      <c r="A6554" s="13">
        <v>1601000000</v>
      </c>
      <c r="B6554" s="11">
        <v>6.4997293847595259</v>
      </c>
      <c r="C6554" s="12">
        <v>104060667.45</v>
      </c>
      <c r="E6554" s="13">
        <v>1601000000</v>
      </c>
      <c r="F6554" s="11">
        <v>6.4998169925046838</v>
      </c>
      <c r="G6554" s="12">
        <v>104062070.05</v>
      </c>
      <c r="I6554" s="13">
        <v>2051000000</v>
      </c>
      <c r="J6554" s="11">
        <v>11.5</v>
      </c>
      <c r="K6554" s="12">
        <v>235865000</v>
      </c>
      <c r="M6554" s="13">
        <v>2051000000</v>
      </c>
      <c r="N6554" s="11">
        <v>11.5</v>
      </c>
      <c r="O6554" s="12">
        <v>235865000</v>
      </c>
      <c r="Q6554" s="13">
        <v>4251000000</v>
      </c>
      <c r="R6554" s="11">
        <v>1.2499998823806164</v>
      </c>
      <c r="S6554" s="11">
        <v>1.25</v>
      </c>
      <c r="T6554" s="12">
        <v>5313749.5</v>
      </c>
      <c r="U6554" s="12">
        <v>5313749.5</v>
      </c>
    </row>
    <row r="6555" spans="1:21" x14ac:dyDescent="0.2">
      <c r="A6555" s="13">
        <v>1602000000</v>
      </c>
      <c r="B6555" s="11">
        <v>6.4997295536828963</v>
      </c>
      <c r="C6555" s="12">
        <v>104125667.45</v>
      </c>
      <c r="E6555" s="13">
        <v>1602000000</v>
      </c>
      <c r="F6555" s="11">
        <v>6.4998171067415731</v>
      </c>
      <c r="G6555" s="12">
        <v>104127070.05</v>
      </c>
      <c r="I6555" s="13">
        <v>2052000000</v>
      </c>
      <c r="J6555" s="11">
        <v>11.5</v>
      </c>
      <c r="K6555" s="12">
        <v>235980000</v>
      </c>
      <c r="M6555" s="13">
        <v>2052000000</v>
      </c>
      <c r="N6555" s="11">
        <v>11.5</v>
      </c>
      <c r="O6555" s="12">
        <v>235980000</v>
      </c>
      <c r="Q6555" s="13">
        <v>4252000000</v>
      </c>
      <c r="R6555" s="11">
        <v>1.2499998824082785</v>
      </c>
      <c r="S6555" s="11">
        <v>1.25</v>
      </c>
      <c r="T6555" s="12">
        <v>5314999.5</v>
      </c>
      <c r="U6555" s="12">
        <v>5314999.5</v>
      </c>
    </row>
    <row r="6556" spans="1:21" x14ac:dyDescent="0.2">
      <c r="A6556" s="13">
        <v>1603000000</v>
      </c>
      <c r="B6556" s="11">
        <v>6.4997297223955091</v>
      </c>
      <c r="C6556" s="12">
        <v>104190667.45</v>
      </c>
      <c r="E6556" s="13">
        <v>1603000000</v>
      </c>
      <c r="F6556" s="11">
        <v>6.4998172208359319</v>
      </c>
      <c r="G6556" s="12">
        <v>104192070.05</v>
      </c>
      <c r="I6556" s="13">
        <v>2053000000</v>
      </c>
      <c r="J6556" s="11">
        <v>11.5</v>
      </c>
      <c r="K6556" s="12">
        <v>236095000</v>
      </c>
      <c r="M6556" s="13">
        <v>2053000000</v>
      </c>
      <c r="N6556" s="11">
        <v>11.5</v>
      </c>
      <c r="O6556" s="12">
        <v>236095000</v>
      </c>
      <c r="Q6556" s="13">
        <v>4253000000</v>
      </c>
      <c r="R6556" s="11">
        <v>1.2499998824359275</v>
      </c>
      <c r="S6556" s="11">
        <v>1.25</v>
      </c>
      <c r="T6556" s="12">
        <v>5316249.5</v>
      </c>
      <c r="U6556" s="12">
        <v>5316249.5</v>
      </c>
    </row>
    <row r="6557" spans="1:21" x14ac:dyDescent="0.2">
      <c r="A6557" s="13">
        <v>1604000000</v>
      </c>
      <c r="B6557" s="11">
        <v>6.4997298908977559</v>
      </c>
      <c r="C6557" s="12">
        <v>104255667.45</v>
      </c>
      <c r="E6557" s="13">
        <v>1604000000</v>
      </c>
      <c r="F6557" s="11">
        <v>6.4998173347880304</v>
      </c>
      <c r="G6557" s="12">
        <v>104257070.05</v>
      </c>
      <c r="I6557" s="13">
        <v>2054000000</v>
      </c>
      <c r="J6557" s="11">
        <v>11.5</v>
      </c>
      <c r="K6557" s="12">
        <v>236210000</v>
      </c>
      <c r="M6557" s="13">
        <v>2054000000</v>
      </c>
      <c r="N6557" s="11">
        <v>11.5</v>
      </c>
      <c r="O6557" s="12">
        <v>236210000</v>
      </c>
      <c r="Q6557" s="13">
        <v>4254000000</v>
      </c>
      <c r="R6557" s="11">
        <v>1.2499998824635636</v>
      </c>
      <c r="S6557" s="11">
        <v>1.25</v>
      </c>
      <c r="T6557" s="12">
        <v>5317499.5</v>
      </c>
      <c r="U6557" s="12">
        <v>5317499.5</v>
      </c>
    </row>
    <row r="6558" spans="1:21" x14ac:dyDescent="0.2">
      <c r="A6558" s="13">
        <v>1605000000</v>
      </c>
      <c r="B6558" s="11">
        <v>6.4997300591900311</v>
      </c>
      <c r="C6558" s="12">
        <v>104320667.45</v>
      </c>
      <c r="E6558" s="13">
        <v>1605000000</v>
      </c>
      <c r="F6558" s="11">
        <v>6.4998174485981304</v>
      </c>
      <c r="G6558" s="12">
        <v>104322070.05</v>
      </c>
      <c r="I6558" s="13">
        <v>2055000000</v>
      </c>
      <c r="J6558" s="11">
        <v>11.5</v>
      </c>
      <c r="K6558" s="12">
        <v>236325000</v>
      </c>
      <c r="M6558" s="13">
        <v>2055000000</v>
      </c>
      <c r="N6558" s="11">
        <v>11.5</v>
      </c>
      <c r="O6558" s="12">
        <v>236325000</v>
      </c>
      <c r="Q6558" s="13">
        <v>4255000000</v>
      </c>
      <c r="R6558" s="11">
        <v>1.2499998824911869</v>
      </c>
      <c r="S6558" s="11">
        <v>1.25</v>
      </c>
      <c r="T6558" s="12">
        <v>5318749.5</v>
      </c>
      <c r="U6558" s="12">
        <v>5318749.5</v>
      </c>
    </row>
    <row r="6559" spans="1:21" x14ac:dyDescent="0.2">
      <c r="A6559" s="13">
        <v>1606000000</v>
      </c>
      <c r="B6559" s="11">
        <v>6.4997302272727282</v>
      </c>
      <c r="C6559" s="12">
        <v>104385667.45</v>
      </c>
      <c r="E6559" s="13">
        <v>1606000000</v>
      </c>
      <c r="F6559" s="11">
        <v>6.4998175622665011</v>
      </c>
      <c r="G6559" s="12">
        <v>104387070.05</v>
      </c>
      <c r="I6559" s="13">
        <v>2056000000</v>
      </c>
      <c r="J6559" s="11">
        <v>11.5</v>
      </c>
      <c r="K6559" s="12">
        <v>236440000</v>
      </c>
      <c r="M6559" s="13">
        <v>2056000000</v>
      </c>
      <c r="N6559" s="11">
        <v>11.5</v>
      </c>
      <c r="O6559" s="12">
        <v>236440000</v>
      </c>
      <c r="Q6559" s="13">
        <v>4256000000</v>
      </c>
      <c r="R6559" s="11">
        <v>1.249999882518797</v>
      </c>
      <c r="S6559" s="11">
        <v>1.25</v>
      </c>
      <c r="T6559" s="12">
        <v>5319999.5</v>
      </c>
      <c r="U6559" s="12">
        <v>5319999.5</v>
      </c>
    </row>
    <row r="6560" spans="1:21" x14ac:dyDescent="0.2">
      <c r="A6560" s="13">
        <v>1607000000</v>
      </c>
      <c r="B6560" s="11">
        <v>6.4997303951462362</v>
      </c>
      <c r="C6560" s="12">
        <v>104450667.45</v>
      </c>
      <c r="E6560" s="13">
        <v>1607000000</v>
      </c>
      <c r="F6560" s="11">
        <v>6.4998176757934036</v>
      </c>
      <c r="G6560" s="12">
        <v>104452070.05</v>
      </c>
      <c r="I6560" s="13">
        <v>2057000000</v>
      </c>
      <c r="J6560" s="11">
        <v>11.5</v>
      </c>
      <c r="K6560" s="12">
        <v>236555000</v>
      </c>
      <c r="M6560" s="13">
        <v>2057000000</v>
      </c>
      <c r="N6560" s="11">
        <v>11.5</v>
      </c>
      <c r="O6560" s="12">
        <v>236555000</v>
      </c>
      <c r="Q6560" s="13">
        <v>4257000000</v>
      </c>
      <c r="R6560" s="11">
        <v>1.249999882546394</v>
      </c>
      <c r="S6560" s="11">
        <v>1.25</v>
      </c>
      <c r="T6560" s="12">
        <v>5321249.5</v>
      </c>
      <c r="U6560" s="12">
        <v>5321249.5</v>
      </c>
    </row>
    <row r="6561" spans="1:21" x14ac:dyDescent="0.2">
      <c r="A6561" s="13">
        <v>1608000000</v>
      </c>
      <c r="B6561" s="11">
        <v>6.4997305628109459</v>
      </c>
      <c r="C6561" s="12">
        <v>104515667.45</v>
      </c>
      <c r="E6561" s="13">
        <v>1608000000</v>
      </c>
      <c r="F6561" s="11">
        <v>6.4998177891791045</v>
      </c>
      <c r="G6561" s="12">
        <v>104517070.05</v>
      </c>
      <c r="I6561" s="13">
        <v>2058000000</v>
      </c>
      <c r="J6561" s="11">
        <v>11.5</v>
      </c>
      <c r="K6561" s="12">
        <v>236670000</v>
      </c>
      <c r="M6561" s="13">
        <v>2058000000</v>
      </c>
      <c r="N6561" s="11">
        <v>11.5</v>
      </c>
      <c r="O6561" s="12">
        <v>236670000</v>
      </c>
      <c r="Q6561" s="13">
        <v>4258000000</v>
      </c>
      <c r="R6561" s="11">
        <v>1.2499998825739784</v>
      </c>
      <c r="S6561" s="11">
        <v>1.25</v>
      </c>
      <c r="T6561" s="12">
        <v>5322499.5</v>
      </c>
      <c r="U6561" s="12">
        <v>5322499.5</v>
      </c>
    </row>
    <row r="6562" spans="1:21" x14ac:dyDescent="0.2">
      <c r="A6562" s="13">
        <v>1609000000</v>
      </c>
      <c r="B6562" s="11">
        <v>6.4997307302672471</v>
      </c>
      <c r="C6562" s="12">
        <v>104580667.45</v>
      </c>
      <c r="E6562" s="13">
        <v>1609000000</v>
      </c>
      <c r="F6562" s="11">
        <v>6.4998179024238656</v>
      </c>
      <c r="G6562" s="12">
        <v>104582070.05</v>
      </c>
      <c r="I6562" s="13">
        <v>2059000000</v>
      </c>
      <c r="J6562" s="11">
        <v>11.5</v>
      </c>
      <c r="K6562" s="12">
        <v>236785000</v>
      </c>
      <c r="M6562" s="13">
        <v>2059000000</v>
      </c>
      <c r="N6562" s="11">
        <v>11.5</v>
      </c>
      <c r="O6562" s="12">
        <v>236785000</v>
      </c>
      <c r="Q6562" s="13">
        <v>4259000000</v>
      </c>
      <c r="R6562" s="11">
        <v>1.2499998826015497</v>
      </c>
      <c r="S6562" s="11">
        <v>1.25</v>
      </c>
      <c r="T6562" s="12">
        <v>5323749.5</v>
      </c>
      <c r="U6562" s="12">
        <v>5323749.5</v>
      </c>
    </row>
    <row r="6563" spans="1:21" x14ac:dyDescent="0.2">
      <c r="A6563" s="13">
        <v>1610000000</v>
      </c>
      <c r="B6563" s="11">
        <v>6.4997308975155281</v>
      </c>
      <c r="C6563" s="12">
        <v>104645667.45</v>
      </c>
      <c r="E6563" s="13">
        <v>1610000000</v>
      </c>
      <c r="F6563" s="11">
        <v>6.4998180155279499</v>
      </c>
      <c r="G6563" s="12">
        <v>104647070.05</v>
      </c>
      <c r="I6563" s="13">
        <v>2060000000</v>
      </c>
      <c r="J6563" s="11">
        <v>11.5</v>
      </c>
      <c r="K6563" s="12">
        <v>236900000</v>
      </c>
      <c r="M6563" s="13">
        <v>2060000000</v>
      </c>
      <c r="N6563" s="11">
        <v>11.5</v>
      </c>
      <c r="O6563" s="12">
        <v>236900000</v>
      </c>
      <c r="Q6563" s="13">
        <v>4260000000</v>
      </c>
      <c r="R6563" s="11">
        <v>1.2499998826291079</v>
      </c>
      <c r="S6563" s="11">
        <v>1.25</v>
      </c>
      <c r="T6563" s="12">
        <v>5324999.5</v>
      </c>
      <c r="U6563" s="12">
        <v>5324999.5</v>
      </c>
    </row>
    <row r="6564" spans="1:21" x14ac:dyDescent="0.2">
      <c r="A6564" s="13">
        <v>1611000000</v>
      </c>
      <c r="B6564" s="11">
        <v>6.4997310645561761</v>
      </c>
      <c r="C6564" s="12">
        <v>104710667.45</v>
      </c>
      <c r="E6564" s="13">
        <v>1611000000</v>
      </c>
      <c r="F6564" s="11">
        <v>6.4998181284916203</v>
      </c>
      <c r="G6564" s="12">
        <v>104712070.05</v>
      </c>
      <c r="I6564" s="13">
        <v>2061000000</v>
      </c>
      <c r="J6564" s="11">
        <v>11.5</v>
      </c>
      <c r="K6564" s="12">
        <v>237015000</v>
      </c>
      <c r="M6564" s="13">
        <v>2061000000</v>
      </c>
      <c r="N6564" s="11">
        <v>11.5</v>
      </c>
      <c r="O6564" s="12">
        <v>237015000</v>
      </c>
      <c r="Q6564" s="13">
        <v>4261000000</v>
      </c>
      <c r="R6564" s="11">
        <v>1.2499998826566534</v>
      </c>
      <c r="S6564" s="11">
        <v>1.25</v>
      </c>
      <c r="T6564" s="12">
        <v>5326249.5</v>
      </c>
      <c r="U6564" s="12">
        <v>5326249.5</v>
      </c>
    </row>
    <row r="6565" spans="1:21" x14ac:dyDescent="0.2">
      <c r="A6565" s="13">
        <v>1612000000</v>
      </c>
      <c r="B6565" s="11">
        <v>6.4997312313895783</v>
      </c>
      <c r="C6565" s="12">
        <v>104775667.45</v>
      </c>
      <c r="E6565" s="13">
        <v>1612000000</v>
      </c>
      <c r="F6565" s="11">
        <v>6.4998182413151362</v>
      </c>
      <c r="G6565" s="12">
        <v>104777070.05</v>
      </c>
      <c r="I6565" s="13">
        <v>2062000000</v>
      </c>
      <c r="J6565" s="11">
        <v>11.5</v>
      </c>
      <c r="K6565" s="12">
        <v>237130000</v>
      </c>
      <c r="M6565" s="13">
        <v>2062000000</v>
      </c>
      <c r="N6565" s="11">
        <v>11.5</v>
      </c>
      <c r="O6565" s="12">
        <v>237130000</v>
      </c>
      <c r="Q6565" s="13">
        <v>4262000000</v>
      </c>
      <c r="R6565" s="11">
        <v>1.2499998826841858</v>
      </c>
      <c r="S6565" s="11">
        <v>1.25</v>
      </c>
      <c r="T6565" s="12">
        <v>5327499.5</v>
      </c>
      <c r="U6565" s="12">
        <v>5327499.5</v>
      </c>
    </row>
    <row r="6566" spans="1:21" x14ac:dyDescent="0.2">
      <c r="A6566" s="13">
        <v>1613000000</v>
      </c>
      <c r="B6566" s="11">
        <v>6.4997313980161193</v>
      </c>
      <c r="C6566" s="12">
        <v>104840667.45</v>
      </c>
      <c r="E6566" s="13">
        <v>1613000000</v>
      </c>
      <c r="F6566" s="11">
        <v>6.4998183539987595</v>
      </c>
      <c r="G6566" s="12">
        <v>104842070.05</v>
      </c>
      <c r="I6566" s="13">
        <v>2063000000</v>
      </c>
      <c r="J6566" s="11">
        <v>11.5</v>
      </c>
      <c r="K6566" s="12">
        <v>237245000</v>
      </c>
      <c r="M6566" s="13">
        <v>2063000000</v>
      </c>
      <c r="N6566" s="11">
        <v>11.5</v>
      </c>
      <c r="O6566" s="12">
        <v>237245000</v>
      </c>
      <c r="Q6566" s="13">
        <v>4263000000</v>
      </c>
      <c r="R6566" s="11">
        <v>1.2499998827117054</v>
      </c>
      <c r="S6566" s="11">
        <v>1.25</v>
      </c>
      <c r="T6566" s="12">
        <v>5328749.5</v>
      </c>
      <c r="U6566" s="12">
        <v>5328749.5</v>
      </c>
    </row>
    <row r="6567" spans="1:21" x14ac:dyDescent="0.2">
      <c r="A6567" s="13">
        <v>1614000000</v>
      </c>
      <c r="B6567" s="11">
        <v>6.4997315644361837</v>
      </c>
      <c r="C6567" s="12">
        <v>104905667.45</v>
      </c>
      <c r="E6567" s="13">
        <v>1614000000</v>
      </c>
      <c r="F6567" s="11">
        <v>6.4998184665427505</v>
      </c>
      <c r="G6567" s="12">
        <v>104907070.05</v>
      </c>
      <c r="I6567" s="13">
        <v>2064000000</v>
      </c>
      <c r="J6567" s="11">
        <v>11.5</v>
      </c>
      <c r="K6567" s="12">
        <v>237360000</v>
      </c>
      <c r="M6567" s="13">
        <v>2064000000</v>
      </c>
      <c r="N6567" s="11">
        <v>11.5</v>
      </c>
      <c r="O6567" s="12">
        <v>237360000</v>
      </c>
      <c r="Q6567" s="13">
        <v>4264000000</v>
      </c>
      <c r="R6567" s="11">
        <v>1.249999882739212</v>
      </c>
      <c r="S6567" s="11">
        <v>1.25</v>
      </c>
      <c r="T6567" s="12">
        <v>5329999.5</v>
      </c>
      <c r="U6567" s="12">
        <v>5329999.5</v>
      </c>
    </row>
    <row r="6568" spans="1:21" x14ac:dyDescent="0.2">
      <c r="A6568" s="13">
        <v>1615000000</v>
      </c>
      <c r="B6568" s="11">
        <v>6.4997317306501543</v>
      </c>
      <c r="C6568" s="12">
        <v>104970667.45</v>
      </c>
      <c r="E6568" s="13">
        <v>1615000000</v>
      </c>
      <c r="F6568" s="11">
        <v>6.4998185789473677</v>
      </c>
      <c r="G6568" s="12">
        <v>104972070.05</v>
      </c>
      <c r="I6568" s="13">
        <v>2065000000</v>
      </c>
      <c r="J6568" s="11">
        <v>11.5</v>
      </c>
      <c r="K6568" s="12">
        <v>237475000</v>
      </c>
      <c r="M6568" s="13">
        <v>2065000000</v>
      </c>
      <c r="N6568" s="11">
        <v>11.5</v>
      </c>
      <c r="O6568" s="12">
        <v>237475000</v>
      </c>
      <c r="Q6568" s="13">
        <v>4265000000</v>
      </c>
      <c r="R6568" s="11">
        <v>1.2499998827667058</v>
      </c>
      <c r="S6568" s="11">
        <v>1.25</v>
      </c>
      <c r="T6568" s="12">
        <v>5331249.5</v>
      </c>
      <c r="U6568" s="12">
        <v>5331249.5</v>
      </c>
    </row>
    <row r="6569" spans="1:21" x14ac:dyDescent="0.2">
      <c r="A6569" s="13">
        <v>1616000000</v>
      </c>
      <c r="B6569" s="11">
        <v>6.4997318966584157</v>
      </c>
      <c r="C6569" s="12">
        <v>105035667.45</v>
      </c>
      <c r="E6569" s="13">
        <v>1616000000</v>
      </c>
      <c r="F6569" s="11">
        <v>6.4998186912128704</v>
      </c>
      <c r="G6569" s="12">
        <v>105037070.05</v>
      </c>
      <c r="I6569" s="13">
        <v>2066000000</v>
      </c>
      <c r="J6569" s="11">
        <v>11.5</v>
      </c>
      <c r="K6569" s="12">
        <v>237590000</v>
      </c>
      <c r="M6569" s="13">
        <v>2066000000</v>
      </c>
      <c r="N6569" s="11">
        <v>11.5</v>
      </c>
      <c r="O6569" s="12">
        <v>237590000</v>
      </c>
      <c r="Q6569" s="13">
        <v>4266000000</v>
      </c>
      <c r="R6569" s="11">
        <v>1.2499998827941865</v>
      </c>
      <c r="S6569" s="11">
        <v>1.25</v>
      </c>
      <c r="T6569" s="12">
        <v>5332499.5</v>
      </c>
      <c r="U6569" s="12">
        <v>5332499.5</v>
      </c>
    </row>
    <row r="6570" spans="1:21" x14ac:dyDescent="0.2">
      <c r="A6570" s="13">
        <v>1617000000</v>
      </c>
      <c r="B6570" s="11">
        <v>6.4997320624613479</v>
      </c>
      <c r="C6570" s="12">
        <v>105100667.45</v>
      </c>
      <c r="E6570" s="13">
        <v>1617000000</v>
      </c>
      <c r="F6570" s="11">
        <v>6.499818803339517</v>
      </c>
      <c r="G6570" s="12">
        <v>105102070.05</v>
      </c>
      <c r="I6570" s="13">
        <v>2067000000</v>
      </c>
      <c r="J6570" s="11">
        <v>11.5</v>
      </c>
      <c r="K6570" s="12">
        <v>237705000</v>
      </c>
      <c r="M6570" s="13">
        <v>2067000000</v>
      </c>
      <c r="N6570" s="11">
        <v>11.5</v>
      </c>
      <c r="O6570" s="12">
        <v>237705000</v>
      </c>
      <c r="Q6570" s="13">
        <v>4267000000</v>
      </c>
      <c r="R6570" s="11">
        <v>1.2499998828216548</v>
      </c>
      <c r="S6570" s="11">
        <v>1.25</v>
      </c>
      <c r="T6570" s="12">
        <v>5333749.5</v>
      </c>
      <c r="U6570" s="12">
        <v>5333749.5</v>
      </c>
    </row>
    <row r="6571" spans="1:21" x14ac:dyDescent="0.2">
      <c r="A6571" s="13">
        <v>1618000000</v>
      </c>
      <c r="B6571" s="11">
        <v>6.4997322280593322</v>
      </c>
      <c r="C6571" s="12">
        <v>105165667.45</v>
      </c>
      <c r="E6571" s="13">
        <v>1618000000</v>
      </c>
      <c r="F6571" s="11">
        <v>6.4998189153275652</v>
      </c>
      <c r="G6571" s="12">
        <v>105167070.05</v>
      </c>
      <c r="I6571" s="13">
        <v>2068000000</v>
      </c>
      <c r="J6571" s="11">
        <v>11.5</v>
      </c>
      <c r="K6571" s="12">
        <v>237820000</v>
      </c>
      <c r="M6571" s="13">
        <v>2068000000</v>
      </c>
      <c r="N6571" s="11">
        <v>11.5</v>
      </c>
      <c r="O6571" s="12">
        <v>237820000</v>
      </c>
      <c r="Q6571" s="13">
        <v>4268000000</v>
      </c>
      <c r="R6571" s="11">
        <v>1.2499998828491097</v>
      </c>
      <c r="S6571" s="11">
        <v>1.25</v>
      </c>
      <c r="T6571" s="12">
        <v>5334999.5</v>
      </c>
      <c r="U6571" s="12">
        <v>5334999.5</v>
      </c>
    </row>
    <row r="6572" spans="1:21" x14ac:dyDescent="0.2">
      <c r="A6572" s="13">
        <v>1619000000</v>
      </c>
      <c r="B6572" s="11">
        <v>6.4997323934527493</v>
      </c>
      <c r="C6572" s="12">
        <v>105230667.45</v>
      </c>
      <c r="E6572" s="13">
        <v>1619000000</v>
      </c>
      <c r="F6572" s="11">
        <v>6.4998190271772698</v>
      </c>
      <c r="G6572" s="12">
        <v>105232070.05</v>
      </c>
      <c r="I6572" s="13">
        <v>2069000000</v>
      </c>
      <c r="J6572" s="11">
        <v>11.5</v>
      </c>
      <c r="K6572" s="12">
        <v>237935000</v>
      </c>
      <c r="M6572" s="13">
        <v>2069000000</v>
      </c>
      <c r="N6572" s="11">
        <v>11.5</v>
      </c>
      <c r="O6572" s="12">
        <v>237935000</v>
      </c>
      <c r="Q6572" s="13">
        <v>4269000000</v>
      </c>
      <c r="R6572" s="11">
        <v>1.2499998828765519</v>
      </c>
      <c r="S6572" s="11">
        <v>1.25</v>
      </c>
      <c r="T6572" s="12">
        <v>5336249.5</v>
      </c>
      <c r="U6572" s="12">
        <v>5336249.5</v>
      </c>
    </row>
    <row r="6573" spans="1:21" x14ac:dyDescent="0.2">
      <c r="A6573" s="13">
        <v>1620000000</v>
      </c>
      <c r="B6573" s="11">
        <v>6.4997325586419752</v>
      </c>
      <c r="C6573" s="12">
        <v>105295667.45</v>
      </c>
      <c r="E6573" s="13">
        <v>1620000000</v>
      </c>
      <c r="F6573" s="11">
        <v>6.4998191388888893</v>
      </c>
      <c r="G6573" s="12">
        <v>105297070.05</v>
      </c>
      <c r="I6573" s="13">
        <v>2070000000</v>
      </c>
      <c r="J6573" s="11">
        <v>11.5</v>
      </c>
      <c r="K6573" s="12">
        <v>238050000</v>
      </c>
      <c r="M6573" s="13">
        <v>2070000000</v>
      </c>
      <c r="N6573" s="11">
        <v>11.5</v>
      </c>
      <c r="O6573" s="12">
        <v>238050000</v>
      </c>
      <c r="Q6573" s="13">
        <v>4270000000</v>
      </c>
      <c r="R6573" s="11">
        <v>1.2499998829039811</v>
      </c>
      <c r="S6573" s="11">
        <v>1.25</v>
      </c>
      <c r="T6573" s="12">
        <v>5337499.5</v>
      </c>
      <c r="U6573" s="12">
        <v>5337499.5</v>
      </c>
    </row>
    <row r="6574" spans="1:21" x14ac:dyDescent="0.2">
      <c r="A6574" s="13">
        <v>1621000000</v>
      </c>
      <c r="B6574" s="11">
        <v>6.4997327236273907</v>
      </c>
      <c r="C6574" s="12">
        <v>105360667.45</v>
      </c>
      <c r="E6574" s="13">
        <v>1621000000</v>
      </c>
      <c r="F6574" s="11">
        <v>6.4998192504626768</v>
      </c>
      <c r="G6574" s="12">
        <v>105362070.05</v>
      </c>
      <c r="I6574" s="13">
        <v>2071000000</v>
      </c>
      <c r="J6574" s="11">
        <v>11.5</v>
      </c>
      <c r="K6574" s="12">
        <v>238165000</v>
      </c>
      <c r="M6574" s="13">
        <v>2071000000</v>
      </c>
      <c r="N6574" s="11">
        <v>11.5</v>
      </c>
      <c r="O6574" s="12">
        <v>238165000</v>
      </c>
      <c r="Q6574" s="13">
        <v>4271000000</v>
      </c>
      <c r="R6574" s="11">
        <v>1.2499998829313979</v>
      </c>
      <c r="S6574" s="11">
        <v>1.25</v>
      </c>
      <c r="T6574" s="12">
        <v>5338749.5</v>
      </c>
      <c r="U6574" s="12">
        <v>5338749.5</v>
      </c>
    </row>
    <row r="6575" spans="1:21" x14ac:dyDescent="0.2">
      <c r="A6575" s="13">
        <v>1622000000</v>
      </c>
      <c r="B6575" s="11">
        <v>6.4997328884093708</v>
      </c>
      <c r="C6575" s="12">
        <v>105425667.45</v>
      </c>
      <c r="E6575" s="13">
        <v>1622000000</v>
      </c>
      <c r="F6575" s="11">
        <v>6.49981936189889</v>
      </c>
      <c r="G6575" s="12">
        <v>105427070.05</v>
      </c>
      <c r="I6575" s="13">
        <v>2072000000</v>
      </c>
      <c r="J6575" s="11">
        <v>11.5</v>
      </c>
      <c r="K6575" s="12">
        <v>238280000</v>
      </c>
      <c r="M6575" s="13">
        <v>2072000000</v>
      </c>
      <c r="N6575" s="11">
        <v>11.5</v>
      </c>
      <c r="O6575" s="12">
        <v>238280000</v>
      </c>
      <c r="Q6575" s="13">
        <v>4272000000</v>
      </c>
      <c r="R6575" s="11">
        <v>1.2499998829588015</v>
      </c>
      <c r="S6575" s="11">
        <v>1.25</v>
      </c>
      <c r="T6575" s="12">
        <v>5339999.5</v>
      </c>
      <c r="U6575" s="12">
        <v>5339999.5</v>
      </c>
    </row>
    <row r="6576" spans="1:21" x14ac:dyDescent="0.2">
      <c r="A6576" s="13">
        <v>1623000000</v>
      </c>
      <c r="B6576" s="11">
        <v>6.4997330529882937</v>
      </c>
      <c r="C6576" s="12">
        <v>105490667.45</v>
      </c>
      <c r="E6576" s="13">
        <v>1623000000</v>
      </c>
      <c r="F6576" s="11">
        <v>6.4998194731977819</v>
      </c>
      <c r="G6576" s="12">
        <v>105492070.05</v>
      </c>
      <c r="I6576" s="13">
        <v>2073000000</v>
      </c>
      <c r="J6576" s="11">
        <v>11.5</v>
      </c>
      <c r="K6576" s="12">
        <v>238395000</v>
      </c>
      <c r="M6576" s="13">
        <v>2073000000</v>
      </c>
      <c r="N6576" s="11">
        <v>11.5</v>
      </c>
      <c r="O6576" s="12">
        <v>238395000</v>
      </c>
      <c r="Q6576" s="13">
        <v>4273000000</v>
      </c>
      <c r="R6576" s="11">
        <v>1.2499998829861922</v>
      </c>
      <c r="S6576" s="11">
        <v>1.25</v>
      </c>
      <c r="T6576" s="12">
        <v>5341249.5</v>
      </c>
      <c r="U6576" s="12">
        <v>5341249.5</v>
      </c>
    </row>
    <row r="6577" spans="1:21" x14ac:dyDescent="0.2">
      <c r="A6577" s="13">
        <v>1624000000</v>
      </c>
      <c r="B6577" s="11">
        <v>6.4997332173645326</v>
      </c>
      <c r="C6577" s="12">
        <v>105555667.45</v>
      </c>
      <c r="E6577" s="13">
        <v>1624000000</v>
      </c>
      <c r="F6577" s="11">
        <v>6.4998195843596065</v>
      </c>
      <c r="G6577" s="12">
        <v>105557070.05</v>
      </c>
      <c r="I6577" s="13">
        <v>2074000000</v>
      </c>
      <c r="J6577" s="11">
        <v>11.5</v>
      </c>
      <c r="K6577" s="12">
        <v>238510000</v>
      </c>
      <c r="M6577" s="13">
        <v>2074000000</v>
      </c>
      <c r="N6577" s="11">
        <v>11.5</v>
      </c>
      <c r="O6577" s="12">
        <v>238510000</v>
      </c>
      <c r="Q6577" s="13">
        <v>4274000000</v>
      </c>
      <c r="R6577" s="11">
        <v>1.2499998830135703</v>
      </c>
      <c r="S6577" s="11">
        <v>1.25</v>
      </c>
      <c r="T6577" s="12">
        <v>5342499.5</v>
      </c>
      <c r="U6577" s="12">
        <v>5342499.5</v>
      </c>
    </row>
    <row r="6578" spans="1:21" x14ac:dyDescent="0.2">
      <c r="A6578" s="13">
        <v>1625000000</v>
      </c>
      <c r="B6578" s="11">
        <v>6.4997333815384613</v>
      </c>
      <c r="C6578" s="12">
        <v>105620667.45</v>
      </c>
      <c r="E6578" s="13">
        <v>1625000000</v>
      </c>
      <c r="F6578" s="11">
        <v>6.4998196953846152</v>
      </c>
      <c r="G6578" s="12">
        <v>105622070.05</v>
      </c>
      <c r="I6578" s="13">
        <v>2075000000</v>
      </c>
      <c r="J6578" s="11">
        <v>11.5</v>
      </c>
      <c r="K6578" s="12">
        <v>238625000</v>
      </c>
      <c r="M6578" s="13">
        <v>2075000000</v>
      </c>
      <c r="N6578" s="11">
        <v>11.5</v>
      </c>
      <c r="O6578" s="12">
        <v>238625000</v>
      </c>
      <c r="Q6578" s="13">
        <v>4275000000</v>
      </c>
      <c r="R6578" s="11">
        <v>1.2499998830409356</v>
      </c>
      <c r="S6578" s="11">
        <v>1.25</v>
      </c>
      <c r="T6578" s="12">
        <v>5343749.5</v>
      </c>
      <c r="U6578" s="12">
        <v>5343749.5</v>
      </c>
    </row>
    <row r="6579" spans="1:21" x14ac:dyDescent="0.2">
      <c r="A6579" s="13">
        <v>1626000000</v>
      </c>
      <c r="B6579" s="11">
        <v>6.4997335455104555</v>
      </c>
      <c r="C6579" s="12">
        <v>105685667.45</v>
      </c>
      <c r="E6579" s="13">
        <v>1626000000</v>
      </c>
      <c r="F6579" s="11">
        <v>6.4998198062730621</v>
      </c>
      <c r="G6579" s="12">
        <v>105687070.05</v>
      </c>
      <c r="I6579" s="13">
        <v>2076000000</v>
      </c>
      <c r="J6579" s="11">
        <v>11.5</v>
      </c>
      <c r="K6579" s="12">
        <v>238740000</v>
      </c>
      <c r="M6579" s="13">
        <v>2076000000</v>
      </c>
      <c r="N6579" s="11">
        <v>11.5</v>
      </c>
      <c r="O6579" s="12">
        <v>238740000</v>
      </c>
      <c r="Q6579" s="13">
        <v>4276000000</v>
      </c>
      <c r="R6579" s="11">
        <v>1.2499998830682881</v>
      </c>
      <c r="S6579" s="11">
        <v>1.25</v>
      </c>
      <c r="T6579" s="12">
        <v>5344999.5</v>
      </c>
      <c r="U6579" s="12">
        <v>5344999.5</v>
      </c>
    </row>
    <row r="6580" spans="1:21" x14ac:dyDescent="0.2">
      <c r="A6580" s="13">
        <v>1627000000</v>
      </c>
      <c r="B6580" s="11">
        <v>6.4997337092808847</v>
      </c>
      <c r="C6580" s="12">
        <v>105750667.45</v>
      </c>
      <c r="E6580" s="13">
        <v>1627000000</v>
      </c>
      <c r="F6580" s="11">
        <v>6.4998199170252002</v>
      </c>
      <c r="G6580" s="12">
        <v>105752070.05</v>
      </c>
      <c r="I6580" s="13">
        <v>2077000000</v>
      </c>
      <c r="J6580" s="11">
        <v>11.5</v>
      </c>
      <c r="K6580" s="12">
        <v>238855000</v>
      </c>
      <c r="M6580" s="13">
        <v>2077000000</v>
      </c>
      <c r="N6580" s="11">
        <v>11.5</v>
      </c>
      <c r="O6580" s="12">
        <v>238855000</v>
      </c>
      <c r="Q6580" s="13">
        <v>4277000000</v>
      </c>
      <c r="R6580" s="11">
        <v>1.2499998830956278</v>
      </c>
      <c r="S6580" s="11">
        <v>1.25</v>
      </c>
      <c r="T6580" s="12">
        <v>5346249.5</v>
      </c>
      <c r="U6580" s="12">
        <v>5346249.5</v>
      </c>
    </row>
    <row r="6581" spans="1:21" x14ac:dyDescent="0.2">
      <c r="A6581" s="13">
        <v>1628000000</v>
      </c>
      <c r="B6581" s="11">
        <v>6.4997338728501237</v>
      </c>
      <c r="C6581" s="12">
        <v>105815667.45</v>
      </c>
      <c r="E6581" s="13">
        <v>1628000000</v>
      </c>
      <c r="F6581" s="11">
        <v>6.4998200276412774</v>
      </c>
      <c r="G6581" s="12">
        <v>105817070.05</v>
      </c>
      <c r="I6581" s="13">
        <v>2078000000</v>
      </c>
      <c r="J6581" s="11">
        <v>11.5</v>
      </c>
      <c r="K6581" s="12">
        <v>238970000</v>
      </c>
      <c r="M6581" s="13">
        <v>2078000000</v>
      </c>
      <c r="N6581" s="11">
        <v>11.5</v>
      </c>
      <c r="O6581" s="12">
        <v>238970000</v>
      </c>
      <c r="Q6581" s="13">
        <v>4278000000</v>
      </c>
      <c r="R6581" s="11">
        <v>1.2499998831229546</v>
      </c>
      <c r="S6581" s="11">
        <v>1.25</v>
      </c>
      <c r="T6581" s="12">
        <v>5347499.5</v>
      </c>
      <c r="U6581" s="12">
        <v>5347499.5</v>
      </c>
    </row>
    <row r="6582" spans="1:21" x14ac:dyDescent="0.2">
      <c r="A6582" s="13">
        <v>1629000000</v>
      </c>
      <c r="B6582" s="11">
        <v>6.4997340362185394</v>
      </c>
      <c r="C6582" s="12">
        <v>105880667.45</v>
      </c>
      <c r="E6582" s="13">
        <v>1629000000</v>
      </c>
      <c r="F6582" s="11">
        <v>6.4998201381215468</v>
      </c>
      <c r="G6582" s="12">
        <v>105882070.05</v>
      </c>
      <c r="I6582" s="13">
        <v>2079000000</v>
      </c>
      <c r="J6582" s="11">
        <v>11.5</v>
      </c>
      <c r="K6582" s="12">
        <v>239085000</v>
      </c>
      <c r="M6582" s="13">
        <v>2079000000</v>
      </c>
      <c r="N6582" s="11">
        <v>11.5</v>
      </c>
      <c r="O6582" s="12">
        <v>239085000</v>
      </c>
      <c r="Q6582" s="13">
        <v>4279000000</v>
      </c>
      <c r="R6582" s="11">
        <v>1.2499998831502688</v>
      </c>
      <c r="S6582" s="11">
        <v>1.25</v>
      </c>
      <c r="T6582" s="12">
        <v>5348749.5</v>
      </c>
      <c r="U6582" s="12">
        <v>5348749.5</v>
      </c>
    </row>
    <row r="6583" spans="1:21" x14ac:dyDescent="0.2">
      <c r="A6583" s="13">
        <v>1630000000</v>
      </c>
      <c r="B6583" s="11">
        <v>6.499734199386503</v>
      </c>
      <c r="C6583" s="12">
        <v>105945667.45</v>
      </c>
      <c r="E6583" s="13">
        <v>1630000000</v>
      </c>
      <c r="F6583" s="11">
        <v>6.4998202484662579</v>
      </c>
      <c r="G6583" s="12">
        <v>105947070.05</v>
      </c>
      <c r="I6583" s="13">
        <v>2080000000</v>
      </c>
      <c r="J6583" s="11">
        <v>11.5</v>
      </c>
      <c r="K6583" s="12">
        <v>239200000</v>
      </c>
      <c r="M6583" s="13">
        <v>2080000000</v>
      </c>
      <c r="N6583" s="11">
        <v>11.5</v>
      </c>
      <c r="O6583" s="12">
        <v>239200000</v>
      </c>
      <c r="Q6583" s="13">
        <v>4280000000</v>
      </c>
      <c r="R6583" s="11">
        <v>1.24999988317757</v>
      </c>
      <c r="S6583" s="11">
        <v>1.25</v>
      </c>
      <c r="T6583" s="12">
        <v>5349999.5</v>
      </c>
      <c r="U6583" s="12">
        <v>5349999.5</v>
      </c>
    </row>
    <row r="6584" spans="1:21" x14ac:dyDescent="0.2">
      <c r="A6584" s="13">
        <v>1631000000</v>
      </c>
      <c r="B6584" s="11">
        <v>6.499734362354384</v>
      </c>
      <c r="C6584" s="12">
        <v>106010667.45</v>
      </c>
      <c r="E6584" s="13">
        <v>1631000000</v>
      </c>
      <c r="F6584" s="11">
        <v>6.4998203586756595</v>
      </c>
      <c r="G6584" s="12">
        <v>106012070.05</v>
      </c>
      <c r="I6584" s="13">
        <v>2081000000</v>
      </c>
      <c r="J6584" s="11">
        <v>11.5</v>
      </c>
      <c r="K6584" s="12">
        <v>239315000</v>
      </c>
      <c r="M6584" s="13">
        <v>2081000000</v>
      </c>
      <c r="N6584" s="11">
        <v>11.5</v>
      </c>
      <c r="O6584" s="12">
        <v>239315000</v>
      </c>
      <c r="Q6584" s="13">
        <v>4281000000</v>
      </c>
      <c r="R6584" s="11">
        <v>1.2499998832048587</v>
      </c>
      <c r="S6584" s="11">
        <v>1.25</v>
      </c>
      <c r="T6584" s="12">
        <v>5351249.5</v>
      </c>
      <c r="U6584" s="12">
        <v>5351249.5</v>
      </c>
    </row>
    <row r="6585" spans="1:21" x14ac:dyDescent="0.2">
      <c r="A6585" s="13">
        <v>1632000000</v>
      </c>
      <c r="B6585" s="11">
        <v>6.49973452512255</v>
      </c>
      <c r="C6585" s="12">
        <v>106075667.45</v>
      </c>
      <c r="E6585" s="13">
        <v>1632000000</v>
      </c>
      <c r="F6585" s="11">
        <v>6.4998204687499994</v>
      </c>
      <c r="G6585" s="12">
        <v>106077070.05</v>
      </c>
      <c r="I6585" s="13">
        <v>2082000000</v>
      </c>
      <c r="J6585" s="11">
        <v>11.5</v>
      </c>
      <c r="K6585" s="12">
        <v>239430000</v>
      </c>
      <c r="M6585" s="13">
        <v>2082000000</v>
      </c>
      <c r="N6585" s="11">
        <v>11.5</v>
      </c>
      <c r="O6585" s="12">
        <v>239430000</v>
      </c>
      <c r="Q6585" s="13">
        <v>4282000000</v>
      </c>
      <c r="R6585" s="11">
        <v>1.2499998832321344</v>
      </c>
      <c r="S6585" s="11">
        <v>1.25</v>
      </c>
      <c r="T6585" s="12">
        <v>5352499.5</v>
      </c>
      <c r="U6585" s="12">
        <v>5352499.5</v>
      </c>
    </row>
    <row r="6586" spans="1:21" x14ac:dyDescent="0.2">
      <c r="A6586" s="13">
        <v>1633000000</v>
      </c>
      <c r="B6586" s="11">
        <v>6.4997346876913662</v>
      </c>
      <c r="C6586" s="12">
        <v>106140667.45</v>
      </c>
      <c r="E6586" s="13">
        <v>1633000000</v>
      </c>
      <c r="F6586" s="11">
        <v>6.4998205786895289</v>
      </c>
      <c r="G6586" s="12">
        <v>106142070.05</v>
      </c>
      <c r="I6586" s="13">
        <v>2083000000</v>
      </c>
      <c r="J6586" s="11">
        <v>11.5</v>
      </c>
      <c r="K6586" s="12">
        <v>239545000</v>
      </c>
      <c r="M6586" s="13">
        <v>2083000000</v>
      </c>
      <c r="N6586" s="11">
        <v>11.5</v>
      </c>
      <c r="O6586" s="12">
        <v>239545000</v>
      </c>
      <c r="Q6586" s="13">
        <v>4283000000</v>
      </c>
      <c r="R6586" s="11">
        <v>1.2499998832593977</v>
      </c>
      <c r="S6586" s="11">
        <v>1.25</v>
      </c>
      <c r="T6586" s="12">
        <v>5353749.5</v>
      </c>
      <c r="U6586" s="12">
        <v>5353749.5</v>
      </c>
    </row>
    <row r="6587" spans="1:21" x14ac:dyDescent="0.2">
      <c r="A6587" s="13">
        <v>1634000000</v>
      </c>
      <c r="B6587" s="11">
        <v>6.4997348500611993</v>
      </c>
      <c r="C6587" s="12">
        <v>106205667.45</v>
      </c>
      <c r="E6587" s="13">
        <v>1634000000</v>
      </c>
      <c r="F6587" s="11">
        <v>6.4998206884944913</v>
      </c>
      <c r="G6587" s="12">
        <v>106207070.05</v>
      </c>
      <c r="I6587" s="13">
        <v>2084000000</v>
      </c>
      <c r="J6587" s="11">
        <v>11.5</v>
      </c>
      <c r="K6587" s="12">
        <v>239660000</v>
      </c>
      <c r="M6587" s="13">
        <v>2084000000</v>
      </c>
      <c r="N6587" s="11">
        <v>11.5</v>
      </c>
      <c r="O6587" s="12">
        <v>239660000</v>
      </c>
      <c r="Q6587" s="13">
        <v>4284000000</v>
      </c>
      <c r="R6587" s="11">
        <v>1.2499998832866479</v>
      </c>
      <c r="S6587" s="11">
        <v>1.25</v>
      </c>
      <c r="T6587" s="12">
        <v>5354999.5</v>
      </c>
      <c r="U6587" s="12">
        <v>5354999.5</v>
      </c>
    </row>
    <row r="6588" spans="1:21" x14ac:dyDescent="0.2">
      <c r="A6588" s="13">
        <v>1635000000</v>
      </c>
      <c r="B6588" s="11">
        <v>6.4997350122324162</v>
      </c>
      <c r="C6588" s="12">
        <v>106270667.45</v>
      </c>
      <c r="E6588" s="13">
        <v>1635000000</v>
      </c>
      <c r="F6588" s="11">
        <v>6.4998207981651372</v>
      </c>
      <c r="G6588" s="12">
        <v>106272070.05</v>
      </c>
      <c r="I6588" s="13">
        <v>2085000000</v>
      </c>
      <c r="J6588" s="11">
        <v>11.5</v>
      </c>
      <c r="K6588" s="12">
        <v>239775000</v>
      </c>
      <c r="M6588" s="13">
        <v>2085000000</v>
      </c>
      <c r="N6588" s="11">
        <v>11.5</v>
      </c>
      <c r="O6588" s="12">
        <v>239775000</v>
      </c>
      <c r="Q6588" s="13">
        <v>4285000000</v>
      </c>
      <c r="R6588" s="11">
        <v>1.2499998833138857</v>
      </c>
      <c r="S6588" s="11">
        <v>1.25</v>
      </c>
      <c r="T6588" s="12">
        <v>5356249.5</v>
      </c>
      <c r="U6588" s="12">
        <v>5356249.5</v>
      </c>
    </row>
    <row r="6589" spans="1:21" x14ac:dyDescent="0.2">
      <c r="A6589" s="13">
        <v>1636000000</v>
      </c>
      <c r="B6589" s="11">
        <v>6.4997351742053784</v>
      </c>
      <c r="C6589" s="12">
        <v>106335667.45</v>
      </c>
      <c r="E6589" s="13">
        <v>1636000000</v>
      </c>
      <c r="F6589" s="11">
        <v>6.4998209077017117</v>
      </c>
      <c r="G6589" s="12">
        <v>106337070.05</v>
      </c>
      <c r="I6589" s="13">
        <v>2086000000</v>
      </c>
      <c r="J6589" s="11">
        <v>11.5</v>
      </c>
      <c r="K6589" s="12">
        <v>239890000</v>
      </c>
      <c r="M6589" s="13">
        <v>2086000000</v>
      </c>
      <c r="N6589" s="11">
        <v>11.5</v>
      </c>
      <c r="O6589" s="12">
        <v>239890000</v>
      </c>
      <c r="Q6589" s="13">
        <v>4286000000</v>
      </c>
      <c r="R6589" s="11">
        <v>1.2499998833411106</v>
      </c>
      <c r="S6589" s="11">
        <v>1.25</v>
      </c>
      <c r="T6589" s="12">
        <v>5357499.5</v>
      </c>
      <c r="U6589" s="12">
        <v>5357499.5</v>
      </c>
    </row>
    <row r="6590" spans="1:21" x14ac:dyDescent="0.2">
      <c r="A6590" s="13">
        <v>1637000000</v>
      </c>
      <c r="B6590" s="11">
        <v>6.4997353359804526</v>
      </c>
      <c r="C6590" s="12">
        <v>106400667.45</v>
      </c>
      <c r="E6590" s="13">
        <v>1637000000</v>
      </c>
      <c r="F6590" s="11">
        <v>6.4998210171044599</v>
      </c>
      <c r="G6590" s="12">
        <v>106402070.05</v>
      </c>
      <c r="I6590" s="13">
        <v>2087000000</v>
      </c>
      <c r="J6590" s="11">
        <v>11.5</v>
      </c>
      <c r="K6590" s="12">
        <v>240005000</v>
      </c>
      <c r="M6590" s="13">
        <v>2087000000</v>
      </c>
      <c r="N6590" s="11">
        <v>11.5</v>
      </c>
      <c r="O6590" s="12">
        <v>240005000</v>
      </c>
      <c r="Q6590" s="13">
        <v>4287000000</v>
      </c>
      <c r="R6590" s="11">
        <v>1.2499998833683228</v>
      </c>
      <c r="S6590" s="11">
        <v>1.25</v>
      </c>
      <c r="T6590" s="12">
        <v>5358749.5</v>
      </c>
      <c r="U6590" s="12">
        <v>5358749.5</v>
      </c>
    </row>
    <row r="6591" spans="1:21" x14ac:dyDescent="0.2">
      <c r="A6591" s="13">
        <v>1638000000</v>
      </c>
      <c r="B6591" s="11">
        <v>6.4997354975579968</v>
      </c>
      <c r="C6591" s="12">
        <v>106465667.45</v>
      </c>
      <c r="E6591" s="13">
        <v>1638000000</v>
      </c>
      <c r="F6591" s="11">
        <v>6.4998211263736252</v>
      </c>
      <c r="G6591" s="12">
        <v>106467070.05</v>
      </c>
      <c r="I6591" s="13">
        <v>2088000000</v>
      </c>
      <c r="J6591" s="11">
        <v>11.5</v>
      </c>
      <c r="K6591" s="12">
        <v>240120000</v>
      </c>
      <c r="M6591" s="13">
        <v>2088000000</v>
      </c>
      <c r="N6591" s="11">
        <v>11.5</v>
      </c>
      <c r="O6591" s="12">
        <v>240120000</v>
      </c>
      <c r="Q6591" s="13">
        <v>4288000000</v>
      </c>
      <c r="R6591" s="11">
        <v>1.2499998833955224</v>
      </c>
      <c r="S6591" s="11">
        <v>1.25</v>
      </c>
      <c r="T6591" s="12">
        <v>5359999.5</v>
      </c>
      <c r="U6591" s="12">
        <v>5359999.5</v>
      </c>
    </row>
    <row r="6592" spans="1:21" x14ac:dyDescent="0.2">
      <c r="A6592" s="13">
        <v>1639000000</v>
      </c>
      <c r="B6592" s="11">
        <v>6.499735658938377</v>
      </c>
      <c r="C6592" s="12">
        <v>106530667.45</v>
      </c>
      <c r="E6592" s="13">
        <v>1639000000</v>
      </c>
      <c r="F6592" s="11">
        <v>6.4998212355094562</v>
      </c>
      <c r="G6592" s="12">
        <v>106532070.05</v>
      </c>
      <c r="I6592" s="13">
        <v>2089000000</v>
      </c>
      <c r="J6592" s="11">
        <v>11.5</v>
      </c>
      <c r="K6592" s="12">
        <v>240235000</v>
      </c>
      <c r="M6592" s="13">
        <v>2089000000</v>
      </c>
      <c r="N6592" s="11">
        <v>11.5</v>
      </c>
      <c r="O6592" s="12">
        <v>240235000</v>
      </c>
      <c r="Q6592" s="13">
        <v>4289000000</v>
      </c>
      <c r="R6592" s="11">
        <v>1.2499998834227093</v>
      </c>
      <c r="S6592" s="11">
        <v>1.25</v>
      </c>
      <c r="T6592" s="12">
        <v>5361249.5</v>
      </c>
      <c r="U6592" s="12">
        <v>5361249.5</v>
      </c>
    </row>
    <row r="6593" spans="1:21" x14ac:dyDescent="0.2">
      <c r="A6593" s="13">
        <v>1640000000</v>
      </c>
      <c r="B6593" s="11">
        <v>6.4997358201219519</v>
      </c>
      <c r="C6593" s="12">
        <v>106595667.45</v>
      </c>
      <c r="E6593" s="13">
        <v>1640000000</v>
      </c>
      <c r="F6593" s="11">
        <v>6.4998213445121955</v>
      </c>
      <c r="G6593" s="12">
        <v>106597070.05</v>
      </c>
      <c r="I6593" s="13">
        <v>2090000000</v>
      </c>
      <c r="J6593" s="11">
        <v>11.5</v>
      </c>
      <c r="K6593" s="12">
        <v>240350000</v>
      </c>
      <c r="M6593" s="13">
        <v>2090000000</v>
      </c>
      <c r="N6593" s="11">
        <v>11.5</v>
      </c>
      <c r="O6593" s="12">
        <v>240350000</v>
      </c>
      <c r="Q6593" s="13">
        <v>4290000000</v>
      </c>
      <c r="R6593" s="11">
        <v>1.2499998834498836</v>
      </c>
      <c r="S6593" s="11">
        <v>1.25</v>
      </c>
      <c r="T6593" s="12">
        <v>5362499.5</v>
      </c>
      <c r="U6593" s="12">
        <v>5362499.5</v>
      </c>
    </row>
    <row r="6594" spans="1:21" x14ac:dyDescent="0.2">
      <c r="A6594" s="13">
        <v>1641000000</v>
      </c>
      <c r="B6594" s="11">
        <v>6.4997359811090796</v>
      </c>
      <c r="C6594" s="12">
        <v>106660667.45</v>
      </c>
      <c r="E6594" s="13">
        <v>1641000000</v>
      </c>
      <c r="F6594" s="11">
        <v>6.4998214533820837</v>
      </c>
      <c r="G6594" s="12">
        <v>106662070.05</v>
      </c>
      <c r="I6594" s="13">
        <v>2091000000</v>
      </c>
      <c r="J6594" s="11">
        <v>11.5</v>
      </c>
      <c r="K6594" s="12">
        <v>240465000</v>
      </c>
      <c r="M6594" s="13">
        <v>2091000000</v>
      </c>
      <c r="N6594" s="11">
        <v>11.5</v>
      </c>
      <c r="O6594" s="12">
        <v>240465000</v>
      </c>
      <c r="Q6594" s="13">
        <v>4291000000</v>
      </c>
      <c r="R6594" s="11">
        <v>1.2499998834770449</v>
      </c>
      <c r="S6594" s="11">
        <v>1.25</v>
      </c>
      <c r="T6594" s="12">
        <v>5363749.5</v>
      </c>
      <c r="U6594" s="12">
        <v>5363749.5</v>
      </c>
    </row>
    <row r="6595" spans="1:21" x14ac:dyDescent="0.2">
      <c r="A6595" s="13">
        <v>1642000000</v>
      </c>
      <c r="B6595" s="11">
        <v>6.4997361419001223</v>
      </c>
      <c r="C6595" s="12">
        <v>106725667.45</v>
      </c>
      <c r="E6595" s="13">
        <v>1642000000</v>
      </c>
      <c r="F6595" s="11">
        <v>6.499821562119366</v>
      </c>
      <c r="G6595" s="12">
        <v>106727070.05</v>
      </c>
      <c r="I6595" s="13">
        <v>2092000000</v>
      </c>
      <c r="J6595" s="11">
        <v>11.5</v>
      </c>
      <c r="K6595" s="12">
        <v>240580000</v>
      </c>
      <c r="M6595" s="13">
        <v>2092000000</v>
      </c>
      <c r="N6595" s="11">
        <v>11.5</v>
      </c>
      <c r="O6595" s="12">
        <v>240580000</v>
      </c>
      <c r="Q6595" s="13">
        <v>4292000000</v>
      </c>
      <c r="R6595" s="11">
        <v>1.2499998835041937</v>
      </c>
      <c r="S6595" s="11">
        <v>1.25</v>
      </c>
      <c r="T6595" s="12">
        <v>5364999.5</v>
      </c>
      <c r="U6595" s="12">
        <v>5364999.5</v>
      </c>
    </row>
    <row r="6596" spans="1:21" x14ac:dyDescent="0.2">
      <c r="A6596" s="13">
        <v>1643000000</v>
      </c>
      <c r="B6596" s="11">
        <v>6.4997363024954362</v>
      </c>
      <c r="C6596" s="12">
        <v>106790667.45</v>
      </c>
      <c r="E6596" s="13">
        <v>1643000000</v>
      </c>
      <c r="F6596" s="11">
        <v>6.4998216707242848</v>
      </c>
      <c r="G6596" s="12">
        <v>106792070.05</v>
      </c>
      <c r="I6596" s="13">
        <v>2093000000</v>
      </c>
      <c r="J6596" s="11">
        <v>11.5</v>
      </c>
      <c r="K6596" s="12">
        <v>240695000</v>
      </c>
      <c r="M6596" s="13">
        <v>2093000000</v>
      </c>
      <c r="N6596" s="11">
        <v>11.5</v>
      </c>
      <c r="O6596" s="12">
        <v>240695000</v>
      </c>
      <c r="Q6596" s="13">
        <v>4293000000</v>
      </c>
      <c r="R6596" s="11">
        <v>1.24999988353133</v>
      </c>
      <c r="S6596" s="11">
        <v>1.25</v>
      </c>
      <c r="T6596" s="12">
        <v>5366249.5</v>
      </c>
      <c r="U6596" s="12">
        <v>5366249.5</v>
      </c>
    </row>
    <row r="6597" spans="1:21" x14ac:dyDescent="0.2">
      <c r="A6597" s="13">
        <v>1644000000</v>
      </c>
      <c r="B6597" s="11">
        <v>6.4997364628953775</v>
      </c>
      <c r="C6597" s="12">
        <v>106855667.45</v>
      </c>
      <c r="E6597" s="13">
        <v>1644000000</v>
      </c>
      <c r="F6597" s="11">
        <v>6.4998217791970809</v>
      </c>
      <c r="G6597" s="12">
        <v>106857070.05</v>
      </c>
      <c r="I6597" s="13">
        <v>2094000000</v>
      </c>
      <c r="J6597" s="11">
        <v>11.5</v>
      </c>
      <c r="K6597" s="12">
        <v>240810000</v>
      </c>
      <c r="M6597" s="13">
        <v>2094000000</v>
      </c>
      <c r="N6597" s="11">
        <v>11.5</v>
      </c>
      <c r="O6597" s="12">
        <v>240810000</v>
      </c>
      <c r="Q6597" s="13">
        <v>4294000000</v>
      </c>
      <c r="R6597" s="11">
        <v>1.2499998835584538</v>
      </c>
      <c r="S6597" s="11">
        <v>1.25</v>
      </c>
      <c r="T6597" s="12">
        <v>5367499.5</v>
      </c>
      <c r="U6597" s="12">
        <v>5367499.5</v>
      </c>
    </row>
    <row r="6598" spans="1:21" x14ac:dyDescent="0.2">
      <c r="A6598" s="13">
        <v>1645000000</v>
      </c>
      <c r="B6598" s="11">
        <v>6.4997366231003033</v>
      </c>
      <c r="C6598" s="12">
        <v>106920667.45</v>
      </c>
      <c r="E6598" s="13">
        <v>1645000000</v>
      </c>
      <c r="F6598" s="11">
        <v>6.4998218875379932</v>
      </c>
      <c r="G6598" s="12">
        <v>106922070.05</v>
      </c>
      <c r="I6598" s="13">
        <v>2095000000</v>
      </c>
      <c r="J6598" s="11">
        <v>11.5</v>
      </c>
      <c r="K6598" s="12">
        <v>240925000</v>
      </c>
      <c r="M6598" s="13">
        <v>2095000000</v>
      </c>
      <c r="N6598" s="11">
        <v>11.5</v>
      </c>
      <c r="O6598" s="12">
        <v>240925000</v>
      </c>
      <c r="Q6598" s="13">
        <v>4295000000</v>
      </c>
      <c r="R6598" s="11">
        <v>1.2499998835855646</v>
      </c>
      <c r="S6598" s="11">
        <v>1.25</v>
      </c>
      <c r="T6598" s="12">
        <v>5368749.5</v>
      </c>
      <c r="U6598" s="12">
        <v>5368749.5</v>
      </c>
    </row>
    <row r="6599" spans="1:21" x14ac:dyDescent="0.2">
      <c r="A6599" s="13">
        <v>1646000000</v>
      </c>
      <c r="B6599" s="11">
        <v>6.4997367831105715</v>
      </c>
      <c r="C6599" s="12">
        <v>106985667.45</v>
      </c>
      <c r="E6599" s="13">
        <v>1646000000</v>
      </c>
      <c r="F6599" s="11">
        <v>6.4998219957472649</v>
      </c>
      <c r="G6599" s="12">
        <v>106987070.05</v>
      </c>
      <c r="I6599" s="13">
        <v>2096000000</v>
      </c>
      <c r="J6599" s="11">
        <v>11.5</v>
      </c>
      <c r="K6599" s="12">
        <v>241040000</v>
      </c>
      <c r="M6599" s="13">
        <v>2096000000</v>
      </c>
      <c r="N6599" s="11">
        <v>11.5</v>
      </c>
      <c r="O6599" s="12">
        <v>241040000</v>
      </c>
      <c r="Q6599" s="13">
        <v>4296000000</v>
      </c>
      <c r="R6599" s="11">
        <v>1.2499998836126629</v>
      </c>
      <c r="S6599" s="11">
        <v>1.25</v>
      </c>
      <c r="T6599" s="12">
        <v>5369999.5</v>
      </c>
      <c r="U6599" s="12">
        <v>5369999.5</v>
      </c>
    </row>
    <row r="6600" spans="1:21" x14ac:dyDescent="0.2">
      <c r="A6600" s="13">
        <v>1647000000</v>
      </c>
      <c r="B6600" s="11">
        <v>6.4997369429265328</v>
      </c>
      <c r="C6600" s="12">
        <v>107050667.45</v>
      </c>
      <c r="E6600" s="13">
        <v>1647000000</v>
      </c>
      <c r="F6600" s="11">
        <v>6.4998221038251369</v>
      </c>
      <c r="G6600" s="12">
        <v>107052070.05</v>
      </c>
      <c r="I6600" s="13">
        <v>2097000000</v>
      </c>
      <c r="J6600" s="11">
        <v>11.5</v>
      </c>
      <c r="K6600" s="12">
        <v>241155000</v>
      </c>
      <c r="M6600" s="13">
        <v>2097000000</v>
      </c>
      <c r="N6600" s="11">
        <v>11.5</v>
      </c>
      <c r="O6600" s="12">
        <v>241155000</v>
      </c>
      <c r="Q6600" s="13">
        <v>4297000000</v>
      </c>
      <c r="R6600" s="11">
        <v>1.2499998836397488</v>
      </c>
      <c r="S6600" s="11">
        <v>1.25</v>
      </c>
      <c r="T6600" s="12">
        <v>5371249.5</v>
      </c>
      <c r="U6600" s="12">
        <v>5371249.5</v>
      </c>
    </row>
    <row r="6601" spans="1:21" x14ac:dyDescent="0.2">
      <c r="A6601" s="13">
        <v>1648000000</v>
      </c>
      <c r="B6601" s="11">
        <v>6.4997371025485444</v>
      </c>
      <c r="C6601" s="12">
        <v>107115667.45</v>
      </c>
      <c r="E6601" s="13">
        <v>1648000000</v>
      </c>
      <c r="F6601" s="11">
        <v>6.4998222117718445</v>
      </c>
      <c r="G6601" s="12">
        <v>107117070.05</v>
      </c>
      <c r="I6601" s="13">
        <v>2098000000</v>
      </c>
      <c r="J6601" s="11">
        <v>11.5</v>
      </c>
      <c r="K6601" s="12">
        <v>241270000</v>
      </c>
      <c r="M6601" s="13">
        <v>2098000000</v>
      </c>
      <c r="N6601" s="11">
        <v>11.5</v>
      </c>
      <c r="O6601" s="12">
        <v>241270000</v>
      </c>
      <c r="Q6601" s="13">
        <v>4298000000</v>
      </c>
      <c r="R6601" s="11">
        <v>1.2499998836668218</v>
      </c>
      <c r="S6601" s="11">
        <v>1.25</v>
      </c>
      <c r="T6601" s="12">
        <v>5372499.5</v>
      </c>
      <c r="U6601" s="12">
        <v>5372499.5</v>
      </c>
    </row>
    <row r="6602" spans="1:21" x14ac:dyDescent="0.2">
      <c r="A6602" s="13">
        <v>1649000000</v>
      </c>
      <c r="B6602" s="11">
        <v>6.4997372619769553</v>
      </c>
      <c r="C6602" s="12">
        <v>107180667.45</v>
      </c>
      <c r="E6602" s="13">
        <v>1649000000</v>
      </c>
      <c r="F6602" s="11">
        <v>6.4998223195876283</v>
      </c>
      <c r="G6602" s="12">
        <v>107182070.05</v>
      </c>
      <c r="I6602" s="13">
        <v>2099000000</v>
      </c>
      <c r="J6602" s="11">
        <v>11.5</v>
      </c>
      <c r="K6602" s="12">
        <v>241385000</v>
      </c>
      <c r="M6602" s="13">
        <v>2099000000</v>
      </c>
      <c r="N6602" s="11">
        <v>11.5</v>
      </c>
      <c r="O6602" s="12">
        <v>241385000</v>
      </c>
      <c r="Q6602" s="13">
        <v>4299000000</v>
      </c>
      <c r="R6602" s="11">
        <v>1.2499998836938824</v>
      </c>
      <c r="S6602" s="11">
        <v>1.25</v>
      </c>
      <c r="T6602" s="12">
        <v>5373749.5</v>
      </c>
      <c r="U6602" s="12">
        <v>5373749.5</v>
      </c>
    </row>
    <row r="6603" spans="1:21" x14ac:dyDescent="0.2">
      <c r="A6603" s="13">
        <v>1650000000</v>
      </c>
      <c r="B6603" s="11">
        <v>6.4997374212121217</v>
      </c>
      <c r="C6603" s="12">
        <v>107245667.45</v>
      </c>
      <c r="E6603" s="13">
        <v>1650000000</v>
      </c>
      <c r="F6603" s="11">
        <v>6.4998224272727265</v>
      </c>
      <c r="G6603" s="12">
        <v>107247070.05</v>
      </c>
      <c r="I6603" s="13">
        <v>2100000000</v>
      </c>
      <c r="J6603" s="11">
        <v>11.5</v>
      </c>
      <c r="K6603" s="12">
        <v>241500000</v>
      </c>
      <c r="M6603" s="13">
        <v>2100000000</v>
      </c>
      <c r="N6603" s="11">
        <v>11.5</v>
      </c>
      <c r="O6603" s="12">
        <v>241500000</v>
      </c>
      <c r="Q6603" s="13">
        <v>4300000000</v>
      </c>
      <c r="R6603" s="11">
        <v>1.2499998837209303</v>
      </c>
      <c r="S6603" s="11">
        <v>1.25</v>
      </c>
      <c r="T6603" s="12">
        <v>5374999.5</v>
      </c>
      <c r="U6603" s="12">
        <v>5374999.5</v>
      </c>
    </row>
    <row r="6604" spans="1:21" x14ac:dyDescent="0.2">
      <c r="A6604" s="13">
        <v>1651000000</v>
      </c>
      <c r="B6604" s="11">
        <v>6.4997375802543917</v>
      </c>
      <c r="C6604" s="12">
        <v>107310667.45</v>
      </c>
      <c r="E6604" s="13">
        <v>1651000000</v>
      </c>
      <c r="F6604" s="11">
        <v>6.4998225348273779</v>
      </c>
      <c r="G6604" s="12">
        <v>107312070.05</v>
      </c>
      <c r="I6604" s="13">
        <v>2101000000</v>
      </c>
      <c r="J6604" s="11">
        <v>11.5</v>
      </c>
      <c r="K6604" s="12">
        <v>241615000</v>
      </c>
      <c r="M6604" s="13">
        <v>2101000000</v>
      </c>
      <c r="N6604" s="11">
        <v>11.5</v>
      </c>
      <c r="O6604" s="12">
        <v>241615000</v>
      </c>
      <c r="Q6604" s="13">
        <v>4301000000</v>
      </c>
      <c r="R6604" s="11">
        <v>1.2499998837479656</v>
      </c>
      <c r="S6604" s="11">
        <v>1.25</v>
      </c>
      <c r="T6604" s="12">
        <v>5376249.5</v>
      </c>
      <c r="U6604" s="12">
        <v>5376249.5</v>
      </c>
    </row>
    <row r="6605" spans="1:21" x14ac:dyDescent="0.2">
      <c r="A6605" s="13">
        <v>1652000000</v>
      </c>
      <c r="B6605" s="11">
        <v>6.4997377391041162</v>
      </c>
      <c r="C6605" s="12">
        <v>107375667.45</v>
      </c>
      <c r="E6605" s="13">
        <v>1652000000</v>
      </c>
      <c r="F6605" s="11">
        <v>6.4998226422518153</v>
      </c>
      <c r="G6605" s="12">
        <v>107377070.05</v>
      </c>
      <c r="I6605" s="13">
        <v>2102000000</v>
      </c>
      <c r="J6605" s="11">
        <v>11.5</v>
      </c>
      <c r="K6605" s="12">
        <v>241730000</v>
      </c>
      <c r="M6605" s="13">
        <v>2102000000</v>
      </c>
      <c r="N6605" s="11">
        <v>11.5</v>
      </c>
      <c r="O6605" s="12">
        <v>241730000</v>
      </c>
      <c r="Q6605" s="13">
        <v>4302000000</v>
      </c>
      <c r="R6605" s="11">
        <v>1.2499998837749884</v>
      </c>
      <c r="S6605" s="11">
        <v>1.25</v>
      </c>
      <c r="T6605" s="12">
        <v>5377499.5</v>
      </c>
      <c r="U6605" s="12">
        <v>5377499.5</v>
      </c>
    </row>
    <row r="6606" spans="1:21" x14ac:dyDescent="0.2">
      <c r="A6606" s="13">
        <v>1653000000</v>
      </c>
      <c r="B6606" s="11">
        <v>6.4997378977616451</v>
      </c>
      <c r="C6606" s="12">
        <v>107440667.45</v>
      </c>
      <c r="E6606" s="13">
        <v>1653000000</v>
      </c>
      <c r="F6606" s="11">
        <v>6.4998227495462784</v>
      </c>
      <c r="G6606" s="12">
        <v>107442070.05</v>
      </c>
      <c r="I6606" s="13">
        <v>2103000000</v>
      </c>
      <c r="J6606" s="11">
        <v>11.5</v>
      </c>
      <c r="K6606" s="12">
        <v>241845000</v>
      </c>
      <c r="M6606" s="13">
        <v>2103000000</v>
      </c>
      <c r="N6606" s="11">
        <v>11.5</v>
      </c>
      <c r="O6606" s="12">
        <v>241845000</v>
      </c>
      <c r="Q6606" s="13">
        <v>4303000000</v>
      </c>
      <c r="R6606" s="11">
        <v>1.2499998838019986</v>
      </c>
      <c r="S6606" s="11">
        <v>1.25</v>
      </c>
      <c r="T6606" s="12">
        <v>5378749.5</v>
      </c>
      <c r="U6606" s="12">
        <v>5378749.5</v>
      </c>
    </row>
    <row r="6607" spans="1:21" x14ac:dyDescent="0.2">
      <c r="A6607" s="13">
        <v>1654000000</v>
      </c>
      <c r="B6607" s="11">
        <v>6.4997380562273275</v>
      </c>
      <c r="C6607" s="12">
        <v>107505667.45</v>
      </c>
      <c r="E6607" s="13">
        <v>1654000000</v>
      </c>
      <c r="F6607" s="11">
        <v>6.4998228567110035</v>
      </c>
      <c r="G6607" s="12">
        <v>107507070.05</v>
      </c>
      <c r="I6607" s="13">
        <v>2104000000</v>
      </c>
      <c r="J6607" s="11">
        <v>11.5</v>
      </c>
      <c r="K6607" s="12">
        <v>241960000</v>
      </c>
      <c r="M6607" s="13">
        <v>2104000000</v>
      </c>
      <c r="N6607" s="11">
        <v>11.5</v>
      </c>
      <c r="O6607" s="12">
        <v>241960000</v>
      </c>
      <c r="Q6607" s="13">
        <v>4304000000</v>
      </c>
      <c r="R6607" s="11">
        <v>1.2499998838289963</v>
      </c>
      <c r="S6607" s="11">
        <v>1.25</v>
      </c>
      <c r="T6607" s="12">
        <v>5379999.5</v>
      </c>
      <c r="U6607" s="12">
        <v>5379999.5</v>
      </c>
    </row>
    <row r="6608" spans="1:21" x14ac:dyDescent="0.2">
      <c r="A6608" s="13">
        <v>1655000000</v>
      </c>
      <c r="B6608" s="11">
        <v>6.4997382145015106</v>
      </c>
      <c r="C6608" s="12">
        <v>107570667.45</v>
      </c>
      <c r="E6608" s="13">
        <v>1655000000</v>
      </c>
      <c r="F6608" s="11">
        <v>6.4998229637462241</v>
      </c>
      <c r="G6608" s="12">
        <v>107572070.05</v>
      </c>
      <c r="I6608" s="13">
        <v>2105000000</v>
      </c>
      <c r="J6608" s="11">
        <v>11.5</v>
      </c>
      <c r="K6608" s="12">
        <v>242075000</v>
      </c>
      <c r="M6608" s="13">
        <v>2105000000</v>
      </c>
      <c r="N6608" s="11">
        <v>11.5</v>
      </c>
      <c r="O6608" s="12">
        <v>242075000</v>
      </c>
      <c r="Q6608" s="13">
        <v>4305000000</v>
      </c>
      <c r="R6608" s="11">
        <v>1.2499998838559814</v>
      </c>
      <c r="S6608" s="11">
        <v>1.25</v>
      </c>
      <c r="T6608" s="12">
        <v>5381249.5</v>
      </c>
      <c r="U6608" s="12">
        <v>5381249.5</v>
      </c>
    </row>
    <row r="6609" spans="1:21" x14ac:dyDescent="0.2">
      <c r="A6609" s="13">
        <v>1656000000</v>
      </c>
      <c r="B6609" s="11">
        <v>6.4997383725845417</v>
      </c>
      <c r="C6609" s="12">
        <v>107635667.45</v>
      </c>
      <c r="E6609" s="13">
        <v>1656000000</v>
      </c>
      <c r="F6609" s="11">
        <v>6.4998230706521731</v>
      </c>
      <c r="G6609" s="12">
        <v>107637070.05</v>
      </c>
      <c r="I6609" s="13">
        <v>2106000000</v>
      </c>
      <c r="J6609" s="11">
        <v>11.5</v>
      </c>
      <c r="K6609" s="12">
        <v>242190000</v>
      </c>
      <c r="M6609" s="13">
        <v>2106000000</v>
      </c>
      <c r="N6609" s="11">
        <v>11.5</v>
      </c>
      <c r="O6609" s="12">
        <v>242190000</v>
      </c>
      <c r="Q6609" s="13">
        <v>4306000000</v>
      </c>
      <c r="R6609" s="11">
        <v>1.249999883882954</v>
      </c>
      <c r="S6609" s="11">
        <v>1.25</v>
      </c>
      <c r="T6609" s="12">
        <v>5382499.5</v>
      </c>
      <c r="U6609" s="12">
        <v>5382499.5</v>
      </c>
    </row>
    <row r="6610" spans="1:21" x14ac:dyDescent="0.2">
      <c r="A6610" s="13">
        <v>1657000000</v>
      </c>
      <c r="B6610" s="11">
        <v>6.4997385304767663</v>
      </c>
      <c r="C6610" s="12">
        <v>107700667.45</v>
      </c>
      <c r="E6610" s="13">
        <v>1657000000</v>
      </c>
      <c r="F6610" s="11">
        <v>6.4998231774290884</v>
      </c>
      <c r="G6610" s="12">
        <v>107702070.05</v>
      </c>
      <c r="I6610" s="13">
        <v>2107000000</v>
      </c>
      <c r="J6610" s="11">
        <v>11.5</v>
      </c>
      <c r="K6610" s="12">
        <v>242305000</v>
      </c>
      <c r="M6610" s="13">
        <v>2107000000</v>
      </c>
      <c r="N6610" s="11">
        <v>11.5</v>
      </c>
      <c r="O6610" s="12">
        <v>242305000</v>
      </c>
      <c r="Q6610" s="13">
        <v>4307000000</v>
      </c>
      <c r="R6610" s="11">
        <v>1.2499998839099142</v>
      </c>
      <c r="S6610" s="11">
        <v>1.25</v>
      </c>
      <c r="T6610" s="12">
        <v>5383749.5</v>
      </c>
      <c r="U6610" s="12">
        <v>5383749.5</v>
      </c>
    </row>
    <row r="6611" spans="1:21" x14ac:dyDescent="0.2">
      <c r="A6611" s="13">
        <v>1658000000</v>
      </c>
      <c r="B6611" s="11">
        <v>6.4997386881785291</v>
      </c>
      <c r="C6611" s="12">
        <v>107765667.45</v>
      </c>
      <c r="E6611" s="13">
        <v>1658000000</v>
      </c>
      <c r="F6611" s="11">
        <v>6.499823284077201</v>
      </c>
      <c r="G6611" s="12">
        <v>107767070.05</v>
      </c>
      <c r="I6611" s="13">
        <v>2108000000</v>
      </c>
      <c r="J6611" s="11">
        <v>11.5</v>
      </c>
      <c r="K6611" s="12">
        <v>242420000</v>
      </c>
      <c r="M6611" s="13">
        <v>2108000000</v>
      </c>
      <c r="N6611" s="11">
        <v>11.5</v>
      </c>
      <c r="O6611" s="12">
        <v>242420000</v>
      </c>
      <c r="Q6611" s="13">
        <v>4308000000</v>
      </c>
      <c r="R6611" s="11">
        <v>1.2499998839368618</v>
      </c>
      <c r="S6611" s="11">
        <v>1.25</v>
      </c>
      <c r="T6611" s="12">
        <v>5384999.5</v>
      </c>
      <c r="U6611" s="12">
        <v>5384999.5</v>
      </c>
    </row>
    <row r="6612" spans="1:21" x14ac:dyDescent="0.2">
      <c r="A6612" s="13">
        <v>1659000000</v>
      </c>
      <c r="B6612" s="11">
        <v>6.4997388456901755</v>
      </c>
      <c r="C6612" s="12">
        <v>107830667.45</v>
      </c>
      <c r="E6612" s="13">
        <v>1659000000</v>
      </c>
      <c r="F6612" s="11">
        <v>6.4998233905967444</v>
      </c>
      <c r="G6612" s="12">
        <v>107832070.05</v>
      </c>
      <c r="I6612" s="13">
        <v>2109000000</v>
      </c>
      <c r="J6612" s="11">
        <v>11.5</v>
      </c>
      <c r="K6612" s="12">
        <v>242535000</v>
      </c>
      <c r="M6612" s="13">
        <v>2109000000</v>
      </c>
      <c r="N6612" s="11">
        <v>11.5</v>
      </c>
      <c r="O6612" s="12">
        <v>242535000</v>
      </c>
      <c r="Q6612" s="13">
        <v>4309000000</v>
      </c>
      <c r="R6612" s="11">
        <v>1.2499998839637969</v>
      </c>
      <c r="S6612" s="11">
        <v>1.25</v>
      </c>
      <c r="T6612" s="12">
        <v>5386249.5</v>
      </c>
      <c r="U6612" s="12">
        <v>5386249.5</v>
      </c>
    </row>
    <row r="6613" spans="1:21" x14ac:dyDescent="0.2">
      <c r="A6613" s="13">
        <v>1660000000</v>
      </c>
      <c r="B6613" s="11">
        <v>6.4997390030120474</v>
      </c>
      <c r="C6613" s="12">
        <v>107895667.45</v>
      </c>
      <c r="E6613" s="13">
        <v>1660000000</v>
      </c>
      <c r="F6613" s="11">
        <v>6.4998234969879514</v>
      </c>
      <c r="G6613" s="12">
        <v>107897070.05</v>
      </c>
      <c r="I6613" s="13">
        <v>2110000000</v>
      </c>
      <c r="J6613" s="11">
        <v>11.5</v>
      </c>
      <c r="K6613" s="12">
        <v>242650000</v>
      </c>
      <c r="M6613" s="13">
        <v>2110000000</v>
      </c>
      <c r="N6613" s="11">
        <v>11.5</v>
      </c>
      <c r="O6613" s="12">
        <v>242650000</v>
      </c>
      <c r="Q6613" s="13">
        <v>4310000000</v>
      </c>
      <c r="R6613" s="11">
        <v>1.2499998839907194</v>
      </c>
      <c r="S6613" s="11">
        <v>1.25</v>
      </c>
      <c r="T6613" s="12">
        <v>5387499.5</v>
      </c>
      <c r="U6613" s="12">
        <v>5387499.5</v>
      </c>
    </row>
    <row r="6614" spans="1:21" x14ac:dyDescent="0.2">
      <c r="A6614" s="13">
        <v>1661000000</v>
      </c>
      <c r="B6614" s="11">
        <v>6.4997391601444914</v>
      </c>
      <c r="C6614" s="12">
        <v>107960667.45</v>
      </c>
      <c r="E6614" s="13">
        <v>1661000000</v>
      </c>
      <c r="F6614" s="11">
        <v>6.4998236032510537</v>
      </c>
      <c r="G6614" s="12">
        <v>107962070.05</v>
      </c>
      <c r="I6614" s="13">
        <v>2111000000</v>
      </c>
      <c r="J6614" s="11">
        <v>11.5</v>
      </c>
      <c r="K6614" s="12">
        <v>242765000</v>
      </c>
      <c r="M6614" s="13">
        <v>2111000000</v>
      </c>
      <c r="N6614" s="11">
        <v>11.5</v>
      </c>
      <c r="O6614" s="12">
        <v>242765000</v>
      </c>
      <c r="Q6614" s="13">
        <v>4311000000</v>
      </c>
      <c r="R6614" s="11">
        <v>1.2499998840176294</v>
      </c>
      <c r="S6614" s="11">
        <v>1.25</v>
      </c>
      <c r="T6614" s="12">
        <v>5388749.5</v>
      </c>
      <c r="U6614" s="12">
        <v>5388749.5</v>
      </c>
    </row>
    <row r="6615" spans="1:21" x14ac:dyDescent="0.2">
      <c r="A6615" s="13">
        <v>1662000000</v>
      </c>
      <c r="B6615" s="11">
        <v>6.4997393170878466</v>
      </c>
      <c r="C6615" s="12">
        <v>108025667.45</v>
      </c>
      <c r="E6615" s="13">
        <v>1662000000</v>
      </c>
      <c r="F6615" s="11">
        <v>6.4998237093862823</v>
      </c>
      <c r="G6615" s="12">
        <v>108027070.05</v>
      </c>
      <c r="I6615" s="13">
        <v>2112000000</v>
      </c>
      <c r="J6615" s="11">
        <v>11.5</v>
      </c>
      <c r="K6615" s="12">
        <v>242880000</v>
      </c>
      <c r="M6615" s="13">
        <v>2112000000</v>
      </c>
      <c r="N6615" s="11">
        <v>11.5</v>
      </c>
      <c r="O6615" s="12">
        <v>242880000</v>
      </c>
      <c r="Q6615" s="13">
        <v>4312000000</v>
      </c>
      <c r="R6615" s="11">
        <v>1.249999884044527</v>
      </c>
      <c r="S6615" s="11">
        <v>1.25</v>
      </c>
      <c r="T6615" s="12">
        <v>5389999.5</v>
      </c>
      <c r="U6615" s="12">
        <v>5389999.5</v>
      </c>
    </row>
    <row r="6616" spans="1:21" x14ac:dyDescent="0.2">
      <c r="A6616" s="13">
        <v>1663000000</v>
      </c>
      <c r="B6616" s="11">
        <v>6.4997394738424532</v>
      </c>
      <c r="C6616" s="12">
        <v>108090667.45</v>
      </c>
      <c r="E6616" s="13">
        <v>1663000000</v>
      </c>
      <c r="F6616" s="11">
        <v>6.4998238153938663</v>
      </c>
      <c r="G6616" s="12">
        <v>108092070.05</v>
      </c>
      <c r="I6616" s="13">
        <v>2113000000</v>
      </c>
      <c r="J6616" s="11">
        <v>11.5</v>
      </c>
      <c r="K6616" s="12">
        <v>242995000</v>
      </c>
      <c r="M6616" s="13">
        <v>2113000000</v>
      </c>
      <c r="N6616" s="11">
        <v>11.5</v>
      </c>
      <c r="O6616" s="12">
        <v>242995000</v>
      </c>
      <c r="Q6616" s="13">
        <v>4313000000</v>
      </c>
      <c r="R6616" s="11">
        <v>1.2499998840714122</v>
      </c>
      <c r="S6616" s="11">
        <v>1.25</v>
      </c>
      <c r="T6616" s="12">
        <v>5391249.5</v>
      </c>
      <c r="U6616" s="12">
        <v>5391249.5</v>
      </c>
    </row>
    <row r="6617" spans="1:21" x14ac:dyDescent="0.2">
      <c r="A6617" s="13">
        <v>1664000000</v>
      </c>
      <c r="B6617" s="11">
        <v>6.499739630408655</v>
      </c>
      <c r="C6617" s="12">
        <v>108155667.45</v>
      </c>
      <c r="E6617" s="13">
        <v>1664000000</v>
      </c>
      <c r="F6617" s="11">
        <v>6.4998239212740376</v>
      </c>
      <c r="G6617" s="12">
        <v>108157070.05</v>
      </c>
      <c r="I6617" s="13">
        <v>2114000000</v>
      </c>
      <c r="J6617" s="11">
        <v>11.5</v>
      </c>
      <c r="K6617" s="12">
        <v>243110000</v>
      </c>
      <c r="M6617" s="13">
        <v>2114000000</v>
      </c>
      <c r="N6617" s="11">
        <v>11.5</v>
      </c>
      <c r="O6617" s="12">
        <v>243110000</v>
      </c>
      <c r="Q6617" s="13">
        <v>4314000000</v>
      </c>
      <c r="R6617" s="11">
        <v>1.2499998840982847</v>
      </c>
      <c r="S6617" s="11">
        <v>1.25</v>
      </c>
      <c r="T6617" s="12">
        <v>5392499.5</v>
      </c>
      <c r="U6617" s="12">
        <v>5392499.5</v>
      </c>
    </row>
    <row r="6618" spans="1:21" x14ac:dyDescent="0.2">
      <c r="A6618" s="13">
        <v>1665000000</v>
      </c>
      <c r="B6618" s="11">
        <v>6.4997397867867877</v>
      </c>
      <c r="C6618" s="12">
        <v>108220667.45</v>
      </c>
      <c r="E6618" s="13">
        <v>1665000000</v>
      </c>
      <c r="F6618" s="11">
        <v>6.4998240270270262</v>
      </c>
      <c r="G6618" s="12">
        <v>108222070.05</v>
      </c>
      <c r="I6618" s="13">
        <v>2115000000</v>
      </c>
      <c r="J6618" s="11">
        <v>11.5</v>
      </c>
      <c r="K6618" s="12">
        <v>243225000</v>
      </c>
      <c r="M6618" s="13">
        <v>2115000000</v>
      </c>
      <c r="N6618" s="11">
        <v>11.5</v>
      </c>
      <c r="O6618" s="12">
        <v>243225000</v>
      </c>
      <c r="Q6618" s="13">
        <v>4315000000</v>
      </c>
      <c r="R6618" s="11">
        <v>1.2499998841251447</v>
      </c>
      <c r="S6618" s="11">
        <v>1.25</v>
      </c>
      <c r="T6618" s="12">
        <v>5393749.5</v>
      </c>
      <c r="U6618" s="12">
        <v>5393749.5</v>
      </c>
    </row>
    <row r="6619" spans="1:21" x14ac:dyDescent="0.2">
      <c r="A6619" s="13">
        <v>1666000000</v>
      </c>
      <c r="B6619" s="11">
        <v>6.4997399429771914</v>
      </c>
      <c r="C6619" s="12">
        <v>108285667.45</v>
      </c>
      <c r="E6619" s="13">
        <v>1666000000</v>
      </c>
      <c r="F6619" s="11">
        <v>6.4998241326530604</v>
      </c>
      <c r="G6619" s="12">
        <v>108287070.05</v>
      </c>
      <c r="I6619" s="13">
        <v>2116000000</v>
      </c>
      <c r="J6619" s="11">
        <v>11.5</v>
      </c>
      <c r="K6619" s="12">
        <v>243340000</v>
      </c>
      <c r="M6619" s="13">
        <v>2116000000</v>
      </c>
      <c r="N6619" s="11">
        <v>11.5</v>
      </c>
      <c r="O6619" s="12">
        <v>243340000</v>
      </c>
      <c r="Q6619" s="13">
        <v>4316000000</v>
      </c>
      <c r="R6619" s="11">
        <v>1.2499998841519926</v>
      </c>
      <c r="S6619" s="11">
        <v>1.25</v>
      </c>
      <c r="T6619" s="12">
        <v>5394999.5</v>
      </c>
      <c r="U6619" s="12">
        <v>5394999.5</v>
      </c>
    </row>
    <row r="6620" spans="1:21" x14ac:dyDescent="0.2">
      <c r="A6620" s="13">
        <v>1667000000</v>
      </c>
      <c r="B6620" s="11">
        <v>6.4997400989802046</v>
      </c>
      <c r="C6620" s="12">
        <v>108350667.45</v>
      </c>
      <c r="E6620" s="13">
        <v>1667000000</v>
      </c>
      <c r="F6620" s="11">
        <v>6.4998242381523701</v>
      </c>
      <c r="G6620" s="12">
        <v>108352070.05</v>
      </c>
      <c r="I6620" s="13">
        <v>2117000000</v>
      </c>
      <c r="J6620" s="11">
        <v>11.5</v>
      </c>
      <c r="K6620" s="12">
        <v>243455000</v>
      </c>
      <c r="M6620" s="13">
        <v>2117000000</v>
      </c>
      <c r="N6620" s="11">
        <v>11.5</v>
      </c>
      <c r="O6620" s="12">
        <v>243455000</v>
      </c>
      <c r="Q6620" s="13">
        <v>4317000000</v>
      </c>
      <c r="R6620" s="11">
        <v>1.249999884178828</v>
      </c>
      <c r="S6620" s="11">
        <v>1.25</v>
      </c>
      <c r="T6620" s="12">
        <v>5396249.5</v>
      </c>
      <c r="U6620" s="12">
        <v>5396249.5</v>
      </c>
    </row>
    <row r="6621" spans="1:21" x14ac:dyDescent="0.2">
      <c r="A6621" s="13">
        <v>1668000000</v>
      </c>
      <c r="B6621" s="11">
        <v>6.4997402547961629</v>
      </c>
      <c r="C6621" s="12">
        <v>108415667.45</v>
      </c>
      <c r="E6621" s="13">
        <v>1668000000</v>
      </c>
      <c r="F6621" s="11">
        <v>6.4998243435251792</v>
      </c>
      <c r="G6621" s="12">
        <v>108417070.05</v>
      </c>
      <c r="I6621" s="13">
        <v>2118000000</v>
      </c>
      <c r="J6621" s="11">
        <v>11.5</v>
      </c>
      <c r="K6621" s="12">
        <v>243570000</v>
      </c>
      <c r="M6621" s="13">
        <v>2118000000</v>
      </c>
      <c r="N6621" s="11">
        <v>11.5</v>
      </c>
      <c r="O6621" s="12">
        <v>243570000</v>
      </c>
      <c r="Q6621" s="13">
        <v>4318000000</v>
      </c>
      <c r="R6621" s="11">
        <v>1.2499998842056506</v>
      </c>
      <c r="S6621" s="11">
        <v>1.25</v>
      </c>
      <c r="T6621" s="12">
        <v>5397499.5</v>
      </c>
      <c r="U6621" s="12">
        <v>5397499.5</v>
      </c>
    </row>
    <row r="6622" spans="1:21" x14ac:dyDescent="0.2">
      <c r="A6622" s="13">
        <v>1669000000</v>
      </c>
      <c r="B6622" s="11">
        <v>6.4997404104254048</v>
      </c>
      <c r="C6622" s="12">
        <v>108480667.45</v>
      </c>
      <c r="E6622" s="13">
        <v>1669000000</v>
      </c>
      <c r="F6622" s="11">
        <v>6.4998244487717196</v>
      </c>
      <c r="G6622" s="12">
        <v>108482070.05</v>
      </c>
      <c r="I6622" s="13">
        <v>2119000000</v>
      </c>
      <c r="J6622" s="11">
        <v>11.5</v>
      </c>
      <c r="K6622" s="12">
        <v>243685000</v>
      </c>
      <c r="M6622" s="13">
        <v>2119000000</v>
      </c>
      <c r="N6622" s="11">
        <v>11.5</v>
      </c>
      <c r="O6622" s="12">
        <v>243685000</v>
      </c>
      <c r="Q6622" s="13">
        <v>4319000000</v>
      </c>
      <c r="R6622" s="11">
        <v>1.2499998842324613</v>
      </c>
      <c r="S6622" s="11">
        <v>1.25</v>
      </c>
      <c r="T6622" s="12">
        <v>5398749.5</v>
      </c>
      <c r="U6622" s="12">
        <v>5398749.5</v>
      </c>
    </row>
    <row r="6623" spans="1:21" x14ac:dyDescent="0.2">
      <c r="A6623" s="13">
        <v>1670000000</v>
      </c>
      <c r="B6623" s="11">
        <v>6.4997405658682634</v>
      </c>
      <c r="C6623" s="12">
        <v>108545667.45</v>
      </c>
      <c r="E6623" s="13">
        <v>1670000000</v>
      </c>
      <c r="F6623" s="11">
        <v>6.499824553892215</v>
      </c>
      <c r="G6623" s="12">
        <v>108547070.05</v>
      </c>
      <c r="I6623" s="13">
        <v>2120000000</v>
      </c>
      <c r="J6623" s="11">
        <v>11.5</v>
      </c>
      <c r="K6623" s="12">
        <v>243800000</v>
      </c>
      <c r="M6623" s="13">
        <v>2120000000</v>
      </c>
      <c r="N6623" s="11">
        <v>11.5</v>
      </c>
      <c r="O6623" s="12">
        <v>243800000</v>
      </c>
      <c r="Q6623" s="13">
        <v>4320000000</v>
      </c>
      <c r="R6623" s="11">
        <v>1.2499998842592592</v>
      </c>
      <c r="S6623" s="11">
        <v>1.25</v>
      </c>
      <c r="T6623" s="12">
        <v>5399999.5</v>
      </c>
      <c r="U6623" s="12">
        <v>5399999.5</v>
      </c>
    </row>
    <row r="6624" spans="1:21" x14ac:dyDescent="0.2">
      <c r="A6624" s="13">
        <v>1671000000</v>
      </c>
      <c r="B6624" s="11">
        <v>6.4997407211250744</v>
      </c>
      <c r="C6624" s="12">
        <v>108610667.45</v>
      </c>
      <c r="E6624" s="13">
        <v>1671000000</v>
      </c>
      <c r="F6624" s="11">
        <v>6.4998246588868938</v>
      </c>
      <c r="G6624" s="12">
        <v>108612070.05</v>
      </c>
      <c r="I6624" s="13">
        <v>2121000000</v>
      </c>
      <c r="J6624" s="11">
        <v>11.5</v>
      </c>
      <c r="K6624" s="12">
        <v>243915000</v>
      </c>
      <c r="M6624" s="13">
        <v>2121000000</v>
      </c>
      <c r="N6624" s="11">
        <v>11.5</v>
      </c>
      <c r="O6624" s="12">
        <v>243915000</v>
      </c>
      <c r="Q6624" s="13">
        <v>4321000000</v>
      </c>
      <c r="R6624" s="11">
        <v>1.2499998842860449</v>
      </c>
      <c r="S6624" s="11">
        <v>1.25</v>
      </c>
      <c r="T6624" s="12">
        <v>5401249.5</v>
      </c>
      <c r="U6624" s="12">
        <v>5401249.5</v>
      </c>
    </row>
    <row r="6625" spans="1:21" x14ac:dyDescent="0.2">
      <c r="A6625" s="13">
        <v>1672000000</v>
      </c>
      <c r="B6625" s="11">
        <v>6.4997408761961726</v>
      </c>
      <c r="C6625" s="12">
        <v>108675667.45</v>
      </c>
      <c r="E6625" s="13">
        <v>1672000000</v>
      </c>
      <c r="F6625" s="11">
        <v>6.4998247637559805</v>
      </c>
      <c r="G6625" s="12">
        <v>108677070.05</v>
      </c>
      <c r="I6625" s="13">
        <v>2122000000</v>
      </c>
      <c r="J6625" s="11">
        <v>11.5</v>
      </c>
      <c r="K6625" s="12">
        <v>244030000</v>
      </c>
      <c r="M6625" s="13">
        <v>2122000000</v>
      </c>
      <c r="N6625" s="11">
        <v>11.5</v>
      </c>
      <c r="O6625" s="12">
        <v>244030000</v>
      </c>
      <c r="Q6625" s="13">
        <v>4322000000</v>
      </c>
      <c r="R6625" s="11">
        <v>1.2499998843128182</v>
      </c>
      <c r="S6625" s="11">
        <v>1.25</v>
      </c>
      <c r="T6625" s="12">
        <v>5402499.5</v>
      </c>
      <c r="U6625" s="12">
        <v>5402499.5</v>
      </c>
    </row>
    <row r="6626" spans="1:21" x14ac:dyDescent="0.2">
      <c r="A6626" s="13">
        <v>1673000000</v>
      </c>
      <c r="B6626" s="11">
        <v>6.4997410310818893</v>
      </c>
      <c r="C6626" s="12">
        <v>108740667.45</v>
      </c>
      <c r="E6626" s="13">
        <v>1673000000</v>
      </c>
      <c r="F6626" s="11">
        <v>6.4998248684997009</v>
      </c>
      <c r="G6626" s="12">
        <v>108742070.05</v>
      </c>
      <c r="I6626" s="13">
        <v>2123000000</v>
      </c>
      <c r="J6626" s="11">
        <v>11.5</v>
      </c>
      <c r="K6626" s="12">
        <v>244145000</v>
      </c>
      <c r="M6626" s="13">
        <v>2123000000</v>
      </c>
      <c r="N6626" s="11">
        <v>11.5</v>
      </c>
      <c r="O6626" s="12">
        <v>244145000</v>
      </c>
      <c r="Q6626" s="13">
        <v>4323000000</v>
      </c>
      <c r="R6626" s="11">
        <v>1.249999884339579</v>
      </c>
      <c r="S6626" s="11">
        <v>1.25</v>
      </c>
      <c r="T6626" s="12">
        <v>5403749.5</v>
      </c>
      <c r="U6626" s="12">
        <v>5403749.5</v>
      </c>
    </row>
    <row r="6627" spans="1:21" x14ac:dyDescent="0.2">
      <c r="A6627" s="13">
        <v>1674000000</v>
      </c>
      <c r="B6627" s="11">
        <v>6.4997411857825567</v>
      </c>
      <c r="C6627" s="12">
        <v>108805667.45</v>
      </c>
      <c r="E6627" s="13">
        <v>1674000000</v>
      </c>
      <c r="F6627" s="11">
        <v>6.4998249731182787</v>
      </c>
      <c r="G6627" s="12">
        <v>108807070.05</v>
      </c>
      <c r="I6627" s="13">
        <v>2124000000</v>
      </c>
      <c r="J6627" s="11">
        <v>11.5</v>
      </c>
      <c r="K6627" s="12">
        <v>244260000</v>
      </c>
      <c r="M6627" s="13">
        <v>2124000000</v>
      </c>
      <c r="N6627" s="11">
        <v>11.5</v>
      </c>
      <c r="O6627" s="12">
        <v>244260000</v>
      </c>
      <c r="Q6627" s="13">
        <v>4324000000</v>
      </c>
      <c r="R6627" s="11">
        <v>1.2499998843663274</v>
      </c>
      <c r="S6627" s="11">
        <v>1.25</v>
      </c>
      <c r="T6627" s="12">
        <v>5404999.5</v>
      </c>
      <c r="U6627" s="12">
        <v>5404999.5</v>
      </c>
    </row>
    <row r="6628" spans="1:21" x14ac:dyDescent="0.2">
      <c r="A6628" s="13">
        <v>1675000000</v>
      </c>
      <c r="B6628" s="11">
        <v>6.4997413402985078</v>
      </c>
      <c r="C6628" s="12">
        <v>108870667.45</v>
      </c>
      <c r="E6628" s="13">
        <v>1675000000</v>
      </c>
      <c r="F6628" s="11">
        <v>6.4998250776119395</v>
      </c>
      <c r="G6628" s="12">
        <v>108872070.05</v>
      </c>
      <c r="I6628" s="13">
        <v>2125000000</v>
      </c>
      <c r="J6628" s="11">
        <v>11.5</v>
      </c>
      <c r="K6628" s="12">
        <v>244375000</v>
      </c>
      <c r="M6628" s="13">
        <v>2125000000</v>
      </c>
      <c r="N6628" s="11">
        <v>11.5</v>
      </c>
      <c r="O6628" s="12">
        <v>244375000</v>
      </c>
      <c r="Q6628" s="13">
        <v>4325000000</v>
      </c>
      <c r="R6628" s="11">
        <v>1.2499998843930638</v>
      </c>
      <c r="S6628" s="11">
        <v>1.25</v>
      </c>
      <c r="T6628" s="12">
        <v>5406249.5</v>
      </c>
      <c r="U6628" s="12">
        <v>5406249.5</v>
      </c>
    </row>
    <row r="6629" spans="1:21" x14ac:dyDescent="0.2">
      <c r="A6629" s="13">
        <v>1676000000</v>
      </c>
      <c r="B6629" s="11">
        <v>6.4997414946300722</v>
      </c>
      <c r="C6629" s="12">
        <v>108935667.45</v>
      </c>
      <c r="E6629" s="13">
        <v>1676000000</v>
      </c>
      <c r="F6629" s="11">
        <v>6.4998251819809063</v>
      </c>
      <c r="G6629" s="12">
        <v>108937070.05</v>
      </c>
      <c r="I6629" s="13">
        <v>2126000000</v>
      </c>
      <c r="J6629" s="11">
        <v>11.5</v>
      </c>
      <c r="K6629" s="12">
        <v>244490000</v>
      </c>
      <c r="M6629" s="13">
        <v>2126000000</v>
      </c>
      <c r="N6629" s="11">
        <v>11.5</v>
      </c>
      <c r="O6629" s="12">
        <v>244490000</v>
      </c>
      <c r="Q6629" s="13">
        <v>4326000000</v>
      </c>
      <c r="R6629" s="11">
        <v>1.2499998844197873</v>
      </c>
      <c r="S6629" s="11">
        <v>1.25</v>
      </c>
      <c r="T6629" s="12">
        <v>5407499.5</v>
      </c>
      <c r="U6629" s="12">
        <v>5407499.5</v>
      </c>
    </row>
    <row r="6630" spans="1:21" x14ac:dyDescent="0.2">
      <c r="A6630" s="13">
        <v>1677000000</v>
      </c>
      <c r="B6630" s="11">
        <v>6.4997416487775794</v>
      </c>
      <c r="C6630" s="12">
        <v>109000667.45</v>
      </c>
      <c r="E6630" s="13">
        <v>1677000000</v>
      </c>
      <c r="F6630" s="11">
        <v>6.499825286225402</v>
      </c>
      <c r="G6630" s="12">
        <v>109002070.05</v>
      </c>
      <c r="I6630" s="13">
        <v>2127000000</v>
      </c>
      <c r="J6630" s="11">
        <v>11.5</v>
      </c>
      <c r="K6630" s="12">
        <v>244605000</v>
      </c>
      <c r="M6630" s="13">
        <v>2127000000</v>
      </c>
      <c r="N6630" s="11">
        <v>11.5</v>
      </c>
      <c r="O6630" s="12">
        <v>244605000</v>
      </c>
      <c r="Q6630" s="13">
        <v>4327000000</v>
      </c>
      <c r="R6630" s="11">
        <v>1.2499998844464988</v>
      </c>
      <c r="S6630" s="11">
        <v>1.25</v>
      </c>
      <c r="T6630" s="12">
        <v>5408749.5</v>
      </c>
      <c r="U6630" s="12">
        <v>5408749.5</v>
      </c>
    </row>
    <row r="6631" spans="1:21" x14ac:dyDescent="0.2">
      <c r="A6631" s="13">
        <v>1678000000</v>
      </c>
      <c r="B6631" s="11">
        <v>6.4997418027413589</v>
      </c>
      <c r="C6631" s="12">
        <v>109065667.45</v>
      </c>
      <c r="E6631" s="13">
        <v>1678000000</v>
      </c>
      <c r="F6631" s="11">
        <v>6.4998253903456495</v>
      </c>
      <c r="G6631" s="12">
        <v>109067070.05</v>
      </c>
      <c r="I6631" s="13">
        <v>2128000000</v>
      </c>
      <c r="J6631" s="11">
        <v>11.5</v>
      </c>
      <c r="K6631" s="12">
        <v>244720000</v>
      </c>
      <c r="M6631" s="13">
        <v>2128000000</v>
      </c>
      <c r="N6631" s="11">
        <v>11.5</v>
      </c>
      <c r="O6631" s="12">
        <v>244720000</v>
      </c>
      <c r="Q6631" s="13">
        <v>4328000000</v>
      </c>
      <c r="R6631" s="11">
        <v>1.2499998844731977</v>
      </c>
      <c r="S6631" s="11">
        <v>1.25</v>
      </c>
      <c r="T6631" s="12">
        <v>5409999.5</v>
      </c>
      <c r="U6631" s="12">
        <v>5409999.5</v>
      </c>
    </row>
    <row r="6632" spans="1:21" x14ac:dyDescent="0.2">
      <c r="A6632" s="13">
        <v>1679000000</v>
      </c>
      <c r="B6632" s="11">
        <v>6.4997419565217385</v>
      </c>
      <c r="C6632" s="12">
        <v>109130667.45</v>
      </c>
      <c r="E6632" s="13">
        <v>1679000000</v>
      </c>
      <c r="F6632" s="11">
        <v>6.4998254943418692</v>
      </c>
      <c r="G6632" s="12">
        <v>109132070.05</v>
      </c>
      <c r="I6632" s="13">
        <v>2129000000</v>
      </c>
      <c r="J6632" s="11">
        <v>11.5</v>
      </c>
      <c r="K6632" s="12">
        <v>244835000</v>
      </c>
      <c r="M6632" s="13">
        <v>2129000000</v>
      </c>
      <c r="N6632" s="11">
        <v>11.5</v>
      </c>
      <c r="O6632" s="12">
        <v>244835000</v>
      </c>
      <c r="Q6632" s="13">
        <v>4329000000</v>
      </c>
      <c r="R6632" s="11">
        <v>1.2499998844998845</v>
      </c>
      <c r="S6632" s="11">
        <v>1.25</v>
      </c>
      <c r="T6632" s="12">
        <v>5411249.5</v>
      </c>
      <c r="U6632" s="12">
        <v>5411249.5</v>
      </c>
    </row>
    <row r="6633" spans="1:21" x14ac:dyDescent="0.2">
      <c r="A6633" s="13">
        <v>1680000000</v>
      </c>
      <c r="B6633" s="11">
        <v>6.4997421101190476</v>
      </c>
      <c r="C6633" s="12">
        <v>109195667.45</v>
      </c>
      <c r="E6633" s="13">
        <v>1680000000</v>
      </c>
      <c r="F6633" s="11">
        <v>6.4998255982142856</v>
      </c>
      <c r="G6633" s="12">
        <v>109197070.05</v>
      </c>
      <c r="I6633" s="13">
        <v>2130000000</v>
      </c>
      <c r="J6633" s="11">
        <v>11.5</v>
      </c>
      <c r="K6633" s="12">
        <v>244950000</v>
      </c>
      <c r="M6633" s="13">
        <v>2130000000</v>
      </c>
      <c r="N6633" s="11">
        <v>11.5</v>
      </c>
      <c r="O6633" s="12">
        <v>244950000</v>
      </c>
      <c r="Q6633" s="13">
        <v>4330000000</v>
      </c>
      <c r="R6633" s="11">
        <v>1.249999884526559</v>
      </c>
      <c r="S6633" s="11">
        <v>1.25</v>
      </c>
      <c r="T6633" s="12">
        <v>5412499.5</v>
      </c>
      <c r="U6633" s="12">
        <v>5412499.5</v>
      </c>
    </row>
    <row r="6634" spans="1:21" x14ac:dyDescent="0.2">
      <c r="A6634" s="13">
        <v>1681000000</v>
      </c>
      <c r="B6634" s="11">
        <v>6.4997422635336113</v>
      </c>
      <c r="C6634" s="12">
        <v>109260667.45</v>
      </c>
      <c r="E6634" s="13">
        <v>1681000000</v>
      </c>
      <c r="F6634" s="11">
        <v>6.4998257019631174</v>
      </c>
      <c r="G6634" s="12">
        <v>109262070.05</v>
      </c>
      <c r="I6634" s="13">
        <v>2131000000</v>
      </c>
      <c r="J6634" s="11">
        <v>11.5</v>
      </c>
      <c r="K6634" s="12">
        <v>245065000</v>
      </c>
      <c r="M6634" s="13">
        <v>2131000000</v>
      </c>
      <c r="N6634" s="11">
        <v>11.5</v>
      </c>
      <c r="O6634" s="12">
        <v>245065000</v>
      </c>
      <c r="Q6634" s="13">
        <v>4331000000</v>
      </c>
      <c r="R6634" s="11">
        <v>1.249999884553221</v>
      </c>
      <c r="S6634" s="11">
        <v>1.25</v>
      </c>
      <c r="T6634" s="12">
        <v>5413749.5</v>
      </c>
      <c r="U6634" s="12">
        <v>5413749.5</v>
      </c>
    </row>
    <row r="6635" spans="1:21" x14ac:dyDescent="0.2">
      <c r="A6635" s="13">
        <v>1682000000</v>
      </c>
      <c r="B6635" s="11">
        <v>6.4997424167657556</v>
      </c>
      <c r="C6635" s="12">
        <v>109325667.45</v>
      </c>
      <c r="E6635" s="13">
        <v>1682000000</v>
      </c>
      <c r="F6635" s="11">
        <v>6.4998258055885856</v>
      </c>
      <c r="G6635" s="12">
        <v>109327070.05</v>
      </c>
      <c r="I6635" s="13">
        <v>2132000000</v>
      </c>
      <c r="J6635" s="11">
        <v>11.5</v>
      </c>
      <c r="K6635" s="12">
        <v>245180000</v>
      </c>
      <c r="M6635" s="13">
        <v>2132000000</v>
      </c>
      <c r="N6635" s="11">
        <v>11.5</v>
      </c>
      <c r="O6635" s="12">
        <v>245180000</v>
      </c>
      <c r="Q6635" s="13">
        <v>4332000000</v>
      </c>
      <c r="R6635" s="11">
        <v>1.2499998845798705</v>
      </c>
      <c r="S6635" s="11">
        <v>1.25</v>
      </c>
      <c r="T6635" s="12">
        <v>5414999.5</v>
      </c>
      <c r="U6635" s="12">
        <v>5414999.5</v>
      </c>
    </row>
    <row r="6636" spans="1:21" x14ac:dyDescent="0.2">
      <c r="A6636" s="13">
        <v>1683000000</v>
      </c>
      <c r="B6636" s="11">
        <v>6.4997425698158056</v>
      </c>
      <c r="C6636" s="12">
        <v>109390667.45</v>
      </c>
      <c r="E6636" s="13">
        <v>1683000000</v>
      </c>
      <c r="F6636" s="11">
        <v>6.4998259090909087</v>
      </c>
      <c r="G6636" s="12">
        <v>109392070.05</v>
      </c>
      <c r="I6636" s="13">
        <v>2133000000</v>
      </c>
      <c r="J6636" s="11">
        <v>11.5</v>
      </c>
      <c r="K6636" s="12">
        <v>245295000</v>
      </c>
      <c r="M6636" s="13">
        <v>2133000000</v>
      </c>
      <c r="N6636" s="11">
        <v>11.5</v>
      </c>
      <c r="O6636" s="12">
        <v>245295000</v>
      </c>
      <c r="Q6636" s="13">
        <v>4333000000</v>
      </c>
      <c r="R6636" s="11">
        <v>1.2499998846065081</v>
      </c>
      <c r="S6636" s="11">
        <v>1.25</v>
      </c>
      <c r="T6636" s="12">
        <v>5416249.5</v>
      </c>
      <c r="U6636" s="12">
        <v>5416249.5</v>
      </c>
    </row>
    <row r="6637" spans="1:21" x14ac:dyDescent="0.2">
      <c r="A6637" s="13">
        <v>1684000000</v>
      </c>
      <c r="B6637" s="11">
        <v>6.4997427226840863</v>
      </c>
      <c r="C6637" s="12">
        <v>109455667.45</v>
      </c>
      <c r="E6637" s="13">
        <v>1684000000</v>
      </c>
      <c r="F6637" s="11">
        <v>6.499826012470308</v>
      </c>
      <c r="G6637" s="12">
        <v>109457070.05</v>
      </c>
      <c r="I6637" s="13">
        <v>2134000000</v>
      </c>
      <c r="J6637" s="11">
        <v>11.5</v>
      </c>
      <c r="K6637" s="12">
        <v>245410000</v>
      </c>
      <c r="M6637" s="13">
        <v>2134000000</v>
      </c>
      <c r="N6637" s="11">
        <v>11.5</v>
      </c>
      <c r="O6637" s="12">
        <v>245410000</v>
      </c>
      <c r="Q6637" s="13">
        <v>4334000000</v>
      </c>
      <c r="R6637" s="11">
        <v>1.2499998846331333</v>
      </c>
      <c r="S6637" s="11">
        <v>1.25</v>
      </c>
      <c r="T6637" s="12">
        <v>5417499.5</v>
      </c>
      <c r="U6637" s="12">
        <v>5417499.5</v>
      </c>
    </row>
    <row r="6638" spans="1:21" x14ac:dyDescent="0.2">
      <c r="A6638" s="13">
        <v>1685000000</v>
      </c>
      <c r="B6638" s="11">
        <v>6.4997428753709201</v>
      </c>
      <c r="C6638" s="12">
        <v>109520667.45</v>
      </c>
      <c r="E6638" s="13">
        <v>1685000000</v>
      </c>
      <c r="F6638" s="11">
        <v>6.4998261157270036</v>
      </c>
      <c r="G6638" s="12">
        <v>109522070.05</v>
      </c>
      <c r="I6638" s="13">
        <v>2135000000</v>
      </c>
      <c r="J6638" s="11">
        <v>11.5</v>
      </c>
      <c r="K6638" s="12">
        <v>245525000</v>
      </c>
      <c r="M6638" s="13">
        <v>2135000000</v>
      </c>
      <c r="N6638" s="11">
        <v>11.5</v>
      </c>
      <c r="O6638" s="12">
        <v>245525000</v>
      </c>
      <c r="Q6638" s="13">
        <v>4335000000</v>
      </c>
      <c r="R6638" s="11">
        <v>1.2499998846597462</v>
      </c>
      <c r="S6638" s="11">
        <v>1.25</v>
      </c>
      <c r="T6638" s="12">
        <v>5418749.5</v>
      </c>
      <c r="U6638" s="12">
        <v>5418749.5</v>
      </c>
    </row>
    <row r="6639" spans="1:21" x14ac:dyDescent="0.2">
      <c r="A6639" s="13">
        <v>1686000000</v>
      </c>
      <c r="B6639" s="11">
        <v>6.4997430278766313</v>
      </c>
      <c r="C6639" s="12">
        <v>109585667.45</v>
      </c>
      <c r="E6639" s="13">
        <v>1686000000</v>
      </c>
      <c r="F6639" s="11">
        <v>6.4998262188612097</v>
      </c>
      <c r="G6639" s="12">
        <v>109587070.05</v>
      </c>
      <c r="I6639" s="13">
        <v>2136000000</v>
      </c>
      <c r="J6639" s="11">
        <v>11.5</v>
      </c>
      <c r="K6639" s="12">
        <v>245640000</v>
      </c>
      <c r="M6639" s="13">
        <v>2136000000</v>
      </c>
      <c r="N6639" s="11">
        <v>11.5</v>
      </c>
      <c r="O6639" s="12">
        <v>245640000</v>
      </c>
      <c r="Q6639" s="13">
        <v>4336000000</v>
      </c>
      <c r="R6639" s="11">
        <v>1.2499998846863469</v>
      </c>
      <c r="S6639" s="11">
        <v>1.25</v>
      </c>
      <c r="T6639" s="12">
        <v>5419999.5</v>
      </c>
      <c r="U6639" s="12">
        <v>5419999.5</v>
      </c>
    </row>
    <row r="6640" spans="1:21" x14ac:dyDescent="0.2">
      <c r="A6640" s="13">
        <v>1687000000</v>
      </c>
      <c r="B6640" s="11">
        <v>6.4997431802015404</v>
      </c>
      <c r="C6640" s="12">
        <v>109650667.45</v>
      </c>
      <c r="E6640" s="13">
        <v>1687000000</v>
      </c>
      <c r="F6640" s="11">
        <v>6.4998263218731474</v>
      </c>
      <c r="G6640" s="12">
        <v>109652070.05</v>
      </c>
      <c r="I6640" s="13">
        <v>2137000000</v>
      </c>
      <c r="J6640" s="11">
        <v>11.5</v>
      </c>
      <c r="K6640" s="12">
        <v>245755000</v>
      </c>
      <c r="M6640" s="13">
        <v>2137000000</v>
      </c>
      <c r="N6640" s="11">
        <v>11.5</v>
      </c>
      <c r="O6640" s="12">
        <v>245755000</v>
      </c>
      <c r="Q6640" s="13">
        <v>4337000000</v>
      </c>
      <c r="R6640" s="11">
        <v>1.2499998847129352</v>
      </c>
      <c r="S6640" s="11">
        <v>1.25</v>
      </c>
      <c r="T6640" s="12">
        <v>5421249.5</v>
      </c>
      <c r="U6640" s="12">
        <v>5421249.5</v>
      </c>
    </row>
    <row r="6641" spans="1:21" x14ac:dyDescent="0.2">
      <c r="A6641" s="13">
        <v>1688000000</v>
      </c>
      <c r="B6641" s="11">
        <v>6.4997433323459708</v>
      </c>
      <c r="C6641" s="12">
        <v>109715667.45</v>
      </c>
      <c r="E6641" s="13">
        <v>1688000000</v>
      </c>
      <c r="F6641" s="11">
        <v>6.4998264247630333</v>
      </c>
      <c r="G6641" s="12">
        <v>109717070.05</v>
      </c>
      <c r="I6641" s="13">
        <v>2138000000</v>
      </c>
      <c r="J6641" s="11">
        <v>11.5</v>
      </c>
      <c r="K6641" s="12">
        <v>245870000</v>
      </c>
      <c r="M6641" s="13">
        <v>2138000000</v>
      </c>
      <c r="N6641" s="11">
        <v>11.5</v>
      </c>
      <c r="O6641" s="12">
        <v>245870000</v>
      </c>
      <c r="Q6641" s="13">
        <v>4338000000</v>
      </c>
      <c r="R6641" s="11">
        <v>1.2499998847395113</v>
      </c>
      <c r="S6641" s="11">
        <v>1.25</v>
      </c>
      <c r="T6641" s="12">
        <v>5422499.5</v>
      </c>
      <c r="U6641" s="12">
        <v>5422499.5</v>
      </c>
    </row>
    <row r="6642" spans="1:21" x14ac:dyDescent="0.2">
      <c r="A6642" s="13">
        <v>1689000000</v>
      </c>
      <c r="B6642" s="11">
        <v>6.4997434843102431</v>
      </c>
      <c r="C6642" s="12">
        <v>109780667.45</v>
      </c>
      <c r="E6642" s="13">
        <v>1689000000</v>
      </c>
      <c r="F6642" s="11">
        <v>6.4998265275310825</v>
      </c>
      <c r="G6642" s="12">
        <v>109782070.05</v>
      </c>
      <c r="I6642" s="13">
        <v>2139000000</v>
      </c>
      <c r="J6642" s="11">
        <v>11.5</v>
      </c>
      <c r="K6642" s="12">
        <v>245985000</v>
      </c>
      <c r="M6642" s="13">
        <v>2139000000</v>
      </c>
      <c r="N6642" s="11">
        <v>11.5</v>
      </c>
      <c r="O6642" s="12">
        <v>245985000</v>
      </c>
      <c r="Q6642" s="13">
        <v>4339000000</v>
      </c>
      <c r="R6642" s="11">
        <v>1.2499998847660752</v>
      </c>
      <c r="S6642" s="11">
        <v>1.25</v>
      </c>
      <c r="T6642" s="12">
        <v>5423749.5</v>
      </c>
      <c r="U6642" s="12">
        <v>5423749.5</v>
      </c>
    </row>
    <row r="6643" spans="1:21" x14ac:dyDescent="0.2">
      <c r="A6643" s="13">
        <v>1690000000</v>
      </c>
      <c r="B6643" s="11">
        <v>6.4997436360946752</v>
      </c>
      <c r="C6643" s="12">
        <v>109845667.45</v>
      </c>
      <c r="E6643" s="13">
        <v>1690000000</v>
      </c>
      <c r="F6643" s="11">
        <v>6.4998266301775143</v>
      </c>
      <c r="G6643" s="12">
        <v>109847070.05</v>
      </c>
      <c r="I6643" s="13">
        <v>2140000000</v>
      </c>
      <c r="J6643" s="11">
        <v>11.5</v>
      </c>
      <c r="K6643" s="12">
        <v>246100000</v>
      </c>
      <c r="M6643" s="13">
        <v>2140000000</v>
      </c>
      <c r="N6643" s="11">
        <v>11.5</v>
      </c>
      <c r="O6643" s="12">
        <v>246100000</v>
      </c>
      <c r="Q6643" s="13">
        <v>4340000000</v>
      </c>
      <c r="R6643" s="11">
        <v>1.2499998847926266</v>
      </c>
      <c r="S6643" s="11">
        <v>1.25</v>
      </c>
      <c r="T6643" s="12">
        <v>5424999.5</v>
      </c>
      <c r="U6643" s="12">
        <v>5424999.5</v>
      </c>
    </row>
    <row r="6644" spans="1:21" x14ac:dyDescent="0.2">
      <c r="A6644" s="13">
        <v>1691000000</v>
      </c>
      <c r="B6644" s="11">
        <v>6.4997437876995861</v>
      </c>
      <c r="C6644" s="12">
        <v>109910667.45</v>
      </c>
      <c r="E6644" s="13">
        <v>1691000000</v>
      </c>
      <c r="F6644" s="11">
        <v>6.4998267327025436</v>
      </c>
      <c r="G6644" s="12">
        <v>109912070.05</v>
      </c>
      <c r="I6644" s="13">
        <v>2141000000</v>
      </c>
      <c r="J6644" s="11">
        <v>11.5</v>
      </c>
      <c r="K6644" s="12">
        <v>246215000</v>
      </c>
      <c r="M6644" s="13">
        <v>2141000000</v>
      </c>
      <c r="N6644" s="11">
        <v>11.5</v>
      </c>
      <c r="O6644" s="12">
        <v>246215000</v>
      </c>
      <c r="Q6644" s="13">
        <v>4341000000</v>
      </c>
      <c r="R6644" s="11">
        <v>1.2499998848191662</v>
      </c>
      <c r="S6644" s="11">
        <v>1.25</v>
      </c>
      <c r="T6644" s="12">
        <v>5426249.5</v>
      </c>
      <c r="U6644" s="12">
        <v>5426249.5</v>
      </c>
    </row>
    <row r="6645" spans="1:21" x14ac:dyDescent="0.2">
      <c r="A6645" s="13">
        <v>1692000000</v>
      </c>
      <c r="B6645" s="11">
        <v>6.4997439391252954</v>
      </c>
      <c r="C6645" s="12">
        <v>109975667.45</v>
      </c>
      <c r="E6645" s="13">
        <v>1692000000</v>
      </c>
      <c r="F6645" s="11">
        <v>6.4998268351063828</v>
      </c>
      <c r="G6645" s="12">
        <v>109977070.05</v>
      </c>
      <c r="I6645" s="13">
        <v>2142000000</v>
      </c>
      <c r="J6645" s="11">
        <v>11.5</v>
      </c>
      <c r="K6645" s="12">
        <v>246330000</v>
      </c>
      <c r="M6645" s="13">
        <v>2142000000</v>
      </c>
      <c r="N6645" s="11">
        <v>11.5</v>
      </c>
      <c r="O6645" s="12">
        <v>246330000</v>
      </c>
      <c r="Q6645" s="13">
        <v>4342000000</v>
      </c>
      <c r="R6645" s="11">
        <v>1.2499998848456932</v>
      </c>
      <c r="S6645" s="11">
        <v>1.25</v>
      </c>
      <c r="T6645" s="12">
        <v>5427499.5</v>
      </c>
      <c r="U6645" s="12">
        <v>5427499.5</v>
      </c>
    </row>
    <row r="6646" spans="1:21" x14ac:dyDescent="0.2">
      <c r="A6646" s="13">
        <v>1693000000</v>
      </c>
      <c r="B6646" s="11">
        <v>6.4997440903721211</v>
      </c>
      <c r="C6646" s="12">
        <v>110040667.45</v>
      </c>
      <c r="E6646" s="13">
        <v>1693000000</v>
      </c>
      <c r="F6646" s="11">
        <v>6.4998269373892494</v>
      </c>
      <c r="G6646" s="12">
        <v>110042070.05</v>
      </c>
      <c r="I6646" s="13">
        <v>2143000000</v>
      </c>
      <c r="J6646" s="11">
        <v>11.5</v>
      </c>
      <c r="K6646" s="12">
        <v>246445000</v>
      </c>
      <c r="M6646" s="13">
        <v>2143000000</v>
      </c>
      <c r="N6646" s="11">
        <v>11.5</v>
      </c>
      <c r="O6646" s="12">
        <v>246445000</v>
      </c>
      <c r="Q6646" s="13">
        <v>4343000000</v>
      </c>
      <c r="R6646" s="11">
        <v>1.2499998848722083</v>
      </c>
      <c r="S6646" s="11">
        <v>1.25</v>
      </c>
      <c r="T6646" s="12">
        <v>5428749.5</v>
      </c>
      <c r="U6646" s="12">
        <v>5428749.5</v>
      </c>
    </row>
    <row r="6647" spans="1:21" x14ac:dyDescent="0.2">
      <c r="A6647" s="13">
        <v>1694000000</v>
      </c>
      <c r="B6647" s="11">
        <v>6.4997442414403777</v>
      </c>
      <c r="C6647" s="12">
        <v>110105667.45</v>
      </c>
      <c r="E6647" s="13">
        <v>1694000000</v>
      </c>
      <c r="F6647" s="11">
        <v>6.4998270395513575</v>
      </c>
      <c r="G6647" s="12">
        <v>110107070.05</v>
      </c>
      <c r="I6647" s="13">
        <v>2144000000</v>
      </c>
      <c r="J6647" s="11">
        <v>11.5</v>
      </c>
      <c r="K6647" s="12">
        <v>246560000</v>
      </c>
      <c r="M6647" s="13">
        <v>2144000000</v>
      </c>
      <c r="N6647" s="11">
        <v>11.5</v>
      </c>
      <c r="O6647" s="12">
        <v>246560000</v>
      </c>
      <c r="Q6647" s="13">
        <v>4344000000</v>
      </c>
      <c r="R6647" s="11">
        <v>1.2499998848987108</v>
      </c>
      <c r="S6647" s="11">
        <v>1.25</v>
      </c>
      <c r="T6647" s="12">
        <v>5429999.5</v>
      </c>
      <c r="U6647" s="12">
        <v>5429999.5</v>
      </c>
    </row>
    <row r="6648" spans="1:21" x14ac:dyDescent="0.2">
      <c r="A6648" s="13">
        <v>1695000000</v>
      </c>
      <c r="B6648" s="11">
        <v>6.4997443923303839</v>
      </c>
      <c r="C6648" s="12">
        <v>110170667.45</v>
      </c>
      <c r="E6648" s="13">
        <v>1695000000</v>
      </c>
      <c r="F6648" s="11">
        <v>6.4998271415929203</v>
      </c>
      <c r="G6648" s="12">
        <v>110172070.05</v>
      </c>
      <c r="I6648" s="13">
        <v>2145000000</v>
      </c>
      <c r="J6648" s="11">
        <v>11.5</v>
      </c>
      <c r="K6648" s="12">
        <v>246675000</v>
      </c>
      <c r="M6648" s="13">
        <v>2145000000</v>
      </c>
      <c r="N6648" s="11">
        <v>11.5</v>
      </c>
      <c r="O6648" s="12">
        <v>246675000</v>
      </c>
      <c r="Q6648" s="13">
        <v>4345000000</v>
      </c>
      <c r="R6648" s="11">
        <v>1.2499998849252014</v>
      </c>
      <c r="S6648" s="11">
        <v>1.25</v>
      </c>
      <c r="T6648" s="12">
        <v>5431249.5</v>
      </c>
      <c r="U6648" s="12">
        <v>5431249.5</v>
      </c>
    </row>
    <row r="6649" spans="1:21" x14ac:dyDescent="0.2">
      <c r="A6649" s="13">
        <v>1696000000</v>
      </c>
      <c r="B6649" s="11">
        <v>6.4997445430424534</v>
      </c>
      <c r="C6649" s="12">
        <v>110235667.45</v>
      </c>
      <c r="E6649" s="13">
        <v>1696000000</v>
      </c>
      <c r="F6649" s="11">
        <v>6.49982724351415</v>
      </c>
      <c r="G6649" s="12">
        <v>110237070.05</v>
      </c>
      <c r="I6649" s="13">
        <v>2146000000</v>
      </c>
      <c r="J6649" s="11">
        <v>11.5</v>
      </c>
      <c r="K6649" s="12">
        <v>246790000</v>
      </c>
      <c r="M6649" s="13">
        <v>2146000000</v>
      </c>
      <c r="N6649" s="11">
        <v>11.5</v>
      </c>
      <c r="O6649" s="12">
        <v>246790000</v>
      </c>
      <c r="Q6649" s="13">
        <v>4346000000</v>
      </c>
      <c r="R6649" s="11">
        <v>1.2499998849516798</v>
      </c>
      <c r="S6649" s="11">
        <v>1.25</v>
      </c>
      <c r="T6649" s="12">
        <v>5432499.5</v>
      </c>
      <c r="U6649" s="12">
        <v>5432499.5</v>
      </c>
    </row>
    <row r="6650" spans="1:21" x14ac:dyDescent="0.2">
      <c r="A6650" s="13">
        <v>1697000000</v>
      </c>
      <c r="B6650" s="11">
        <v>6.4997446935769005</v>
      </c>
      <c r="C6650" s="12">
        <v>110300667.45</v>
      </c>
      <c r="E6650" s="13">
        <v>1697000000</v>
      </c>
      <c r="F6650" s="11">
        <v>6.4998273453152624</v>
      </c>
      <c r="G6650" s="12">
        <v>110302070.05</v>
      </c>
      <c r="I6650" s="13">
        <v>2147000000</v>
      </c>
      <c r="J6650" s="11">
        <v>11.5</v>
      </c>
      <c r="K6650" s="12">
        <v>246905000</v>
      </c>
      <c r="M6650" s="13">
        <v>2147000000</v>
      </c>
      <c r="N6650" s="11">
        <v>11.5</v>
      </c>
      <c r="O6650" s="12">
        <v>246905000</v>
      </c>
      <c r="Q6650" s="13">
        <v>4347000000</v>
      </c>
      <c r="R6650" s="11">
        <v>1.2499998849781457</v>
      </c>
      <c r="S6650" s="11">
        <v>1.25</v>
      </c>
      <c r="T6650" s="12">
        <v>5433749.5</v>
      </c>
      <c r="U6650" s="12">
        <v>5433749.5</v>
      </c>
    </row>
    <row r="6651" spans="1:21" x14ac:dyDescent="0.2">
      <c r="A6651" s="13">
        <v>1698000000</v>
      </c>
      <c r="B6651" s="11">
        <v>6.4997448439340397</v>
      </c>
      <c r="C6651" s="12">
        <v>110365667.45</v>
      </c>
      <c r="E6651" s="13">
        <v>1698000000</v>
      </c>
      <c r="F6651" s="11">
        <v>6.4998274469964663</v>
      </c>
      <c r="G6651" s="12">
        <v>110367070.05</v>
      </c>
      <c r="I6651" s="13">
        <v>2148000000</v>
      </c>
      <c r="J6651" s="11">
        <v>11.5</v>
      </c>
      <c r="K6651" s="12">
        <v>247020000</v>
      </c>
      <c r="M6651" s="13">
        <v>2148000000</v>
      </c>
      <c r="N6651" s="11">
        <v>11.5</v>
      </c>
      <c r="O6651" s="12">
        <v>247020000</v>
      </c>
      <c r="Q6651" s="13">
        <v>4348000000</v>
      </c>
      <c r="R6651" s="11">
        <v>1.2499998850045999</v>
      </c>
      <c r="S6651" s="11">
        <v>1.25</v>
      </c>
      <c r="T6651" s="12">
        <v>5434999.5</v>
      </c>
      <c r="U6651" s="12">
        <v>5434999.5</v>
      </c>
    </row>
    <row r="6652" spans="1:21" x14ac:dyDescent="0.2">
      <c r="A6652" s="13">
        <v>1699000000</v>
      </c>
      <c r="B6652" s="11">
        <v>6.4997449941141845</v>
      </c>
      <c r="C6652" s="12">
        <v>110430667.45</v>
      </c>
      <c r="E6652" s="13">
        <v>1699000000</v>
      </c>
      <c r="F6652" s="11">
        <v>6.4998275485579748</v>
      </c>
      <c r="G6652" s="12">
        <v>110432070.05</v>
      </c>
      <c r="I6652" s="13">
        <v>2149000000</v>
      </c>
      <c r="J6652" s="11">
        <v>11.5</v>
      </c>
      <c r="K6652" s="12">
        <v>247135000</v>
      </c>
      <c r="M6652" s="13">
        <v>2149000000</v>
      </c>
      <c r="N6652" s="11">
        <v>11.5</v>
      </c>
      <c r="O6652" s="12">
        <v>247135000</v>
      </c>
      <c r="Q6652" s="13">
        <v>4349000000</v>
      </c>
      <c r="R6652" s="11">
        <v>1.2499998850310416</v>
      </c>
      <c r="S6652" s="11">
        <v>1.25</v>
      </c>
      <c r="T6652" s="12">
        <v>5436249.5</v>
      </c>
      <c r="U6652" s="12">
        <v>5436249.5</v>
      </c>
    </row>
    <row r="6653" spans="1:21" x14ac:dyDescent="0.2">
      <c r="A6653" s="13">
        <v>1700000000</v>
      </c>
      <c r="B6653" s="11">
        <v>6.4997451441176466</v>
      </c>
      <c r="C6653" s="12">
        <v>110495667.45</v>
      </c>
      <c r="E6653" s="13">
        <v>1700000000</v>
      </c>
      <c r="F6653" s="11">
        <v>6.4998276499999994</v>
      </c>
      <c r="G6653" s="12">
        <v>110497070.05</v>
      </c>
      <c r="I6653" s="13">
        <v>2150000000</v>
      </c>
      <c r="J6653" s="11">
        <v>11.5</v>
      </c>
      <c r="K6653" s="12">
        <v>247250000</v>
      </c>
      <c r="M6653" s="13">
        <v>2150000000</v>
      </c>
      <c r="N6653" s="11">
        <v>11.5</v>
      </c>
      <c r="O6653" s="12">
        <v>247250000</v>
      </c>
      <c r="Q6653" s="13">
        <v>4350000000</v>
      </c>
      <c r="R6653" s="11">
        <v>1.2499998850574712</v>
      </c>
      <c r="S6653" s="11">
        <v>1.25</v>
      </c>
      <c r="T6653" s="12">
        <v>5437499.5</v>
      </c>
      <c r="U6653" s="12">
        <v>5437499.5</v>
      </c>
    </row>
    <row r="6654" spans="1:21" x14ac:dyDescent="0.2">
      <c r="A6654" s="13">
        <v>1701000000</v>
      </c>
      <c r="B6654" s="11">
        <v>6.4997452939447395</v>
      </c>
      <c r="C6654" s="12">
        <v>110560667.45</v>
      </c>
      <c r="E6654" s="13">
        <v>1701000000</v>
      </c>
      <c r="F6654" s="11">
        <v>6.4998277513227514</v>
      </c>
      <c r="G6654" s="12">
        <v>110562070.05</v>
      </c>
      <c r="I6654" s="13">
        <v>2151000000</v>
      </c>
      <c r="J6654" s="11">
        <v>11.5</v>
      </c>
      <c r="K6654" s="12">
        <v>247365000</v>
      </c>
      <c r="M6654" s="13">
        <v>2151000000</v>
      </c>
      <c r="N6654" s="11">
        <v>11.5</v>
      </c>
      <c r="O6654" s="12">
        <v>247365000</v>
      </c>
      <c r="Q6654" s="13">
        <v>4351000000</v>
      </c>
      <c r="R6654" s="11">
        <v>1.2499998850838887</v>
      </c>
      <c r="S6654" s="11">
        <v>1.25</v>
      </c>
      <c r="T6654" s="12">
        <v>5438749.5</v>
      </c>
      <c r="U6654" s="12">
        <v>5438749.5</v>
      </c>
    </row>
    <row r="6655" spans="1:21" x14ac:dyDescent="0.2">
      <c r="A6655" s="13">
        <v>1702000000</v>
      </c>
      <c r="B6655" s="11">
        <v>6.4997454435957698</v>
      </c>
      <c r="C6655" s="12">
        <v>110625667.45</v>
      </c>
      <c r="E6655" s="13">
        <v>1702000000</v>
      </c>
      <c r="F6655" s="11">
        <v>6.4998278525264395</v>
      </c>
      <c r="G6655" s="12">
        <v>110627070.05</v>
      </c>
      <c r="I6655" s="13">
        <v>2152000000</v>
      </c>
      <c r="J6655" s="11">
        <v>11.5</v>
      </c>
      <c r="K6655" s="12">
        <v>247480000</v>
      </c>
      <c r="M6655" s="13">
        <v>2152000000</v>
      </c>
      <c r="N6655" s="11">
        <v>11.5</v>
      </c>
      <c r="O6655" s="12">
        <v>247480000</v>
      </c>
      <c r="Q6655" s="13">
        <v>4352000000</v>
      </c>
      <c r="R6655" s="11">
        <v>1.2499998851102943</v>
      </c>
      <c r="S6655" s="11">
        <v>1.25</v>
      </c>
      <c r="T6655" s="12">
        <v>5439999.5</v>
      </c>
      <c r="U6655" s="12">
        <v>5439999.5</v>
      </c>
    </row>
    <row r="6656" spans="1:21" x14ac:dyDescent="0.2">
      <c r="A6656" s="13">
        <v>1703000000</v>
      </c>
      <c r="B6656" s="11">
        <v>6.4997455930710517</v>
      </c>
      <c r="C6656" s="12">
        <v>110690667.45</v>
      </c>
      <c r="E6656" s="13">
        <v>1703000000</v>
      </c>
      <c r="F6656" s="11">
        <v>6.4998279536112742</v>
      </c>
      <c r="G6656" s="12">
        <v>110692070.05</v>
      </c>
      <c r="I6656" s="13">
        <v>2153000000</v>
      </c>
      <c r="J6656" s="11">
        <v>11.5</v>
      </c>
      <c r="K6656" s="12">
        <v>247595000</v>
      </c>
      <c r="M6656" s="13">
        <v>2153000000</v>
      </c>
      <c r="N6656" s="11">
        <v>11.5</v>
      </c>
      <c r="O6656" s="12">
        <v>247595000</v>
      </c>
      <c r="Q6656" s="13">
        <v>4353000000</v>
      </c>
      <c r="R6656" s="11">
        <v>1.2499998851366874</v>
      </c>
      <c r="S6656" s="11">
        <v>1.25</v>
      </c>
      <c r="T6656" s="12">
        <v>5441249.5</v>
      </c>
      <c r="U6656" s="12">
        <v>5441249.5</v>
      </c>
    </row>
    <row r="6657" spans="1:21" x14ac:dyDescent="0.2">
      <c r="A6657" s="13">
        <v>1704000000</v>
      </c>
      <c r="B6657" s="11">
        <v>6.4997457423708926</v>
      </c>
      <c r="C6657" s="12">
        <v>110755667.45</v>
      </c>
      <c r="E6657" s="13">
        <v>1704000000</v>
      </c>
      <c r="F6657" s="11">
        <v>6.4998280545774643</v>
      </c>
      <c r="G6657" s="12">
        <v>110757070.05</v>
      </c>
      <c r="I6657" s="13">
        <v>2154000000</v>
      </c>
      <c r="J6657" s="11">
        <v>11.5</v>
      </c>
      <c r="K6657" s="12">
        <v>247710000</v>
      </c>
      <c r="M6657" s="13">
        <v>2154000000</v>
      </c>
      <c r="N6657" s="11">
        <v>11.5</v>
      </c>
      <c r="O6657" s="12">
        <v>247710000</v>
      </c>
      <c r="Q6657" s="13">
        <v>4354000000</v>
      </c>
      <c r="R6657" s="11">
        <v>1.2499998851630685</v>
      </c>
      <c r="S6657" s="11">
        <v>1.25</v>
      </c>
      <c r="T6657" s="12">
        <v>5442499.5</v>
      </c>
      <c r="U6657" s="12">
        <v>5442499.5</v>
      </c>
    </row>
    <row r="6658" spans="1:21" x14ac:dyDescent="0.2">
      <c r="A6658" s="13">
        <v>1705000000</v>
      </c>
      <c r="B6658" s="11">
        <v>6.4997458914956008</v>
      </c>
      <c r="C6658" s="12">
        <v>110820667.45</v>
      </c>
      <c r="E6658" s="13">
        <v>1705000000</v>
      </c>
      <c r="F6658" s="11">
        <v>6.4998281554252193</v>
      </c>
      <c r="G6658" s="12">
        <v>110822070.05</v>
      </c>
      <c r="I6658" s="13">
        <v>2155000000</v>
      </c>
      <c r="J6658" s="11">
        <v>11.5</v>
      </c>
      <c r="K6658" s="12">
        <v>247825000</v>
      </c>
      <c r="M6658" s="13">
        <v>2155000000</v>
      </c>
      <c r="N6658" s="11">
        <v>11.5</v>
      </c>
      <c r="O6658" s="12">
        <v>247825000</v>
      </c>
      <c r="Q6658" s="13">
        <v>4355000000</v>
      </c>
      <c r="R6658" s="11">
        <v>1.2499998851894374</v>
      </c>
      <c r="S6658" s="11">
        <v>1.25</v>
      </c>
      <c r="T6658" s="12">
        <v>5443749.5</v>
      </c>
      <c r="U6658" s="12">
        <v>5443749.5</v>
      </c>
    </row>
    <row r="6659" spans="1:21" x14ac:dyDescent="0.2">
      <c r="A6659" s="13">
        <v>1706000000</v>
      </c>
      <c r="B6659" s="11">
        <v>6.499746040445487</v>
      </c>
      <c r="C6659" s="12">
        <v>110885667.45</v>
      </c>
      <c r="E6659" s="13">
        <v>1706000000</v>
      </c>
      <c r="F6659" s="11">
        <v>6.499828256154748</v>
      </c>
      <c r="G6659" s="12">
        <v>110887070.05</v>
      </c>
      <c r="I6659" s="13">
        <v>2156000000</v>
      </c>
      <c r="J6659" s="11">
        <v>11.5</v>
      </c>
      <c r="K6659" s="12">
        <v>247940000</v>
      </c>
      <c r="M6659" s="13">
        <v>2156000000</v>
      </c>
      <c r="N6659" s="11">
        <v>11.5</v>
      </c>
      <c r="O6659" s="12">
        <v>247940000</v>
      </c>
      <c r="Q6659" s="13">
        <v>4356000000</v>
      </c>
      <c r="R6659" s="11">
        <v>1.2499998852157943</v>
      </c>
      <c r="S6659" s="11">
        <v>1.25</v>
      </c>
      <c r="T6659" s="12">
        <v>5444999.5</v>
      </c>
      <c r="U6659" s="12">
        <v>5444999.5</v>
      </c>
    </row>
    <row r="6660" spans="1:21" x14ac:dyDescent="0.2">
      <c r="A6660" s="13">
        <v>1707000000</v>
      </c>
      <c r="B6660" s="11">
        <v>6.499746189220855</v>
      </c>
      <c r="C6660" s="12">
        <v>110950667.45</v>
      </c>
      <c r="E6660" s="13">
        <v>1707000000</v>
      </c>
      <c r="F6660" s="11">
        <v>6.4998283567662556</v>
      </c>
      <c r="G6660" s="12">
        <v>110952070.05</v>
      </c>
      <c r="I6660" s="13">
        <v>2157000000</v>
      </c>
      <c r="J6660" s="11">
        <v>11.5</v>
      </c>
      <c r="K6660" s="12">
        <v>248055000</v>
      </c>
      <c r="M6660" s="13">
        <v>2157000000</v>
      </c>
      <c r="N6660" s="11">
        <v>11.5</v>
      </c>
      <c r="O6660" s="12">
        <v>248055000</v>
      </c>
      <c r="Q6660" s="13">
        <v>4357000000</v>
      </c>
      <c r="R6660" s="11">
        <v>1.249999885242139</v>
      </c>
      <c r="S6660" s="11">
        <v>1.25</v>
      </c>
      <c r="T6660" s="12">
        <v>5446249.5</v>
      </c>
      <c r="U6660" s="12">
        <v>5446249.5</v>
      </c>
    </row>
    <row r="6661" spans="1:21" x14ac:dyDescent="0.2">
      <c r="A6661" s="13">
        <v>1708000000</v>
      </c>
      <c r="B6661" s="11">
        <v>6.4997463378220139</v>
      </c>
      <c r="C6661" s="12">
        <v>111015667.45</v>
      </c>
      <c r="E6661" s="13">
        <v>1708000000</v>
      </c>
      <c r="F6661" s="11">
        <v>6.4998284572599525</v>
      </c>
      <c r="G6661" s="12">
        <v>111017070.05</v>
      </c>
      <c r="I6661" s="13">
        <v>2158000000</v>
      </c>
      <c r="J6661" s="11">
        <v>11.5</v>
      </c>
      <c r="K6661" s="12">
        <v>248170000</v>
      </c>
      <c r="M6661" s="13">
        <v>2158000000</v>
      </c>
      <c r="N6661" s="11">
        <v>11.5</v>
      </c>
      <c r="O6661" s="12">
        <v>248170000</v>
      </c>
      <c r="Q6661" s="13">
        <v>4358000000</v>
      </c>
      <c r="R6661" s="11">
        <v>1.2499998852684717</v>
      </c>
      <c r="S6661" s="11">
        <v>1.25</v>
      </c>
      <c r="T6661" s="12">
        <v>5447499.5</v>
      </c>
      <c r="U6661" s="12">
        <v>5447499.5</v>
      </c>
    </row>
    <row r="6662" spans="1:21" x14ac:dyDescent="0.2">
      <c r="A6662" s="13">
        <v>1709000000</v>
      </c>
      <c r="B6662" s="11">
        <v>6.4997464862492693</v>
      </c>
      <c r="C6662" s="12">
        <v>111080667.45</v>
      </c>
      <c r="E6662" s="13">
        <v>1709000000</v>
      </c>
      <c r="F6662" s="11">
        <v>6.4998285576360448</v>
      </c>
      <c r="G6662" s="12">
        <v>111082070.05</v>
      </c>
      <c r="I6662" s="13">
        <v>2159000000</v>
      </c>
      <c r="J6662" s="11">
        <v>11.5</v>
      </c>
      <c r="K6662" s="12">
        <v>248285000</v>
      </c>
      <c r="M6662" s="13">
        <v>2159000000</v>
      </c>
      <c r="N6662" s="11">
        <v>11.5</v>
      </c>
      <c r="O6662" s="12">
        <v>248285000</v>
      </c>
      <c r="Q6662" s="13">
        <v>4359000000</v>
      </c>
      <c r="R6662" s="11">
        <v>1.2499998852947924</v>
      </c>
      <c r="S6662" s="11">
        <v>1.25</v>
      </c>
      <c r="T6662" s="12">
        <v>5448749.5</v>
      </c>
      <c r="U6662" s="12">
        <v>5448749.5</v>
      </c>
    </row>
    <row r="6663" spans="1:21" x14ac:dyDescent="0.2">
      <c r="A6663" s="13">
        <v>1710000000</v>
      </c>
      <c r="B6663" s="11">
        <v>6.4997466345029249</v>
      </c>
      <c r="C6663" s="12">
        <v>111145667.45</v>
      </c>
      <c r="E6663" s="13">
        <v>1710000000</v>
      </c>
      <c r="F6663" s="11">
        <v>6.4998286578947368</v>
      </c>
      <c r="G6663" s="12">
        <v>111147070.05</v>
      </c>
      <c r="I6663" s="13">
        <v>2160000000</v>
      </c>
      <c r="J6663" s="11">
        <v>11.5</v>
      </c>
      <c r="K6663" s="12">
        <v>248400000</v>
      </c>
      <c r="M6663" s="13">
        <v>2160000000</v>
      </c>
      <c r="N6663" s="11">
        <v>11.5</v>
      </c>
      <c r="O6663" s="12">
        <v>248400000</v>
      </c>
      <c r="Q6663" s="13">
        <v>4360000000</v>
      </c>
      <c r="R6663" s="11">
        <v>1.2499998853211007</v>
      </c>
      <c r="S6663" s="11">
        <v>1.25</v>
      </c>
      <c r="T6663" s="12">
        <v>5449999.5</v>
      </c>
      <c r="U6663" s="12">
        <v>5449999.5</v>
      </c>
    </row>
    <row r="6664" spans="1:21" x14ac:dyDescent="0.2">
      <c r="A6664" s="13">
        <v>1711000000</v>
      </c>
      <c r="B6664" s="11">
        <v>6.4997467825832853</v>
      </c>
      <c r="C6664" s="12">
        <v>111210667.45</v>
      </c>
      <c r="E6664" s="13">
        <v>1711000000</v>
      </c>
      <c r="F6664" s="11">
        <v>6.4998287580362355</v>
      </c>
      <c r="G6664" s="12">
        <v>111212070.05</v>
      </c>
      <c r="I6664" s="13">
        <v>2161000000</v>
      </c>
      <c r="J6664" s="11">
        <v>11.5</v>
      </c>
      <c r="K6664" s="12">
        <v>248515000</v>
      </c>
      <c r="M6664" s="13">
        <v>2161000000</v>
      </c>
      <c r="N6664" s="11">
        <v>11.5</v>
      </c>
      <c r="O6664" s="12">
        <v>248515000</v>
      </c>
      <c r="Q6664" s="13">
        <v>4361000000</v>
      </c>
      <c r="R6664" s="11">
        <v>1.2499998853473973</v>
      </c>
      <c r="S6664" s="11">
        <v>1.25</v>
      </c>
      <c r="T6664" s="12">
        <v>5451249.5</v>
      </c>
      <c r="U6664" s="12">
        <v>5451249.5</v>
      </c>
    </row>
    <row r="6665" spans="1:21" x14ac:dyDescent="0.2">
      <c r="A6665" s="13">
        <v>1712000000</v>
      </c>
      <c r="B6665" s="11">
        <v>6.4997469304906543</v>
      </c>
      <c r="C6665" s="12">
        <v>111275667.45</v>
      </c>
      <c r="E6665" s="13">
        <v>1712000000</v>
      </c>
      <c r="F6665" s="11">
        <v>6.4998288580607477</v>
      </c>
      <c r="G6665" s="12">
        <v>111277070.05</v>
      </c>
      <c r="I6665" s="13">
        <v>2162000000</v>
      </c>
      <c r="J6665" s="11">
        <v>11.5</v>
      </c>
      <c r="K6665" s="12">
        <v>248630000</v>
      </c>
      <c r="M6665" s="13">
        <v>2162000000</v>
      </c>
      <c r="N6665" s="11">
        <v>11.5</v>
      </c>
      <c r="O6665" s="12">
        <v>248630000</v>
      </c>
      <c r="Q6665" s="13">
        <v>4362000000</v>
      </c>
      <c r="R6665" s="11">
        <v>1.2499998853736818</v>
      </c>
      <c r="S6665" s="11">
        <v>1.25</v>
      </c>
      <c r="T6665" s="12">
        <v>5452499.5</v>
      </c>
      <c r="U6665" s="12">
        <v>5452499.5</v>
      </c>
    </row>
    <row r="6666" spans="1:21" x14ac:dyDescent="0.2">
      <c r="A6666" s="13">
        <v>1713000000</v>
      </c>
      <c r="B6666" s="11">
        <v>6.4997470782253357</v>
      </c>
      <c r="C6666" s="12">
        <v>111340667.45</v>
      </c>
      <c r="E6666" s="13">
        <v>1713000000</v>
      </c>
      <c r="F6666" s="11">
        <v>6.499828957968476</v>
      </c>
      <c r="G6666" s="12">
        <v>111342070.05</v>
      </c>
      <c r="I6666" s="13">
        <v>2163000000</v>
      </c>
      <c r="J6666" s="11">
        <v>11.5</v>
      </c>
      <c r="K6666" s="12">
        <v>248745000</v>
      </c>
      <c r="M6666" s="13">
        <v>2163000000</v>
      </c>
      <c r="N6666" s="11">
        <v>11.5</v>
      </c>
      <c r="O6666" s="12">
        <v>248745000</v>
      </c>
      <c r="Q6666" s="13">
        <v>4363000000</v>
      </c>
      <c r="R6666" s="11">
        <v>1.2499998853999541</v>
      </c>
      <c r="S6666" s="11">
        <v>1.25</v>
      </c>
      <c r="T6666" s="12">
        <v>5453749.5</v>
      </c>
      <c r="U6666" s="12">
        <v>5453749.5</v>
      </c>
    </row>
    <row r="6667" spans="1:21" x14ac:dyDescent="0.2">
      <c r="A6667" s="13">
        <v>1714000000</v>
      </c>
      <c r="B6667" s="11">
        <v>6.4997472257876314</v>
      </c>
      <c r="C6667" s="12">
        <v>111405667.45</v>
      </c>
      <c r="E6667" s="13">
        <v>1714000000</v>
      </c>
      <c r="F6667" s="11">
        <v>6.4998290577596265</v>
      </c>
      <c r="G6667" s="12">
        <v>111407070.05</v>
      </c>
      <c r="I6667" s="13">
        <v>2164000000</v>
      </c>
      <c r="J6667" s="11">
        <v>11.5</v>
      </c>
      <c r="K6667" s="12">
        <v>248860000</v>
      </c>
      <c r="M6667" s="13">
        <v>2164000000</v>
      </c>
      <c r="N6667" s="11">
        <v>11.5</v>
      </c>
      <c r="O6667" s="12">
        <v>248860000</v>
      </c>
      <c r="Q6667" s="13">
        <v>4364000000</v>
      </c>
      <c r="R6667" s="11">
        <v>1.2499998854262144</v>
      </c>
      <c r="S6667" s="11">
        <v>1.25</v>
      </c>
      <c r="T6667" s="12">
        <v>5454999.5</v>
      </c>
      <c r="U6667" s="12">
        <v>5454999.5</v>
      </c>
    </row>
    <row r="6668" spans="1:21" x14ac:dyDescent="0.2">
      <c r="A6668" s="13">
        <v>1715000000</v>
      </c>
      <c r="B6668" s="11">
        <v>6.4997473731778426</v>
      </c>
      <c r="C6668" s="12">
        <v>111470667.45</v>
      </c>
      <c r="E6668" s="13">
        <v>1715000000</v>
      </c>
      <c r="F6668" s="11">
        <v>6.4998291574344016</v>
      </c>
      <c r="G6668" s="12">
        <v>111472070.05</v>
      </c>
      <c r="I6668" s="13">
        <v>2165000000</v>
      </c>
      <c r="J6668" s="11">
        <v>11.5</v>
      </c>
      <c r="K6668" s="12">
        <v>248975000</v>
      </c>
      <c r="M6668" s="13">
        <v>2165000000</v>
      </c>
      <c r="N6668" s="11">
        <v>11.5</v>
      </c>
      <c r="O6668" s="12">
        <v>248975000</v>
      </c>
      <c r="Q6668" s="13">
        <v>4365000000</v>
      </c>
      <c r="R6668" s="11">
        <v>1.2499998854524628</v>
      </c>
      <c r="S6668" s="11">
        <v>1.25</v>
      </c>
      <c r="T6668" s="12">
        <v>5456249.5</v>
      </c>
      <c r="U6668" s="12">
        <v>5456249.5</v>
      </c>
    </row>
    <row r="6669" spans="1:21" x14ac:dyDescent="0.2">
      <c r="A6669" s="13">
        <v>1716000000</v>
      </c>
      <c r="B6669" s="11">
        <v>6.4997475203962711</v>
      </c>
      <c r="C6669" s="12">
        <v>111535667.45</v>
      </c>
      <c r="E6669" s="13">
        <v>1716000000</v>
      </c>
      <c r="F6669" s="11">
        <v>6.4998292569930074</v>
      </c>
      <c r="G6669" s="12">
        <v>111537070.05</v>
      </c>
      <c r="I6669" s="13">
        <v>2166000000</v>
      </c>
      <c r="J6669" s="11">
        <v>11.5</v>
      </c>
      <c r="K6669" s="12">
        <v>249090000</v>
      </c>
      <c r="M6669" s="13">
        <v>2166000000</v>
      </c>
      <c r="N6669" s="11">
        <v>11.5</v>
      </c>
      <c r="O6669" s="12">
        <v>249090000</v>
      </c>
      <c r="Q6669" s="13">
        <v>4366000000</v>
      </c>
      <c r="R6669" s="11">
        <v>1.2499998854786989</v>
      </c>
      <c r="S6669" s="11">
        <v>1.25</v>
      </c>
      <c r="T6669" s="12">
        <v>5457499.5</v>
      </c>
      <c r="U6669" s="12">
        <v>5457499.5</v>
      </c>
    </row>
    <row r="6670" spans="1:21" x14ac:dyDescent="0.2">
      <c r="A6670" s="13">
        <v>1717000000</v>
      </c>
      <c r="B6670" s="11">
        <v>6.4997476674432146</v>
      </c>
      <c r="C6670" s="12">
        <v>111600667.45</v>
      </c>
      <c r="E6670" s="13">
        <v>1717000000</v>
      </c>
      <c r="F6670" s="11">
        <v>6.4998293564356437</v>
      </c>
      <c r="G6670" s="12">
        <v>111602070.05</v>
      </c>
      <c r="I6670" s="13">
        <v>2167000000</v>
      </c>
      <c r="J6670" s="11">
        <v>11.5</v>
      </c>
      <c r="K6670" s="12">
        <v>249205000</v>
      </c>
      <c r="M6670" s="13">
        <v>2167000000</v>
      </c>
      <c r="N6670" s="11">
        <v>11.5</v>
      </c>
      <c r="O6670" s="12">
        <v>249205000</v>
      </c>
      <c r="Q6670" s="13">
        <v>4367000000</v>
      </c>
      <c r="R6670" s="11">
        <v>1.2499998855049232</v>
      </c>
      <c r="S6670" s="11">
        <v>1.25</v>
      </c>
      <c r="T6670" s="12">
        <v>5458749.5</v>
      </c>
      <c r="U6670" s="12">
        <v>5458749.5</v>
      </c>
    </row>
    <row r="6671" spans="1:21" x14ac:dyDescent="0.2">
      <c r="A6671" s="13">
        <v>1718000000</v>
      </c>
      <c r="B6671" s="11">
        <v>6.499747814318976</v>
      </c>
      <c r="C6671" s="12">
        <v>111665667.45</v>
      </c>
      <c r="E6671" s="13">
        <v>1718000000</v>
      </c>
      <c r="F6671" s="11">
        <v>6.499829455762514</v>
      </c>
      <c r="G6671" s="12">
        <v>111667070.05</v>
      </c>
      <c r="I6671" s="13">
        <v>2168000000</v>
      </c>
      <c r="J6671" s="11">
        <v>11.5</v>
      </c>
      <c r="K6671" s="12">
        <v>249320000</v>
      </c>
      <c r="M6671" s="13">
        <v>2168000000</v>
      </c>
      <c r="N6671" s="11">
        <v>11.5</v>
      </c>
      <c r="O6671" s="12">
        <v>249320000</v>
      </c>
      <c r="Q6671" s="13">
        <v>4368000000</v>
      </c>
      <c r="R6671" s="11">
        <v>1.2499998855311356</v>
      </c>
      <c r="S6671" s="11">
        <v>1.25</v>
      </c>
      <c r="T6671" s="12">
        <v>5459999.5</v>
      </c>
      <c r="U6671" s="12">
        <v>5459999.5</v>
      </c>
    </row>
    <row r="6672" spans="1:21" x14ac:dyDescent="0.2">
      <c r="A6672" s="13">
        <v>1719000000</v>
      </c>
      <c r="B6672" s="11">
        <v>6.4997479610238509</v>
      </c>
      <c r="C6672" s="12">
        <v>111730667.45</v>
      </c>
      <c r="E6672" s="13">
        <v>1719000000</v>
      </c>
      <c r="F6672" s="11">
        <v>6.4998295549738225</v>
      </c>
      <c r="G6672" s="12">
        <v>111732070.05</v>
      </c>
      <c r="I6672" s="13">
        <v>2169000000</v>
      </c>
      <c r="J6672" s="11">
        <v>11.5</v>
      </c>
      <c r="K6672" s="12">
        <v>249435000</v>
      </c>
      <c r="M6672" s="13">
        <v>2169000000</v>
      </c>
      <c r="N6672" s="11">
        <v>11.5</v>
      </c>
      <c r="O6672" s="12">
        <v>249435000</v>
      </c>
      <c r="Q6672" s="13">
        <v>4369000000</v>
      </c>
      <c r="R6672" s="11">
        <v>1.2499998855573358</v>
      </c>
      <c r="S6672" s="11">
        <v>1.25</v>
      </c>
      <c r="T6672" s="12">
        <v>5461249.5</v>
      </c>
      <c r="U6672" s="12">
        <v>5461249.5</v>
      </c>
    </row>
    <row r="6673" spans="1:21" x14ac:dyDescent="0.2">
      <c r="A6673" s="13">
        <v>1720000000</v>
      </c>
      <c r="B6673" s="11">
        <v>6.4997481075581396</v>
      </c>
      <c r="C6673" s="12">
        <v>111795667.45</v>
      </c>
      <c r="E6673" s="13">
        <v>1720000000</v>
      </c>
      <c r="F6673" s="11">
        <v>6.4998296540697682</v>
      </c>
      <c r="G6673" s="12">
        <v>111797070.05</v>
      </c>
      <c r="I6673" s="13">
        <v>2170000000</v>
      </c>
      <c r="J6673" s="11">
        <v>11.5</v>
      </c>
      <c r="K6673" s="12">
        <v>249550000</v>
      </c>
      <c r="M6673" s="13">
        <v>2170000000</v>
      </c>
      <c r="N6673" s="11">
        <v>11.5</v>
      </c>
      <c r="O6673" s="12">
        <v>249550000</v>
      </c>
      <c r="Q6673" s="13">
        <v>4370000000</v>
      </c>
      <c r="R6673" s="11">
        <v>1.2499998855835239</v>
      </c>
      <c r="S6673" s="11">
        <v>1.25</v>
      </c>
      <c r="T6673" s="12">
        <v>5462499.5</v>
      </c>
      <c r="U6673" s="12">
        <v>5462499.5</v>
      </c>
    </row>
    <row r="6674" spans="1:21" x14ac:dyDescent="0.2">
      <c r="A6674" s="13">
        <v>1721000000</v>
      </c>
      <c r="B6674" s="11">
        <v>6.4997482539221387</v>
      </c>
      <c r="C6674" s="12">
        <v>111860667.45</v>
      </c>
      <c r="E6674" s="13">
        <v>1721000000</v>
      </c>
      <c r="F6674" s="11">
        <v>6.4998297530505527</v>
      </c>
      <c r="G6674" s="12">
        <v>111862070.05</v>
      </c>
      <c r="I6674" s="13">
        <v>2171000000</v>
      </c>
      <c r="J6674" s="11">
        <v>11.5</v>
      </c>
      <c r="K6674" s="12">
        <v>249665000</v>
      </c>
      <c r="M6674" s="13">
        <v>2171000000</v>
      </c>
      <c r="N6674" s="11">
        <v>11.5</v>
      </c>
      <c r="O6674" s="12">
        <v>249665000</v>
      </c>
      <c r="Q6674" s="13">
        <v>4371000000</v>
      </c>
      <c r="R6674" s="11">
        <v>1.2499998856097003</v>
      </c>
      <c r="S6674" s="11">
        <v>1.25</v>
      </c>
      <c r="T6674" s="12">
        <v>5463749.5</v>
      </c>
      <c r="U6674" s="12">
        <v>5463749.5</v>
      </c>
    </row>
    <row r="6675" spans="1:21" x14ac:dyDescent="0.2">
      <c r="A6675" s="13">
        <v>1722000000</v>
      </c>
      <c r="B6675" s="11">
        <v>6.4997484001161441</v>
      </c>
      <c r="C6675" s="12">
        <v>111925667.45</v>
      </c>
      <c r="E6675" s="13">
        <v>1722000000</v>
      </c>
      <c r="F6675" s="11">
        <v>6.4998298519163766</v>
      </c>
      <c r="G6675" s="12">
        <v>111927070.05</v>
      </c>
      <c r="I6675" s="13">
        <v>2172000000</v>
      </c>
      <c r="J6675" s="11">
        <v>11.5</v>
      </c>
      <c r="K6675" s="12">
        <v>249780000</v>
      </c>
      <c r="M6675" s="13">
        <v>2172000000</v>
      </c>
      <c r="N6675" s="11">
        <v>11.5</v>
      </c>
      <c r="O6675" s="12">
        <v>249780000</v>
      </c>
      <c r="Q6675" s="13">
        <v>4372000000</v>
      </c>
      <c r="R6675" s="11">
        <v>1.2499998856358647</v>
      </c>
      <c r="S6675" s="11">
        <v>1.25</v>
      </c>
      <c r="T6675" s="12">
        <v>5464999.5</v>
      </c>
      <c r="U6675" s="12">
        <v>5464999.5</v>
      </c>
    </row>
    <row r="6676" spans="1:21" x14ac:dyDescent="0.2">
      <c r="A6676" s="13">
        <v>1723000000</v>
      </c>
      <c r="B6676" s="11">
        <v>6.4997485461404532</v>
      </c>
      <c r="C6676" s="12">
        <v>111990667.45</v>
      </c>
      <c r="E6676" s="13">
        <v>1723000000</v>
      </c>
      <c r="F6676" s="11">
        <v>6.4998299506674408</v>
      </c>
      <c r="G6676" s="12">
        <v>111992070.05</v>
      </c>
      <c r="I6676" s="13">
        <v>2173000000</v>
      </c>
      <c r="J6676" s="11">
        <v>11.5</v>
      </c>
      <c r="K6676" s="12">
        <v>249895000</v>
      </c>
      <c r="M6676" s="13">
        <v>2173000000</v>
      </c>
      <c r="N6676" s="11">
        <v>11.5</v>
      </c>
      <c r="O6676" s="12">
        <v>249895000</v>
      </c>
      <c r="Q6676" s="13">
        <v>4373000000</v>
      </c>
      <c r="R6676" s="11">
        <v>1.2499998856620169</v>
      </c>
      <c r="S6676" s="11">
        <v>1.25</v>
      </c>
      <c r="T6676" s="12">
        <v>5466249.5</v>
      </c>
      <c r="U6676" s="12">
        <v>5466249.5</v>
      </c>
    </row>
    <row r="6677" spans="1:21" x14ac:dyDescent="0.2">
      <c r="A6677" s="13">
        <v>1724000000</v>
      </c>
      <c r="B6677" s="11">
        <v>6.4997486919953591</v>
      </c>
      <c r="C6677" s="12">
        <v>112055667.45</v>
      </c>
      <c r="E6677" s="13">
        <v>1724000000</v>
      </c>
      <c r="F6677" s="11">
        <v>6.4998300493039434</v>
      </c>
      <c r="G6677" s="12">
        <v>112057070.05</v>
      </c>
      <c r="I6677" s="13">
        <v>2174000000</v>
      </c>
      <c r="J6677" s="11">
        <v>11.5</v>
      </c>
      <c r="K6677" s="12">
        <v>250010000</v>
      </c>
      <c r="M6677" s="13">
        <v>2174000000</v>
      </c>
      <c r="N6677" s="11">
        <v>11.5</v>
      </c>
      <c r="O6677" s="12">
        <v>250010000</v>
      </c>
      <c r="Q6677" s="13">
        <v>4374000000</v>
      </c>
      <c r="R6677" s="11">
        <v>1.2499998856881573</v>
      </c>
      <c r="S6677" s="11">
        <v>1.25</v>
      </c>
      <c r="T6677" s="12">
        <v>5467499.5</v>
      </c>
      <c r="U6677" s="12">
        <v>5467499.5</v>
      </c>
    </row>
    <row r="6678" spans="1:21" x14ac:dyDescent="0.2">
      <c r="A6678" s="13">
        <v>1725000000</v>
      </c>
      <c r="B6678" s="11">
        <v>6.4997488376811603</v>
      </c>
      <c r="C6678" s="12">
        <v>112120667.45</v>
      </c>
      <c r="E6678" s="13">
        <v>1725000000</v>
      </c>
      <c r="F6678" s="11">
        <v>6.4998301478260867</v>
      </c>
      <c r="G6678" s="12">
        <v>112122070.05</v>
      </c>
      <c r="I6678" s="13">
        <v>2175000000</v>
      </c>
      <c r="J6678" s="11">
        <v>11.5</v>
      </c>
      <c r="K6678" s="12">
        <v>250125000</v>
      </c>
      <c r="M6678" s="13">
        <v>2175000000</v>
      </c>
      <c r="N6678" s="11">
        <v>11.5</v>
      </c>
      <c r="O6678" s="12">
        <v>250125000</v>
      </c>
      <c r="Q6678" s="13">
        <v>4375000000</v>
      </c>
      <c r="R6678" s="11">
        <v>1.2499998857142858</v>
      </c>
      <c r="S6678" s="11">
        <v>1.25</v>
      </c>
      <c r="T6678" s="12">
        <v>5468749.5</v>
      </c>
      <c r="U6678" s="12">
        <v>5468749.5</v>
      </c>
    </row>
    <row r="6679" spans="1:21" x14ac:dyDescent="0.2">
      <c r="A6679" s="13">
        <v>1726000000</v>
      </c>
      <c r="B6679" s="11">
        <v>6.4997489831981463</v>
      </c>
      <c r="C6679" s="12">
        <v>112185667.45</v>
      </c>
      <c r="E6679" s="13">
        <v>1726000000</v>
      </c>
      <c r="F6679" s="11">
        <v>6.4998302462340671</v>
      </c>
      <c r="G6679" s="12">
        <v>112187070.05</v>
      </c>
      <c r="I6679" s="13">
        <v>2176000000</v>
      </c>
      <c r="J6679" s="11">
        <v>11.5</v>
      </c>
      <c r="K6679" s="12">
        <v>250240000</v>
      </c>
      <c r="M6679" s="13">
        <v>2176000000</v>
      </c>
      <c r="N6679" s="11">
        <v>11.5</v>
      </c>
      <c r="O6679" s="12">
        <v>250240000</v>
      </c>
      <c r="Q6679" s="13">
        <v>4376000000</v>
      </c>
      <c r="R6679" s="11">
        <v>1.2499998857404022</v>
      </c>
      <c r="S6679" s="11">
        <v>1.25</v>
      </c>
      <c r="T6679" s="12">
        <v>5469999.5</v>
      </c>
      <c r="U6679" s="12">
        <v>5469999.5</v>
      </c>
    </row>
    <row r="6680" spans="1:21" x14ac:dyDescent="0.2">
      <c r="A6680" s="13">
        <v>1727000000</v>
      </c>
      <c r="B6680" s="11">
        <v>6.4997491285466129</v>
      </c>
      <c r="C6680" s="12">
        <v>112250667.45</v>
      </c>
      <c r="E6680" s="13">
        <v>1727000000</v>
      </c>
      <c r="F6680" s="11">
        <v>6.4998303445280836</v>
      </c>
      <c r="G6680" s="12">
        <v>112252070.05</v>
      </c>
      <c r="I6680" s="13">
        <v>2177000000</v>
      </c>
      <c r="J6680" s="11">
        <v>11.5</v>
      </c>
      <c r="K6680" s="12">
        <v>250355000</v>
      </c>
      <c r="M6680" s="13">
        <v>2177000000</v>
      </c>
      <c r="N6680" s="11">
        <v>11.5</v>
      </c>
      <c r="O6680" s="12">
        <v>250355000</v>
      </c>
      <c r="Q6680" s="13">
        <v>4377000000</v>
      </c>
      <c r="R6680" s="11">
        <v>1.2499998857665067</v>
      </c>
      <c r="S6680" s="11">
        <v>1.25</v>
      </c>
      <c r="T6680" s="12">
        <v>5471249.5</v>
      </c>
      <c r="U6680" s="12">
        <v>5471249.5</v>
      </c>
    </row>
    <row r="6681" spans="1:21" x14ac:dyDescent="0.2">
      <c r="A6681" s="13">
        <v>1728000000</v>
      </c>
      <c r="B6681" s="11">
        <v>6.4997492737268514</v>
      </c>
      <c r="C6681" s="12">
        <v>112315667.45</v>
      </c>
      <c r="E6681" s="13">
        <v>1728000000</v>
      </c>
      <c r="F6681" s="11">
        <v>6.4998304427083333</v>
      </c>
      <c r="G6681" s="12">
        <v>112317070.05</v>
      </c>
      <c r="I6681" s="13">
        <v>2178000000</v>
      </c>
      <c r="J6681" s="11">
        <v>11.5</v>
      </c>
      <c r="K6681" s="12">
        <v>250470000</v>
      </c>
      <c r="M6681" s="13">
        <v>2178000000</v>
      </c>
      <c r="N6681" s="11">
        <v>11.5</v>
      </c>
      <c r="O6681" s="12">
        <v>250470000</v>
      </c>
      <c r="Q6681" s="13">
        <v>4378000000</v>
      </c>
      <c r="R6681" s="11">
        <v>1.2499998857925994</v>
      </c>
      <c r="S6681" s="11">
        <v>1.25</v>
      </c>
      <c r="T6681" s="12">
        <v>5472499.5</v>
      </c>
      <c r="U6681" s="12">
        <v>5472499.5</v>
      </c>
    </row>
    <row r="6682" spans="1:21" x14ac:dyDescent="0.2">
      <c r="A6682" s="13">
        <v>1729000000</v>
      </c>
      <c r="B6682" s="11">
        <v>6.4997494187391567</v>
      </c>
      <c r="C6682" s="12">
        <v>112380667.45</v>
      </c>
      <c r="E6682" s="13">
        <v>1729000000</v>
      </c>
      <c r="F6682" s="11">
        <v>6.4998305407750143</v>
      </c>
      <c r="G6682" s="12">
        <v>112382070.05</v>
      </c>
      <c r="I6682" s="13">
        <v>2179000000</v>
      </c>
      <c r="J6682" s="11">
        <v>11.5</v>
      </c>
      <c r="K6682" s="12">
        <v>250585000</v>
      </c>
      <c r="M6682" s="13">
        <v>2179000000</v>
      </c>
      <c r="N6682" s="11">
        <v>11.5</v>
      </c>
      <c r="O6682" s="12">
        <v>250585000</v>
      </c>
      <c r="Q6682" s="13">
        <v>4379000000</v>
      </c>
      <c r="R6682" s="11">
        <v>1.24999988581868</v>
      </c>
      <c r="S6682" s="11">
        <v>1.25</v>
      </c>
      <c r="T6682" s="12">
        <v>5473749.5</v>
      </c>
      <c r="U6682" s="12">
        <v>5473749.5</v>
      </c>
    </row>
    <row r="6683" spans="1:21" x14ac:dyDescent="0.2">
      <c r="A6683" s="13">
        <v>1730000000</v>
      </c>
      <c r="B6683" s="11">
        <v>6.4997495635838147</v>
      </c>
      <c r="C6683" s="12">
        <v>112445667.45</v>
      </c>
      <c r="E6683" s="13">
        <v>1730000000</v>
      </c>
      <c r="F6683" s="11">
        <v>6.4998306387283238</v>
      </c>
      <c r="G6683" s="12">
        <v>112447070.05</v>
      </c>
      <c r="I6683" s="13">
        <v>2180000000</v>
      </c>
      <c r="J6683" s="11">
        <v>11.5</v>
      </c>
      <c r="K6683" s="12">
        <v>250700000</v>
      </c>
      <c r="M6683" s="13">
        <v>2180000000</v>
      </c>
      <c r="N6683" s="11">
        <v>11.5</v>
      </c>
      <c r="O6683" s="12">
        <v>250700000</v>
      </c>
      <c r="Q6683" s="13">
        <v>4380000000</v>
      </c>
      <c r="R6683" s="11">
        <v>1.2499998858447487</v>
      </c>
      <c r="S6683" s="11">
        <v>1.25</v>
      </c>
      <c r="T6683" s="12">
        <v>5474999.5</v>
      </c>
      <c r="U6683" s="12">
        <v>5474999.5</v>
      </c>
    </row>
    <row r="6684" spans="1:21" x14ac:dyDescent="0.2">
      <c r="A6684" s="13">
        <v>1731000000</v>
      </c>
      <c r="B6684" s="11">
        <v>6.4997497082611213</v>
      </c>
      <c r="C6684" s="12">
        <v>112510667.45</v>
      </c>
      <c r="E6684" s="13">
        <v>1731000000</v>
      </c>
      <c r="F6684" s="11">
        <v>6.4998307365684571</v>
      </c>
      <c r="G6684" s="12">
        <v>112512070.05</v>
      </c>
      <c r="I6684" s="13">
        <v>2181000000</v>
      </c>
      <c r="J6684" s="11">
        <v>11.5</v>
      </c>
      <c r="K6684" s="12">
        <v>250815000</v>
      </c>
      <c r="M6684" s="13">
        <v>2181000000</v>
      </c>
      <c r="N6684" s="11">
        <v>11.5</v>
      </c>
      <c r="O6684" s="12">
        <v>250815000</v>
      </c>
      <c r="Q6684" s="13">
        <v>4381000000</v>
      </c>
      <c r="R6684" s="11">
        <v>1.2499998858708057</v>
      </c>
      <c r="S6684" s="11">
        <v>1.25</v>
      </c>
      <c r="T6684" s="12">
        <v>5476249.5</v>
      </c>
      <c r="U6684" s="12">
        <v>5476249.5</v>
      </c>
    </row>
    <row r="6685" spans="1:21" x14ac:dyDescent="0.2">
      <c r="A6685" s="13">
        <v>1732000000</v>
      </c>
      <c r="B6685" s="11">
        <v>6.4997498527713624</v>
      </c>
      <c r="C6685" s="12">
        <v>112575667.45</v>
      </c>
      <c r="E6685" s="13">
        <v>1732000000</v>
      </c>
      <c r="F6685" s="11">
        <v>6.4998308342956115</v>
      </c>
      <c r="G6685" s="12">
        <v>112577070.05</v>
      </c>
      <c r="I6685" s="13">
        <v>2182000000</v>
      </c>
      <c r="J6685" s="11">
        <v>11.5</v>
      </c>
      <c r="K6685" s="12">
        <v>250930000</v>
      </c>
      <c r="M6685" s="13">
        <v>2182000000</v>
      </c>
      <c r="N6685" s="11">
        <v>11.5</v>
      </c>
      <c r="O6685" s="12">
        <v>250930000</v>
      </c>
      <c r="Q6685" s="13">
        <v>4382000000</v>
      </c>
      <c r="R6685" s="11">
        <v>1.2499998858968508</v>
      </c>
      <c r="S6685" s="11">
        <v>1.25</v>
      </c>
      <c r="T6685" s="12">
        <v>5477499.5</v>
      </c>
      <c r="U6685" s="12">
        <v>5477499.5</v>
      </c>
    </row>
    <row r="6686" spans="1:21" x14ac:dyDescent="0.2">
      <c r="A6686" s="13">
        <v>1733000000</v>
      </c>
      <c r="B6686" s="11">
        <v>6.4997499971148303</v>
      </c>
      <c r="C6686" s="12">
        <v>112640667.45</v>
      </c>
      <c r="E6686" s="13">
        <v>1733000000</v>
      </c>
      <c r="F6686" s="11">
        <v>6.4998309319099823</v>
      </c>
      <c r="G6686" s="12">
        <v>112642070.05</v>
      </c>
      <c r="I6686" s="13">
        <v>2183000000</v>
      </c>
      <c r="J6686" s="11">
        <v>11.5</v>
      </c>
      <c r="K6686" s="12">
        <v>251045000</v>
      </c>
      <c r="M6686" s="13">
        <v>2183000000</v>
      </c>
      <c r="N6686" s="11">
        <v>11.5</v>
      </c>
      <c r="O6686" s="12">
        <v>251045000</v>
      </c>
      <c r="Q6686" s="13">
        <v>4383000000</v>
      </c>
      <c r="R6686" s="11">
        <v>1.2499998859228838</v>
      </c>
      <c r="S6686" s="11">
        <v>1.25</v>
      </c>
      <c r="T6686" s="12">
        <v>5478749.5</v>
      </c>
      <c r="U6686" s="12">
        <v>5478749.5</v>
      </c>
    </row>
    <row r="6687" spans="1:21" x14ac:dyDescent="0.2">
      <c r="A6687" s="13">
        <v>1734000000</v>
      </c>
      <c r="B6687" s="11">
        <v>6.4997501412918117</v>
      </c>
      <c r="C6687" s="12">
        <v>112705667.45</v>
      </c>
      <c r="E6687" s="13">
        <v>1734000000</v>
      </c>
      <c r="F6687" s="11">
        <v>6.4998310294117649</v>
      </c>
      <c r="G6687" s="12">
        <v>112707070.05</v>
      </c>
      <c r="I6687" s="13">
        <v>2184000000</v>
      </c>
      <c r="J6687" s="11">
        <v>11.5</v>
      </c>
      <c r="K6687" s="12">
        <v>251160000</v>
      </c>
      <c r="M6687" s="13">
        <v>2184000000</v>
      </c>
      <c r="N6687" s="11">
        <v>11.5</v>
      </c>
      <c r="O6687" s="12">
        <v>251160000</v>
      </c>
      <c r="Q6687" s="13">
        <v>4384000000</v>
      </c>
      <c r="R6687" s="11">
        <v>1.249999885948905</v>
      </c>
      <c r="S6687" s="11">
        <v>1.25</v>
      </c>
      <c r="T6687" s="12">
        <v>5479999.5</v>
      </c>
      <c r="U6687" s="12">
        <v>5479999.5</v>
      </c>
    </row>
    <row r="6688" spans="1:21" x14ac:dyDescent="0.2">
      <c r="A6688" s="13">
        <v>1735000000</v>
      </c>
      <c r="B6688" s="11">
        <v>6.4997502853025937</v>
      </c>
      <c r="C6688" s="12">
        <v>112770667.45</v>
      </c>
      <c r="E6688" s="13">
        <v>1735000000</v>
      </c>
      <c r="F6688" s="11">
        <v>6.4998311268011522</v>
      </c>
      <c r="G6688" s="12">
        <v>112772070.05</v>
      </c>
      <c r="I6688" s="13">
        <v>2185000000</v>
      </c>
      <c r="J6688" s="11">
        <v>11.5</v>
      </c>
      <c r="K6688" s="12">
        <v>251275000</v>
      </c>
      <c r="M6688" s="13">
        <v>2185000000</v>
      </c>
      <c r="N6688" s="11">
        <v>11.5</v>
      </c>
      <c r="O6688" s="12">
        <v>251275000</v>
      </c>
      <c r="Q6688" s="13">
        <v>4385000000</v>
      </c>
      <c r="R6688" s="11">
        <v>1.2499998859749144</v>
      </c>
      <c r="S6688" s="11">
        <v>1.25</v>
      </c>
      <c r="T6688" s="12">
        <v>5481249.5</v>
      </c>
      <c r="U6688" s="12">
        <v>5481249.5</v>
      </c>
    </row>
    <row r="6689" spans="1:21" x14ac:dyDescent="0.2">
      <c r="A6689" s="13">
        <v>1736000000</v>
      </c>
      <c r="B6689" s="11">
        <v>6.4997504291474666</v>
      </c>
      <c r="C6689" s="12">
        <v>112835667.45</v>
      </c>
      <c r="E6689" s="13">
        <v>1736000000</v>
      </c>
      <c r="F6689" s="11">
        <v>6.4998312240783411</v>
      </c>
      <c r="G6689" s="12">
        <v>112837070.05</v>
      </c>
      <c r="I6689" s="13">
        <v>2186000000</v>
      </c>
      <c r="J6689" s="11">
        <v>11.5</v>
      </c>
      <c r="K6689" s="12">
        <v>251390000</v>
      </c>
      <c r="M6689" s="13">
        <v>2186000000</v>
      </c>
      <c r="N6689" s="11">
        <v>11.5</v>
      </c>
      <c r="O6689" s="12">
        <v>251390000</v>
      </c>
      <c r="Q6689" s="13">
        <v>4386000000</v>
      </c>
      <c r="R6689" s="11">
        <v>1.2499998860009121</v>
      </c>
      <c r="S6689" s="11">
        <v>1.25</v>
      </c>
      <c r="T6689" s="12">
        <v>5482499.5</v>
      </c>
      <c r="U6689" s="12">
        <v>5482499.5</v>
      </c>
    </row>
    <row r="6690" spans="1:21" x14ac:dyDescent="0.2">
      <c r="A6690" s="13">
        <v>1737000000</v>
      </c>
      <c r="B6690" s="11">
        <v>6.4997505728267129</v>
      </c>
      <c r="C6690" s="12">
        <v>112900667.45</v>
      </c>
      <c r="E6690" s="13">
        <v>1737000000</v>
      </c>
      <c r="F6690" s="11">
        <v>6.4998313212435237</v>
      </c>
      <c r="G6690" s="12">
        <v>112902070.05</v>
      </c>
      <c r="I6690" s="13">
        <v>2187000000</v>
      </c>
      <c r="J6690" s="11">
        <v>11.5</v>
      </c>
      <c r="K6690" s="12">
        <v>251505000</v>
      </c>
      <c r="M6690" s="13">
        <v>2187000000</v>
      </c>
      <c r="N6690" s="11">
        <v>11.5</v>
      </c>
      <c r="O6690" s="12">
        <v>251505000</v>
      </c>
      <c r="Q6690" s="13">
        <v>4387000000</v>
      </c>
      <c r="R6690" s="11">
        <v>1.2499998860268975</v>
      </c>
      <c r="S6690" s="11">
        <v>1.25</v>
      </c>
      <c r="T6690" s="12">
        <v>5483749.5</v>
      </c>
      <c r="U6690" s="12">
        <v>5483749.5</v>
      </c>
    </row>
    <row r="6691" spans="1:21" x14ac:dyDescent="0.2">
      <c r="A6691" s="13">
        <v>1738000000</v>
      </c>
      <c r="B6691" s="11">
        <v>6.4997507163406212</v>
      </c>
      <c r="C6691" s="12">
        <v>112965667.45</v>
      </c>
      <c r="E6691" s="13">
        <v>1738000000</v>
      </c>
      <c r="F6691" s="11">
        <v>6.4998314182968935</v>
      </c>
      <c r="G6691" s="12">
        <v>112967070.05</v>
      </c>
      <c r="I6691" s="13">
        <v>2188000000</v>
      </c>
      <c r="J6691" s="11">
        <v>11.5</v>
      </c>
      <c r="K6691" s="12">
        <v>251620000</v>
      </c>
      <c r="M6691" s="13">
        <v>2188000000</v>
      </c>
      <c r="N6691" s="11">
        <v>11.5</v>
      </c>
      <c r="O6691" s="12">
        <v>251620000</v>
      </c>
      <c r="Q6691" s="13">
        <v>4388000000</v>
      </c>
      <c r="R6691" s="11">
        <v>1.2499998860528714</v>
      </c>
      <c r="S6691" s="11">
        <v>1.25</v>
      </c>
      <c r="T6691" s="12">
        <v>5484999.5</v>
      </c>
      <c r="U6691" s="12">
        <v>5484999.5</v>
      </c>
    </row>
    <row r="6692" spans="1:21" x14ac:dyDescent="0.2">
      <c r="A6692" s="13">
        <v>1739000000</v>
      </c>
      <c r="B6692" s="11">
        <v>6.4997508596894766</v>
      </c>
      <c r="C6692" s="12">
        <v>113030667.45</v>
      </c>
      <c r="E6692" s="13">
        <v>1739000000</v>
      </c>
      <c r="F6692" s="11">
        <v>6.4998315152386423</v>
      </c>
      <c r="G6692" s="12">
        <v>113032070.05</v>
      </c>
      <c r="I6692" s="13">
        <v>2189000000</v>
      </c>
      <c r="J6692" s="11">
        <v>11.5</v>
      </c>
      <c r="K6692" s="12">
        <v>251735000</v>
      </c>
      <c r="M6692" s="13">
        <v>2189000000</v>
      </c>
      <c r="N6692" s="11">
        <v>11.5</v>
      </c>
      <c r="O6692" s="12">
        <v>251735000</v>
      </c>
      <c r="Q6692" s="13">
        <v>4389000000</v>
      </c>
      <c r="R6692" s="11">
        <v>1.2499998860788335</v>
      </c>
      <c r="S6692" s="11">
        <v>1.25</v>
      </c>
      <c r="T6692" s="12">
        <v>5486249.5</v>
      </c>
      <c r="U6692" s="12">
        <v>5486249.5</v>
      </c>
    </row>
    <row r="6693" spans="1:21" x14ac:dyDescent="0.2">
      <c r="A6693" s="13">
        <v>1740000000</v>
      </c>
      <c r="B6693" s="11">
        <v>6.4997510028735634</v>
      </c>
      <c r="C6693" s="12">
        <v>113095667.45</v>
      </c>
      <c r="E6693" s="13">
        <v>1740000000</v>
      </c>
      <c r="F6693" s="11">
        <v>6.4998316120689656</v>
      </c>
      <c r="G6693" s="12">
        <v>113097070.05</v>
      </c>
      <c r="I6693" s="13">
        <v>2190000000</v>
      </c>
      <c r="J6693" s="11">
        <v>11.5</v>
      </c>
      <c r="K6693" s="12">
        <v>251850000</v>
      </c>
      <c r="M6693" s="13">
        <v>2190000000</v>
      </c>
      <c r="N6693" s="11">
        <v>11.5</v>
      </c>
      <c r="O6693" s="12">
        <v>251850000</v>
      </c>
      <c r="Q6693" s="13">
        <v>4390000000</v>
      </c>
      <c r="R6693" s="11">
        <v>1.2499998861047836</v>
      </c>
      <c r="S6693" s="11">
        <v>1.25</v>
      </c>
      <c r="T6693" s="12">
        <v>5487499.5</v>
      </c>
      <c r="U6693" s="12">
        <v>5487499.5</v>
      </c>
    </row>
    <row r="6694" spans="1:21" x14ac:dyDescent="0.2">
      <c r="A6694" s="13">
        <v>1741000000</v>
      </c>
      <c r="B6694" s="11">
        <v>6.4997511458931649</v>
      </c>
      <c r="C6694" s="12">
        <v>113160667.45</v>
      </c>
      <c r="E6694" s="13">
        <v>1741000000</v>
      </c>
      <c r="F6694" s="11">
        <v>6.4998317087880526</v>
      </c>
      <c r="G6694" s="12">
        <v>113162070.05</v>
      </c>
      <c r="I6694" s="13">
        <v>2191000000</v>
      </c>
      <c r="J6694" s="11">
        <v>11.5</v>
      </c>
      <c r="K6694" s="12">
        <v>251965000</v>
      </c>
      <c r="M6694" s="13">
        <v>2191000000</v>
      </c>
      <c r="N6694" s="11">
        <v>11.5</v>
      </c>
      <c r="O6694" s="12">
        <v>251965000</v>
      </c>
      <c r="Q6694" s="13">
        <v>4391000000</v>
      </c>
      <c r="R6694" s="11">
        <v>1.2499998861307218</v>
      </c>
      <c r="S6694" s="11">
        <v>1.25</v>
      </c>
      <c r="T6694" s="12">
        <v>5488749.5</v>
      </c>
      <c r="U6694" s="12">
        <v>5488749.5</v>
      </c>
    </row>
    <row r="6695" spans="1:21" x14ac:dyDescent="0.2">
      <c r="A6695" s="13">
        <v>1742000000</v>
      </c>
      <c r="B6695" s="11">
        <v>6.4997512887485644</v>
      </c>
      <c r="C6695" s="12">
        <v>113225667.45</v>
      </c>
      <c r="E6695" s="13">
        <v>1742000000</v>
      </c>
      <c r="F6695" s="11">
        <v>6.499831805396096</v>
      </c>
      <c r="G6695" s="12">
        <v>113227070.05</v>
      </c>
      <c r="I6695" s="13">
        <v>2192000000</v>
      </c>
      <c r="J6695" s="11">
        <v>11.5</v>
      </c>
      <c r="K6695" s="12">
        <v>252080000</v>
      </c>
      <c r="M6695" s="13">
        <v>2192000000</v>
      </c>
      <c r="N6695" s="11">
        <v>11.5</v>
      </c>
      <c r="O6695" s="12">
        <v>252080000</v>
      </c>
      <c r="Q6695" s="13">
        <v>4392000000</v>
      </c>
      <c r="R6695" s="11">
        <v>1.2499998861566484</v>
      </c>
      <c r="S6695" s="11">
        <v>1.25</v>
      </c>
      <c r="T6695" s="12">
        <v>5489999.5</v>
      </c>
      <c r="U6695" s="12">
        <v>5489999.5</v>
      </c>
    </row>
    <row r="6696" spans="1:21" x14ac:dyDescent="0.2">
      <c r="A6696" s="13">
        <v>1743000000</v>
      </c>
      <c r="B6696" s="11">
        <v>6.4997514314400453</v>
      </c>
      <c r="C6696" s="12">
        <v>113290667.45</v>
      </c>
      <c r="E6696" s="13">
        <v>1743000000</v>
      </c>
      <c r="F6696" s="11">
        <v>6.4998319018932866</v>
      </c>
      <c r="G6696" s="12">
        <v>113292070.05</v>
      </c>
      <c r="I6696" s="13">
        <v>2193000000</v>
      </c>
      <c r="J6696" s="11">
        <v>11.5</v>
      </c>
      <c r="K6696" s="12">
        <v>252195000</v>
      </c>
      <c r="M6696" s="13">
        <v>2193000000</v>
      </c>
      <c r="N6696" s="11">
        <v>11.5</v>
      </c>
      <c r="O6696" s="12">
        <v>252195000</v>
      </c>
      <c r="Q6696" s="13">
        <v>4393000000</v>
      </c>
      <c r="R6696" s="11">
        <v>1.2499998861825632</v>
      </c>
      <c r="S6696" s="11">
        <v>1.25</v>
      </c>
      <c r="T6696" s="12">
        <v>5491249.5</v>
      </c>
      <c r="U6696" s="12">
        <v>5491249.5</v>
      </c>
    </row>
    <row r="6697" spans="1:21" x14ac:dyDescent="0.2">
      <c r="A6697" s="13">
        <v>1744000000</v>
      </c>
      <c r="B6697" s="11">
        <v>6.4997515739678908</v>
      </c>
      <c r="C6697" s="12">
        <v>113355667.45</v>
      </c>
      <c r="E6697" s="13">
        <v>1744000000</v>
      </c>
      <c r="F6697" s="11">
        <v>6.4998319982798165</v>
      </c>
      <c r="G6697" s="12">
        <v>113357070.05</v>
      </c>
      <c r="I6697" s="13">
        <v>2194000000</v>
      </c>
      <c r="J6697" s="11">
        <v>11.5</v>
      </c>
      <c r="K6697" s="12">
        <v>252310000</v>
      </c>
      <c r="M6697" s="13">
        <v>2194000000</v>
      </c>
      <c r="N6697" s="11">
        <v>11.5</v>
      </c>
      <c r="O6697" s="12">
        <v>252310000</v>
      </c>
      <c r="Q6697" s="13">
        <v>4394000000</v>
      </c>
      <c r="R6697" s="11">
        <v>1.249999886208466</v>
      </c>
      <c r="S6697" s="11">
        <v>1.25</v>
      </c>
      <c r="T6697" s="12">
        <v>5492499.5</v>
      </c>
      <c r="U6697" s="12">
        <v>5492499.5</v>
      </c>
    </row>
    <row r="6698" spans="1:21" x14ac:dyDescent="0.2">
      <c r="A6698" s="13">
        <v>1745000000</v>
      </c>
      <c r="B6698" s="11">
        <v>6.499751716332379</v>
      </c>
      <c r="C6698" s="12">
        <v>113420667.45</v>
      </c>
      <c r="E6698" s="13">
        <v>1745000000</v>
      </c>
      <c r="F6698" s="11">
        <v>6.4998320945558739</v>
      </c>
      <c r="G6698" s="12">
        <v>113422070.05</v>
      </c>
      <c r="I6698" s="13">
        <v>2195000000</v>
      </c>
      <c r="J6698" s="11">
        <v>11.5</v>
      </c>
      <c r="K6698" s="12">
        <v>252425000</v>
      </c>
      <c r="M6698" s="13">
        <v>2195000000</v>
      </c>
      <c r="N6698" s="11">
        <v>11.5</v>
      </c>
      <c r="O6698" s="12">
        <v>252425000</v>
      </c>
      <c r="Q6698" s="13">
        <v>4395000000</v>
      </c>
      <c r="R6698" s="11">
        <v>1.2499998862343573</v>
      </c>
      <c r="S6698" s="11">
        <v>1.25</v>
      </c>
      <c r="T6698" s="12">
        <v>5493749.5</v>
      </c>
      <c r="U6698" s="12">
        <v>5493749.5</v>
      </c>
    </row>
    <row r="6699" spans="1:21" x14ac:dyDescent="0.2">
      <c r="A6699" s="13">
        <v>1746000000</v>
      </c>
      <c r="B6699" s="11">
        <v>6.4997518585337923</v>
      </c>
      <c r="C6699" s="12">
        <v>113485667.45</v>
      </c>
      <c r="E6699" s="13">
        <v>1746000000</v>
      </c>
      <c r="F6699" s="11">
        <v>6.4998321907216496</v>
      </c>
      <c r="G6699" s="12">
        <v>113487070.05</v>
      </c>
      <c r="I6699" s="13">
        <v>2196000000</v>
      </c>
      <c r="J6699" s="11">
        <v>11.5</v>
      </c>
      <c r="K6699" s="12">
        <v>252540000</v>
      </c>
      <c r="M6699" s="13">
        <v>2196000000</v>
      </c>
      <c r="N6699" s="11">
        <v>11.5</v>
      </c>
      <c r="O6699" s="12">
        <v>252540000</v>
      </c>
      <c r="Q6699" s="13">
        <v>4396000000</v>
      </c>
      <c r="R6699" s="11">
        <v>1.2499998862602366</v>
      </c>
      <c r="S6699" s="11">
        <v>1.25</v>
      </c>
      <c r="T6699" s="12">
        <v>5494999.5</v>
      </c>
      <c r="U6699" s="12">
        <v>5494999.5</v>
      </c>
    </row>
    <row r="6700" spans="1:21" x14ac:dyDescent="0.2">
      <c r="A6700" s="13">
        <v>1747000000</v>
      </c>
      <c r="B6700" s="11">
        <v>6.4997520005724105</v>
      </c>
      <c r="C6700" s="12">
        <v>113550667.45</v>
      </c>
      <c r="E6700" s="13">
        <v>1747000000</v>
      </c>
      <c r="F6700" s="11">
        <v>6.4998322867773322</v>
      </c>
      <c r="G6700" s="12">
        <v>113552070.05</v>
      </c>
      <c r="I6700" s="13">
        <v>2197000000</v>
      </c>
      <c r="J6700" s="11">
        <v>11.5</v>
      </c>
      <c r="K6700" s="12">
        <v>252655000</v>
      </c>
      <c r="M6700" s="13">
        <v>2197000000</v>
      </c>
      <c r="N6700" s="11">
        <v>11.5</v>
      </c>
      <c r="O6700" s="12">
        <v>252655000</v>
      </c>
      <c r="Q6700" s="13">
        <v>4397000000</v>
      </c>
      <c r="R6700" s="11">
        <v>1.2499998862861041</v>
      </c>
      <c r="S6700" s="11">
        <v>1.25</v>
      </c>
      <c r="T6700" s="12">
        <v>5496249.5</v>
      </c>
      <c r="U6700" s="12">
        <v>5496249.5</v>
      </c>
    </row>
    <row r="6701" spans="1:21" x14ac:dyDescent="0.2">
      <c r="A6701" s="13">
        <v>1748000000</v>
      </c>
      <c r="B6701" s="11">
        <v>6.4997521424485134</v>
      </c>
      <c r="C6701" s="12">
        <v>113615667.45</v>
      </c>
      <c r="E6701" s="13">
        <v>1748000000</v>
      </c>
      <c r="F6701" s="11">
        <v>6.4998323827231115</v>
      </c>
      <c r="G6701" s="12">
        <v>113617070.05</v>
      </c>
      <c r="I6701" s="13">
        <v>2198000000</v>
      </c>
      <c r="J6701" s="11">
        <v>11.5</v>
      </c>
      <c r="K6701" s="12">
        <v>252770000</v>
      </c>
      <c r="M6701" s="13">
        <v>2198000000</v>
      </c>
      <c r="N6701" s="11">
        <v>11.5</v>
      </c>
      <c r="O6701" s="12">
        <v>252770000</v>
      </c>
      <c r="Q6701" s="13">
        <v>4398000000</v>
      </c>
      <c r="R6701" s="11">
        <v>1.2499998863119599</v>
      </c>
      <c r="S6701" s="11">
        <v>1.25</v>
      </c>
      <c r="T6701" s="12">
        <v>5497499.5</v>
      </c>
      <c r="U6701" s="12">
        <v>5497499.5</v>
      </c>
    </row>
    <row r="6702" spans="1:21" x14ac:dyDescent="0.2">
      <c r="A6702" s="13">
        <v>1749000000</v>
      </c>
      <c r="B6702" s="11">
        <v>6.4997522841623789</v>
      </c>
      <c r="C6702" s="12">
        <v>113680667.45</v>
      </c>
      <c r="E6702" s="13">
        <v>1749000000</v>
      </c>
      <c r="F6702" s="11">
        <v>6.4998324785591768</v>
      </c>
      <c r="G6702" s="12">
        <v>113682070.05</v>
      </c>
      <c r="I6702" s="13">
        <v>2199000000</v>
      </c>
      <c r="J6702" s="11">
        <v>11.5</v>
      </c>
      <c r="K6702" s="12">
        <v>252885000</v>
      </c>
      <c r="M6702" s="13">
        <v>2199000000</v>
      </c>
      <c r="N6702" s="11">
        <v>11.5</v>
      </c>
      <c r="O6702" s="12">
        <v>252885000</v>
      </c>
      <c r="Q6702" s="13">
        <v>4399000000</v>
      </c>
      <c r="R6702" s="11">
        <v>1.2499998863378041</v>
      </c>
      <c r="S6702" s="11">
        <v>1.25</v>
      </c>
      <c r="T6702" s="12">
        <v>5498749.5</v>
      </c>
      <c r="U6702" s="12">
        <v>5498749.5</v>
      </c>
    </row>
    <row r="6703" spans="1:21" x14ac:dyDescent="0.2">
      <c r="A6703" s="13">
        <v>1750000000</v>
      </c>
      <c r="B6703" s="11">
        <v>6.499752425714286</v>
      </c>
      <c r="C6703" s="12">
        <v>113745667.45</v>
      </c>
      <c r="E6703" s="13">
        <v>1750000000</v>
      </c>
      <c r="F6703" s="11">
        <v>6.4998325742857146</v>
      </c>
      <c r="G6703" s="12">
        <v>113747070.05</v>
      </c>
      <c r="I6703" s="13">
        <v>2200000000</v>
      </c>
      <c r="J6703" s="11">
        <v>11.5</v>
      </c>
      <c r="K6703" s="12">
        <v>253000000</v>
      </c>
      <c r="M6703" s="13">
        <v>2200000000</v>
      </c>
      <c r="N6703" s="11">
        <v>11.5</v>
      </c>
      <c r="O6703" s="12">
        <v>253000000</v>
      </c>
      <c r="Q6703" s="13">
        <v>4400000000</v>
      </c>
      <c r="R6703" s="11">
        <v>1.2499998863636366</v>
      </c>
      <c r="S6703" s="11">
        <v>1.25</v>
      </c>
      <c r="T6703" s="12">
        <v>5499999.5</v>
      </c>
      <c r="U6703" s="12">
        <v>5499999.5</v>
      </c>
    </row>
    <row r="6704" spans="1:21" x14ac:dyDescent="0.2">
      <c r="A6704" s="13">
        <v>1751000000</v>
      </c>
      <c r="B6704" s="11">
        <v>6.4997525671045127</v>
      </c>
      <c r="C6704" s="12">
        <v>113810667.45</v>
      </c>
      <c r="E6704" s="13">
        <v>1751000000</v>
      </c>
      <c r="F6704" s="11">
        <v>6.4998326699029123</v>
      </c>
      <c r="G6704" s="12">
        <v>113812070.05</v>
      </c>
      <c r="I6704" s="13">
        <v>2201000000</v>
      </c>
      <c r="J6704" s="11">
        <v>11.5</v>
      </c>
      <c r="K6704" s="12">
        <v>253115000</v>
      </c>
      <c r="M6704" s="13">
        <v>2201000000</v>
      </c>
      <c r="N6704" s="11">
        <v>11.5</v>
      </c>
      <c r="O6704" s="12">
        <v>253115000</v>
      </c>
      <c r="Q6704" s="13">
        <v>4401000000</v>
      </c>
      <c r="R6704" s="11">
        <v>1.249999886389457</v>
      </c>
      <c r="S6704" s="11">
        <v>1.25</v>
      </c>
      <c r="T6704" s="12">
        <v>5501249.5</v>
      </c>
      <c r="U6704" s="12">
        <v>5501249.5</v>
      </c>
    </row>
    <row r="6705" spans="1:21" x14ac:dyDescent="0.2">
      <c r="A6705" s="13">
        <v>1752000000</v>
      </c>
      <c r="B6705" s="11">
        <v>6.4997527083333342</v>
      </c>
      <c r="C6705" s="12">
        <v>113875667.45</v>
      </c>
      <c r="E6705" s="13">
        <v>1752000000</v>
      </c>
      <c r="F6705" s="11">
        <v>6.4998327654109582</v>
      </c>
      <c r="G6705" s="12">
        <v>113877070.05</v>
      </c>
      <c r="I6705" s="13">
        <v>2202000000</v>
      </c>
      <c r="J6705" s="11">
        <v>11.5</v>
      </c>
      <c r="K6705" s="12">
        <v>253230000</v>
      </c>
      <c r="M6705" s="13">
        <v>2202000000</v>
      </c>
      <c r="N6705" s="11">
        <v>11.5</v>
      </c>
      <c r="O6705" s="12">
        <v>253230000</v>
      </c>
      <c r="Q6705" s="13">
        <v>4402000000</v>
      </c>
      <c r="R6705" s="11">
        <v>1.2499998864152657</v>
      </c>
      <c r="S6705" s="11">
        <v>1.25</v>
      </c>
      <c r="T6705" s="12">
        <v>5502499.5</v>
      </c>
      <c r="U6705" s="12">
        <v>5502499.5</v>
      </c>
    </row>
    <row r="6706" spans="1:21" x14ac:dyDescent="0.2">
      <c r="A6706" s="13">
        <v>1753000000</v>
      </c>
      <c r="B6706" s="11">
        <v>6.4997528494010277</v>
      </c>
      <c r="C6706" s="12">
        <v>113940667.45</v>
      </c>
      <c r="E6706" s="13">
        <v>1753000000</v>
      </c>
      <c r="F6706" s="11">
        <v>6.4998328608100397</v>
      </c>
      <c r="G6706" s="12">
        <v>113942070.05</v>
      </c>
      <c r="I6706" s="13">
        <v>2203000000</v>
      </c>
      <c r="J6706" s="11">
        <v>11.5</v>
      </c>
      <c r="K6706" s="12">
        <v>253345000</v>
      </c>
      <c r="M6706" s="13">
        <v>2203000000</v>
      </c>
      <c r="N6706" s="11">
        <v>11.5</v>
      </c>
      <c r="O6706" s="12">
        <v>253345000</v>
      </c>
      <c r="Q6706" s="13">
        <v>4403000000</v>
      </c>
      <c r="R6706" s="11">
        <v>1.2499998864410629</v>
      </c>
      <c r="S6706" s="11">
        <v>1.25</v>
      </c>
      <c r="T6706" s="12">
        <v>5503749.5</v>
      </c>
      <c r="U6706" s="12">
        <v>5503749.5</v>
      </c>
    </row>
    <row r="6707" spans="1:21" x14ac:dyDescent="0.2">
      <c r="A6707" s="13">
        <v>1754000000</v>
      </c>
      <c r="B6707" s="11">
        <v>6.4997529903078677</v>
      </c>
      <c r="C6707" s="12">
        <v>114005667.45</v>
      </c>
      <c r="E6707" s="13">
        <v>1754000000</v>
      </c>
      <c r="F6707" s="11">
        <v>6.4998329561003416</v>
      </c>
      <c r="G6707" s="12">
        <v>114007070.05</v>
      </c>
      <c r="I6707" s="13">
        <v>2204000000</v>
      </c>
      <c r="J6707" s="11">
        <v>11.5</v>
      </c>
      <c r="K6707" s="12">
        <v>253460000</v>
      </c>
      <c r="M6707" s="13">
        <v>2204000000</v>
      </c>
      <c r="N6707" s="11">
        <v>11.5</v>
      </c>
      <c r="O6707" s="12">
        <v>253460000</v>
      </c>
      <c r="Q6707" s="13">
        <v>4404000000</v>
      </c>
      <c r="R6707" s="11">
        <v>1.2499998864668485</v>
      </c>
      <c r="S6707" s="11">
        <v>1.25</v>
      </c>
      <c r="T6707" s="12">
        <v>5504999.5</v>
      </c>
      <c r="U6707" s="12">
        <v>5504999.5</v>
      </c>
    </row>
    <row r="6708" spans="1:21" x14ac:dyDescent="0.2">
      <c r="A6708" s="13">
        <v>1755000000</v>
      </c>
      <c r="B6708" s="11">
        <v>6.4997531310541312</v>
      </c>
      <c r="C6708" s="12">
        <v>114070667.45</v>
      </c>
      <c r="E6708" s="13">
        <v>1755000000</v>
      </c>
      <c r="F6708" s="11">
        <v>6.4998330512820512</v>
      </c>
      <c r="G6708" s="12">
        <v>114072070.05</v>
      </c>
      <c r="I6708" s="13">
        <v>2205000000</v>
      </c>
      <c r="J6708" s="11">
        <v>11.5</v>
      </c>
      <c r="K6708" s="12">
        <v>253575000</v>
      </c>
      <c r="M6708" s="13">
        <v>2205000000</v>
      </c>
      <c r="N6708" s="11">
        <v>11.5</v>
      </c>
      <c r="O6708" s="12">
        <v>253575000</v>
      </c>
      <c r="Q6708" s="13">
        <v>4405000000</v>
      </c>
      <c r="R6708" s="11">
        <v>1.2499998864926221</v>
      </c>
      <c r="S6708" s="11">
        <v>1.25</v>
      </c>
      <c r="T6708" s="12">
        <v>5506249.5</v>
      </c>
      <c r="U6708" s="12">
        <v>5506249.5</v>
      </c>
    </row>
    <row r="6709" spans="1:21" x14ac:dyDescent="0.2">
      <c r="A6709" s="13">
        <v>1756000000</v>
      </c>
      <c r="B6709" s="11">
        <v>6.499753271640091</v>
      </c>
      <c r="C6709" s="12">
        <v>114135667.45</v>
      </c>
      <c r="E6709" s="13">
        <v>1756000000</v>
      </c>
      <c r="F6709" s="11">
        <v>6.4998331463553534</v>
      </c>
      <c r="G6709" s="12">
        <v>114137070.05</v>
      </c>
      <c r="I6709" s="13">
        <v>2206000000</v>
      </c>
      <c r="J6709" s="11">
        <v>11.5</v>
      </c>
      <c r="K6709" s="12">
        <v>253690000</v>
      </c>
      <c r="M6709" s="13">
        <v>2206000000</v>
      </c>
      <c r="N6709" s="11">
        <v>11.5</v>
      </c>
      <c r="O6709" s="12">
        <v>253690000</v>
      </c>
      <c r="Q6709" s="13">
        <v>4406000000</v>
      </c>
      <c r="R6709" s="11">
        <v>1.2499998865183839</v>
      </c>
      <c r="S6709" s="11">
        <v>1.25</v>
      </c>
      <c r="T6709" s="12">
        <v>5507499.5</v>
      </c>
      <c r="U6709" s="12">
        <v>5507499.5</v>
      </c>
    </row>
    <row r="6710" spans="1:21" x14ac:dyDescent="0.2">
      <c r="A6710" s="13">
        <v>1757000000</v>
      </c>
      <c r="B6710" s="11">
        <v>6.4997534120660214</v>
      </c>
      <c r="C6710" s="12">
        <v>114200667.45</v>
      </c>
      <c r="E6710" s="13">
        <v>1757000000</v>
      </c>
      <c r="F6710" s="11">
        <v>6.4998332413204327</v>
      </c>
      <c r="G6710" s="12">
        <v>114202070.05</v>
      </c>
      <c r="I6710" s="13">
        <v>2207000000</v>
      </c>
      <c r="J6710" s="11">
        <v>11.5</v>
      </c>
      <c r="K6710" s="12">
        <v>253805000</v>
      </c>
      <c r="M6710" s="13">
        <v>2207000000</v>
      </c>
      <c r="N6710" s="11">
        <v>11.5</v>
      </c>
      <c r="O6710" s="12">
        <v>253805000</v>
      </c>
      <c r="Q6710" s="13">
        <v>4407000000</v>
      </c>
      <c r="R6710" s="11">
        <v>1.2499998865441342</v>
      </c>
      <c r="S6710" s="11">
        <v>1.25</v>
      </c>
      <c r="T6710" s="12">
        <v>5508749.5</v>
      </c>
      <c r="U6710" s="12">
        <v>5508749.5</v>
      </c>
    </row>
    <row r="6711" spans="1:21" x14ac:dyDescent="0.2">
      <c r="A6711" s="13">
        <v>1758000000</v>
      </c>
      <c r="B6711" s="11">
        <v>6.4997535523321961</v>
      </c>
      <c r="C6711" s="12">
        <v>114265667.45</v>
      </c>
      <c r="E6711" s="13">
        <v>1758000000</v>
      </c>
      <c r="F6711" s="11">
        <v>6.4998333361774741</v>
      </c>
      <c r="G6711" s="12">
        <v>114267070.05</v>
      </c>
      <c r="I6711" s="13">
        <v>2208000000</v>
      </c>
      <c r="J6711" s="11">
        <v>11.5</v>
      </c>
      <c r="K6711" s="12">
        <v>253920000</v>
      </c>
      <c r="M6711" s="13">
        <v>2208000000</v>
      </c>
      <c r="N6711" s="11">
        <v>11.5</v>
      </c>
      <c r="O6711" s="12">
        <v>253920000</v>
      </c>
      <c r="Q6711" s="13">
        <v>4408000000</v>
      </c>
      <c r="R6711" s="11">
        <v>1.2499998865698729</v>
      </c>
      <c r="S6711" s="11">
        <v>1.25</v>
      </c>
      <c r="T6711" s="12">
        <v>5509999.5</v>
      </c>
      <c r="U6711" s="12">
        <v>5509999.5</v>
      </c>
    </row>
    <row r="6712" spans="1:21" x14ac:dyDescent="0.2">
      <c r="A6712" s="13">
        <v>1759000000</v>
      </c>
      <c r="B6712" s="11">
        <v>6.4997536924388868</v>
      </c>
      <c r="C6712" s="12">
        <v>114330667.45</v>
      </c>
      <c r="E6712" s="13">
        <v>1759000000</v>
      </c>
      <c r="F6712" s="11">
        <v>6.499833430926663</v>
      </c>
      <c r="G6712" s="12">
        <v>114332070.05</v>
      </c>
      <c r="I6712" s="13">
        <v>2209000000</v>
      </c>
      <c r="J6712" s="11">
        <v>11.5</v>
      </c>
      <c r="K6712" s="12">
        <v>254035000</v>
      </c>
      <c r="M6712" s="13">
        <v>2209000000</v>
      </c>
      <c r="N6712" s="11">
        <v>11.5</v>
      </c>
      <c r="O6712" s="12">
        <v>254035000</v>
      </c>
      <c r="Q6712" s="13">
        <v>4409000000</v>
      </c>
      <c r="R6712" s="11">
        <v>1.2499998865955999</v>
      </c>
      <c r="S6712" s="11">
        <v>1.25</v>
      </c>
      <c r="T6712" s="12">
        <v>5511249.5</v>
      </c>
      <c r="U6712" s="12">
        <v>5511249.5</v>
      </c>
    </row>
    <row r="6713" spans="1:21" x14ac:dyDescent="0.2">
      <c r="A6713" s="13">
        <v>1760000000</v>
      </c>
      <c r="B6713" s="11">
        <v>6.4997538323863635</v>
      </c>
      <c r="C6713" s="12">
        <v>114395667.45</v>
      </c>
      <c r="E6713" s="13">
        <v>1760000000</v>
      </c>
      <c r="F6713" s="11">
        <v>6.4998335255681816</v>
      </c>
      <c r="G6713" s="12">
        <v>114397070.05</v>
      </c>
      <c r="I6713" s="13">
        <v>2210000000</v>
      </c>
      <c r="J6713" s="11">
        <v>11.5</v>
      </c>
      <c r="K6713" s="12">
        <v>254150000</v>
      </c>
      <c r="M6713" s="13">
        <v>2210000000</v>
      </c>
      <c r="N6713" s="11">
        <v>11.5</v>
      </c>
      <c r="O6713" s="12">
        <v>254150000</v>
      </c>
      <c r="Q6713" s="13">
        <v>4410000000</v>
      </c>
      <c r="R6713" s="11">
        <v>1.2499998866213151</v>
      </c>
      <c r="S6713" s="11">
        <v>1.25</v>
      </c>
      <c r="T6713" s="12">
        <v>5512499.5</v>
      </c>
      <c r="U6713" s="12">
        <v>5512499.5</v>
      </c>
    </row>
    <row r="6714" spans="1:21" x14ac:dyDescent="0.2">
      <c r="A6714" s="13">
        <v>1761000000</v>
      </c>
      <c r="B6714" s="11">
        <v>6.4997539721749016</v>
      </c>
      <c r="C6714" s="12">
        <v>114460667.45</v>
      </c>
      <c r="E6714" s="13">
        <v>1761000000</v>
      </c>
      <c r="F6714" s="11">
        <v>6.4998336201022147</v>
      </c>
      <c r="G6714" s="12">
        <v>114462070.05</v>
      </c>
      <c r="I6714" s="13">
        <v>2211000000</v>
      </c>
      <c r="J6714" s="11">
        <v>11.5</v>
      </c>
      <c r="K6714" s="12">
        <v>254265000</v>
      </c>
      <c r="M6714" s="13">
        <v>2211000000</v>
      </c>
      <c r="N6714" s="11">
        <v>11.5</v>
      </c>
      <c r="O6714" s="12">
        <v>254265000</v>
      </c>
      <c r="Q6714" s="13">
        <v>4411000000</v>
      </c>
      <c r="R6714" s="11">
        <v>1.2499998866470188</v>
      </c>
      <c r="S6714" s="11">
        <v>1.25</v>
      </c>
      <c r="T6714" s="12">
        <v>5513749.5</v>
      </c>
      <c r="U6714" s="12">
        <v>5513749.5</v>
      </c>
    </row>
    <row r="6715" spans="1:21" x14ac:dyDescent="0.2">
      <c r="A6715" s="13">
        <v>1762000000</v>
      </c>
      <c r="B6715" s="11">
        <v>6.4997541118047675</v>
      </c>
      <c r="C6715" s="12">
        <v>114525667.45</v>
      </c>
      <c r="E6715" s="13">
        <v>1762000000</v>
      </c>
      <c r="F6715" s="11">
        <v>6.4998337145289433</v>
      </c>
      <c r="G6715" s="12">
        <v>114527070.05</v>
      </c>
      <c r="I6715" s="13">
        <v>2212000000</v>
      </c>
      <c r="J6715" s="11">
        <v>11.5</v>
      </c>
      <c r="K6715" s="12">
        <v>254380000</v>
      </c>
      <c r="M6715" s="13">
        <v>2212000000</v>
      </c>
      <c r="N6715" s="11">
        <v>11.5</v>
      </c>
      <c r="O6715" s="12">
        <v>254380000</v>
      </c>
      <c r="Q6715" s="13">
        <v>4412000000</v>
      </c>
      <c r="R6715" s="11">
        <v>1.2499998866727109</v>
      </c>
      <c r="S6715" s="11">
        <v>1.25</v>
      </c>
      <c r="T6715" s="12">
        <v>5514999.5</v>
      </c>
      <c r="U6715" s="12">
        <v>5514999.5</v>
      </c>
    </row>
    <row r="6716" spans="1:21" x14ac:dyDescent="0.2">
      <c r="A6716" s="13">
        <v>1763000000</v>
      </c>
      <c r="B6716" s="11">
        <v>6.4997542512762339</v>
      </c>
      <c r="C6716" s="12">
        <v>114590667.45</v>
      </c>
      <c r="E6716" s="13">
        <v>1763000000</v>
      </c>
      <c r="F6716" s="11">
        <v>6.4998338088485541</v>
      </c>
      <c r="G6716" s="12">
        <v>114592070.05</v>
      </c>
      <c r="I6716" s="13">
        <v>2213000000</v>
      </c>
      <c r="J6716" s="11">
        <v>11.5</v>
      </c>
      <c r="K6716" s="12">
        <v>254495000</v>
      </c>
      <c r="M6716" s="13">
        <v>2213000000</v>
      </c>
      <c r="N6716" s="11">
        <v>11.5</v>
      </c>
      <c r="O6716" s="12">
        <v>254495000</v>
      </c>
      <c r="Q6716" s="13">
        <v>4413000000</v>
      </c>
      <c r="R6716" s="11">
        <v>1.249999886698391</v>
      </c>
      <c r="S6716" s="11">
        <v>1.25</v>
      </c>
      <c r="T6716" s="12">
        <v>5516249.5</v>
      </c>
      <c r="U6716" s="12">
        <v>5516249.5</v>
      </c>
    </row>
    <row r="6717" spans="1:21" x14ac:dyDescent="0.2">
      <c r="A6717" s="13">
        <v>1764000000</v>
      </c>
      <c r="B6717" s="11">
        <v>6.4997543905895698</v>
      </c>
      <c r="C6717" s="12">
        <v>114655667.45</v>
      </c>
      <c r="E6717" s="13">
        <v>1764000000</v>
      </c>
      <c r="F6717" s="11">
        <v>6.4998339030612238</v>
      </c>
      <c r="G6717" s="12">
        <v>114657070.05</v>
      </c>
      <c r="I6717" s="13">
        <v>2214000000</v>
      </c>
      <c r="J6717" s="11">
        <v>11.5</v>
      </c>
      <c r="K6717" s="12">
        <v>254610000</v>
      </c>
      <c r="M6717" s="13">
        <v>2214000000</v>
      </c>
      <c r="N6717" s="11">
        <v>11.5</v>
      </c>
      <c r="O6717" s="12">
        <v>254610000</v>
      </c>
      <c r="Q6717" s="13">
        <v>4414000000</v>
      </c>
      <c r="R6717" s="11">
        <v>1.2499998867240598</v>
      </c>
      <c r="S6717" s="11">
        <v>1.25</v>
      </c>
      <c r="T6717" s="12">
        <v>5517499.5</v>
      </c>
      <c r="U6717" s="12">
        <v>5517499.5</v>
      </c>
    </row>
    <row r="6718" spans="1:21" x14ac:dyDescent="0.2">
      <c r="A6718" s="13">
        <v>1765000000</v>
      </c>
      <c r="B6718" s="11">
        <v>6.4997545297450428</v>
      </c>
      <c r="C6718" s="12">
        <v>114720667.45</v>
      </c>
      <c r="E6718" s="13">
        <v>1765000000</v>
      </c>
      <c r="F6718" s="11">
        <v>6.4998339971671388</v>
      </c>
      <c r="G6718" s="12">
        <v>114722070.05</v>
      </c>
      <c r="I6718" s="13">
        <v>2215000000</v>
      </c>
      <c r="J6718" s="11">
        <v>11.5</v>
      </c>
      <c r="K6718" s="12">
        <v>254725000</v>
      </c>
      <c r="M6718" s="13">
        <v>2215000000</v>
      </c>
      <c r="N6718" s="11">
        <v>11.5</v>
      </c>
      <c r="O6718" s="12">
        <v>254725000</v>
      </c>
      <c r="Q6718" s="13">
        <v>4415000000</v>
      </c>
      <c r="R6718" s="11">
        <v>1.2499998867497171</v>
      </c>
      <c r="S6718" s="11">
        <v>1.25</v>
      </c>
      <c r="T6718" s="12">
        <v>5518749.5</v>
      </c>
      <c r="U6718" s="12">
        <v>5518749.5</v>
      </c>
    </row>
    <row r="6719" spans="1:21" x14ac:dyDescent="0.2">
      <c r="A6719" s="13">
        <v>1766000000</v>
      </c>
      <c r="B6719" s="11">
        <v>6.4997546687429217</v>
      </c>
      <c r="C6719" s="12">
        <v>114785667.45</v>
      </c>
      <c r="E6719" s="13">
        <v>1766000000</v>
      </c>
      <c r="F6719" s="11">
        <v>6.4998340911664769</v>
      </c>
      <c r="G6719" s="12">
        <v>114787070.05</v>
      </c>
      <c r="I6719" s="13">
        <v>2216000000</v>
      </c>
      <c r="J6719" s="11">
        <v>11.5</v>
      </c>
      <c r="K6719" s="12">
        <v>254840000</v>
      </c>
      <c r="M6719" s="13">
        <v>2216000000</v>
      </c>
      <c r="N6719" s="11">
        <v>11.5</v>
      </c>
      <c r="O6719" s="12">
        <v>254840000</v>
      </c>
      <c r="Q6719" s="13">
        <v>4416000000</v>
      </c>
      <c r="R6719" s="11">
        <v>1.2499998867753623</v>
      </c>
      <c r="S6719" s="11">
        <v>1.25</v>
      </c>
      <c r="T6719" s="12">
        <v>5519999.5</v>
      </c>
      <c r="U6719" s="12">
        <v>5519999.5</v>
      </c>
    </row>
    <row r="6720" spans="1:21" x14ac:dyDescent="0.2">
      <c r="A6720" s="13">
        <v>1767000000</v>
      </c>
      <c r="B6720" s="11">
        <v>6.4997548075834741</v>
      </c>
      <c r="C6720" s="12">
        <v>114850667.45</v>
      </c>
      <c r="E6720" s="13">
        <v>1767000000</v>
      </c>
      <c r="F6720" s="11">
        <v>6.4998341850594219</v>
      </c>
      <c r="G6720" s="12">
        <v>114852070.05</v>
      </c>
      <c r="I6720" s="13">
        <v>2217000000</v>
      </c>
      <c r="J6720" s="11">
        <v>11.5</v>
      </c>
      <c r="K6720" s="12">
        <v>254955000</v>
      </c>
      <c r="M6720" s="13">
        <v>2217000000</v>
      </c>
      <c r="N6720" s="11">
        <v>11.5</v>
      </c>
      <c r="O6720" s="12">
        <v>254955000</v>
      </c>
      <c r="Q6720" s="13">
        <v>4417000000</v>
      </c>
      <c r="R6720" s="11">
        <v>1.2499998868009963</v>
      </c>
      <c r="S6720" s="11">
        <v>1.25</v>
      </c>
      <c r="T6720" s="12">
        <v>5521249.5</v>
      </c>
      <c r="U6720" s="12">
        <v>5521249.5</v>
      </c>
    </row>
    <row r="6721" spans="1:21" x14ac:dyDescent="0.2">
      <c r="A6721" s="13">
        <v>1768000000</v>
      </c>
      <c r="B6721" s="11">
        <v>6.4997549462669681</v>
      </c>
      <c r="C6721" s="12">
        <v>114915667.45</v>
      </c>
      <c r="E6721" s="13">
        <v>1768000000</v>
      </c>
      <c r="F6721" s="11">
        <v>6.4998342788461532</v>
      </c>
      <c r="G6721" s="12">
        <v>114917070.05</v>
      </c>
      <c r="I6721" s="13">
        <v>2218000000</v>
      </c>
      <c r="J6721" s="11">
        <v>11.5</v>
      </c>
      <c r="K6721" s="12">
        <v>255070000</v>
      </c>
      <c r="M6721" s="13">
        <v>2218000000</v>
      </c>
      <c r="N6721" s="11">
        <v>11.5</v>
      </c>
      <c r="O6721" s="12">
        <v>255070000</v>
      </c>
      <c r="Q6721" s="13">
        <v>4418000000</v>
      </c>
      <c r="R6721" s="11">
        <v>1.2499998868266184</v>
      </c>
      <c r="S6721" s="11">
        <v>1.25</v>
      </c>
      <c r="T6721" s="12">
        <v>5522499.5</v>
      </c>
      <c r="U6721" s="12">
        <v>5522499.5</v>
      </c>
    </row>
    <row r="6722" spans="1:21" x14ac:dyDescent="0.2">
      <c r="A6722" s="13">
        <v>1769000000</v>
      </c>
      <c r="B6722" s="11">
        <v>6.4997550847936694</v>
      </c>
      <c r="C6722" s="12">
        <v>114980667.45</v>
      </c>
      <c r="E6722" s="13">
        <v>1769000000</v>
      </c>
      <c r="F6722" s="11">
        <v>6.499834372526851</v>
      </c>
      <c r="G6722" s="12">
        <v>114982070.05</v>
      </c>
      <c r="I6722" s="13">
        <v>2219000000</v>
      </c>
      <c r="J6722" s="11">
        <v>11.5</v>
      </c>
      <c r="K6722" s="12">
        <v>255185000</v>
      </c>
      <c r="M6722" s="13">
        <v>2219000000</v>
      </c>
      <c r="N6722" s="11">
        <v>11.5</v>
      </c>
      <c r="O6722" s="12">
        <v>255185000</v>
      </c>
      <c r="Q6722" s="13">
        <v>4419000000</v>
      </c>
      <c r="R6722" s="11">
        <v>1.2499998868522288</v>
      </c>
      <c r="S6722" s="11">
        <v>1.25</v>
      </c>
      <c r="T6722" s="12">
        <v>5523749.5</v>
      </c>
      <c r="U6722" s="12">
        <v>5523749.5</v>
      </c>
    </row>
    <row r="6723" spans="1:21" x14ac:dyDescent="0.2">
      <c r="A6723" s="13">
        <v>1770000000</v>
      </c>
      <c r="B6723" s="11">
        <v>6.4997552231638416</v>
      </c>
      <c r="C6723" s="12">
        <v>115045667.45</v>
      </c>
      <c r="E6723" s="13">
        <v>1770000000</v>
      </c>
      <c r="F6723" s="11">
        <v>6.4998344661016949</v>
      </c>
      <c r="G6723" s="12">
        <v>115047070.05</v>
      </c>
      <c r="I6723" s="13">
        <v>2220000000</v>
      </c>
      <c r="J6723" s="11">
        <v>11.5</v>
      </c>
      <c r="K6723" s="12">
        <v>255300000</v>
      </c>
      <c r="M6723" s="13">
        <v>2220000000</v>
      </c>
      <c r="N6723" s="11">
        <v>11.5</v>
      </c>
      <c r="O6723" s="12">
        <v>255300000</v>
      </c>
      <c r="Q6723" s="13">
        <v>4420000000</v>
      </c>
      <c r="R6723" s="11">
        <v>1.2499998868778279</v>
      </c>
      <c r="S6723" s="11">
        <v>1.25</v>
      </c>
      <c r="T6723" s="12">
        <v>5524999.5</v>
      </c>
      <c r="U6723" s="12">
        <v>5524999.5</v>
      </c>
    </row>
    <row r="6724" spans="1:21" x14ac:dyDescent="0.2">
      <c r="A6724" s="13">
        <v>1771000000</v>
      </c>
      <c r="B6724" s="11">
        <v>6.499755361377753</v>
      </c>
      <c r="C6724" s="12">
        <v>115110667.45</v>
      </c>
      <c r="E6724" s="13">
        <v>1771000000</v>
      </c>
      <c r="F6724" s="11">
        <v>6.4998345595708633</v>
      </c>
      <c r="G6724" s="12">
        <v>115112070.05</v>
      </c>
      <c r="I6724" s="13">
        <v>2221000000</v>
      </c>
      <c r="J6724" s="11">
        <v>11.5</v>
      </c>
      <c r="K6724" s="12">
        <v>255415000</v>
      </c>
      <c r="M6724" s="13">
        <v>2221000000</v>
      </c>
      <c r="N6724" s="11">
        <v>11.5</v>
      </c>
      <c r="O6724" s="12">
        <v>255415000</v>
      </c>
      <c r="Q6724" s="13">
        <v>4421000000</v>
      </c>
      <c r="R6724" s="11">
        <v>1.2499998869034155</v>
      </c>
      <c r="S6724" s="11">
        <v>1.25</v>
      </c>
      <c r="T6724" s="12">
        <v>5526249.5</v>
      </c>
      <c r="U6724" s="12">
        <v>5526249.5</v>
      </c>
    </row>
    <row r="6725" spans="1:21" x14ac:dyDescent="0.2">
      <c r="A6725" s="13">
        <v>1772000000</v>
      </c>
      <c r="B6725" s="11">
        <v>6.4997554994356666</v>
      </c>
      <c r="C6725" s="12">
        <v>115175667.45</v>
      </c>
      <c r="E6725" s="13">
        <v>1772000000</v>
      </c>
      <c r="F6725" s="11">
        <v>6.4998346529345374</v>
      </c>
      <c r="G6725" s="12">
        <v>115177070.05</v>
      </c>
      <c r="I6725" s="13">
        <v>2222000000</v>
      </c>
      <c r="J6725" s="11">
        <v>11.5</v>
      </c>
      <c r="K6725" s="12">
        <v>255530000</v>
      </c>
      <c r="M6725" s="13">
        <v>2222000000</v>
      </c>
      <c r="N6725" s="11">
        <v>11.5</v>
      </c>
      <c r="O6725" s="12">
        <v>255530000</v>
      </c>
      <c r="Q6725" s="13">
        <v>4422000000</v>
      </c>
      <c r="R6725" s="11">
        <v>1.2499998869289912</v>
      </c>
      <c r="S6725" s="11">
        <v>1.25</v>
      </c>
      <c r="T6725" s="12">
        <v>5527499.5</v>
      </c>
      <c r="U6725" s="12">
        <v>5527499.5</v>
      </c>
    </row>
    <row r="6726" spans="1:21" x14ac:dyDescent="0.2">
      <c r="A6726" s="13">
        <v>1773000000</v>
      </c>
      <c r="B6726" s="11">
        <v>6.4997556373378451</v>
      </c>
      <c r="C6726" s="12">
        <v>115240667.45</v>
      </c>
      <c r="E6726" s="13">
        <v>1773000000</v>
      </c>
      <c r="F6726" s="11">
        <v>6.499834746192894</v>
      </c>
      <c r="G6726" s="12">
        <v>115242070.05</v>
      </c>
      <c r="I6726" s="13">
        <v>2223000000</v>
      </c>
      <c r="J6726" s="11">
        <v>11.5</v>
      </c>
      <c r="K6726" s="12">
        <v>255645000</v>
      </c>
      <c r="M6726" s="13">
        <v>2223000000</v>
      </c>
      <c r="N6726" s="11">
        <v>11.5</v>
      </c>
      <c r="O6726" s="12">
        <v>255645000</v>
      </c>
      <c r="Q6726" s="13">
        <v>4423000000</v>
      </c>
      <c r="R6726" s="11">
        <v>1.2499998869545557</v>
      </c>
      <c r="S6726" s="11">
        <v>1.25</v>
      </c>
      <c r="T6726" s="12">
        <v>5528749.5</v>
      </c>
      <c r="U6726" s="12">
        <v>5528749.5</v>
      </c>
    </row>
    <row r="6727" spans="1:21" x14ac:dyDescent="0.2">
      <c r="A6727" s="13">
        <v>1774000000</v>
      </c>
      <c r="B6727" s="11">
        <v>6.4997557750845552</v>
      </c>
      <c r="C6727" s="12">
        <v>115305667.45</v>
      </c>
      <c r="E6727" s="13">
        <v>1774000000</v>
      </c>
      <c r="F6727" s="11">
        <v>6.4998348393461107</v>
      </c>
      <c r="G6727" s="12">
        <v>115307070.05</v>
      </c>
      <c r="I6727" s="13">
        <v>2224000000</v>
      </c>
      <c r="J6727" s="11">
        <v>11.5</v>
      </c>
      <c r="K6727" s="12">
        <v>255760000</v>
      </c>
      <c r="M6727" s="13">
        <v>2224000000</v>
      </c>
      <c r="N6727" s="11">
        <v>11.5</v>
      </c>
      <c r="O6727" s="12">
        <v>255760000</v>
      </c>
      <c r="Q6727" s="13">
        <v>4424000000</v>
      </c>
      <c r="R6727" s="11">
        <v>1.2499998869801083</v>
      </c>
      <c r="S6727" s="11">
        <v>1.25</v>
      </c>
      <c r="T6727" s="12">
        <v>5529999.5</v>
      </c>
      <c r="U6727" s="12">
        <v>5529999.5</v>
      </c>
    </row>
    <row r="6728" spans="1:21" x14ac:dyDescent="0.2">
      <c r="A6728" s="13">
        <v>1775000000</v>
      </c>
      <c r="B6728" s="11">
        <v>6.4997559126760569</v>
      </c>
      <c r="C6728" s="12">
        <v>115370667.45</v>
      </c>
      <c r="E6728" s="13">
        <v>1775000000</v>
      </c>
      <c r="F6728" s="11">
        <v>6.499834932394366</v>
      </c>
      <c r="G6728" s="12">
        <v>115372070.05</v>
      </c>
      <c r="I6728" s="13">
        <v>2225000000</v>
      </c>
      <c r="J6728" s="11">
        <v>11.5</v>
      </c>
      <c r="K6728" s="12">
        <v>255875000</v>
      </c>
      <c r="M6728" s="13">
        <v>2225000000</v>
      </c>
      <c r="N6728" s="11">
        <v>11.5</v>
      </c>
      <c r="O6728" s="12">
        <v>255875000</v>
      </c>
      <c r="Q6728" s="13">
        <v>4425000000</v>
      </c>
      <c r="R6728" s="11">
        <v>1.2499998870056499</v>
      </c>
      <c r="S6728" s="11">
        <v>1.25</v>
      </c>
      <c r="T6728" s="12">
        <v>5531249.5</v>
      </c>
      <c r="U6728" s="12">
        <v>5531249.5</v>
      </c>
    </row>
    <row r="6729" spans="1:21" x14ac:dyDescent="0.2">
      <c r="A6729" s="13">
        <v>1776000000</v>
      </c>
      <c r="B6729" s="11">
        <v>6.4997560501126124</v>
      </c>
      <c r="C6729" s="12">
        <v>115435667.45</v>
      </c>
      <c r="E6729" s="13">
        <v>1776000000</v>
      </c>
      <c r="F6729" s="11">
        <v>6.4998350253378367</v>
      </c>
      <c r="G6729" s="12">
        <v>115437070.05</v>
      </c>
      <c r="I6729" s="13">
        <v>2226000000</v>
      </c>
      <c r="J6729" s="11">
        <v>11.5</v>
      </c>
      <c r="K6729" s="12">
        <v>255990000</v>
      </c>
      <c r="M6729" s="13">
        <v>2226000000</v>
      </c>
      <c r="N6729" s="11">
        <v>11.5</v>
      </c>
      <c r="O6729" s="12">
        <v>255990000</v>
      </c>
      <c r="Q6729" s="13">
        <v>4426000000</v>
      </c>
      <c r="R6729" s="11">
        <v>1.2499998870311793</v>
      </c>
      <c r="S6729" s="11">
        <v>1.25</v>
      </c>
      <c r="T6729" s="12">
        <v>5532499.5</v>
      </c>
      <c r="U6729" s="12">
        <v>5532499.5</v>
      </c>
    </row>
    <row r="6730" spans="1:21" x14ac:dyDescent="0.2">
      <c r="A6730" s="13">
        <v>1777000000</v>
      </c>
      <c r="B6730" s="11">
        <v>6.4997561873944854</v>
      </c>
      <c r="C6730" s="12">
        <v>115500667.45</v>
      </c>
      <c r="E6730" s="13">
        <v>1777000000</v>
      </c>
      <c r="F6730" s="11">
        <v>6.4998351181767031</v>
      </c>
      <c r="G6730" s="12">
        <v>115502070.05</v>
      </c>
      <c r="I6730" s="13">
        <v>2227000000</v>
      </c>
      <c r="J6730" s="11">
        <v>11.5</v>
      </c>
      <c r="K6730" s="12">
        <v>256105000</v>
      </c>
      <c r="M6730" s="13">
        <v>2227000000</v>
      </c>
      <c r="N6730" s="11">
        <v>11.5</v>
      </c>
      <c r="O6730" s="12">
        <v>256105000</v>
      </c>
      <c r="Q6730" s="13">
        <v>4427000000</v>
      </c>
      <c r="R6730" s="11">
        <v>1.2499998870566975</v>
      </c>
      <c r="S6730" s="11">
        <v>1.25</v>
      </c>
      <c r="T6730" s="12">
        <v>5533749.5</v>
      </c>
      <c r="U6730" s="12">
        <v>5533749.5</v>
      </c>
    </row>
    <row r="6731" spans="1:21" x14ac:dyDescent="0.2">
      <c r="A6731" s="13">
        <v>1778000000</v>
      </c>
      <c r="B6731" s="11">
        <v>6.4997563245219352</v>
      </c>
      <c r="C6731" s="12">
        <v>115565667.45</v>
      </c>
      <c r="E6731" s="13">
        <v>1778000000</v>
      </c>
      <c r="F6731" s="11">
        <v>6.4998352109111357</v>
      </c>
      <c r="G6731" s="12">
        <v>115567070.05</v>
      </c>
      <c r="I6731" s="13">
        <v>2228000000</v>
      </c>
      <c r="J6731" s="11">
        <v>11.5</v>
      </c>
      <c r="K6731" s="12">
        <v>256220000</v>
      </c>
      <c r="M6731" s="13">
        <v>2228000000</v>
      </c>
      <c r="N6731" s="11">
        <v>11.5</v>
      </c>
      <c r="O6731" s="12">
        <v>256220000</v>
      </c>
      <c r="Q6731" s="13">
        <v>4428000000</v>
      </c>
      <c r="R6731" s="11">
        <v>1.2499998870822042</v>
      </c>
      <c r="S6731" s="11">
        <v>1.25</v>
      </c>
      <c r="T6731" s="12">
        <v>5534999.5</v>
      </c>
      <c r="U6731" s="12">
        <v>5534999.5</v>
      </c>
    </row>
    <row r="6732" spans="1:21" x14ac:dyDescent="0.2">
      <c r="A6732" s="13">
        <v>1779000000</v>
      </c>
      <c r="B6732" s="11">
        <v>6.4997564614952221</v>
      </c>
      <c r="C6732" s="12">
        <v>115630667.45</v>
      </c>
      <c r="E6732" s="13">
        <v>1779000000</v>
      </c>
      <c r="F6732" s="11">
        <v>6.4998353035413157</v>
      </c>
      <c r="G6732" s="12">
        <v>115632070.05</v>
      </c>
      <c r="I6732" s="13">
        <v>2229000000</v>
      </c>
      <c r="J6732" s="11">
        <v>11.5</v>
      </c>
      <c r="K6732" s="12">
        <v>256335000</v>
      </c>
      <c r="M6732" s="13">
        <v>2229000000</v>
      </c>
      <c r="N6732" s="11">
        <v>11.5</v>
      </c>
      <c r="O6732" s="12">
        <v>256335000</v>
      </c>
      <c r="Q6732" s="13">
        <v>4429000000</v>
      </c>
      <c r="R6732" s="11">
        <v>1.2499998871076992</v>
      </c>
      <c r="S6732" s="11">
        <v>1.25</v>
      </c>
      <c r="T6732" s="12">
        <v>5536249.5</v>
      </c>
      <c r="U6732" s="12">
        <v>5536249.5</v>
      </c>
    </row>
    <row r="6733" spans="1:21" x14ac:dyDescent="0.2">
      <c r="A6733" s="13">
        <v>1780000000</v>
      </c>
      <c r="B6733" s="11">
        <v>6.4997565983146073</v>
      </c>
      <c r="C6733" s="12">
        <v>115695667.45</v>
      </c>
      <c r="E6733" s="13">
        <v>1780000000</v>
      </c>
      <c r="F6733" s="11">
        <v>6.4998353960674162</v>
      </c>
      <c r="G6733" s="12">
        <v>115697070.05</v>
      </c>
      <c r="I6733" s="13">
        <v>2230000000</v>
      </c>
      <c r="J6733" s="11">
        <v>11.5</v>
      </c>
      <c r="K6733" s="12">
        <v>256450000</v>
      </c>
      <c r="M6733" s="13">
        <v>2230000000</v>
      </c>
      <c r="N6733" s="11">
        <v>11.5</v>
      </c>
      <c r="O6733" s="12">
        <v>256450000</v>
      </c>
      <c r="Q6733" s="13">
        <v>4430000000</v>
      </c>
      <c r="R6733" s="11">
        <v>1.2499998871331828</v>
      </c>
      <c r="S6733" s="11">
        <v>1.25</v>
      </c>
      <c r="T6733" s="12">
        <v>5537499.5</v>
      </c>
      <c r="U6733" s="12">
        <v>5537499.5</v>
      </c>
    </row>
    <row r="6734" spans="1:21" x14ac:dyDescent="0.2">
      <c r="A6734" s="13">
        <v>1781000000</v>
      </c>
      <c r="B6734" s="11">
        <v>6.4997567349803482</v>
      </c>
      <c r="C6734" s="12">
        <v>115760667.45</v>
      </c>
      <c r="E6734" s="13">
        <v>1781000000</v>
      </c>
      <c r="F6734" s="11">
        <v>6.4998354884896123</v>
      </c>
      <c r="G6734" s="12">
        <v>115762070.05</v>
      </c>
      <c r="I6734" s="13">
        <v>2231000000</v>
      </c>
      <c r="J6734" s="11">
        <v>11.5</v>
      </c>
      <c r="K6734" s="12">
        <v>256565000</v>
      </c>
      <c r="M6734" s="13">
        <v>2231000000</v>
      </c>
      <c r="N6734" s="11">
        <v>11.5</v>
      </c>
      <c r="O6734" s="12">
        <v>256565000</v>
      </c>
      <c r="Q6734" s="13">
        <v>4431000000</v>
      </c>
      <c r="R6734" s="11">
        <v>1.2499998871586551</v>
      </c>
      <c r="S6734" s="11">
        <v>1.25</v>
      </c>
      <c r="T6734" s="12">
        <v>5538749.5</v>
      </c>
      <c r="U6734" s="12">
        <v>5538749.5</v>
      </c>
    </row>
    <row r="6735" spans="1:21" x14ac:dyDescent="0.2">
      <c r="A6735" s="13">
        <v>1782000000</v>
      </c>
      <c r="B6735" s="11">
        <v>6.4997568714927052</v>
      </c>
      <c r="C6735" s="12">
        <v>115825667.45</v>
      </c>
      <c r="E6735" s="13">
        <v>1782000000</v>
      </c>
      <c r="F6735" s="11">
        <v>6.4998355808080808</v>
      </c>
      <c r="G6735" s="12">
        <v>115827070.05</v>
      </c>
      <c r="I6735" s="13">
        <v>2232000000</v>
      </c>
      <c r="J6735" s="11">
        <v>11.5</v>
      </c>
      <c r="K6735" s="12">
        <v>256680000</v>
      </c>
      <c r="M6735" s="13">
        <v>2232000000</v>
      </c>
      <c r="N6735" s="11">
        <v>11.5</v>
      </c>
      <c r="O6735" s="12">
        <v>256680000</v>
      </c>
      <c r="Q6735" s="13">
        <v>4432000000</v>
      </c>
      <c r="R6735" s="11">
        <v>1.2499998871841156</v>
      </c>
      <c r="S6735" s="11">
        <v>1.25</v>
      </c>
      <c r="T6735" s="12">
        <v>5539999.5</v>
      </c>
      <c r="U6735" s="12">
        <v>5539999.5</v>
      </c>
    </row>
    <row r="6736" spans="1:21" x14ac:dyDescent="0.2">
      <c r="A6736" s="13">
        <v>1783000000</v>
      </c>
      <c r="B6736" s="11">
        <v>6.4997570078519349</v>
      </c>
      <c r="C6736" s="12">
        <v>115890667.45</v>
      </c>
      <c r="E6736" s="13">
        <v>1783000000</v>
      </c>
      <c r="F6736" s="11">
        <v>6.4998356730229956</v>
      </c>
      <c r="G6736" s="12">
        <v>115892070.05</v>
      </c>
      <c r="I6736" s="13">
        <v>2233000000</v>
      </c>
      <c r="J6736" s="11">
        <v>11.5</v>
      </c>
      <c r="K6736" s="12">
        <v>256795000</v>
      </c>
      <c r="M6736" s="13">
        <v>2233000000</v>
      </c>
      <c r="N6736" s="11">
        <v>11.5</v>
      </c>
      <c r="O6736" s="12">
        <v>256795000</v>
      </c>
      <c r="Q6736" s="13">
        <v>4433000000</v>
      </c>
      <c r="R6736" s="11">
        <v>1.2499998872095646</v>
      </c>
      <c r="S6736" s="11">
        <v>1.25</v>
      </c>
      <c r="T6736" s="12">
        <v>5541249.5</v>
      </c>
      <c r="U6736" s="12">
        <v>5541249.5</v>
      </c>
    </row>
    <row r="6737" spans="1:21" x14ac:dyDescent="0.2">
      <c r="A6737" s="13">
        <v>1784000000</v>
      </c>
      <c r="B6737" s="11">
        <v>6.4997571440582966</v>
      </c>
      <c r="C6737" s="12">
        <v>115955667.45</v>
      </c>
      <c r="E6737" s="13">
        <v>1784000000</v>
      </c>
      <c r="F6737" s="11">
        <v>6.4998357651345291</v>
      </c>
      <c r="G6737" s="12">
        <v>115957070.05</v>
      </c>
      <c r="I6737" s="13">
        <v>2234000000</v>
      </c>
      <c r="J6737" s="11">
        <v>11.5</v>
      </c>
      <c r="K6737" s="12">
        <v>256910000</v>
      </c>
      <c r="M6737" s="13">
        <v>2234000000</v>
      </c>
      <c r="N6737" s="11">
        <v>11.5</v>
      </c>
      <c r="O6737" s="12">
        <v>256910000</v>
      </c>
      <c r="Q6737" s="13">
        <v>4434000000</v>
      </c>
      <c r="R6737" s="11">
        <v>1.2499998872350022</v>
      </c>
      <c r="S6737" s="11">
        <v>1.25</v>
      </c>
      <c r="T6737" s="12">
        <v>5542499.5</v>
      </c>
      <c r="U6737" s="12">
        <v>5542499.5</v>
      </c>
    </row>
    <row r="6738" spans="1:21" x14ac:dyDescent="0.2">
      <c r="A6738" s="13">
        <v>1785000000</v>
      </c>
      <c r="B6738" s="11">
        <v>6.4997572801120453</v>
      </c>
      <c r="C6738" s="12">
        <v>116020667.45</v>
      </c>
      <c r="E6738" s="13">
        <v>1785000000</v>
      </c>
      <c r="F6738" s="11">
        <v>6.4998358571428563</v>
      </c>
      <c r="G6738" s="12">
        <v>116022070.05</v>
      </c>
      <c r="I6738" s="13">
        <v>2235000000</v>
      </c>
      <c r="J6738" s="11">
        <v>11.5</v>
      </c>
      <c r="K6738" s="12">
        <v>257025000</v>
      </c>
      <c r="M6738" s="13">
        <v>2235000000</v>
      </c>
      <c r="N6738" s="11">
        <v>11.5</v>
      </c>
      <c r="O6738" s="12">
        <v>257025000</v>
      </c>
      <c r="Q6738" s="13">
        <v>4435000000</v>
      </c>
      <c r="R6738" s="11">
        <v>1.2499998872604285</v>
      </c>
      <c r="S6738" s="11">
        <v>1.25</v>
      </c>
      <c r="T6738" s="12">
        <v>5543749.5</v>
      </c>
      <c r="U6738" s="12">
        <v>5543749.5</v>
      </c>
    </row>
    <row r="6739" spans="1:21" x14ac:dyDescent="0.2">
      <c r="A6739" s="13">
        <v>1786000000</v>
      </c>
      <c r="B6739" s="11">
        <v>6.4997574160134377</v>
      </c>
      <c r="C6739" s="12">
        <v>116085667.45</v>
      </c>
      <c r="E6739" s="13">
        <v>1786000000</v>
      </c>
      <c r="F6739" s="11">
        <v>6.4998359490481521</v>
      </c>
      <c r="G6739" s="12">
        <v>116087070.05</v>
      </c>
      <c r="I6739" s="13">
        <v>2236000000</v>
      </c>
      <c r="J6739" s="11">
        <v>11.5</v>
      </c>
      <c r="K6739" s="12">
        <v>257140000</v>
      </c>
      <c r="M6739" s="13">
        <v>2236000000</v>
      </c>
      <c r="N6739" s="11">
        <v>11.5</v>
      </c>
      <c r="O6739" s="12">
        <v>257140000</v>
      </c>
      <c r="Q6739" s="13">
        <v>4436000000</v>
      </c>
      <c r="R6739" s="11">
        <v>1.2499998872858431</v>
      </c>
      <c r="S6739" s="11">
        <v>1.25</v>
      </c>
      <c r="T6739" s="12">
        <v>5544999.5</v>
      </c>
      <c r="U6739" s="12">
        <v>5544999.5</v>
      </c>
    </row>
    <row r="6740" spans="1:21" x14ac:dyDescent="0.2">
      <c r="A6740" s="13">
        <v>1787000000</v>
      </c>
      <c r="B6740" s="11">
        <v>6.4997575517627304</v>
      </c>
      <c r="C6740" s="12">
        <v>116150667.45</v>
      </c>
      <c r="E6740" s="13">
        <v>1787000000</v>
      </c>
      <c r="F6740" s="11">
        <v>6.4998360408505871</v>
      </c>
      <c r="G6740" s="12">
        <v>116152070.05</v>
      </c>
      <c r="I6740" s="13">
        <v>2237000000</v>
      </c>
      <c r="J6740" s="11">
        <v>11.5</v>
      </c>
      <c r="K6740" s="12">
        <v>257255000</v>
      </c>
      <c r="M6740" s="13">
        <v>2237000000</v>
      </c>
      <c r="N6740" s="11">
        <v>11.5</v>
      </c>
      <c r="O6740" s="12">
        <v>257255000</v>
      </c>
      <c r="Q6740" s="13">
        <v>4437000000</v>
      </c>
      <c r="R6740" s="11">
        <v>1.2499998873112463</v>
      </c>
      <c r="S6740" s="11">
        <v>1.25</v>
      </c>
      <c r="T6740" s="12">
        <v>5546249.5</v>
      </c>
      <c r="U6740" s="12">
        <v>5546249.5</v>
      </c>
    </row>
    <row r="6741" spans="1:21" x14ac:dyDescent="0.2">
      <c r="A6741" s="13">
        <v>1788000000</v>
      </c>
      <c r="B6741" s="11">
        <v>6.4997576873601792</v>
      </c>
      <c r="C6741" s="12">
        <v>116215667.45</v>
      </c>
      <c r="E6741" s="13">
        <v>1788000000</v>
      </c>
      <c r="F6741" s="11">
        <v>6.4998361325503353</v>
      </c>
      <c r="G6741" s="12">
        <v>116217070.05</v>
      </c>
      <c r="I6741" s="13">
        <v>2238000000</v>
      </c>
      <c r="J6741" s="11">
        <v>11.5</v>
      </c>
      <c r="K6741" s="12">
        <v>257370000</v>
      </c>
      <c r="M6741" s="13">
        <v>2238000000</v>
      </c>
      <c r="N6741" s="11">
        <v>11.5</v>
      </c>
      <c r="O6741" s="12">
        <v>257370000</v>
      </c>
      <c r="Q6741" s="13">
        <v>4438000000</v>
      </c>
      <c r="R6741" s="11">
        <v>1.249999887336638</v>
      </c>
      <c r="S6741" s="11">
        <v>1.25</v>
      </c>
      <c r="T6741" s="12">
        <v>5547499.5</v>
      </c>
      <c r="U6741" s="12">
        <v>5547499.5</v>
      </c>
    </row>
    <row r="6742" spans="1:21" x14ac:dyDescent="0.2">
      <c r="A6742" s="13">
        <v>1789000000</v>
      </c>
      <c r="B6742" s="11">
        <v>6.4997578228060373</v>
      </c>
      <c r="C6742" s="12">
        <v>116280667.45</v>
      </c>
      <c r="E6742" s="13">
        <v>1789000000</v>
      </c>
      <c r="F6742" s="11">
        <v>6.4998362241475673</v>
      </c>
      <c r="G6742" s="12">
        <v>116282070.05</v>
      </c>
      <c r="I6742" s="13">
        <v>2239000000</v>
      </c>
      <c r="J6742" s="11">
        <v>11.5</v>
      </c>
      <c r="K6742" s="12">
        <v>257485000</v>
      </c>
      <c r="M6742" s="13">
        <v>2239000000</v>
      </c>
      <c r="N6742" s="11">
        <v>11.5</v>
      </c>
      <c r="O6742" s="12">
        <v>257485000</v>
      </c>
      <c r="Q6742" s="13">
        <v>4439000000</v>
      </c>
      <c r="R6742" s="11">
        <v>1.2499998873620184</v>
      </c>
      <c r="S6742" s="11">
        <v>1.25</v>
      </c>
      <c r="T6742" s="12">
        <v>5548749.5</v>
      </c>
      <c r="U6742" s="12">
        <v>5548749.5</v>
      </c>
    </row>
    <row r="6743" spans="1:21" x14ac:dyDescent="0.2">
      <c r="A6743" s="13">
        <v>1790000000</v>
      </c>
      <c r="B6743" s="11">
        <v>6.4997579581005587</v>
      </c>
      <c r="C6743" s="12">
        <v>116345667.45</v>
      </c>
      <c r="E6743" s="13">
        <v>1790000000</v>
      </c>
      <c r="F6743" s="11">
        <v>6.4998363156424581</v>
      </c>
      <c r="G6743" s="12">
        <v>116347070.05</v>
      </c>
      <c r="I6743" s="13">
        <v>2240000000</v>
      </c>
      <c r="J6743" s="11">
        <v>11.5</v>
      </c>
      <c r="K6743" s="12">
        <v>257600000</v>
      </c>
      <c r="M6743" s="13">
        <v>2240000000</v>
      </c>
      <c r="N6743" s="11">
        <v>11.5</v>
      </c>
      <c r="O6743" s="12">
        <v>257600000</v>
      </c>
      <c r="Q6743" s="13">
        <v>4440000000</v>
      </c>
      <c r="R6743" s="11">
        <v>1.2499998873873874</v>
      </c>
      <c r="S6743" s="11">
        <v>1.25</v>
      </c>
      <c r="T6743" s="12">
        <v>5549999.5</v>
      </c>
      <c r="U6743" s="12">
        <v>5549999.5</v>
      </c>
    </row>
    <row r="6744" spans="1:21" x14ac:dyDescent="0.2">
      <c r="A6744" s="13">
        <v>1791000000</v>
      </c>
      <c r="B6744" s="11">
        <v>6.4997580932439982</v>
      </c>
      <c r="C6744" s="12">
        <v>116410667.45</v>
      </c>
      <c r="E6744" s="13">
        <v>1791000000</v>
      </c>
      <c r="F6744" s="11">
        <v>6.4998364070351755</v>
      </c>
      <c r="G6744" s="12">
        <v>116412070.05</v>
      </c>
      <c r="I6744" s="13">
        <v>2241000000</v>
      </c>
      <c r="J6744" s="11">
        <v>11.5</v>
      </c>
      <c r="K6744" s="12">
        <v>257715000</v>
      </c>
      <c r="M6744" s="13">
        <v>2241000000</v>
      </c>
      <c r="N6744" s="11">
        <v>11.5</v>
      </c>
      <c r="O6744" s="12">
        <v>257715000</v>
      </c>
      <c r="Q6744" s="13">
        <v>4441000000</v>
      </c>
      <c r="R6744" s="11">
        <v>1.2499998874127449</v>
      </c>
      <c r="S6744" s="11">
        <v>1.25</v>
      </c>
      <c r="T6744" s="12">
        <v>5551249.5</v>
      </c>
      <c r="U6744" s="12">
        <v>5551249.5</v>
      </c>
    </row>
    <row r="6745" spans="1:21" x14ac:dyDescent="0.2">
      <c r="A6745" s="13">
        <v>1792000000</v>
      </c>
      <c r="B6745" s="11">
        <v>6.4997582282366073</v>
      </c>
      <c r="C6745" s="12">
        <v>116475667.45</v>
      </c>
      <c r="E6745" s="13">
        <v>1792000000</v>
      </c>
      <c r="F6745" s="11">
        <v>6.4998364983258918</v>
      </c>
      <c r="G6745" s="12">
        <v>116477070.05</v>
      </c>
      <c r="I6745" s="13">
        <v>2242000000</v>
      </c>
      <c r="J6745" s="11">
        <v>11.5</v>
      </c>
      <c r="K6745" s="12">
        <v>257830000</v>
      </c>
      <c r="M6745" s="13">
        <v>2242000000</v>
      </c>
      <c r="N6745" s="11">
        <v>11.5</v>
      </c>
      <c r="O6745" s="12">
        <v>257830000</v>
      </c>
      <c r="Q6745" s="13">
        <v>4442000000</v>
      </c>
      <c r="R6745" s="11">
        <v>1.2499998874380911</v>
      </c>
      <c r="S6745" s="11">
        <v>1.25</v>
      </c>
      <c r="T6745" s="12">
        <v>5552499.5</v>
      </c>
      <c r="U6745" s="12">
        <v>5552499.5</v>
      </c>
    </row>
    <row r="6746" spans="1:21" x14ac:dyDescent="0.2">
      <c r="A6746" s="13">
        <v>1793000000</v>
      </c>
      <c r="B6746" s="11">
        <v>6.4997583630786391</v>
      </c>
      <c r="C6746" s="12">
        <v>116540667.45</v>
      </c>
      <c r="E6746" s="13">
        <v>1793000000</v>
      </c>
      <c r="F6746" s="11">
        <v>6.4998365895147794</v>
      </c>
      <c r="G6746" s="12">
        <v>116542070.05</v>
      </c>
      <c r="I6746" s="13">
        <v>2243000000</v>
      </c>
      <c r="J6746" s="11">
        <v>11.5</v>
      </c>
      <c r="K6746" s="12">
        <v>257945000</v>
      </c>
      <c r="M6746" s="13">
        <v>2243000000</v>
      </c>
      <c r="N6746" s="11">
        <v>11.5</v>
      </c>
      <c r="O6746" s="12">
        <v>257945000</v>
      </c>
      <c r="Q6746" s="13">
        <v>4443000000</v>
      </c>
      <c r="R6746" s="11">
        <v>1.2499998874634255</v>
      </c>
      <c r="S6746" s="11">
        <v>1.25</v>
      </c>
      <c r="T6746" s="12">
        <v>5553749.5</v>
      </c>
      <c r="U6746" s="12">
        <v>5553749.5</v>
      </c>
    </row>
    <row r="6747" spans="1:21" x14ac:dyDescent="0.2">
      <c r="A6747" s="13">
        <v>1794000000</v>
      </c>
      <c r="B6747" s="11">
        <v>6.4997584977703458</v>
      </c>
      <c r="C6747" s="12">
        <v>116605667.45</v>
      </c>
      <c r="E6747" s="13">
        <v>1794000000</v>
      </c>
      <c r="F6747" s="11">
        <v>6.4998366806020069</v>
      </c>
      <c r="G6747" s="12">
        <v>116607070.05</v>
      </c>
      <c r="I6747" s="13">
        <v>2244000000</v>
      </c>
      <c r="J6747" s="11">
        <v>11.5</v>
      </c>
      <c r="K6747" s="12">
        <v>258060000</v>
      </c>
      <c r="M6747" s="13">
        <v>2244000000</v>
      </c>
      <c r="N6747" s="11">
        <v>11.5</v>
      </c>
      <c r="O6747" s="12">
        <v>258060000</v>
      </c>
      <c r="Q6747" s="13">
        <v>4444000000</v>
      </c>
      <c r="R6747" s="11">
        <v>1.2499998874887488</v>
      </c>
      <c r="S6747" s="11">
        <v>1.25</v>
      </c>
      <c r="T6747" s="12">
        <v>5554999.5</v>
      </c>
      <c r="U6747" s="12">
        <v>5554999.5</v>
      </c>
    </row>
    <row r="6748" spans="1:21" x14ac:dyDescent="0.2">
      <c r="A6748" s="13">
        <v>1795000000</v>
      </c>
      <c r="B6748" s="11">
        <v>6.4997586323119778</v>
      </c>
      <c r="C6748" s="12">
        <v>116670667.45</v>
      </c>
      <c r="E6748" s="13">
        <v>1795000000</v>
      </c>
      <c r="F6748" s="11">
        <v>6.4998367715877441</v>
      </c>
      <c r="G6748" s="12">
        <v>116672070.05</v>
      </c>
      <c r="I6748" s="13">
        <v>2245000000</v>
      </c>
      <c r="J6748" s="11">
        <v>11.5</v>
      </c>
      <c r="K6748" s="12">
        <v>258175000</v>
      </c>
      <c r="M6748" s="13">
        <v>2245000000</v>
      </c>
      <c r="N6748" s="11">
        <v>11.5</v>
      </c>
      <c r="O6748" s="12">
        <v>258175000</v>
      </c>
      <c r="Q6748" s="13">
        <v>4445000000</v>
      </c>
      <c r="R6748" s="11">
        <v>1.2499998875140608</v>
      </c>
      <c r="S6748" s="11">
        <v>1.25</v>
      </c>
      <c r="T6748" s="12">
        <v>5556249.5</v>
      </c>
      <c r="U6748" s="12">
        <v>5556249.5</v>
      </c>
    </row>
    <row r="6749" spans="1:21" x14ac:dyDescent="0.2">
      <c r="A6749" s="13">
        <v>1796000000</v>
      </c>
      <c r="B6749" s="11">
        <v>6.4997587667037866</v>
      </c>
      <c r="C6749" s="12">
        <v>116735667.45</v>
      </c>
      <c r="E6749" s="13">
        <v>1796000000</v>
      </c>
      <c r="F6749" s="11">
        <v>6.4998368624721605</v>
      </c>
      <c r="G6749" s="12">
        <v>116737070.05</v>
      </c>
      <c r="I6749" s="13">
        <v>2246000000</v>
      </c>
      <c r="J6749" s="11">
        <v>11.5</v>
      </c>
      <c r="K6749" s="12">
        <v>258290000</v>
      </c>
      <c r="M6749" s="13">
        <v>2246000000</v>
      </c>
      <c r="N6749" s="11">
        <v>11.5</v>
      </c>
      <c r="O6749" s="12">
        <v>258290000</v>
      </c>
      <c r="Q6749" s="13">
        <v>4446000000</v>
      </c>
      <c r="R6749" s="11">
        <v>1.2499998875393612</v>
      </c>
      <c r="S6749" s="11">
        <v>1.25</v>
      </c>
      <c r="T6749" s="12">
        <v>5557499.5</v>
      </c>
      <c r="U6749" s="12">
        <v>5557499.5</v>
      </c>
    </row>
    <row r="6750" spans="1:21" x14ac:dyDescent="0.2">
      <c r="A6750" s="13">
        <v>1797000000</v>
      </c>
      <c r="B6750" s="11">
        <v>6.4997589009460217</v>
      </c>
      <c r="C6750" s="12">
        <v>116800667.45</v>
      </c>
      <c r="E6750" s="13">
        <v>1797000000</v>
      </c>
      <c r="F6750" s="11">
        <v>6.499836953255425</v>
      </c>
      <c r="G6750" s="12">
        <v>116802070.05</v>
      </c>
      <c r="I6750" s="13">
        <v>2247000000</v>
      </c>
      <c r="J6750" s="11">
        <v>11.5</v>
      </c>
      <c r="K6750" s="12">
        <v>258405000</v>
      </c>
      <c r="M6750" s="13">
        <v>2247000000</v>
      </c>
      <c r="N6750" s="11">
        <v>11.5</v>
      </c>
      <c r="O6750" s="12">
        <v>258405000</v>
      </c>
      <c r="Q6750" s="13">
        <v>4447000000</v>
      </c>
      <c r="R6750" s="11">
        <v>1.2499998875646503</v>
      </c>
      <c r="S6750" s="11">
        <v>1.25</v>
      </c>
      <c r="T6750" s="12">
        <v>5558749.5</v>
      </c>
      <c r="U6750" s="12">
        <v>5558749.5</v>
      </c>
    </row>
    <row r="6751" spans="1:21" x14ac:dyDescent="0.2">
      <c r="A6751" s="13">
        <v>1798000000</v>
      </c>
      <c r="B6751" s="11">
        <v>6.4997590350389327</v>
      </c>
      <c r="C6751" s="12">
        <v>116865667.45</v>
      </c>
      <c r="E6751" s="13">
        <v>1798000000</v>
      </c>
      <c r="F6751" s="11">
        <v>6.4998370439377089</v>
      </c>
      <c r="G6751" s="12">
        <v>116867070.05</v>
      </c>
      <c r="I6751" s="13">
        <v>2248000000</v>
      </c>
      <c r="J6751" s="11">
        <v>11.5</v>
      </c>
      <c r="K6751" s="12">
        <v>258520000</v>
      </c>
      <c r="M6751" s="13">
        <v>2248000000</v>
      </c>
      <c r="N6751" s="11">
        <v>11.5</v>
      </c>
      <c r="O6751" s="12">
        <v>258520000</v>
      </c>
      <c r="Q6751" s="13">
        <v>4448000000</v>
      </c>
      <c r="R6751" s="11">
        <v>1.2499998875899281</v>
      </c>
      <c r="S6751" s="11">
        <v>1.25</v>
      </c>
      <c r="T6751" s="12">
        <v>5559999.5</v>
      </c>
      <c r="U6751" s="12">
        <v>5559999.5</v>
      </c>
    </row>
    <row r="6752" spans="1:21" x14ac:dyDescent="0.2">
      <c r="A6752" s="13">
        <v>1799000000</v>
      </c>
      <c r="B6752" s="11">
        <v>6.4997591689827692</v>
      </c>
      <c r="C6752" s="12">
        <v>116930667.45</v>
      </c>
      <c r="E6752" s="13">
        <v>1799000000</v>
      </c>
      <c r="F6752" s="11">
        <v>6.4998371345191774</v>
      </c>
      <c r="G6752" s="12">
        <v>116932070.05</v>
      </c>
      <c r="I6752" s="13">
        <v>2249000000</v>
      </c>
      <c r="J6752" s="11">
        <v>11.5</v>
      </c>
      <c r="K6752" s="12">
        <v>258635000</v>
      </c>
      <c r="M6752" s="13">
        <v>2249000000</v>
      </c>
      <c r="N6752" s="11">
        <v>11.5</v>
      </c>
      <c r="O6752" s="12">
        <v>258635000</v>
      </c>
      <c r="Q6752" s="13">
        <v>4449000000</v>
      </c>
      <c r="R6752" s="11">
        <v>1.2499998876151943</v>
      </c>
      <c r="S6752" s="11">
        <v>1.25</v>
      </c>
      <c r="T6752" s="12">
        <v>5561249.5</v>
      </c>
      <c r="U6752" s="12">
        <v>5561249.5</v>
      </c>
    </row>
    <row r="6753" spans="1:21" x14ac:dyDescent="0.2">
      <c r="A6753" s="13">
        <v>1800000000</v>
      </c>
      <c r="B6753" s="11">
        <v>6.4997593027777789</v>
      </c>
      <c r="C6753" s="12">
        <v>116995667.45</v>
      </c>
      <c r="E6753" s="13">
        <v>1800000000</v>
      </c>
      <c r="F6753" s="11">
        <v>6.4998372249999994</v>
      </c>
      <c r="G6753" s="12">
        <v>116997070.05</v>
      </c>
      <c r="I6753" s="13">
        <v>2250000000</v>
      </c>
      <c r="J6753" s="11">
        <v>11.5</v>
      </c>
      <c r="K6753" s="12">
        <v>258750000</v>
      </c>
      <c r="M6753" s="13">
        <v>2250000000</v>
      </c>
      <c r="N6753" s="11">
        <v>11.5</v>
      </c>
      <c r="O6753" s="12">
        <v>258750000</v>
      </c>
      <c r="Q6753" s="13">
        <v>4450000000</v>
      </c>
      <c r="R6753" s="11">
        <v>1.2499998876404494</v>
      </c>
      <c r="S6753" s="11">
        <v>1.25</v>
      </c>
      <c r="T6753" s="12">
        <v>5562499.5</v>
      </c>
      <c r="U6753" s="12">
        <v>5562499.5</v>
      </c>
    </row>
    <row r="6754" spans="1:21" x14ac:dyDescent="0.2">
      <c r="A6754" s="13">
        <v>1801000000</v>
      </c>
      <c r="B6754" s="11">
        <v>6.4997594364242088</v>
      </c>
      <c r="C6754" s="12">
        <v>117060667.45</v>
      </c>
      <c r="E6754" s="13">
        <v>1801000000</v>
      </c>
      <c r="F6754" s="11">
        <v>6.4998373153803444</v>
      </c>
      <c r="G6754" s="12">
        <v>117062070.05</v>
      </c>
      <c r="I6754" s="13">
        <v>2251000000</v>
      </c>
      <c r="J6754" s="11">
        <v>11.5</v>
      </c>
      <c r="K6754" s="12">
        <v>258865000</v>
      </c>
      <c r="M6754" s="13">
        <v>2251000000</v>
      </c>
      <c r="N6754" s="11">
        <v>11.5</v>
      </c>
      <c r="O6754" s="12">
        <v>258865000</v>
      </c>
      <c r="Q6754" s="13">
        <v>4451000000</v>
      </c>
      <c r="R6754" s="11">
        <v>1.249999887665693</v>
      </c>
      <c r="S6754" s="11">
        <v>1.25</v>
      </c>
      <c r="T6754" s="12">
        <v>5563749.5</v>
      </c>
      <c r="U6754" s="12">
        <v>5563749.5</v>
      </c>
    </row>
    <row r="6755" spans="1:21" x14ac:dyDescent="0.2">
      <c r="A6755" s="13">
        <v>1802000000</v>
      </c>
      <c r="B6755" s="11">
        <v>6.4997595699223085</v>
      </c>
      <c r="C6755" s="12">
        <v>117125667.45</v>
      </c>
      <c r="E6755" s="13">
        <v>1802000000</v>
      </c>
      <c r="F6755" s="11">
        <v>6.4998374056603776</v>
      </c>
      <c r="G6755" s="12">
        <v>117127070.05</v>
      </c>
      <c r="I6755" s="13">
        <v>2252000000</v>
      </c>
      <c r="J6755" s="11">
        <v>11.5</v>
      </c>
      <c r="K6755" s="12">
        <v>258980000</v>
      </c>
      <c r="M6755" s="13">
        <v>2252000000</v>
      </c>
      <c r="N6755" s="11">
        <v>11.5</v>
      </c>
      <c r="O6755" s="12">
        <v>258980000</v>
      </c>
      <c r="Q6755" s="13">
        <v>4452000000</v>
      </c>
      <c r="R6755" s="11">
        <v>1.2499998876909255</v>
      </c>
      <c r="S6755" s="11">
        <v>1.25</v>
      </c>
      <c r="T6755" s="12">
        <v>5564999.5</v>
      </c>
      <c r="U6755" s="12">
        <v>5564999.5</v>
      </c>
    </row>
    <row r="6756" spans="1:21" x14ac:dyDescent="0.2">
      <c r="A6756" s="13">
        <v>1803000000</v>
      </c>
      <c r="B6756" s="11">
        <v>6.4997597032723249</v>
      </c>
      <c r="C6756" s="12">
        <v>117190667.45</v>
      </c>
      <c r="E6756" s="13">
        <v>1803000000</v>
      </c>
      <c r="F6756" s="11">
        <v>6.499837495840266</v>
      </c>
      <c r="G6756" s="12">
        <v>117192070.05</v>
      </c>
      <c r="I6756" s="13">
        <v>2253000000</v>
      </c>
      <c r="J6756" s="11">
        <v>11.5</v>
      </c>
      <c r="K6756" s="12">
        <v>259095000</v>
      </c>
      <c r="M6756" s="13">
        <v>2253000000</v>
      </c>
      <c r="N6756" s="11">
        <v>11.5</v>
      </c>
      <c r="O6756" s="12">
        <v>259095000</v>
      </c>
      <c r="Q6756" s="13">
        <v>4453000000</v>
      </c>
      <c r="R6756" s="11">
        <v>1.2499998877161465</v>
      </c>
      <c r="S6756" s="11">
        <v>1.25</v>
      </c>
      <c r="T6756" s="12">
        <v>5566249.5</v>
      </c>
      <c r="U6756" s="12">
        <v>5566249.5</v>
      </c>
    </row>
    <row r="6757" spans="1:21" x14ac:dyDescent="0.2">
      <c r="A6757" s="13">
        <v>1804000000</v>
      </c>
      <c r="B6757" s="11">
        <v>6.4997598364745013</v>
      </c>
      <c r="C6757" s="12">
        <v>117255667.45</v>
      </c>
      <c r="E6757" s="13">
        <v>1804000000</v>
      </c>
      <c r="F6757" s="11">
        <v>6.4998375859201776</v>
      </c>
      <c r="G6757" s="12">
        <v>117257070.05</v>
      </c>
      <c r="I6757" s="13">
        <v>2254000000</v>
      </c>
      <c r="J6757" s="11">
        <v>11.5</v>
      </c>
      <c r="K6757" s="12">
        <v>259210000</v>
      </c>
      <c r="M6757" s="13">
        <v>2254000000</v>
      </c>
      <c r="N6757" s="11">
        <v>11.5</v>
      </c>
      <c r="O6757" s="12">
        <v>259210000</v>
      </c>
      <c r="Q6757" s="13">
        <v>4454000000</v>
      </c>
      <c r="R6757" s="11">
        <v>1.2499998877413561</v>
      </c>
      <c r="S6757" s="11">
        <v>1.25</v>
      </c>
      <c r="T6757" s="12">
        <v>5567499.5</v>
      </c>
      <c r="U6757" s="12">
        <v>5567499.5</v>
      </c>
    </row>
    <row r="6758" spans="1:21" x14ac:dyDescent="0.2">
      <c r="A6758" s="13">
        <v>1805000000</v>
      </c>
      <c r="B6758" s="11">
        <v>6.4997599695290855</v>
      </c>
      <c r="C6758" s="12">
        <v>117320667.45</v>
      </c>
      <c r="E6758" s="13">
        <v>1805000000</v>
      </c>
      <c r="F6758" s="11">
        <v>6.4998376759002774</v>
      </c>
      <c r="G6758" s="12">
        <v>117322070.05</v>
      </c>
      <c r="I6758" s="13">
        <v>2255000000</v>
      </c>
      <c r="J6758" s="11">
        <v>11.5</v>
      </c>
      <c r="K6758" s="12">
        <v>259325000</v>
      </c>
      <c r="M6758" s="13">
        <v>2255000000</v>
      </c>
      <c r="N6758" s="11">
        <v>11.5</v>
      </c>
      <c r="O6758" s="12">
        <v>259325000</v>
      </c>
      <c r="Q6758" s="13">
        <v>4455000000</v>
      </c>
      <c r="R6758" s="11">
        <v>1.2499998877665544</v>
      </c>
      <c r="S6758" s="11">
        <v>1.25</v>
      </c>
      <c r="T6758" s="12">
        <v>5568749.5</v>
      </c>
      <c r="U6758" s="12">
        <v>5568749.5</v>
      </c>
    </row>
    <row r="6759" spans="1:21" x14ac:dyDescent="0.2">
      <c r="A6759" s="13">
        <v>1806000000</v>
      </c>
      <c r="B6759" s="11">
        <v>6.4997601024363236</v>
      </c>
      <c r="C6759" s="12">
        <v>117385667.45</v>
      </c>
      <c r="E6759" s="13">
        <v>1806000000</v>
      </c>
      <c r="F6759" s="11">
        <v>6.4998377657807307</v>
      </c>
      <c r="G6759" s="12">
        <v>117387070.05</v>
      </c>
      <c r="I6759" s="13">
        <v>2256000000</v>
      </c>
      <c r="J6759" s="11">
        <v>11.5</v>
      </c>
      <c r="K6759" s="12">
        <v>259440000</v>
      </c>
      <c r="M6759" s="13">
        <v>2256000000</v>
      </c>
      <c r="N6759" s="11">
        <v>11.5</v>
      </c>
      <c r="O6759" s="12">
        <v>259440000</v>
      </c>
      <c r="Q6759" s="13">
        <v>4456000000</v>
      </c>
      <c r="R6759" s="11">
        <v>1.2499998877917415</v>
      </c>
      <c r="S6759" s="11">
        <v>1.25</v>
      </c>
      <c r="T6759" s="12">
        <v>5569999.5</v>
      </c>
      <c r="U6759" s="12">
        <v>5569999.5</v>
      </c>
    </row>
    <row r="6760" spans="1:21" x14ac:dyDescent="0.2">
      <c r="A6760" s="13">
        <v>1807000000</v>
      </c>
      <c r="B6760" s="11">
        <v>6.4997602351964581</v>
      </c>
      <c r="C6760" s="12">
        <v>117450667.45</v>
      </c>
      <c r="E6760" s="13">
        <v>1807000000</v>
      </c>
      <c r="F6760" s="11">
        <v>6.4998378555617045</v>
      </c>
      <c r="G6760" s="12">
        <v>117452070.05</v>
      </c>
      <c r="I6760" s="13">
        <v>2257000000</v>
      </c>
      <c r="J6760" s="11">
        <v>11.5</v>
      </c>
      <c r="K6760" s="12">
        <v>259555000</v>
      </c>
      <c r="M6760" s="13">
        <v>2257000000</v>
      </c>
      <c r="N6760" s="11">
        <v>11.5</v>
      </c>
      <c r="O6760" s="12">
        <v>259555000</v>
      </c>
      <c r="Q6760" s="13">
        <v>4457000000</v>
      </c>
      <c r="R6760" s="11">
        <v>1.2499998878169172</v>
      </c>
      <c r="S6760" s="11">
        <v>1.25</v>
      </c>
      <c r="T6760" s="12">
        <v>5571249.5</v>
      </c>
      <c r="U6760" s="12">
        <v>5571249.5</v>
      </c>
    </row>
    <row r="6761" spans="1:21" x14ac:dyDescent="0.2">
      <c r="A6761" s="13">
        <v>1808000000</v>
      </c>
      <c r="B6761" s="11">
        <v>6.499760367809734</v>
      </c>
      <c r="C6761" s="12">
        <v>117515667.45</v>
      </c>
      <c r="E6761" s="13">
        <v>1808000000</v>
      </c>
      <c r="F6761" s="11">
        <v>6.499837945243363</v>
      </c>
      <c r="G6761" s="12">
        <v>117517070.05</v>
      </c>
      <c r="I6761" s="13">
        <v>2258000000</v>
      </c>
      <c r="J6761" s="11">
        <v>11.5</v>
      </c>
      <c r="K6761" s="12">
        <v>259670000</v>
      </c>
      <c r="M6761" s="13">
        <v>2258000000</v>
      </c>
      <c r="N6761" s="11">
        <v>11.5</v>
      </c>
      <c r="O6761" s="12">
        <v>259670000</v>
      </c>
      <c r="Q6761" s="13">
        <v>4458000000</v>
      </c>
      <c r="R6761" s="11">
        <v>1.2499998878420817</v>
      </c>
      <c r="S6761" s="11">
        <v>1.25</v>
      </c>
      <c r="T6761" s="12">
        <v>5572499.5</v>
      </c>
      <c r="U6761" s="12">
        <v>5572499.5</v>
      </c>
    </row>
    <row r="6762" spans="1:21" x14ac:dyDescent="0.2">
      <c r="A6762" s="13">
        <v>1809000000</v>
      </c>
      <c r="B6762" s="11">
        <v>6.4997605002763956</v>
      </c>
      <c r="C6762" s="12">
        <v>117580667.45</v>
      </c>
      <c r="E6762" s="13">
        <v>1809000000</v>
      </c>
      <c r="F6762" s="11">
        <v>6.4998380348258706</v>
      </c>
      <c r="G6762" s="12">
        <v>117582070.05</v>
      </c>
      <c r="I6762" s="13">
        <v>2259000000</v>
      </c>
      <c r="J6762" s="11">
        <v>11.5</v>
      </c>
      <c r="K6762" s="12">
        <v>259785000</v>
      </c>
      <c r="M6762" s="13">
        <v>2259000000</v>
      </c>
      <c r="N6762" s="11">
        <v>11.5</v>
      </c>
      <c r="O6762" s="12">
        <v>259785000</v>
      </c>
      <c r="Q6762" s="13">
        <v>4459000000</v>
      </c>
      <c r="R6762" s="11">
        <v>1.2499998878672347</v>
      </c>
      <c r="S6762" s="11">
        <v>1.25</v>
      </c>
      <c r="T6762" s="12">
        <v>5573749.5</v>
      </c>
      <c r="U6762" s="12">
        <v>5573749.5</v>
      </c>
    </row>
    <row r="6763" spans="1:21" x14ac:dyDescent="0.2">
      <c r="A6763" s="13">
        <v>1810000000</v>
      </c>
      <c r="B6763" s="11">
        <v>6.4997606325966846</v>
      </c>
      <c r="C6763" s="12">
        <v>117645667.45</v>
      </c>
      <c r="E6763" s="13">
        <v>1810000000</v>
      </c>
      <c r="F6763" s="11">
        <v>6.4998381243093926</v>
      </c>
      <c r="G6763" s="12">
        <v>117647070.05</v>
      </c>
      <c r="I6763" s="13">
        <v>2260000000</v>
      </c>
      <c r="J6763" s="11">
        <v>11.5</v>
      </c>
      <c r="K6763" s="12">
        <v>259900000</v>
      </c>
      <c r="M6763" s="13">
        <v>2260000000</v>
      </c>
      <c r="N6763" s="11">
        <v>11.5</v>
      </c>
      <c r="O6763" s="12">
        <v>259900000</v>
      </c>
      <c r="Q6763" s="13">
        <v>4460000000</v>
      </c>
      <c r="R6763" s="11">
        <v>1.2499998878923768</v>
      </c>
      <c r="S6763" s="11">
        <v>1.25</v>
      </c>
      <c r="T6763" s="12">
        <v>5574999.5</v>
      </c>
      <c r="U6763" s="12">
        <v>5574999.5</v>
      </c>
    </row>
    <row r="6764" spans="1:21" x14ac:dyDescent="0.2">
      <c r="A6764" s="13">
        <v>1811000000</v>
      </c>
      <c r="B6764" s="11">
        <v>6.499760764770846</v>
      </c>
      <c r="C6764" s="12">
        <v>117710667.45</v>
      </c>
      <c r="E6764" s="13">
        <v>1811000000</v>
      </c>
      <c r="F6764" s="11">
        <v>6.4998382136940913</v>
      </c>
      <c r="G6764" s="12">
        <v>117712070.05</v>
      </c>
      <c r="I6764" s="13">
        <v>2261000000</v>
      </c>
      <c r="J6764" s="11">
        <v>11.5</v>
      </c>
      <c r="K6764" s="12">
        <v>260015000</v>
      </c>
      <c r="M6764" s="13">
        <v>2261000000</v>
      </c>
      <c r="N6764" s="11">
        <v>11.5</v>
      </c>
      <c r="O6764" s="12">
        <v>260015000</v>
      </c>
      <c r="Q6764" s="13">
        <v>4461000000</v>
      </c>
      <c r="R6764" s="11">
        <v>1.2499998879175072</v>
      </c>
      <c r="S6764" s="11">
        <v>1.25</v>
      </c>
      <c r="T6764" s="12">
        <v>5576249.5</v>
      </c>
      <c r="U6764" s="12">
        <v>5576249.5</v>
      </c>
    </row>
    <row r="6765" spans="1:21" x14ac:dyDescent="0.2">
      <c r="A6765" s="13">
        <v>1812000000</v>
      </c>
      <c r="B6765" s="11">
        <v>6.4997608967991169</v>
      </c>
      <c r="C6765" s="12">
        <v>117775667.45</v>
      </c>
      <c r="E6765" s="13">
        <v>1812000000</v>
      </c>
      <c r="F6765" s="11">
        <v>6.4998383029801321</v>
      </c>
      <c r="G6765" s="12">
        <v>117777070.05</v>
      </c>
      <c r="I6765" s="13">
        <v>2262000000</v>
      </c>
      <c r="J6765" s="11">
        <v>11.5</v>
      </c>
      <c r="K6765" s="12">
        <v>260130000</v>
      </c>
      <c r="M6765" s="13">
        <v>2262000000</v>
      </c>
      <c r="N6765" s="11">
        <v>11.5</v>
      </c>
      <c r="O6765" s="12">
        <v>260130000</v>
      </c>
      <c r="Q6765" s="13">
        <v>4462000000</v>
      </c>
      <c r="R6765" s="11">
        <v>1.2499998879426266</v>
      </c>
      <c r="S6765" s="11">
        <v>1.25</v>
      </c>
      <c r="T6765" s="12">
        <v>5577499.5</v>
      </c>
      <c r="U6765" s="12">
        <v>5577499.5</v>
      </c>
    </row>
    <row r="6766" spans="1:21" x14ac:dyDescent="0.2">
      <c r="A6766" s="13">
        <v>1813000000</v>
      </c>
      <c r="B6766" s="11">
        <v>6.4997610286817427</v>
      </c>
      <c r="C6766" s="12">
        <v>117840667.45</v>
      </c>
      <c r="E6766" s="13">
        <v>1813000000</v>
      </c>
      <c r="F6766" s="11">
        <v>6.4998383921676783</v>
      </c>
      <c r="G6766" s="12">
        <v>117842070.05</v>
      </c>
      <c r="I6766" s="13">
        <v>2263000000</v>
      </c>
      <c r="J6766" s="11">
        <v>11.5</v>
      </c>
      <c r="K6766" s="12">
        <v>260245000</v>
      </c>
      <c r="M6766" s="13">
        <v>2263000000</v>
      </c>
      <c r="N6766" s="11">
        <v>11.5</v>
      </c>
      <c r="O6766" s="12">
        <v>260245000</v>
      </c>
      <c r="Q6766" s="13">
        <v>4463000000</v>
      </c>
      <c r="R6766" s="11">
        <v>1.2499998879677345</v>
      </c>
      <c r="S6766" s="11">
        <v>1.25</v>
      </c>
      <c r="T6766" s="12">
        <v>5578749.5</v>
      </c>
      <c r="U6766" s="12">
        <v>5578749.5</v>
      </c>
    </row>
    <row r="6767" spans="1:21" x14ac:dyDescent="0.2">
      <c r="A6767" s="13">
        <v>1814000000</v>
      </c>
      <c r="B6767" s="11">
        <v>6.4997611604189638</v>
      </c>
      <c r="C6767" s="12">
        <v>117905667.45</v>
      </c>
      <c r="E6767" s="13">
        <v>1814000000</v>
      </c>
      <c r="F6767" s="11">
        <v>6.4998384812568908</v>
      </c>
      <c r="G6767" s="12">
        <v>117907070.05</v>
      </c>
      <c r="I6767" s="13">
        <v>2264000000</v>
      </c>
      <c r="J6767" s="11">
        <v>11.5</v>
      </c>
      <c r="K6767" s="12">
        <v>260360000</v>
      </c>
      <c r="M6767" s="13">
        <v>2264000000</v>
      </c>
      <c r="N6767" s="11">
        <v>11.5</v>
      </c>
      <c r="O6767" s="12">
        <v>260360000</v>
      </c>
      <c r="Q6767" s="13">
        <v>4464000000</v>
      </c>
      <c r="R6767" s="11">
        <v>1.2499998879928316</v>
      </c>
      <c r="S6767" s="11">
        <v>1.25</v>
      </c>
      <c r="T6767" s="12">
        <v>5579999.5</v>
      </c>
      <c r="U6767" s="12">
        <v>5579999.5</v>
      </c>
    </row>
    <row r="6768" spans="1:21" x14ac:dyDescent="0.2">
      <c r="A6768" s="13">
        <v>1815000000</v>
      </c>
      <c r="B6768" s="11">
        <v>6.4997612920110193</v>
      </c>
      <c r="C6768" s="12">
        <v>117970667.45</v>
      </c>
      <c r="E6768" s="13">
        <v>1815000000</v>
      </c>
      <c r="F6768" s="11">
        <v>6.4998385702479329</v>
      </c>
      <c r="G6768" s="12">
        <v>117972070.05</v>
      </c>
      <c r="I6768" s="13">
        <v>2265000000</v>
      </c>
      <c r="J6768" s="11">
        <v>11.5</v>
      </c>
      <c r="K6768" s="12">
        <v>260475000</v>
      </c>
      <c r="M6768" s="13">
        <v>2265000000</v>
      </c>
      <c r="N6768" s="11">
        <v>11.5</v>
      </c>
      <c r="O6768" s="12">
        <v>260475000</v>
      </c>
      <c r="Q6768" s="13">
        <v>4465000000</v>
      </c>
      <c r="R6768" s="11">
        <v>1.2499998880179171</v>
      </c>
      <c r="S6768" s="11">
        <v>1.25</v>
      </c>
      <c r="T6768" s="12">
        <v>5581249.5</v>
      </c>
      <c r="U6768" s="12">
        <v>5581249.5</v>
      </c>
    </row>
    <row r="6769" spans="1:21" x14ac:dyDescent="0.2">
      <c r="A6769" s="13">
        <v>1816000000</v>
      </c>
      <c r="B6769" s="11">
        <v>6.4997614234581498</v>
      </c>
      <c r="C6769" s="12">
        <v>118035667.45</v>
      </c>
      <c r="E6769" s="13">
        <v>1816000000</v>
      </c>
      <c r="F6769" s="11">
        <v>6.4998386591409689</v>
      </c>
      <c r="G6769" s="12">
        <v>118037070.05</v>
      </c>
      <c r="I6769" s="13">
        <v>2266000000</v>
      </c>
      <c r="J6769" s="11">
        <v>11.5</v>
      </c>
      <c r="K6769" s="12">
        <v>260590000</v>
      </c>
      <c r="M6769" s="13">
        <v>2266000000</v>
      </c>
      <c r="N6769" s="11">
        <v>11.5</v>
      </c>
      <c r="O6769" s="12">
        <v>260590000</v>
      </c>
      <c r="Q6769" s="13">
        <v>4466000000</v>
      </c>
      <c r="R6769" s="11">
        <v>1.2499998880429914</v>
      </c>
      <c r="S6769" s="11">
        <v>1.25</v>
      </c>
      <c r="T6769" s="12">
        <v>5582499.5</v>
      </c>
      <c r="U6769" s="12">
        <v>5582499.5</v>
      </c>
    </row>
    <row r="6770" spans="1:21" x14ac:dyDescent="0.2">
      <c r="A6770" s="13">
        <v>1817000000</v>
      </c>
      <c r="B6770" s="11">
        <v>6.4997615547605943</v>
      </c>
      <c r="C6770" s="12">
        <v>118100667.45</v>
      </c>
      <c r="E6770" s="13">
        <v>1817000000</v>
      </c>
      <c r="F6770" s="11">
        <v>6.4998387479361579</v>
      </c>
      <c r="G6770" s="12">
        <v>118102070.05</v>
      </c>
      <c r="I6770" s="13">
        <v>2267000000</v>
      </c>
      <c r="J6770" s="11">
        <v>11.5</v>
      </c>
      <c r="K6770" s="12">
        <v>260705000</v>
      </c>
      <c r="M6770" s="13">
        <v>2267000000</v>
      </c>
      <c r="N6770" s="11">
        <v>11.5</v>
      </c>
      <c r="O6770" s="12">
        <v>260705000</v>
      </c>
      <c r="Q6770" s="13">
        <v>4467000000</v>
      </c>
      <c r="R6770" s="11">
        <v>1.2499998880680545</v>
      </c>
      <c r="S6770" s="11">
        <v>1.25</v>
      </c>
      <c r="T6770" s="12">
        <v>5583749.5</v>
      </c>
      <c r="U6770" s="12">
        <v>5583749.5</v>
      </c>
    </row>
    <row r="6771" spans="1:21" x14ac:dyDescent="0.2">
      <c r="A6771" s="13">
        <v>1818000000</v>
      </c>
      <c r="B6771" s="11">
        <v>6.4997616859185925</v>
      </c>
      <c r="C6771" s="12">
        <v>118165667.45</v>
      </c>
      <c r="E6771" s="13">
        <v>1818000000</v>
      </c>
      <c r="F6771" s="11">
        <v>6.4998388366336632</v>
      </c>
      <c r="G6771" s="12">
        <v>118167070.05</v>
      </c>
      <c r="I6771" s="13">
        <v>2268000000</v>
      </c>
      <c r="J6771" s="11">
        <v>11.5</v>
      </c>
      <c r="K6771" s="12">
        <v>260820000</v>
      </c>
      <c r="M6771" s="13">
        <v>2268000000</v>
      </c>
      <c r="N6771" s="11">
        <v>11.5</v>
      </c>
      <c r="O6771" s="12">
        <v>260820000</v>
      </c>
      <c r="Q6771" s="13">
        <v>4468000000</v>
      </c>
      <c r="R6771" s="11">
        <v>1.2499998880931065</v>
      </c>
      <c r="S6771" s="11">
        <v>1.25</v>
      </c>
      <c r="T6771" s="12">
        <v>5584999.5</v>
      </c>
      <c r="U6771" s="12">
        <v>5584999.5</v>
      </c>
    </row>
    <row r="6772" spans="1:21" x14ac:dyDescent="0.2">
      <c r="A6772" s="13">
        <v>1819000000</v>
      </c>
      <c r="B6772" s="11">
        <v>6.4997618169323808</v>
      </c>
      <c r="C6772" s="12">
        <v>118230667.45</v>
      </c>
      <c r="E6772" s="13">
        <v>1819000000</v>
      </c>
      <c r="F6772" s="11">
        <v>6.4998389252336448</v>
      </c>
      <c r="G6772" s="12">
        <v>118232070.05</v>
      </c>
      <c r="I6772" s="13">
        <v>2269000000</v>
      </c>
      <c r="J6772" s="11">
        <v>11.5</v>
      </c>
      <c r="K6772" s="12">
        <v>260935000</v>
      </c>
      <c r="M6772" s="13">
        <v>2269000000</v>
      </c>
      <c r="N6772" s="11">
        <v>11.5</v>
      </c>
      <c r="O6772" s="12">
        <v>260935000</v>
      </c>
      <c r="Q6772" s="13">
        <v>4469000000</v>
      </c>
      <c r="R6772" s="11">
        <v>1.2499998881181473</v>
      </c>
      <c r="S6772" s="11">
        <v>1.25</v>
      </c>
      <c r="T6772" s="12">
        <v>5586249.5</v>
      </c>
      <c r="U6772" s="12">
        <v>5586249.5</v>
      </c>
    </row>
    <row r="6773" spans="1:21" x14ac:dyDescent="0.2">
      <c r="A6773" s="13">
        <v>1820000000</v>
      </c>
      <c r="B6773" s="11">
        <v>6.499761947802198</v>
      </c>
      <c r="C6773" s="12">
        <v>118295667.45</v>
      </c>
      <c r="E6773" s="13">
        <v>1820000000</v>
      </c>
      <c r="F6773" s="11">
        <v>6.4998390137362634</v>
      </c>
      <c r="G6773" s="12">
        <v>118297070.05</v>
      </c>
      <c r="I6773" s="13">
        <v>2270000000</v>
      </c>
      <c r="J6773" s="11">
        <v>11.5</v>
      </c>
      <c r="K6773" s="12">
        <v>261050000</v>
      </c>
      <c r="M6773" s="13">
        <v>2270000000</v>
      </c>
      <c r="N6773" s="11">
        <v>11.5</v>
      </c>
      <c r="O6773" s="12">
        <v>261050000</v>
      </c>
      <c r="Q6773" s="13">
        <v>4470000000</v>
      </c>
      <c r="R6773" s="11">
        <v>1.2499998881431766</v>
      </c>
      <c r="S6773" s="11">
        <v>1.25</v>
      </c>
      <c r="T6773" s="12">
        <v>5587499.5</v>
      </c>
      <c r="U6773" s="12">
        <v>5587499.5</v>
      </c>
    </row>
    <row r="6774" spans="1:21" x14ac:dyDescent="0.2">
      <c r="A6774" s="13">
        <v>1821000000</v>
      </c>
      <c r="B6774" s="11">
        <v>6.4997620785282813</v>
      </c>
      <c r="C6774" s="12">
        <v>118360667.45</v>
      </c>
      <c r="E6774" s="13">
        <v>1821000000</v>
      </c>
      <c r="F6774" s="11">
        <v>6.4998391021416797</v>
      </c>
      <c r="G6774" s="12">
        <v>118362070.05</v>
      </c>
      <c r="I6774" s="13">
        <v>2271000000</v>
      </c>
      <c r="J6774" s="11">
        <v>11.5</v>
      </c>
      <c r="K6774" s="12">
        <v>261165000</v>
      </c>
      <c r="M6774" s="13">
        <v>2271000000</v>
      </c>
      <c r="N6774" s="11">
        <v>11.5</v>
      </c>
      <c r="O6774" s="12">
        <v>261165000</v>
      </c>
      <c r="Q6774" s="13">
        <v>4471000000</v>
      </c>
      <c r="R6774" s="11">
        <v>1.2499998881681951</v>
      </c>
      <c r="S6774" s="11">
        <v>1.25</v>
      </c>
      <c r="T6774" s="12">
        <v>5588749.5</v>
      </c>
      <c r="U6774" s="12">
        <v>5588749.5</v>
      </c>
    </row>
    <row r="6775" spans="1:21" x14ac:dyDescent="0.2">
      <c r="A6775" s="13">
        <v>1822000000</v>
      </c>
      <c r="B6775" s="11">
        <v>6.4997622091108669</v>
      </c>
      <c r="C6775" s="12">
        <v>118425667.45</v>
      </c>
      <c r="E6775" s="13">
        <v>1822000000</v>
      </c>
      <c r="F6775" s="11">
        <v>6.4998391904500545</v>
      </c>
      <c r="G6775" s="12">
        <v>118427070.05</v>
      </c>
      <c r="I6775" s="13">
        <v>2272000000</v>
      </c>
      <c r="J6775" s="11">
        <v>11.5</v>
      </c>
      <c r="K6775" s="12">
        <v>261280000</v>
      </c>
      <c r="M6775" s="13">
        <v>2272000000</v>
      </c>
      <c r="N6775" s="11">
        <v>11.5</v>
      </c>
      <c r="O6775" s="12">
        <v>261280000</v>
      </c>
      <c r="Q6775" s="13">
        <v>4472000000</v>
      </c>
      <c r="R6775" s="11">
        <v>1.249999888193202</v>
      </c>
      <c r="S6775" s="11">
        <v>1.25</v>
      </c>
      <c r="T6775" s="12">
        <v>5589999.5</v>
      </c>
      <c r="U6775" s="12">
        <v>5589999.5</v>
      </c>
    </row>
    <row r="6776" spans="1:21" x14ac:dyDescent="0.2">
      <c r="A6776" s="13">
        <v>1823000000</v>
      </c>
      <c r="B6776" s="11">
        <v>6.4997623395501929</v>
      </c>
      <c r="C6776" s="12">
        <v>118490667.45</v>
      </c>
      <c r="E6776" s="13">
        <v>1823000000</v>
      </c>
      <c r="F6776" s="11">
        <v>6.4998392786615469</v>
      </c>
      <c r="G6776" s="12">
        <v>118492070.05</v>
      </c>
      <c r="I6776" s="13">
        <v>2273000000</v>
      </c>
      <c r="J6776" s="11">
        <v>11.5</v>
      </c>
      <c r="K6776" s="12">
        <v>261395000</v>
      </c>
      <c r="M6776" s="13">
        <v>2273000000</v>
      </c>
      <c r="N6776" s="11">
        <v>11.5</v>
      </c>
      <c r="O6776" s="12">
        <v>261395000</v>
      </c>
      <c r="Q6776" s="13">
        <v>4473000000</v>
      </c>
      <c r="R6776" s="11">
        <v>1.2499998882181982</v>
      </c>
      <c r="S6776" s="11">
        <v>1.25</v>
      </c>
      <c r="T6776" s="12">
        <v>5591249.5</v>
      </c>
      <c r="U6776" s="12">
        <v>5591249.5</v>
      </c>
    </row>
    <row r="6777" spans="1:21" x14ac:dyDescent="0.2">
      <c r="A6777" s="13">
        <v>1824000000</v>
      </c>
      <c r="B6777" s="11">
        <v>6.4997624698464911</v>
      </c>
      <c r="C6777" s="12">
        <v>118555667.45</v>
      </c>
      <c r="E6777" s="13">
        <v>1824000000</v>
      </c>
      <c r="F6777" s="11">
        <v>6.4998393667763148</v>
      </c>
      <c r="G6777" s="12">
        <v>118557070.05</v>
      </c>
      <c r="I6777" s="13">
        <v>2274000000</v>
      </c>
      <c r="J6777" s="11">
        <v>11.5</v>
      </c>
      <c r="K6777" s="12">
        <v>261510000</v>
      </c>
      <c r="M6777" s="13">
        <v>2274000000</v>
      </c>
      <c r="N6777" s="11">
        <v>11.5</v>
      </c>
      <c r="O6777" s="12">
        <v>261510000</v>
      </c>
      <c r="Q6777" s="13">
        <v>4474000000</v>
      </c>
      <c r="R6777" s="11">
        <v>1.2499998882431829</v>
      </c>
      <c r="S6777" s="11">
        <v>1.25</v>
      </c>
      <c r="T6777" s="12">
        <v>5592499.5</v>
      </c>
      <c r="U6777" s="12">
        <v>5592499.5</v>
      </c>
    </row>
    <row r="6778" spans="1:21" x14ac:dyDescent="0.2">
      <c r="A6778" s="13">
        <v>1825000000</v>
      </c>
      <c r="B6778" s="11">
        <v>6.4997626000000004</v>
      </c>
      <c r="C6778" s="12">
        <v>118620667.45</v>
      </c>
      <c r="E6778" s="13">
        <v>1825000000</v>
      </c>
      <c r="F6778" s="11">
        <v>6.49983945479452</v>
      </c>
      <c r="G6778" s="12">
        <v>118622070.05</v>
      </c>
      <c r="I6778" s="13">
        <v>2275000000</v>
      </c>
      <c r="J6778" s="11">
        <v>11.5</v>
      </c>
      <c r="K6778" s="12">
        <v>261625000</v>
      </c>
      <c r="M6778" s="13">
        <v>2275000000</v>
      </c>
      <c r="N6778" s="11">
        <v>11.5</v>
      </c>
      <c r="O6778" s="12">
        <v>261625000</v>
      </c>
      <c r="Q6778" s="13">
        <v>4475000000</v>
      </c>
      <c r="R6778" s="11">
        <v>1.2499998882681564</v>
      </c>
      <c r="S6778" s="11">
        <v>1.25</v>
      </c>
      <c r="T6778" s="12">
        <v>5593749.5</v>
      </c>
      <c r="U6778" s="12">
        <v>5593749.5</v>
      </c>
    </row>
    <row r="6779" spans="1:21" x14ac:dyDescent="0.2">
      <c r="A6779" s="13">
        <v>1826000000</v>
      </c>
      <c r="B6779" s="11">
        <v>6.4997627300109535</v>
      </c>
      <c r="C6779" s="12">
        <v>118685667.45</v>
      </c>
      <c r="E6779" s="13">
        <v>1826000000</v>
      </c>
      <c r="F6779" s="11">
        <v>6.4998395427163196</v>
      </c>
      <c r="G6779" s="12">
        <v>118687070.05</v>
      </c>
      <c r="I6779" s="13">
        <v>2276000000</v>
      </c>
      <c r="J6779" s="11">
        <v>11.5</v>
      </c>
      <c r="K6779" s="12">
        <v>261740000</v>
      </c>
      <c r="M6779" s="13">
        <v>2276000000</v>
      </c>
      <c r="N6779" s="11">
        <v>11.5</v>
      </c>
      <c r="O6779" s="12">
        <v>261740000</v>
      </c>
      <c r="Q6779" s="13">
        <v>4476000000</v>
      </c>
      <c r="R6779" s="11">
        <v>1.2499998882931189</v>
      </c>
      <c r="S6779" s="11">
        <v>1.25</v>
      </c>
      <c r="T6779" s="12">
        <v>5594999.5</v>
      </c>
      <c r="U6779" s="12">
        <v>5594999.5</v>
      </c>
    </row>
    <row r="6780" spans="1:21" x14ac:dyDescent="0.2">
      <c r="A6780" s="13">
        <v>1827000000</v>
      </c>
      <c r="B6780" s="11">
        <v>6.4997628598795849</v>
      </c>
      <c r="C6780" s="12">
        <v>118750667.45</v>
      </c>
      <c r="E6780" s="13">
        <v>1827000000</v>
      </c>
      <c r="F6780" s="11">
        <v>6.4998396305418717</v>
      </c>
      <c r="G6780" s="12">
        <v>118752070.05</v>
      </c>
      <c r="I6780" s="13">
        <v>2277000000</v>
      </c>
      <c r="J6780" s="11">
        <v>11.5</v>
      </c>
      <c r="K6780" s="12">
        <v>261855000</v>
      </c>
      <c r="M6780" s="13">
        <v>2277000000</v>
      </c>
      <c r="N6780" s="11">
        <v>11.5</v>
      </c>
      <c r="O6780" s="12">
        <v>261855000</v>
      </c>
      <c r="Q6780" s="13">
        <v>4477000000</v>
      </c>
      <c r="R6780" s="11">
        <v>1.2499998883180701</v>
      </c>
      <c r="S6780" s="11">
        <v>1.25</v>
      </c>
      <c r="T6780" s="12">
        <v>5596249.5</v>
      </c>
      <c r="U6780" s="12">
        <v>5596249.5</v>
      </c>
    </row>
    <row r="6781" spans="1:21" x14ac:dyDescent="0.2">
      <c r="A6781" s="13">
        <v>1828000000</v>
      </c>
      <c r="B6781" s="11">
        <v>6.4997629896061264</v>
      </c>
      <c r="C6781" s="12">
        <v>118815667.45</v>
      </c>
      <c r="E6781" s="13">
        <v>1828000000</v>
      </c>
      <c r="F6781" s="11">
        <v>6.4998397182713346</v>
      </c>
      <c r="G6781" s="12">
        <v>118817070.05</v>
      </c>
      <c r="I6781" s="13">
        <v>2278000000</v>
      </c>
      <c r="J6781" s="11">
        <v>11.5</v>
      </c>
      <c r="K6781" s="12">
        <v>261970000</v>
      </c>
      <c r="M6781" s="13">
        <v>2278000000</v>
      </c>
      <c r="N6781" s="11">
        <v>11.5</v>
      </c>
      <c r="O6781" s="12">
        <v>261970000</v>
      </c>
      <c r="Q6781" s="13">
        <v>4478000000</v>
      </c>
      <c r="R6781" s="11">
        <v>1.2499998883430101</v>
      </c>
      <c r="S6781" s="11">
        <v>1.25</v>
      </c>
      <c r="T6781" s="12">
        <v>5597499.5</v>
      </c>
      <c r="U6781" s="12">
        <v>5597499.5</v>
      </c>
    </row>
    <row r="6782" spans="1:21" x14ac:dyDescent="0.2">
      <c r="A6782" s="13">
        <v>1829000000</v>
      </c>
      <c r="B6782" s="11">
        <v>6.4997631191908143</v>
      </c>
      <c r="C6782" s="12">
        <v>118880667.45</v>
      </c>
      <c r="E6782" s="13">
        <v>1829000000</v>
      </c>
      <c r="F6782" s="11">
        <v>6.4998398059048652</v>
      </c>
      <c r="G6782" s="12">
        <v>118882070.05</v>
      </c>
      <c r="I6782" s="13">
        <v>2279000000</v>
      </c>
      <c r="J6782" s="11">
        <v>11.5</v>
      </c>
      <c r="K6782" s="12">
        <v>262085000</v>
      </c>
      <c r="M6782" s="13">
        <v>2279000000</v>
      </c>
      <c r="N6782" s="11">
        <v>11.5</v>
      </c>
      <c r="O6782" s="12">
        <v>262085000</v>
      </c>
      <c r="Q6782" s="13">
        <v>4479000000</v>
      </c>
      <c r="R6782" s="11">
        <v>1.2499998883679393</v>
      </c>
      <c r="S6782" s="11">
        <v>1.25</v>
      </c>
      <c r="T6782" s="12">
        <v>5598749.5</v>
      </c>
      <c r="U6782" s="12">
        <v>5598749.5</v>
      </c>
    </row>
    <row r="6783" spans="1:21" x14ac:dyDescent="0.2">
      <c r="A6783" s="13">
        <v>1830000000</v>
      </c>
      <c r="B6783" s="11">
        <v>6.4997632486338803</v>
      </c>
      <c r="C6783" s="12">
        <v>118945667.45</v>
      </c>
      <c r="E6783" s="13">
        <v>1830000000</v>
      </c>
      <c r="F6783" s="11">
        <v>6.4998398934426227</v>
      </c>
      <c r="G6783" s="12">
        <v>118947070.05</v>
      </c>
      <c r="I6783" s="13">
        <v>2280000000</v>
      </c>
      <c r="J6783" s="11">
        <v>11.5</v>
      </c>
      <c r="K6783" s="12">
        <v>262200000</v>
      </c>
      <c r="M6783" s="13">
        <v>2280000000</v>
      </c>
      <c r="N6783" s="11">
        <v>11.5</v>
      </c>
      <c r="O6783" s="12">
        <v>262200000</v>
      </c>
      <c r="Q6783" s="13">
        <v>4480000000</v>
      </c>
      <c r="R6783" s="11">
        <v>1.2499998883928571</v>
      </c>
      <c r="S6783" s="11">
        <v>1.25</v>
      </c>
      <c r="T6783" s="12">
        <v>5599999.5</v>
      </c>
      <c r="U6783" s="12">
        <v>5599999.5</v>
      </c>
    </row>
    <row r="6784" spans="1:21" x14ac:dyDescent="0.2">
      <c r="A6784" s="13">
        <v>1831000000</v>
      </c>
      <c r="B6784" s="11">
        <v>6.4997633779355555</v>
      </c>
      <c r="C6784" s="12">
        <v>119010667.45</v>
      </c>
      <c r="E6784" s="13">
        <v>1831000000</v>
      </c>
      <c r="F6784" s="11">
        <v>6.4998399808847624</v>
      </c>
      <c r="G6784" s="12">
        <v>119012070.05</v>
      </c>
      <c r="I6784" s="13">
        <v>2281000000</v>
      </c>
      <c r="J6784" s="11">
        <v>11.5</v>
      </c>
      <c r="K6784" s="12">
        <v>262315000</v>
      </c>
      <c r="M6784" s="13">
        <v>2281000000</v>
      </c>
      <c r="N6784" s="11">
        <v>11.5</v>
      </c>
      <c r="O6784" s="12">
        <v>262315000</v>
      </c>
      <c r="Q6784" s="13">
        <v>4481000000</v>
      </c>
      <c r="R6784" s="11">
        <v>1.2499998884177639</v>
      </c>
      <c r="S6784" s="11">
        <v>1.25</v>
      </c>
      <c r="T6784" s="12">
        <v>5601249.5</v>
      </c>
      <c r="U6784" s="12">
        <v>5601249.5</v>
      </c>
    </row>
    <row r="6785" spans="1:21" x14ac:dyDescent="0.2">
      <c r="A6785" s="13">
        <v>1832000000</v>
      </c>
      <c r="B6785" s="11">
        <v>6.4997635070960698</v>
      </c>
      <c r="C6785" s="12">
        <v>119075667.45</v>
      </c>
      <c r="E6785" s="13">
        <v>1832000000</v>
      </c>
      <c r="F6785" s="11">
        <v>6.4998400682314408</v>
      </c>
      <c r="G6785" s="12">
        <v>119077070.05</v>
      </c>
      <c r="I6785" s="13">
        <v>2282000000</v>
      </c>
      <c r="J6785" s="11">
        <v>11.5</v>
      </c>
      <c r="K6785" s="12">
        <v>262430000</v>
      </c>
      <c r="M6785" s="13">
        <v>2282000000</v>
      </c>
      <c r="N6785" s="11">
        <v>11.5</v>
      </c>
      <c r="O6785" s="12">
        <v>262430000</v>
      </c>
      <c r="Q6785" s="13">
        <v>4482000000</v>
      </c>
      <c r="R6785" s="11">
        <v>1.2499998884426595</v>
      </c>
      <c r="S6785" s="11">
        <v>1.25</v>
      </c>
      <c r="T6785" s="12">
        <v>5602499.5</v>
      </c>
      <c r="U6785" s="12">
        <v>5602499.5</v>
      </c>
    </row>
    <row r="6786" spans="1:21" x14ac:dyDescent="0.2">
      <c r="A6786" s="13">
        <v>1833000000</v>
      </c>
      <c r="B6786" s="11">
        <v>6.4997636361156577</v>
      </c>
      <c r="C6786" s="12">
        <v>119140667.45</v>
      </c>
      <c r="E6786" s="13">
        <v>1833000000</v>
      </c>
      <c r="F6786" s="11">
        <v>6.4998401554828149</v>
      </c>
      <c r="G6786" s="12">
        <v>119142070.05</v>
      </c>
      <c r="I6786" s="13">
        <v>2283000000</v>
      </c>
      <c r="J6786" s="11">
        <v>11.5</v>
      </c>
      <c r="K6786" s="12">
        <v>262545000</v>
      </c>
      <c r="M6786" s="13">
        <v>2283000000</v>
      </c>
      <c r="N6786" s="11">
        <v>11.5</v>
      </c>
      <c r="O6786" s="12">
        <v>262545000</v>
      </c>
      <c r="Q6786" s="13">
        <v>4483000000</v>
      </c>
      <c r="R6786" s="11">
        <v>1.2499998884675441</v>
      </c>
      <c r="S6786" s="11">
        <v>1.25</v>
      </c>
      <c r="T6786" s="12">
        <v>5603749.5</v>
      </c>
      <c r="U6786" s="12">
        <v>5603749.5</v>
      </c>
    </row>
    <row r="6787" spans="1:21" x14ac:dyDescent="0.2">
      <c r="A6787" s="13">
        <v>1834000000</v>
      </c>
      <c r="B6787" s="11">
        <v>6.4997637649945466</v>
      </c>
      <c r="C6787" s="12">
        <v>119205667.45</v>
      </c>
      <c r="E6787" s="13">
        <v>1834000000</v>
      </c>
      <c r="F6787" s="11">
        <v>6.4998402426390403</v>
      </c>
      <c r="G6787" s="12">
        <v>119207070.05</v>
      </c>
      <c r="I6787" s="13">
        <v>2284000000</v>
      </c>
      <c r="J6787" s="11">
        <v>11.5</v>
      </c>
      <c r="K6787" s="12">
        <v>262660000</v>
      </c>
      <c r="M6787" s="13">
        <v>2284000000</v>
      </c>
      <c r="N6787" s="11">
        <v>11.5</v>
      </c>
      <c r="O6787" s="12">
        <v>262660000</v>
      </c>
      <c r="Q6787" s="13">
        <v>4484000000</v>
      </c>
      <c r="R6787" s="11">
        <v>1.2499998884924175</v>
      </c>
      <c r="S6787" s="11">
        <v>1.25</v>
      </c>
      <c r="T6787" s="12">
        <v>5604999.5</v>
      </c>
      <c r="U6787" s="12">
        <v>5604999.5</v>
      </c>
    </row>
    <row r="6788" spans="1:21" x14ac:dyDescent="0.2">
      <c r="A6788" s="13">
        <v>1835000000</v>
      </c>
      <c r="B6788" s="11">
        <v>6.49976389373297</v>
      </c>
      <c r="C6788" s="12">
        <v>119270667.45</v>
      </c>
      <c r="E6788" s="13">
        <v>1835000000</v>
      </c>
      <c r="F6788" s="11">
        <v>6.4998403297002723</v>
      </c>
      <c r="G6788" s="12">
        <v>119272070.05</v>
      </c>
      <c r="I6788" s="13">
        <v>2285000000</v>
      </c>
      <c r="J6788" s="11">
        <v>11.5</v>
      </c>
      <c r="K6788" s="12">
        <v>262775000</v>
      </c>
      <c r="M6788" s="13">
        <v>2285000000</v>
      </c>
      <c r="N6788" s="11">
        <v>11.5</v>
      </c>
      <c r="O6788" s="12">
        <v>262775000</v>
      </c>
      <c r="Q6788" s="13">
        <v>4485000000</v>
      </c>
      <c r="R6788" s="11">
        <v>1.2499998885172798</v>
      </c>
      <c r="S6788" s="11">
        <v>1.25</v>
      </c>
      <c r="T6788" s="12">
        <v>5606249.5</v>
      </c>
      <c r="U6788" s="12">
        <v>5606249.5</v>
      </c>
    </row>
    <row r="6789" spans="1:21" x14ac:dyDescent="0.2">
      <c r="A6789" s="13">
        <v>1836000000</v>
      </c>
      <c r="B6789" s="11">
        <v>6.4997640223311546</v>
      </c>
      <c r="C6789" s="12">
        <v>119335667.45</v>
      </c>
      <c r="E6789" s="13">
        <v>1836000000</v>
      </c>
      <c r="F6789" s="11">
        <v>6.4998404166666663</v>
      </c>
      <c r="G6789" s="12">
        <v>119337070.05</v>
      </c>
      <c r="I6789" s="13">
        <v>2286000000</v>
      </c>
      <c r="J6789" s="11">
        <v>11.5</v>
      </c>
      <c r="K6789" s="12">
        <v>262890000</v>
      </c>
      <c r="M6789" s="13">
        <v>2286000000</v>
      </c>
      <c r="N6789" s="11">
        <v>11.5</v>
      </c>
      <c r="O6789" s="12">
        <v>262890000</v>
      </c>
      <c r="Q6789" s="13">
        <v>4486000000</v>
      </c>
      <c r="R6789" s="11">
        <v>1.2499998885421311</v>
      </c>
      <c r="S6789" s="11">
        <v>1.25</v>
      </c>
      <c r="T6789" s="12">
        <v>5607499.5</v>
      </c>
      <c r="U6789" s="12">
        <v>5607499.5</v>
      </c>
    </row>
    <row r="6790" spans="1:21" x14ac:dyDescent="0.2">
      <c r="A6790" s="13">
        <v>1837000000</v>
      </c>
      <c r="B6790" s="11">
        <v>6.4997641507893302</v>
      </c>
      <c r="C6790" s="12">
        <v>119400667.45</v>
      </c>
      <c r="E6790" s="13">
        <v>1837000000</v>
      </c>
      <c r="F6790" s="11">
        <v>6.4998405035383771</v>
      </c>
      <c r="G6790" s="12">
        <v>119402070.05</v>
      </c>
      <c r="I6790" s="13">
        <v>2287000000</v>
      </c>
      <c r="J6790" s="11">
        <v>11.5</v>
      </c>
      <c r="K6790" s="12">
        <v>263005000</v>
      </c>
      <c r="M6790" s="13">
        <v>2287000000</v>
      </c>
      <c r="N6790" s="11">
        <v>11.5</v>
      </c>
      <c r="O6790" s="12">
        <v>263005000</v>
      </c>
      <c r="Q6790" s="13">
        <v>4487000000</v>
      </c>
      <c r="R6790" s="11">
        <v>1.2499998885669712</v>
      </c>
      <c r="S6790" s="11">
        <v>1.25</v>
      </c>
      <c r="T6790" s="12">
        <v>5608749.5</v>
      </c>
      <c r="U6790" s="12">
        <v>5608749.5</v>
      </c>
    </row>
    <row r="6791" spans="1:21" x14ac:dyDescent="0.2">
      <c r="A6791" s="13">
        <v>1838000000</v>
      </c>
      <c r="B6791" s="11">
        <v>6.4997642791077253</v>
      </c>
      <c r="C6791" s="12">
        <v>119465667.45</v>
      </c>
      <c r="E6791" s="13">
        <v>1838000000</v>
      </c>
      <c r="F6791" s="11">
        <v>6.4998405903155598</v>
      </c>
      <c r="G6791" s="12">
        <v>119467070.05</v>
      </c>
      <c r="I6791" s="13">
        <v>2288000000</v>
      </c>
      <c r="J6791" s="11">
        <v>11.5</v>
      </c>
      <c r="K6791" s="12">
        <v>263120000</v>
      </c>
      <c r="M6791" s="13">
        <v>2288000000</v>
      </c>
      <c r="N6791" s="11">
        <v>11.5</v>
      </c>
      <c r="O6791" s="12">
        <v>263120000</v>
      </c>
      <c r="Q6791" s="13">
        <v>4488000000</v>
      </c>
      <c r="R6791" s="11">
        <v>1.2499998885918002</v>
      </c>
      <c r="S6791" s="11">
        <v>1.25</v>
      </c>
      <c r="T6791" s="12">
        <v>5609999.5</v>
      </c>
      <c r="U6791" s="12">
        <v>5609999.5</v>
      </c>
    </row>
    <row r="6792" spans="1:21" x14ac:dyDescent="0.2">
      <c r="A6792" s="13">
        <v>1839000000</v>
      </c>
      <c r="B6792" s="11">
        <v>6.4997644072865697</v>
      </c>
      <c r="C6792" s="12">
        <v>119530667.45</v>
      </c>
      <c r="E6792" s="13">
        <v>1839000000</v>
      </c>
      <c r="F6792" s="11">
        <v>6.4998406769983683</v>
      </c>
      <c r="G6792" s="12">
        <v>119532070.05</v>
      </c>
      <c r="I6792" s="13">
        <v>2289000000</v>
      </c>
      <c r="J6792" s="11">
        <v>11.5</v>
      </c>
      <c r="K6792" s="12">
        <v>263235000</v>
      </c>
      <c r="M6792" s="13">
        <v>2289000000</v>
      </c>
      <c r="N6792" s="11">
        <v>11.5</v>
      </c>
      <c r="O6792" s="12">
        <v>263235000</v>
      </c>
      <c r="Q6792" s="13">
        <v>4489000000</v>
      </c>
      <c r="R6792" s="11">
        <v>1.2499998886166184</v>
      </c>
      <c r="S6792" s="11">
        <v>1.25</v>
      </c>
      <c r="T6792" s="12">
        <v>5611249.5</v>
      </c>
      <c r="U6792" s="12">
        <v>5611249.5</v>
      </c>
    </row>
    <row r="6793" spans="1:21" x14ac:dyDescent="0.2">
      <c r="A6793" s="13">
        <v>1840000000</v>
      </c>
      <c r="B6793" s="11">
        <v>6.4997645353260873</v>
      </c>
      <c r="C6793" s="12">
        <v>119595667.45</v>
      </c>
      <c r="E6793" s="13">
        <v>1840000000</v>
      </c>
      <c r="F6793" s="11">
        <v>6.4998407635869562</v>
      </c>
      <c r="G6793" s="12">
        <v>119597070.05</v>
      </c>
      <c r="I6793" s="13">
        <v>2290000000</v>
      </c>
      <c r="J6793" s="11">
        <v>11.5</v>
      </c>
      <c r="K6793" s="12">
        <v>263350000</v>
      </c>
      <c r="M6793" s="13">
        <v>2290000000</v>
      </c>
      <c r="N6793" s="11">
        <v>11.5</v>
      </c>
      <c r="O6793" s="12">
        <v>263350000</v>
      </c>
      <c r="Q6793" s="13">
        <v>4490000000</v>
      </c>
      <c r="R6793" s="11">
        <v>1.2499998886414254</v>
      </c>
      <c r="S6793" s="11">
        <v>1.25</v>
      </c>
      <c r="T6793" s="12">
        <v>5612499.5</v>
      </c>
      <c r="U6793" s="12">
        <v>5612499.5</v>
      </c>
    </row>
    <row r="6794" spans="1:21" x14ac:dyDescent="0.2">
      <c r="A6794" s="13">
        <v>1841000000</v>
      </c>
      <c r="B6794" s="11">
        <v>6.4997646632265083</v>
      </c>
      <c r="C6794" s="12">
        <v>119660667.45</v>
      </c>
      <c r="E6794" s="13">
        <v>1841000000</v>
      </c>
      <c r="F6794" s="11">
        <v>6.4998408500814771</v>
      </c>
      <c r="G6794" s="12">
        <v>119662070.05</v>
      </c>
      <c r="I6794" s="13">
        <v>2291000000</v>
      </c>
      <c r="J6794" s="11">
        <v>11.5</v>
      </c>
      <c r="K6794" s="12">
        <v>263465000</v>
      </c>
      <c r="M6794" s="13">
        <v>2291000000</v>
      </c>
      <c r="N6794" s="11">
        <v>11.5</v>
      </c>
      <c r="O6794" s="12">
        <v>263465000</v>
      </c>
      <c r="Q6794" s="13">
        <v>4491000000</v>
      </c>
      <c r="R6794" s="11">
        <v>1.2499998886662211</v>
      </c>
      <c r="S6794" s="11">
        <v>1.25</v>
      </c>
      <c r="T6794" s="12">
        <v>5613749.5</v>
      </c>
      <c r="U6794" s="12">
        <v>5613749.5</v>
      </c>
    </row>
    <row r="6795" spans="1:21" x14ac:dyDescent="0.2">
      <c r="A6795" s="13">
        <v>1842000000</v>
      </c>
      <c r="B6795" s="11">
        <v>6.4997647909880563</v>
      </c>
      <c r="C6795" s="12">
        <v>119725667.45</v>
      </c>
      <c r="E6795" s="13">
        <v>1842000000</v>
      </c>
      <c r="F6795" s="11">
        <v>6.4998409364820846</v>
      </c>
      <c r="G6795" s="12">
        <v>119727070.05</v>
      </c>
      <c r="I6795" s="13">
        <v>2292000000</v>
      </c>
      <c r="J6795" s="11">
        <v>11.5</v>
      </c>
      <c r="K6795" s="12">
        <v>263580000</v>
      </c>
      <c r="M6795" s="13">
        <v>2292000000</v>
      </c>
      <c r="N6795" s="11">
        <v>11.5</v>
      </c>
      <c r="O6795" s="12">
        <v>263580000</v>
      </c>
      <c r="Q6795" s="13">
        <v>4492000000</v>
      </c>
      <c r="R6795" s="11">
        <v>1.2499998886910064</v>
      </c>
      <c r="S6795" s="11">
        <v>1.25</v>
      </c>
      <c r="T6795" s="12">
        <v>5614999.5</v>
      </c>
      <c r="U6795" s="12">
        <v>5614999.5</v>
      </c>
    </row>
    <row r="6796" spans="1:21" x14ac:dyDescent="0.2">
      <c r="A6796" s="13">
        <v>1843000000</v>
      </c>
      <c r="B6796" s="11">
        <v>6.4997649186109605</v>
      </c>
      <c r="C6796" s="12">
        <v>119790667.45</v>
      </c>
      <c r="E6796" s="13">
        <v>1843000000</v>
      </c>
      <c r="F6796" s="11">
        <v>6.4998410227889307</v>
      </c>
      <c r="G6796" s="12">
        <v>119792070.05</v>
      </c>
      <c r="I6796" s="13">
        <v>2293000000</v>
      </c>
      <c r="J6796" s="11">
        <v>11.5</v>
      </c>
      <c r="K6796" s="12">
        <v>263695000</v>
      </c>
      <c r="M6796" s="13">
        <v>2293000000</v>
      </c>
      <c r="N6796" s="11">
        <v>11.5</v>
      </c>
      <c r="O6796" s="12">
        <v>263695000</v>
      </c>
      <c r="Q6796" s="13">
        <v>4493000000</v>
      </c>
      <c r="R6796" s="11">
        <v>1.2499998887157802</v>
      </c>
      <c r="S6796" s="11">
        <v>1.25</v>
      </c>
      <c r="T6796" s="12">
        <v>5616249.5</v>
      </c>
      <c r="U6796" s="12">
        <v>5616249.5</v>
      </c>
    </row>
    <row r="6797" spans="1:21" x14ac:dyDescent="0.2">
      <c r="A6797" s="13">
        <v>1844000000</v>
      </c>
      <c r="B6797" s="11">
        <v>6.4997650460954448</v>
      </c>
      <c r="C6797" s="12">
        <v>119855667.45</v>
      </c>
      <c r="E6797" s="13">
        <v>1844000000</v>
      </c>
      <c r="F6797" s="11">
        <v>6.499841109002169</v>
      </c>
      <c r="G6797" s="12">
        <v>119857070.05</v>
      </c>
      <c r="I6797" s="13">
        <v>2294000000</v>
      </c>
      <c r="J6797" s="11">
        <v>11.5</v>
      </c>
      <c r="K6797" s="12">
        <v>263810000</v>
      </c>
      <c r="M6797" s="13">
        <v>2294000000</v>
      </c>
      <c r="N6797" s="11">
        <v>11.5</v>
      </c>
      <c r="O6797" s="12">
        <v>263810000</v>
      </c>
      <c r="Q6797" s="13">
        <v>4494000000</v>
      </c>
      <c r="R6797" s="11">
        <v>1.2499998887405428</v>
      </c>
      <c r="S6797" s="11">
        <v>1.25</v>
      </c>
      <c r="T6797" s="12">
        <v>5617499.5</v>
      </c>
      <c r="U6797" s="12">
        <v>5617499.5</v>
      </c>
    </row>
    <row r="6798" spans="1:21" x14ac:dyDescent="0.2">
      <c r="A6798" s="13">
        <v>1845000000</v>
      </c>
      <c r="B6798" s="11">
        <v>6.4997651734417348</v>
      </c>
      <c r="C6798" s="12">
        <v>119920667.45</v>
      </c>
      <c r="E6798" s="13">
        <v>1845000000</v>
      </c>
      <c r="F6798" s="11">
        <v>6.4998411951219515</v>
      </c>
      <c r="G6798" s="12">
        <v>119922070.05</v>
      </c>
      <c r="I6798" s="13">
        <v>2295000000</v>
      </c>
      <c r="J6798" s="11">
        <v>11.5</v>
      </c>
      <c r="K6798" s="12">
        <v>263925000</v>
      </c>
      <c r="M6798" s="13">
        <v>2295000000</v>
      </c>
      <c r="N6798" s="11">
        <v>11.5</v>
      </c>
      <c r="O6798" s="12">
        <v>263925000</v>
      </c>
      <c r="Q6798" s="13">
        <v>4495000000</v>
      </c>
      <c r="R6798" s="11">
        <v>1.2499998887652948</v>
      </c>
      <c r="S6798" s="11">
        <v>1.25</v>
      </c>
      <c r="T6798" s="12">
        <v>5618749.5</v>
      </c>
      <c r="U6798" s="12">
        <v>5618749.5</v>
      </c>
    </row>
    <row r="6799" spans="1:21" x14ac:dyDescent="0.2">
      <c r="A6799" s="13">
        <v>1846000000</v>
      </c>
      <c r="B6799" s="11">
        <v>6.4997653006500542</v>
      </c>
      <c r="C6799" s="12">
        <v>119985667.45</v>
      </c>
      <c r="E6799" s="13">
        <v>1846000000</v>
      </c>
      <c r="F6799" s="11">
        <v>6.499841281148429</v>
      </c>
      <c r="G6799" s="12">
        <v>119987070.05</v>
      </c>
      <c r="I6799" s="13">
        <v>2296000000</v>
      </c>
      <c r="J6799" s="11">
        <v>11.5</v>
      </c>
      <c r="K6799" s="12">
        <v>264040000</v>
      </c>
      <c r="M6799" s="13">
        <v>2296000000</v>
      </c>
      <c r="N6799" s="11">
        <v>11.5</v>
      </c>
      <c r="O6799" s="12">
        <v>264040000</v>
      </c>
      <c r="Q6799" s="13">
        <v>4496000000</v>
      </c>
      <c r="R6799" s="11">
        <v>1.2499998887900357</v>
      </c>
      <c r="S6799" s="11">
        <v>1.25</v>
      </c>
      <c r="T6799" s="12">
        <v>5619999.5</v>
      </c>
      <c r="U6799" s="12">
        <v>5619999.5</v>
      </c>
    </row>
    <row r="6800" spans="1:21" x14ac:dyDescent="0.2">
      <c r="A6800" s="13">
        <v>1847000000</v>
      </c>
      <c r="B6800" s="11">
        <v>6.4997654277206287</v>
      </c>
      <c r="C6800" s="12">
        <v>120050667.45</v>
      </c>
      <c r="E6800" s="13">
        <v>1847000000</v>
      </c>
      <c r="F6800" s="11">
        <v>6.4998413670817543</v>
      </c>
      <c r="G6800" s="12">
        <v>120052070.05</v>
      </c>
      <c r="I6800" s="13">
        <v>2297000000</v>
      </c>
      <c r="J6800" s="11">
        <v>11.5</v>
      </c>
      <c r="K6800" s="12">
        <v>264155000</v>
      </c>
      <c r="M6800" s="13">
        <v>2297000000</v>
      </c>
      <c r="N6800" s="11">
        <v>11.5</v>
      </c>
      <c r="O6800" s="12">
        <v>264155000</v>
      </c>
      <c r="Q6800" s="13">
        <v>4497000000</v>
      </c>
      <c r="R6800" s="11">
        <v>1.2499998888147654</v>
      </c>
      <c r="S6800" s="11">
        <v>1.25</v>
      </c>
      <c r="T6800" s="12">
        <v>5621249.5</v>
      </c>
      <c r="U6800" s="12">
        <v>5621249.5</v>
      </c>
    </row>
    <row r="6801" spans="1:21" x14ac:dyDescent="0.2">
      <c r="A6801" s="13">
        <v>1848000000</v>
      </c>
      <c r="B6801" s="11">
        <v>6.4997655546536803</v>
      </c>
      <c r="C6801" s="12">
        <v>120115667.45</v>
      </c>
      <c r="E6801" s="13">
        <v>1848000000</v>
      </c>
      <c r="F6801" s="11">
        <v>6.4998414529220785</v>
      </c>
      <c r="G6801" s="12">
        <v>120117070.05</v>
      </c>
      <c r="I6801" s="13">
        <v>2298000000</v>
      </c>
      <c r="J6801" s="11">
        <v>11.5</v>
      </c>
      <c r="K6801" s="12">
        <v>264270000</v>
      </c>
      <c r="M6801" s="13">
        <v>2298000000</v>
      </c>
      <c r="N6801" s="11">
        <v>11.5</v>
      </c>
      <c r="O6801" s="12">
        <v>264270000</v>
      </c>
      <c r="Q6801" s="13">
        <v>4498000000</v>
      </c>
      <c r="R6801" s="11">
        <v>1.2499998888394841</v>
      </c>
      <c r="S6801" s="11">
        <v>1.25</v>
      </c>
      <c r="T6801" s="12">
        <v>5622499.5</v>
      </c>
      <c r="U6801" s="12">
        <v>5622499.5</v>
      </c>
    </row>
    <row r="6802" spans="1:21" x14ac:dyDescent="0.2">
      <c r="A6802" s="13">
        <v>1849000000</v>
      </c>
      <c r="B6802" s="11">
        <v>6.499765681449432</v>
      </c>
      <c r="C6802" s="12">
        <v>120180667.45</v>
      </c>
      <c r="E6802" s="13">
        <v>1849000000</v>
      </c>
      <c r="F6802" s="11">
        <v>6.4998415386695516</v>
      </c>
      <c r="G6802" s="12">
        <v>120182070.05</v>
      </c>
      <c r="I6802" s="13">
        <v>2299000000</v>
      </c>
      <c r="J6802" s="11">
        <v>11.5</v>
      </c>
      <c r="K6802" s="12">
        <v>264385000</v>
      </c>
      <c r="M6802" s="13">
        <v>2299000000</v>
      </c>
      <c r="N6802" s="11">
        <v>11.5</v>
      </c>
      <c r="O6802" s="12">
        <v>264385000</v>
      </c>
      <c r="Q6802" s="13">
        <v>4499000000</v>
      </c>
      <c r="R6802" s="11">
        <v>1.2499998888641921</v>
      </c>
      <c r="S6802" s="11">
        <v>1.25</v>
      </c>
      <c r="T6802" s="12">
        <v>5623749.5</v>
      </c>
      <c r="U6802" s="12">
        <v>5623749.5</v>
      </c>
    </row>
    <row r="6803" spans="1:21" x14ac:dyDescent="0.2">
      <c r="A6803" s="13">
        <v>1850000000</v>
      </c>
      <c r="B6803" s="11">
        <v>6.4997658081081084</v>
      </c>
      <c r="C6803" s="12">
        <v>120245667.45</v>
      </c>
      <c r="E6803" s="13">
        <v>1850000000</v>
      </c>
      <c r="F6803" s="11">
        <v>6.4998416243243247</v>
      </c>
      <c r="G6803" s="12">
        <v>120247070.05</v>
      </c>
      <c r="I6803" s="13">
        <v>2300000000</v>
      </c>
      <c r="J6803" s="11">
        <v>11.5</v>
      </c>
      <c r="K6803" s="12">
        <v>264500000</v>
      </c>
      <c r="M6803" s="13">
        <v>2300000000</v>
      </c>
      <c r="N6803" s="11">
        <v>11.5</v>
      </c>
      <c r="O6803" s="12">
        <v>264500000</v>
      </c>
      <c r="Q6803" s="13">
        <v>4500000000</v>
      </c>
      <c r="R6803" s="11">
        <v>1.2499998888888888</v>
      </c>
      <c r="S6803" s="11">
        <v>1.25</v>
      </c>
      <c r="T6803" s="12">
        <v>5624999.5</v>
      </c>
      <c r="U6803" s="12">
        <v>5624999.5</v>
      </c>
    </row>
    <row r="6804" spans="1:21" x14ac:dyDescent="0.2">
      <c r="A6804" s="13">
        <v>1851000000</v>
      </c>
      <c r="B6804" s="11">
        <v>6.499765934629929</v>
      </c>
      <c r="C6804" s="12">
        <v>120310667.45</v>
      </c>
      <c r="E6804" s="13">
        <v>1851000000</v>
      </c>
      <c r="F6804" s="11">
        <v>6.4998417098865477</v>
      </c>
      <c r="G6804" s="12">
        <v>120312070.05</v>
      </c>
      <c r="I6804" s="13">
        <v>2301000000</v>
      </c>
      <c r="J6804" s="11">
        <v>11.5</v>
      </c>
      <c r="K6804" s="12">
        <v>264615000</v>
      </c>
      <c r="M6804" s="13">
        <v>2301000000</v>
      </c>
      <c r="N6804" s="11">
        <v>11.5</v>
      </c>
      <c r="O6804" s="12">
        <v>264615000</v>
      </c>
      <c r="Q6804" s="13">
        <v>4501000000</v>
      </c>
      <c r="R6804" s="11">
        <v>1.2499998889135748</v>
      </c>
      <c r="S6804" s="11">
        <v>1.25</v>
      </c>
      <c r="T6804" s="12">
        <v>5626249.5</v>
      </c>
      <c r="U6804" s="12">
        <v>5626249.5</v>
      </c>
    </row>
    <row r="6805" spans="1:21" x14ac:dyDescent="0.2">
      <c r="A6805" s="13">
        <v>1852000000</v>
      </c>
      <c r="B6805" s="11">
        <v>6.4997660610151193</v>
      </c>
      <c r="C6805" s="12">
        <v>120375667.45</v>
      </c>
      <c r="E6805" s="13">
        <v>1852000000</v>
      </c>
      <c r="F6805" s="11">
        <v>6.4998417953563719</v>
      </c>
      <c r="G6805" s="12">
        <v>120377070.05</v>
      </c>
      <c r="I6805" s="13">
        <v>2302000000</v>
      </c>
      <c r="J6805" s="11">
        <v>11.5</v>
      </c>
      <c r="K6805" s="12">
        <v>264730000</v>
      </c>
      <c r="M6805" s="13">
        <v>2302000000</v>
      </c>
      <c r="N6805" s="11">
        <v>11.5</v>
      </c>
      <c r="O6805" s="12">
        <v>264730000</v>
      </c>
      <c r="Q6805" s="13">
        <v>4502000000</v>
      </c>
      <c r="R6805" s="11">
        <v>1.2499998889382498</v>
      </c>
      <c r="S6805" s="11">
        <v>1.25</v>
      </c>
      <c r="T6805" s="12">
        <v>5627499.5</v>
      </c>
      <c r="U6805" s="12">
        <v>5627499.5</v>
      </c>
    </row>
    <row r="6806" spans="1:21" x14ac:dyDescent="0.2">
      <c r="A6806" s="13">
        <v>1853000000</v>
      </c>
      <c r="B6806" s="11">
        <v>6.4997661872638961</v>
      </c>
      <c r="C6806" s="12">
        <v>120440667.45</v>
      </c>
      <c r="E6806" s="13">
        <v>1853000000</v>
      </c>
      <c r="F6806" s="11">
        <v>6.4998418807339444</v>
      </c>
      <c r="G6806" s="12">
        <v>120442070.05</v>
      </c>
      <c r="I6806" s="13">
        <v>2303000000</v>
      </c>
      <c r="J6806" s="11">
        <v>11.5</v>
      </c>
      <c r="K6806" s="12">
        <v>264845000</v>
      </c>
      <c r="M6806" s="13">
        <v>2303000000</v>
      </c>
      <c r="N6806" s="11">
        <v>11.5</v>
      </c>
      <c r="O6806" s="12">
        <v>264845000</v>
      </c>
      <c r="Q6806" s="13">
        <v>4503000000</v>
      </c>
      <c r="R6806" s="11">
        <v>1.2499998889629136</v>
      </c>
      <c r="S6806" s="11">
        <v>1.25</v>
      </c>
      <c r="T6806" s="12">
        <v>5628749.5</v>
      </c>
      <c r="U6806" s="12">
        <v>5628749.5</v>
      </c>
    </row>
    <row r="6807" spans="1:21" x14ac:dyDescent="0.2">
      <c r="A6807" s="13">
        <v>1854000000</v>
      </c>
      <c r="B6807" s="11">
        <v>6.4997663133764831</v>
      </c>
      <c r="C6807" s="12">
        <v>120505667.45</v>
      </c>
      <c r="E6807" s="13">
        <v>1854000000</v>
      </c>
      <c r="F6807" s="11">
        <v>6.4998419660194182</v>
      </c>
      <c r="G6807" s="12">
        <v>120507070.05</v>
      </c>
      <c r="I6807" s="13">
        <v>2304000000</v>
      </c>
      <c r="J6807" s="11">
        <v>11.5</v>
      </c>
      <c r="K6807" s="12">
        <v>264960000</v>
      </c>
      <c r="M6807" s="13">
        <v>2304000000</v>
      </c>
      <c r="N6807" s="11">
        <v>11.5</v>
      </c>
      <c r="O6807" s="12">
        <v>264960000</v>
      </c>
      <c r="Q6807" s="13">
        <v>4504000000</v>
      </c>
      <c r="R6807" s="11">
        <v>1.2499998889875665</v>
      </c>
      <c r="S6807" s="11">
        <v>1.25</v>
      </c>
      <c r="T6807" s="12">
        <v>5629999.5</v>
      </c>
      <c r="U6807" s="12">
        <v>5629999.5</v>
      </c>
    </row>
    <row r="6808" spans="1:21" x14ac:dyDescent="0.2">
      <c r="A6808" s="13">
        <v>1855000000</v>
      </c>
      <c r="B6808" s="11">
        <v>6.4997664393530998</v>
      </c>
      <c r="C6808" s="12">
        <v>120570667.45</v>
      </c>
      <c r="E6808" s="13">
        <v>1855000000</v>
      </c>
      <c r="F6808" s="11">
        <v>6.499842051212938</v>
      </c>
      <c r="G6808" s="12">
        <v>120572070.05</v>
      </c>
      <c r="I6808" s="13">
        <v>2305000000</v>
      </c>
      <c r="J6808" s="11">
        <v>11.5</v>
      </c>
      <c r="K6808" s="12">
        <v>265075000</v>
      </c>
      <c r="M6808" s="13">
        <v>2305000000</v>
      </c>
      <c r="N6808" s="11">
        <v>11.5</v>
      </c>
      <c r="O6808" s="12">
        <v>265075000</v>
      </c>
      <c r="Q6808" s="13">
        <v>4505000000</v>
      </c>
      <c r="R6808" s="11">
        <v>1.2499998890122086</v>
      </c>
      <c r="S6808" s="11">
        <v>1.25</v>
      </c>
      <c r="T6808" s="12">
        <v>5631249.5</v>
      </c>
      <c r="U6808" s="12">
        <v>5631249.5</v>
      </c>
    </row>
    <row r="6809" spans="1:21" x14ac:dyDescent="0.2">
      <c r="A6809" s="13">
        <v>1856000000</v>
      </c>
      <c r="B6809" s="11">
        <v>6.4997665651939656</v>
      </c>
      <c r="C6809" s="12">
        <v>120635667.45</v>
      </c>
      <c r="E6809" s="13">
        <v>1856000000</v>
      </c>
      <c r="F6809" s="11">
        <v>6.4998421363146557</v>
      </c>
      <c r="G6809" s="12">
        <v>120637070.05</v>
      </c>
      <c r="I6809" s="13">
        <v>2306000000</v>
      </c>
      <c r="J6809" s="11">
        <v>11.5</v>
      </c>
      <c r="K6809" s="12">
        <v>265190000</v>
      </c>
      <c r="M6809" s="13">
        <v>2306000000</v>
      </c>
      <c r="N6809" s="11">
        <v>11.5</v>
      </c>
      <c r="O6809" s="12">
        <v>265190000</v>
      </c>
      <c r="Q6809" s="13">
        <v>4506000000</v>
      </c>
      <c r="R6809" s="11">
        <v>1.2499998890368398</v>
      </c>
      <c r="S6809" s="11">
        <v>1.25</v>
      </c>
      <c r="T6809" s="12">
        <v>5632499.5</v>
      </c>
      <c r="U6809" s="12">
        <v>5632499.5</v>
      </c>
    </row>
    <row r="6810" spans="1:21" x14ac:dyDescent="0.2">
      <c r="A6810" s="13">
        <v>1857000000</v>
      </c>
      <c r="B6810" s="11">
        <v>6.4997666908992997</v>
      </c>
      <c r="C6810" s="12">
        <v>120700667.45</v>
      </c>
      <c r="E6810" s="13">
        <v>1857000000</v>
      </c>
      <c r="F6810" s="11">
        <v>6.4998422213247169</v>
      </c>
      <c r="G6810" s="12">
        <v>120702070.05</v>
      </c>
      <c r="I6810" s="13">
        <v>2307000000</v>
      </c>
      <c r="J6810" s="11">
        <v>11.5</v>
      </c>
      <c r="K6810" s="12">
        <v>265305000</v>
      </c>
      <c r="M6810" s="13">
        <v>2307000000</v>
      </c>
      <c r="N6810" s="11">
        <v>11.5</v>
      </c>
      <c r="O6810" s="12">
        <v>265305000</v>
      </c>
      <c r="Q6810" s="13">
        <v>4507000000</v>
      </c>
      <c r="R6810" s="11">
        <v>1.2499998890614601</v>
      </c>
      <c r="S6810" s="11">
        <v>1.25</v>
      </c>
      <c r="T6810" s="12">
        <v>5633749.5</v>
      </c>
      <c r="U6810" s="12">
        <v>5633749.5</v>
      </c>
    </row>
    <row r="6811" spans="1:21" x14ac:dyDescent="0.2">
      <c r="A6811" s="13">
        <v>1858000000</v>
      </c>
      <c r="B6811" s="11">
        <v>6.4997668164693225</v>
      </c>
      <c r="C6811" s="12">
        <v>120765667.45</v>
      </c>
      <c r="E6811" s="13">
        <v>1858000000</v>
      </c>
      <c r="F6811" s="11">
        <v>6.4998423062432726</v>
      </c>
      <c r="G6811" s="12">
        <v>120767070.05</v>
      </c>
      <c r="I6811" s="13">
        <v>2308000000</v>
      </c>
      <c r="J6811" s="11">
        <v>11.5</v>
      </c>
      <c r="K6811" s="12">
        <v>265420000</v>
      </c>
      <c r="M6811" s="13">
        <v>2308000000</v>
      </c>
      <c r="N6811" s="11">
        <v>11.5</v>
      </c>
      <c r="O6811" s="12">
        <v>265420000</v>
      </c>
      <c r="Q6811" s="13">
        <v>4508000000</v>
      </c>
      <c r="R6811" s="11">
        <v>1.2499998890860693</v>
      </c>
      <c r="S6811" s="11">
        <v>1.25</v>
      </c>
      <c r="T6811" s="12">
        <v>5634999.5</v>
      </c>
      <c r="U6811" s="12">
        <v>5634999.5</v>
      </c>
    </row>
    <row r="6812" spans="1:21" x14ac:dyDescent="0.2">
      <c r="A6812" s="13">
        <v>1859000000</v>
      </c>
      <c r="B6812" s="11">
        <v>6.4997669419042499</v>
      </c>
      <c r="C6812" s="12">
        <v>120830667.45</v>
      </c>
      <c r="E6812" s="13">
        <v>1859000000</v>
      </c>
      <c r="F6812" s="11">
        <v>6.4998423910704677</v>
      </c>
      <c r="G6812" s="12">
        <v>120832070.05</v>
      </c>
      <c r="I6812" s="13">
        <v>2309000000</v>
      </c>
      <c r="J6812" s="11">
        <v>11.5</v>
      </c>
      <c r="K6812" s="12">
        <v>265535000</v>
      </c>
      <c r="M6812" s="13">
        <v>2309000000</v>
      </c>
      <c r="N6812" s="11">
        <v>11.5</v>
      </c>
      <c r="O6812" s="12">
        <v>265535000</v>
      </c>
      <c r="Q6812" s="13">
        <v>4509000000</v>
      </c>
      <c r="R6812" s="11">
        <v>1.2499998891106676</v>
      </c>
      <c r="S6812" s="11">
        <v>1.25</v>
      </c>
      <c r="T6812" s="12">
        <v>5636249.5</v>
      </c>
      <c r="U6812" s="12">
        <v>5636249.5</v>
      </c>
    </row>
    <row r="6813" spans="1:21" x14ac:dyDescent="0.2">
      <c r="A6813" s="13">
        <v>1860000000</v>
      </c>
      <c r="B6813" s="11">
        <v>6.4997670672043011</v>
      </c>
      <c r="C6813" s="12">
        <v>120895667.45</v>
      </c>
      <c r="E6813" s="13">
        <v>1860000000</v>
      </c>
      <c r="F6813" s="11">
        <v>6.4998424758064512</v>
      </c>
      <c r="G6813" s="12">
        <v>120897070.05</v>
      </c>
      <c r="I6813" s="13">
        <v>2310000000</v>
      </c>
      <c r="J6813" s="11">
        <v>11.5</v>
      </c>
      <c r="K6813" s="12">
        <v>265650000</v>
      </c>
      <c r="M6813" s="13">
        <v>2310000000</v>
      </c>
      <c r="N6813" s="11">
        <v>11.5</v>
      </c>
      <c r="O6813" s="12">
        <v>265650000</v>
      </c>
      <c r="Q6813" s="13">
        <v>4510000000</v>
      </c>
      <c r="R6813" s="11">
        <v>1.2499998891352548</v>
      </c>
      <c r="S6813" s="11">
        <v>1.25</v>
      </c>
      <c r="T6813" s="12">
        <v>5637499.5</v>
      </c>
      <c r="U6813" s="12">
        <v>5637499.5</v>
      </c>
    </row>
    <row r="6814" spans="1:21" x14ac:dyDescent="0.2">
      <c r="A6814" s="13">
        <v>1861000000</v>
      </c>
      <c r="B6814" s="11">
        <v>6.4997671923696947</v>
      </c>
      <c r="C6814" s="12">
        <v>120960667.45</v>
      </c>
      <c r="E6814" s="13">
        <v>1861000000</v>
      </c>
      <c r="F6814" s="11">
        <v>6.4998425604513699</v>
      </c>
      <c r="G6814" s="12">
        <v>120962070.05</v>
      </c>
      <c r="I6814" s="13">
        <v>2311000000</v>
      </c>
      <c r="J6814" s="11">
        <v>11.5</v>
      </c>
      <c r="K6814" s="12">
        <v>265765000</v>
      </c>
      <c r="M6814" s="13">
        <v>2311000000</v>
      </c>
      <c r="N6814" s="11">
        <v>11.5</v>
      </c>
      <c r="O6814" s="12">
        <v>265765000</v>
      </c>
      <c r="Q6814" s="13">
        <v>4511000000</v>
      </c>
      <c r="R6814" s="11">
        <v>1.2499998891598316</v>
      </c>
      <c r="S6814" s="11">
        <v>1.25</v>
      </c>
      <c r="T6814" s="12">
        <v>5638749.5</v>
      </c>
      <c r="U6814" s="12">
        <v>5638749.5</v>
      </c>
    </row>
    <row r="6815" spans="1:21" x14ac:dyDescent="0.2">
      <c r="A6815" s="13">
        <v>1862000000</v>
      </c>
      <c r="B6815" s="11">
        <v>6.4997673174006438</v>
      </c>
      <c r="C6815" s="12">
        <v>121025667.45</v>
      </c>
      <c r="E6815" s="13">
        <v>1862000000</v>
      </c>
      <c r="F6815" s="11">
        <v>6.4998426450053701</v>
      </c>
      <c r="G6815" s="12">
        <v>121027070.05</v>
      </c>
      <c r="I6815" s="13">
        <v>2312000000</v>
      </c>
      <c r="J6815" s="11">
        <v>11.5</v>
      </c>
      <c r="K6815" s="12">
        <v>265880000</v>
      </c>
      <c r="M6815" s="13">
        <v>2312000000</v>
      </c>
      <c r="N6815" s="11">
        <v>11.5</v>
      </c>
      <c r="O6815" s="12">
        <v>265880000</v>
      </c>
      <c r="Q6815" s="13">
        <v>4512000000</v>
      </c>
      <c r="R6815" s="11">
        <v>1.2499998891843973</v>
      </c>
      <c r="S6815" s="11">
        <v>1.25</v>
      </c>
      <c r="T6815" s="12">
        <v>5639999.5</v>
      </c>
      <c r="U6815" s="12">
        <v>5639999.5</v>
      </c>
    </row>
    <row r="6816" spans="1:21" x14ac:dyDescent="0.2">
      <c r="A6816" s="13">
        <v>1863000000</v>
      </c>
      <c r="B6816" s="11">
        <v>6.4997674422973706</v>
      </c>
      <c r="C6816" s="12">
        <v>121090667.45</v>
      </c>
      <c r="E6816" s="13">
        <v>1863000000</v>
      </c>
      <c r="F6816" s="11">
        <v>6.4998427294685994</v>
      </c>
      <c r="G6816" s="12">
        <v>121092070.05</v>
      </c>
      <c r="I6816" s="13">
        <v>2313000000</v>
      </c>
      <c r="J6816" s="11">
        <v>11.5</v>
      </c>
      <c r="K6816" s="12">
        <v>265995000</v>
      </c>
      <c r="M6816" s="13">
        <v>2313000000</v>
      </c>
      <c r="N6816" s="11">
        <v>11.5</v>
      </c>
      <c r="O6816" s="12">
        <v>265995000</v>
      </c>
      <c r="Q6816" s="13">
        <v>4513000000</v>
      </c>
      <c r="R6816" s="11">
        <v>1.2499998892089519</v>
      </c>
      <c r="S6816" s="11">
        <v>1.25</v>
      </c>
      <c r="T6816" s="12">
        <v>5641249.5</v>
      </c>
      <c r="U6816" s="12">
        <v>5641249.5</v>
      </c>
    </row>
    <row r="6817" spans="1:21" x14ac:dyDescent="0.2">
      <c r="A6817" s="13">
        <v>1864000000</v>
      </c>
      <c r="B6817" s="11">
        <v>6.4997675670600854</v>
      </c>
      <c r="C6817" s="12">
        <v>121155667.45</v>
      </c>
      <c r="E6817" s="13">
        <v>1864000000</v>
      </c>
      <c r="F6817" s="11">
        <v>6.4998428138412017</v>
      </c>
      <c r="G6817" s="12">
        <v>121157070.05</v>
      </c>
      <c r="I6817" s="13">
        <v>2314000000</v>
      </c>
      <c r="J6817" s="11">
        <v>11.5</v>
      </c>
      <c r="K6817" s="12">
        <v>266110000</v>
      </c>
      <c r="M6817" s="13">
        <v>2314000000</v>
      </c>
      <c r="N6817" s="11">
        <v>11.5</v>
      </c>
      <c r="O6817" s="12">
        <v>266110000</v>
      </c>
      <c r="Q6817" s="13">
        <v>4514000000</v>
      </c>
      <c r="R6817" s="11">
        <v>1.2499998892334958</v>
      </c>
      <c r="S6817" s="11">
        <v>1.25</v>
      </c>
      <c r="T6817" s="12">
        <v>5642499.5</v>
      </c>
      <c r="U6817" s="12">
        <v>5642499.5</v>
      </c>
    </row>
    <row r="6818" spans="1:21" x14ac:dyDescent="0.2">
      <c r="A6818" s="13">
        <v>1865000000</v>
      </c>
      <c r="B6818" s="11">
        <v>6.4997676916890086</v>
      </c>
      <c r="C6818" s="12">
        <v>121220667.45</v>
      </c>
      <c r="E6818" s="13">
        <v>1865000000</v>
      </c>
      <c r="F6818" s="11">
        <v>6.4998428981233243</v>
      </c>
      <c r="G6818" s="12">
        <v>121222070.05</v>
      </c>
      <c r="I6818" s="13">
        <v>2315000000</v>
      </c>
      <c r="J6818" s="11">
        <v>11.5</v>
      </c>
      <c r="K6818" s="12">
        <v>266225000</v>
      </c>
      <c r="M6818" s="13">
        <v>2315000000</v>
      </c>
      <c r="N6818" s="11">
        <v>11.5</v>
      </c>
      <c r="O6818" s="12">
        <v>266225000</v>
      </c>
      <c r="Q6818" s="13">
        <v>4515000000</v>
      </c>
      <c r="R6818" s="11">
        <v>1.2499998892580289</v>
      </c>
      <c r="S6818" s="11">
        <v>1.25</v>
      </c>
      <c r="T6818" s="12">
        <v>5643749.5</v>
      </c>
      <c r="U6818" s="12">
        <v>5643749.5</v>
      </c>
    </row>
    <row r="6819" spans="1:21" x14ac:dyDescent="0.2">
      <c r="A6819" s="13">
        <v>1866000000</v>
      </c>
      <c r="B6819" s="11">
        <v>6.4997678161843515</v>
      </c>
      <c r="C6819" s="12">
        <v>121285667.45</v>
      </c>
      <c r="E6819" s="13">
        <v>1866000000</v>
      </c>
      <c r="F6819" s="11">
        <v>6.4998429823151129</v>
      </c>
      <c r="G6819" s="12">
        <v>121287070.05</v>
      </c>
      <c r="I6819" s="13">
        <v>2316000000</v>
      </c>
      <c r="J6819" s="11">
        <v>11.5</v>
      </c>
      <c r="K6819" s="12">
        <v>266340000</v>
      </c>
      <c r="M6819" s="13">
        <v>2316000000</v>
      </c>
      <c r="N6819" s="11">
        <v>11.5</v>
      </c>
      <c r="O6819" s="12">
        <v>266340000</v>
      </c>
      <c r="Q6819" s="13">
        <v>4516000000</v>
      </c>
      <c r="R6819" s="11">
        <v>1.249999889282551</v>
      </c>
      <c r="S6819" s="11">
        <v>1.25</v>
      </c>
      <c r="T6819" s="12">
        <v>5644999.5</v>
      </c>
      <c r="U6819" s="12">
        <v>5644999.5</v>
      </c>
    </row>
    <row r="6820" spans="1:21" x14ac:dyDescent="0.2">
      <c r="A6820" s="13">
        <v>1867000000</v>
      </c>
      <c r="B6820" s="11">
        <v>6.4997679405463318</v>
      </c>
      <c r="C6820" s="12">
        <v>121350667.45</v>
      </c>
      <c r="E6820" s="13">
        <v>1867000000</v>
      </c>
      <c r="F6820" s="11">
        <v>6.4998430664167106</v>
      </c>
      <c r="G6820" s="12">
        <v>121352070.05</v>
      </c>
      <c r="I6820" s="13">
        <v>2317000000</v>
      </c>
      <c r="J6820" s="11">
        <v>11.5</v>
      </c>
      <c r="K6820" s="12">
        <v>266455000</v>
      </c>
      <c r="M6820" s="13">
        <v>2317000000</v>
      </c>
      <c r="N6820" s="11">
        <v>11.5</v>
      </c>
      <c r="O6820" s="12">
        <v>266455000</v>
      </c>
      <c r="Q6820" s="13">
        <v>4517000000</v>
      </c>
      <c r="R6820" s="11">
        <v>1.2499998893070621</v>
      </c>
      <c r="S6820" s="11">
        <v>1.25</v>
      </c>
      <c r="T6820" s="12">
        <v>5646249.5</v>
      </c>
      <c r="U6820" s="12">
        <v>5646249.5</v>
      </c>
    </row>
    <row r="6821" spans="1:21" x14ac:dyDescent="0.2">
      <c r="A6821" s="13">
        <v>1868000000</v>
      </c>
      <c r="B6821" s="11">
        <v>6.4997680647751608</v>
      </c>
      <c r="C6821" s="12">
        <v>121415667.45</v>
      </c>
      <c r="E6821" s="13">
        <v>1868000000</v>
      </c>
      <c r="F6821" s="11">
        <v>6.4998431504282657</v>
      </c>
      <c r="G6821" s="12">
        <v>121417070.05</v>
      </c>
      <c r="I6821" s="13">
        <v>2318000000</v>
      </c>
      <c r="J6821" s="11">
        <v>11.5</v>
      </c>
      <c r="K6821" s="12">
        <v>266570000</v>
      </c>
      <c r="M6821" s="13">
        <v>2318000000</v>
      </c>
      <c r="N6821" s="11">
        <v>11.5</v>
      </c>
      <c r="O6821" s="12">
        <v>266570000</v>
      </c>
      <c r="Q6821" s="13">
        <v>4518000000</v>
      </c>
      <c r="R6821" s="11">
        <v>1.2499998893315627</v>
      </c>
      <c r="S6821" s="11">
        <v>1.25</v>
      </c>
      <c r="T6821" s="12">
        <v>5647499.5</v>
      </c>
      <c r="U6821" s="12">
        <v>5647499.5</v>
      </c>
    </row>
    <row r="6822" spans="1:21" x14ac:dyDescent="0.2">
      <c r="A6822" s="13">
        <v>1869000000</v>
      </c>
      <c r="B6822" s="11">
        <v>6.4997681888710535</v>
      </c>
      <c r="C6822" s="12">
        <v>121480667.45</v>
      </c>
      <c r="E6822" s="13">
        <v>1869000000</v>
      </c>
      <c r="F6822" s="11">
        <v>6.4998432343499193</v>
      </c>
      <c r="G6822" s="12">
        <v>121482070.05</v>
      </c>
      <c r="I6822" s="13">
        <v>2319000000</v>
      </c>
      <c r="J6822" s="11">
        <v>11.5</v>
      </c>
      <c r="K6822" s="12">
        <v>266685000</v>
      </c>
      <c r="M6822" s="13">
        <v>2319000000</v>
      </c>
      <c r="N6822" s="11">
        <v>11.5</v>
      </c>
      <c r="O6822" s="12">
        <v>266685000</v>
      </c>
      <c r="Q6822" s="13">
        <v>4519000000</v>
      </c>
      <c r="R6822" s="11">
        <v>1.2499998893560522</v>
      </c>
      <c r="S6822" s="11">
        <v>1.25</v>
      </c>
      <c r="T6822" s="12">
        <v>5648749.5</v>
      </c>
      <c r="U6822" s="12">
        <v>5648749.5</v>
      </c>
    </row>
    <row r="6823" spans="1:21" x14ac:dyDescent="0.2">
      <c r="A6823" s="13">
        <v>1870000000</v>
      </c>
      <c r="B6823" s="11">
        <v>6.4997683128342256</v>
      </c>
      <c r="C6823" s="12">
        <v>121545667.45</v>
      </c>
      <c r="E6823" s="13">
        <v>1870000000</v>
      </c>
      <c r="F6823" s="11">
        <v>6.499843318181818</v>
      </c>
      <c r="G6823" s="12">
        <v>121547070.05</v>
      </c>
      <c r="I6823" s="13">
        <v>2320000000</v>
      </c>
      <c r="J6823" s="11">
        <v>11.5</v>
      </c>
      <c r="K6823" s="12">
        <v>266800000</v>
      </c>
      <c r="M6823" s="13">
        <v>2320000000</v>
      </c>
      <c r="N6823" s="11">
        <v>11.5</v>
      </c>
      <c r="O6823" s="12">
        <v>266800000</v>
      </c>
      <c r="Q6823" s="13">
        <v>4520000000</v>
      </c>
      <c r="R6823" s="11">
        <v>1.2499998893805309</v>
      </c>
      <c r="S6823" s="11">
        <v>1.25</v>
      </c>
      <c r="T6823" s="12">
        <v>5649999.5</v>
      </c>
      <c r="U6823" s="12">
        <v>5649999.5</v>
      </c>
    </row>
    <row r="6824" spans="1:21" x14ac:dyDescent="0.2">
      <c r="A6824" s="13">
        <v>1871000000</v>
      </c>
      <c r="B6824" s="11">
        <v>6.4997684366648851</v>
      </c>
      <c r="C6824" s="12">
        <v>121610667.45</v>
      </c>
      <c r="E6824" s="13">
        <v>1871000000</v>
      </c>
      <c r="F6824" s="11">
        <v>6.4998434019241049</v>
      </c>
      <c r="G6824" s="12">
        <v>121612070.05</v>
      </c>
      <c r="I6824" s="13">
        <v>2321000000</v>
      </c>
      <c r="J6824" s="11">
        <v>11.5</v>
      </c>
      <c r="K6824" s="12">
        <v>266915000</v>
      </c>
      <c r="M6824" s="13">
        <v>2321000000</v>
      </c>
      <c r="N6824" s="11">
        <v>11.5</v>
      </c>
      <c r="O6824" s="12">
        <v>266915000</v>
      </c>
      <c r="Q6824" s="13">
        <v>4521000000</v>
      </c>
      <c r="R6824" s="11">
        <v>1.2499998894049991</v>
      </c>
      <c r="S6824" s="11">
        <v>1.25</v>
      </c>
      <c r="T6824" s="12">
        <v>5651249.5</v>
      </c>
      <c r="U6824" s="12">
        <v>5651249.5</v>
      </c>
    </row>
    <row r="6825" spans="1:21" x14ac:dyDescent="0.2">
      <c r="A6825" s="13">
        <v>1872000000</v>
      </c>
      <c r="B6825" s="11">
        <v>6.4997685603632478</v>
      </c>
      <c r="C6825" s="12">
        <v>121675667.45</v>
      </c>
      <c r="E6825" s="13">
        <v>1872000000</v>
      </c>
      <c r="F6825" s="11">
        <v>6.4998434855769229</v>
      </c>
      <c r="G6825" s="12">
        <v>121677070.05</v>
      </c>
      <c r="I6825" s="13">
        <v>2322000000</v>
      </c>
      <c r="J6825" s="11">
        <v>11.5</v>
      </c>
      <c r="K6825" s="12">
        <v>267030000</v>
      </c>
      <c r="M6825" s="13">
        <v>2322000000</v>
      </c>
      <c r="N6825" s="11">
        <v>11.5</v>
      </c>
      <c r="O6825" s="12">
        <v>267030000</v>
      </c>
      <c r="Q6825" s="13">
        <v>4522000000</v>
      </c>
      <c r="R6825" s="11">
        <v>1.2499998894294559</v>
      </c>
      <c r="S6825" s="11">
        <v>1.25</v>
      </c>
      <c r="T6825" s="12">
        <v>5652499.5</v>
      </c>
      <c r="U6825" s="12">
        <v>5652499.5</v>
      </c>
    </row>
    <row r="6826" spans="1:21" x14ac:dyDescent="0.2">
      <c r="A6826" s="13">
        <v>1873000000</v>
      </c>
      <c r="B6826" s="11">
        <v>6.4997686839295241</v>
      </c>
      <c r="C6826" s="12">
        <v>121740667.45</v>
      </c>
      <c r="E6826" s="13">
        <v>1873000000</v>
      </c>
      <c r="F6826" s="11">
        <v>6.4998435691404159</v>
      </c>
      <c r="G6826" s="12">
        <v>121742070.05</v>
      </c>
      <c r="I6826" s="13">
        <v>2323000000</v>
      </c>
      <c r="J6826" s="11">
        <v>11.5</v>
      </c>
      <c r="K6826" s="12">
        <v>267145000</v>
      </c>
      <c r="M6826" s="13">
        <v>2323000000</v>
      </c>
      <c r="N6826" s="11">
        <v>11.5</v>
      </c>
      <c r="O6826" s="12">
        <v>267145000</v>
      </c>
      <c r="Q6826" s="13">
        <v>4523000000</v>
      </c>
      <c r="R6826" s="11">
        <v>1.2499998894539024</v>
      </c>
      <c r="S6826" s="11">
        <v>1.25</v>
      </c>
      <c r="T6826" s="12">
        <v>5653749.5</v>
      </c>
      <c r="U6826" s="12">
        <v>5653749.5</v>
      </c>
    </row>
    <row r="6827" spans="1:21" x14ac:dyDescent="0.2">
      <c r="A6827" s="13">
        <v>1874000000</v>
      </c>
      <c r="B6827" s="11">
        <v>6.4997688073639273</v>
      </c>
      <c r="C6827" s="12">
        <v>121805667.45</v>
      </c>
      <c r="E6827" s="13">
        <v>1874000000</v>
      </c>
      <c r="F6827" s="11">
        <v>6.499843652614727</v>
      </c>
      <c r="G6827" s="12">
        <v>121807070.05</v>
      </c>
      <c r="I6827" s="13">
        <v>2324000000</v>
      </c>
      <c r="J6827" s="11">
        <v>11.5</v>
      </c>
      <c r="K6827" s="12">
        <v>267260000</v>
      </c>
      <c r="M6827" s="13">
        <v>2324000000</v>
      </c>
      <c r="N6827" s="11">
        <v>11.5</v>
      </c>
      <c r="O6827" s="12">
        <v>267260000</v>
      </c>
      <c r="Q6827" s="13">
        <v>4524000000</v>
      </c>
      <c r="R6827" s="11">
        <v>1.2499998894783377</v>
      </c>
      <c r="S6827" s="11">
        <v>1.25</v>
      </c>
      <c r="T6827" s="12">
        <v>5654999.5</v>
      </c>
      <c r="U6827" s="12">
        <v>5654999.5</v>
      </c>
    </row>
    <row r="6828" spans="1:21" x14ac:dyDescent="0.2">
      <c r="A6828" s="13">
        <v>1875000000</v>
      </c>
      <c r="B6828" s="11">
        <v>6.4997689306666659</v>
      </c>
      <c r="C6828" s="12">
        <v>121870667.45</v>
      </c>
      <c r="E6828" s="13">
        <v>1875000000</v>
      </c>
      <c r="F6828" s="11">
        <v>6.499843735999999</v>
      </c>
      <c r="G6828" s="12">
        <v>121872070.05</v>
      </c>
      <c r="I6828" s="13">
        <v>2325000000</v>
      </c>
      <c r="J6828" s="11">
        <v>11.5</v>
      </c>
      <c r="K6828" s="12">
        <v>267375000</v>
      </c>
      <c r="M6828" s="13">
        <v>2325000000</v>
      </c>
      <c r="N6828" s="11">
        <v>11.5</v>
      </c>
      <c r="O6828" s="12">
        <v>267375000</v>
      </c>
      <c r="Q6828" s="13">
        <v>4525000000</v>
      </c>
      <c r="R6828" s="11">
        <v>1.2499998895027624</v>
      </c>
      <c r="S6828" s="11">
        <v>1.25</v>
      </c>
      <c r="T6828" s="12">
        <v>5656249.5</v>
      </c>
      <c r="U6828" s="12">
        <v>5656249.5</v>
      </c>
    </row>
    <row r="6829" spans="1:21" x14ac:dyDescent="0.2">
      <c r="A6829" s="13">
        <v>1876000000</v>
      </c>
      <c r="B6829" s="11">
        <v>6.4997690538379533</v>
      </c>
      <c r="C6829" s="12">
        <v>121935667.45</v>
      </c>
      <c r="E6829" s="13">
        <v>1876000000</v>
      </c>
      <c r="F6829" s="11">
        <v>6.499843819296375</v>
      </c>
      <c r="G6829" s="12">
        <v>121937070.05</v>
      </c>
      <c r="I6829" s="13">
        <v>2326000000</v>
      </c>
      <c r="J6829" s="11">
        <v>11.5</v>
      </c>
      <c r="K6829" s="12">
        <v>267490000</v>
      </c>
      <c r="M6829" s="13">
        <v>2326000000</v>
      </c>
      <c r="N6829" s="11">
        <v>11.5</v>
      </c>
      <c r="O6829" s="12">
        <v>267490000</v>
      </c>
      <c r="Q6829" s="13">
        <v>4526000000</v>
      </c>
      <c r="R6829" s="11">
        <v>1.2499998895271762</v>
      </c>
      <c r="S6829" s="11">
        <v>1.25</v>
      </c>
      <c r="T6829" s="12">
        <v>5657499.5</v>
      </c>
      <c r="U6829" s="12">
        <v>5657499.5</v>
      </c>
    </row>
    <row r="6830" spans="1:21" x14ac:dyDescent="0.2">
      <c r="A6830" s="13">
        <v>1877000000</v>
      </c>
      <c r="B6830" s="11">
        <v>6.4997691768779964</v>
      </c>
      <c r="C6830" s="12">
        <v>122000667.45</v>
      </c>
      <c r="E6830" s="13">
        <v>1877000000</v>
      </c>
      <c r="F6830" s="11">
        <v>6.4998439025039962</v>
      </c>
      <c r="G6830" s="12">
        <v>122002070.05</v>
      </c>
      <c r="I6830" s="13">
        <v>2327000000</v>
      </c>
      <c r="J6830" s="11">
        <v>11.5</v>
      </c>
      <c r="K6830" s="12">
        <v>267605000</v>
      </c>
      <c r="M6830" s="13">
        <v>2327000000</v>
      </c>
      <c r="N6830" s="11">
        <v>11.5</v>
      </c>
      <c r="O6830" s="12">
        <v>267605000</v>
      </c>
      <c r="Q6830" s="13">
        <v>4527000000</v>
      </c>
      <c r="R6830" s="11">
        <v>1.2499998895515794</v>
      </c>
      <c r="S6830" s="11">
        <v>1.25</v>
      </c>
      <c r="T6830" s="12">
        <v>5658749.5</v>
      </c>
      <c r="U6830" s="12">
        <v>5658749.5</v>
      </c>
    </row>
    <row r="6831" spans="1:21" x14ac:dyDescent="0.2">
      <c r="A6831" s="13">
        <v>1878000000</v>
      </c>
      <c r="B6831" s="11">
        <v>6.4997692997870073</v>
      </c>
      <c r="C6831" s="12">
        <v>122065667.45</v>
      </c>
      <c r="E6831" s="13">
        <v>1878000000</v>
      </c>
      <c r="F6831" s="11">
        <v>6.4998439856230039</v>
      </c>
      <c r="G6831" s="12">
        <v>122067070.05</v>
      </c>
      <c r="I6831" s="13">
        <v>2328000000</v>
      </c>
      <c r="J6831" s="11">
        <v>11.5</v>
      </c>
      <c r="K6831" s="12">
        <v>267720000</v>
      </c>
      <c r="M6831" s="13">
        <v>2328000000</v>
      </c>
      <c r="N6831" s="11">
        <v>11.5</v>
      </c>
      <c r="O6831" s="12">
        <v>267720000</v>
      </c>
      <c r="Q6831" s="13">
        <v>4528000000</v>
      </c>
      <c r="R6831" s="11">
        <v>1.2499998895759719</v>
      </c>
      <c r="S6831" s="11">
        <v>1.25</v>
      </c>
      <c r="T6831" s="12">
        <v>5659999.5</v>
      </c>
      <c r="U6831" s="12">
        <v>5659999.5</v>
      </c>
    </row>
    <row r="6832" spans="1:21" x14ac:dyDescent="0.2">
      <c r="A6832" s="13">
        <v>1879000000</v>
      </c>
      <c r="B6832" s="11">
        <v>6.499769422565195</v>
      </c>
      <c r="C6832" s="12">
        <v>122130667.45</v>
      </c>
      <c r="E6832" s="13">
        <v>1879000000</v>
      </c>
      <c r="F6832" s="11">
        <v>6.4998440686535393</v>
      </c>
      <c r="G6832" s="12">
        <v>122132070.05</v>
      </c>
      <c r="I6832" s="13">
        <v>2329000000</v>
      </c>
      <c r="J6832" s="11">
        <v>11.5</v>
      </c>
      <c r="K6832" s="12">
        <v>267835000</v>
      </c>
      <c r="M6832" s="13">
        <v>2329000000</v>
      </c>
      <c r="N6832" s="11">
        <v>11.5</v>
      </c>
      <c r="O6832" s="12">
        <v>267835000</v>
      </c>
      <c r="Q6832" s="13">
        <v>4529000000</v>
      </c>
      <c r="R6832" s="11">
        <v>1.2499998896003532</v>
      </c>
      <c r="S6832" s="11">
        <v>1.25</v>
      </c>
      <c r="T6832" s="12">
        <v>5661249.5</v>
      </c>
      <c r="U6832" s="12">
        <v>5661249.5</v>
      </c>
    </row>
    <row r="6833" spans="1:21" x14ac:dyDescent="0.2">
      <c r="A6833" s="13">
        <v>1880000000</v>
      </c>
      <c r="B6833" s="11">
        <v>6.4997695452127662</v>
      </c>
      <c r="C6833" s="12">
        <v>122195667.45</v>
      </c>
      <c r="E6833" s="13">
        <v>1880000000</v>
      </c>
      <c r="F6833" s="11">
        <v>6.4998441515957444</v>
      </c>
      <c r="G6833" s="12">
        <v>122197070.05</v>
      </c>
      <c r="I6833" s="13">
        <v>2330000000</v>
      </c>
      <c r="J6833" s="11">
        <v>11.5</v>
      </c>
      <c r="K6833" s="12">
        <v>267950000</v>
      </c>
      <c r="M6833" s="13">
        <v>2330000000</v>
      </c>
      <c r="N6833" s="11">
        <v>11.5</v>
      </c>
      <c r="O6833" s="12">
        <v>267950000</v>
      </c>
      <c r="Q6833" s="13">
        <v>4530000000</v>
      </c>
      <c r="R6833" s="11">
        <v>1.249999889624724</v>
      </c>
      <c r="S6833" s="11">
        <v>1.25</v>
      </c>
      <c r="T6833" s="12">
        <v>5662499.5</v>
      </c>
      <c r="U6833" s="12">
        <v>5662499.5</v>
      </c>
    </row>
    <row r="6834" spans="1:21" x14ac:dyDescent="0.2">
      <c r="A6834" s="13">
        <v>1881000000</v>
      </c>
      <c r="B6834" s="11">
        <v>6.4997696677299306</v>
      </c>
      <c r="C6834" s="12">
        <v>122260667.45</v>
      </c>
      <c r="E6834" s="13">
        <v>1881000000</v>
      </c>
      <c r="F6834" s="11">
        <v>6.4998442344497604</v>
      </c>
      <c r="G6834" s="12">
        <v>122262070.05</v>
      </c>
      <c r="I6834" s="13">
        <v>2331000000</v>
      </c>
      <c r="J6834" s="11">
        <v>11.5</v>
      </c>
      <c r="K6834" s="12">
        <v>268065000</v>
      </c>
      <c r="M6834" s="13">
        <v>2331000000</v>
      </c>
      <c r="N6834" s="11">
        <v>11.5</v>
      </c>
      <c r="O6834" s="12">
        <v>268065000</v>
      </c>
      <c r="Q6834" s="13">
        <v>4531000000</v>
      </c>
      <c r="R6834" s="11">
        <v>1.249999889649084</v>
      </c>
      <c r="S6834" s="11">
        <v>1.25</v>
      </c>
      <c r="T6834" s="12">
        <v>5663749.5</v>
      </c>
      <c r="U6834" s="12">
        <v>5663749.5</v>
      </c>
    </row>
    <row r="6835" spans="1:21" x14ac:dyDescent="0.2">
      <c r="A6835" s="13">
        <v>1882000000</v>
      </c>
      <c r="B6835" s="11">
        <v>6.4997697901168969</v>
      </c>
      <c r="C6835" s="12">
        <v>122325667.45</v>
      </c>
      <c r="E6835" s="13">
        <v>1882000000</v>
      </c>
      <c r="F6835" s="11">
        <v>6.4998443172157279</v>
      </c>
      <c r="G6835" s="12">
        <v>122327070.05</v>
      </c>
      <c r="I6835" s="13">
        <v>2332000000</v>
      </c>
      <c r="J6835" s="11">
        <v>11.5</v>
      </c>
      <c r="K6835" s="12">
        <v>268180000</v>
      </c>
      <c r="M6835" s="13">
        <v>2332000000</v>
      </c>
      <c r="N6835" s="11">
        <v>11.5</v>
      </c>
      <c r="O6835" s="12">
        <v>268180000</v>
      </c>
      <c r="Q6835" s="13">
        <v>4532000000</v>
      </c>
      <c r="R6835" s="11">
        <v>1.2499998896734335</v>
      </c>
      <c r="S6835" s="11">
        <v>1.25</v>
      </c>
      <c r="T6835" s="12">
        <v>5664999.5</v>
      </c>
      <c r="U6835" s="12">
        <v>5664999.5</v>
      </c>
    </row>
    <row r="6836" spans="1:21" x14ac:dyDescent="0.2">
      <c r="A6836" s="13">
        <v>1883000000</v>
      </c>
      <c r="B6836" s="11">
        <v>6.4997699123738721</v>
      </c>
      <c r="C6836" s="12">
        <v>122390667.45</v>
      </c>
      <c r="E6836" s="13">
        <v>1883000000</v>
      </c>
      <c r="F6836" s="11">
        <v>6.4998443998937869</v>
      </c>
      <c r="G6836" s="12">
        <v>122392070.05</v>
      </c>
      <c r="I6836" s="13">
        <v>2333000000</v>
      </c>
      <c r="J6836" s="11">
        <v>11.5</v>
      </c>
      <c r="K6836" s="12">
        <v>268295000</v>
      </c>
      <c r="M6836" s="13">
        <v>2333000000</v>
      </c>
      <c r="N6836" s="11">
        <v>11.5</v>
      </c>
      <c r="O6836" s="12">
        <v>268295000</v>
      </c>
      <c r="Q6836" s="13">
        <v>4533000000</v>
      </c>
      <c r="R6836" s="11">
        <v>1.249999889697772</v>
      </c>
      <c r="S6836" s="11">
        <v>1.25</v>
      </c>
      <c r="T6836" s="12">
        <v>5666249.5</v>
      </c>
      <c r="U6836" s="12">
        <v>5666249.5</v>
      </c>
    </row>
    <row r="6837" spans="1:21" x14ac:dyDescent="0.2">
      <c r="A6837" s="13">
        <v>1884000000</v>
      </c>
      <c r="B6837" s="11">
        <v>6.4997700345010623</v>
      </c>
      <c r="C6837" s="12">
        <v>122455667.45</v>
      </c>
      <c r="E6837" s="13">
        <v>1884000000</v>
      </c>
      <c r="F6837" s="11">
        <v>6.4998444824840771</v>
      </c>
      <c r="G6837" s="12">
        <v>122457070.05</v>
      </c>
      <c r="I6837" s="13">
        <v>2334000000</v>
      </c>
      <c r="J6837" s="11">
        <v>11.5</v>
      </c>
      <c r="K6837" s="12">
        <v>268410000</v>
      </c>
      <c r="M6837" s="13">
        <v>2334000000</v>
      </c>
      <c r="N6837" s="11">
        <v>11.5</v>
      </c>
      <c r="O6837" s="12">
        <v>268410000</v>
      </c>
      <c r="Q6837" s="13">
        <v>4534000000</v>
      </c>
      <c r="R6837" s="11">
        <v>1.2499998897220996</v>
      </c>
      <c r="S6837" s="11">
        <v>1.25</v>
      </c>
      <c r="T6837" s="12">
        <v>5667499.5</v>
      </c>
      <c r="U6837" s="12">
        <v>5667499.5</v>
      </c>
    </row>
    <row r="6838" spans="1:21" x14ac:dyDescent="0.2">
      <c r="A6838" s="13">
        <v>1885000000</v>
      </c>
      <c r="B6838" s="11">
        <v>6.4997701564986743</v>
      </c>
      <c r="C6838" s="12">
        <v>122520667.45</v>
      </c>
      <c r="E6838" s="13">
        <v>1885000000</v>
      </c>
      <c r="F6838" s="11">
        <v>6.4998445649867369</v>
      </c>
      <c r="G6838" s="12">
        <v>122522070.05</v>
      </c>
      <c r="I6838" s="13">
        <v>2335000000</v>
      </c>
      <c r="J6838" s="11">
        <v>11.5</v>
      </c>
      <c r="K6838" s="12">
        <v>268525000</v>
      </c>
      <c r="M6838" s="13">
        <v>2335000000</v>
      </c>
      <c r="N6838" s="11">
        <v>11.5</v>
      </c>
      <c r="O6838" s="12">
        <v>268525000</v>
      </c>
      <c r="Q6838" s="13">
        <v>4535000000</v>
      </c>
      <c r="R6838" s="11">
        <v>1.2499998897464168</v>
      </c>
      <c r="S6838" s="11">
        <v>1.25</v>
      </c>
      <c r="T6838" s="12">
        <v>5668749.5</v>
      </c>
      <c r="U6838" s="12">
        <v>5668749.5</v>
      </c>
    </row>
    <row r="6839" spans="1:21" x14ac:dyDescent="0.2">
      <c r="A6839" s="13">
        <v>1886000000</v>
      </c>
      <c r="B6839" s="11">
        <v>6.4997702783669151</v>
      </c>
      <c r="C6839" s="12">
        <v>122585667.45</v>
      </c>
      <c r="E6839" s="13">
        <v>1886000000</v>
      </c>
      <c r="F6839" s="11">
        <v>6.4998446474019094</v>
      </c>
      <c r="G6839" s="12">
        <v>122587070.05</v>
      </c>
      <c r="I6839" s="13">
        <v>2336000000</v>
      </c>
      <c r="J6839" s="11">
        <v>11.5</v>
      </c>
      <c r="K6839" s="12">
        <v>268640000</v>
      </c>
      <c r="M6839" s="13">
        <v>2336000000</v>
      </c>
      <c r="N6839" s="11">
        <v>11.5</v>
      </c>
      <c r="O6839" s="12">
        <v>268640000</v>
      </c>
      <c r="Q6839" s="13">
        <v>4536000000</v>
      </c>
      <c r="R6839" s="11">
        <v>1.2499998897707232</v>
      </c>
      <c r="S6839" s="11">
        <v>1.25</v>
      </c>
      <c r="T6839" s="12">
        <v>5669999.5</v>
      </c>
      <c r="U6839" s="12">
        <v>5669999.5</v>
      </c>
    </row>
    <row r="6840" spans="1:21" x14ac:dyDescent="0.2">
      <c r="A6840" s="13">
        <v>1887000000</v>
      </c>
      <c r="B6840" s="11">
        <v>6.4997704001059891</v>
      </c>
      <c r="C6840" s="12">
        <v>122650667.45</v>
      </c>
      <c r="E6840" s="13">
        <v>1887000000</v>
      </c>
      <c r="F6840" s="11">
        <v>6.4998447297297295</v>
      </c>
      <c r="G6840" s="12">
        <v>122652070.05</v>
      </c>
      <c r="I6840" s="13">
        <v>2337000000</v>
      </c>
      <c r="J6840" s="11">
        <v>11.5</v>
      </c>
      <c r="K6840" s="12">
        <v>268755000</v>
      </c>
      <c r="M6840" s="13">
        <v>2337000000</v>
      </c>
      <c r="N6840" s="11">
        <v>11.5</v>
      </c>
      <c r="O6840" s="12">
        <v>268755000</v>
      </c>
      <c r="Q6840" s="13">
        <v>4537000000</v>
      </c>
      <c r="R6840" s="11">
        <v>1.2499998897950189</v>
      </c>
      <c r="S6840" s="11">
        <v>1.25</v>
      </c>
      <c r="T6840" s="12">
        <v>5671249.5</v>
      </c>
      <c r="U6840" s="12">
        <v>5671249.5</v>
      </c>
    </row>
    <row r="6841" spans="1:21" x14ac:dyDescent="0.2">
      <c r="A6841" s="13">
        <v>1888000000</v>
      </c>
      <c r="B6841" s="11">
        <v>6.4997705217161013</v>
      </c>
      <c r="C6841" s="12">
        <v>122715667.45</v>
      </c>
      <c r="E6841" s="13">
        <v>1888000000</v>
      </c>
      <c r="F6841" s="11">
        <v>6.4998448119703385</v>
      </c>
      <c r="G6841" s="12">
        <v>122717070.05</v>
      </c>
      <c r="I6841" s="13">
        <v>2338000000</v>
      </c>
      <c r="J6841" s="11">
        <v>11.5</v>
      </c>
      <c r="K6841" s="12">
        <v>268870000</v>
      </c>
      <c r="M6841" s="13">
        <v>2338000000</v>
      </c>
      <c r="N6841" s="11">
        <v>11.5</v>
      </c>
      <c r="O6841" s="12">
        <v>268870000</v>
      </c>
      <c r="Q6841" s="13">
        <v>4538000000</v>
      </c>
      <c r="R6841" s="11">
        <v>1.2499998898193037</v>
      </c>
      <c r="S6841" s="11">
        <v>1.25</v>
      </c>
      <c r="T6841" s="12">
        <v>5672499.5</v>
      </c>
      <c r="U6841" s="12">
        <v>5672499.5</v>
      </c>
    </row>
    <row r="6842" spans="1:21" x14ac:dyDescent="0.2">
      <c r="A6842" s="13">
        <v>1889000000</v>
      </c>
      <c r="B6842" s="11">
        <v>6.4997706431974596</v>
      </c>
      <c r="C6842" s="12">
        <v>122780667.45</v>
      </c>
      <c r="E6842" s="13">
        <v>1889000000</v>
      </c>
      <c r="F6842" s="11">
        <v>6.4998448941238758</v>
      </c>
      <c r="G6842" s="12">
        <v>122782070.05</v>
      </c>
      <c r="I6842" s="13">
        <v>2339000000</v>
      </c>
      <c r="J6842" s="11">
        <v>11.5</v>
      </c>
      <c r="K6842" s="12">
        <v>268985000</v>
      </c>
      <c r="M6842" s="13">
        <v>2339000000</v>
      </c>
      <c r="N6842" s="11">
        <v>11.5</v>
      </c>
      <c r="O6842" s="12">
        <v>268985000</v>
      </c>
      <c r="Q6842" s="13">
        <v>4539000000</v>
      </c>
      <c r="R6842" s="11">
        <v>1.2499998898435778</v>
      </c>
      <c r="S6842" s="11">
        <v>1.25</v>
      </c>
      <c r="T6842" s="12">
        <v>5673749.5</v>
      </c>
      <c r="U6842" s="12">
        <v>5673749.5</v>
      </c>
    </row>
    <row r="6843" spans="1:21" x14ac:dyDescent="0.2">
      <c r="A6843" s="13">
        <v>1890000000</v>
      </c>
      <c r="B6843" s="11">
        <v>6.4997707645502656</v>
      </c>
      <c r="C6843" s="12">
        <v>122845667.45</v>
      </c>
      <c r="E6843" s="13">
        <v>1890000000</v>
      </c>
      <c r="F6843" s="11">
        <v>6.4998449761904764</v>
      </c>
      <c r="G6843" s="12">
        <v>122847070.05</v>
      </c>
      <c r="I6843" s="13">
        <v>2340000000</v>
      </c>
      <c r="J6843" s="11">
        <v>11.5</v>
      </c>
      <c r="K6843" s="12">
        <v>269100000</v>
      </c>
      <c r="M6843" s="13">
        <v>2340000000</v>
      </c>
      <c r="N6843" s="11">
        <v>11.5</v>
      </c>
      <c r="O6843" s="12">
        <v>269100000</v>
      </c>
      <c r="Q6843" s="13">
        <v>4540000000</v>
      </c>
      <c r="R6843" s="11">
        <v>1.2499998898678415</v>
      </c>
      <c r="S6843" s="11">
        <v>1.25</v>
      </c>
      <c r="T6843" s="12">
        <v>5674999.5</v>
      </c>
      <c r="U6843" s="12">
        <v>5674999.5</v>
      </c>
    </row>
    <row r="6844" spans="1:21" x14ac:dyDescent="0.2">
      <c r="A6844" s="13">
        <v>1891000000</v>
      </c>
      <c r="B6844" s="11">
        <v>6.4997708857747218</v>
      </c>
      <c r="C6844" s="12">
        <v>122910667.45</v>
      </c>
      <c r="E6844" s="13">
        <v>1891000000</v>
      </c>
      <c r="F6844" s="11">
        <v>6.4998450581702798</v>
      </c>
      <c r="G6844" s="12">
        <v>122912070.05</v>
      </c>
      <c r="I6844" s="13">
        <v>2341000000</v>
      </c>
      <c r="J6844" s="11">
        <v>11.5</v>
      </c>
      <c r="K6844" s="12">
        <v>269215000</v>
      </c>
      <c r="M6844" s="13">
        <v>2341000000</v>
      </c>
      <c r="N6844" s="11">
        <v>11.5</v>
      </c>
      <c r="O6844" s="12">
        <v>269215000</v>
      </c>
      <c r="Q6844" s="13">
        <v>4541000000</v>
      </c>
      <c r="R6844" s="11">
        <v>1.2499998898920941</v>
      </c>
      <c r="S6844" s="11">
        <v>1.25</v>
      </c>
      <c r="T6844" s="12">
        <v>5676249.5</v>
      </c>
      <c r="U6844" s="12">
        <v>5676249.5</v>
      </c>
    </row>
    <row r="6845" spans="1:21" x14ac:dyDescent="0.2">
      <c r="A6845" s="13">
        <v>1892000000</v>
      </c>
      <c r="B6845" s="11">
        <v>6.4997710068710361</v>
      </c>
      <c r="C6845" s="12">
        <v>122975667.45</v>
      </c>
      <c r="E6845" s="13">
        <v>1892000000</v>
      </c>
      <c r="F6845" s="11">
        <v>6.4998451400634245</v>
      </c>
      <c r="G6845" s="12">
        <v>122977070.05</v>
      </c>
      <c r="I6845" s="13">
        <v>2342000000</v>
      </c>
      <c r="J6845" s="11">
        <v>11.5</v>
      </c>
      <c r="K6845" s="12">
        <v>269330000</v>
      </c>
      <c r="M6845" s="13">
        <v>2342000000</v>
      </c>
      <c r="N6845" s="11">
        <v>11.5</v>
      </c>
      <c r="O6845" s="12">
        <v>269330000</v>
      </c>
      <c r="Q6845" s="13">
        <v>4542000000</v>
      </c>
      <c r="R6845" s="11">
        <v>1.2499998899163365</v>
      </c>
      <c r="S6845" s="11">
        <v>1.25</v>
      </c>
      <c r="T6845" s="12">
        <v>5677499.5</v>
      </c>
      <c r="U6845" s="12">
        <v>5677499.5</v>
      </c>
    </row>
    <row r="6846" spans="1:21" x14ac:dyDescent="0.2">
      <c r="A6846" s="13">
        <v>1893000000</v>
      </c>
      <c r="B6846" s="11">
        <v>6.4997711278394084</v>
      </c>
      <c r="C6846" s="12">
        <v>123040667.45</v>
      </c>
      <c r="E6846" s="13">
        <v>1893000000</v>
      </c>
      <c r="F6846" s="11">
        <v>6.4998452218700473</v>
      </c>
      <c r="G6846" s="12">
        <v>123042070.05</v>
      </c>
      <c r="I6846" s="13">
        <v>2343000000</v>
      </c>
      <c r="J6846" s="11">
        <v>11.5</v>
      </c>
      <c r="K6846" s="12">
        <v>269445000</v>
      </c>
      <c r="M6846" s="13">
        <v>2343000000</v>
      </c>
      <c r="N6846" s="11">
        <v>11.5</v>
      </c>
      <c r="O6846" s="12">
        <v>269445000</v>
      </c>
      <c r="Q6846" s="13">
        <v>4543000000</v>
      </c>
      <c r="R6846" s="11">
        <v>1.249999889940568</v>
      </c>
      <c r="S6846" s="11">
        <v>1.25</v>
      </c>
      <c r="T6846" s="12">
        <v>5678749.5</v>
      </c>
      <c r="U6846" s="12">
        <v>5678749.5</v>
      </c>
    </row>
    <row r="6847" spans="1:21" x14ac:dyDescent="0.2">
      <c r="A6847" s="13">
        <v>1894000000</v>
      </c>
      <c r="B6847" s="11">
        <v>6.4997712486800419</v>
      </c>
      <c r="C6847" s="12">
        <v>123105667.45</v>
      </c>
      <c r="E6847" s="13">
        <v>1894000000</v>
      </c>
      <c r="F6847" s="11">
        <v>6.499845303590285</v>
      </c>
      <c r="G6847" s="12">
        <v>123107070.05</v>
      </c>
      <c r="I6847" s="13">
        <v>2344000000</v>
      </c>
      <c r="J6847" s="11">
        <v>11.5</v>
      </c>
      <c r="K6847" s="12">
        <v>269560000</v>
      </c>
      <c r="M6847" s="13">
        <v>2344000000</v>
      </c>
      <c r="N6847" s="11">
        <v>11.5</v>
      </c>
      <c r="O6847" s="12">
        <v>269560000</v>
      </c>
      <c r="Q6847" s="13">
        <v>4544000000</v>
      </c>
      <c r="R6847" s="11">
        <v>1.2499998899647888</v>
      </c>
      <c r="S6847" s="11">
        <v>1.25</v>
      </c>
      <c r="T6847" s="12">
        <v>5679999.5</v>
      </c>
      <c r="U6847" s="12">
        <v>5679999.5</v>
      </c>
    </row>
    <row r="6848" spans="1:21" x14ac:dyDescent="0.2">
      <c r="A6848" s="13">
        <v>1895000000</v>
      </c>
      <c r="B6848" s="11">
        <v>6.49977136939314</v>
      </c>
      <c r="C6848" s="12">
        <v>123170667.45</v>
      </c>
      <c r="E6848" s="13">
        <v>1895000000</v>
      </c>
      <c r="F6848" s="11">
        <v>6.4998453852242744</v>
      </c>
      <c r="G6848" s="12">
        <v>123172070.05</v>
      </c>
      <c r="I6848" s="13">
        <v>2345000000</v>
      </c>
      <c r="J6848" s="11">
        <v>11.5</v>
      </c>
      <c r="K6848" s="12">
        <v>269675000</v>
      </c>
      <c r="M6848" s="13">
        <v>2345000000</v>
      </c>
      <c r="N6848" s="11">
        <v>11.5</v>
      </c>
      <c r="O6848" s="12">
        <v>269675000</v>
      </c>
      <c r="Q6848" s="13">
        <v>4545000000</v>
      </c>
      <c r="R6848" s="11">
        <v>1.2499998899889988</v>
      </c>
      <c r="S6848" s="11">
        <v>1.25</v>
      </c>
      <c r="T6848" s="12">
        <v>5681249.5</v>
      </c>
      <c r="U6848" s="12">
        <v>5681249.5</v>
      </c>
    </row>
    <row r="6849" spans="1:21" x14ac:dyDescent="0.2">
      <c r="A6849" s="13">
        <v>1896000000</v>
      </c>
      <c r="B6849" s="11">
        <v>6.4997714899789036</v>
      </c>
      <c r="C6849" s="12">
        <v>123235667.45</v>
      </c>
      <c r="E6849" s="13">
        <v>1896000000</v>
      </c>
      <c r="F6849" s="11">
        <v>6.4998454667721512</v>
      </c>
      <c r="G6849" s="12">
        <v>123237070.05</v>
      </c>
      <c r="I6849" s="13">
        <v>2346000000</v>
      </c>
      <c r="J6849" s="11">
        <v>11.5</v>
      </c>
      <c r="K6849" s="12">
        <v>269790000</v>
      </c>
      <c r="M6849" s="13">
        <v>2346000000</v>
      </c>
      <c r="N6849" s="11">
        <v>11.5</v>
      </c>
      <c r="O6849" s="12">
        <v>269790000</v>
      </c>
      <c r="Q6849" s="13">
        <v>4546000000</v>
      </c>
      <c r="R6849" s="11">
        <v>1.2499998900131986</v>
      </c>
      <c r="S6849" s="11">
        <v>1.25</v>
      </c>
      <c r="T6849" s="12">
        <v>5682499.5</v>
      </c>
      <c r="U6849" s="12">
        <v>5682499.5</v>
      </c>
    </row>
    <row r="6850" spans="1:21" x14ac:dyDescent="0.2">
      <c r="A6850" s="13">
        <v>1897000000</v>
      </c>
      <c r="B6850" s="11">
        <v>6.4997716104375325</v>
      </c>
      <c r="C6850" s="12">
        <v>123300667.45</v>
      </c>
      <c r="E6850" s="13">
        <v>1897000000</v>
      </c>
      <c r="F6850" s="11">
        <v>6.4998455482340542</v>
      </c>
      <c r="G6850" s="12">
        <v>123302070.05</v>
      </c>
      <c r="I6850" s="13">
        <v>2347000000</v>
      </c>
      <c r="J6850" s="11">
        <v>11.5</v>
      </c>
      <c r="K6850" s="12">
        <v>269905000</v>
      </c>
      <c r="M6850" s="13">
        <v>2347000000</v>
      </c>
      <c r="N6850" s="11">
        <v>11.5</v>
      </c>
      <c r="O6850" s="12">
        <v>269905000</v>
      </c>
      <c r="Q6850" s="13">
        <v>4547000000</v>
      </c>
      <c r="R6850" s="11">
        <v>1.2499998900373872</v>
      </c>
      <c r="S6850" s="11">
        <v>1.25</v>
      </c>
      <c r="T6850" s="12">
        <v>5683749.5</v>
      </c>
      <c r="U6850" s="12">
        <v>5683749.5</v>
      </c>
    </row>
    <row r="6851" spans="1:21" x14ac:dyDescent="0.2">
      <c r="A6851" s="13">
        <v>1898000000</v>
      </c>
      <c r="B6851" s="11">
        <v>6.4997717307692309</v>
      </c>
      <c r="C6851" s="12">
        <v>123365667.45</v>
      </c>
      <c r="E6851" s="13">
        <v>1898000000</v>
      </c>
      <c r="F6851" s="11">
        <v>6.4998456296101157</v>
      </c>
      <c r="G6851" s="12">
        <v>123367070.05</v>
      </c>
      <c r="I6851" s="13">
        <v>2348000000</v>
      </c>
      <c r="J6851" s="11">
        <v>11.5</v>
      </c>
      <c r="K6851" s="12">
        <v>270020000</v>
      </c>
      <c r="M6851" s="13">
        <v>2348000000</v>
      </c>
      <c r="N6851" s="11">
        <v>11.5</v>
      </c>
      <c r="O6851" s="12">
        <v>270020000</v>
      </c>
      <c r="Q6851" s="13">
        <v>4548000000</v>
      </c>
      <c r="R6851" s="11">
        <v>1.2499998900615656</v>
      </c>
      <c r="S6851" s="11">
        <v>1.25</v>
      </c>
      <c r="T6851" s="12">
        <v>5684999.5</v>
      </c>
      <c r="U6851" s="12">
        <v>5684999.5</v>
      </c>
    </row>
    <row r="6852" spans="1:21" x14ac:dyDescent="0.2">
      <c r="A6852" s="13">
        <v>1899000000</v>
      </c>
      <c r="B6852" s="11">
        <v>6.4997718509741969</v>
      </c>
      <c r="C6852" s="12">
        <v>123430667.45</v>
      </c>
      <c r="E6852" s="13">
        <v>1899000000</v>
      </c>
      <c r="F6852" s="11">
        <v>6.4998457109004733</v>
      </c>
      <c r="G6852" s="12">
        <v>123432070.05</v>
      </c>
      <c r="I6852" s="13">
        <v>2349000000</v>
      </c>
      <c r="J6852" s="11">
        <v>11.5</v>
      </c>
      <c r="K6852" s="12">
        <v>270135000</v>
      </c>
      <c r="M6852" s="13">
        <v>2349000000</v>
      </c>
      <c r="N6852" s="11">
        <v>11.5</v>
      </c>
      <c r="O6852" s="12">
        <v>270135000</v>
      </c>
      <c r="Q6852" s="13">
        <v>4549000000</v>
      </c>
      <c r="R6852" s="11">
        <v>1.2499998900857332</v>
      </c>
      <c r="S6852" s="11">
        <v>1.25</v>
      </c>
      <c r="T6852" s="12">
        <v>5686249.5</v>
      </c>
      <c r="U6852" s="12">
        <v>5686249.5</v>
      </c>
    </row>
    <row r="6853" spans="1:21" x14ac:dyDescent="0.2">
      <c r="A6853" s="13">
        <v>1900000000</v>
      </c>
      <c r="B6853" s="11">
        <v>6.4997719710526312</v>
      </c>
      <c r="C6853" s="12">
        <v>123495667.45</v>
      </c>
      <c r="E6853" s="13">
        <v>1900000000</v>
      </c>
      <c r="F6853" s="11">
        <v>6.4998457921052637</v>
      </c>
      <c r="G6853" s="12">
        <v>123497070.05</v>
      </c>
      <c r="I6853" s="13">
        <v>2350000000</v>
      </c>
      <c r="J6853" s="11">
        <v>11.5</v>
      </c>
      <c r="K6853" s="12">
        <v>270250000</v>
      </c>
      <c r="M6853" s="13">
        <v>2350000000</v>
      </c>
      <c r="N6853" s="11">
        <v>11.5</v>
      </c>
      <c r="O6853" s="12">
        <v>270250000</v>
      </c>
      <c r="Q6853" s="13">
        <v>4550000000</v>
      </c>
      <c r="R6853" s="11">
        <v>1.2499998901098901</v>
      </c>
      <c r="S6853" s="11">
        <v>1.25</v>
      </c>
      <c r="T6853" s="12">
        <v>5687499.5</v>
      </c>
      <c r="U6853" s="12">
        <v>5687499.5</v>
      </c>
    </row>
    <row r="6854" spans="1:21" x14ac:dyDescent="0.2">
      <c r="A6854" s="13">
        <v>1901000000</v>
      </c>
      <c r="B6854" s="11">
        <v>6.4997720910047354</v>
      </c>
      <c r="C6854" s="12">
        <v>123560667.45</v>
      </c>
      <c r="E6854" s="13">
        <v>1901000000</v>
      </c>
      <c r="F6854" s="11">
        <v>6.4998458732246185</v>
      </c>
      <c r="G6854" s="12">
        <v>123562070.05</v>
      </c>
      <c r="I6854" s="13">
        <v>2351000000</v>
      </c>
      <c r="J6854" s="11">
        <v>11.5</v>
      </c>
      <c r="K6854" s="12">
        <v>270365000</v>
      </c>
      <c r="M6854" s="13">
        <v>2351000000</v>
      </c>
      <c r="N6854" s="11">
        <v>11.5</v>
      </c>
      <c r="O6854" s="12">
        <v>270365000</v>
      </c>
      <c r="Q6854" s="13">
        <v>4551000000</v>
      </c>
      <c r="R6854" s="11">
        <v>1.2499998901340366</v>
      </c>
      <c r="S6854" s="11">
        <v>1.25</v>
      </c>
      <c r="T6854" s="12">
        <v>5688749.5</v>
      </c>
      <c r="U6854" s="12">
        <v>5688749.5</v>
      </c>
    </row>
    <row r="6855" spans="1:21" x14ac:dyDescent="0.2">
      <c r="A6855" s="13">
        <v>1902000000</v>
      </c>
      <c r="B6855" s="11">
        <v>6.499772210830705</v>
      </c>
      <c r="C6855" s="12">
        <v>123625667.45</v>
      </c>
      <c r="E6855" s="13">
        <v>1902000000</v>
      </c>
      <c r="F6855" s="11">
        <v>6.4998459542586744</v>
      </c>
      <c r="G6855" s="12">
        <v>123627070.05</v>
      </c>
      <c r="I6855" s="13">
        <v>2352000000</v>
      </c>
      <c r="J6855" s="11">
        <v>11.5</v>
      </c>
      <c r="K6855" s="12">
        <v>270480000</v>
      </c>
      <c r="M6855" s="13">
        <v>2352000000</v>
      </c>
      <c r="N6855" s="11">
        <v>11.5</v>
      </c>
      <c r="O6855" s="12">
        <v>270480000</v>
      </c>
      <c r="Q6855" s="13">
        <v>4552000000</v>
      </c>
      <c r="R6855" s="11">
        <v>1.2499998901581724</v>
      </c>
      <c r="S6855" s="11">
        <v>1.25</v>
      </c>
      <c r="T6855" s="12">
        <v>5689999.5</v>
      </c>
      <c r="U6855" s="12">
        <v>5689999.5</v>
      </c>
    </row>
    <row r="6856" spans="1:21" x14ac:dyDescent="0.2">
      <c r="A6856" s="13">
        <v>1903000000</v>
      </c>
      <c r="B6856" s="11">
        <v>6.4997723305307415</v>
      </c>
      <c r="C6856" s="12">
        <v>123690667.45</v>
      </c>
      <c r="E6856" s="13">
        <v>1903000000</v>
      </c>
      <c r="F6856" s="11">
        <v>6.4998460352075664</v>
      </c>
      <c r="G6856" s="12">
        <v>123692070.05</v>
      </c>
      <c r="I6856" s="13">
        <v>2353000000</v>
      </c>
      <c r="J6856" s="11">
        <v>11.5</v>
      </c>
      <c r="K6856" s="12">
        <v>270595000</v>
      </c>
      <c r="M6856" s="13">
        <v>2353000000</v>
      </c>
      <c r="N6856" s="11">
        <v>11.5</v>
      </c>
      <c r="O6856" s="12">
        <v>270595000</v>
      </c>
      <c r="Q6856" s="13">
        <v>4553000000</v>
      </c>
      <c r="R6856" s="11">
        <v>1.2499998901822973</v>
      </c>
      <c r="S6856" s="11">
        <v>1.25</v>
      </c>
      <c r="T6856" s="12">
        <v>5691249.5</v>
      </c>
      <c r="U6856" s="12">
        <v>5691249.5</v>
      </c>
    </row>
    <row r="6857" spans="1:21" x14ac:dyDescent="0.2">
      <c r="A6857" s="13">
        <v>1904000000</v>
      </c>
      <c r="B6857" s="11">
        <v>6.4997724501050413</v>
      </c>
      <c r="C6857" s="12">
        <v>123755667.45</v>
      </c>
      <c r="E6857" s="13">
        <v>1904000000</v>
      </c>
      <c r="F6857" s="11">
        <v>6.4998461160714278</v>
      </c>
      <c r="G6857" s="12">
        <v>123757070.05</v>
      </c>
      <c r="I6857" s="13">
        <v>2354000000</v>
      </c>
      <c r="J6857" s="11">
        <v>11.5</v>
      </c>
      <c r="K6857" s="12">
        <v>270710000</v>
      </c>
      <c r="M6857" s="13">
        <v>2354000000</v>
      </c>
      <c r="N6857" s="11">
        <v>11.5</v>
      </c>
      <c r="O6857" s="12">
        <v>270710000</v>
      </c>
      <c r="Q6857" s="13">
        <v>4554000000</v>
      </c>
      <c r="R6857" s="11">
        <v>1.249999890206412</v>
      </c>
      <c r="S6857" s="11">
        <v>1.25</v>
      </c>
      <c r="T6857" s="12">
        <v>5692499.5</v>
      </c>
      <c r="U6857" s="12">
        <v>5692499.5</v>
      </c>
    </row>
    <row r="6858" spans="1:21" x14ac:dyDescent="0.2">
      <c r="A6858" s="13">
        <v>1905000000</v>
      </c>
      <c r="B6858" s="11">
        <v>6.499772569553806</v>
      </c>
      <c r="C6858" s="12">
        <v>123820667.45</v>
      </c>
      <c r="E6858" s="13">
        <v>1905000000</v>
      </c>
      <c r="F6858" s="11">
        <v>6.4998461968503936</v>
      </c>
      <c r="G6858" s="12">
        <v>123822070.05</v>
      </c>
      <c r="I6858" s="13">
        <v>2355000000</v>
      </c>
      <c r="J6858" s="11">
        <v>11.5</v>
      </c>
      <c r="K6858" s="12">
        <v>270825000</v>
      </c>
      <c r="M6858" s="13">
        <v>2355000000</v>
      </c>
      <c r="N6858" s="11">
        <v>11.5</v>
      </c>
      <c r="O6858" s="12">
        <v>270825000</v>
      </c>
      <c r="Q6858" s="13">
        <v>4555000000</v>
      </c>
      <c r="R6858" s="11">
        <v>1.2499998902305158</v>
      </c>
      <c r="S6858" s="11">
        <v>1.25</v>
      </c>
      <c r="T6858" s="12">
        <v>5693749.5</v>
      </c>
      <c r="U6858" s="12">
        <v>5693749.5</v>
      </c>
    </row>
    <row r="6859" spans="1:21" x14ac:dyDescent="0.2">
      <c r="A6859" s="13">
        <v>1906000000</v>
      </c>
      <c r="B6859" s="11">
        <v>6.49977268887723</v>
      </c>
      <c r="C6859" s="12">
        <v>123885667.45</v>
      </c>
      <c r="E6859" s="13">
        <v>1906000000</v>
      </c>
      <c r="F6859" s="11">
        <v>6.4998462775445969</v>
      </c>
      <c r="G6859" s="12">
        <v>123887070.05</v>
      </c>
      <c r="I6859" s="13">
        <v>2356000000</v>
      </c>
      <c r="J6859" s="11">
        <v>11.5</v>
      </c>
      <c r="K6859" s="12">
        <v>270940000</v>
      </c>
      <c r="M6859" s="13">
        <v>2356000000</v>
      </c>
      <c r="N6859" s="11">
        <v>11.5</v>
      </c>
      <c r="O6859" s="12">
        <v>270940000</v>
      </c>
      <c r="Q6859" s="13">
        <v>4556000000</v>
      </c>
      <c r="R6859" s="11">
        <v>1.2499998902546092</v>
      </c>
      <c r="S6859" s="11">
        <v>1.25</v>
      </c>
      <c r="T6859" s="12">
        <v>5694999.5</v>
      </c>
      <c r="U6859" s="12">
        <v>5694999.5</v>
      </c>
    </row>
    <row r="6860" spans="1:21" x14ac:dyDescent="0.2">
      <c r="A6860" s="13">
        <v>1907000000</v>
      </c>
      <c r="B6860" s="11">
        <v>6.4997728080755115</v>
      </c>
      <c r="C6860" s="12">
        <v>123950667.45</v>
      </c>
      <c r="E6860" s="13">
        <v>1907000000</v>
      </c>
      <c r="F6860" s="11">
        <v>6.4998463581541683</v>
      </c>
      <c r="G6860" s="12">
        <v>123952070.05</v>
      </c>
      <c r="I6860" s="13">
        <v>2357000000</v>
      </c>
      <c r="J6860" s="11">
        <v>11.5</v>
      </c>
      <c r="K6860" s="12">
        <v>271055000</v>
      </c>
      <c r="M6860" s="13">
        <v>2357000000</v>
      </c>
      <c r="N6860" s="11">
        <v>11.5</v>
      </c>
      <c r="O6860" s="12">
        <v>271055000</v>
      </c>
      <c r="Q6860" s="13">
        <v>4557000000</v>
      </c>
      <c r="R6860" s="11">
        <v>1.249999890278692</v>
      </c>
      <c r="S6860" s="11">
        <v>1.25</v>
      </c>
      <c r="T6860" s="12">
        <v>5696249.5</v>
      </c>
      <c r="U6860" s="12">
        <v>5696249.5</v>
      </c>
    </row>
    <row r="6861" spans="1:21" x14ac:dyDescent="0.2">
      <c r="A6861" s="13">
        <v>1908000000</v>
      </c>
      <c r="B6861" s="11">
        <v>6.4997729271488476</v>
      </c>
      <c r="C6861" s="12">
        <v>124015667.45</v>
      </c>
      <c r="E6861" s="13">
        <v>1908000000</v>
      </c>
      <c r="F6861" s="11">
        <v>6.4998464386792447</v>
      </c>
      <c r="G6861" s="12">
        <v>124017070.05</v>
      </c>
      <c r="I6861" s="13">
        <v>2358000000</v>
      </c>
      <c r="J6861" s="11">
        <v>11.5</v>
      </c>
      <c r="K6861" s="12">
        <v>271170000</v>
      </c>
      <c r="M6861" s="13">
        <v>2358000000</v>
      </c>
      <c r="N6861" s="11">
        <v>11.5</v>
      </c>
      <c r="O6861" s="12">
        <v>271170000</v>
      </c>
      <c r="Q6861" s="13">
        <v>4558000000</v>
      </c>
      <c r="R6861" s="11">
        <v>1.2499998903027643</v>
      </c>
      <c r="S6861" s="11">
        <v>1.25</v>
      </c>
      <c r="T6861" s="12">
        <v>5697499.5</v>
      </c>
      <c r="U6861" s="12">
        <v>5697499.5</v>
      </c>
    </row>
    <row r="6862" spans="1:21" x14ac:dyDescent="0.2">
      <c r="A6862" s="13">
        <v>1909000000</v>
      </c>
      <c r="B6862" s="11">
        <v>6.4997730460974328</v>
      </c>
      <c r="C6862" s="12">
        <v>124080667.45</v>
      </c>
      <c r="E6862" s="13">
        <v>1909000000</v>
      </c>
      <c r="F6862" s="11">
        <v>6.4998465191199575</v>
      </c>
      <c r="G6862" s="12">
        <v>124082070.05</v>
      </c>
      <c r="I6862" s="13">
        <v>2359000000</v>
      </c>
      <c r="J6862" s="11">
        <v>11.5</v>
      </c>
      <c r="K6862" s="12">
        <v>271285000</v>
      </c>
      <c r="M6862" s="13">
        <v>2359000000</v>
      </c>
      <c r="N6862" s="11">
        <v>11.5</v>
      </c>
      <c r="O6862" s="12">
        <v>271285000</v>
      </c>
      <c r="Q6862" s="13">
        <v>4559000000</v>
      </c>
      <c r="R6862" s="11">
        <v>1.2499998903268261</v>
      </c>
      <c r="S6862" s="11">
        <v>1.25</v>
      </c>
      <c r="T6862" s="12">
        <v>5698749.5</v>
      </c>
      <c r="U6862" s="12">
        <v>5698749.5</v>
      </c>
    </row>
    <row r="6863" spans="1:21" x14ac:dyDescent="0.2">
      <c r="A6863" s="13">
        <v>1910000000</v>
      </c>
      <c r="B6863" s="11">
        <v>6.4997731649214661</v>
      </c>
      <c r="C6863" s="12">
        <v>124145667.45</v>
      </c>
      <c r="E6863" s="13">
        <v>1910000000</v>
      </c>
      <c r="F6863" s="11">
        <v>6.4998465994764398</v>
      </c>
      <c r="G6863" s="12">
        <v>124147070.05</v>
      </c>
      <c r="I6863" s="13">
        <v>2360000000</v>
      </c>
      <c r="J6863" s="11">
        <v>11.5</v>
      </c>
      <c r="K6863" s="12">
        <v>271400000</v>
      </c>
      <c r="M6863" s="13">
        <v>2360000000</v>
      </c>
      <c r="N6863" s="11">
        <v>11.5</v>
      </c>
      <c r="O6863" s="12">
        <v>271400000</v>
      </c>
      <c r="Q6863" s="13">
        <v>4560000000</v>
      </c>
      <c r="R6863" s="11">
        <v>1.2499998903508771</v>
      </c>
      <c r="S6863" s="11">
        <v>1.25</v>
      </c>
      <c r="T6863" s="12">
        <v>5699999.5</v>
      </c>
      <c r="U6863" s="12">
        <v>5699999.5</v>
      </c>
    </row>
    <row r="6864" spans="1:21" x14ac:dyDescent="0.2">
      <c r="A6864" s="13">
        <v>1911000000</v>
      </c>
      <c r="B6864" s="11">
        <v>6.499773283621141</v>
      </c>
      <c r="C6864" s="12">
        <v>124210667.45</v>
      </c>
      <c r="E6864" s="13">
        <v>1911000000</v>
      </c>
      <c r="F6864" s="11">
        <v>6.4998466797488224</v>
      </c>
      <c r="G6864" s="12">
        <v>124212070.05</v>
      </c>
      <c r="I6864" s="13">
        <v>2361000000</v>
      </c>
      <c r="J6864" s="11">
        <v>11.5</v>
      </c>
      <c r="K6864" s="12">
        <v>271515000</v>
      </c>
      <c r="M6864" s="13">
        <v>2361000000</v>
      </c>
      <c r="N6864" s="11">
        <v>11.5</v>
      </c>
      <c r="O6864" s="12">
        <v>271515000</v>
      </c>
      <c r="Q6864" s="13">
        <v>4561000000</v>
      </c>
      <c r="R6864" s="11">
        <v>1.2499998903749179</v>
      </c>
      <c r="S6864" s="11">
        <v>1.25</v>
      </c>
      <c r="T6864" s="12">
        <v>5701249.5</v>
      </c>
      <c r="U6864" s="12">
        <v>5701249.5</v>
      </c>
    </row>
    <row r="6865" spans="1:21" x14ac:dyDescent="0.2">
      <c r="A6865" s="13">
        <v>1912000000</v>
      </c>
      <c r="B6865" s="11">
        <v>6.4997734021966531</v>
      </c>
      <c r="C6865" s="12">
        <v>124275667.45</v>
      </c>
      <c r="E6865" s="13">
        <v>1912000000</v>
      </c>
      <c r="F6865" s="11">
        <v>6.4998467599372391</v>
      </c>
      <c r="G6865" s="12">
        <v>124277070.05</v>
      </c>
      <c r="I6865" s="13">
        <v>2362000000</v>
      </c>
      <c r="J6865" s="11">
        <v>11.5</v>
      </c>
      <c r="K6865" s="12">
        <v>271630000</v>
      </c>
      <c r="M6865" s="13">
        <v>2362000000</v>
      </c>
      <c r="N6865" s="11">
        <v>11.5</v>
      </c>
      <c r="O6865" s="12">
        <v>271630000</v>
      </c>
      <c r="Q6865" s="13">
        <v>4562000000</v>
      </c>
      <c r="R6865" s="11">
        <v>1.2499998903989478</v>
      </c>
      <c r="S6865" s="11">
        <v>1.25</v>
      </c>
      <c r="T6865" s="12">
        <v>5702499.5</v>
      </c>
      <c r="U6865" s="12">
        <v>5702499.5</v>
      </c>
    </row>
    <row r="6866" spans="1:21" x14ac:dyDescent="0.2">
      <c r="A6866" s="13">
        <v>1913000000</v>
      </c>
      <c r="B6866" s="11">
        <v>6.4997735206481968</v>
      </c>
      <c r="C6866" s="12">
        <v>124340667.45</v>
      </c>
      <c r="E6866" s="13">
        <v>1913000000</v>
      </c>
      <c r="F6866" s="11">
        <v>6.499846840041819</v>
      </c>
      <c r="G6866" s="12">
        <v>124342070.05</v>
      </c>
      <c r="I6866" s="13">
        <v>2363000000</v>
      </c>
      <c r="J6866" s="11">
        <v>11.5</v>
      </c>
      <c r="K6866" s="12">
        <v>271745000</v>
      </c>
      <c r="M6866" s="13">
        <v>2363000000</v>
      </c>
      <c r="N6866" s="11">
        <v>11.5</v>
      </c>
      <c r="O6866" s="12">
        <v>271745000</v>
      </c>
      <c r="Q6866" s="13">
        <v>4563000000</v>
      </c>
      <c r="R6866" s="11">
        <v>1.2499998904229672</v>
      </c>
      <c r="S6866" s="11">
        <v>1.25</v>
      </c>
      <c r="T6866" s="12">
        <v>5703749.5</v>
      </c>
      <c r="U6866" s="12">
        <v>5703749.5</v>
      </c>
    </row>
    <row r="6867" spans="1:21" x14ac:dyDescent="0.2">
      <c r="A6867" s="13">
        <v>1914000000</v>
      </c>
      <c r="B6867" s="11">
        <v>6.4997736389759666</v>
      </c>
      <c r="C6867" s="12">
        <v>124405667.45</v>
      </c>
      <c r="E6867" s="13">
        <v>1914000000</v>
      </c>
      <c r="F6867" s="11">
        <v>6.499846920062696</v>
      </c>
      <c r="G6867" s="12">
        <v>124407070.05</v>
      </c>
      <c r="I6867" s="13">
        <v>2364000000</v>
      </c>
      <c r="J6867" s="11">
        <v>11.5</v>
      </c>
      <c r="K6867" s="12">
        <v>271860000</v>
      </c>
      <c r="M6867" s="13">
        <v>2364000000</v>
      </c>
      <c r="N6867" s="11">
        <v>11.5</v>
      </c>
      <c r="O6867" s="12">
        <v>271860000</v>
      </c>
      <c r="Q6867" s="13">
        <v>4564000000</v>
      </c>
      <c r="R6867" s="11">
        <v>1.2499998904469762</v>
      </c>
      <c r="S6867" s="11">
        <v>1.25</v>
      </c>
      <c r="T6867" s="12">
        <v>5704999.5</v>
      </c>
      <c r="U6867" s="12">
        <v>5704999.5</v>
      </c>
    </row>
    <row r="6868" spans="1:21" x14ac:dyDescent="0.2">
      <c r="A6868" s="13">
        <v>1915000000</v>
      </c>
      <c r="B6868" s="11">
        <v>6.4997737571801562</v>
      </c>
      <c r="C6868" s="12">
        <v>124470667.45</v>
      </c>
      <c r="E6868" s="13">
        <v>1915000000</v>
      </c>
      <c r="F6868" s="11">
        <v>6.4998469999999999</v>
      </c>
      <c r="G6868" s="12">
        <v>124472070.05</v>
      </c>
      <c r="I6868" s="13">
        <v>2365000000</v>
      </c>
      <c r="J6868" s="11">
        <v>11.5</v>
      </c>
      <c r="K6868" s="12">
        <v>271975000</v>
      </c>
      <c r="M6868" s="13">
        <v>2365000000</v>
      </c>
      <c r="N6868" s="11">
        <v>11.5</v>
      </c>
      <c r="O6868" s="12">
        <v>271975000</v>
      </c>
      <c r="Q6868" s="13">
        <v>4565000000</v>
      </c>
      <c r="R6868" s="11">
        <v>1.2499998904709748</v>
      </c>
      <c r="S6868" s="11">
        <v>1.25</v>
      </c>
      <c r="T6868" s="12">
        <v>5706249.5</v>
      </c>
      <c r="U6868" s="12">
        <v>5706249.5</v>
      </c>
    </row>
    <row r="6869" spans="1:21" x14ac:dyDescent="0.2">
      <c r="A6869" s="13">
        <v>1916000000</v>
      </c>
      <c r="B6869" s="11">
        <v>6.49977387526096</v>
      </c>
      <c r="C6869" s="12">
        <v>124535667.45</v>
      </c>
      <c r="E6869" s="13">
        <v>1916000000</v>
      </c>
      <c r="F6869" s="11">
        <v>6.499847079853863</v>
      </c>
      <c r="G6869" s="12">
        <v>124537070.05</v>
      </c>
      <c r="I6869" s="13">
        <v>2366000000</v>
      </c>
      <c r="J6869" s="11">
        <v>11.5</v>
      </c>
      <c r="K6869" s="12">
        <v>272090000</v>
      </c>
      <c r="M6869" s="13">
        <v>2366000000</v>
      </c>
      <c r="N6869" s="11">
        <v>11.5</v>
      </c>
      <c r="O6869" s="12">
        <v>272090000</v>
      </c>
      <c r="Q6869" s="13">
        <v>4566000000</v>
      </c>
      <c r="R6869" s="11">
        <v>1.2499998904949627</v>
      </c>
      <c r="S6869" s="11">
        <v>1.25</v>
      </c>
      <c r="T6869" s="12">
        <v>5707499.5</v>
      </c>
      <c r="U6869" s="12">
        <v>5707499.5</v>
      </c>
    </row>
    <row r="6870" spans="1:21" x14ac:dyDescent="0.2">
      <c r="A6870" s="13">
        <v>1917000000</v>
      </c>
      <c r="B6870" s="11">
        <v>6.4997739932185699</v>
      </c>
      <c r="C6870" s="12">
        <v>124600667.45</v>
      </c>
      <c r="E6870" s="13">
        <v>1917000000</v>
      </c>
      <c r="F6870" s="11">
        <v>6.4998471596244123</v>
      </c>
      <c r="G6870" s="12">
        <v>124602070.05</v>
      </c>
      <c r="I6870" s="13">
        <v>2367000000</v>
      </c>
      <c r="J6870" s="11">
        <v>11.5</v>
      </c>
      <c r="K6870" s="12">
        <v>272205000</v>
      </c>
      <c r="M6870" s="13">
        <v>2367000000</v>
      </c>
      <c r="N6870" s="11">
        <v>11.5</v>
      </c>
      <c r="O6870" s="12">
        <v>272205000</v>
      </c>
      <c r="Q6870" s="13">
        <v>4567000000</v>
      </c>
      <c r="R6870" s="11">
        <v>1.2499998905189402</v>
      </c>
      <c r="S6870" s="11">
        <v>1.25</v>
      </c>
      <c r="T6870" s="12">
        <v>5708749.5</v>
      </c>
      <c r="U6870" s="12">
        <v>5708749.5</v>
      </c>
    </row>
    <row r="6871" spans="1:21" x14ac:dyDescent="0.2">
      <c r="A6871" s="13">
        <v>1918000000</v>
      </c>
      <c r="B6871" s="11">
        <v>6.4997741110531804</v>
      </c>
      <c r="C6871" s="12">
        <v>124665667.45</v>
      </c>
      <c r="E6871" s="13">
        <v>1918000000</v>
      </c>
      <c r="F6871" s="11">
        <v>6.4998472393117828</v>
      </c>
      <c r="G6871" s="12">
        <v>124667070.05</v>
      </c>
      <c r="I6871" s="13">
        <v>2368000000</v>
      </c>
      <c r="J6871" s="11">
        <v>11.5</v>
      </c>
      <c r="K6871" s="12">
        <v>272320000</v>
      </c>
      <c r="M6871" s="13">
        <v>2368000000</v>
      </c>
      <c r="N6871" s="11">
        <v>11.5</v>
      </c>
      <c r="O6871" s="12">
        <v>272320000</v>
      </c>
      <c r="Q6871" s="13">
        <v>4568000000</v>
      </c>
      <c r="R6871" s="11">
        <v>1.2499998905429071</v>
      </c>
      <c r="S6871" s="11">
        <v>1.25</v>
      </c>
      <c r="T6871" s="12">
        <v>5709999.5</v>
      </c>
      <c r="U6871" s="12">
        <v>5709999.5</v>
      </c>
    </row>
    <row r="6872" spans="1:21" x14ac:dyDescent="0.2">
      <c r="A6872" s="13">
        <v>1919000000</v>
      </c>
      <c r="B6872" s="11">
        <v>6.4997742287649816</v>
      </c>
      <c r="C6872" s="12">
        <v>124730667.45</v>
      </c>
      <c r="E6872" s="13">
        <v>1919000000</v>
      </c>
      <c r="F6872" s="11">
        <v>6.4998473189161023</v>
      </c>
      <c r="G6872" s="12">
        <v>124732070.05</v>
      </c>
      <c r="I6872" s="13">
        <v>2369000000</v>
      </c>
      <c r="J6872" s="11">
        <v>11.5</v>
      </c>
      <c r="K6872" s="12">
        <v>272435000</v>
      </c>
      <c r="M6872" s="13">
        <v>2369000000</v>
      </c>
      <c r="N6872" s="11">
        <v>11.5</v>
      </c>
      <c r="O6872" s="12">
        <v>272435000</v>
      </c>
      <c r="Q6872" s="13">
        <v>4569000000</v>
      </c>
      <c r="R6872" s="11">
        <v>1.2499998905668637</v>
      </c>
      <c r="S6872" s="11">
        <v>1.25</v>
      </c>
      <c r="T6872" s="12">
        <v>5711249.5</v>
      </c>
      <c r="U6872" s="12">
        <v>5711249.5</v>
      </c>
    </row>
    <row r="6873" spans="1:21" x14ac:dyDescent="0.2">
      <c r="A6873" s="13">
        <v>1920000000</v>
      </c>
      <c r="B6873" s="11">
        <v>6.4997743463541671</v>
      </c>
      <c r="C6873" s="12">
        <v>124795667.45</v>
      </c>
      <c r="E6873" s="13">
        <v>1920000000</v>
      </c>
      <c r="F6873" s="11">
        <v>6.4998473984374998</v>
      </c>
      <c r="G6873" s="12">
        <v>124797070.05</v>
      </c>
      <c r="I6873" s="13">
        <v>2370000000</v>
      </c>
      <c r="J6873" s="11">
        <v>11.5</v>
      </c>
      <c r="K6873" s="12">
        <v>272550000</v>
      </c>
      <c r="M6873" s="13">
        <v>2370000000</v>
      </c>
      <c r="N6873" s="11">
        <v>11.5</v>
      </c>
      <c r="O6873" s="12">
        <v>272550000</v>
      </c>
      <c r="Q6873" s="13">
        <v>4570000000</v>
      </c>
      <c r="R6873" s="11">
        <v>1.2499998905908096</v>
      </c>
      <c r="S6873" s="11">
        <v>1.25</v>
      </c>
      <c r="T6873" s="12">
        <v>5712499.5</v>
      </c>
      <c r="U6873" s="12">
        <v>5712499.5</v>
      </c>
    </row>
    <row r="6874" spans="1:21" x14ac:dyDescent="0.2">
      <c r="A6874" s="13">
        <v>1921000000</v>
      </c>
      <c r="B6874" s="11">
        <v>6.4997744638209269</v>
      </c>
      <c r="C6874" s="12">
        <v>124860667.45</v>
      </c>
      <c r="E6874" s="13">
        <v>1921000000</v>
      </c>
      <c r="F6874" s="11">
        <v>6.4998474778761057</v>
      </c>
      <c r="G6874" s="12">
        <v>124862070.05</v>
      </c>
      <c r="I6874" s="13">
        <v>2371000000</v>
      </c>
      <c r="J6874" s="11">
        <v>11.5</v>
      </c>
      <c r="K6874" s="12">
        <v>272665000</v>
      </c>
      <c r="M6874" s="13">
        <v>2371000000</v>
      </c>
      <c r="N6874" s="11">
        <v>11.5</v>
      </c>
      <c r="O6874" s="12">
        <v>272665000</v>
      </c>
      <c r="Q6874" s="13">
        <v>4571000000</v>
      </c>
      <c r="R6874" s="11">
        <v>1.2499998906147451</v>
      </c>
      <c r="S6874" s="11">
        <v>1.25</v>
      </c>
      <c r="T6874" s="12">
        <v>5713749.5</v>
      </c>
      <c r="U6874" s="12">
        <v>5713749.5</v>
      </c>
    </row>
    <row r="6875" spans="1:21" x14ac:dyDescent="0.2">
      <c r="A6875" s="13">
        <v>1922000000</v>
      </c>
      <c r="B6875" s="11">
        <v>6.499774581165453</v>
      </c>
      <c r="C6875" s="12">
        <v>124925667.45</v>
      </c>
      <c r="E6875" s="13">
        <v>1922000000</v>
      </c>
      <c r="F6875" s="11">
        <v>6.4998475572320498</v>
      </c>
      <c r="G6875" s="12">
        <v>124927070.05</v>
      </c>
      <c r="I6875" s="13">
        <v>2372000000</v>
      </c>
      <c r="J6875" s="11">
        <v>11.5</v>
      </c>
      <c r="K6875" s="12">
        <v>272780000</v>
      </c>
      <c r="M6875" s="13">
        <v>2372000000</v>
      </c>
      <c r="N6875" s="11">
        <v>11.5</v>
      </c>
      <c r="O6875" s="12">
        <v>272780000</v>
      </c>
      <c r="Q6875" s="13">
        <v>4572000000</v>
      </c>
      <c r="R6875" s="11">
        <v>1.2499998906386702</v>
      </c>
      <c r="S6875" s="11">
        <v>1.25</v>
      </c>
      <c r="T6875" s="12">
        <v>5714999.5</v>
      </c>
      <c r="U6875" s="12">
        <v>5714999.5</v>
      </c>
    </row>
    <row r="6876" spans="1:21" x14ac:dyDescent="0.2">
      <c r="A6876" s="13">
        <v>1923000000</v>
      </c>
      <c r="B6876" s="11">
        <v>6.4997746983879363</v>
      </c>
      <c r="C6876" s="12">
        <v>124990667.45</v>
      </c>
      <c r="E6876" s="13">
        <v>1923000000</v>
      </c>
      <c r="F6876" s="11">
        <v>6.4998476365054598</v>
      </c>
      <c r="G6876" s="12">
        <v>124992070.05</v>
      </c>
      <c r="I6876" s="13">
        <v>2373000000</v>
      </c>
      <c r="J6876" s="11">
        <v>11.5</v>
      </c>
      <c r="K6876" s="12">
        <v>272895000</v>
      </c>
      <c r="M6876" s="13">
        <v>2373000000</v>
      </c>
      <c r="N6876" s="11">
        <v>11.5</v>
      </c>
      <c r="O6876" s="12">
        <v>272895000</v>
      </c>
      <c r="Q6876" s="13">
        <v>4573000000</v>
      </c>
      <c r="R6876" s="11">
        <v>1.2499998906625849</v>
      </c>
      <c r="S6876" s="11">
        <v>1.25</v>
      </c>
      <c r="T6876" s="12">
        <v>5716249.5</v>
      </c>
      <c r="U6876" s="12">
        <v>5716249.5</v>
      </c>
    </row>
    <row r="6877" spans="1:21" x14ac:dyDescent="0.2">
      <c r="A6877" s="13">
        <v>1924000000</v>
      </c>
      <c r="B6877" s="11">
        <v>6.4997748154885651</v>
      </c>
      <c r="C6877" s="12">
        <v>125055667.45</v>
      </c>
      <c r="E6877" s="13">
        <v>1924000000</v>
      </c>
      <c r="F6877" s="11">
        <v>6.4998477156964647</v>
      </c>
      <c r="G6877" s="12">
        <v>125057070.05</v>
      </c>
      <c r="I6877" s="13">
        <v>2374000000</v>
      </c>
      <c r="J6877" s="11">
        <v>11.5</v>
      </c>
      <c r="K6877" s="12">
        <v>273010000</v>
      </c>
      <c r="M6877" s="13">
        <v>2374000000</v>
      </c>
      <c r="N6877" s="11">
        <v>11.5</v>
      </c>
      <c r="O6877" s="12">
        <v>273010000</v>
      </c>
      <c r="Q6877" s="13">
        <v>4574000000</v>
      </c>
      <c r="R6877" s="11">
        <v>1.2499998906864889</v>
      </c>
      <c r="S6877" s="11">
        <v>1.25</v>
      </c>
      <c r="T6877" s="12">
        <v>5717499.5</v>
      </c>
      <c r="U6877" s="12">
        <v>5717499.5</v>
      </c>
    </row>
    <row r="6878" spans="1:21" x14ac:dyDescent="0.2">
      <c r="A6878" s="13">
        <v>1925000000</v>
      </c>
      <c r="B6878" s="11">
        <v>6.499774932467532</v>
      </c>
      <c r="C6878" s="12">
        <v>125120667.45</v>
      </c>
      <c r="E6878" s="13">
        <v>1925000000</v>
      </c>
      <c r="F6878" s="11">
        <v>6.499847794805194</v>
      </c>
      <c r="G6878" s="12">
        <v>125122070.05</v>
      </c>
      <c r="I6878" s="13">
        <v>2375000000</v>
      </c>
      <c r="J6878" s="11">
        <v>11.5</v>
      </c>
      <c r="K6878" s="12">
        <v>273125000</v>
      </c>
      <c r="M6878" s="13">
        <v>2375000000</v>
      </c>
      <c r="N6878" s="11">
        <v>11.5</v>
      </c>
      <c r="O6878" s="12">
        <v>273125000</v>
      </c>
      <c r="Q6878" s="13">
        <v>4575000000</v>
      </c>
      <c r="R6878" s="11">
        <v>1.2499998907103824</v>
      </c>
      <c r="S6878" s="11">
        <v>1.25</v>
      </c>
      <c r="T6878" s="12">
        <v>5718749.5</v>
      </c>
      <c r="U6878" s="12">
        <v>5718749.5</v>
      </c>
    </row>
    <row r="6879" spans="1:21" x14ac:dyDescent="0.2">
      <c r="A6879" s="13">
        <v>1926000000</v>
      </c>
      <c r="B6879" s="11">
        <v>6.4997750493250264</v>
      </c>
      <c r="C6879" s="12">
        <v>125185667.45</v>
      </c>
      <c r="E6879" s="13">
        <v>1926000000</v>
      </c>
      <c r="F6879" s="11">
        <v>6.4998478738317749</v>
      </c>
      <c r="G6879" s="12">
        <v>125187070.05</v>
      </c>
      <c r="I6879" s="13">
        <v>2376000000</v>
      </c>
      <c r="J6879" s="11">
        <v>11.5</v>
      </c>
      <c r="K6879" s="12">
        <v>273240000</v>
      </c>
      <c r="M6879" s="13">
        <v>2376000000</v>
      </c>
      <c r="N6879" s="11">
        <v>11.5</v>
      </c>
      <c r="O6879" s="12">
        <v>273240000</v>
      </c>
      <c r="Q6879" s="13">
        <v>4576000000</v>
      </c>
      <c r="R6879" s="11">
        <v>1.2499998907342658</v>
      </c>
      <c r="S6879" s="11">
        <v>1.25</v>
      </c>
      <c r="T6879" s="12">
        <v>5719999.5</v>
      </c>
      <c r="U6879" s="12">
        <v>5719999.5</v>
      </c>
    </row>
    <row r="6880" spans="1:21" x14ac:dyDescent="0.2">
      <c r="A6880" s="13">
        <v>1927000000</v>
      </c>
      <c r="B6880" s="11">
        <v>6.4997751660612346</v>
      </c>
      <c r="C6880" s="12">
        <v>125250667.45</v>
      </c>
      <c r="E6880" s="13">
        <v>1927000000</v>
      </c>
      <c r="F6880" s="11">
        <v>6.499847952776336</v>
      </c>
      <c r="G6880" s="12">
        <v>125252070.05</v>
      </c>
      <c r="I6880" s="13">
        <v>2377000000</v>
      </c>
      <c r="J6880" s="11">
        <v>11.5</v>
      </c>
      <c r="K6880" s="12">
        <v>273355000</v>
      </c>
      <c r="M6880" s="13">
        <v>2377000000</v>
      </c>
      <c r="N6880" s="11">
        <v>11.5</v>
      </c>
      <c r="O6880" s="12">
        <v>273355000</v>
      </c>
      <c r="Q6880" s="13">
        <v>4577000000</v>
      </c>
      <c r="R6880" s="11">
        <v>1.2499998907581387</v>
      </c>
      <c r="S6880" s="11">
        <v>1.25</v>
      </c>
      <c r="T6880" s="12">
        <v>5721249.5</v>
      </c>
      <c r="U6880" s="12">
        <v>5721249.5</v>
      </c>
    </row>
    <row r="6881" spans="1:21" x14ac:dyDescent="0.2">
      <c r="A6881" s="13">
        <v>1928000000</v>
      </c>
      <c r="B6881" s="11">
        <v>6.4997752826763486</v>
      </c>
      <c r="C6881" s="12">
        <v>125315667.45</v>
      </c>
      <c r="E6881" s="13">
        <v>1928000000</v>
      </c>
      <c r="F6881" s="11">
        <v>6.4998480316390035</v>
      </c>
      <c r="G6881" s="12">
        <v>125317070.05</v>
      </c>
      <c r="I6881" s="13">
        <v>2378000000</v>
      </c>
      <c r="J6881" s="11">
        <v>11.5</v>
      </c>
      <c r="K6881" s="12">
        <v>273470000</v>
      </c>
      <c r="M6881" s="13">
        <v>2378000000</v>
      </c>
      <c r="N6881" s="11">
        <v>11.5</v>
      </c>
      <c r="O6881" s="12">
        <v>273470000</v>
      </c>
      <c r="Q6881" s="13">
        <v>4578000000</v>
      </c>
      <c r="R6881" s="11">
        <v>1.2499998907820007</v>
      </c>
      <c r="S6881" s="11">
        <v>1.25</v>
      </c>
      <c r="T6881" s="12">
        <v>5722499.5</v>
      </c>
      <c r="U6881" s="12">
        <v>5722499.5</v>
      </c>
    </row>
    <row r="6882" spans="1:21" x14ac:dyDescent="0.2">
      <c r="A6882" s="13">
        <v>1929000000</v>
      </c>
      <c r="B6882" s="11">
        <v>6.499775399170554</v>
      </c>
      <c r="C6882" s="12">
        <v>125380667.45</v>
      </c>
      <c r="E6882" s="13">
        <v>1929000000</v>
      </c>
      <c r="F6882" s="11">
        <v>6.4998481104199062</v>
      </c>
      <c r="G6882" s="12">
        <v>125382070.05</v>
      </c>
      <c r="I6882" s="13">
        <v>2379000000</v>
      </c>
      <c r="J6882" s="11">
        <v>11.5</v>
      </c>
      <c r="K6882" s="12">
        <v>273585000</v>
      </c>
      <c r="M6882" s="13">
        <v>2379000000</v>
      </c>
      <c r="N6882" s="11">
        <v>11.5</v>
      </c>
      <c r="O6882" s="12">
        <v>273585000</v>
      </c>
      <c r="Q6882" s="13">
        <v>4579000000</v>
      </c>
      <c r="R6882" s="11">
        <v>1.2499998908058527</v>
      </c>
      <c r="S6882" s="11">
        <v>1.25</v>
      </c>
      <c r="T6882" s="12">
        <v>5723749.5</v>
      </c>
      <c r="U6882" s="12">
        <v>5723749.5</v>
      </c>
    </row>
    <row r="6883" spans="1:21" x14ac:dyDescent="0.2">
      <c r="A6883" s="13">
        <v>1930000000</v>
      </c>
      <c r="B6883" s="11">
        <v>6.4997755155440418</v>
      </c>
      <c r="C6883" s="12">
        <v>125445667.45</v>
      </c>
      <c r="E6883" s="13">
        <v>1930000000</v>
      </c>
      <c r="F6883" s="11">
        <v>6.4998481891191711</v>
      </c>
      <c r="G6883" s="12">
        <v>125447070.05</v>
      </c>
      <c r="I6883" s="13">
        <v>2380000000</v>
      </c>
      <c r="J6883" s="11">
        <v>11.5</v>
      </c>
      <c r="K6883" s="12">
        <v>273700000</v>
      </c>
      <c r="M6883" s="13">
        <v>2380000000</v>
      </c>
      <c r="N6883" s="11">
        <v>11.5</v>
      </c>
      <c r="O6883" s="12">
        <v>273700000</v>
      </c>
      <c r="Q6883" s="13">
        <v>4580000000</v>
      </c>
      <c r="R6883" s="11">
        <v>1.2499998908296943</v>
      </c>
      <c r="S6883" s="11">
        <v>1.25</v>
      </c>
      <c r="T6883" s="12">
        <v>5724999.5</v>
      </c>
      <c r="U6883" s="12">
        <v>5724999.5</v>
      </c>
    </row>
    <row r="6884" spans="1:21" x14ac:dyDescent="0.2">
      <c r="A6884" s="13">
        <v>1931000000</v>
      </c>
      <c r="B6884" s="11">
        <v>6.4997756317969957</v>
      </c>
      <c r="C6884" s="12">
        <v>125510667.45</v>
      </c>
      <c r="E6884" s="13">
        <v>1931000000</v>
      </c>
      <c r="F6884" s="11">
        <v>6.4998482677369243</v>
      </c>
      <c r="G6884" s="12">
        <v>125512070.05</v>
      </c>
      <c r="I6884" s="13">
        <v>2381000000</v>
      </c>
      <c r="J6884" s="11">
        <v>11.5</v>
      </c>
      <c r="K6884" s="12">
        <v>273815000</v>
      </c>
      <c r="M6884" s="13">
        <v>2381000000</v>
      </c>
      <c r="N6884" s="11">
        <v>11.5</v>
      </c>
      <c r="O6884" s="12">
        <v>273815000</v>
      </c>
      <c r="Q6884" s="13">
        <v>4581000000</v>
      </c>
      <c r="R6884" s="11">
        <v>1.2499998908535255</v>
      </c>
      <c r="S6884" s="11">
        <v>1.25</v>
      </c>
      <c r="T6884" s="12">
        <v>5726249.5</v>
      </c>
      <c r="U6884" s="12">
        <v>5726249.5</v>
      </c>
    </row>
    <row r="6885" spans="1:21" x14ac:dyDescent="0.2">
      <c r="A6885" s="13">
        <v>1932000000</v>
      </c>
      <c r="B6885" s="11">
        <v>6.4997757479296068</v>
      </c>
      <c r="C6885" s="12">
        <v>125575667.45</v>
      </c>
      <c r="E6885" s="13">
        <v>1932000000</v>
      </c>
      <c r="F6885" s="11">
        <v>6.4998483462732919</v>
      </c>
      <c r="G6885" s="12">
        <v>125577070.05</v>
      </c>
      <c r="I6885" s="13">
        <v>2382000000</v>
      </c>
      <c r="J6885" s="11">
        <v>11.5</v>
      </c>
      <c r="K6885" s="12">
        <v>273930000</v>
      </c>
      <c r="M6885" s="13">
        <v>2382000000</v>
      </c>
      <c r="N6885" s="11">
        <v>11.5</v>
      </c>
      <c r="O6885" s="12">
        <v>273930000</v>
      </c>
      <c r="Q6885" s="13">
        <v>4582000000</v>
      </c>
      <c r="R6885" s="11">
        <v>1.2499998908773462</v>
      </c>
      <c r="S6885" s="11">
        <v>1.25</v>
      </c>
      <c r="T6885" s="12">
        <v>5727499.5</v>
      </c>
      <c r="U6885" s="12">
        <v>5727499.5</v>
      </c>
    </row>
    <row r="6886" spans="1:21" x14ac:dyDescent="0.2">
      <c r="A6886" s="13">
        <v>1933000000</v>
      </c>
      <c r="B6886" s="11">
        <v>6.4997758639420589</v>
      </c>
      <c r="C6886" s="12">
        <v>125640667.45</v>
      </c>
      <c r="E6886" s="13">
        <v>1933000000</v>
      </c>
      <c r="F6886" s="11">
        <v>6.499848424728401</v>
      </c>
      <c r="G6886" s="12">
        <v>125642070.05</v>
      </c>
      <c r="I6886" s="13">
        <v>2383000000</v>
      </c>
      <c r="J6886" s="11">
        <v>11.5</v>
      </c>
      <c r="K6886" s="12">
        <v>274045000</v>
      </c>
      <c r="M6886" s="13">
        <v>2383000000</v>
      </c>
      <c r="N6886" s="11">
        <v>11.5</v>
      </c>
      <c r="O6886" s="12">
        <v>274045000</v>
      </c>
      <c r="Q6886" s="13">
        <v>4583000000</v>
      </c>
      <c r="R6886" s="11">
        <v>1.2499998909011563</v>
      </c>
      <c r="S6886" s="11">
        <v>1.25</v>
      </c>
      <c r="T6886" s="12">
        <v>5728749.5</v>
      </c>
      <c r="U6886" s="12">
        <v>5728749.5</v>
      </c>
    </row>
    <row r="6887" spans="1:21" x14ac:dyDescent="0.2">
      <c r="A6887" s="13">
        <v>1934000000</v>
      </c>
      <c r="B6887" s="11">
        <v>6.4997759798345403</v>
      </c>
      <c r="C6887" s="12">
        <v>125705667.45</v>
      </c>
      <c r="E6887" s="13">
        <v>1934000000</v>
      </c>
      <c r="F6887" s="11">
        <v>6.4998485031023794</v>
      </c>
      <c r="G6887" s="12">
        <v>125707070.05</v>
      </c>
      <c r="I6887" s="13">
        <v>2384000000</v>
      </c>
      <c r="J6887" s="11">
        <v>11.5</v>
      </c>
      <c r="K6887" s="12">
        <v>274160000</v>
      </c>
      <c r="M6887" s="13">
        <v>2384000000</v>
      </c>
      <c r="N6887" s="11">
        <v>11.5</v>
      </c>
      <c r="O6887" s="12">
        <v>274160000</v>
      </c>
      <c r="Q6887" s="13">
        <v>4584000000</v>
      </c>
      <c r="R6887" s="11">
        <v>1.2499998909249563</v>
      </c>
      <c r="S6887" s="11">
        <v>1.25</v>
      </c>
      <c r="T6887" s="12">
        <v>5729999.5</v>
      </c>
      <c r="U6887" s="12">
        <v>5729999.5</v>
      </c>
    </row>
    <row r="6888" spans="1:21" x14ac:dyDescent="0.2">
      <c r="A6888" s="13">
        <v>1935000000</v>
      </c>
      <c r="B6888" s="11">
        <v>6.4997760956072348</v>
      </c>
      <c r="C6888" s="12">
        <v>125770667.45</v>
      </c>
      <c r="E6888" s="13">
        <v>1935000000</v>
      </c>
      <c r="F6888" s="11">
        <v>6.4998485813953479</v>
      </c>
      <c r="G6888" s="12">
        <v>125772070.05</v>
      </c>
      <c r="I6888" s="13">
        <v>2385000000</v>
      </c>
      <c r="J6888" s="11">
        <v>11.5</v>
      </c>
      <c r="K6888" s="12">
        <v>274275000</v>
      </c>
      <c r="M6888" s="13">
        <v>2385000000</v>
      </c>
      <c r="N6888" s="11">
        <v>11.5</v>
      </c>
      <c r="O6888" s="12">
        <v>274275000</v>
      </c>
      <c r="Q6888" s="13">
        <v>4585000000</v>
      </c>
      <c r="R6888" s="11">
        <v>1.249999890948746</v>
      </c>
      <c r="S6888" s="11">
        <v>1.25</v>
      </c>
      <c r="T6888" s="12">
        <v>5731249.5</v>
      </c>
      <c r="U6888" s="12">
        <v>5731249.5</v>
      </c>
    </row>
    <row r="6889" spans="1:21" x14ac:dyDescent="0.2">
      <c r="A6889" s="13">
        <v>1936000000</v>
      </c>
      <c r="B6889" s="11">
        <v>6.4997762112603299</v>
      </c>
      <c r="C6889" s="12">
        <v>125835667.45</v>
      </c>
      <c r="E6889" s="13">
        <v>1936000000</v>
      </c>
      <c r="F6889" s="11">
        <v>6.4998486596074381</v>
      </c>
      <c r="G6889" s="12">
        <v>125837070.05</v>
      </c>
      <c r="I6889" s="13">
        <v>2386000000</v>
      </c>
      <c r="J6889" s="11">
        <v>11.5</v>
      </c>
      <c r="K6889" s="12">
        <v>274390000</v>
      </c>
      <c r="M6889" s="13">
        <v>2386000000</v>
      </c>
      <c r="N6889" s="11">
        <v>11.5</v>
      </c>
      <c r="O6889" s="12">
        <v>274390000</v>
      </c>
      <c r="Q6889" s="13">
        <v>4586000000</v>
      </c>
      <c r="R6889" s="11">
        <v>1.249999890972525</v>
      </c>
      <c r="S6889" s="11">
        <v>1.25</v>
      </c>
      <c r="T6889" s="12">
        <v>5732499.5</v>
      </c>
      <c r="U6889" s="12">
        <v>5732499.5</v>
      </c>
    </row>
    <row r="6890" spans="1:21" x14ac:dyDescent="0.2">
      <c r="A6890" s="13">
        <v>1937000000</v>
      </c>
      <c r="B6890" s="11">
        <v>6.4997763267940112</v>
      </c>
      <c r="C6890" s="12">
        <v>125900667.45</v>
      </c>
      <c r="E6890" s="13">
        <v>1937000000</v>
      </c>
      <c r="F6890" s="11">
        <v>6.4998487377387715</v>
      </c>
      <c r="G6890" s="12">
        <v>125902070.05</v>
      </c>
      <c r="I6890" s="13">
        <v>2387000000</v>
      </c>
      <c r="J6890" s="11">
        <v>11.5</v>
      </c>
      <c r="K6890" s="12">
        <v>274505000</v>
      </c>
      <c r="M6890" s="13">
        <v>2387000000</v>
      </c>
      <c r="N6890" s="11">
        <v>11.5</v>
      </c>
      <c r="O6890" s="12">
        <v>274505000</v>
      </c>
      <c r="Q6890" s="13">
        <v>4587000000</v>
      </c>
      <c r="R6890" s="11">
        <v>1.2499998909962937</v>
      </c>
      <c r="S6890" s="11">
        <v>1.25</v>
      </c>
      <c r="T6890" s="12">
        <v>5733749.5</v>
      </c>
      <c r="U6890" s="12">
        <v>5733749.5</v>
      </c>
    </row>
    <row r="6891" spans="1:21" x14ac:dyDescent="0.2">
      <c r="A6891" s="13">
        <v>1938000000</v>
      </c>
      <c r="B6891" s="11">
        <v>6.4997764422084634</v>
      </c>
      <c r="C6891" s="12">
        <v>125965667.45</v>
      </c>
      <c r="E6891" s="13">
        <v>1938000000</v>
      </c>
      <c r="F6891" s="11">
        <v>6.4998488157894734</v>
      </c>
      <c r="G6891" s="12">
        <v>125967070.05</v>
      </c>
      <c r="I6891" s="13">
        <v>2388000000</v>
      </c>
      <c r="J6891" s="11">
        <v>11.5</v>
      </c>
      <c r="K6891" s="12">
        <v>274620000</v>
      </c>
      <c r="M6891" s="13">
        <v>2388000000</v>
      </c>
      <c r="N6891" s="11">
        <v>11.5</v>
      </c>
      <c r="O6891" s="12">
        <v>274620000</v>
      </c>
      <c r="Q6891" s="13">
        <v>4588000000</v>
      </c>
      <c r="R6891" s="11">
        <v>1.2499998910200523</v>
      </c>
      <c r="S6891" s="11">
        <v>1.25</v>
      </c>
      <c r="T6891" s="12">
        <v>5734999.5</v>
      </c>
      <c r="U6891" s="12">
        <v>5734999.5</v>
      </c>
    </row>
    <row r="6892" spans="1:21" x14ac:dyDescent="0.2">
      <c r="A6892" s="13">
        <v>1939000000</v>
      </c>
      <c r="B6892" s="11">
        <v>6.4997765575038686</v>
      </c>
      <c r="C6892" s="12">
        <v>126030667.45</v>
      </c>
      <c r="E6892" s="13">
        <v>1939000000</v>
      </c>
      <c r="F6892" s="11">
        <v>6.4998488937596699</v>
      </c>
      <c r="G6892" s="12">
        <v>126032070.05</v>
      </c>
      <c r="I6892" s="13">
        <v>2389000000</v>
      </c>
      <c r="J6892" s="11">
        <v>11.5</v>
      </c>
      <c r="K6892" s="12">
        <v>274735000</v>
      </c>
      <c r="M6892" s="13">
        <v>2389000000</v>
      </c>
      <c r="N6892" s="11">
        <v>11.5</v>
      </c>
      <c r="O6892" s="12">
        <v>274735000</v>
      </c>
      <c r="Q6892" s="13">
        <v>4589000000</v>
      </c>
      <c r="R6892" s="11">
        <v>1.2499998910438006</v>
      </c>
      <c r="S6892" s="11">
        <v>1.25</v>
      </c>
      <c r="T6892" s="12">
        <v>5736249.5</v>
      </c>
      <c r="U6892" s="12">
        <v>5736249.5</v>
      </c>
    </row>
    <row r="6893" spans="1:21" x14ac:dyDescent="0.2">
      <c r="A6893" s="13">
        <v>1940000000</v>
      </c>
      <c r="B6893" s="11">
        <v>6.4997766726804134</v>
      </c>
      <c r="C6893" s="12">
        <v>126095667.45</v>
      </c>
      <c r="E6893" s="13">
        <v>1940000000</v>
      </c>
      <c r="F6893" s="11">
        <v>6.4998489716494845</v>
      </c>
      <c r="G6893" s="12">
        <v>126097070.05</v>
      </c>
      <c r="I6893" s="13">
        <v>2390000000</v>
      </c>
      <c r="J6893" s="11">
        <v>11.5</v>
      </c>
      <c r="K6893" s="12">
        <v>274850000</v>
      </c>
      <c r="M6893" s="13">
        <v>2390000000</v>
      </c>
      <c r="N6893" s="11">
        <v>11.5</v>
      </c>
      <c r="O6893" s="12">
        <v>274850000</v>
      </c>
      <c r="Q6893" s="13">
        <v>4590000000</v>
      </c>
      <c r="R6893" s="11">
        <v>1.2499998910675383</v>
      </c>
      <c r="S6893" s="11">
        <v>1.25</v>
      </c>
      <c r="T6893" s="12">
        <v>5737499.5</v>
      </c>
      <c r="U6893" s="12">
        <v>5737499.5</v>
      </c>
    </row>
    <row r="6894" spans="1:21" x14ac:dyDescent="0.2">
      <c r="A6894" s="13">
        <v>1941000000</v>
      </c>
      <c r="B6894" s="11">
        <v>6.4997767877382788</v>
      </c>
      <c r="C6894" s="12">
        <v>126160667.45</v>
      </c>
      <c r="E6894" s="13">
        <v>1941000000</v>
      </c>
      <c r="F6894" s="11">
        <v>6.4998490494590415</v>
      </c>
      <c r="G6894" s="12">
        <v>126162070.05</v>
      </c>
      <c r="I6894" s="13">
        <v>2391000000</v>
      </c>
      <c r="J6894" s="11">
        <v>11.5</v>
      </c>
      <c r="K6894" s="12">
        <v>274965000</v>
      </c>
      <c r="M6894" s="13">
        <v>2391000000</v>
      </c>
      <c r="N6894" s="11">
        <v>11.5</v>
      </c>
      <c r="O6894" s="12">
        <v>274965000</v>
      </c>
      <c r="Q6894" s="13">
        <v>4591000000</v>
      </c>
      <c r="R6894" s="11">
        <v>1.2499998910912655</v>
      </c>
      <c r="S6894" s="11">
        <v>1.25</v>
      </c>
      <c r="T6894" s="12">
        <v>5738749.5</v>
      </c>
      <c r="U6894" s="12">
        <v>5738749.5</v>
      </c>
    </row>
    <row r="6895" spans="1:21" x14ac:dyDescent="0.2">
      <c r="A6895" s="13">
        <v>1942000000</v>
      </c>
      <c r="B6895" s="11">
        <v>6.4997769026776524</v>
      </c>
      <c r="C6895" s="12">
        <v>126225667.45</v>
      </c>
      <c r="E6895" s="13">
        <v>1942000000</v>
      </c>
      <c r="F6895" s="11">
        <v>6.4998491271884662</v>
      </c>
      <c r="G6895" s="12">
        <v>126227070.05</v>
      </c>
      <c r="I6895" s="13">
        <v>2392000000</v>
      </c>
      <c r="J6895" s="11">
        <v>11.5</v>
      </c>
      <c r="K6895" s="12">
        <v>275080000</v>
      </c>
      <c r="M6895" s="13">
        <v>2392000000</v>
      </c>
      <c r="N6895" s="11">
        <v>11.5</v>
      </c>
      <c r="O6895" s="12">
        <v>275080000</v>
      </c>
      <c r="Q6895" s="13">
        <v>4592000000</v>
      </c>
      <c r="R6895" s="11">
        <v>1.2499998911149826</v>
      </c>
      <c r="S6895" s="11">
        <v>1.25</v>
      </c>
      <c r="T6895" s="12">
        <v>5739999.5</v>
      </c>
      <c r="U6895" s="12">
        <v>5739999.5</v>
      </c>
    </row>
    <row r="6896" spans="1:21" x14ac:dyDescent="0.2">
      <c r="A6896" s="13">
        <v>1943000000</v>
      </c>
      <c r="B6896" s="11">
        <v>6.4997770174987135</v>
      </c>
      <c r="C6896" s="12">
        <v>126290667.45</v>
      </c>
      <c r="E6896" s="13">
        <v>1943000000</v>
      </c>
      <c r="F6896" s="11">
        <v>6.4998492048378793</v>
      </c>
      <c r="G6896" s="12">
        <v>126292070.05</v>
      </c>
      <c r="I6896" s="13">
        <v>2393000000</v>
      </c>
      <c r="J6896" s="11">
        <v>11.5</v>
      </c>
      <c r="K6896" s="12">
        <v>275195000</v>
      </c>
      <c r="M6896" s="13">
        <v>2393000000</v>
      </c>
      <c r="N6896" s="11">
        <v>11.5</v>
      </c>
      <c r="O6896" s="12">
        <v>275195000</v>
      </c>
      <c r="Q6896" s="13">
        <v>4593000000</v>
      </c>
      <c r="R6896" s="11">
        <v>1.2499998911386891</v>
      </c>
      <c r="S6896" s="11">
        <v>1.25</v>
      </c>
      <c r="T6896" s="12">
        <v>5741249.5</v>
      </c>
      <c r="U6896" s="12">
        <v>5741249.5</v>
      </c>
    </row>
    <row r="6897" spans="1:21" x14ac:dyDescent="0.2">
      <c r="A6897" s="13">
        <v>1944000000</v>
      </c>
      <c r="B6897" s="11">
        <v>6.4997771322016469</v>
      </c>
      <c r="C6897" s="12">
        <v>126355667.45</v>
      </c>
      <c r="E6897" s="13">
        <v>1944000000</v>
      </c>
      <c r="F6897" s="11">
        <v>6.4998492824074079</v>
      </c>
      <c r="G6897" s="12">
        <v>126357070.05</v>
      </c>
      <c r="I6897" s="13">
        <v>2394000000</v>
      </c>
      <c r="J6897" s="11">
        <v>11.5</v>
      </c>
      <c r="K6897" s="12">
        <v>275310000</v>
      </c>
      <c r="M6897" s="13">
        <v>2394000000</v>
      </c>
      <c r="N6897" s="11">
        <v>11.5</v>
      </c>
      <c r="O6897" s="12">
        <v>275310000</v>
      </c>
      <c r="Q6897" s="13">
        <v>4594000000</v>
      </c>
      <c r="R6897" s="11">
        <v>1.2499998911623857</v>
      </c>
      <c r="S6897" s="11">
        <v>1.25</v>
      </c>
      <c r="T6897" s="12">
        <v>5742499.5</v>
      </c>
      <c r="U6897" s="12">
        <v>5742499.5</v>
      </c>
    </row>
    <row r="6898" spans="1:21" x14ac:dyDescent="0.2">
      <c r="A6898" s="13">
        <v>1945000000</v>
      </c>
      <c r="B6898" s="11">
        <v>6.4997772467866328</v>
      </c>
      <c r="C6898" s="12">
        <v>126420667.45</v>
      </c>
      <c r="E6898" s="13">
        <v>1945000000</v>
      </c>
      <c r="F6898" s="11">
        <v>6.4998493598971727</v>
      </c>
      <c r="G6898" s="12">
        <v>126422070.05</v>
      </c>
      <c r="I6898" s="13">
        <v>2395000000</v>
      </c>
      <c r="J6898" s="11">
        <v>11.5</v>
      </c>
      <c r="K6898" s="12">
        <v>275425000</v>
      </c>
      <c r="M6898" s="13">
        <v>2395000000</v>
      </c>
      <c r="N6898" s="11">
        <v>11.5</v>
      </c>
      <c r="O6898" s="12">
        <v>275425000</v>
      </c>
      <c r="Q6898" s="13">
        <v>4595000000</v>
      </c>
      <c r="R6898" s="11">
        <v>1.2499998911860719</v>
      </c>
      <c r="S6898" s="11">
        <v>1.25</v>
      </c>
      <c r="T6898" s="12">
        <v>5743749.5</v>
      </c>
      <c r="U6898" s="12">
        <v>5743749.5</v>
      </c>
    </row>
    <row r="6899" spans="1:21" x14ac:dyDescent="0.2">
      <c r="A6899" s="13">
        <v>1946000000</v>
      </c>
      <c r="B6899" s="11">
        <v>6.4997773612538543</v>
      </c>
      <c r="C6899" s="12">
        <v>126485667.45</v>
      </c>
      <c r="E6899" s="13">
        <v>1946000000</v>
      </c>
      <c r="F6899" s="11">
        <v>6.4998494373072964</v>
      </c>
      <c r="G6899" s="12">
        <v>126487070.05</v>
      </c>
      <c r="I6899" s="13">
        <v>2396000000</v>
      </c>
      <c r="J6899" s="11">
        <v>11.5</v>
      </c>
      <c r="K6899" s="12">
        <v>275540000</v>
      </c>
      <c r="M6899" s="13">
        <v>2396000000</v>
      </c>
      <c r="N6899" s="11">
        <v>11.5</v>
      </c>
      <c r="O6899" s="12">
        <v>275540000</v>
      </c>
      <c r="Q6899" s="13">
        <v>4596000000</v>
      </c>
      <c r="R6899" s="11">
        <v>1.2499998912097476</v>
      </c>
      <c r="S6899" s="11">
        <v>1.25</v>
      </c>
      <c r="T6899" s="12">
        <v>5744999.5</v>
      </c>
      <c r="U6899" s="12">
        <v>5744999.5</v>
      </c>
    </row>
    <row r="6900" spans="1:21" x14ac:dyDescent="0.2">
      <c r="A6900" s="13">
        <v>1947000000</v>
      </c>
      <c r="B6900" s="11">
        <v>6.4997774756034925</v>
      </c>
      <c r="C6900" s="12">
        <v>126550667.45</v>
      </c>
      <c r="E6900" s="13">
        <v>1947000000</v>
      </c>
      <c r="F6900" s="11">
        <v>6.4998495146379041</v>
      </c>
      <c r="G6900" s="12">
        <v>126552070.05</v>
      </c>
      <c r="I6900" s="13">
        <v>2397000000</v>
      </c>
      <c r="J6900" s="11">
        <v>11.5</v>
      </c>
      <c r="K6900" s="12">
        <v>275655000</v>
      </c>
      <c r="M6900" s="13">
        <v>2397000000</v>
      </c>
      <c r="N6900" s="11">
        <v>11.5</v>
      </c>
      <c r="O6900" s="12">
        <v>275655000</v>
      </c>
      <c r="Q6900" s="13">
        <v>4597000000</v>
      </c>
      <c r="R6900" s="11">
        <v>1.2499998912334132</v>
      </c>
      <c r="S6900" s="11">
        <v>1.25</v>
      </c>
      <c r="T6900" s="12">
        <v>5746249.5</v>
      </c>
      <c r="U6900" s="12">
        <v>5746249.5</v>
      </c>
    </row>
    <row r="6901" spans="1:21" x14ac:dyDescent="0.2">
      <c r="A6901" s="13">
        <v>1948000000</v>
      </c>
      <c r="B6901" s="11">
        <v>6.4997775898357286</v>
      </c>
      <c r="C6901" s="12">
        <v>126615667.45</v>
      </c>
      <c r="E6901" s="13">
        <v>1948000000</v>
      </c>
      <c r="F6901" s="11">
        <v>6.4998495918891175</v>
      </c>
      <c r="G6901" s="12">
        <v>126617070.05</v>
      </c>
      <c r="I6901" s="13">
        <v>2398000000</v>
      </c>
      <c r="J6901" s="11">
        <v>11.5</v>
      </c>
      <c r="K6901" s="12">
        <v>275770000</v>
      </c>
      <c r="M6901" s="13">
        <v>2398000000</v>
      </c>
      <c r="N6901" s="11">
        <v>11.5</v>
      </c>
      <c r="O6901" s="12">
        <v>275770000</v>
      </c>
      <c r="Q6901" s="13">
        <v>4598000000</v>
      </c>
      <c r="R6901" s="11">
        <v>1.2499998912570682</v>
      </c>
      <c r="S6901" s="11">
        <v>1.25</v>
      </c>
      <c r="T6901" s="12">
        <v>5747499.5</v>
      </c>
      <c r="U6901" s="12">
        <v>5747499.5</v>
      </c>
    </row>
    <row r="6902" spans="1:21" x14ac:dyDescent="0.2">
      <c r="A6902" s="13">
        <v>1949000000</v>
      </c>
      <c r="B6902" s="11">
        <v>6.4997777039507447</v>
      </c>
      <c r="C6902" s="12">
        <v>126680667.45</v>
      </c>
      <c r="E6902" s="13">
        <v>1949000000</v>
      </c>
      <c r="F6902" s="11">
        <v>6.4998496690610574</v>
      </c>
      <c r="G6902" s="12">
        <v>126682070.05</v>
      </c>
      <c r="I6902" s="13">
        <v>2399000000</v>
      </c>
      <c r="J6902" s="11">
        <v>11.5</v>
      </c>
      <c r="K6902" s="12">
        <v>275885000</v>
      </c>
      <c r="M6902" s="13">
        <v>2399000000</v>
      </c>
      <c r="N6902" s="11">
        <v>11.5</v>
      </c>
      <c r="O6902" s="12">
        <v>275885000</v>
      </c>
      <c r="Q6902" s="13">
        <v>4599000000</v>
      </c>
      <c r="R6902" s="11">
        <v>1.2499998912807131</v>
      </c>
      <c r="S6902" s="11">
        <v>1.25</v>
      </c>
      <c r="T6902" s="12">
        <v>5748749.5</v>
      </c>
      <c r="U6902" s="12">
        <v>5748749.5</v>
      </c>
    </row>
    <row r="6903" spans="1:21" x14ac:dyDescent="0.2">
      <c r="A6903" s="13">
        <v>1950000000</v>
      </c>
      <c r="B6903" s="11">
        <v>6.4997778179487185</v>
      </c>
      <c r="C6903" s="12">
        <v>126745667.45</v>
      </c>
      <c r="E6903" s="13">
        <v>1950000000</v>
      </c>
      <c r="F6903" s="11">
        <v>6.4998497461538465</v>
      </c>
      <c r="G6903" s="12">
        <v>126747070.05</v>
      </c>
      <c r="I6903" s="13">
        <v>2400000000</v>
      </c>
      <c r="J6903" s="11">
        <v>11.5</v>
      </c>
      <c r="K6903" s="12">
        <v>276000000</v>
      </c>
      <c r="M6903" s="13">
        <v>2400000000</v>
      </c>
      <c r="N6903" s="11">
        <v>11.5</v>
      </c>
      <c r="O6903" s="12">
        <v>276000000</v>
      </c>
      <c r="Q6903" s="13">
        <v>4600000000</v>
      </c>
      <c r="R6903" s="11">
        <v>1.2499998913043477</v>
      </c>
      <c r="S6903" s="11">
        <v>1.25</v>
      </c>
      <c r="T6903" s="12">
        <v>5749999.5</v>
      </c>
      <c r="U6903" s="12">
        <v>5749999.5</v>
      </c>
    </row>
    <row r="6904" spans="1:21" x14ac:dyDescent="0.2">
      <c r="A6904" s="13">
        <v>1951000000</v>
      </c>
      <c r="B6904" s="11">
        <v>6.499777931829831</v>
      </c>
      <c r="C6904" s="12">
        <v>126810667.45</v>
      </c>
      <c r="E6904" s="13">
        <v>1951000000</v>
      </c>
      <c r="F6904" s="11">
        <v>6.4998498231676054</v>
      </c>
      <c r="G6904" s="12">
        <v>126812070.05</v>
      </c>
      <c r="I6904" s="13">
        <v>2401000000</v>
      </c>
      <c r="J6904" s="11">
        <v>11.5</v>
      </c>
      <c r="K6904" s="12">
        <v>276115000</v>
      </c>
      <c r="M6904" s="13">
        <v>2401000000</v>
      </c>
      <c r="N6904" s="11">
        <v>11.5</v>
      </c>
      <c r="O6904" s="12">
        <v>276115000</v>
      </c>
      <c r="Q6904" s="13">
        <v>4601000000</v>
      </c>
      <c r="R6904" s="11">
        <v>1.2499998913279722</v>
      </c>
      <c r="S6904" s="11">
        <v>1.25</v>
      </c>
      <c r="T6904" s="12">
        <v>5751249.5</v>
      </c>
      <c r="U6904" s="12">
        <v>5751249.5</v>
      </c>
    </row>
    <row r="6905" spans="1:21" x14ac:dyDescent="0.2">
      <c r="A6905" s="13">
        <v>1952000000</v>
      </c>
      <c r="B6905" s="11">
        <v>6.4997780455942618</v>
      </c>
      <c r="C6905" s="12">
        <v>126875667.45</v>
      </c>
      <c r="E6905" s="13">
        <v>1952000000</v>
      </c>
      <c r="F6905" s="11">
        <v>6.4998499001024586</v>
      </c>
      <c r="G6905" s="12">
        <v>126877070.05</v>
      </c>
      <c r="I6905" s="13">
        <v>2402000000</v>
      </c>
      <c r="J6905" s="11">
        <v>11.5</v>
      </c>
      <c r="K6905" s="12">
        <v>276230000</v>
      </c>
      <c r="M6905" s="13">
        <v>2402000000</v>
      </c>
      <c r="N6905" s="11">
        <v>11.5</v>
      </c>
      <c r="O6905" s="12">
        <v>276230000</v>
      </c>
      <c r="Q6905" s="13">
        <v>4602000000</v>
      </c>
      <c r="R6905" s="11">
        <v>1.2499998913515862</v>
      </c>
      <c r="S6905" s="11">
        <v>1.25</v>
      </c>
      <c r="T6905" s="12">
        <v>5752499.5</v>
      </c>
      <c r="U6905" s="12">
        <v>5752499.5</v>
      </c>
    </row>
    <row r="6906" spans="1:21" x14ac:dyDescent="0.2">
      <c r="A6906" s="13">
        <v>1953000000</v>
      </c>
      <c r="B6906" s="11">
        <v>6.4997781592421919</v>
      </c>
      <c r="C6906" s="12">
        <v>126940667.45</v>
      </c>
      <c r="E6906" s="13">
        <v>1953000000</v>
      </c>
      <c r="F6906" s="11">
        <v>6.4998499769585258</v>
      </c>
      <c r="G6906" s="12">
        <v>126942070.05</v>
      </c>
      <c r="I6906" s="13">
        <v>2403000000</v>
      </c>
      <c r="J6906" s="11">
        <v>11.5</v>
      </c>
      <c r="K6906" s="12">
        <v>276345000</v>
      </c>
      <c r="M6906" s="13">
        <v>2403000000</v>
      </c>
      <c r="N6906" s="11">
        <v>11.5</v>
      </c>
      <c r="O6906" s="12">
        <v>276345000</v>
      </c>
      <c r="Q6906" s="13">
        <v>4603000000</v>
      </c>
      <c r="R6906" s="11">
        <v>1.2499998913751902</v>
      </c>
      <c r="S6906" s="11">
        <v>1.25</v>
      </c>
      <c r="T6906" s="12">
        <v>5753749.5</v>
      </c>
      <c r="U6906" s="12">
        <v>5753749.5</v>
      </c>
    </row>
    <row r="6907" spans="1:21" x14ac:dyDescent="0.2">
      <c r="A6907" s="13">
        <v>1954000000</v>
      </c>
      <c r="B6907" s="11">
        <v>6.4997782727737974</v>
      </c>
      <c r="C6907" s="12">
        <v>127005667.45</v>
      </c>
      <c r="E6907" s="13">
        <v>1954000000</v>
      </c>
      <c r="F6907" s="11">
        <v>6.4998500537359254</v>
      </c>
      <c r="G6907" s="12">
        <v>127007070.05</v>
      </c>
      <c r="I6907" s="13">
        <v>2404000000</v>
      </c>
      <c r="J6907" s="11">
        <v>11.5</v>
      </c>
      <c r="K6907" s="12">
        <v>276460000</v>
      </c>
      <c r="M6907" s="13">
        <v>2404000000</v>
      </c>
      <c r="N6907" s="11">
        <v>11.5</v>
      </c>
      <c r="O6907" s="12">
        <v>276460000</v>
      </c>
      <c r="Q6907" s="13">
        <v>4604000000</v>
      </c>
      <c r="R6907" s="11">
        <v>1.2499998913987838</v>
      </c>
      <c r="S6907" s="11">
        <v>1.25</v>
      </c>
      <c r="T6907" s="12">
        <v>5754999.5</v>
      </c>
      <c r="U6907" s="12">
        <v>5754999.5</v>
      </c>
    </row>
    <row r="6908" spans="1:21" x14ac:dyDescent="0.2">
      <c r="A6908" s="13">
        <v>1955000000</v>
      </c>
      <c r="B6908" s="11">
        <v>6.4997783861892593</v>
      </c>
      <c r="C6908" s="12">
        <v>127070667.45</v>
      </c>
      <c r="E6908" s="13">
        <v>1955000000</v>
      </c>
      <c r="F6908" s="11">
        <v>6.4998501304347824</v>
      </c>
      <c r="G6908" s="12">
        <v>127072070.05</v>
      </c>
      <c r="I6908" s="13">
        <v>2405000000</v>
      </c>
      <c r="J6908" s="11">
        <v>11.5</v>
      </c>
      <c r="K6908" s="12">
        <v>276575000</v>
      </c>
      <c r="M6908" s="13">
        <v>2405000000</v>
      </c>
      <c r="N6908" s="11">
        <v>11.5</v>
      </c>
      <c r="O6908" s="12">
        <v>276575000</v>
      </c>
      <c r="Q6908" s="13">
        <v>4605000000</v>
      </c>
      <c r="R6908" s="11">
        <v>1.2499998914223671</v>
      </c>
      <c r="S6908" s="11">
        <v>1.25</v>
      </c>
      <c r="T6908" s="12">
        <v>5756249.5</v>
      </c>
      <c r="U6908" s="12">
        <v>5756249.5</v>
      </c>
    </row>
    <row r="6909" spans="1:21" x14ac:dyDescent="0.2">
      <c r="A6909" s="13">
        <v>1956000000</v>
      </c>
      <c r="B6909" s="11">
        <v>6.4997784994887526</v>
      </c>
      <c r="C6909" s="12">
        <v>127135667.45</v>
      </c>
      <c r="E6909" s="13">
        <v>1956000000</v>
      </c>
      <c r="F6909" s="11">
        <v>6.4998502070552151</v>
      </c>
      <c r="G6909" s="12">
        <v>127137070.05</v>
      </c>
      <c r="I6909" s="13">
        <v>2406000000</v>
      </c>
      <c r="J6909" s="11">
        <v>11.5</v>
      </c>
      <c r="K6909" s="12">
        <v>276690000</v>
      </c>
      <c r="M6909" s="13">
        <v>2406000000</v>
      </c>
      <c r="N6909" s="11">
        <v>11.5</v>
      </c>
      <c r="O6909" s="12">
        <v>276690000</v>
      </c>
      <c r="Q6909" s="13">
        <v>4606000000</v>
      </c>
      <c r="R6909" s="11">
        <v>1.24999989144594</v>
      </c>
      <c r="S6909" s="11">
        <v>1.25</v>
      </c>
      <c r="T6909" s="12">
        <v>5757499.5</v>
      </c>
      <c r="U6909" s="12">
        <v>5757499.5</v>
      </c>
    </row>
    <row r="6910" spans="1:21" x14ac:dyDescent="0.2">
      <c r="A6910" s="13">
        <v>1957000000</v>
      </c>
      <c r="B6910" s="11">
        <v>6.4997786126724577</v>
      </c>
      <c r="C6910" s="12">
        <v>127200667.45</v>
      </c>
      <c r="E6910" s="13">
        <v>1957000000</v>
      </c>
      <c r="F6910" s="11">
        <v>6.4998502835973433</v>
      </c>
      <c r="G6910" s="12">
        <v>127202070.05</v>
      </c>
      <c r="I6910" s="13">
        <v>2407000000</v>
      </c>
      <c r="J6910" s="11">
        <v>11.5</v>
      </c>
      <c r="K6910" s="12">
        <v>276805000</v>
      </c>
      <c r="M6910" s="13">
        <v>2407000000</v>
      </c>
      <c r="N6910" s="11">
        <v>11.5</v>
      </c>
      <c r="O6910" s="12">
        <v>276805000</v>
      </c>
      <c r="Q6910" s="13">
        <v>4607000000</v>
      </c>
      <c r="R6910" s="11">
        <v>1.249999891469503</v>
      </c>
      <c r="S6910" s="11">
        <v>1.25</v>
      </c>
      <c r="T6910" s="12">
        <v>5758749.5</v>
      </c>
      <c r="U6910" s="12">
        <v>5758749.5</v>
      </c>
    </row>
    <row r="6911" spans="1:21" x14ac:dyDescent="0.2">
      <c r="A6911" s="13">
        <v>1958000000</v>
      </c>
      <c r="B6911" s="11">
        <v>6.4997787257405513</v>
      </c>
      <c r="C6911" s="12">
        <v>127265667.45</v>
      </c>
      <c r="E6911" s="13">
        <v>1958000000</v>
      </c>
      <c r="F6911" s="11">
        <v>6.499850360061286</v>
      </c>
      <c r="G6911" s="12">
        <v>127267070.05</v>
      </c>
      <c r="I6911" s="13">
        <v>2408000000</v>
      </c>
      <c r="J6911" s="11">
        <v>11.5</v>
      </c>
      <c r="K6911" s="12">
        <v>276920000</v>
      </c>
      <c r="M6911" s="13">
        <v>2408000000</v>
      </c>
      <c r="N6911" s="11">
        <v>11.5</v>
      </c>
      <c r="O6911" s="12">
        <v>276920000</v>
      </c>
      <c r="Q6911" s="13">
        <v>4608000000</v>
      </c>
      <c r="R6911" s="11">
        <v>1.2499998914930555</v>
      </c>
      <c r="S6911" s="11">
        <v>1.25</v>
      </c>
      <c r="T6911" s="12">
        <v>5759999.5</v>
      </c>
      <c r="U6911" s="12">
        <v>5759999.5</v>
      </c>
    </row>
    <row r="6912" spans="1:21" x14ac:dyDescent="0.2">
      <c r="A6912" s="13">
        <v>1959000000</v>
      </c>
      <c r="B6912" s="11">
        <v>6.4997788386932109</v>
      </c>
      <c r="C6912" s="12">
        <v>127330667.45</v>
      </c>
      <c r="E6912" s="13">
        <v>1959000000</v>
      </c>
      <c r="F6912" s="11">
        <v>6.4998504364471676</v>
      </c>
      <c r="G6912" s="12">
        <v>127332070.05</v>
      </c>
      <c r="I6912" s="13">
        <v>2409000000</v>
      </c>
      <c r="J6912" s="11">
        <v>11.5</v>
      </c>
      <c r="K6912" s="12">
        <v>277035000</v>
      </c>
      <c r="M6912" s="13">
        <v>2409000000</v>
      </c>
      <c r="N6912" s="11">
        <v>11.5</v>
      </c>
      <c r="O6912" s="12">
        <v>277035000</v>
      </c>
      <c r="Q6912" s="13">
        <v>4609000000</v>
      </c>
      <c r="R6912" s="11">
        <v>1.249999891516598</v>
      </c>
      <c r="S6912" s="11">
        <v>1.25</v>
      </c>
      <c r="T6912" s="12">
        <v>5761249.5</v>
      </c>
      <c r="U6912" s="12">
        <v>5761249.5</v>
      </c>
    </row>
    <row r="6913" spans="1:21" x14ac:dyDescent="0.2">
      <c r="A6913" s="13">
        <v>1960000000</v>
      </c>
      <c r="B6913" s="11">
        <v>6.4997789515306117</v>
      </c>
      <c r="C6913" s="12">
        <v>127395667.45</v>
      </c>
      <c r="E6913" s="13">
        <v>1960000000</v>
      </c>
      <c r="F6913" s="11">
        <v>6.4998505127551027</v>
      </c>
      <c r="G6913" s="12">
        <v>127397070.05</v>
      </c>
      <c r="I6913" s="13">
        <v>2410000000</v>
      </c>
      <c r="J6913" s="11">
        <v>11.5</v>
      </c>
      <c r="K6913" s="12">
        <v>277150000</v>
      </c>
      <c r="M6913" s="13">
        <v>2410000000</v>
      </c>
      <c r="N6913" s="11">
        <v>11.5</v>
      </c>
      <c r="O6913" s="12">
        <v>277150000</v>
      </c>
      <c r="Q6913" s="13">
        <v>4610000000</v>
      </c>
      <c r="R6913" s="11">
        <v>1.2499998915401302</v>
      </c>
      <c r="S6913" s="11">
        <v>1.25</v>
      </c>
      <c r="T6913" s="12">
        <v>5762499.5</v>
      </c>
      <c r="U6913" s="12">
        <v>5762499.5</v>
      </c>
    </row>
    <row r="6914" spans="1:21" x14ac:dyDescent="0.2">
      <c r="A6914" s="13">
        <v>1961000000</v>
      </c>
      <c r="B6914" s="11">
        <v>6.4997790642529321</v>
      </c>
      <c r="C6914" s="12">
        <v>127460667.45</v>
      </c>
      <c r="E6914" s="13">
        <v>1961000000</v>
      </c>
      <c r="F6914" s="11">
        <v>6.4998505889852121</v>
      </c>
      <c r="G6914" s="12">
        <v>127462070.05</v>
      </c>
      <c r="I6914" s="13">
        <v>2411000000</v>
      </c>
      <c r="J6914" s="11">
        <v>11.5</v>
      </c>
      <c r="K6914" s="12">
        <v>277265000</v>
      </c>
      <c r="M6914" s="13">
        <v>2411000000</v>
      </c>
      <c r="N6914" s="11">
        <v>11.5</v>
      </c>
      <c r="O6914" s="12">
        <v>277265000</v>
      </c>
      <c r="Q6914" s="13">
        <v>4611000000</v>
      </c>
      <c r="R6914" s="11">
        <v>1.2499998915636523</v>
      </c>
      <c r="S6914" s="11">
        <v>1.25</v>
      </c>
      <c r="T6914" s="12">
        <v>5763749.5</v>
      </c>
      <c r="U6914" s="12">
        <v>5763749.5</v>
      </c>
    </row>
    <row r="6915" spans="1:21" x14ac:dyDescent="0.2">
      <c r="A6915" s="13">
        <v>1962000000</v>
      </c>
      <c r="B6915" s="11">
        <v>6.499779176860347</v>
      </c>
      <c r="C6915" s="12">
        <v>127525667.45</v>
      </c>
      <c r="E6915" s="13">
        <v>1962000000</v>
      </c>
      <c r="F6915" s="11">
        <v>6.4998506651376147</v>
      </c>
      <c r="G6915" s="12">
        <v>127527070.05</v>
      </c>
      <c r="I6915" s="13">
        <v>2412000000</v>
      </c>
      <c r="J6915" s="11">
        <v>11.5</v>
      </c>
      <c r="K6915" s="12">
        <v>277380000</v>
      </c>
      <c r="M6915" s="13">
        <v>2412000000</v>
      </c>
      <c r="N6915" s="11">
        <v>11.5</v>
      </c>
      <c r="O6915" s="12">
        <v>277380000</v>
      </c>
      <c r="Q6915" s="13">
        <v>4612000000</v>
      </c>
      <c r="R6915" s="11">
        <v>1.249999891587164</v>
      </c>
      <c r="S6915" s="11">
        <v>1.25</v>
      </c>
      <c r="T6915" s="12">
        <v>5764999.5</v>
      </c>
      <c r="U6915" s="12">
        <v>5764999.5</v>
      </c>
    </row>
    <row r="6916" spans="1:21" x14ac:dyDescent="0.2">
      <c r="A6916" s="13">
        <v>1963000000</v>
      </c>
      <c r="B6916" s="11">
        <v>6.4997792893530315</v>
      </c>
      <c r="C6916" s="12">
        <v>127590667.45</v>
      </c>
      <c r="E6916" s="13">
        <v>1963000000</v>
      </c>
      <c r="F6916" s="11">
        <v>6.4998507412124304</v>
      </c>
      <c r="G6916" s="12">
        <v>127592070.05</v>
      </c>
      <c r="I6916" s="13">
        <v>2413000000</v>
      </c>
      <c r="J6916" s="11">
        <v>11.5</v>
      </c>
      <c r="K6916" s="12">
        <v>277495000</v>
      </c>
      <c r="M6916" s="13">
        <v>2413000000</v>
      </c>
      <c r="N6916" s="11">
        <v>11.5</v>
      </c>
      <c r="O6916" s="12">
        <v>277495000</v>
      </c>
      <c r="Q6916" s="13">
        <v>4613000000</v>
      </c>
      <c r="R6916" s="11">
        <v>1.2499998916106654</v>
      </c>
      <c r="S6916" s="11">
        <v>1.25</v>
      </c>
      <c r="T6916" s="12">
        <v>5766249.5</v>
      </c>
      <c r="U6916" s="12">
        <v>5766249.5</v>
      </c>
    </row>
    <row r="6917" spans="1:21" x14ac:dyDescent="0.2">
      <c r="A6917" s="13">
        <v>1964000000</v>
      </c>
      <c r="B6917" s="11">
        <v>6.4997794017311605</v>
      </c>
      <c r="C6917" s="12">
        <v>127655667.45</v>
      </c>
      <c r="E6917" s="13">
        <v>1964000000</v>
      </c>
      <c r="F6917" s="11">
        <v>6.4998508172097766</v>
      </c>
      <c r="G6917" s="12">
        <v>127657070.05</v>
      </c>
      <c r="I6917" s="13">
        <v>2414000000</v>
      </c>
      <c r="J6917" s="11">
        <v>11.5</v>
      </c>
      <c r="K6917" s="12">
        <v>277610000</v>
      </c>
      <c r="M6917" s="13">
        <v>2414000000</v>
      </c>
      <c r="N6917" s="11">
        <v>11.5</v>
      </c>
      <c r="O6917" s="12">
        <v>277610000</v>
      </c>
      <c r="Q6917" s="13">
        <v>4614000000</v>
      </c>
      <c r="R6917" s="11">
        <v>1.2499998916341568</v>
      </c>
      <c r="S6917" s="11">
        <v>1.25</v>
      </c>
      <c r="T6917" s="12">
        <v>5767499.5</v>
      </c>
      <c r="U6917" s="12">
        <v>5767499.5</v>
      </c>
    </row>
    <row r="6918" spans="1:21" x14ac:dyDescent="0.2">
      <c r="A6918" s="13">
        <v>1965000000</v>
      </c>
      <c r="B6918" s="11">
        <v>6.4997795139949108</v>
      </c>
      <c r="C6918" s="12">
        <v>127720667.45</v>
      </c>
      <c r="E6918" s="13">
        <v>1965000000</v>
      </c>
      <c r="F6918" s="11">
        <v>6.4998508931297705</v>
      </c>
      <c r="G6918" s="12">
        <v>127722070.05</v>
      </c>
      <c r="I6918" s="13">
        <v>2415000000</v>
      </c>
      <c r="J6918" s="11">
        <v>11.5</v>
      </c>
      <c r="K6918" s="12">
        <v>277725000</v>
      </c>
      <c r="M6918" s="13">
        <v>2415000000</v>
      </c>
      <c r="N6918" s="11">
        <v>11.5</v>
      </c>
      <c r="O6918" s="12">
        <v>277725000</v>
      </c>
      <c r="Q6918" s="13">
        <v>4615000000</v>
      </c>
      <c r="R6918" s="11">
        <v>1.249999891657638</v>
      </c>
      <c r="S6918" s="11">
        <v>1.25</v>
      </c>
      <c r="T6918" s="12">
        <v>5768749.5</v>
      </c>
      <c r="U6918" s="12">
        <v>5768749.5</v>
      </c>
    </row>
    <row r="6919" spans="1:21" x14ac:dyDescent="0.2">
      <c r="A6919" s="13">
        <v>1966000000</v>
      </c>
      <c r="B6919" s="11">
        <v>6.4997796261444556</v>
      </c>
      <c r="C6919" s="12">
        <v>127785667.45</v>
      </c>
      <c r="E6919" s="13">
        <v>1966000000</v>
      </c>
      <c r="F6919" s="11">
        <v>6.4998509689725328</v>
      </c>
      <c r="G6919" s="12">
        <v>127787070.05</v>
      </c>
      <c r="I6919" s="13">
        <v>2416000000</v>
      </c>
      <c r="J6919" s="11">
        <v>11.5</v>
      </c>
      <c r="K6919" s="12">
        <v>277840000</v>
      </c>
      <c r="M6919" s="13">
        <v>2416000000</v>
      </c>
      <c r="N6919" s="11">
        <v>11.5</v>
      </c>
      <c r="O6919" s="12">
        <v>277840000</v>
      </c>
      <c r="Q6919" s="13">
        <v>4616000000</v>
      </c>
      <c r="R6919" s="11">
        <v>1.2499998916811093</v>
      </c>
      <c r="S6919" s="11">
        <v>1.25</v>
      </c>
      <c r="T6919" s="12">
        <v>5769999.5</v>
      </c>
      <c r="U6919" s="12">
        <v>5769999.5</v>
      </c>
    </row>
    <row r="6920" spans="1:21" x14ac:dyDescent="0.2">
      <c r="A6920" s="13">
        <v>1967000000</v>
      </c>
      <c r="B6920" s="11">
        <v>6.4997797381799698</v>
      </c>
      <c r="C6920" s="12">
        <v>127850667.45</v>
      </c>
      <c r="E6920" s="13">
        <v>1967000000</v>
      </c>
      <c r="F6920" s="11">
        <v>6.499851044738179</v>
      </c>
      <c r="G6920" s="12">
        <v>127852070.05</v>
      </c>
      <c r="I6920" s="13">
        <v>2417000000</v>
      </c>
      <c r="J6920" s="11">
        <v>11.5</v>
      </c>
      <c r="K6920" s="12">
        <v>277955000</v>
      </c>
      <c r="M6920" s="13">
        <v>2417000000</v>
      </c>
      <c r="N6920" s="11">
        <v>11.5</v>
      </c>
      <c r="O6920" s="12">
        <v>277955000</v>
      </c>
      <c r="Q6920" s="13">
        <v>4617000000</v>
      </c>
      <c r="R6920" s="11">
        <v>1.24999989170457</v>
      </c>
      <c r="S6920" s="11">
        <v>1.25</v>
      </c>
      <c r="T6920" s="12">
        <v>5771249.5</v>
      </c>
      <c r="U6920" s="12">
        <v>5771249.5</v>
      </c>
    </row>
    <row r="6921" spans="1:21" x14ac:dyDescent="0.2">
      <c r="A6921" s="13">
        <v>1968000000</v>
      </c>
      <c r="B6921" s="11">
        <v>6.4997798501016266</v>
      </c>
      <c r="C6921" s="12">
        <v>127915667.45</v>
      </c>
      <c r="E6921" s="13">
        <v>1968000000</v>
      </c>
      <c r="F6921" s="11">
        <v>6.499851120426829</v>
      </c>
      <c r="G6921" s="12">
        <v>127917070.05</v>
      </c>
      <c r="I6921" s="13">
        <v>2418000000</v>
      </c>
      <c r="J6921" s="11">
        <v>11.5</v>
      </c>
      <c r="K6921" s="12">
        <v>278070000</v>
      </c>
      <c r="M6921" s="13">
        <v>2418000000</v>
      </c>
      <c r="N6921" s="11">
        <v>11.5</v>
      </c>
      <c r="O6921" s="12">
        <v>278070000</v>
      </c>
      <c r="Q6921" s="13">
        <v>4618000000</v>
      </c>
      <c r="R6921" s="11">
        <v>1.2499998917280208</v>
      </c>
      <c r="S6921" s="11">
        <v>1.25</v>
      </c>
      <c r="T6921" s="12">
        <v>5772499.5</v>
      </c>
      <c r="U6921" s="12">
        <v>5772499.5</v>
      </c>
    </row>
    <row r="6922" spans="1:21" x14ac:dyDescent="0.2">
      <c r="A6922" s="13">
        <v>1969000000</v>
      </c>
      <c r="B6922" s="11">
        <v>6.4997799619095993</v>
      </c>
      <c r="C6922" s="12">
        <v>127980667.45</v>
      </c>
      <c r="E6922" s="13">
        <v>1969000000</v>
      </c>
      <c r="F6922" s="11">
        <v>6.4998511960385992</v>
      </c>
      <c r="G6922" s="12">
        <v>127982070.05</v>
      </c>
      <c r="I6922" s="13">
        <v>2419000000</v>
      </c>
      <c r="J6922" s="11">
        <v>11.5</v>
      </c>
      <c r="K6922" s="12">
        <v>278185000</v>
      </c>
      <c r="M6922" s="13">
        <v>2419000000</v>
      </c>
      <c r="N6922" s="11">
        <v>11.5</v>
      </c>
      <c r="O6922" s="12">
        <v>278185000</v>
      </c>
      <c r="Q6922" s="13">
        <v>4619000000</v>
      </c>
      <c r="R6922" s="11">
        <v>1.2499998917514614</v>
      </c>
      <c r="S6922" s="11">
        <v>1.25</v>
      </c>
      <c r="T6922" s="12">
        <v>5773749.5</v>
      </c>
      <c r="U6922" s="12">
        <v>5773749.5</v>
      </c>
    </row>
    <row r="6923" spans="1:21" x14ac:dyDescent="0.2">
      <c r="A6923" s="13">
        <v>1970000000</v>
      </c>
      <c r="B6923" s="11">
        <v>6.499780073604061</v>
      </c>
      <c r="C6923" s="12">
        <v>128045667.45</v>
      </c>
      <c r="E6923" s="13">
        <v>1970000000</v>
      </c>
      <c r="F6923" s="11">
        <v>6.4998512715736032</v>
      </c>
      <c r="G6923" s="12">
        <v>128047070.05</v>
      </c>
      <c r="I6923" s="13">
        <v>2420000000</v>
      </c>
      <c r="J6923" s="11">
        <v>11.5</v>
      </c>
      <c r="K6923" s="12">
        <v>278300000</v>
      </c>
      <c r="M6923" s="13">
        <v>2420000000</v>
      </c>
      <c r="N6923" s="11">
        <v>11.5</v>
      </c>
      <c r="O6923" s="12">
        <v>278300000</v>
      </c>
      <c r="Q6923" s="13">
        <v>4620000000</v>
      </c>
      <c r="R6923" s="11">
        <v>1.2499998917748916</v>
      </c>
      <c r="S6923" s="11">
        <v>1.25</v>
      </c>
      <c r="T6923" s="12">
        <v>5774999.5</v>
      </c>
      <c r="U6923" s="12">
        <v>5774999.5</v>
      </c>
    </row>
    <row r="6924" spans="1:21" x14ac:dyDescent="0.2">
      <c r="A6924" s="13">
        <v>1971000000</v>
      </c>
      <c r="B6924" s="11">
        <v>6.4997801851851849</v>
      </c>
      <c r="C6924" s="12">
        <v>128110667.45</v>
      </c>
      <c r="E6924" s="13">
        <v>1971000000</v>
      </c>
      <c r="F6924" s="11">
        <v>6.4998513470319637</v>
      </c>
      <c r="G6924" s="12">
        <v>128112070.05</v>
      </c>
      <c r="I6924" s="13">
        <v>2421000000</v>
      </c>
      <c r="J6924" s="11">
        <v>11.5</v>
      </c>
      <c r="K6924" s="12">
        <v>278415000</v>
      </c>
      <c r="M6924" s="13">
        <v>2421000000</v>
      </c>
      <c r="N6924" s="11">
        <v>11.5</v>
      </c>
      <c r="O6924" s="12">
        <v>278415000</v>
      </c>
      <c r="Q6924" s="13">
        <v>4621000000</v>
      </c>
      <c r="R6924" s="11">
        <v>1.2499998917983119</v>
      </c>
      <c r="S6924" s="11">
        <v>1.25</v>
      </c>
      <c r="T6924" s="12">
        <v>5776249.5</v>
      </c>
      <c r="U6924" s="12">
        <v>5776249.5</v>
      </c>
    </row>
    <row r="6925" spans="1:21" x14ac:dyDescent="0.2">
      <c r="A6925" s="13">
        <v>1972000000</v>
      </c>
      <c r="B6925" s="11">
        <v>6.4997802966531442</v>
      </c>
      <c r="C6925" s="12">
        <v>128175667.45</v>
      </c>
      <c r="E6925" s="13">
        <v>1972000000</v>
      </c>
      <c r="F6925" s="11">
        <v>6.4998514224137924</v>
      </c>
      <c r="G6925" s="12">
        <v>128177070.05</v>
      </c>
      <c r="I6925" s="13">
        <v>2422000000</v>
      </c>
      <c r="J6925" s="11">
        <v>11.5</v>
      </c>
      <c r="K6925" s="12">
        <v>278530000</v>
      </c>
      <c r="M6925" s="13">
        <v>2422000000</v>
      </c>
      <c r="N6925" s="11">
        <v>11.5</v>
      </c>
      <c r="O6925" s="12">
        <v>278530000</v>
      </c>
      <c r="Q6925" s="13">
        <v>4622000000</v>
      </c>
      <c r="R6925" s="11">
        <v>1.2499998918217223</v>
      </c>
      <c r="S6925" s="11">
        <v>1.25</v>
      </c>
      <c r="T6925" s="12">
        <v>5777499.5</v>
      </c>
      <c r="U6925" s="12">
        <v>5777499.5</v>
      </c>
    </row>
    <row r="6926" spans="1:21" x14ac:dyDescent="0.2">
      <c r="A6926" s="13">
        <v>1973000000</v>
      </c>
      <c r="B6926" s="11">
        <v>6.4997804080081103</v>
      </c>
      <c r="C6926" s="12">
        <v>128240667.45</v>
      </c>
      <c r="E6926" s="13">
        <v>1973000000</v>
      </c>
      <c r="F6926" s="11">
        <v>6.4998514977192094</v>
      </c>
      <c r="G6926" s="12">
        <v>128242070.05</v>
      </c>
      <c r="I6926" s="13">
        <v>2423000000</v>
      </c>
      <c r="J6926" s="11">
        <v>11.5</v>
      </c>
      <c r="K6926" s="12">
        <v>278645000</v>
      </c>
      <c r="M6926" s="13">
        <v>2423000000</v>
      </c>
      <c r="N6926" s="11">
        <v>11.5</v>
      </c>
      <c r="O6926" s="12">
        <v>278645000</v>
      </c>
      <c r="Q6926" s="13">
        <v>4623000000</v>
      </c>
      <c r="R6926" s="11">
        <v>1.2499998918451223</v>
      </c>
      <c r="S6926" s="11">
        <v>1.25</v>
      </c>
      <c r="T6926" s="12">
        <v>5778749.5</v>
      </c>
      <c r="U6926" s="12">
        <v>5778749.5</v>
      </c>
    </row>
    <row r="6927" spans="1:21" x14ac:dyDescent="0.2">
      <c r="A6927" s="13">
        <v>1974000000</v>
      </c>
      <c r="B6927" s="11">
        <v>6.4997805192502529</v>
      </c>
      <c r="C6927" s="12">
        <v>128305667.45</v>
      </c>
      <c r="E6927" s="13">
        <v>1974000000</v>
      </c>
      <c r="F6927" s="11">
        <v>6.4998515729483284</v>
      </c>
      <c r="G6927" s="12">
        <v>128307070.05</v>
      </c>
      <c r="I6927" s="13">
        <v>2424000000</v>
      </c>
      <c r="J6927" s="11">
        <v>11.5</v>
      </c>
      <c r="K6927" s="12">
        <v>278760000</v>
      </c>
      <c r="M6927" s="13">
        <v>2424000000</v>
      </c>
      <c r="N6927" s="11">
        <v>11.5</v>
      </c>
      <c r="O6927" s="12">
        <v>278760000</v>
      </c>
      <c r="Q6927" s="13">
        <v>4624000000</v>
      </c>
      <c r="R6927" s="11">
        <v>1.249999891868512</v>
      </c>
      <c r="S6927" s="11">
        <v>1.25</v>
      </c>
      <c r="T6927" s="12">
        <v>5779999.5</v>
      </c>
      <c r="U6927" s="12">
        <v>5779999.5</v>
      </c>
    </row>
    <row r="6928" spans="1:21" x14ac:dyDescent="0.2">
      <c r="A6928" s="13">
        <v>1975000000</v>
      </c>
      <c r="B6928" s="11">
        <v>6.4997806303797461</v>
      </c>
      <c r="C6928" s="12">
        <v>128370667.45</v>
      </c>
      <c r="E6928" s="13">
        <v>1975000000</v>
      </c>
      <c r="F6928" s="11">
        <v>6.4998516481012656</v>
      </c>
      <c r="G6928" s="12">
        <v>128372070.05</v>
      </c>
      <c r="I6928" s="13">
        <v>2425000000</v>
      </c>
      <c r="J6928" s="11">
        <v>11.5</v>
      </c>
      <c r="K6928" s="12">
        <v>278875000</v>
      </c>
      <c r="M6928" s="13">
        <v>2425000000</v>
      </c>
      <c r="N6928" s="11">
        <v>11.5</v>
      </c>
      <c r="O6928" s="12">
        <v>278875000</v>
      </c>
      <c r="Q6928" s="13">
        <v>4625000000</v>
      </c>
      <c r="R6928" s="11">
        <v>1.2499998918918918</v>
      </c>
      <c r="S6928" s="11">
        <v>1.25</v>
      </c>
      <c r="T6928" s="12">
        <v>5781249.5</v>
      </c>
      <c r="U6928" s="12">
        <v>5781249.5</v>
      </c>
    </row>
    <row r="6929" spans="1:21" x14ac:dyDescent="0.2">
      <c r="A6929" s="13">
        <v>1976000000</v>
      </c>
      <c r="B6929" s="11">
        <v>6.4997807413967612</v>
      </c>
      <c r="C6929" s="12">
        <v>128435667.45</v>
      </c>
      <c r="E6929" s="13">
        <v>1976000000</v>
      </c>
      <c r="F6929" s="11">
        <v>6.4998517231781374</v>
      </c>
      <c r="G6929" s="12">
        <v>128437070.05</v>
      </c>
      <c r="I6929" s="13">
        <v>2426000000</v>
      </c>
      <c r="J6929" s="11">
        <v>11.5</v>
      </c>
      <c r="K6929" s="12">
        <v>278990000</v>
      </c>
      <c r="M6929" s="13">
        <v>2426000000</v>
      </c>
      <c r="N6929" s="11">
        <v>11.5</v>
      </c>
      <c r="O6929" s="12">
        <v>278990000</v>
      </c>
      <c r="Q6929" s="13">
        <v>4626000000</v>
      </c>
      <c r="R6929" s="11">
        <v>1.2499998919152615</v>
      </c>
      <c r="S6929" s="11">
        <v>1.25</v>
      </c>
      <c r="T6929" s="12">
        <v>5782499.5</v>
      </c>
      <c r="U6929" s="12">
        <v>5782499.5</v>
      </c>
    </row>
    <row r="6930" spans="1:21" x14ac:dyDescent="0.2">
      <c r="A6930" s="13">
        <v>1977000000</v>
      </c>
      <c r="B6930" s="11">
        <v>6.4997808523014662</v>
      </c>
      <c r="C6930" s="12">
        <v>128500667.45</v>
      </c>
      <c r="E6930" s="13">
        <v>1977000000</v>
      </c>
      <c r="F6930" s="11">
        <v>6.4998517981790584</v>
      </c>
      <c r="G6930" s="12">
        <v>128502070.05</v>
      </c>
      <c r="I6930" s="13">
        <v>2427000000</v>
      </c>
      <c r="J6930" s="11">
        <v>11.5</v>
      </c>
      <c r="K6930" s="12">
        <v>279105000</v>
      </c>
      <c r="M6930" s="13">
        <v>2427000000</v>
      </c>
      <c r="N6930" s="11">
        <v>11.5</v>
      </c>
      <c r="O6930" s="12">
        <v>279105000</v>
      </c>
      <c r="Q6930" s="13">
        <v>4627000000</v>
      </c>
      <c r="R6930" s="11">
        <v>1.2499998919386213</v>
      </c>
      <c r="S6930" s="11">
        <v>1.25</v>
      </c>
      <c r="T6930" s="12">
        <v>5783749.5</v>
      </c>
      <c r="U6930" s="12">
        <v>5783749.5</v>
      </c>
    </row>
    <row r="6931" spans="1:21" x14ac:dyDescent="0.2">
      <c r="A6931" s="13">
        <v>1978000000</v>
      </c>
      <c r="B6931" s="11">
        <v>6.4997809630940342</v>
      </c>
      <c r="C6931" s="12">
        <v>128565667.45</v>
      </c>
      <c r="E6931" s="13">
        <v>1978000000</v>
      </c>
      <c r="F6931" s="11">
        <v>6.499851873104145</v>
      </c>
      <c r="G6931" s="12">
        <v>128567070.05</v>
      </c>
      <c r="I6931" s="13">
        <v>2428000000</v>
      </c>
      <c r="J6931" s="11">
        <v>11.5</v>
      </c>
      <c r="K6931" s="12">
        <v>279220000</v>
      </c>
      <c r="M6931" s="13">
        <v>2428000000</v>
      </c>
      <c r="N6931" s="11">
        <v>11.5</v>
      </c>
      <c r="O6931" s="12">
        <v>279220000</v>
      </c>
      <c r="Q6931" s="13">
        <v>4628000000</v>
      </c>
      <c r="R6931" s="11">
        <v>1.2499998919619706</v>
      </c>
      <c r="S6931" s="11">
        <v>1.25</v>
      </c>
      <c r="T6931" s="12">
        <v>5784999.5</v>
      </c>
      <c r="U6931" s="12">
        <v>5784999.5</v>
      </c>
    </row>
    <row r="6932" spans="1:21" x14ac:dyDescent="0.2">
      <c r="A6932" s="13">
        <v>1979000000</v>
      </c>
      <c r="B6932" s="11">
        <v>6.499781073774634</v>
      </c>
      <c r="C6932" s="12">
        <v>128630667.45</v>
      </c>
      <c r="E6932" s="13">
        <v>1979000000</v>
      </c>
      <c r="F6932" s="11">
        <v>6.4998519479535108</v>
      </c>
      <c r="G6932" s="12">
        <v>128632070.05</v>
      </c>
      <c r="I6932" s="13">
        <v>2429000000</v>
      </c>
      <c r="J6932" s="11">
        <v>11.5</v>
      </c>
      <c r="K6932" s="12">
        <v>279335000</v>
      </c>
      <c r="M6932" s="13">
        <v>2429000000</v>
      </c>
      <c r="N6932" s="11">
        <v>11.5</v>
      </c>
      <c r="O6932" s="12">
        <v>279335000</v>
      </c>
      <c r="Q6932" s="13">
        <v>4629000000</v>
      </c>
      <c r="R6932" s="11">
        <v>1.2499998919853099</v>
      </c>
      <c r="S6932" s="11">
        <v>1.25</v>
      </c>
      <c r="T6932" s="12">
        <v>5786249.5</v>
      </c>
      <c r="U6932" s="12">
        <v>5786249.5</v>
      </c>
    </row>
    <row r="6933" spans="1:21" x14ac:dyDescent="0.2">
      <c r="A6933" s="13">
        <v>1980000000</v>
      </c>
      <c r="B6933" s="11">
        <v>6.4997811843434334</v>
      </c>
      <c r="C6933" s="12">
        <v>128695667.45</v>
      </c>
      <c r="E6933" s="13">
        <v>1980000000</v>
      </c>
      <c r="F6933" s="11">
        <v>6.4998520227272731</v>
      </c>
      <c r="G6933" s="12">
        <v>128697070.05</v>
      </c>
      <c r="I6933" s="13">
        <v>2430000000</v>
      </c>
      <c r="J6933" s="11">
        <v>11.5</v>
      </c>
      <c r="K6933" s="12">
        <v>279450000</v>
      </c>
      <c r="M6933" s="13">
        <v>2430000000</v>
      </c>
      <c r="N6933" s="11">
        <v>11.5</v>
      </c>
      <c r="O6933" s="12">
        <v>279450000</v>
      </c>
      <c r="Q6933" s="13">
        <v>4630000000</v>
      </c>
      <c r="R6933" s="11">
        <v>1.2499998920086395</v>
      </c>
      <c r="S6933" s="11">
        <v>1.25</v>
      </c>
      <c r="T6933" s="12">
        <v>5787499.5</v>
      </c>
      <c r="U6933" s="12">
        <v>5787499.5</v>
      </c>
    </row>
    <row r="6934" spans="1:21" x14ac:dyDescent="0.2">
      <c r="A6934" s="13">
        <v>1981000000</v>
      </c>
      <c r="B6934" s="11">
        <v>6.4997812948006066</v>
      </c>
      <c r="C6934" s="12">
        <v>128760667.45</v>
      </c>
      <c r="E6934" s="13">
        <v>1981000000</v>
      </c>
      <c r="F6934" s="11">
        <v>6.4998520974255429</v>
      </c>
      <c r="G6934" s="12">
        <v>128762070.05</v>
      </c>
      <c r="I6934" s="13">
        <v>2431000000</v>
      </c>
      <c r="J6934" s="11">
        <v>11.5</v>
      </c>
      <c r="K6934" s="12">
        <v>279565000</v>
      </c>
      <c r="M6934" s="13">
        <v>2431000000</v>
      </c>
      <c r="N6934" s="11">
        <v>11.5</v>
      </c>
      <c r="O6934" s="12">
        <v>279565000</v>
      </c>
      <c r="Q6934" s="13">
        <v>4631000000</v>
      </c>
      <c r="R6934" s="11">
        <v>1.2499998920319586</v>
      </c>
      <c r="S6934" s="11">
        <v>1.25</v>
      </c>
      <c r="T6934" s="12">
        <v>5788749.5</v>
      </c>
      <c r="U6934" s="12">
        <v>5788749.5</v>
      </c>
    </row>
    <row r="6935" spans="1:21" x14ac:dyDescent="0.2">
      <c r="A6935" s="13">
        <v>1982000000</v>
      </c>
      <c r="B6935" s="11">
        <v>6.499781405146317</v>
      </c>
      <c r="C6935" s="12">
        <v>128825667.45</v>
      </c>
      <c r="E6935" s="13">
        <v>1982000000</v>
      </c>
      <c r="F6935" s="11">
        <v>6.4998521720484357</v>
      </c>
      <c r="G6935" s="12">
        <v>128827070.05</v>
      </c>
      <c r="I6935" s="13">
        <v>2432000000</v>
      </c>
      <c r="J6935" s="11">
        <v>11.5</v>
      </c>
      <c r="K6935" s="12">
        <v>279680000</v>
      </c>
      <c r="M6935" s="13">
        <v>2432000000</v>
      </c>
      <c r="N6935" s="11">
        <v>11.5</v>
      </c>
      <c r="O6935" s="12">
        <v>279680000</v>
      </c>
      <c r="Q6935" s="13">
        <v>4632000000</v>
      </c>
      <c r="R6935" s="11">
        <v>1.2499998920552677</v>
      </c>
      <c r="S6935" s="11">
        <v>1.25</v>
      </c>
      <c r="T6935" s="12">
        <v>5789999.5</v>
      </c>
      <c r="U6935" s="12">
        <v>5789999.5</v>
      </c>
    </row>
    <row r="6936" spans="1:21" x14ac:dyDescent="0.2">
      <c r="A6936" s="13">
        <v>1983000000</v>
      </c>
      <c r="B6936" s="11">
        <v>6.4997815153807368</v>
      </c>
      <c r="C6936" s="12">
        <v>128890667.45</v>
      </c>
      <c r="E6936" s="13">
        <v>1983000000</v>
      </c>
      <c r="F6936" s="11">
        <v>6.499852246596066</v>
      </c>
      <c r="G6936" s="12">
        <v>128892070.05</v>
      </c>
      <c r="I6936" s="13">
        <v>2433000000</v>
      </c>
      <c r="J6936" s="11">
        <v>11.5</v>
      </c>
      <c r="K6936" s="12">
        <v>279795000</v>
      </c>
      <c r="M6936" s="13">
        <v>2433000000</v>
      </c>
      <c r="N6936" s="11">
        <v>11.5</v>
      </c>
      <c r="O6936" s="12">
        <v>279795000</v>
      </c>
      <c r="Q6936" s="13">
        <v>4633000000</v>
      </c>
      <c r="R6936" s="11">
        <v>1.2499998920785667</v>
      </c>
      <c r="S6936" s="11">
        <v>1.25</v>
      </c>
      <c r="T6936" s="12">
        <v>5791249.5</v>
      </c>
      <c r="U6936" s="12">
        <v>5791249.5</v>
      </c>
    </row>
    <row r="6937" spans="1:21" x14ac:dyDescent="0.2">
      <c r="A6937" s="13">
        <v>1984000000</v>
      </c>
      <c r="B6937" s="11">
        <v>6.4997816255040322</v>
      </c>
      <c r="C6937" s="12">
        <v>128955667.45</v>
      </c>
      <c r="E6937" s="13">
        <v>1984000000</v>
      </c>
      <c r="F6937" s="11">
        <v>6.4998523210685484</v>
      </c>
      <c r="G6937" s="12">
        <v>128957070.05</v>
      </c>
      <c r="I6937" s="13">
        <v>2434000000</v>
      </c>
      <c r="J6937" s="11">
        <v>11.5</v>
      </c>
      <c r="K6937" s="12">
        <v>279910000</v>
      </c>
      <c r="M6937" s="13">
        <v>2434000000</v>
      </c>
      <c r="N6937" s="11">
        <v>11.5</v>
      </c>
      <c r="O6937" s="12">
        <v>279910000</v>
      </c>
      <c r="Q6937" s="13">
        <v>4634000000</v>
      </c>
      <c r="R6937" s="11">
        <v>1.2499998921018558</v>
      </c>
      <c r="S6937" s="11">
        <v>1.25</v>
      </c>
      <c r="T6937" s="12">
        <v>5792499.5</v>
      </c>
      <c r="U6937" s="12">
        <v>5792499.5</v>
      </c>
    </row>
    <row r="6938" spans="1:21" x14ac:dyDescent="0.2">
      <c r="A6938" s="13">
        <v>1985000000</v>
      </c>
      <c r="B6938" s="11">
        <v>6.4997817355163727</v>
      </c>
      <c r="C6938" s="12">
        <v>129020667.45</v>
      </c>
      <c r="E6938" s="13">
        <v>1985000000</v>
      </c>
      <c r="F6938" s="11">
        <v>6.4998523954659948</v>
      </c>
      <c r="G6938" s="12">
        <v>129022070.05</v>
      </c>
      <c r="I6938" s="13">
        <v>2435000000</v>
      </c>
      <c r="J6938" s="11">
        <v>11.5</v>
      </c>
      <c r="K6938" s="12">
        <v>280025000</v>
      </c>
      <c r="M6938" s="13">
        <v>2435000000</v>
      </c>
      <c r="N6938" s="11">
        <v>11.5</v>
      </c>
      <c r="O6938" s="12">
        <v>280025000</v>
      </c>
      <c r="Q6938" s="13">
        <v>4635000000</v>
      </c>
      <c r="R6938" s="11">
        <v>1.2499998921251347</v>
      </c>
      <c r="S6938" s="11">
        <v>1.25</v>
      </c>
      <c r="T6938" s="12">
        <v>5793749.5</v>
      </c>
      <c r="U6938" s="12">
        <v>5793749.5</v>
      </c>
    </row>
    <row r="6939" spans="1:21" x14ac:dyDescent="0.2">
      <c r="A6939" s="13">
        <v>1986000000</v>
      </c>
      <c r="B6939" s="11">
        <v>6.4997818454179264</v>
      </c>
      <c r="C6939" s="12">
        <v>129085667.45</v>
      </c>
      <c r="E6939" s="13">
        <v>1986000000</v>
      </c>
      <c r="F6939" s="11">
        <v>6.4998524697885198</v>
      </c>
      <c r="G6939" s="12">
        <v>129087070.05</v>
      </c>
      <c r="I6939" s="13">
        <v>2436000000</v>
      </c>
      <c r="J6939" s="11">
        <v>11.5</v>
      </c>
      <c r="K6939" s="12">
        <v>280140000</v>
      </c>
      <c r="M6939" s="13">
        <v>2436000000</v>
      </c>
      <c r="N6939" s="11">
        <v>11.5</v>
      </c>
      <c r="O6939" s="12">
        <v>280140000</v>
      </c>
      <c r="Q6939" s="13">
        <v>4636000000</v>
      </c>
      <c r="R6939" s="11">
        <v>1.2499998921484039</v>
      </c>
      <c r="S6939" s="11">
        <v>1.25</v>
      </c>
      <c r="T6939" s="12">
        <v>5794999.5</v>
      </c>
      <c r="U6939" s="12">
        <v>5794999.5</v>
      </c>
    </row>
    <row r="6940" spans="1:21" x14ac:dyDescent="0.2">
      <c r="A6940" s="13">
        <v>1987000000</v>
      </c>
      <c r="B6940" s="11">
        <v>6.4997819552088583</v>
      </c>
      <c r="C6940" s="12">
        <v>129150667.45</v>
      </c>
      <c r="E6940" s="13">
        <v>1987000000</v>
      </c>
      <c r="F6940" s="11">
        <v>6.4998525440362362</v>
      </c>
      <c r="G6940" s="12">
        <v>129152070.05</v>
      </c>
      <c r="I6940" s="13">
        <v>2437000000</v>
      </c>
      <c r="J6940" s="11">
        <v>11.5</v>
      </c>
      <c r="K6940" s="12">
        <v>280255000</v>
      </c>
      <c r="M6940" s="13">
        <v>2437000000</v>
      </c>
      <c r="N6940" s="11">
        <v>11.5</v>
      </c>
      <c r="O6940" s="12">
        <v>280255000</v>
      </c>
      <c r="Q6940" s="13">
        <v>4637000000</v>
      </c>
      <c r="R6940" s="11">
        <v>1.2499998921716626</v>
      </c>
      <c r="S6940" s="11">
        <v>1.25</v>
      </c>
      <c r="T6940" s="12">
        <v>5796249.5</v>
      </c>
      <c r="U6940" s="12">
        <v>5796249.5</v>
      </c>
    </row>
    <row r="6941" spans="1:21" x14ac:dyDescent="0.2">
      <c r="A6941" s="13">
        <v>1988000000</v>
      </c>
      <c r="B6941" s="11">
        <v>6.4997820648893363</v>
      </c>
      <c r="C6941" s="12">
        <v>129215667.45</v>
      </c>
      <c r="E6941" s="13">
        <v>1988000000</v>
      </c>
      <c r="F6941" s="11">
        <v>6.4998526182092551</v>
      </c>
      <c r="G6941" s="12">
        <v>129217070.05</v>
      </c>
      <c r="I6941" s="13">
        <v>2438000000</v>
      </c>
      <c r="J6941" s="11">
        <v>11.5</v>
      </c>
      <c r="K6941" s="12">
        <v>280370000</v>
      </c>
      <c r="M6941" s="13">
        <v>2438000000</v>
      </c>
      <c r="N6941" s="11">
        <v>11.5</v>
      </c>
      <c r="O6941" s="12">
        <v>280370000</v>
      </c>
      <c r="Q6941" s="13">
        <v>4638000000</v>
      </c>
      <c r="R6941" s="11">
        <v>1.2499998921949116</v>
      </c>
      <c r="S6941" s="11">
        <v>1.25</v>
      </c>
      <c r="T6941" s="12">
        <v>5797499.5</v>
      </c>
      <c r="U6941" s="12">
        <v>5797499.5</v>
      </c>
    </row>
    <row r="6942" spans="1:21" x14ac:dyDescent="0.2">
      <c r="A6942" s="13">
        <v>1989000000</v>
      </c>
      <c r="B6942" s="11">
        <v>6.4997821744595274</v>
      </c>
      <c r="C6942" s="12">
        <v>129280667.45</v>
      </c>
      <c r="E6942" s="13">
        <v>1989000000</v>
      </c>
      <c r="F6942" s="11">
        <v>6.4998526923076918</v>
      </c>
      <c r="G6942" s="12">
        <v>129282070.05</v>
      </c>
      <c r="I6942" s="13">
        <v>2439000000</v>
      </c>
      <c r="J6942" s="11">
        <v>11.5</v>
      </c>
      <c r="K6942" s="12">
        <v>280485000</v>
      </c>
      <c r="M6942" s="13">
        <v>2439000000</v>
      </c>
      <c r="N6942" s="11">
        <v>11.5</v>
      </c>
      <c r="O6942" s="12">
        <v>280485000</v>
      </c>
      <c r="Q6942" s="13">
        <v>4639000000</v>
      </c>
      <c r="R6942" s="11">
        <v>1.2499998922181503</v>
      </c>
      <c r="S6942" s="11">
        <v>1.25</v>
      </c>
      <c r="T6942" s="12">
        <v>5798749.5</v>
      </c>
      <c r="U6942" s="12">
        <v>5798749.5</v>
      </c>
    </row>
    <row r="6943" spans="1:21" x14ac:dyDescent="0.2">
      <c r="A6943" s="13">
        <v>1990000000</v>
      </c>
      <c r="B6943" s="11">
        <v>6.4997822839195987</v>
      </c>
      <c r="C6943" s="12">
        <v>129345667.45</v>
      </c>
      <c r="E6943" s="13">
        <v>1990000000</v>
      </c>
      <c r="F6943" s="11">
        <v>6.4998527663316583</v>
      </c>
      <c r="G6943" s="12">
        <v>129347070.05</v>
      </c>
      <c r="I6943" s="13">
        <v>2440000000</v>
      </c>
      <c r="J6943" s="11">
        <v>11.5</v>
      </c>
      <c r="K6943" s="12">
        <v>280600000</v>
      </c>
      <c r="M6943" s="13">
        <v>2440000000</v>
      </c>
      <c r="N6943" s="11">
        <v>11.5</v>
      </c>
      <c r="O6943" s="12">
        <v>280600000</v>
      </c>
      <c r="Q6943" s="13">
        <v>4640000000</v>
      </c>
      <c r="R6943" s="11">
        <v>1.2499998922413793</v>
      </c>
      <c r="S6943" s="11">
        <v>1.25</v>
      </c>
      <c r="T6943" s="12">
        <v>5799999.5</v>
      </c>
      <c r="U6943" s="12">
        <v>5799999.5</v>
      </c>
    </row>
    <row r="6944" spans="1:21" x14ac:dyDescent="0.2">
      <c r="A6944" s="13">
        <v>1991000000</v>
      </c>
      <c r="B6944" s="11">
        <v>6.4997823932697134</v>
      </c>
      <c r="C6944" s="12">
        <v>129410667.45</v>
      </c>
      <c r="E6944" s="13">
        <v>1991000000</v>
      </c>
      <c r="F6944" s="11">
        <v>6.4998528402812656</v>
      </c>
      <c r="G6944" s="12">
        <v>129412070.05</v>
      </c>
      <c r="I6944" s="13">
        <v>2441000000</v>
      </c>
      <c r="J6944" s="11">
        <v>11.5</v>
      </c>
      <c r="K6944" s="12">
        <v>280715000</v>
      </c>
      <c r="M6944" s="13">
        <v>2441000000</v>
      </c>
      <c r="N6944" s="11">
        <v>11.5</v>
      </c>
      <c r="O6944" s="12">
        <v>280715000</v>
      </c>
      <c r="Q6944" s="13">
        <v>4641000000</v>
      </c>
      <c r="R6944" s="11">
        <v>1.2499998922645981</v>
      </c>
      <c r="S6944" s="11">
        <v>1.25</v>
      </c>
      <c r="T6944" s="12">
        <v>5801249.5</v>
      </c>
      <c r="U6944" s="12">
        <v>5801249.5</v>
      </c>
    </row>
    <row r="6945" spans="1:21" x14ac:dyDescent="0.2">
      <c r="A6945" s="13">
        <v>1992000000</v>
      </c>
      <c r="B6945" s="11">
        <v>6.4997825025100404</v>
      </c>
      <c r="C6945" s="12">
        <v>129475667.45</v>
      </c>
      <c r="E6945" s="13">
        <v>1992000000</v>
      </c>
      <c r="F6945" s="11">
        <v>6.4998529141566257</v>
      </c>
      <c r="G6945" s="12">
        <v>129477070.05</v>
      </c>
      <c r="I6945" s="13">
        <v>2442000000</v>
      </c>
      <c r="J6945" s="11">
        <v>11.5</v>
      </c>
      <c r="K6945" s="12">
        <v>280830000</v>
      </c>
      <c r="M6945" s="13">
        <v>2442000000</v>
      </c>
      <c r="N6945" s="11">
        <v>11.5</v>
      </c>
      <c r="O6945" s="12">
        <v>280830000</v>
      </c>
      <c r="Q6945" s="13">
        <v>4642000000</v>
      </c>
      <c r="R6945" s="11">
        <v>1.2499998922878068</v>
      </c>
      <c r="S6945" s="11">
        <v>1.25</v>
      </c>
      <c r="T6945" s="12">
        <v>5802499.5</v>
      </c>
      <c r="U6945" s="12">
        <v>5802499.5</v>
      </c>
    </row>
    <row r="6946" spans="1:21" x14ac:dyDescent="0.2">
      <c r="A6946" s="13">
        <v>1993000000</v>
      </c>
      <c r="B6946" s="11">
        <v>6.4997826116407431</v>
      </c>
      <c r="C6946" s="12">
        <v>129540667.45</v>
      </c>
      <c r="E6946" s="13">
        <v>1993000000</v>
      </c>
      <c r="F6946" s="11">
        <v>6.4998529879578522</v>
      </c>
      <c r="G6946" s="12">
        <v>129542070.05</v>
      </c>
      <c r="I6946" s="13">
        <v>2443000000</v>
      </c>
      <c r="J6946" s="11">
        <v>11.5</v>
      </c>
      <c r="K6946" s="12">
        <v>280945000</v>
      </c>
      <c r="M6946" s="13">
        <v>2443000000</v>
      </c>
      <c r="N6946" s="11">
        <v>11.5</v>
      </c>
      <c r="O6946" s="12">
        <v>280945000</v>
      </c>
      <c r="Q6946" s="13">
        <v>4643000000</v>
      </c>
      <c r="R6946" s="11">
        <v>1.2499998923110058</v>
      </c>
      <c r="S6946" s="11">
        <v>1.25</v>
      </c>
      <c r="T6946" s="12">
        <v>5803749.5</v>
      </c>
      <c r="U6946" s="12">
        <v>5803749.5</v>
      </c>
    </row>
    <row r="6947" spans="1:21" x14ac:dyDescent="0.2">
      <c r="A6947" s="13">
        <v>1994000000</v>
      </c>
      <c r="B6947" s="11">
        <v>6.4997827206619858</v>
      </c>
      <c r="C6947" s="12">
        <v>129605667.45</v>
      </c>
      <c r="E6947" s="13">
        <v>1994000000</v>
      </c>
      <c r="F6947" s="11">
        <v>6.4998530616850552</v>
      </c>
      <c r="G6947" s="12">
        <v>129607070.05</v>
      </c>
      <c r="I6947" s="13">
        <v>2444000000</v>
      </c>
      <c r="J6947" s="11">
        <v>11.5</v>
      </c>
      <c r="K6947" s="12">
        <v>281060000</v>
      </c>
      <c r="M6947" s="13">
        <v>2444000000</v>
      </c>
      <c r="N6947" s="11">
        <v>11.5</v>
      </c>
      <c r="O6947" s="12">
        <v>281060000</v>
      </c>
      <c r="Q6947" s="13">
        <v>4644000000</v>
      </c>
      <c r="R6947" s="11">
        <v>1.2499998923341946</v>
      </c>
      <c r="S6947" s="11">
        <v>1.25</v>
      </c>
      <c r="T6947" s="12">
        <v>5804999.5</v>
      </c>
      <c r="U6947" s="12">
        <v>5804999.5</v>
      </c>
    </row>
    <row r="6948" spans="1:21" x14ac:dyDescent="0.2">
      <c r="A6948" s="13">
        <v>1995000000</v>
      </c>
      <c r="B6948" s="11">
        <v>6.4997828295739346</v>
      </c>
      <c r="C6948" s="12">
        <v>129670667.45</v>
      </c>
      <c r="E6948" s="13">
        <v>1995000000</v>
      </c>
      <c r="F6948" s="11">
        <v>6.4998531353383457</v>
      </c>
      <c r="G6948" s="12">
        <v>129672070.05</v>
      </c>
      <c r="I6948" s="13">
        <v>2445000000</v>
      </c>
      <c r="J6948" s="11">
        <v>11.5</v>
      </c>
      <c r="K6948" s="12">
        <v>281175000</v>
      </c>
      <c r="M6948" s="13">
        <v>2445000000</v>
      </c>
      <c r="N6948" s="11">
        <v>11.5</v>
      </c>
      <c r="O6948" s="12">
        <v>281175000</v>
      </c>
      <c r="Q6948" s="13">
        <v>4645000000</v>
      </c>
      <c r="R6948" s="11">
        <v>1.2499998923573734</v>
      </c>
      <c r="S6948" s="11">
        <v>1.25</v>
      </c>
      <c r="T6948" s="12">
        <v>5806249.5</v>
      </c>
      <c r="U6948" s="12">
        <v>5806249.5</v>
      </c>
    </row>
    <row r="6949" spans="1:21" x14ac:dyDescent="0.2">
      <c r="A6949" s="13">
        <v>1996000000</v>
      </c>
      <c r="B6949" s="11">
        <v>6.4997829383767538</v>
      </c>
      <c r="C6949" s="12">
        <v>129735667.45</v>
      </c>
      <c r="E6949" s="13">
        <v>1996000000</v>
      </c>
      <c r="F6949" s="11">
        <v>6.4998532089178358</v>
      </c>
      <c r="G6949" s="12">
        <v>129737070.05</v>
      </c>
      <c r="I6949" s="13">
        <v>2446000000</v>
      </c>
      <c r="J6949" s="11">
        <v>11.5</v>
      </c>
      <c r="K6949" s="12">
        <v>281290000</v>
      </c>
      <c r="M6949" s="13">
        <v>2446000000</v>
      </c>
      <c r="N6949" s="11">
        <v>11.5</v>
      </c>
      <c r="O6949" s="12">
        <v>281290000</v>
      </c>
      <c r="Q6949" s="13">
        <v>4646000000</v>
      </c>
      <c r="R6949" s="11">
        <v>1.2499998923805424</v>
      </c>
      <c r="S6949" s="11">
        <v>1.25</v>
      </c>
      <c r="T6949" s="12">
        <v>5807499.5</v>
      </c>
      <c r="U6949" s="12">
        <v>5807499.5</v>
      </c>
    </row>
    <row r="6950" spans="1:21" x14ac:dyDescent="0.2">
      <c r="A6950" s="13">
        <v>1997000000</v>
      </c>
      <c r="B6950" s="11">
        <v>6.4997830470706059</v>
      </c>
      <c r="C6950" s="12">
        <v>129800667.45</v>
      </c>
      <c r="E6950" s="13">
        <v>1997000000</v>
      </c>
      <c r="F6950" s="11">
        <v>6.4998532824236355</v>
      </c>
      <c r="G6950" s="12">
        <v>129802070.05</v>
      </c>
      <c r="I6950" s="13">
        <v>2447000000</v>
      </c>
      <c r="J6950" s="11">
        <v>11.5</v>
      </c>
      <c r="K6950" s="12">
        <v>281405000</v>
      </c>
      <c r="M6950" s="13">
        <v>2447000000</v>
      </c>
      <c r="N6950" s="11">
        <v>11.5</v>
      </c>
      <c r="O6950" s="12">
        <v>281405000</v>
      </c>
      <c r="Q6950" s="13">
        <v>4647000000</v>
      </c>
      <c r="R6950" s="11">
        <v>1.2499998924037015</v>
      </c>
      <c r="S6950" s="11">
        <v>1.25</v>
      </c>
      <c r="T6950" s="12">
        <v>5808749.5</v>
      </c>
      <c r="U6950" s="12">
        <v>5808749.5</v>
      </c>
    </row>
    <row r="6951" spans="1:21" x14ac:dyDescent="0.2">
      <c r="A6951" s="13">
        <v>1998000000</v>
      </c>
      <c r="B6951" s="11">
        <v>6.4997831556556553</v>
      </c>
      <c r="C6951" s="12">
        <v>129865667.45</v>
      </c>
      <c r="E6951" s="13">
        <v>1998000000</v>
      </c>
      <c r="F6951" s="11">
        <v>6.4998533558558558</v>
      </c>
      <c r="G6951" s="12">
        <v>129867070.05</v>
      </c>
      <c r="I6951" s="13">
        <v>2448000000</v>
      </c>
      <c r="J6951" s="11">
        <v>11.5</v>
      </c>
      <c r="K6951" s="12">
        <v>281520000</v>
      </c>
      <c r="M6951" s="13">
        <v>2448000000</v>
      </c>
      <c r="N6951" s="11">
        <v>11.5</v>
      </c>
      <c r="O6951" s="12">
        <v>281520000</v>
      </c>
      <c r="Q6951" s="13">
        <v>4648000000</v>
      </c>
      <c r="R6951" s="11">
        <v>1.2499998924268503</v>
      </c>
      <c r="S6951" s="11">
        <v>1.25</v>
      </c>
      <c r="T6951" s="12">
        <v>5809999.5</v>
      </c>
      <c r="U6951" s="12">
        <v>5809999.5</v>
      </c>
    </row>
    <row r="6952" spans="1:21" x14ac:dyDescent="0.2">
      <c r="A6952" s="13">
        <v>1999000000</v>
      </c>
      <c r="B6952" s="11">
        <v>6.4997832641320672</v>
      </c>
      <c r="C6952" s="12">
        <v>129930667.45</v>
      </c>
      <c r="E6952" s="13">
        <v>1999000000</v>
      </c>
      <c r="F6952" s="11">
        <v>6.4998534292146068</v>
      </c>
      <c r="G6952" s="12">
        <v>129932070.05</v>
      </c>
      <c r="I6952" s="13">
        <v>2449000000</v>
      </c>
      <c r="J6952" s="11">
        <v>11.5</v>
      </c>
      <c r="K6952" s="12">
        <v>281635000</v>
      </c>
      <c r="M6952" s="13">
        <v>2449000000</v>
      </c>
      <c r="N6952" s="11">
        <v>11.5</v>
      </c>
      <c r="O6952" s="12">
        <v>281635000</v>
      </c>
      <c r="Q6952" s="13">
        <v>4649000000</v>
      </c>
      <c r="R6952" s="11">
        <v>1.2499998924499893</v>
      </c>
      <c r="S6952" s="11">
        <v>1.25</v>
      </c>
      <c r="T6952" s="12">
        <v>5811249.5</v>
      </c>
      <c r="U6952" s="12">
        <v>5811249.5</v>
      </c>
    </row>
    <row r="6953" spans="1:21" x14ac:dyDescent="0.2">
      <c r="A6953" s="13">
        <v>2000000000</v>
      </c>
      <c r="B6953" s="11">
        <v>6.4997833724999996</v>
      </c>
      <c r="C6953" s="12">
        <v>129995667.45</v>
      </c>
      <c r="E6953" s="13">
        <v>2000000000</v>
      </c>
      <c r="F6953" s="11">
        <v>6.4998535024999997</v>
      </c>
      <c r="G6953" s="12">
        <v>129997070.05</v>
      </c>
      <c r="I6953" s="13">
        <v>2450000000</v>
      </c>
      <c r="J6953" s="11">
        <v>11.5</v>
      </c>
      <c r="K6953" s="12">
        <v>281750000</v>
      </c>
      <c r="M6953" s="13">
        <v>2450000000</v>
      </c>
      <c r="N6953" s="11">
        <v>11.5</v>
      </c>
      <c r="O6953" s="12">
        <v>281750000</v>
      </c>
      <c r="Q6953" s="13">
        <v>4650000000</v>
      </c>
      <c r="R6953" s="11">
        <v>1.2499998924731184</v>
      </c>
      <c r="S6953" s="11">
        <v>1.25</v>
      </c>
      <c r="T6953" s="12">
        <v>5812499.5</v>
      </c>
      <c r="U6953" s="12">
        <v>5812499.5</v>
      </c>
    </row>
    <row r="6954" spans="1:21" x14ac:dyDescent="0.2">
      <c r="A6954" s="13">
        <v>2001000000</v>
      </c>
      <c r="B6954" s="11">
        <v>6.4997834807596204</v>
      </c>
      <c r="C6954" s="12">
        <v>130060667.45</v>
      </c>
      <c r="E6954" s="13">
        <v>2001000000</v>
      </c>
      <c r="F6954" s="11">
        <v>6.4998535757121427</v>
      </c>
      <c r="G6954" s="12">
        <v>130062070.05</v>
      </c>
      <c r="I6954" s="13">
        <v>2451000000</v>
      </c>
      <c r="J6954" s="11">
        <v>11.5</v>
      </c>
      <c r="K6954" s="12">
        <v>281865000</v>
      </c>
      <c r="M6954" s="13">
        <v>2451000000</v>
      </c>
      <c r="N6954" s="11">
        <v>11.5</v>
      </c>
      <c r="O6954" s="12">
        <v>281865000</v>
      </c>
      <c r="Q6954" s="13">
        <v>4651000000</v>
      </c>
      <c r="R6954" s="11">
        <v>1.2499998924962374</v>
      </c>
      <c r="S6954" s="11">
        <v>1.25</v>
      </c>
      <c r="T6954" s="12">
        <v>5813749.5</v>
      </c>
      <c r="U6954" s="12">
        <v>5813749.5</v>
      </c>
    </row>
    <row r="6955" spans="1:21" x14ac:dyDescent="0.2">
      <c r="A6955" s="13">
        <v>2002000000</v>
      </c>
      <c r="B6955" s="11">
        <v>6.4997835889110886</v>
      </c>
      <c r="C6955" s="12">
        <v>130125667.45</v>
      </c>
      <c r="E6955" s="13">
        <v>2002000000</v>
      </c>
      <c r="F6955" s="11">
        <v>6.4998536488511487</v>
      </c>
      <c r="G6955" s="12">
        <v>130127070.05</v>
      </c>
      <c r="I6955" s="13">
        <v>2452000000</v>
      </c>
      <c r="J6955" s="11">
        <v>11.5</v>
      </c>
      <c r="K6955" s="12">
        <v>281980000</v>
      </c>
      <c r="M6955" s="13">
        <v>2452000000</v>
      </c>
      <c r="N6955" s="11">
        <v>11.5</v>
      </c>
      <c r="O6955" s="12">
        <v>281980000</v>
      </c>
      <c r="Q6955" s="13">
        <v>4652000000</v>
      </c>
      <c r="R6955" s="11">
        <v>1.2499998925193465</v>
      </c>
      <c r="S6955" s="11">
        <v>1.25</v>
      </c>
      <c r="T6955" s="12">
        <v>5814999.5</v>
      </c>
      <c r="U6955" s="12">
        <v>5814999.5</v>
      </c>
    </row>
    <row r="6956" spans="1:21" x14ac:dyDescent="0.2">
      <c r="A6956" s="13">
        <v>2003000000</v>
      </c>
      <c r="B6956" s="11">
        <v>6.4997836969545686</v>
      </c>
      <c r="C6956" s="12">
        <v>130190667.45</v>
      </c>
      <c r="E6956" s="13">
        <v>2003000000</v>
      </c>
      <c r="F6956" s="11">
        <v>6.4998537219171242</v>
      </c>
      <c r="G6956" s="12">
        <v>130192070.05</v>
      </c>
      <c r="I6956" s="13">
        <v>2453000000</v>
      </c>
      <c r="J6956" s="11">
        <v>11.5</v>
      </c>
      <c r="K6956" s="12">
        <v>282095000</v>
      </c>
      <c r="M6956" s="13">
        <v>2453000000</v>
      </c>
      <c r="N6956" s="11">
        <v>11.5</v>
      </c>
      <c r="O6956" s="12">
        <v>282095000</v>
      </c>
      <c r="Q6956" s="13">
        <v>4653000000</v>
      </c>
      <c r="R6956" s="11">
        <v>1.2499998925424456</v>
      </c>
      <c r="S6956" s="11">
        <v>1.25</v>
      </c>
      <c r="T6956" s="12">
        <v>5816249.5</v>
      </c>
      <c r="U6956" s="12">
        <v>5816249.5</v>
      </c>
    </row>
    <row r="6957" spans="1:21" x14ac:dyDescent="0.2">
      <c r="A6957" s="13">
        <v>2004000000</v>
      </c>
      <c r="B6957" s="11">
        <v>6.4997838048902201</v>
      </c>
      <c r="C6957" s="12">
        <v>130255667.45</v>
      </c>
      <c r="E6957" s="13">
        <v>2004000000</v>
      </c>
      <c r="F6957" s="11">
        <v>6.4998537949101793</v>
      </c>
      <c r="G6957" s="12">
        <v>130257070.05</v>
      </c>
      <c r="I6957" s="13">
        <v>2454000000</v>
      </c>
      <c r="J6957" s="11">
        <v>11.5</v>
      </c>
      <c r="K6957" s="12">
        <v>282210000</v>
      </c>
      <c r="M6957" s="13">
        <v>2454000000</v>
      </c>
      <c r="N6957" s="11">
        <v>11.5</v>
      </c>
      <c r="O6957" s="12">
        <v>282210000</v>
      </c>
      <c r="Q6957" s="13">
        <v>4654000000</v>
      </c>
      <c r="R6957" s="11">
        <v>1.2499998925655351</v>
      </c>
      <c r="S6957" s="11">
        <v>1.25</v>
      </c>
      <c r="T6957" s="12">
        <v>5817499.5</v>
      </c>
      <c r="U6957" s="12">
        <v>5817499.5</v>
      </c>
    </row>
    <row r="6958" spans="1:21" x14ac:dyDescent="0.2">
      <c r="A6958" s="13">
        <v>2005000000</v>
      </c>
      <c r="B6958" s="11">
        <v>6.499783912718204</v>
      </c>
      <c r="C6958" s="12">
        <v>130320667.45</v>
      </c>
      <c r="E6958" s="13">
        <v>2005000000</v>
      </c>
      <c r="F6958" s="11">
        <v>6.4998538678304243</v>
      </c>
      <c r="G6958" s="12">
        <v>130322070.05</v>
      </c>
      <c r="I6958" s="13">
        <v>2455000000</v>
      </c>
      <c r="J6958" s="11">
        <v>11.5</v>
      </c>
      <c r="K6958" s="12">
        <v>282325000</v>
      </c>
      <c r="M6958" s="13">
        <v>2455000000</v>
      </c>
      <c r="N6958" s="11">
        <v>11.5</v>
      </c>
      <c r="O6958" s="12">
        <v>282325000</v>
      </c>
      <c r="Q6958" s="13">
        <v>4655000000</v>
      </c>
      <c r="R6958" s="11">
        <v>1.2499998925886144</v>
      </c>
      <c r="S6958" s="11">
        <v>1.25</v>
      </c>
      <c r="T6958" s="12">
        <v>5818749.5</v>
      </c>
      <c r="U6958" s="12">
        <v>5818749.5</v>
      </c>
    </row>
    <row r="6959" spans="1:21" x14ac:dyDescent="0.2">
      <c r="A6959" s="13">
        <v>2006000000</v>
      </c>
      <c r="B6959" s="11">
        <v>6.4997840204386845</v>
      </c>
      <c r="C6959" s="12">
        <v>130385667.45</v>
      </c>
      <c r="E6959" s="13">
        <v>2006000000</v>
      </c>
      <c r="F6959" s="11">
        <v>6.4998539406779656</v>
      </c>
      <c r="G6959" s="12">
        <v>130387070.05</v>
      </c>
      <c r="I6959" s="13">
        <v>2456000000</v>
      </c>
      <c r="J6959" s="11">
        <v>11.5</v>
      </c>
      <c r="K6959" s="12">
        <v>282440000</v>
      </c>
      <c r="M6959" s="13">
        <v>2456000000</v>
      </c>
      <c r="N6959" s="11">
        <v>11.5</v>
      </c>
      <c r="O6959" s="12">
        <v>282440000</v>
      </c>
      <c r="Q6959" s="13">
        <v>4656000000</v>
      </c>
      <c r="R6959" s="11">
        <v>1.249999892611684</v>
      </c>
      <c r="S6959" s="11">
        <v>1.25</v>
      </c>
      <c r="T6959" s="12">
        <v>5819999.5</v>
      </c>
      <c r="U6959" s="12">
        <v>5819999.5</v>
      </c>
    </row>
    <row r="6960" spans="1:21" x14ac:dyDescent="0.2">
      <c r="A6960" s="13">
        <v>2007000000</v>
      </c>
      <c r="B6960" s="11">
        <v>6.4997841280518189</v>
      </c>
      <c r="C6960" s="12">
        <v>130450667.45</v>
      </c>
      <c r="E6960" s="13">
        <v>2007000000</v>
      </c>
      <c r="F6960" s="11">
        <v>6.4998540134529144</v>
      </c>
      <c r="G6960" s="12">
        <v>130452070.05</v>
      </c>
      <c r="I6960" s="13">
        <v>2457000000</v>
      </c>
      <c r="J6960" s="11">
        <v>11.5</v>
      </c>
      <c r="K6960" s="12">
        <v>282555000</v>
      </c>
      <c r="M6960" s="13">
        <v>2457000000</v>
      </c>
      <c r="N6960" s="11">
        <v>11.5</v>
      </c>
      <c r="O6960" s="12">
        <v>282555000</v>
      </c>
      <c r="Q6960" s="13">
        <v>4657000000</v>
      </c>
      <c r="R6960" s="11">
        <v>1.2499998926347433</v>
      </c>
      <c r="S6960" s="11">
        <v>1.25</v>
      </c>
      <c r="T6960" s="12">
        <v>5821249.5</v>
      </c>
      <c r="U6960" s="12">
        <v>5821249.5</v>
      </c>
    </row>
    <row r="6961" spans="1:21" x14ac:dyDescent="0.2">
      <c r="A6961" s="13">
        <v>2008000000</v>
      </c>
      <c r="B6961" s="11">
        <v>6.4997842355577689</v>
      </c>
      <c r="C6961" s="12">
        <v>130515667.45</v>
      </c>
      <c r="E6961" s="13">
        <v>2008000000</v>
      </c>
      <c r="F6961" s="11">
        <v>6.499854086155378</v>
      </c>
      <c r="G6961" s="12">
        <v>130517070.05</v>
      </c>
      <c r="I6961" s="13">
        <v>2458000000</v>
      </c>
      <c r="J6961" s="11">
        <v>11.5</v>
      </c>
      <c r="K6961" s="12">
        <v>282670000</v>
      </c>
      <c r="M6961" s="13">
        <v>2458000000</v>
      </c>
      <c r="N6961" s="11">
        <v>11.5</v>
      </c>
      <c r="O6961" s="12">
        <v>282670000</v>
      </c>
      <c r="Q6961" s="13">
        <v>4658000000</v>
      </c>
      <c r="R6961" s="11">
        <v>1.2499998926577931</v>
      </c>
      <c r="S6961" s="11">
        <v>1.25</v>
      </c>
      <c r="T6961" s="12">
        <v>5822499.5</v>
      </c>
      <c r="U6961" s="12">
        <v>5822499.5</v>
      </c>
    </row>
    <row r="6962" spans="1:21" x14ac:dyDescent="0.2">
      <c r="A6962" s="13">
        <v>2009000000</v>
      </c>
      <c r="B6962" s="11">
        <v>6.499784342956695</v>
      </c>
      <c r="C6962" s="12">
        <v>130580667.45</v>
      </c>
      <c r="E6962" s="13">
        <v>2009000000</v>
      </c>
      <c r="F6962" s="11">
        <v>6.4998541587854648</v>
      </c>
      <c r="G6962" s="12">
        <v>130582070.05</v>
      </c>
      <c r="I6962" s="13">
        <v>2459000000</v>
      </c>
      <c r="J6962" s="11">
        <v>11.5</v>
      </c>
      <c r="K6962" s="12">
        <v>282785000</v>
      </c>
      <c r="M6962" s="13">
        <v>2459000000</v>
      </c>
      <c r="N6962" s="11">
        <v>11.5</v>
      </c>
      <c r="O6962" s="12">
        <v>282785000</v>
      </c>
      <c r="Q6962" s="13">
        <v>4659000000</v>
      </c>
      <c r="R6962" s="11">
        <v>1.2499998926808329</v>
      </c>
      <c r="S6962" s="11">
        <v>1.25</v>
      </c>
      <c r="T6962" s="12">
        <v>5823749.5</v>
      </c>
      <c r="U6962" s="12">
        <v>5823749.5</v>
      </c>
    </row>
    <row r="6963" spans="1:21" x14ac:dyDescent="0.2">
      <c r="A6963" s="13">
        <v>2010000000</v>
      </c>
      <c r="B6963" s="11">
        <v>6.4997844502487565</v>
      </c>
      <c r="C6963" s="12">
        <v>130645667.45</v>
      </c>
      <c r="E6963" s="13">
        <v>2010000000</v>
      </c>
      <c r="F6963" s="11">
        <v>6.4998542313432832</v>
      </c>
      <c r="G6963" s="12">
        <v>130647070.05</v>
      </c>
      <c r="I6963" s="13">
        <v>2460000000</v>
      </c>
      <c r="J6963" s="11">
        <v>11.5</v>
      </c>
      <c r="K6963" s="12">
        <v>282900000</v>
      </c>
      <c r="M6963" s="13">
        <v>2460000000</v>
      </c>
      <c r="N6963" s="11">
        <v>11.5</v>
      </c>
      <c r="O6963" s="12">
        <v>282900000</v>
      </c>
      <c r="Q6963" s="13">
        <v>4660000000</v>
      </c>
      <c r="R6963" s="11">
        <v>1.2499998927038625</v>
      </c>
      <c r="S6963" s="11">
        <v>1.25</v>
      </c>
      <c r="T6963" s="12">
        <v>5824999.5</v>
      </c>
      <c r="U6963" s="12">
        <v>5824999.5</v>
      </c>
    </row>
    <row r="6964" spans="1:21" x14ac:dyDescent="0.2">
      <c r="A6964" s="13">
        <v>2011000000</v>
      </c>
      <c r="B6964" s="11">
        <v>6.4997845574341131</v>
      </c>
      <c r="C6964" s="12">
        <v>130710667.45</v>
      </c>
      <c r="E6964" s="13">
        <v>2011000000</v>
      </c>
      <c r="F6964" s="11">
        <v>6.4998543038289407</v>
      </c>
      <c r="G6964" s="12">
        <v>130712070.05</v>
      </c>
      <c r="I6964" s="13">
        <v>2461000000</v>
      </c>
      <c r="J6964" s="11">
        <v>11.5</v>
      </c>
      <c r="K6964" s="12">
        <v>283015000</v>
      </c>
      <c r="M6964" s="13">
        <v>2461000000</v>
      </c>
      <c r="N6964" s="11">
        <v>11.5</v>
      </c>
      <c r="O6964" s="12">
        <v>283015000</v>
      </c>
      <c r="Q6964" s="13">
        <v>4661000000</v>
      </c>
      <c r="R6964" s="11">
        <v>1.2499998927268825</v>
      </c>
      <c r="S6964" s="11">
        <v>1.25</v>
      </c>
      <c r="T6964" s="12">
        <v>5826249.5</v>
      </c>
      <c r="U6964" s="12">
        <v>5826249.5</v>
      </c>
    </row>
    <row r="6965" spans="1:21" x14ac:dyDescent="0.2">
      <c r="A6965" s="13">
        <v>2012000000</v>
      </c>
      <c r="B6965" s="11">
        <v>6.4997846645129229</v>
      </c>
      <c r="C6965" s="12">
        <v>130775667.45</v>
      </c>
      <c r="E6965" s="13">
        <v>2012000000</v>
      </c>
      <c r="F6965" s="11">
        <v>6.4998543762425447</v>
      </c>
      <c r="G6965" s="12">
        <v>130777070.05</v>
      </c>
      <c r="I6965" s="13">
        <v>2462000000</v>
      </c>
      <c r="J6965" s="11">
        <v>11.5</v>
      </c>
      <c r="K6965" s="12">
        <v>283130000</v>
      </c>
      <c r="M6965" s="13">
        <v>2462000000</v>
      </c>
      <c r="N6965" s="11">
        <v>11.5</v>
      </c>
      <c r="O6965" s="12">
        <v>283130000</v>
      </c>
      <c r="Q6965" s="13">
        <v>4662000000</v>
      </c>
      <c r="R6965" s="11">
        <v>1.2499998927498928</v>
      </c>
      <c r="S6965" s="11">
        <v>1.25</v>
      </c>
      <c r="T6965" s="12">
        <v>5827499.5</v>
      </c>
      <c r="U6965" s="12">
        <v>5827499.5</v>
      </c>
    </row>
    <row r="6966" spans="1:21" x14ac:dyDescent="0.2">
      <c r="A6966" s="13">
        <v>2013000000</v>
      </c>
      <c r="B6966" s="11">
        <v>6.4997847714853449</v>
      </c>
      <c r="C6966" s="12">
        <v>130840667.45</v>
      </c>
      <c r="E6966" s="13">
        <v>2013000000</v>
      </c>
      <c r="F6966" s="11">
        <v>6.4998544485842027</v>
      </c>
      <c r="G6966" s="12">
        <v>130842070.05</v>
      </c>
      <c r="I6966" s="13">
        <v>2463000000</v>
      </c>
      <c r="J6966" s="11">
        <v>11.5</v>
      </c>
      <c r="K6966" s="12">
        <v>283245000</v>
      </c>
      <c r="M6966" s="13">
        <v>2463000000</v>
      </c>
      <c r="N6966" s="11">
        <v>11.5</v>
      </c>
      <c r="O6966" s="12">
        <v>283245000</v>
      </c>
      <c r="Q6966" s="13">
        <v>4663000000</v>
      </c>
      <c r="R6966" s="11">
        <v>1.249999892772893</v>
      </c>
      <c r="S6966" s="11">
        <v>1.25</v>
      </c>
      <c r="T6966" s="12">
        <v>5828749.5</v>
      </c>
      <c r="U6966" s="12">
        <v>5828749.5</v>
      </c>
    </row>
    <row r="6967" spans="1:21" x14ac:dyDescent="0.2">
      <c r="A6967" s="13">
        <v>2014000000</v>
      </c>
      <c r="B6967" s="11">
        <v>6.4997848783515391</v>
      </c>
      <c r="C6967" s="12">
        <v>130905667.45</v>
      </c>
      <c r="E6967" s="13">
        <v>2014000000</v>
      </c>
      <c r="F6967" s="11">
        <v>6.4998545208540222</v>
      </c>
      <c r="G6967" s="12">
        <v>130907070.05</v>
      </c>
      <c r="I6967" s="13">
        <v>2464000000</v>
      </c>
      <c r="J6967" s="11">
        <v>11.5</v>
      </c>
      <c r="K6967" s="12">
        <v>283360000</v>
      </c>
      <c r="M6967" s="13">
        <v>2464000000</v>
      </c>
      <c r="N6967" s="11">
        <v>11.5</v>
      </c>
      <c r="O6967" s="12">
        <v>283360000</v>
      </c>
      <c r="Q6967" s="13">
        <v>4664000000</v>
      </c>
      <c r="R6967" s="11">
        <v>1.2499998927958833</v>
      </c>
      <c r="S6967" s="11">
        <v>1.25</v>
      </c>
      <c r="T6967" s="12">
        <v>5829999.5</v>
      </c>
      <c r="U6967" s="12">
        <v>5829999.5</v>
      </c>
    </row>
    <row r="6968" spans="1:21" x14ac:dyDescent="0.2">
      <c r="A6968" s="13">
        <v>2015000000</v>
      </c>
      <c r="B6968" s="11">
        <v>6.4997849851116634</v>
      </c>
      <c r="C6968" s="12">
        <v>130970667.45</v>
      </c>
      <c r="E6968" s="13">
        <v>2015000000</v>
      </c>
      <c r="F6968" s="11">
        <v>6.4998545930521097</v>
      </c>
      <c r="G6968" s="12">
        <v>130972070.05</v>
      </c>
      <c r="I6968" s="13">
        <v>2465000000</v>
      </c>
      <c r="J6968" s="11">
        <v>11.5</v>
      </c>
      <c r="K6968" s="12">
        <v>283475000</v>
      </c>
      <c r="M6968" s="13">
        <v>2465000000</v>
      </c>
      <c r="N6968" s="11">
        <v>11.5</v>
      </c>
      <c r="O6968" s="12">
        <v>283475000</v>
      </c>
      <c r="Q6968" s="13">
        <v>4665000000</v>
      </c>
      <c r="R6968" s="11">
        <v>1.2499998928188638</v>
      </c>
      <c r="S6968" s="11">
        <v>1.25</v>
      </c>
      <c r="T6968" s="12">
        <v>5831249.5</v>
      </c>
      <c r="U6968" s="12">
        <v>5831249.5</v>
      </c>
    </row>
    <row r="6969" spans="1:21" x14ac:dyDescent="0.2">
      <c r="A6969" s="13">
        <v>2016000000</v>
      </c>
      <c r="B6969" s="11">
        <v>6.4997850917658733</v>
      </c>
      <c r="C6969" s="12">
        <v>131035667.45</v>
      </c>
      <c r="E6969" s="13">
        <v>2016000000</v>
      </c>
      <c r="F6969" s="11">
        <v>6.4998546651785709</v>
      </c>
      <c r="G6969" s="12">
        <v>131037070.05</v>
      </c>
      <c r="I6969" s="13">
        <v>2466000000</v>
      </c>
      <c r="J6969" s="11">
        <v>11.5</v>
      </c>
      <c r="K6969" s="12">
        <v>283590000</v>
      </c>
      <c r="M6969" s="13">
        <v>2466000000</v>
      </c>
      <c r="N6969" s="11">
        <v>11.5</v>
      </c>
      <c r="O6969" s="12">
        <v>283590000</v>
      </c>
      <c r="Q6969" s="13">
        <v>4666000000</v>
      </c>
      <c r="R6969" s="11">
        <v>1.2499998928418345</v>
      </c>
      <c r="S6969" s="11">
        <v>1.25</v>
      </c>
      <c r="T6969" s="12">
        <v>5832499.5</v>
      </c>
      <c r="U6969" s="12">
        <v>5832499.5</v>
      </c>
    </row>
    <row r="6970" spans="1:21" x14ac:dyDescent="0.2">
      <c r="A6970" s="13">
        <v>2017000000</v>
      </c>
      <c r="B6970" s="11">
        <v>6.4997851983143287</v>
      </c>
      <c r="C6970" s="12">
        <v>131100667.45</v>
      </c>
      <c r="E6970" s="13">
        <v>2017000000</v>
      </c>
      <c r="F6970" s="11">
        <v>6.4998547372335151</v>
      </c>
      <c r="G6970" s="12">
        <v>131102070.05</v>
      </c>
      <c r="I6970" s="13">
        <v>2467000000</v>
      </c>
      <c r="J6970" s="11">
        <v>11.5</v>
      </c>
      <c r="K6970" s="12">
        <v>283705000</v>
      </c>
      <c r="M6970" s="13">
        <v>2467000000</v>
      </c>
      <c r="N6970" s="11">
        <v>11.5</v>
      </c>
      <c r="O6970" s="12">
        <v>283705000</v>
      </c>
      <c r="Q6970" s="13">
        <v>4667000000</v>
      </c>
      <c r="R6970" s="11">
        <v>1.2499998928647955</v>
      </c>
      <c r="S6970" s="11">
        <v>1.25</v>
      </c>
      <c r="T6970" s="12">
        <v>5833749.5</v>
      </c>
      <c r="U6970" s="12">
        <v>5833749.5</v>
      </c>
    </row>
    <row r="6971" spans="1:21" x14ac:dyDescent="0.2">
      <c r="A6971" s="13">
        <v>2018000000</v>
      </c>
      <c r="B6971" s="11">
        <v>6.4997853047571859</v>
      </c>
      <c r="C6971" s="12">
        <v>131165667.45</v>
      </c>
      <c r="E6971" s="13">
        <v>2018000000</v>
      </c>
      <c r="F6971" s="11">
        <v>6.4998548092170472</v>
      </c>
      <c r="G6971" s="12">
        <v>131167070.05</v>
      </c>
      <c r="I6971" s="13">
        <v>2468000000</v>
      </c>
      <c r="J6971" s="11">
        <v>11.5</v>
      </c>
      <c r="K6971" s="12">
        <v>283820000</v>
      </c>
      <c r="M6971" s="13">
        <v>2468000000</v>
      </c>
      <c r="N6971" s="11">
        <v>11.5</v>
      </c>
      <c r="O6971" s="12">
        <v>283820000</v>
      </c>
      <c r="Q6971" s="13">
        <v>4668000000</v>
      </c>
      <c r="R6971" s="11">
        <v>1.2499998928877463</v>
      </c>
      <c r="S6971" s="11">
        <v>1.25</v>
      </c>
      <c r="T6971" s="12">
        <v>5834999.5</v>
      </c>
      <c r="U6971" s="12">
        <v>5834999.5</v>
      </c>
    </row>
    <row r="6972" spans="1:21" x14ac:dyDescent="0.2">
      <c r="A6972" s="13">
        <v>2019000000</v>
      </c>
      <c r="B6972" s="11">
        <v>6.4997854110946012</v>
      </c>
      <c r="C6972" s="12">
        <v>131230667.45</v>
      </c>
      <c r="E6972" s="13">
        <v>2019000000</v>
      </c>
      <c r="F6972" s="11">
        <v>6.4998548811292718</v>
      </c>
      <c r="G6972" s="12">
        <v>131232070.05</v>
      </c>
      <c r="I6972" s="13">
        <v>2469000000</v>
      </c>
      <c r="J6972" s="11">
        <v>11.5</v>
      </c>
      <c r="K6972" s="12">
        <v>283935000</v>
      </c>
      <c r="M6972" s="13">
        <v>2469000000</v>
      </c>
      <c r="N6972" s="11">
        <v>11.5</v>
      </c>
      <c r="O6972" s="12">
        <v>283935000</v>
      </c>
      <c r="Q6972" s="13">
        <v>4669000000</v>
      </c>
      <c r="R6972" s="11">
        <v>1.2499998929106875</v>
      </c>
      <c r="S6972" s="11">
        <v>1.25</v>
      </c>
      <c r="T6972" s="12">
        <v>5836249.5</v>
      </c>
      <c r="U6972" s="12">
        <v>5836249.5</v>
      </c>
    </row>
    <row r="6973" spans="1:21" x14ac:dyDescent="0.2">
      <c r="A6973" s="13">
        <v>2020000000</v>
      </c>
      <c r="B6973" s="11">
        <v>6.4997855173267327</v>
      </c>
      <c r="C6973" s="12">
        <v>131295667.45</v>
      </c>
      <c r="E6973" s="13">
        <v>2020000000</v>
      </c>
      <c r="F6973" s="11">
        <v>6.4998549529702965</v>
      </c>
      <c r="G6973" s="12">
        <v>131297070.05</v>
      </c>
      <c r="I6973" s="13">
        <v>2470000000</v>
      </c>
      <c r="J6973" s="11">
        <v>11.5</v>
      </c>
      <c r="K6973" s="12">
        <v>284050000</v>
      </c>
      <c r="M6973" s="13">
        <v>2470000000</v>
      </c>
      <c r="N6973" s="11">
        <v>11.5</v>
      </c>
      <c r="O6973" s="12">
        <v>284050000</v>
      </c>
      <c r="Q6973" s="13">
        <v>4670000000</v>
      </c>
      <c r="R6973" s="11">
        <v>1.2499998929336189</v>
      </c>
      <c r="S6973" s="11">
        <v>1.25</v>
      </c>
      <c r="T6973" s="12">
        <v>5837499.5</v>
      </c>
      <c r="U6973" s="12">
        <v>5837499.5</v>
      </c>
    </row>
    <row r="6974" spans="1:21" x14ac:dyDescent="0.2">
      <c r="A6974" s="13">
        <v>2021000000</v>
      </c>
      <c r="B6974" s="11">
        <v>6.4997856234537359</v>
      </c>
      <c r="C6974" s="12">
        <v>131360667.45</v>
      </c>
      <c r="E6974" s="13">
        <v>2021000000</v>
      </c>
      <c r="F6974" s="11">
        <v>6.4998550247402278</v>
      </c>
      <c r="G6974" s="12">
        <v>131362070.05</v>
      </c>
      <c r="I6974" s="13">
        <v>2471000000</v>
      </c>
      <c r="J6974" s="11">
        <v>11.5</v>
      </c>
      <c r="K6974" s="12">
        <v>284165000</v>
      </c>
      <c r="M6974" s="13">
        <v>2471000000</v>
      </c>
      <c r="N6974" s="11">
        <v>11.5</v>
      </c>
      <c r="O6974" s="12">
        <v>284165000</v>
      </c>
      <c r="Q6974" s="13">
        <v>4671000000</v>
      </c>
      <c r="R6974" s="11">
        <v>1.2499998929565403</v>
      </c>
      <c r="S6974" s="11">
        <v>1.25</v>
      </c>
      <c r="T6974" s="12">
        <v>5838749.5</v>
      </c>
      <c r="U6974" s="12">
        <v>5838749.5</v>
      </c>
    </row>
    <row r="6975" spans="1:21" x14ac:dyDescent="0.2">
      <c r="A6975" s="13">
        <v>2022000000</v>
      </c>
      <c r="B6975" s="11">
        <v>6.499785729475767</v>
      </c>
      <c r="C6975" s="12">
        <v>131425667.45</v>
      </c>
      <c r="E6975" s="13">
        <v>2022000000</v>
      </c>
      <c r="F6975" s="11">
        <v>6.4998550964391697</v>
      </c>
      <c r="G6975" s="12">
        <v>131427070.05</v>
      </c>
      <c r="I6975" s="13">
        <v>2472000000</v>
      </c>
      <c r="J6975" s="11">
        <v>11.5</v>
      </c>
      <c r="K6975" s="12">
        <v>284280000</v>
      </c>
      <c r="M6975" s="13">
        <v>2472000000</v>
      </c>
      <c r="N6975" s="11">
        <v>11.5</v>
      </c>
      <c r="O6975" s="12">
        <v>284280000</v>
      </c>
      <c r="Q6975" s="13">
        <v>4672000000</v>
      </c>
      <c r="R6975" s="11">
        <v>1.249999892979452</v>
      </c>
      <c r="S6975" s="11">
        <v>1.25</v>
      </c>
      <c r="T6975" s="12">
        <v>5839999.5</v>
      </c>
      <c r="U6975" s="12">
        <v>5839999.5</v>
      </c>
    </row>
    <row r="6976" spans="1:21" x14ac:dyDescent="0.2">
      <c r="A6976" s="13">
        <v>2023000000</v>
      </c>
      <c r="B6976" s="11">
        <v>6.4997858353929807</v>
      </c>
      <c r="C6976" s="12">
        <v>131490667.45</v>
      </c>
      <c r="E6976" s="13">
        <v>2023000000</v>
      </c>
      <c r="F6976" s="11">
        <v>6.499855168067227</v>
      </c>
      <c r="G6976" s="12">
        <v>131492070.05</v>
      </c>
      <c r="I6976" s="13">
        <v>2473000000</v>
      </c>
      <c r="J6976" s="11">
        <v>11.5</v>
      </c>
      <c r="K6976" s="12">
        <v>284395000</v>
      </c>
      <c r="M6976" s="13">
        <v>2473000000</v>
      </c>
      <c r="N6976" s="11">
        <v>11.5</v>
      </c>
      <c r="O6976" s="12">
        <v>284395000</v>
      </c>
      <c r="Q6976" s="13">
        <v>4673000000</v>
      </c>
      <c r="R6976" s="11">
        <v>1.2499998930023541</v>
      </c>
      <c r="S6976" s="11">
        <v>1.25</v>
      </c>
      <c r="T6976" s="12">
        <v>5841249.5</v>
      </c>
      <c r="U6976" s="12">
        <v>5841249.5</v>
      </c>
    </row>
    <row r="6977" spans="1:21" x14ac:dyDescent="0.2">
      <c r="A6977" s="13">
        <v>2024000000</v>
      </c>
      <c r="B6977" s="11">
        <v>6.4997859412055341</v>
      </c>
      <c r="C6977" s="12">
        <v>131555667.45</v>
      </c>
      <c r="E6977" s="13">
        <v>2024000000</v>
      </c>
      <c r="F6977" s="11">
        <v>6.4998552396245053</v>
      </c>
      <c r="G6977" s="12">
        <v>131557070.05</v>
      </c>
      <c r="I6977" s="13">
        <v>2474000000</v>
      </c>
      <c r="J6977" s="11">
        <v>11.5</v>
      </c>
      <c r="K6977" s="12">
        <v>284510000</v>
      </c>
      <c r="M6977" s="13">
        <v>2474000000</v>
      </c>
      <c r="N6977" s="11">
        <v>11.5</v>
      </c>
      <c r="O6977" s="12">
        <v>284510000</v>
      </c>
      <c r="Q6977" s="13">
        <v>4674000000</v>
      </c>
      <c r="R6977" s="11">
        <v>1.2499998930252461</v>
      </c>
      <c r="S6977" s="11">
        <v>1.25</v>
      </c>
      <c r="T6977" s="12">
        <v>5842499.5</v>
      </c>
      <c r="U6977" s="12">
        <v>5842499.5</v>
      </c>
    </row>
    <row r="6978" spans="1:21" x14ac:dyDescent="0.2">
      <c r="A6978" s="13">
        <v>2025000000</v>
      </c>
      <c r="B6978" s="11">
        <v>6.4997860469135809</v>
      </c>
      <c r="C6978" s="12">
        <v>131620667.45</v>
      </c>
      <c r="E6978" s="13">
        <v>2025000000</v>
      </c>
      <c r="F6978" s="11">
        <v>6.4998553111111104</v>
      </c>
      <c r="G6978" s="12">
        <v>131622070.05</v>
      </c>
      <c r="I6978" s="13">
        <v>2475000000</v>
      </c>
      <c r="J6978" s="11">
        <v>11.5</v>
      </c>
      <c r="K6978" s="12">
        <v>284625000</v>
      </c>
      <c r="M6978" s="13">
        <v>2475000000</v>
      </c>
      <c r="N6978" s="11">
        <v>11.5</v>
      </c>
      <c r="O6978" s="12">
        <v>284625000</v>
      </c>
      <c r="Q6978" s="13">
        <v>4675000000</v>
      </c>
      <c r="R6978" s="11">
        <v>1.2499998930481284</v>
      </c>
      <c r="S6978" s="11">
        <v>1.25</v>
      </c>
      <c r="T6978" s="12">
        <v>5843749.5</v>
      </c>
      <c r="U6978" s="12">
        <v>5843749.5</v>
      </c>
    </row>
    <row r="6979" spans="1:21" x14ac:dyDescent="0.2">
      <c r="A6979" s="13">
        <v>2026000000</v>
      </c>
      <c r="B6979" s="11">
        <v>6.4997861525172755</v>
      </c>
      <c r="C6979" s="12">
        <v>131685667.45</v>
      </c>
      <c r="E6979" s="13">
        <v>2026000000</v>
      </c>
      <c r="F6979" s="11">
        <v>6.4998553825271461</v>
      </c>
      <c r="G6979" s="12">
        <v>131687070.05</v>
      </c>
      <c r="I6979" s="13">
        <v>2476000000</v>
      </c>
      <c r="J6979" s="11">
        <v>11.5</v>
      </c>
      <c r="K6979" s="12">
        <v>284740000</v>
      </c>
      <c r="M6979" s="13">
        <v>2476000000</v>
      </c>
      <c r="N6979" s="11">
        <v>11.5</v>
      </c>
      <c r="O6979" s="12">
        <v>284740000</v>
      </c>
      <c r="Q6979" s="13">
        <v>4676000000</v>
      </c>
      <c r="R6979" s="11">
        <v>1.249999893071001</v>
      </c>
      <c r="S6979" s="11">
        <v>1.25</v>
      </c>
      <c r="T6979" s="12">
        <v>5844999.5</v>
      </c>
      <c r="U6979" s="12">
        <v>5844999.5</v>
      </c>
    </row>
    <row r="6980" spans="1:21" x14ac:dyDescent="0.2">
      <c r="A6980" s="13">
        <v>2027000000</v>
      </c>
      <c r="B6980" s="11">
        <v>6.4997862580167736</v>
      </c>
      <c r="C6980" s="12">
        <v>131750667.45</v>
      </c>
      <c r="E6980" s="13">
        <v>2027000000</v>
      </c>
      <c r="F6980" s="11">
        <v>6.4998554538727191</v>
      </c>
      <c r="G6980" s="12">
        <v>131752070.05</v>
      </c>
      <c r="I6980" s="13">
        <v>2477000000</v>
      </c>
      <c r="J6980" s="11">
        <v>11.5</v>
      </c>
      <c r="K6980" s="12">
        <v>284855000</v>
      </c>
      <c r="M6980" s="13">
        <v>2477000000</v>
      </c>
      <c r="N6980" s="11">
        <v>11.5</v>
      </c>
      <c r="O6980" s="12">
        <v>284855000</v>
      </c>
      <c r="Q6980" s="13">
        <v>4677000000</v>
      </c>
      <c r="R6980" s="11">
        <v>1.2499998930938636</v>
      </c>
      <c r="S6980" s="11">
        <v>1.25</v>
      </c>
      <c r="T6980" s="12">
        <v>5846249.5</v>
      </c>
      <c r="U6980" s="12">
        <v>5846249.5</v>
      </c>
    </row>
    <row r="6981" spans="1:21" x14ac:dyDescent="0.2">
      <c r="A6981" s="13">
        <v>2028000000</v>
      </c>
      <c r="B6981" s="11">
        <v>6.4997863634122286</v>
      </c>
      <c r="C6981" s="12">
        <v>131815667.45</v>
      </c>
      <c r="E6981" s="13">
        <v>2028000000</v>
      </c>
      <c r="F6981" s="11">
        <v>6.4998555251479297</v>
      </c>
      <c r="G6981" s="12">
        <v>131817070.05</v>
      </c>
      <c r="I6981" s="13">
        <v>2478000000</v>
      </c>
      <c r="J6981" s="11">
        <v>11.5</v>
      </c>
      <c r="K6981" s="12">
        <v>284970000</v>
      </c>
      <c r="M6981" s="13">
        <v>2478000000</v>
      </c>
      <c r="N6981" s="11">
        <v>11.5</v>
      </c>
      <c r="O6981" s="12">
        <v>284970000</v>
      </c>
      <c r="Q6981" s="13">
        <v>4678000000</v>
      </c>
      <c r="R6981" s="11">
        <v>1.2499998931167164</v>
      </c>
      <c r="S6981" s="11">
        <v>1.25</v>
      </c>
      <c r="T6981" s="12">
        <v>5847499.5</v>
      </c>
      <c r="U6981" s="12">
        <v>5847499.5</v>
      </c>
    </row>
    <row r="6982" spans="1:21" x14ac:dyDescent="0.2">
      <c r="A6982" s="13">
        <v>2029000000</v>
      </c>
      <c r="B6982" s="11">
        <v>6.4997864687037961</v>
      </c>
      <c r="C6982" s="12">
        <v>131880667.45</v>
      </c>
      <c r="E6982" s="13">
        <v>2029000000</v>
      </c>
      <c r="F6982" s="11">
        <v>6.4998555963528828</v>
      </c>
      <c r="G6982" s="12">
        <v>131882070.05</v>
      </c>
      <c r="I6982" s="13">
        <v>2479000000</v>
      </c>
      <c r="J6982" s="11">
        <v>11.5</v>
      </c>
      <c r="K6982" s="12">
        <v>285085000</v>
      </c>
      <c r="M6982" s="13">
        <v>2479000000</v>
      </c>
      <c r="N6982" s="11">
        <v>11.5</v>
      </c>
      <c r="O6982" s="12">
        <v>285085000</v>
      </c>
      <c r="Q6982" s="13">
        <v>4679000000</v>
      </c>
      <c r="R6982" s="11">
        <v>1.2499998931395597</v>
      </c>
      <c r="S6982" s="11">
        <v>1.25</v>
      </c>
      <c r="T6982" s="12">
        <v>5848749.5</v>
      </c>
      <c r="U6982" s="12">
        <v>5848749.5</v>
      </c>
    </row>
    <row r="6983" spans="1:21" x14ac:dyDescent="0.2">
      <c r="A6983" s="13">
        <v>2030000000</v>
      </c>
      <c r="B6983" s="11">
        <v>6.4997865738916261</v>
      </c>
      <c r="C6983" s="12">
        <v>131945667.45</v>
      </c>
      <c r="E6983" s="13">
        <v>2030000000</v>
      </c>
      <c r="F6983" s="11">
        <v>6.4998556674876848</v>
      </c>
      <c r="G6983" s="12">
        <v>131947070.05</v>
      </c>
      <c r="I6983" s="13">
        <v>2480000000</v>
      </c>
      <c r="J6983" s="11">
        <v>11.5</v>
      </c>
      <c r="K6983" s="12">
        <v>285200000</v>
      </c>
      <c r="M6983" s="13">
        <v>2480000000</v>
      </c>
      <c r="N6983" s="11">
        <v>11.5</v>
      </c>
      <c r="O6983" s="12">
        <v>285200000</v>
      </c>
      <c r="Q6983" s="13">
        <v>4680000000</v>
      </c>
      <c r="R6983" s="11">
        <v>1.249999893162393</v>
      </c>
      <c r="S6983" s="11">
        <v>1.25</v>
      </c>
      <c r="T6983" s="12">
        <v>5849999.5</v>
      </c>
      <c r="U6983" s="12">
        <v>5849999.5</v>
      </c>
    </row>
    <row r="6984" spans="1:21" x14ac:dyDescent="0.2">
      <c r="A6984" s="13">
        <v>2031000000</v>
      </c>
      <c r="B6984" s="11">
        <v>6.4997866789758749</v>
      </c>
      <c r="C6984" s="12">
        <v>132010667.45</v>
      </c>
      <c r="E6984" s="13">
        <v>2031000000</v>
      </c>
      <c r="F6984" s="11">
        <v>6.4998557385524371</v>
      </c>
      <c r="G6984" s="12">
        <v>132012070.05</v>
      </c>
      <c r="I6984" s="13">
        <v>2481000000</v>
      </c>
      <c r="J6984" s="11">
        <v>11.5</v>
      </c>
      <c r="K6984" s="12">
        <v>285315000</v>
      </c>
      <c r="M6984" s="13">
        <v>2481000000</v>
      </c>
      <c r="N6984" s="11">
        <v>11.5</v>
      </c>
      <c r="O6984" s="12">
        <v>285315000</v>
      </c>
      <c r="Q6984" s="13">
        <v>4681000000</v>
      </c>
      <c r="R6984" s="11">
        <v>1.249999893185217</v>
      </c>
      <c r="S6984" s="11">
        <v>1.25</v>
      </c>
      <c r="T6984" s="12">
        <v>5851249.5</v>
      </c>
      <c r="U6984" s="12">
        <v>5851249.5</v>
      </c>
    </row>
    <row r="6985" spans="1:21" x14ac:dyDescent="0.2">
      <c r="A6985" s="13">
        <v>2032000000</v>
      </c>
      <c r="B6985" s="11">
        <v>6.4997867839566927</v>
      </c>
      <c r="C6985" s="12">
        <v>132075667.45</v>
      </c>
      <c r="E6985" s="13">
        <v>2032000000</v>
      </c>
      <c r="F6985" s="11">
        <v>6.4998558095472436</v>
      </c>
      <c r="G6985" s="12">
        <v>132077070.05</v>
      </c>
      <c r="I6985" s="13">
        <v>2482000000</v>
      </c>
      <c r="J6985" s="11">
        <v>11.5</v>
      </c>
      <c r="K6985" s="12">
        <v>285430000</v>
      </c>
      <c r="M6985" s="13">
        <v>2482000000</v>
      </c>
      <c r="N6985" s="11">
        <v>11.5</v>
      </c>
      <c r="O6985" s="12">
        <v>285430000</v>
      </c>
      <c r="Q6985" s="13">
        <v>4682000000</v>
      </c>
      <c r="R6985" s="11">
        <v>1.2499998932080307</v>
      </c>
      <c r="S6985" s="11">
        <v>1.25</v>
      </c>
      <c r="T6985" s="12">
        <v>5852499.5</v>
      </c>
      <c r="U6985" s="12">
        <v>5852499.5</v>
      </c>
    </row>
    <row r="6986" spans="1:21" x14ac:dyDescent="0.2">
      <c r="A6986" s="13">
        <v>2033000000</v>
      </c>
      <c r="B6986" s="11">
        <v>6.4997868888342358</v>
      </c>
      <c r="C6986" s="12">
        <v>132140667.45</v>
      </c>
      <c r="E6986" s="13">
        <v>2033000000</v>
      </c>
      <c r="F6986" s="11">
        <v>6.4998558804722082</v>
      </c>
      <c r="G6986" s="12">
        <v>132142070.05</v>
      </c>
      <c r="I6986" s="13">
        <v>2483000000</v>
      </c>
      <c r="J6986" s="11">
        <v>11.5</v>
      </c>
      <c r="K6986" s="12">
        <v>285545000</v>
      </c>
      <c r="M6986" s="13">
        <v>2483000000</v>
      </c>
      <c r="N6986" s="11">
        <v>11.5</v>
      </c>
      <c r="O6986" s="12">
        <v>285545000</v>
      </c>
      <c r="Q6986" s="13">
        <v>4683000000</v>
      </c>
      <c r="R6986" s="11">
        <v>1.2499998932308349</v>
      </c>
      <c r="S6986" s="11">
        <v>1.25</v>
      </c>
      <c r="T6986" s="12">
        <v>5853749.5</v>
      </c>
      <c r="U6986" s="12">
        <v>5853749.5</v>
      </c>
    </row>
    <row r="6987" spans="1:21" x14ac:dyDescent="0.2">
      <c r="A6987" s="13">
        <v>2034000000</v>
      </c>
      <c r="B6987" s="11">
        <v>6.4997869936086525</v>
      </c>
      <c r="C6987" s="12">
        <v>132205667.45</v>
      </c>
      <c r="E6987" s="13">
        <v>2034000000</v>
      </c>
      <c r="F6987" s="11">
        <v>6.4998559513274339</v>
      </c>
      <c r="G6987" s="12">
        <v>132207070.05</v>
      </c>
      <c r="I6987" s="13">
        <v>2484000000</v>
      </c>
      <c r="J6987" s="11">
        <v>11.5</v>
      </c>
      <c r="K6987" s="12">
        <v>285660000</v>
      </c>
      <c r="M6987" s="13">
        <v>2484000000</v>
      </c>
      <c r="N6987" s="11">
        <v>11.5</v>
      </c>
      <c r="O6987" s="12">
        <v>285660000</v>
      </c>
      <c r="Q6987" s="13">
        <v>4684000000</v>
      </c>
      <c r="R6987" s="11">
        <v>1.2499998932536294</v>
      </c>
      <c r="S6987" s="11">
        <v>1.25</v>
      </c>
      <c r="T6987" s="12">
        <v>5854999.5</v>
      </c>
      <c r="U6987" s="12">
        <v>5854999.5</v>
      </c>
    </row>
    <row r="6988" spans="1:21" x14ac:dyDescent="0.2">
      <c r="A6988" s="13">
        <v>2035000000</v>
      </c>
      <c r="B6988" s="11">
        <v>6.4997870982800983</v>
      </c>
      <c r="C6988" s="12">
        <v>132270667.45</v>
      </c>
      <c r="E6988" s="13">
        <v>2035000000</v>
      </c>
      <c r="F6988" s="11">
        <v>6.4998560221130219</v>
      </c>
      <c r="G6988" s="12">
        <v>132272070.05</v>
      </c>
      <c r="I6988" s="13">
        <v>2485000000</v>
      </c>
      <c r="J6988" s="11">
        <v>11.5</v>
      </c>
      <c r="K6988" s="12">
        <v>285775000</v>
      </c>
      <c r="M6988" s="13">
        <v>2485000000</v>
      </c>
      <c r="N6988" s="11">
        <v>11.5</v>
      </c>
      <c r="O6988" s="12">
        <v>285775000</v>
      </c>
      <c r="Q6988" s="13">
        <v>4685000000</v>
      </c>
      <c r="R6988" s="11">
        <v>1.249999893276414</v>
      </c>
      <c r="S6988" s="11">
        <v>1.25</v>
      </c>
      <c r="T6988" s="12">
        <v>5856249.5</v>
      </c>
      <c r="U6988" s="12">
        <v>5856249.5</v>
      </c>
    </row>
    <row r="6989" spans="1:21" x14ac:dyDescent="0.2">
      <c r="A6989" s="13">
        <v>2036000000</v>
      </c>
      <c r="B6989" s="11">
        <v>6.4997872028487222</v>
      </c>
      <c r="C6989" s="12">
        <v>132335667.45</v>
      </c>
      <c r="E6989" s="13">
        <v>2036000000</v>
      </c>
      <c r="F6989" s="11">
        <v>6.4998560928290763</v>
      </c>
      <c r="G6989" s="12">
        <v>132337070.05</v>
      </c>
      <c r="I6989" s="13">
        <v>2486000000</v>
      </c>
      <c r="J6989" s="11">
        <v>11.5</v>
      </c>
      <c r="K6989" s="12">
        <v>285890000</v>
      </c>
      <c r="M6989" s="13">
        <v>2486000000</v>
      </c>
      <c r="N6989" s="11">
        <v>11.5</v>
      </c>
      <c r="O6989" s="12">
        <v>285890000</v>
      </c>
      <c r="Q6989" s="13">
        <v>4686000000</v>
      </c>
      <c r="R6989" s="11">
        <v>1.2499998932991891</v>
      </c>
      <c r="S6989" s="11">
        <v>1.25</v>
      </c>
      <c r="T6989" s="12">
        <v>5857499.5</v>
      </c>
      <c r="U6989" s="12">
        <v>5857499.5</v>
      </c>
    </row>
    <row r="6990" spans="1:21" x14ac:dyDescent="0.2">
      <c r="A6990" s="13">
        <v>2037000000</v>
      </c>
      <c r="B6990" s="11">
        <v>6.499787307314679</v>
      </c>
      <c r="C6990" s="12">
        <v>132400667.45</v>
      </c>
      <c r="E6990" s="13">
        <v>2037000000</v>
      </c>
      <c r="F6990" s="11">
        <v>6.4998561634756991</v>
      </c>
      <c r="G6990" s="12">
        <v>132402070.05</v>
      </c>
      <c r="I6990" s="13">
        <v>2487000000</v>
      </c>
      <c r="J6990" s="11">
        <v>11.5</v>
      </c>
      <c r="K6990" s="12">
        <v>286005000</v>
      </c>
      <c r="M6990" s="13">
        <v>2487000000</v>
      </c>
      <c r="N6990" s="11">
        <v>11.5</v>
      </c>
      <c r="O6990" s="12">
        <v>286005000</v>
      </c>
      <c r="Q6990" s="13">
        <v>4687000000</v>
      </c>
      <c r="R6990" s="11">
        <v>1.2499998933219543</v>
      </c>
      <c r="S6990" s="11">
        <v>1.25</v>
      </c>
      <c r="T6990" s="12">
        <v>5858749.5</v>
      </c>
      <c r="U6990" s="12">
        <v>5858749.5</v>
      </c>
    </row>
    <row r="6991" spans="1:21" x14ac:dyDescent="0.2">
      <c r="A6991" s="13">
        <v>2038000000</v>
      </c>
      <c r="B6991" s="11">
        <v>6.4997874116781169</v>
      </c>
      <c r="C6991" s="12">
        <v>132465667.45</v>
      </c>
      <c r="E6991" s="13">
        <v>2038000000</v>
      </c>
      <c r="F6991" s="11">
        <v>6.4998562340529933</v>
      </c>
      <c r="G6991" s="12">
        <v>132467070.05</v>
      </c>
      <c r="I6991" s="13">
        <v>2488000000</v>
      </c>
      <c r="J6991" s="11">
        <v>11.5</v>
      </c>
      <c r="K6991" s="12">
        <v>286120000</v>
      </c>
      <c r="M6991" s="13">
        <v>2488000000</v>
      </c>
      <c r="N6991" s="11">
        <v>11.5</v>
      </c>
      <c r="O6991" s="12">
        <v>286120000</v>
      </c>
      <c r="Q6991" s="13">
        <v>4688000000</v>
      </c>
      <c r="R6991" s="11">
        <v>1.2499998933447101</v>
      </c>
      <c r="S6991" s="11">
        <v>1.25</v>
      </c>
      <c r="T6991" s="12">
        <v>5859999.5</v>
      </c>
      <c r="U6991" s="12">
        <v>5859999.5</v>
      </c>
    </row>
    <row r="6992" spans="1:21" x14ac:dyDescent="0.2">
      <c r="A6992" s="13">
        <v>2039000000</v>
      </c>
      <c r="B6992" s="11">
        <v>6.499787515939186</v>
      </c>
      <c r="C6992" s="12">
        <v>132530667.45</v>
      </c>
      <c r="E6992" s="13">
        <v>2039000000</v>
      </c>
      <c r="F6992" s="11">
        <v>6.4998563045610593</v>
      </c>
      <c r="G6992" s="12">
        <v>132532070.05</v>
      </c>
      <c r="I6992" s="13">
        <v>2489000000</v>
      </c>
      <c r="J6992" s="11">
        <v>11.5</v>
      </c>
      <c r="K6992" s="12">
        <v>286235000</v>
      </c>
      <c r="M6992" s="13">
        <v>2489000000</v>
      </c>
      <c r="N6992" s="11">
        <v>11.5</v>
      </c>
      <c r="O6992" s="12">
        <v>286235000</v>
      </c>
      <c r="Q6992" s="13">
        <v>4689000000</v>
      </c>
      <c r="R6992" s="11">
        <v>1.2499998933674557</v>
      </c>
      <c r="S6992" s="11">
        <v>1.25</v>
      </c>
      <c r="T6992" s="12">
        <v>5861249.5</v>
      </c>
      <c r="U6992" s="12">
        <v>5861249.5</v>
      </c>
    </row>
    <row r="6993" spans="1:21" x14ac:dyDescent="0.2">
      <c r="A6993" s="13">
        <v>2040000000</v>
      </c>
      <c r="B6993" s="11">
        <v>6.4997876200980391</v>
      </c>
      <c r="C6993" s="12">
        <v>132595667.45</v>
      </c>
      <c r="E6993" s="13">
        <v>2040000000</v>
      </c>
      <c r="F6993" s="11">
        <v>6.4998563750000002</v>
      </c>
      <c r="G6993" s="12">
        <v>132597070.05</v>
      </c>
      <c r="I6993" s="13">
        <v>2490000000</v>
      </c>
      <c r="J6993" s="11">
        <v>11.5</v>
      </c>
      <c r="K6993" s="12">
        <v>286350000</v>
      </c>
      <c r="M6993" s="13">
        <v>2490000000</v>
      </c>
      <c r="N6993" s="11">
        <v>11.5</v>
      </c>
      <c r="O6993" s="12">
        <v>286350000</v>
      </c>
      <c r="Q6993" s="13">
        <v>4690000000</v>
      </c>
      <c r="R6993" s="11">
        <v>1.2499998933901919</v>
      </c>
      <c r="S6993" s="11">
        <v>1.25</v>
      </c>
      <c r="T6993" s="12">
        <v>5862499.5</v>
      </c>
      <c r="U6993" s="12">
        <v>5862499.5</v>
      </c>
    </row>
    <row r="6994" spans="1:21" x14ac:dyDescent="0.2">
      <c r="A6994" s="13">
        <v>2041000000</v>
      </c>
      <c r="B6994" s="11">
        <v>6.4997877241548263</v>
      </c>
      <c r="C6994" s="12">
        <v>132660667.45</v>
      </c>
      <c r="E6994" s="13">
        <v>2041000000</v>
      </c>
      <c r="F6994" s="11">
        <v>6.4998564453699172</v>
      </c>
      <c r="G6994" s="12">
        <v>132662070.05</v>
      </c>
      <c r="I6994" s="13">
        <v>2491000000</v>
      </c>
      <c r="J6994" s="11">
        <v>11.5</v>
      </c>
      <c r="K6994" s="12">
        <v>286465000</v>
      </c>
      <c r="M6994" s="13">
        <v>2491000000</v>
      </c>
      <c r="N6994" s="11">
        <v>11.5</v>
      </c>
      <c r="O6994" s="12">
        <v>286465000</v>
      </c>
      <c r="Q6994" s="13">
        <v>4691000000</v>
      </c>
      <c r="R6994" s="11">
        <v>1.2499998934129184</v>
      </c>
      <c r="S6994" s="11">
        <v>1.25</v>
      </c>
      <c r="T6994" s="12">
        <v>5863749.5</v>
      </c>
      <c r="U6994" s="12">
        <v>5863749.5</v>
      </c>
    </row>
    <row r="6995" spans="1:21" x14ac:dyDescent="0.2">
      <c r="A6995" s="13">
        <v>2042000000</v>
      </c>
      <c r="B6995" s="11">
        <v>6.4997878281096959</v>
      </c>
      <c r="C6995" s="12">
        <v>132725667.45</v>
      </c>
      <c r="E6995" s="13">
        <v>2042000000</v>
      </c>
      <c r="F6995" s="11">
        <v>6.4998565156709116</v>
      </c>
      <c r="G6995" s="12">
        <v>132727070.05</v>
      </c>
      <c r="I6995" s="13">
        <v>2492000000</v>
      </c>
      <c r="J6995" s="11">
        <v>11.5</v>
      </c>
      <c r="K6995" s="12">
        <v>286580000</v>
      </c>
      <c r="M6995" s="13">
        <v>2492000000</v>
      </c>
      <c r="N6995" s="11">
        <v>11.5</v>
      </c>
      <c r="O6995" s="12">
        <v>286580000</v>
      </c>
      <c r="Q6995" s="13">
        <v>4692000000</v>
      </c>
      <c r="R6995" s="11">
        <v>1.2499998934356351</v>
      </c>
      <c r="S6995" s="11">
        <v>1.25</v>
      </c>
      <c r="T6995" s="12">
        <v>5864999.5</v>
      </c>
      <c r="U6995" s="12">
        <v>5864999.5</v>
      </c>
    </row>
    <row r="6996" spans="1:21" x14ac:dyDescent="0.2">
      <c r="A6996" s="13">
        <v>2043000000</v>
      </c>
      <c r="B6996" s="11">
        <v>6.4997879319627998</v>
      </c>
      <c r="C6996" s="12">
        <v>132790667.45</v>
      </c>
      <c r="E6996" s="13">
        <v>2043000000</v>
      </c>
      <c r="F6996" s="11">
        <v>6.4998565859030837</v>
      </c>
      <c r="G6996" s="12">
        <v>132792070.05</v>
      </c>
      <c r="I6996" s="13">
        <v>2493000000</v>
      </c>
      <c r="J6996" s="11">
        <v>11.5</v>
      </c>
      <c r="K6996" s="12">
        <v>286695000</v>
      </c>
      <c r="M6996" s="13">
        <v>2493000000</v>
      </c>
      <c r="N6996" s="11">
        <v>11.5</v>
      </c>
      <c r="O6996" s="12">
        <v>286695000</v>
      </c>
      <c r="Q6996" s="13">
        <v>4693000000</v>
      </c>
      <c r="R6996" s="11">
        <v>1.2499998934583421</v>
      </c>
      <c r="S6996" s="11">
        <v>1.25</v>
      </c>
      <c r="T6996" s="12">
        <v>5866249.5</v>
      </c>
      <c r="U6996" s="12">
        <v>5866249.5</v>
      </c>
    </row>
    <row r="6997" spans="1:21" x14ac:dyDescent="0.2">
      <c r="A6997" s="13">
        <v>2044000000</v>
      </c>
      <c r="B6997" s="11">
        <v>6.4997880357142863</v>
      </c>
      <c r="C6997" s="12">
        <v>132855667.45</v>
      </c>
      <c r="E6997" s="13">
        <v>2044000000</v>
      </c>
      <c r="F6997" s="11">
        <v>6.4998566560665356</v>
      </c>
      <c r="G6997" s="12">
        <v>132857070.05</v>
      </c>
      <c r="I6997" s="13">
        <v>2494000000</v>
      </c>
      <c r="J6997" s="11">
        <v>11.5</v>
      </c>
      <c r="K6997" s="12">
        <v>286810000</v>
      </c>
      <c r="M6997" s="13">
        <v>2494000000</v>
      </c>
      <c r="N6997" s="11">
        <v>11.5</v>
      </c>
      <c r="O6997" s="12">
        <v>286810000</v>
      </c>
      <c r="Q6997" s="13">
        <v>4694000000</v>
      </c>
      <c r="R6997" s="11">
        <v>1.2499998934810397</v>
      </c>
      <c r="S6997" s="11">
        <v>1.25</v>
      </c>
      <c r="T6997" s="12">
        <v>5867499.5</v>
      </c>
      <c r="U6997" s="12">
        <v>5867499.5</v>
      </c>
    </row>
    <row r="6998" spans="1:21" x14ac:dyDescent="0.2">
      <c r="A6998" s="13">
        <v>2045000000</v>
      </c>
      <c r="B6998" s="11">
        <v>6.4997881393643029</v>
      </c>
      <c r="C6998" s="12">
        <v>132920667.45</v>
      </c>
      <c r="E6998" s="13">
        <v>2045000000</v>
      </c>
      <c r="F6998" s="11">
        <v>6.4998567261613696</v>
      </c>
      <c r="G6998" s="12">
        <v>132922070.05</v>
      </c>
      <c r="I6998" s="13">
        <v>2495000000</v>
      </c>
      <c r="J6998" s="11">
        <v>11.5</v>
      </c>
      <c r="K6998" s="12">
        <v>286925000</v>
      </c>
      <c r="M6998" s="13">
        <v>2495000000</v>
      </c>
      <c r="N6998" s="11">
        <v>11.5</v>
      </c>
      <c r="O6998" s="12">
        <v>286925000</v>
      </c>
      <c r="Q6998" s="13">
        <v>4695000000</v>
      </c>
      <c r="R6998" s="11">
        <v>1.2499998935037273</v>
      </c>
      <c r="S6998" s="11">
        <v>1.25</v>
      </c>
      <c r="T6998" s="12">
        <v>5868749.5</v>
      </c>
      <c r="U6998" s="12">
        <v>5868749.5</v>
      </c>
    </row>
    <row r="6999" spans="1:21" x14ac:dyDescent="0.2">
      <c r="A6999" s="13">
        <v>2046000000</v>
      </c>
      <c r="B6999" s="11">
        <v>6.4997882429130014</v>
      </c>
      <c r="C6999" s="12">
        <v>132985667.45</v>
      </c>
      <c r="E6999" s="13">
        <v>2046000000</v>
      </c>
      <c r="F6999" s="11">
        <v>6.4998567961876832</v>
      </c>
      <c r="G6999" s="12">
        <v>132987070.05</v>
      </c>
      <c r="I6999" s="13">
        <v>2496000000</v>
      </c>
      <c r="J6999" s="11">
        <v>11.5</v>
      </c>
      <c r="K6999" s="12">
        <v>287040000</v>
      </c>
      <c r="M6999" s="13">
        <v>2496000000</v>
      </c>
      <c r="N6999" s="11">
        <v>11.5</v>
      </c>
      <c r="O6999" s="12">
        <v>287040000</v>
      </c>
      <c r="Q6999" s="13">
        <v>4696000000</v>
      </c>
      <c r="R6999" s="11">
        <v>1.2499998935264056</v>
      </c>
      <c r="S6999" s="11">
        <v>1.25</v>
      </c>
      <c r="T6999" s="12">
        <v>5869999.5</v>
      </c>
      <c r="U6999" s="12">
        <v>5869999.5</v>
      </c>
    </row>
    <row r="7000" spans="1:21" x14ac:dyDescent="0.2">
      <c r="A7000" s="13">
        <v>2047000000</v>
      </c>
      <c r="B7000" s="11">
        <v>6.4997883463605275</v>
      </c>
      <c r="C7000" s="12">
        <v>133050667.45</v>
      </c>
      <c r="E7000" s="13">
        <v>2047000000</v>
      </c>
      <c r="F7000" s="11">
        <v>6.4998568661455787</v>
      </c>
      <c r="G7000" s="12">
        <v>133052070.05</v>
      </c>
      <c r="I7000" s="13">
        <v>2497000000</v>
      </c>
      <c r="J7000" s="11">
        <v>11.5</v>
      </c>
      <c r="K7000" s="12">
        <v>287155000</v>
      </c>
      <c r="M7000" s="13">
        <v>2497000000</v>
      </c>
      <c r="N7000" s="11">
        <v>11.5</v>
      </c>
      <c r="O7000" s="12">
        <v>287155000</v>
      </c>
      <c r="Q7000" s="13">
        <v>4697000000</v>
      </c>
      <c r="R7000" s="11">
        <v>1.2499998935490739</v>
      </c>
      <c r="S7000" s="11">
        <v>1.25</v>
      </c>
      <c r="T7000" s="12">
        <v>5871249.5</v>
      </c>
      <c r="U7000" s="12">
        <v>5871249.5</v>
      </c>
    </row>
    <row r="7001" spans="1:21" x14ac:dyDescent="0.2">
      <c r="A7001" s="13">
        <v>2048000000</v>
      </c>
      <c r="B7001" s="11">
        <v>6.4997884497070304</v>
      </c>
      <c r="C7001" s="12">
        <v>133115667.45</v>
      </c>
      <c r="E7001" s="13">
        <v>2048000000</v>
      </c>
      <c r="F7001" s="11">
        <v>6.4998569360351564</v>
      </c>
      <c r="G7001" s="12">
        <v>133117070.05</v>
      </c>
      <c r="I7001" s="13">
        <v>2498000000</v>
      </c>
      <c r="J7001" s="11">
        <v>11.5</v>
      </c>
      <c r="K7001" s="12">
        <v>287270000</v>
      </c>
      <c r="M7001" s="13">
        <v>2498000000</v>
      </c>
      <c r="N7001" s="11">
        <v>11.5</v>
      </c>
      <c r="O7001" s="12">
        <v>287270000</v>
      </c>
      <c r="Q7001" s="13">
        <v>4698000000</v>
      </c>
      <c r="R7001" s="11">
        <v>1.2499998935717325</v>
      </c>
      <c r="S7001" s="11">
        <v>1.25</v>
      </c>
      <c r="T7001" s="12">
        <v>5872499.5</v>
      </c>
      <c r="U7001" s="12">
        <v>5872499.5</v>
      </c>
    </row>
    <row r="7002" spans="1:21" x14ac:dyDescent="0.2">
      <c r="A7002" s="13">
        <v>2049000000</v>
      </c>
      <c r="B7002" s="11">
        <v>6.4997885529526593</v>
      </c>
      <c r="C7002" s="12">
        <v>133180667.45</v>
      </c>
      <c r="E7002" s="13">
        <v>2049000000</v>
      </c>
      <c r="F7002" s="11">
        <v>6.4998570058565157</v>
      </c>
      <c r="G7002" s="12">
        <v>133182070.05</v>
      </c>
      <c r="I7002" s="13">
        <v>2499000000</v>
      </c>
      <c r="J7002" s="11">
        <v>11.5</v>
      </c>
      <c r="K7002" s="12">
        <v>287385000</v>
      </c>
      <c r="M7002" s="13">
        <v>2499000000</v>
      </c>
      <c r="N7002" s="11">
        <v>11.5</v>
      </c>
      <c r="O7002" s="12">
        <v>287385000</v>
      </c>
      <c r="Q7002" s="13">
        <v>4699000000</v>
      </c>
      <c r="R7002" s="11">
        <v>1.2499998935943817</v>
      </c>
      <c r="S7002" s="11">
        <v>1.25</v>
      </c>
      <c r="T7002" s="12">
        <v>5873749.5</v>
      </c>
      <c r="U7002" s="12">
        <v>5873749.5</v>
      </c>
    </row>
    <row r="7003" spans="1:21" x14ac:dyDescent="0.2">
      <c r="A7003" s="13">
        <v>2050000000</v>
      </c>
      <c r="B7003" s="11">
        <v>6.4997886560975617</v>
      </c>
      <c r="C7003" s="12">
        <v>133245667.45</v>
      </c>
      <c r="E7003" s="13">
        <v>2050000000</v>
      </c>
      <c r="F7003" s="11">
        <v>6.4998570756097562</v>
      </c>
      <c r="G7003" s="12">
        <v>133247070.05</v>
      </c>
      <c r="I7003" s="13">
        <v>2500000000</v>
      </c>
      <c r="J7003" s="11">
        <v>11.5</v>
      </c>
      <c r="K7003" s="12">
        <v>287500000</v>
      </c>
      <c r="M7003" s="13">
        <v>2500000000</v>
      </c>
      <c r="N7003" s="11">
        <v>11.5</v>
      </c>
      <c r="O7003" s="12">
        <v>287500000</v>
      </c>
      <c r="Q7003" s="13">
        <v>4700000000</v>
      </c>
      <c r="R7003" s="11">
        <v>1.2499998936170211</v>
      </c>
      <c r="S7003" s="11">
        <v>1.25</v>
      </c>
      <c r="T7003" s="12">
        <v>5874999.5</v>
      </c>
      <c r="U7003" s="12">
        <v>5874999.5</v>
      </c>
    </row>
    <row r="7004" spans="1:21" x14ac:dyDescent="0.2">
      <c r="A7004" s="13">
        <v>2051000000</v>
      </c>
      <c r="B7004" s="11">
        <v>6.4997887591418824</v>
      </c>
      <c r="C7004" s="12">
        <v>133310667.45</v>
      </c>
      <c r="E7004" s="13">
        <v>2051000000</v>
      </c>
      <c r="F7004" s="11">
        <v>6.4998571452949783</v>
      </c>
      <c r="G7004" s="12">
        <v>133312070.05</v>
      </c>
      <c r="I7004" s="13">
        <v>2501000000</v>
      </c>
      <c r="J7004" s="11">
        <v>11.5</v>
      </c>
      <c r="K7004" s="12">
        <v>287615000</v>
      </c>
      <c r="M7004" s="13">
        <v>2501000000</v>
      </c>
      <c r="N7004" s="11">
        <v>11.5</v>
      </c>
      <c r="O7004" s="12">
        <v>287615000</v>
      </c>
      <c r="Q7004" s="13">
        <v>4701000000</v>
      </c>
      <c r="R7004" s="11">
        <v>1.249999893639651</v>
      </c>
      <c r="S7004" s="11">
        <v>1.25</v>
      </c>
      <c r="T7004" s="12">
        <v>5876249.5</v>
      </c>
      <c r="U7004" s="12">
        <v>5876249.5</v>
      </c>
    </row>
    <row r="7005" spans="1:21" x14ac:dyDescent="0.2">
      <c r="A7005" s="13">
        <v>2052000000</v>
      </c>
      <c r="B7005" s="11">
        <v>6.4997888620857704</v>
      </c>
      <c r="C7005" s="12">
        <v>133375667.45</v>
      </c>
      <c r="E7005" s="13">
        <v>2052000000</v>
      </c>
      <c r="F7005" s="11">
        <v>6.4998572149122804</v>
      </c>
      <c r="G7005" s="12">
        <v>133377070.05</v>
      </c>
      <c r="I7005" s="13">
        <v>2502000000</v>
      </c>
      <c r="J7005" s="11">
        <v>11.5</v>
      </c>
      <c r="K7005" s="12">
        <v>287730000</v>
      </c>
      <c r="M7005" s="13">
        <v>2502000000</v>
      </c>
      <c r="N7005" s="11">
        <v>11.5</v>
      </c>
      <c r="O7005" s="12">
        <v>287730000</v>
      </c>
      <c r="Q7005" s="13">
        <v>4702000000</v>
      </c>
      <c r="R7005" s="11">
        <v>1.2499998936622714</v>
      </c>
      <c r="S7005" s="11">
        <v>1.25</v>
      </c>
      <c r="T7005" s="12">
        <v>5877499.5</v>
      </c>
      <c r="U7005" s="12">
        <v>5877499.5</v>
      </c>
    </row>
    <row r="7006" spans="1:21" x14ac:dyDescent="0.2">
      <c r="A7006" s="13">
        <v>2053000000</v>
      </c>
      <c r="B7006" s="11">
        <v>6.4997889649293716</v>
      </c>
      <c r="C7006" s="12">
        <v>133440667.45</v>
      </c>
      <c r="E7006" s="13">
        <v>2053000000</v>
      </c>
      <c r="F7006" s="11">
        <v>6.499857284461763</v>
      </c>
      <c r="G7006" s="12">
        <v>133442070.05</v>
      </c>
      <c r="I7006" s="13">
        <v>2503000000</v>
      </c>
      <c r="J7006" s="11">
        <v>11.5</v>
      </c>
      <c r="K7006" s="12">
        <v>287845000</v>
      </c>
      <c r="M7006" s="13">
        <v>2503000000</v>
      </c>
      <c r="N7006" s="11">
        <v>11.5</v>
      </c>
      <c r="O7006" s="12">
        <v>287845000</v>
      </c>
      <c r="Q7006" s="13">
        <v>4703000000</v>
      </c>
      <c r="R7006" s="11">
        <v>1.2499998936848822</v>
      </c>
      <c r="S7006" s="11">
        <v>1.25</v>
      </c>
      <c r="T7006" s="12">
        <v>5878749.5</v>
      </c>
      <c r="U7006" s="12">
        <v>5878749.5</v>
      </c>
    </row>
    <row r="7007" spans="1:21" x14ac:dyDescent="0.2">
      <c r="A7007" s="13">
        <v>2054000000</v>
      </c>
      <c r="B7007" s="11">
        <v>6.4997890676728343</v>
      </c>
      <c r="C7007" s="12">
        <v>133505667.45</v>
      </c>
      <c r="E7007" s="13">
        <v>2054000000</v>
      </c>
      <c r="F7007" s="11">
        <v>6.4998573539435247</v>
      </c>
      <c r="G7007" s="12">
        <v>133507070.05</v>
      </c>
      <c r="I7007" s="13">
        <v>2504000000</v>
      </c>
      <c r="J7007" s="11">
        <v>11.5</v>
      </c>
      <c r="K7007" s="12">
        <v>287960000</v>
      </c>
      <c r="M7007" s="13">
        <v>2504000000</v>
      </c>
      <c r="N7007" s="11">
        <v>11.5</v>
      </c>
      <c r="O7007" s="12">
        <v>287960000</v>
      </c>
      <c r="Q7007" s="13">
        <v>4704000000</v>
      </c>
      <c r="R7007" s="11">
        <v>1.249999893707483</v>
      </c>
      <c r="S7007" s="11">
        <v>1.25</v>
      </c>
      <c r="T7007" s="12">
        <v>5879999.5</v>
      </c>
      <c r="U7007" s="12">
        <v>5879999.5</v>
      </c>
    </row>
    <row r="7008" spans="1:21" x14ac:dyDescent="0.2">
      <c r="A7008" s="13">
        <v>2055000000</v>
      </c>
      <c r="B7008" s="11">
        <v>6.4997891703163013</v>
      </c>
      <c r="C7008" s="12">
        <v>133570667.45</v>
      </c>
      <c r="E7008" s="13">
        <v>2055000000</v>
      </c>
      <c r="F7008" s="11">
        <v>6.4998574233576649</v>
      </c>
      <c r="G7008" s="12">
        <v>133572070.05</v>
      </c>
      <c r="I7008" s="13">
        <v>2505000000</v>
      </c>
      <c r="J7008" s="11">
        <v>11.5</v>
      </c>
      <c r="K7008" s="12">
        <v>288075000</v>
      </c>
      <c r="M7008" s="13">
        <v>2505000000</v>
      </c>
      <c r="N7008" s="11">
        <v>11.5</v>
      </c>
      <c r="O7008" s="12">
        <v>288075000</v>
      </c>
      <c r="Q7008" s="13">
        <v>4705000000</v>
      </c>
      <c r="R7008" s="11">
        <v>1.2499998937300745</v>
      </c>
      <c r="S7008" s="11">
        <v>1.25</v>
      </c>
      <c r="T7008" s="12">
        <v>5881249.5</v>
      </c>
      <c r="U7008" s="12">
        <v>5881249.5</v>
      </c>
    </row>
    <row r="7009" spans="1:21" x14ac:dyDescent="0.2">
      <c r="A7009" s="13">
        <v>2056000000</v>
      </c>
      <c r="B7009" s="11">
        <v>6.499789272859922</v>
      </c>
      <c r="C7009" s="12">
        <v>133635667.45</v>
      </c>
      <c r="E7009" s="13">
        <v>2056000000</v>
      </c>
      <c r="F7009" s="11">
        <v>6.4998574927042805</v>
      </c>
      <c r="G7009" s="12">
        <v>133637070.05</v>
      </c>
      <c r="I7009" s="13">
        <v>2506000000</v>
      </c>
      <c r="J7009" s="11">
        <v>11.5</v>
      </c>
      <c r="K7009" s="12">
        <v>288190000</v>
      </c>
      <c r="M7009" s="13">
        <v>2506000000</v>
      </c>
      <c r="N7009" s="11">
        <v>11.5</v>
      </c>
      <c r="O7009" s="12">
        <v>288190000</v>
      </c>
      <c r="Q7009" s="13">
        <v>4706000000</v>
      </c>
      <c r="R7009" s="11">
        <v>1.2499998937526562</v>
      </c>
      <c r="S7009" s="11">
        <v>1.25</v>
      </c>
      <c r="T7009" s="12">
        <v>5882499.5</v>
      </c>
      <c r="U7009" s="12">
        <v>5882499.5</v>
      </c>
    </row>
    <row r="7010" spans="1:21" x14ac:dyDescent="0.2">
      <c r="A7010" s="13">
        <v>2057000000</v>
      </c>
      <c r="B7010" s="11">
        <v>6.4997893753038412</v>
      </c>
      <c r="C7010" s="12">
        <v>133700667.45</v>
      </c>
      <c r="E7010" s="13">
        <v>2057000000</v>
      </c>
      <c r="F7010" s="11">
        <v>6.4998575619834718</v>
      </c>
      <c r="G7010" s="12">
        <v>133702070.05</v>
      </c>
      <c r="I7010" s="13">
        <v>2507000000</v>
      </c>
      <c r="J7010" s="11">
        <v>11.5</v>
      </c>
      <c r="K7010" s="12">
        <v>288305000</v>
      </c>
      <c r="M7010" s="13">
        <v>2507000000</v>
      </c>
      <c r="N7010" s="11">
        <v>11.5</v>
      </c>
      <c r="O7010" s="12">
        <v>288305000</v>
      </c>
      <c r="Q7010" s="13">
        <v>4707000000</v>
      </c>
      <c r="R7010" s="11">
        <v>1.2499998937752284</v>
      </c>
      <c r="S7010" s="11">
        <v>1.25</v>
      </c>
      <c r="T7010" s="12">
        <v>5883749.5</v>
      </c>
      <c r="U7010" s="12">
        <v>5883749.5</v>
      </c>
    </row>
    <row r="7011" spans="1:21" x14ac:dyDescent="0.2">
      <c r="A7011" s="13">
        <v>2058000000</v>
      </c>
      <c r="B7011" s="11">
        <v>6.4997894776482017</v>
      </c>
      <c r="C7011" s="12">
        <v>133765667.45</v>
      </c>
      <c r="E7011" s="13">
        <v>2058000000</v>
      </c>
      <c r="F7011" s="11">
        <v>6.4998576311953355</v>
      </c>
      <c r="G7011" s="12">
        <v>133767070.05</v>
      </c>
      <c r="I7011" s="13">
        <v>2508000000</v>
      </c>
      <c r="J7011" s="11">
        <v>11.5</v>
      </c>
      <c r="K7011" s="12">
        <v>288420000</v>
      </c>
      <c r="M7011" s="13">
        <v>2508000000</v>
      </c>
      <c r="N7011" s="11">
        <v>11.5</v>
      </c>
      <c r="O7011" s="12">
        <v>288420000</v>
      </c>
      <c r="Q7011" s="13">
        <v>4708000000</v>
      </c>
      <c r="R7011" s="11">
        <v>1.249999893797791</v>
      </c>
      <c r="S7011" s="11">
        <v>1.25</v>
      </c>
      <c r="T7011" s="12">
        <v>5884999.5</v>
      </c>
      <c r="U7011" s="12">
        <v>5884999.5</v>
      </c>
    </row>
    <row r="7012" spans="1:21" x14ac:dyDescent="0.2">
      <c r="A7012" s="13">
        <v>2059000000</v>
      </c>
      <c r="B7012" s="11">
        <v>6.499789579893152</v>
      </c>
      <c r="C7012" s="12">
        <v>133830667.45</v>
      </c>
      <c r="E7012" s="13">
        <v>2059000000</v>
      </c>
      <c r="F7012" s="11">
        <v>6.4998577003399713</v>
      </c>
      <c r="G7012" s="12">
        <v>133832070.05</v>
      </c>
      <c r="I7012" s="13">
        <v>2509000000</v>
      </c>
      <c r="J7012" s="11">
        <v>11.5</v>
      </c>
      <c r="K7012" s="12">
        <v>288535000</v>
      </c>
      <c r="M7012" s="13">
        <v>2509000000</v>
      </c>
      <c r="N7012" s="11">
        <v>11.5</v>
      </c>
      <c r="O7012" s="12">
        <v>288535000</v>
      </c>
      <c r="Q7012" s="13">
        <v>4709000000</v>
      </c>
      <c r="R7012" s="11">
        <v>1.249999893820344</v>
      </c>
      <c r="S7012" s="11">
        <v>1.25</v>
      </c>
      <c r="T7012" s="12">
        <v>5886249.5</v>
      </c>
      <c r="U7012" s="12">
        <v>5886249.5</v>
      </c>
    </row>
    <row r="7013" spans="1:21" x14ac:dyDescent="0.2">
      <c r="A7013" s="13">
        <v>2060000000</v>
      </c>
      <c r="B7013" s="11">
        <v>6.499789682038835</v>
      </c>
      <c r="C7013" s="12">
        <v>133895667.45</v>
      </c>
      <c r="E7013" s="13">
        <v>2060000000</v>
      </c>
      <c r="F7013" s="11">
        <v>6.499857769417476</v>
      </c>
      <c r="G7013" s="12">
        <v>133897070.05</v>
      </c>
      <c r="I7013" s="13">
        <v>2510000000</v>
      </c>
      <c r="J7013" s="11">
        <v>11.5</v>
      </c>
      <c r="K7013" s="12">
        <v>288650000</v>
      </c>
      <c r="M7013" s="13">
        <v>2510000000</v>
      </c>
      <c r="N7013" s="11">
        <v>11.5</v>
      </c>
      <c r="O7013" s="12">
        <v>288650000</v>
      </c>
      <c r="Q7013" s="13">
        <v>4710000000</v>
      </c>
      <c r="R7013" s="11">
        <v>1.2499998938428873</v>
      </c>
      <c r="S7013" s="11">
        <v>1.25</v>
      </c>
      <c r="T7013" s="12">
        <v>5887499.5</v>
      </c>
      <c r="U7013" s="12">
        <v>5887499.5</v>
      </c>
    </row>
    <row r="7014" spans="1:21" x14ac:dyDescent="0.2">
      <c r="A7014" s="13">
        <v>2061000000</v>
      </c>
      <c r="B7014" s="11">
        <v>6.4997897840853955</v>
      </c>
      <c r="C7014" s="12">
        <v>133960667.45</v>
      </c>
      <c r="E7014" s="13">
        <v>2061000000</v>
      </c>
      <c r="F7014" s="11">
        <v>6.4998578384279471</v>
      </c>
      <c r="G7014" s="12">
        <v>133962070.05</v>
      </c>
      <c r="I7014" s="13">
        <v>2511000000</v>
      </c>
      <c r="J7014" s="11">
        <v>11.5</v>
      </c>
      <c r="K7014" s="12">
        <v>288765000</v>
      </c>
      <c r="M7014" s="13">
        <v>2511000000</v>
      </c>
      <c r="N7014" s="11">
        <v>11.5</v>
      </c>
      <c r="O7014" s="12">
        <v>288765000</v>
      </c>
      <c r="Q7014" s="13">
        <v>4711000000</v>
      </c>
      <c r="R7014" s="11">
        <v>1.2499998938654213</v>
      </c>
      <c r="S7014" s="11">
        <v>1.25</v>
      </c>
      <c r="T7014" s="12">
        <v>5888749.5</v>
      </c>
      <c r="U7014" s="12">
        <v>5888749.5</v>
      </c>
    </row>
    <row r="7015" spans="1:21" x14ac:dyDescent="0.2">
      <c r="A7015" s="13">
        <v>2062000000</v>
      </c>
      <c r="B7015" s="11">
        <v>6.4997898860329775</v>
      </c>
      <c r="C7015" s="12">
        <v>134025667.45</v>
      </c>
      <c r="E7015" s="13">
        <v>2062000000</v>
      </c>
      <c r="F7015" s="11">
        <v>6.4998579073714842</v>
      </c>
      <c r="G7015" s="12">
        <v>134027070.05</v>
      </c>
      <c r="I7015" s="13">
        <v>2512000000</v>
      </c>
      <c r="J7015" s="11">
        <v>11.5</v>
      </c>
      <c r="K7015" s="12">
        <v>288880000</v>
      </c>
      <c r="M7015" s="13">
        <v>2512000000</v>
      </c>
      <c r="N7015" s="11">
        <v>11.5</v>
      </c>
      <c r="O7015" s="12">
        <v>288880000</v>
      </c>
      <c r="Q7015" s="13">
        <v>4712000000</v>
      </c>
      <c r="R7015" s="11">
        <v>1.2499998938879457</v>
      </c>
      <c r="S7015" s="11">
        <v>1.25</v>
      </c>
      <c r="T7015" s="12">
        <v>5889999.5</v>
      </c>
      <c r="U7015" s="12">
        <v>5889999.5</v>
      </c>
    </row>
    <row r="7016" spans="1:21" x14ac:dyDescent="0.2">
      <c r="A7016" s="13">
        <v>2063000000</v>
      </c>
      <c r="B7016" s="11">
        <v>6.4997899878817256</v>
      </c>
      <c r="C7016" s="12">
        <v>134090667.45</v>
      </c>
      <c r="E7016" s="13">
        <v>2063000000</v>
      </c>
      <c r="F7016" s="11">
        <v>6.4998579762481814</v>
      </c>
      <c r="G7016" s="12">
        <v>134092070.05</v>
      </c>
      <c r="I7016" s="13">
        <v>2513000000</v>
      </c>
      <c r="J7016" s="11">
        <v>11.5</v>
      </c>
      <c r="K7016" s="12">
        <v>288995000</v>
      </c>
      <c r="M7016" s="13">
        <v>2513000000</v>
      </c>
      <c r="N7016" s="11">
        <v>11.5</v>
      </c>
      <c r="O7016" s="12">
        <v>288995000</v>
      </c>
      <c r="Q7016" s="13">
        <v>4713000000</v>
      </c>
      <c r="R7016" s="11">
        <v>1.2499998939104606</v>
      </c>
      <c r="S7016" s="11">
        <v>1.25</v>
      </c>
      <c r="T7016" s="12">
        <v>5891249.5</v>
      </c>
      <c r="U7016" s="12">
        <v>5891249.5</v>
      </c>
    </row>
    <row r="7017" spans="1:21" x14ac:dyDescent="0.2">
      <c r="A7017" s="13">
        <v>2064000000</v>
      </c>
      <c r="B7017" s="11">
        <v>6.4997900896317837</v>
      </c>
      <c r="C7017" s="12">
        <v>134155667.45</v>
      </c>
      <c r="E7017" s="13">
        <v>2064000000</v>
      </c>
      <c r="F7017" s="11">
        <v>6.4998580450581391</v>
      </c>
      <c r="G7017" s="12">
        <v>134157070.05</v>
      </c>
      <c r="I7017" s="13">
        <v>2514000000</v>
      </c>
      <c r="J7017" s="11">
        <v>11.5</v>
      </c>
      <c r="K7017" s="12">
        <v>289110000</v>
      </c>
      <c r="M7017" s="13">
        <v>2514000000</v>
      </c>
      <c r="N7017" s="11">
        <v>11.5</v>
      </c>
      <c r="O7017" s="12">
        <v>289110000</v>
      </c>
      <c r="Q7017" s="13">
        <v>4714000000</v>
      </c>
      <c r="R7017" s="11">
        <v>1.2499998939329655</v>
      </c>
      <c r="S7017" s="11">
        <v>1.25</v>
      </c>
      <c r="T7017" s="12">
        <v>5892499.5</v>
      </c>
      <c r="U7017" s="12">
        <v>5892499.5</v>
      </c>
    </row>
    <row r="7018" spans="1:21" x14ac:dyDescent="0.2">
      <c r="A7018" s="13">
        <v>2065000000</v>
      </c>
      <c r="B7018" s="11">
        <v>6.4997901912832914</v>
      </c>
      <c r="C7018" s="12">
        <v>134220667.44999999</v>
      </c>
      <c r="E7018" s="13">
        <v>2065000000</v>
      </c>
      <c r="F7018" s="11">
        <v>6.4998581138014533</v>
      </c>
      <c r="G7018" s="12">
        <v>134222070.05000001</v>
      </c>
      <c r="I7018" s="13">
        <v>2515000000</v>
      </c>
      <c r="J7018" s="11">
        <v>11.5</v>
      </c>
      <c r="K7018" s="12">
        <v>289225000</v>
      </c>
      <c r="M7018" s="13">
        <v>2515000000</v>
      </c>
      <c r="N7018" s="11">
        <v>11.5</v>
      </c>
      <c r="O7018" s="12">
        <v>289225000</v>
      </c>
      <c r="Q7018" s="13">
        <v>4715000000</v>
      </c>
      <c r="R7018" s="11">
        <v>1.2499998939554613</v>
      </c>
      <c r="S7018" s="11">
        <v>1.25</v>
      </c>
      <c r="T7018" s="12">
        <v>5893749.5</v>
      </c>
      <c r="U7018" s="12">
        <v>5893749.5</v>
      </c>
    </row>
    <row r="7019" spans="1:21" x14ac:dyDescent="0.2">
      <c r="A7019" s="13">
        <v>2066000000</v>
      </c>
      <c r="B7019" s="11">
        <v>6.4997902928363978</v>
      </c>
      <c r="C7019" s="12">
        <v>134285667.44999999</v>
      </c>
      <c r="E7019" s="13">
        <v>2066000000</v>
      </c>
      <c r="F7019" s="11">
        <v>6.4998581824782189</v>
      </c>
      <c r="G7019" s="12">
        <v>134287070.05000001</v>
      </c>
      <c r="I7019" s="13">
        <v>2516000000</v>
      </c>
      <c r="J7019" s="11">
        <v>11.5</v>
      </c>
      <c r="K7019" s="12">
        <v>289340000</v>
      </c>
      <c r="M7019" s="13">
        <v>2516000000</v>
      </c>
      <c r="N7019" s="11">
        <v>11.5</v>
      </c>
      <c r="O7019" s="12">
        <v>289340000</v>
      </c>
      <c r="Q7019" s="13">
        <v>4716000000</v>
      </c>
      <c r="R7019" s="11">
        <v>1.2499998939779473</v>
      </c>
      <c r="S7019" s="11">
        <v>1.25</v>
      </c>
      <c r="T7019" s="12">
        <v>5894999.5</v>
      </c>
      <c r="U7019" s="12">
        <v>5894999.5</v>
      </c>
    </row>
    <row r="7020" spans="1:21" x14ac:dyDescent="0.2">
      <c r="A7020" s="13">
        <v>2067000000</v>
      </c>
      <c r="B7020" s="11">
        <v>6.4997903942912423</v>
      </c>
      <c r="C7020" s="12">
        <v>134350667.44999999</v>
      </c>
      <c r="E7020" s="13">
        <v>2067000000</v>
      </c>
      <c r="F7020" s="11">
        <v>6.4998582510885345</v>
      </c>
      <c r="G7020" s="12">
        <v>134352070.05000001</v>
      </c>
      <c r="I7020" s="13">
        <v>2517000000</v>
      </c>
      <c r="J7020" s="11">
        <v>11.5</v>
      </c>
      <c r="K7020" s="12">
        <v>289455000</v>
      </c>
      <c r="M7020" s="13">
        <v>2517000000</v>
      </c>
      <c r="N7020" s="11">
        <v>11.5</v>
      </c>
      <c r="O7020" s="12">
        <v>289455000</v>
      </c>
      <c r="Q7020" s="13">
        <v>4717000000</v>
      </c>
      <c r="R7020" s="11">
        <v>1.249999894000424</v>
      </c>
      <c r="S7020" s="11">
        <v>1.25</v>
      </c>
      <c r="T7020" s="12">
        <v>5896249.5</v>
      </c>
      <c r="U7020" s="12">
        <v>5896249.5</v>
      </c>
    </row>
    <row r="7021" spans="1:21" x14ac:dyDescent="0.2">
      <c r="A7021" s="13">
        <v>2068000000</v>
      </c>
      <c r="B7021" s="11">
        <v>6.499790495647968</v>
      </c>
      <c r="C7021" s="12">
        <v>134415667.44999999</v>
      </c>
      <c r="E7021" s="13">
        <v>2068000000</v>
      </c>
      <c r="F7021" s="11">
        <v>6.4998583196324953</v>
      </c>
      <c r="G7021" s="12">
        <v>134417070.05000001</v>
      </c>
      <c r="I7021" s="13">
        <v>2518000000</v>
      </c>
      <c r="J7021" s="11">
        <v>11.5</v>
      </c>
      <c r="K7021" s="12">
        <v>289570000</v>
      </c>
      <c r="M7021" s="13">
        <v>2518000000</v>
      </c>
      <c r="N7021" s="11">
        <v>11.5</v>
      </c>
      <c r="O7021" s="12">
        <v>289570000</v>
      </c>
      <c r="Q7021" s="13">
        <v>4718000000</v>
      </c>
      <c r="R7021" s="11">
        <v>1.2499998940228909</v>
      </c>
      <c r="S7021" s="11">
        <v>1.25</v>
      </c>
      <c r="T7021" s="12">
        <v>5897499.5</v>
      </c>
      <c r="U7021" s="12">
        <v>5897499.5</v>
      </c>
    </row>
    <row r="7022" spans="1:21" x14ac:dyDescent="0.2">
      <c r="A7022" s="13">
        <v>2069000000</v>
      </c>
      <c r="B7022" s="11">
        <v>6.4997905969067187</v>
      </c>
      <c r="C7022" s="12">
        <v>134480667.44999999</v>
      </c>
      <c r="E7022" s="13">
        <v>2069000000</v>
      </c>
      <c r="F7022" s="11">
        <v>6.4998583881101979</v>
      </c>
      <c r="G7022" s="12">
        <v>134482070.05000001</v>
      </c>
      <c r="I7022" s="13">
        <v>2519000000</v>
      </c>
      <c r="J7022" s="11">
        <v>11.5</v>
      </c>
      <c r="K7022" s="12">
        <v>289685000</v>
      </c>
      <c r="M7022" s="13">
        <v>2519000000</v>
      </c>
      <c r="N7022" s="11">
        <v>11.5</v>
      </c>
      <c r="O7022" s="12">
        <v>289685000</v>
      </c>
      <c r="Q7022" s="13">
        <v>4719000000</v>
      </c>
      <c r="R7022" s="11">
        <v>1.2499998940453485</v>
      </c>
      <c r="S7022" s="11">
        <v>1.25</v>
      </c>
      <c r="T7022" s="12">
        <v>5898749.5</v>
      </c>
      <c r="U7022" s="12">
        <v>5898749.5</v>
      </c>
    </row>
    <row r="7023" spans="1:21" x14ac:dyDescent="0.2">
      <c r="A7023" s="13">
        <v>2070000000</v>
      </c>
      <c r="B7023" s="11">
        <v>6.499790698067633</v>
      </c>
      <c r="C7023" s="12">
        <v>134545667.44999999</v>
      </c>
      <c r="E7023" s="13">
        <v>2070000000</v>
      </c>
      <c r="F7023" s="11">
        <v>6.4998584565217401</v>
      </c>
      <c r="G7023" s="12">
        <v>134547070.05000001</v>
      </c>
      <c r="I7023" s="13">
        <v>2520000000</v>
      </c>
      <c r="J7023" s="11">
        <v>11.5</v>
      </c>
      <c r="K7023" s="12">
        <v>289800000</v>
      </c>
      <c r="M7023" s="13">
        <v>2520000000</v>
      </c>
      <c r="N7023" s="11">
        <v>11.5</v>
      </c>
      <c r="O7023" s="12">
        <v>289800000</v>
      </c>
      <c r="Q7023" s="13">
        <v>4720000000</v>
      </c>
      <c r="R7023" s="11">
        <v>1.2499998940677968</v>
      </c>
      <c r="S7023" s="11">
        <v>1.25</v>
      </c>
      <c r="T7023" s="12">
        <v>5899999.5</v>
      </c>
      <c r="U7023" s="12">
        <v>5899999.5</v>
      </c>
    </row>
    <row r="7024" spans="1:21" x14ac:dyDescent="0.2">
      <c r="A7024" s="13">
        <v>2071000000</v>
      </c>
      <c r="B7024" s="11">
        <v>6.4997907991308539</v>
      </c>
      <c r="C7024" s="12">
        <v>134610667.44999999</v>
      </c>
      <c r="E7024" s="13">
        <v>2071000000</v>
      </c>
      <c r="F7024" s="11">
        <v>6.4998585248672152</v>
      </c>
      <c r="G7024" s="12">
        <v>134612070.05000001</v>
      </c>
      <c r="I7024" s="13">
        <v>2521000000</v>
      </c>
      <c r="J7024" s="11">
        <v>11.5</v>
      </c>
      <c r="K7024" s="12">
        <v>289915000</v>
      </c>
      <c r="M7024" s="13">
        <v>2521000000</v>
      </c>
      <c r="N7024" s="11">
        <v>11.5</v>
      </c>
      <c r="O7024" s="12">
        <v>289915000</v>
      </c>
      <c r="Q7024" s="13">
        <v>4721000000</v>
      </c>
      <c r="R7024" s="11">
        <v>1.249999894090235</v>
      </c>
      <c r="S7024" s="11">
        <v>1.25</v>
      </c>
      <c r="T7024" s="12">
        <v>5901249.5</v>
      </c>
      <c r="U7024" s="12">
        <v>5901249.5</v>
      </c>
    </row>
    <row r="7025" spans="1:21" x14ac:dyDescent="0.2">
      <c r="A7025" s="13">
        <v>2072000000</v>
      </c>
      <c r="B7025" s="11">
        <v>6.4997909000965244</v>
      </c>
      <c r="C7025" s="12">
        <v>134675667.44999999</v>
      </c>
      <c r="E7025" s="13">
        <v>2072000000</v>
      </c>
      <c r="F7025" s="11">
        <v>6.499858593146719</v>
      </c>
      <c r="G7025" s="12">
        <v>134677070.05000001</v>
      </c>
      <c r="I7025" s="13">
        <v>2522000000</v>
      </c>
      <c r="J7025" s="11">
        <v>11.5</v>
      </c>
      <c r="K7025" s="12">
        <v>290030000</v>
      </c>
      <c r="M7025" s="13">
        <v>2522000000</v>
      </c>
      <c r="N7025" s="11">
        <v>11.5</v>
      </c>
      <c r="O7025" s="12">
        <v>290030000</v>
      </c>
      <c r="Q7025" s="13">
        <v>4722000000</v>
      </c>
      <c r="R7025" s="11">
        <v>1.249999894112664</v>
      </c>
      <c r="S7025" s="11">
        <v>1.25</v>
      </c>
      <c r="T7025" s="12">
        <v>5902499.5</v>
      </c>
      <c r="U7025" s="12">
        <v>5902499.5</v>
      </c>
    </row>
    <row r="7026" spans="1:21" x14ac:dyDescent="0.2">
      <c r="A7026" s="13">
        <v>2073000000</v>
      </c>
      <c r="B7026" s="11">
        <v>6.4997910009647848</v>
      </c>
      <c r="C7026" s="12">
        <v>134740667.44999999</v>
      </c>
      <c r="E7026" s="13">
        <v>2073000000</v>
      </c>
      <c r="F7026" s="11">
        <v>6.4998586613603484</v>
      </c>
      <c r="G7026" s="12">
        <v>134742070.05000001</v>
      </c>
      <c r="I7026" s="13">
        <v>2523000000</v>
      </c>
      <c r="J7026" s="11">
        <v>11.5</v>
      </c>
      <c r="K7026" s="12">
        <v>290145000</v>
      </c>
      <c r="M7026" s="13">
        <v>2523000000</v>
      </c>
      <c r="N7026" s="11">
        <v>11.5</v>
      </c>
      <c r="O7026" s="12">
        <v>290145000</v>
      </c>
      <c r="Q7026" s="13">
        <v>4723000000</v>
      </c>
      <c r="R7026" s="11">
        <v>1.2499998941350836</v>
      </c>
      <c r="S7026" s="11">
        <v>1.25</v>
      </c>
      <c r="T7026" s="12">
        <v>5903749.5</v>
      </c>
      <c r="U7026" s="12">
        <v>5903749.5</v>
      </c>
    </row>
    <row r="7027" spans="1:21" x14ac:dyDescent="0.2">
      <c r="A7027" s="13">
        <v>2074000000</v>
      </c>
      <c r="B7027" s="11">
        <v>6.4997911017357763</v>
      </c>
      <c r="C7027" s="12">
        <v>134805667.44999999</v>
      </c>
      <c r="E7027" s="13">
        <v>2074000000</v>
      </c>
      <c r="F7027" s="11">
        <v>6.4998587295081967</v>
      </c>
      <c r="G7027" s="12">
        <v>134807070.05000001</v>
      </c>
      <c r="I7027" s="13">
        <v>2524000000</v>
      </c>
      <c r="J7027" s="11">
        <v>11.5</v>
      </c>
      <c r="K7027" s="12">
        <v>290260000</v>
      </c>
      <c r="M7027" s="13">
        <v>2524000000</v>
      </c>
      <c r="N7027" s="11">
        <v>11.5</v>
      </c>
      <c r="O7027" s="12">
        <v>290260000</v>
      </c>
      <c r="Q7027" s="13">
        <v>4724000000</v>
      </c>
      <c r="R7027" s="11">
        <v>1.2499998941574937</v>
      </c>
      <c r="S7027" s="11">
        <v>1.25</v>
      </c>
      <c r="T7027" s="12">
        <v>5904999.5</v>
      </c>
      <c r="U7027" s="12">
        <v>5904999.5</v>
      </c>
    </row>
    <row r="7028" spans="1:21" x14ac:dyDescent="0.2">
      <c r="A7028" s="13">
        <v>2075000000</v>
      </c>
      <c r="B7028" s="11">
        <v>6.4997912024096385</v>
      </c>
      <c r="C7028" s="12">
        <v>134870667.44999999</v>
      </c>
      <c r="E7028" s="13">
        <v>2075000000</v>
      </c>
      <c r="F7028" s="11">
        <v>6.4998587975903614</v>
      </c>
      <c r="G7028" s="12">
        <v>134872070.05000001</v>
      </c>
      <c r="I7028" s="13">
        <v>2525000000</v>
      </c>
      <c r="J7028" s="11">
        <v>11.5</v>
      </c>
      <c r="K7028" s="12">
        <v>290375000</v>
      </c>
      <c r="M7028" s="13">
        <v>2525000000</v>
      </c>
      <c r="N7028" s="11">
        <v>11.5</v>
      </c>
      <c r="O7028" s="12">
        <v>290375000</v>
      </c>
      <c r="Q7028" s="13">
        <v>4725000000</v>
      </c>
      <c r="R7028" s="11">
        <v>1.249999894179894</v>
      </c>
      <c r="S7028" s="11">
        <v>1.25</v>
      </c>
      <c r="T7028" s="12">
        <v>5906249.5</v>
      </c>
      <c r="U7028" s="12">
        <v>5906249.5</v>
      </c>
    </row>
    <row r="7029" spans="1:21" x14ac:dyDescent="0.2">
      <c r="A7029" s="13">
        <v>2076000000</v>
      </c>
      <c r="B7029" s="11">
        <v>6.4997913029865115</v>
      </c>
      <c r="C7029" s="12">
        <v>134935667.44999999</v>
      </c>
      <c r="E7029" s="13">
        <v>2076000000</v>
      </c>
      <c r="F7029" s="11">
        <v>6.4998588656069378</v>
      </c>
      <c r="G7029" s="12">
        <v>134937070.05000001</v>
      </c>
      <c r="I7029" s="13">
        <v>2526000000</v>
      </c>
      <c r="J7029" s="11">
        <v>11.5</v>
      </c>
      <c r="K7029" s="12">
        <v>290490000</v>
      </c>
      <c r="M7029" s="13">
        <v>2526000000</v>
      </c>
      <c r="N7029" s="11">
        <v>11.5</v>
      </c>
      <c r="O7029" s="12">
        <v>290490000</v>
      </c>
      <c r="Q7029" s="13">
        <v>4726000000</v>
      </c>
      <c r="R7029" s="11">
        <v>1.2499998942022852</v>
      </c>
      <c r="S7029" s="11">
        <v>1.25</v>
      </c>
      <c r="T7029" s="12">
        <v>5907499.5</v>
      </c>
      <c r="U7029" s="12">
        <v>5907499.5</v>
      </c>
    </row>
    <row r="7030" spans="1:21" x14ac:dyDescent="0.2">
      <c r="A7030" s="13">
        <v>2077000000</v>
      </c>
      <c r="B7030" s="11">
        <v>6.4997914034665367</v>
      </c>
      <c r="C7030" s="12">
        <v>135000667.44999999</v>
      </c>
      <c r="E7030" s="13">
        <v>2077000000</v>
      </c>
      <c r="F7030" s="11">
        <v>6.4998589335580172</v>
      </c>
      <c r="G7030" s="12">
        <v>135002070.05000001</v>
      </c>
      <c r="I7030" s="13">
        <v>2527000000</v>
      </c>
      <c r="J7030" s="11">
        <v>11.5</v>
      </c>
      <c r="K7030" s="12">
        <v>290605000</v>
      </c>
      <c r="M7030" s="13">
        <v>2527000000</v>
      </c>
      <c r="N7030" s="11">
        <v>11.5</v>
      </c>
      <c r="O7030" s="12">
        <v>290605000</v>
      </c>
      <c r="Q7030" s="13">
        <v>4727000000</v>
      </c>
      <c r="R7030" s="11">
        <v>1.2499998942246668</v>
      </c>
      <c r="S7030" s="11">
        <v>1.25</v>
      </c>
      <c r="T7030" s="12">
        <v>5908749.5</v>
      </c>
      <c r="U7030" s="12">
        <v>5908749.5</v>
      </c>
    </row>
    <row r="7031" spans="1:21" x14ac:dyDescent="0.2">
      <c r="A7031" s="13">
        <v>2078000000</v>
      </c>
      <c r="B7031" s="11">
        <v>6.4997915038498553</v>
      </c>
      <c r="C7031" s="12">
        <v>135065667.44999999</v>
      </c>
      <c r="E7031" s="13">
        <v>2078000000</v>
      </c>
      <c r="F7031" s="11">
        <v>6.4998590014436957</v>
      </c>
      <c r="G7031" s="12">
        <v>135067070.05000001</v>
      </c>
      <c r="I7031" s="13">
        <v>2528000000</v>
      </c>
      <c r="J7031" s="11">
        <v>11.5</v>
      </c>
      <c r="K7031" s="12">
        <v>290720000</v>
      </c>
      <c r="M7031" s="13">
        <v>2528000000</v>
      </c>
      <c r="N7031" s="11">
        <v>11.5</v>
      </c>
      <c r="O7031" s="12">
        <v>290720000</v>
      </c>
      <c r="Q7031" s="13">
        <v>4728000000</v>
      </c>
      <c r="R7031" s="11">
        <v>1.2499998942470389</v>
      </c>
      <c r="S7031" s="11">
        <v>1.25</v>
      </c>
      <c r="T7031" s="12">
        <v>5909999.5</v>
      </c>
      <c r="U7031" s="12">
        <v>5909999.5</v>
      </c>
    </row>
    <row r="7032" spans="1:21" x14ac:dyDescent="0.2">
      <c r="A7032" s="13">
        <v>2079000000</v>
      </c>
      <c r="B7032" s="11">
        <v>6.499791604136604</v>
      </c>
      <c r="C7032" s="12">
        <v>135130667.44999999</v>
      </c>
      <c r="E7032" s="13">
        <v>2079000000</v>
      </c>
      <c r="F7032" s="11">
        <v>6.4998590692640708</v>
      </c>
      <c r="G7032" s="12">
        <v>135132070.05000001</v>
      </c>
      <c r="I7032" s="13">
        <v>2529000000</v>
      </c>
      <c r="J7032" s="11">
        <v>11.5</v>
      </c>
      <c r="K7032" s="12">
        <v>290835000</v>
      </c>
      <c r="M7032" s="13">
        <v>2529000000</v>
      </c>
      <c r="N7032" s="11">
        <v>11.5</v>
      </c>
      <c r="O7032" s="12">
        <v>290835000</v>
      </c>
      <c r="Q7032" s="13">
        <v>4729000000</v>
      </c>
      <c r="R7032" s="11">
        <v>1.2499998942694015</v>
      </c>
      <c r="S7032" s="11">
        <v>1.25</v>
      </c>
      <c r="T7032" s="12">
        <v>5911249.5</v>
      </c>
      <c r="U7032" s="12">
        <v>5911249.5</v>
      </c>
    </row>
    <row r="7033" spans="1:21" x14ac:dyDescent="0.2">
      <c r="A7033" s="13">
        <v>2080000000</v>
      </c>
      <c r="B7033" s="11">
        <v>6.4997917043269222</v>
      </c>
      <c r="C7033" s="12">
        <v>135195667.44999999</v>
      </c>
      <c r="E7033" s="13">
        <v>2080000000</v>
      </c>
      <c r="F7033" s="11">
        <v>6.4998591370192313</v>
      </c>
      <c r="G7033" s="12">
        <v>135197070.05000001</v>
      </c>
      <c r="I7033" s="13">
        <v>2530000000</v>
      </c>
      <c r="J7033" s="11">
        <v>11.5</v>
      </c>
      <c r="K7033" s="12">
        <v>290950000</v>
      </c>
      <c r="M7033" s="13">
        <v>2530000000</v>
      </c>
      <c r="N7033" s="11">
        <v>11.5</v>
      </c>
      <c r="O7033" s="12">
        <v>290950000</v>
      </c>
      <c r="Q7033" s="13">
        <v>4730000000</v>
      </c>
      <c r="R7033" s="11">
        <v>1.2499998942917547</v>
      </c>
      <c r="S7033" s="11">
        <v>1.25</v>
      </c>
      <c r="T7033" s="12">
        <v>5912499.5</v>
      </c>
      <c r="U7033" s="12">
        <v>5912499.5</v>
      </c>
    </row>
    <row r="7034" spans="1:21" x14ac:dyDescent="0.2">
      <c r="A7034" s="13">
        <v>2081000000</v>
      </c>
      <c r="B7034" s="11">
        <v>6.4997918044209513</v>
      </c>
      <c r="C7034" s="12">
        <v>135260667.44999999</v>
      </c>
      <c r="E7034" s="13">
        <v>2081000000</v>
      </c>
      <c r="F7034" s="11">
        <v>6.4998592047092751</v>
      </c>
      <c r="G7034" s="12">
        <v>135262070.05000001</v>
      </c>
      <c r="I7034" s="13">
        <v>2531000000</v>
      </c>
      <c r="J7034" s="11">
        <v>11.5</v>
      </c>
      <c r="K7034" s="12">
        <v>291065000</v>
      </c>
      <c r="M7034" s="13">
        <v>2531000000</v>
      </c>
      <c r="N7034" s="11">
        <v>11.5</v>
      </c>
      <c r="O7034" s="12">
        <v>291065000</v>
      </c>
      <c r="Q7034" s="13">
        <v>4731000000</v>
      </c>
      <c r="R7034" s="11">
        <v>1.2499998943140986</v>
      </c>
      <c r="S7034" s="11">
        <v>1.25</v>
      </c>
      <c r="T7034" s="12">
        <v>5913749.5</v>
      </c>
      <c r="U7034" s="12">
        <v>5913749.5</v>
      </c>
    </row>
    <row r="7035" spans="1:21" x14ac:dyDescent="0.2">
      <c r="A7035" s="13">
        <v>2082000000</v>
      </c>
      <c r="B7035" s="11">
        <v>6.4997919044188279</v>
      </c>
      <c r="C7035" s="12">
        <v>135325667.44999999</v>
      </c>
      <c r="E7035" s="13">
        <v>2082000000</v>
      </c>
      <c r="F7035" s="11">
        <v>6.4998592723342945</v>
      </c>
      <c r="G7035" s="12">
        <v>135327070.05000001</v>
      </c>
      <c r="I7035" s="13">
        <v>2532000000</v>
      </c>
      <c r="J7035" s="11">
        <v>11.5</v>
      </c>
      <c r="K7035" s="12">
        <v>291180000</v>
      </c>
      <c r="M7035" s="13">
        <v>2532000000</v>
      </c>
      <c r="N7035" s="11">
        <v>11.5</v>
      </c>
      <c r="O7035" s="12">
        <v>291180000</v>
      </c>
      <c r="Q7035" s="13">
        <v>4732000000</v>
      </c>
      <c r="R7035" s="11">
        <v>1.2499998943364328</v>
      </c>
      <c r="S7035" s="11">
        <v>1.25</v>
      </c>
      <c r="T7035" s="12">
        <v>5914999.5</v>
      </c>
      <c r="U7035" s="12">
        <v>5914999.5</v>
      </c>
    </row>
    <row r="7036" spans="1:21" x14ac:dyDescent="0.2">
      <c r="A7036" s="13">
        <v>2083000000</v>
      </c>
      <c r="B7036" s="11">
        <v>6.4997920043206907</v>
      </c>
      <c r="C7036" s="12">
        <v>135390667.44999999</v>
      </c>
      <c r="E7036" s="13">
        <v>2083000000</v>
      </c>
      <c r="F7036" s="11">
        <v>6.4998593398943845</v>
      </c>
      <c r="G7036" s="12">
        <v>135392070.05000001</v>
      </c>
      <c r="I7036" s="13">
        <v>2533000000</v>
      </c>
      <c r="J7036" s="11">
        <v>11.5</v>
      </c>
      <c r="K7036" s="12">
        <v>291295000</v>
      </c>
      <c r="M7036" s="13">
        <v>2533000000</v>
      </c>
      <c r="N7036" s="11">
        <v>11.5</v>
      </c>
      <c r="O7036" s="12">
        <v>291295000</v>
      </c>
      <c r="Q7036" s="13">
        <v>4733000000</v>
      </c>
      <c r="R7036" s="11">
        <v>1.2499998943587578</v>
      </c>
      <c r="S7036" s="11">
        <v>1.25</v>
      </c>
      <c r="T7036" s="12">
        <v>5916249.5</v>
      </c>
      <c r="U7036" s="12">
        <v>5916249.5</v>
      </c>
    </row>
    <row r="7037" spans="1:21" x14ac:dyDescent="0.2">
      <c r="A7037" s="13">
        <v>2084000000</v>
      </c>
      <c r="B7037" s="11">
        <v>6.49979210412668</v>
      </c>
      <c r="C7037" s="12">
        <v>135455667.44999999</v>
      </c>
      <c r="E7037" s="13">
        <v>2084000000</v>
      </c>
      <c r="F7037" s="11">
        <v>6.4998594073896356</v>
      </c>
      <c r="G7037" s="12">
        <v>135457070.05000001</v>
      </c>
      <c r="I7037" s="13">
        <v>2534000000</v>
      </c>
      <c r="J7037" s="11">
        <v>11.5</v>
      </c>
      <c r="K7037" s="12">
        <v>291410000</v>
      </c>
      <c r="M7037" s="13">
        <v>2534000000</v>
      </c>
      <c r="N7037" s="11">
        <v>11.5</v>
      </c>
      <c r="O7037" s="12">
        <v>291410000</v>
      </c>
      <c r="Q7037" s="13">
        <v>4734000000</v>
      </c>
      <c r="R7037" s="11">
        <v>1.2499998943810731</v>
      </c>
      <c r="S7037" s="11">
        <v>1.25</v>
      </c>
      <c r="T7037" s="12">
        <v>5917499.5</v>
      </c>
      <c r="U7037" s="12">
        <v>5917499.5</v>
      </c>
    </row>
    <row r="7038" spans="1:21" x14ac:dyDescent="0.2">
      <c r="A7038" s="13">
        <v>2085000000</v>
      </c>
      <c r="B7038" s="11">
        <v>6.4997922038369289</v>
      </c>
      <c r="C7038" s="12">
        <v>135520667.44999999</v>
      </c>
      <c r="E7038" s="13">
        <v>2085000000</v>
      </c>
      <c r="F7038" s="11">
        <v>6.4998594748201439</v>
      </c>
      <c r="G7038" s="12">
        <v>135522070.05000001</v>
      </c>
      <c r="I7038" s="13">
        <v>2535000000</v>
      </c>
      <c r="J7038" s="11">
        <v>11.5</v>
      </c>
      <c r="K7038" s="12">
        <v>291525000</v>
      </c>
      <c r="M7038" s="13">
        <v>2535000000</v>
      </c>
      <c r="N7038" s="11">
        <v>11.5</v>
      </c>
      <c r="O7038" s="12">
        <v>291525000</v>
      </c>
      <c r="Q7038" s="13">
        <v>4735000000</v>
      </c>
      <c r="R7038" s="11">
        <v>1.2499998944033792</v>
      </c>
      <c r="S7038" s="11">
        <v>1.25</v>
      </c>
      <c r="T7038" s="12">
        <v>5918749.5</v>
      </c>
      <c r="U7038" s="12">
        <v>5918749.5</v>
      </c>
    </row>
    <row r="7039" spans="1:21" x14ac:dyDescent="0.2">
      <c r="A7039" s="13">
        <v>2086000000</v>
      </c>
      <c r="B7039" s="11">
        <v>6.4997923034515823</v>
      </c>
      <c r="C7039" s="12">
        <v>135585667.44999999</v>
      </c>
      <c r="E7039" s="13">
        <v>2086000000</v>
      </c>
      <c r="F7039" s="11">
        <v>6.4998595421860026</v>
      </c>
      <c r="G7039" s="12">
        <v>135587070.05000001</v>
      </c>
      <c r="I7039" s="13">
        <v>2536000000</v>
      </c>
      <c r="J7039" s="11">
        <v>11.5</v>
      </c>
      <c r="K7039" s="12">
        <v>291640000</v>
      </c>
      <c r="M7039" s="13">
        <v>2536000000</v>
      </c>
      <c r="N7039" s="11">
        <v>11.5</v>
      </c>
      <c r="O7039" s="12">
        <v>291640000</v>
      </c>
      <c r="Q7039" s="13">
        <v>4736000000</v>
      </c>
      <c r="R7039" s="11">
        <v>1.2499998944256756</v>
      </c>
      <c r="S7039" s="11">
        <v>1.25</v>
      </c>
      <c r="T7039" s="12">
        <v>5919999.5</v>
      </c>
      <c r="U7039" s="12">
        <v>5919999.5</v>
      </c>
    </row>
    <row r="7040" spans="1:21" x14ac:dyDescent="0.2">
      <c r="A7040" s="13">
        <v>2087000000</v>
      </c>
      <c r="B7040" s="11">
        <v>6.4997924029707708</v>
      </c>
      <c r="C7040" s="12">
        <v>135650667.44999999</v>
      </c>
      <c r="E7040" s="13">
        <v>2087000000</v>
      </c>
      <c r="F7040" s="11">
        <v>6.4998596094873031</v>
      </c>
      <c r="G7040" s="12">
        <v>135652070.05000001</v>
      </c>
      <c r="I7040" s="13">
        <v>2537000000</v>
      </c>
      <c r="J7040" s="11">
        <v>11.5</v>
      </c>
      <c r="K7040" s="12">
        <v>291755000</v>
      </c>
      <c r="M7040" s="13">
        <v>2537000000</v>
      </c>
      <c r="N7040" s="11">
        <v>11.5</v>
      </c>
      <c r="O7040" s="12">
        <v>291755000</v>
      </c>
      <c r="Q7040" s="13">
        <v>4737000000</v>
      </c>
      <c r="R7040" s="11">
        <v>1.2499998944479629</v>
      </c>
      <c r="S7040" s="11">
        <v>1.25</v>
      </c>
      <c r="T7040" s="12">
        <v>5921249.5</v>
      </c>
      <c r="U7040" s="12">
        <v>5921249.5</v>
      </c>
    </row>
    <row r="7041" spans="1:21" x14ac:dyDescent="0.2">
      <c r="A7041" s="13">
        <v>2088000000</v>
      </c>
      <c r="B7041" s="11">
        <v>6.4997925023946355</v>
      </c>
      <c r="C7041" s="12">
        <v>135715667.44999999</v>
      </c>
      <c r="E7041" s="13">
        <v>2088000000</v>
      </c>
      <c r="F7041" s="11">
        <v>6.4998596767241388</v>
      </c>
      <c r="G7041" s="12">
        <v>135717070.05000001</v>
      </c>
      <c r="I7041" s="13">
        <v>2538000000</v>
      </c>
      <c r="J7041" s="11">
        <v>11.5</v>
      </c>
      <c r="K7041" s="12">
        <v>291870000</v>
      </c>
      <c r="M7041" s="13">
        <v>2538000000</v>
      </c>
      <c r="N7041" s="11">
        <v>11.5</v>
      </c>
      <c r="O7041" s="12">
        <v>291870000</v>
      </c>
      <c r="Q7041" s="13">
        <v>4738000000</v>
      </c>
      <c r="R7041" s="11">
        <v>1.2499998944702406</v>
      </c>
      <c r="S7041" s="11">
        <v>1.25</v>
      </c>
      <c r="T7041" s="12">
        <v>5922499.5</v>
      </c>
      <c r="U7041" s="12">
        <v>5922499.5</v>
      </c>
    </row>
    <row r="7042" spans="1:21" x14ac:dyDescent="0.2">
      <c r="A7042" s="13">
        <v>2089000000</v>
      </c>
      <c r="B7042" s="11">
        <v>6.4997926017233114</v>
      </c>
      <c r="C7042" s="12">
        <v>135780667.44999999</v>
      </c>
      <c r="E7042" s="13">
        <v>2089000000</v>
      </c>
      <c r="F7042" s="11">
        <v>6.4998597438966019</v>
      </c>
      <c r="G7042" s="12">
        <v>135782070.05000001</v>
      </c>
      <c r="I7042" s="13">
        <v>2539000000</v>
      </c>
      <c r="J7042" s="11">
        <v>11.5</v>
      </c>
      <c r="K7042" s="12">
        <v>291985000</v>
      </c>
      <c r="M7042" s="13">
        <v>2539000000</v>
      </c>
      <c r="N7042" s="11">
        <v>11.5</v>
      </c>
      <c r="O7042" s="12">
        <v>291985000</v>
      </c>
      <c r="Q7042" s="13">
        <v>4739000000</v>
      </c>
      <c r="R7042" s="11">
        <v>1.249999894492509</v>
      </c>
      <c r="S7042" s="11">
        <v>1.25</v>
      </c>
      <c r="T7042" s="12">
        <v>5923749.5</v>
      </c>
      <c r="U7042" s="12">
        <v>5923749.5</v>
      </c>
    </row>
    <row r="7043" spans="1:21" x14ac:dyDescent="0.2">
      <c r="A7043" s="13">
        <v>2090000000</v>
      </c>
      <c r="B7043" s="11">
        <v>6.4997927009569372</v>
      </c>
      <c r="C7043" s="12">
        <v>135845667.44999999</v>
      </c>
      <c r="E7043" s="13">
        <v>2090000000</v>
      </c>
      <c r="F7043" s="11">
        <v>6.4998598110047849</v>
      </c>
      <c r="G7043" s="12">
        <v>135847070.05000001</v>
      </c>
      <c r="I7043" s="13">
        <v>2540000000</v>
      </c>
      <c r="J7043" s="11">
        <v>11.5</v>
      </c>
      <c r="K7043" s="12">
        <v>292100000</v>
      </c>
      <c r="M7043" s="13">
        <v>2540000000</v>
      </c>
      <c r="N7043" s="11">
        <v>11.5</v>
      </c>
      <c r="O7043" s="12">
        <v>292100000</v>
      </c>
      <c r="Q7043" s="13">
        <v>4740000000</v>
      </c>
      <c r="R7043" s="11">
        <v>1.2499998945147679</v>
      </c>
      <c r="S7043" s="11">
        <v>1.25</v>
      </c>
      <c r="T7043" s="12">
        <v>5924999.5</v>
      </c>
      <c r="U7043" s="12">
        <v>5924999.5</v>
      </c>
    </row>
    <row r="7044" spans="1:21" x14ac:dyDescent="0.2">
      <c r="A7044" s="13">
        <v>2091000000</v>
      </c>
      <c r="B7044" s="11">
        <v>6.4997928000956477</v>
      </c>
      <c r="C7044" s="12">
        <v>135910667.44999999</v>
      </c>
      <c r="E7044" s="13">
        <v>2091000000</v>
      </c>
      <c r="F7044" s="11">
        <v>6.4998598780487802</v>
      </c>
      <c r="G7044" s="12">
        <v>135912070.05000001</v>
      </c>
      <c r="I7044" s="13">
        <v>2541000000</v>
      </c>
      <c r="J7044" s="11">
        <v>11.5</v>
      </c>
      <c r="K7044" s="12">
        <v>292215000</v>
      </c>
      <c r="M7044" s="13">
        <v>2541000000</v>
      </c>
      <c r="N7044" s="11">
        <v>11.5</v>
      </c>
      <c r="O7044" s="12">
        <v>292215000</v>
      </c>
      <c r="Q7044" s="13">
        <v>4741000000</v>
      </c>
      <c r="R7044" s="11">
        <v>1.2499998945370174</v>
      </c>
      <c r="S7044" s="11">
        <v>1.25</v>
      </c>
      <c r="T7044" s="12">
        <v>5926249.5</v>
      </c>
      <c r="U7044" s="12">
        <v>5926249.5</v>
      </c>
    </row>
    <row r="7045" spans="1:21" x14ac:dyDescent="0.2">
      <c r="A7045" s="13">
        <v>2092000000</v>
      </c>
      <c r="B7045" s="11">
        <v>6.4997928991395781</v>
      </c>
      <c r="C7045" s="12">
        <v>135975667.44999999</v>
      </c>
      <c r="E7045" s="13">
        <v>2092000000</v>
      </c>
      <c r="F7045" s="11">
        <v>6.4998599450286809</v>
      </c>
      <c r="G7045" s="12">
        <v>135977070.05000001</v>
      </c>
      <c r="I7045" s="13">
        <v>2542000000</v>
      </c>
      <c r="J7045" s="11">
        <v>11.5</v>
      </c>
      <c r="K7045" s="12">
        <v>292330000</v>
      </c>
      <c r="M7045" s="13">
        <v>2542000000</v>
      </c>
      <c r="N7045" s="11">
        <v>11.5</v>
      </c>
      <c r="O7045" s="12">
        <v>292330000</v>
      </c>
      <c r="Q7045" s="13">
        <v>4742000000</v>
      </c>
      <c r="R7045" s="11">
        <v>1.2499998945592576</v>
      </c>
      <c r="S7045" s="11">
        <v>1.25</v>
      </c>
      <c r="T7045" s="12">
        <v>5927499.5</v>
      </c>
      <c r="U7045" s="12">
        <v>5927499.5</v>
      </c>
    </row>
    <row r="7046" spans="1:21" x14ac:dyDescent="0.2">
      <c r="A7046" s="13">
        <v>2093000000</v>
      </c>
      <c r="B7046" s="11">
        <v>6.4997929980888669</v>
      </c>
      <c r="C7046" s="12">
        <v>136040667.44999999</v>
      </c>
      <c r="E7046" s="13">
        <v>2093000000</v>
      </c>
      <c r="F7046" s="11">
        <v>6.4998600119445777</v>
      </c>
      <c r="G7046" s="12">
        <v>136042070.05000001</v>
      </c>
      <c r="I7046" s="13">
        <v>2543000000</v>
      </c>
      <c r="J7046" s="11">
        <v>11.5</v>
      </c>
      <c r="K7046" s="12">
        <v>292445000</v>
      </c>
      <c r="M7046" s="13">
        <v>2543000000</v>
      </c>
      <c r="N7046" s="11">
        <v>11.5</v>
      </c>
      <c r="O7046" s="12">
        <v>292445000</v>
      </c>
      <c r="Q7046" s="13">
        <v>4743000000</v>
      </c>
      <c r="R7046" s="11">
        <v>1.2499998945814885</v>
      </c>
      <c r="S7046" s="11">
        <v>1.25</v>
      </c>
      <c r="T7046" s="12">
        <v>5928749.5</v>
      </c>
      <c r="U7046" s="12">
        <v>5928749.5</v>
      </c>
    </row>
    <row r="7047" spans="1:21" x14ac:dyDescent="0.2">
      <c r="A7047" s="13">
        <v>2094000000</v>
      </c>
      <c r="B7047" s="11">
        <v>6.4997930969436482</v>
      </c>
      <c r="C7047" s="12">
        <v>136105667.44999999</v>
      </c>
      <c r="E7047" s="13">
        <v>2094000000</v>
      </c>
      <c r="F7047" s="11">
        <v>6.499860078796563</v>
      </c>
      <c r="G7047" s="12">
        <v>136107070.05000001</v>
      </c>
      <c r="I7047" s="13">
        <v>2544000000</v>
      </c>
      <c r="J7047" s="11">
        <v>11.5</v>
      </c>
      <c r="K7047" s="12">
        <v>292560000</v>
      </c>
      <c r="M7047" s="13">
        <v>2544000000</v>
      </c>
      <c r="N7047" s="11">
        <v>11.5</v>
      </c>
      <c r="O7047" s="12">
        <v>292560000</v>
      </c>
      <c r="Q7047" s="13">
        <v>4744000000</v>
      </c>
      <c r="R7047" s="11">
        <v>1.2499998946037101</v>
      </c>
      <c r="S7047" s="11">
        <v>1.25</v>
      </c>
      <c r="T7047" s="12">
        <v>5929999.5</v>
      </c>
      <c r="U7047" s="12">
        <v>5929999.5</v>
      </c>
    </row>
    <row r="7048" spans="1:21" x14ac:dyDescent="0.2">
      <c r="A7048" s="13">
        <v>2095000000</v>
      </c>
      <c r="B7048" s="11">
        <v>6.4997931957040569</v>
      </c>
      <c r="C7048" s="12">
        <v>136170667.44999999</v>
      </c>
      <c r="E7048" s="13">
        <v>2095000000</v>
      </c>
      <c r="F7048" s="11">
        <v>6.4998601455847265</v>
      </c>
      <c r="G7048" s="12">
        <v>136172070.05000001</v>
      </c>
      <c r="I7048" s="13">
        <v>2545000000</v>
      </c>
      <c r="J7048" s="11">
        <v>11.5</v>
      </c>
      <c r="K7048" s="12">
        <v>292675000</v>
      </c>
      <c r="M7048" s="13">
        <v>2545000000</v>
      </c>
      <c r="N7048" s="11">
        <v>11.5</v>
      </c>
      <c r="O7048" s="12">
        <v>292675000</v>
      </c>
      <c r="Q7048" s="13">
        <v>4745000000</v>
      </c>
      <c r="R7048" s="11">
        <v>1.2499998946259221</v>
      </c>
      <c r="S7048" s="11">
        <v>1.25</v>
      </c>
      <c r="T7048" s="12">
        <v>5931249.5</v>
      </c>
      <c r="U7048" s="12">
        <v>5931249.5</v>
      </c>
    </row>
    <row r="7049" spans="1:21" x14ac:dyDescent="0.2">
      <c r="A7049" s="13">
        <v>2096000000</v>
      </c>
      <c r="B7049" s="11">
        <v>6.499793294370229</v>
      </c>
      <c r="C7049" s="12">
        <v>136235667.44999999</v>
      </c>
      <c r="E7049" s="13">
        <v>2096000000</v>
      </c>
      <c r="F7049" s="11">
        <v>6.4998602123091604</v>
      </c>
      <c r="G7049" s="12">
        <v>136237070.05000001</v>
      </c>
      <c r="I7049" s="13">
        <v>2546000000</v>
      </c>
      <c r="J7049" s="11">
        <v>11.5</v>
      </c>
      <c r="K7049" s="12">
        <v>292790000</v>
      </c>
      <c r="M7049" s="13">
        <v>2546000000</v>
      </c>
      <c r="N7049" s="11">
        <v>11.5</v>
      </c>
      <c r="O7049" s="12">
        <v>292790000</v>
      </c>
      <c r="Q7049" s="13">
        <v>4746000000</v>
      </c>
      <c r="R7049" s="11">
        <v>1.2499998946481248</v>
      </c>
      <c r="S7049" s="11">
        <v>1.25</v>
      </c>
      <c r="T7049" s="12">
        <v>5932499.5</v>
      </c>
      <c r="U7049" s="12">
        <v>5932499.5</v>
      </c>
    </row>
    <row r="7050" spans="1:21" x14ac:dyDescent="0.2">
      <c r="A7050" s="13">
        <v>2097000000</v>
      </c>
      <c r="B7050" s="11">
        <v>6.4997933929422977</v>
      </c>
      <c r="C7050" s="12">
        <v>136300667.44999999</v>
      </c>
      <c r="E7050" s="13">
        <v>2097000000</v>
      </c>
      <c r="F7050" s="11">
        <v>6.4998602789699573</v>
      </c>
      <c r="G7050" s="12">
        <v>136302070.05000001</v>
      </c>
      <c r="I7050" s="13">
        <v>2547000000</v>
      </c>
      <c r="J7050" s="11">
        <v>11.5</v>
      </c>
      <c r="K7050" s="12">
        <v>292905000</v>
      </c>
      <c r="M7050" s="13">
        <v>2547000000</v>
      </c>
      <c r="N7050" s="11">
        <v>11.5</v>
      </c>
      <c r="O7050" s="12">
        <v>292905000</v>
      </c>
      <c r="Q7050" s="13">
        <v>4747000000</v>
      </c>
      <c r="R7050" s="11">
        <v>1.2499998946703181</v>
      </c>
      <c r="S7050" s="11">
        <v>1.25</v>
      </c>
      <c r="T7050" s="12">
        <v>5933749.5</v>
      </c>
      <c r="U7050" s="12">
        <v>5933749.5</v>
      </c>
    </row>
    <row r="7051" spans="1:21" x14ac:dyDescent="0.2">
      <c r="A7051" s="13">
        <v>2098000000</v>
      </c>
      <c r="B7051" s="11">
        <v>6.4997934914203999</v>
      </c>
      <c r="C7051" s="12">
        <v>136365667.44999999</v>
      </c>
      <c r="E7051" s="13">
        <v>2098000000</v>
      </c>
      <c r="F7051" s="11">
        <v>6.4998603455672068</v>
      </c>
      <c r="G7051" s="12">
        <v>136367070.05000001</v>
      </c>
      <c r="I7051" s="13">
        <v>2548000000</v>
      </c>
      <c r="J7051" s="11">
        <v>11.5</v>
      </c>
      <c r="K7051" s="12">
        <v>293020000</v>
      </c>
      <c r="M7051" s="13">
        <v>2548000000</v>
      </c>
      <c r="N7051" s="11">
        <v>11.5</v>
      </c>
      <c r="O7051" s="12">
        <v>293020000</v>
      </c>
      <c r="Q7051" s="13">
        <v>4748000000</v>
      </c>
      <c r="R7051" s="11">
        <v>1.2499998946925022</v>
      </c>
      <c r="S7051" s="11">
        <v>1.25</v>
      </c>
      <c r="T7051" s="12">
        <v>5934999.5</v>
      </c>
      <c r="U7051" s="12">
        <v>5934999.5</v>
      </c>
    </row>
    <row r="7052" spans="1:21" x14ac:dyDescent="0.2">
      <c r="A7052" s="13">
        <v>2099000000</v>
      </c>
      <c r="B7052" s="11">
        <v>6.4997935898046686</v>
      </c>
      <c r="C7052" s="12">
        <v>136430667.44999999</v>
      </c>
      <c r="E7052" s="13">
        <v>2099000000</v>
      </c>
      <c r="F7052" s="11">
        <v>6.4998604121010013</v>
      </c>
      <c r="G7052" s="12">
        <v>136432070.05000001</v>
      </c>
      <c r="I7052" s="13">
        <v>2549000000</v>
      </c>
      <c r="J7052" s="11">
        <v>11.5</v>
      </c>
      <c r="K7052" s="12">
        <v>293135000</v>
      </c>
      <c r="M7052" s="13">
        <v>2549000000</v>
      </c>
      <c r="N7052" s="11">
        <v>11.5</v>
      </c>
      <c r="O7052" s="12">
        <v>293135000</v>
      </c>
      <c r="Q7052" s="13">
        <v>4749000000</v>
      </c>
      <c r="R7052" s="11">
        <v>1.2499998947146769</v>
      </c>
      <c r="S7052" s="11">
        <v>1.25</v>
      </c>
      <c r="T7052" s="12">
        <v>5936249.5</v>
      </c>
      <c r="U7052" s="12">
        <v>5936249.5</v>
      </c>
    </row>
    <row r="7053" spans="1:21" x14ac:dyDescent="0.2">
      <c r="A7053" s="13">
        <v>2100000000</v>
      </c>
      <c r="B7053" s="11">
        <v>6.4997936880952372</v>
      </c>
      <c r="C7053" s="12">
        <v>136495667.44999999</v>
      </c>
      <c r="E7053" s="13">
        <v>2100000000</v>
      </c>
      <c r="F7053" s="11">
        <v>6.4998604785714287</v>
      </c>
      <c r="G7053" s="12">
        <v>136497070.05000001</v>
      </c>
      <c r="I7053" s="13">
        <v>2550000000</v>
      </c>
      <c r="J7053" s="11">
        <v>11.5</v>
      </c>
      <c r="K7053" s="12">
        <v>293250000</v>
      </c>
      <c r="M7053" s="13">
        <v>2550000000</v>
      </c>
      <c r="N7053" s="11">
        <v>11.5</v>
      </c>
      <c r="O7053" s="12">
        <v>293250000</v>
      </c>
      <c r="Q7053" s="13">
        <v>4750000000</v>
      </c>
      <c r="R7053" s="11">
        <v>1.249999894736842</v>
      </c>
      <c r="S7053" s="11">
        <v>1.25</v>
      </c>
      <c r="T7053" s="12">
        <v>5937499.5</v>
      </c>
      <c r="U7053" s="12">
        <v>5937499.5</v>
      </c>
    </row>
    <row r="7054" spans="1:21" x14ac:dyDescent="0.2">
      <c r="A7054" s="13">
        <v>2101000000</v>
      </c>
      <c r="B7054" s="11">
        <v>6.4997937862922406</v>
      </c>
      <c r="C7054" s="12">
        <v>136560667.44999999</v>
      </c>
      <c r="E7054" s="13">
        <v>2101000000</v>
      </c>
      <c r="F7054" s="11">
        <v>6.4998605449785822</v>
      </c>
      <c r="G7054" s="12">
        <v>136562070.05000001</v>
      </c>
      <c r="I7054" s="13">
        <v>2551000000</v>
      </c>
      <c r="J7054" s="11">
        <v>11.5</v>
      </c>
      <c r="K7054" s="12">
        <v>293365000</v>
      </c>
      <c r="M7054" s="13">
        <v>2551000000</v>
      </c>
      <c r="N7054" s="11">
        <v>11.5</v>
      </c>
      <c r="O7054" s="12">
        <v>293365000</v>
      </c>
      <c r="Q7054" s="13">
        <v>4751000000</v>
      </c>
      <c r="R7054" s="11">
        <v>1.2499998947589981</v>
      </c>
      <c r="S7054" s="11">
        <v>1.25</v>
      </c>
      <c r="T7054" s="12">
        <v>5938749.5</v>
      </c>
      <c r="U7054" s="12">
        <v>5938749.5</v>
      </c>
    </row>
    <row r="7055" spans="1:21" x14ac:dyDescent="0.2">
      <c r="A7055" s="13">
        <v>2102000000</v>
      </c>
      <c r="B7055" s="11">
        <v>6.499793884395813</v>
      </c>
      <c r="C7055" s="12">
        <v>136625667.44999999</v>
      </c>
      <c r="E7055" s="13">
        <v>2102000000</v>
      </c>
      <c r="F7055" s="11">
        <v>6.4998606113225499</v>
      </c>
      <c r="G7055" s="12">
        <v>136627070.05000001</v>
      </c>
      <c r="I7055" s="13">
        <v>2552000000</v>
      </c>
      <c r="J7055" s="11">
        <v>11.5</v>
      </c>
      <c r="K7055" s="12">
        <v>293480000</v>
      </c>
      <c r="M7055" s="13">
        <v>2552000000</v>
      </c>
      <c r="N7055" s="11">
        <v>11.5</v>
      </c>
      <c r="O7055" s="12">
        <v>293480000</v>
      </c>
      <c r="Q7055" s="13">
        <v>4752000000</v>
      </c>
      <c r="R7055" s="11">
        <v>1.2499998947811446</v>
      </c>
      <c r="S7055" s="11">
        <v>1.25</v>
      </c>
      <c r="T7055" s="12">
        <v>5939999.5</v>
      </c>
      <c r="U7055" s="12">
        <v>5939999.5</v>
      </c>
    </row>
    <row r="7056" spans="1:21" x14ac:dyDescent="0.2">
      <c r="A7056" s="13">
        <v>2103000000</v>
      </c>
      <c r="B7056" s="11">
        <v>6.4997939824060866</v>
      </c>
      <c r="C7056" s="12">
        <v>136690667.44999999</v>
      </c>
      <c r="E7056" s="13">
        <v>2103000000</v>
      </c>
      <c r="F7056" s="11">
        <v>6.499860677603424</v>
      </c>
      <c r="G7056" s="12">
        <v>136692070.05000001</v>
      </c>
      <c r="I7056" s="13">
        <v>2553000000</v>
      </c>
      <c r="J7056" s="11">
        <v>11.5</v>
      </c>
      <c r="K7056" s="12">
        <v>293595000</v>
      </c>
      <c r="M7056" s="13">
        <v>2553000000</v>
      </c>
      <c r="N7056" s="11">
        <v>11.5</v>
      </c>
      <c r="O7056" s="12">
        <v>293595000</v>
      </c>
      <c r="Q7056" s="13">
        <v>4753000000</v>
      </c>
      <c r="R7056" s="11">
        <v>1.2499998948032822</v>
      </c>
      <c r="S7056" s="11">
        <v>1.25</v>
      </c>
      <c r="T7056" s="12">
        <v>5941249.5</v>
      </c>
      <c r="U7056" s="12">
        <v>5941249.5</v>
      </c>
    </row>
    <row r="7057" spans="1:21" x14ac:dyDescent="0.2">
      <c r="A7057" s="13">
        <v>2104000000</v>
      </c>
      <c r="B7057" s="11">
        <v>6.4997940803231931</v>
      </c>
      <c r="C7057" s="12">
        <v>136755667.44999999</v>
      </c>
      <c r="E7057" s="13">
        <v>2104000000</v>
      </c>
      <c r="F7057" s="11">
        <v>6.4998607438212934</v>
      </c>
      <c r="G7057" s="12">
        <v>136757070.05000001</v>
      </c>
      <c r="I7057" s="13">
        <v>2554000000</v>
      </c>
      <c r="J7057" s="11">
        <v>11.5</v>
      </c>
      <c r="K7057" s="12">
        <v>293710000</v>
      </c>
      <c r="M7057" s="13">
        <v>2554000000</v>
      </c>
      <c r="N7057" s="11">
        <v>11.5</v>
      </c>
      <c r="O7057" s="12">
        <v>293710000</v>
      </c>
      <c r="Q7057" s="13">
        <v>4754000000</v>
      </c>
      <c r="R7057" s="11">
        <v>1.2499998948254103</v>
      </c>
      <c r="S7057" s="11">
        <v>1.25</v>
      </c>
      <c r="T7057" s="12">
        <v>5942499.5</v>
      </c>
      <c r="U7057" s="12">
        <v>5942499.5</v>
      </c>
    </row>
    <row r="7058" spans="1:21" x14ac:dyDescent="0.2">
      <c r="A7058" s="13">
        <v>2105000000</v>
      </c>
      <c r="B7058" s="11">
        <v>6.4997941781472681</v>
      </c>
      <c r="C7058" s="12">
        <v>136820667.44999999</v>
      </c>
      <c r="E7058" s="13">
        <v>2105000000</v>
      </c>
      <c r="F7058" s="11">
        <v>6.4998608099762478</v>
      </c>
      <c r="G7058" s="12">
        <v>136822070.05000001</v>
      </c>
      <c r="I7058" s="13">
        <v>2555000000</v>
      </c>
      <c r="J7058" s="11">
        <v>11.5</v>
      </c>
      <c r="K7058" s="12">
        <v>293825000</v>
      </c>
      <c r="M7058" s="13">
        <v>2555000000</v>
      </c>
      <c r="N7058" s="11">
        <v>11.5</v>
      </c>
      <c r="O7058" s="12">
        <v>293825000</v>
      </c>
      <c r="Q7058" s="13">
        <v>4755000000</v>
      </c>
      <c r="R7058" s="11">
        <v>1.2499998948475288</v>
      </c>
      <c r="S7058" s="11">
        <v>1.25</v>
      </c>
      <c r="T7058" s="12">
        <v>5943749.5</v>
      </c>
      <c r="U7058" s="12">
        <v>5943749.5</v>
      </c>
    </row>
    <row r="7059" spans="1:21" x14ac:dyDescent="0.2">
      <c r="A7059" s="13">
        <v>2106000000</v>
      </c>
      <c r="B7059" s="11">
        <v>6.4997942758784415</v>
      </c>
      <c r="C7059" s="12">
        <v>136885667.44999999</v>
      </c>
      <c r="E7059" s="13">
        <v>2106000000</v>
      </c>
      <c r="F7059" s="11">
        <v>6.4998608760683769</v>
      </c>
      <c r="G7059" s="12">
        <v>136887070.05000001</v>
      </c>
      <c r="I7059" s="13">
        <v>2556000000</v>
      </c>
      <c r="J7059" s="11">
        <v>11.5</v>
      </c>
      <c r="K7059" s="12">
        <v>293940000</v>
      </c>
      <c r="M7059" s="13">
        <v>2556000000</v>
      </c>
      <c r="N7059" s="11">
        <v>11.5</v>
      </c>
      <c r="O7059" s="12">
        <v>293940000</v>
      </c>
      <c r="Q7059" s="13">
        <v>4756000000</v>
      </c>
      <c r="R7059" s="11">
        <v>1.2499998948696383</v>
      </c>
      <c r="S7059" s="11">
        <v>1.25</v>
      </c>
      <c r="T7059" s="12">
        <v>5944999.5</v>
      </c>
      <c r="U7059" s="12">
        <v>5944999.5</v>
      </c>
    </row>
    <row r="7060" spans="1:21" x14ac:dyDescent="0.2">
      <c r="A7060" s="13">
        <v>2107000000</v>
      </c>
      <c r="B7060" s="11">
        <v>6.4997943735168482</v>
      </c>
      <c r="C7060" s="12">
        <v>136950667.44999999</v>
      </c>
      <c r="E7060" s="13">
        <v>2107000000</v>
      </c>
      <c r="F7060" s="11">
        <v>6.4998609420977695</v>
      </c>
      <c r="G7060" s="12">
        <v>136952070.05000001</v>
      </c>
      <c r="I7060" s="13">
        <v>2557000000</v>
      </c>
      <c r="J7060" s="11">
        <v>11.5</v>
      </c>
      <c r="K7060" s="12">
        <v>294055000</v>
      </c>
      <c r="M7060" s="13">
        <v>2557000000</v>
      </c>
      <c r="N7060" s="11">
        <v>11.5</v>
      </c>
      <c r="O7060" s="12">
        <v>294055000</v>
      </c>
      <c r="Q7060" s="13">
        <v>4757000000</v>
      </c>
      <c r="R7060" s="11">
        <v>1.2499998948917386</v>
      </c>
      <c r="S7060" s="11">
        <v>1.25</v>
      </c>
      <c r="T7060" s="12">
        <v>5946249.5</v>
      </c>
      <c r="U7060" s="12">
        <v>5946249.5</v>
      </c>
    </row>
    <row r="7061" spans="1:21" x14ac:dyDescent="0.2">
      <c r="A7061" s="13">
        <v>2108000000</v>
      </c>
      <c r="B7061" s="11">
        <v>6.4997944710626188</v>
      </c>
      <c r="C7061" s="12">
        <v>137015667.44999999</v>
      </c>
      <c r="E7061" s="13">
        <v>2108000000</v>
      </c>
      <c r="F7061" s="11">
        <v>6.4998610080645172</v>
      </c>
      <c r="G7061" s="12">
        <v>137017070.05000001</v>
      </c>
      <c r="I7061" s="13">
        <v>2558000000</v>
      </c>
      <c r="J7061" s="11">
        <v>11.5</v>
      </c>
      <c r="K7061" s="12">
        <v>294170000</v>
      </c>
      <c r="M7061" s="13">
        <v>2558000000</v>
      </c>
      <c r="N7061" s="11">
        <v>11.5</v>
      </c>
      <c r="O7061" s="12">
        <v>294170000</v>
      </c>
      <c r="Q7061" s="13">
        <v>4758000000</v>
      </c>
      <c r="R7061" s="11">
        <v>1.2499998949138293</v>
      </c>
      <c r="S7061" s="11">
        <v>1.25</v>
      </c>
      <c r="T7061" s="12">
        <v>5947499.5</v>
      </c>
      <c r="U7061" s="12">
        <v>5947499.5</v>
      </c>
    </row>
    <row r="7062" spans="1:21" x14ac:dyDescent="0.2">
      <c r="A7062" s="13">
        <v>2109000000</v>
      </c>
      <c r="B7062" s="11">
        <v>6.4997945685158838</v>
      </c>
      <c r="C7062" s="12">
        <v>137080667.44999999</v>
      </c>
      <c r="E7062" s="13">
        <v>2109000000</v>
      </c>
      <c r="F7062" s="11">
        <v>6.4998610739687059</v>
      </c>
      <c r="G7062" s="12">
        <v>137082070.05000001</v>
      </c>
      <c r="I7062" s="13">
        <v>2559000000</v>
      </c>
      <c r="J7062" s="11">
        <v>11.5</v>
      </c>
      <c r="K7062" s="12">
        <v>294285000</v>
      </c>
      <c r="M7062" s="13">
        <v>2559000000</v>
      </c>
      <c r="N7062" s="11">
        <v>11.5</v>
      </c>
      <c r="O7062" s="12">
        <v>294285000</v>
      </c>
      <c r="Q7062" s="13">
        <v>4759000000</v>
      </c>
      <c r="R7062" s="11">
        <v>1.2499998949359108</v>
      </c>
      <c r="S7062" s="11">
        <v>1.25</v>
      </c>
      <c r="T7062" s="12">
        <v>5948749.5</v>
      </c>
      <c r="U7062" s="12">
        <v>5948749.5</v>
      </c>
    </row>
    <row r="7063" spans="1:21" x14ac:dyDescent="0.2">
      <c r="A7063" s="13">
        <v>2110000000</v>
      </c>
      <c r="B7063" s="11">
        <v>6.4997946658767765</v>
      </c>
      <c r="C7063" s="12">
        <v>137145667.44999999</v>
      </c>
      <c r="E7063" s="13">
        <v>2110000000</v>
      </c>
      <c r="F7063" s="11">
        <v>6.4998611398104273</v>
      </c>
      <c r="G7063" s="12">
        <v>137147070.05000001</v>
      </c>
      <c r="I7063" s="13">
        <v>2560000000</v>
      </c>
      <c r="J7063" s="11">
        <v>11.5</v>
      </c>
      <c r="K7063" s="12">
        <v>294400000</v>
      </c>
      <c r="M7063" s="13">
        <v>2560000000</v>
      </c>
      <c r="N7063" s="11">
        <v>11.5</v>
      </c>
      <c r="O7063" s="12">
        <v>294400000</v>
      </c>
      <c r="Q7063" s="13">
        <v>4760000000</v>
      </c>
      <c r="R7063" s="11">
        <v>1.2499998949579834</v>
      </c>
      <c r="S7063" s="11">
        <v>1.25</v>
      </c>
      <c r="T7063" s="12">
        <v>5949999.5</v>
      </c>
      <c r="U7063" s="12">
        <v>5949999.5</v>
      </c>
    </row>
    <row r="7064" spans="1:21" x14ac:dyDescent="0.2">
      <c r="A7064" s="13">
        <v>2111000000</v>
      </c>
      <c r="B7064" s="11">
        <v>6.4997947631454274</v>
      </c>
      <c r="C7064" s="12">
        <v>137210667.44999999</v>
      </c>
      <c r="E7064" s="13">
        <v>2111000000</v>
      </c>
      <c r="F7064" s="11">
        <v>6.4998612055897684</v>
      </c>
      <c r="G7064" s="12">
        <v>137212070.05000001</v>
      </c>
      <c r="I7064" s="13">
        <v>2561000000</v>
      </c>
      <c r="J7064" s="11">
        <v>11.5</v>
      </c>
      <c r="K7064" s="12">
        <v>294515000</v>
      </c>
      <c r="M7064" s="13">
        <v>2561000000</v>
      </c>
      <c r="N7064" s="11">
        <v>11.5</v>
      </c>
      <c r="O7064" s="12">
        <v>294515000</v>
      </c>
      <c r="Q7064" s="13">
        <v>4761000000</v>
      </c>
      <c r="R7064" s="11">
        <v>1.2499998949800462</v>
      </c>
      <c r="S7064" s="11">
        <v>1.25</v>
      </c>
      <c r="T7064" s="12">
        <v>5951249.5</v>
      </c>
      <c r="U7064" s="12">
        <v>5951249.5</v>
      </c>
    </row>
    <row r="7065" spans="1:21" x14ac:dyDescent="0.2">
      <c r="A7065" s="13">
        <v>2112000000</v>
      </c>
      <c r="B7065" s="11">
        <v>6.4997948603219697</v>
      </c>
      <c r="C7065" s="12">
        <v>137275667.44999999</v>
      </c>
      <c r="E7065" s="13">
        <v>2112000000</v>
      </c>
      <c r="F7065" s="11">
        <v>6.4998612713068189</v>
      </c>
      <c r="G7065" s="12">
        <v>137277070.05000001</v>
      </c>
      <c r="I7065" s="13">
        <v>2562000000</v>
      </c>
      <c r="J7065" s="11">
        <v>11.5</v>
      </c>
      <c r="K7065" s="12">
        <v>294630000</v>
      </c>
      <c r="M7065" s="13">
        <v>2562000000</v>
      </c>
      <c r="N7065" s="11">
        <v>11.5</v>
      </c>
      <c r="O7065" s="12">
        <v>294630000</v>
      </c>
      <c r="Q7065" s="13">
        <v>4762000000</v>
      </c>
      <c r="R7065" s="11">
        <v>1.2499998950020998</v>
      </c>
      <c r="S7065" s="11">
        <v>1.25</v>
      </c>
      <c r="T7065" s="12">
        <v>5952499.5</v>
      </c>
      <c r="U7065" s="12">
        <v>5952499.5</v>
      </c>
    </row>
    <row r="7066" spans="1:21" x14ac:dyDescent="0.2">
      <c r="A7066" s="13">
        <v>2113000000</v>
      </c>
      <c r="B7066" s="11">
        <v>6.4997949574065306</v>
      </c>
      <c r="C7066" s="12">
        <v>137340667.44999999</v>
      </c>
      <c r="E7066" s="13">
        <v>2113000000</v>
      </c>
      <c r="F7066" s="11">
        <v>6.4998613369616667</v>
      </c>
      <c r="G7066" s="12">
        <v>137342070.05000001</v>
      </c>
      <c r="I7066" s="13">
        <v>2563000000</v>
      </c>
      <c r="J7066" s="11">
        <v>11.5</v>
      </c>
      <c r="K7066" s="12">
        <v>294745000</v>
      </c>
      <c r="M7066" s="13">
        <v>2563000000</v>
      </c>
      <c r="N7066" s="11">
        <v>11.5</v>
      </c>
      <c r="O7066" s="12">
        <v>294745000</v>
      </c>
      <c r="Q7066" s="13">
        <v>4763000000</v>
      </c>
      <c r="R7066" s="11">
        <v>1.2499998950241444</v>
      </c>
      <c r="S7066" s="11">
        <v>1.25</v>
      </c>
      <c r="T7066" s="12">
        <v>5953749.5</v>
      </c>
      <c r="U7066" s="12">
        <v>5953749.5</v>
      </c>
    </row>
    <row r="7067" spans="1:21" x14ac:dyDescent="0.2">
      <c r="A7067" s="13">
        <v>2114000000</v>
      </c>
      <c r="B7067" s="11">
        <v>6.4997950543992422</v>
      </c>
      <c r="C7067" s="12">
        <v>137405667.44999999</v>
      </c>
      <c r="E7067" s="13">
        <v>2114000000</v>
      </c>
      <c r="F7067" s="11">
        <v>6.4998614025543997</v>
      </c>
      <c r="G7067" s="12">
        <v>137407070.05000001</v>
      </c>
      <c r="I7067" s="13">
        <v>2564000000</v>
      </c>
      <c r="J7067" s="11">
        <v>11.5</v>
      </c>
      <c r="K7067" s="12">
        <v>294860000</v>
      </c>
      <c r="M7067" s="13">
        <v>2564000000</v>
      </c>
      <c r="N7067" s="11">
        <v>11.5</v>
      </c>
      <c r="O7067" s="12">
        <v>294860000</v>
      </c>
      <c r="Q7067" s="13">
        <v>4764000000</v>
      </c>
      <c r="R7067" s="11">
        <v>1.2499998950461797</v>
      </c>
      <c r="S7067" s="11">
        <v>1.25</v>
      </c>
      <c r="T7067" s="12">
        <v>5954999.5</v>
      </c>
      <c r="U7067" s="12">
        <v>5954999.5</v>
      </c>
    </row>
    <row r="7068" spans="1:21" x14ac:dyDescent="0.2">
      <c r="A7068" s="13">
        <v>2115000000</v>
      </c>
      <c r="B7068" s="11">
        <v>6.4997951513002361</v>
      </c>
      <c r="C7068" s="12">
        <v>137470667.44999999</v>
      </c>
      <c r="E7068" s="13">
        <v>2115000000</v>
      </c>
      <c r="F7068" s="11">
        <v>6.4998614680851068</v>
      </c>
      <c r="G7068" s="12">
        <v>137472070.05000001</v>
      </c>
      <c r="I7068" s="13">
        <v>2565000000</v>
      </c>
      <c r="J7068" s="11">
        <v>11.5</v>
      </c>
      <c r="K7068" s="12">
        <v>294975000</v>
      </c>
      <c r="M7068" s="13">
        <v>2565000000</v>
      </c>
      <c r="N7068" s="11">
        <v>11.5</v>
      </c>
      <c r="O7068" s="12">
        <v>294975000</v>
      </c>
      <c r="Q7068" s="13">
        <v>4765000000</v>
      </c>
      <c r="R7068" s="11">
        <v>1.2499998950682056</v>
      </c>
      <c r="S7068" s="11">
        <v>1.25</v>
      </c>
      <c r="T7068" s="12">
        <v>5956249.5</v>
      </c>
      <c r="U7068" s="12">
        <v>5956249.5</v>
      </c>
    </row>
    <row r="7069" spans="1:21" x14ac:dyDescent="0.2">
      <c r="A7069" s="13">
        <v>2116000000</v>
      </c>
      <c r="B7069" s="11">
        <v>6.4997952481096393</v>
      </c>
      <c r="C7069" s="12">
        <v>137535667.44999999</v>
      </c>
      <c r="E7069" s="13">
        <v>2116000000</v>
      </c>
      <c r="F7069" s="11">
        <v>6.4998615335538759</v>
      </c>
      <c r="G7069" s="12">
        <v>137537070.05000001</v>
      </c>
      <c r="I7069" s="13">
        <v>2566000000</v>
      </c>
      <c r="J7069" s="11">
        <v>11.5</v>
      </c>
      <c r="K7069" s="12">
        <v>295090000</v>
      </c>
      <c r="M7069" s="13">
        <v>2566000000</v>
      </c>
      <c r="N7069" s="11">
        <v>11.5</v>
      </c>
      <c r="O7069" s="12">
        <v>295090000</v>
      </c>
      <c r="Q7069" s="13">
        <v>4766000000</v>
      </c>
      <c r="R7069" s="11">
        <v>1.2499998950902222</v>
      </c>
      <c r="S7069" s="11">
        <v>1.25</v>
      </c>
      <c r="T7069" s="12">
        <v>5957499.5</v>
      </c>
      <c r="U7069" s="12">
        <v>5957499.5</v>
      </c>
    </row>
    <row r="7070" spans="1:21" x14ac:dyDescent="0.2">
      <c r="A7070" s="13">
        <v>2117000000</v>
      </c>
      <c r="B7070" s="11">
        <v>6.4997953448275858</v>
      </c>
      <c r="C7070" s="12">
        <v>137600667.44999999</v>
      </c>
      <c r="E7070" s="13">
        <v>2117000000</v>
      </c>
      <c r="F7070" s="11">
        <v>6.4998615989607949</v>
      </c>
      <c r="G7070" s="12">
        <v>137602070.05000001</v>
      </c>
      <c r="I7070" s="13">
        <v>2567000000</v>
      </c>
      <c r="J7070" s="11">
        <v>11.5</v>
      </c>
      <c r="K7070" s="12">
        <v>295205000</v>
      </c>
      <c r="M7070" s="13">
        <v>2567000000</v>
      </c>
      <c r="N7070" s="11">
        <v>11.5</v>
      </c>
      <c r="O7070" s="12">
        <v>295205000</v>
      </c>
      <c r="Q7070" s="13">
        <v>4767000000</v>
      </c>
      <c r="R7070" s="11">
        <v>1.24999989511223</v>
      </c>
      <c r="S7070" s="11">
        <v>1.25</v>
      </c>
      <c r="T7070" s="12">
        <v>5958749.5</v>
      </c>
      <c r="U7070" s="12">
        <v>5958749.5</v>
      </c>
    </row>
    <row r="7071" spans="1:21" x14ac:dyDescent="0.2">
      <c r="A7071" s="13">
        <v>2118000000</v>
      </c>
      <c r="B7071" s="11">
        <v>6.499795441454201</v>
      </c>
      <c r="C7071" s="12">
        <v>137665667.44999999</v>
      </c>
      <c r="E7071" s="13">
        <v>2118000000</v>
      </c>
      <c r="F7071" s="11">
        <v>6.499861664305949</v>
      </c>
      <c r="G7071" s="12">
        <v>137667070.05000001</v>
      </c>
      <c r="I7071" s="13">
        <v>2568000000</v>
      </c>
      <c r="J7071" s="11">
        <v>11.5</v>
      </c>
      <c r="K7071" s="12">
        <v>295320000</v>
      </c>
      <c r="M7071" s="13">
        <v>2568000000</v>
      </c>
      <c r="N7071" s="11">
        <v>11.5</v>
      </c>
      <c r="O7071" s="12">
        <v>295320000</v>
      </c>
      <c r="Q7071" s="13">
        <v>4768000000</v>
      </c>
      <c r="R7071" s="11">
        <v>1.2499998951342282</v>
      </c>
      <c r="S7071" s="11">
        <v>1.25</v>
      </c>
      <c r="T7071" s="12">
        <v>5959999.5</v>
      </c>
      <c r="U7071" s="12">
        <v>5959999.5</v>
      </c>
    </row>
    <row r="7072" spans="1:21" x14ac:dyDescent="0.2">
      <c r="A7072" s="13">
        <v>2119000000</v>
      </c>
      <c r="B7072" s="11">
        <v>6.4997955379896162</v>
      </c>
      <c r="C7072" s="12">
        <v>137730667.44999999</v>
      </c>
      <c r="E7072" s="13">
        <v>2119000000</v>
      </c>
      <c r="F7072" s="11">
        <v>6.499861729589429</v>
      </c>
      <c r="G7072" s="12">
        <v>137732070.05000001</v>
      </c>
      <c r="I7072" s="13">
        <v>2569000000</v>
      </c>
      <c r="J7072" s="11">
        <v>11.5</v>
      </c>
      <c r="K7072" s="12">
        <v>295435000</v>
      </c>
      <c r="M7072" s="13">
        <v>2569000000</v>
      </c>
      <c r="N7072" s="11">
        <v>11.5</v>
      </c>
      <c r="O7072" s="12">
        <v>295435000</v>
      </c>
      <c r="Q7072" s="13">
        <v>4769000000</v>
      </c>
      <c r="R7072" s="11">
        <v>1.2499998951562172</v>
      </c>
      <c r="S7072" s="11">
        <v>1.25</v>
      </c>
      <c r="T7072" s="12">
        <v>5961249.5</v>
      </c>
      <c r="U7072" s="12">
        <v>5961249.5</v>
      </c>
    </row>
    <row r="7073" spans="1:21" x14ac:dyDescent="0.2">
      <c r="A7073" s="13">
        <v>2120000000</v>
      </c>
      <c r="B7073" s="11">
        <v>6.499795634433962</v>
      </c>
      <c r="C7073" s="12">
        <v>137795667.44999999</v>
      </c>
      <c r="E7073" s="13">
        <v>2120000000</v>
      </c>
      <c r="F7073" s="11">
        <v>6.4998617948113209</v>
      </c>
      <c r="G7073" s="12">
        <v>137797070.05000001</v>
      </c>
      <c r="I7073" s="13">
        <v>2570000000</v>
      </c>
      <c r="J7073" s="11">
        <v>11.5</v>
      </c>
      <c r="K7073" s="12">
        <v>295550000</v>
      </c>
      <c r="M7073" s="13">
        <v>2570000000</v>
      </c>
      <c r="N7073" s="11">
        <v>11.5</v>
      </c>
      <c r="O7073" s="12">
        <v>295550000</v>
      </c>
      <c r="Q7073" s="13">
        <v>4770000000</v>
      </c>
      <c r="R7073" s="11">
        <v>1.2499998951781972</v>
      </c>
      <c r="S7073" s="11">
        <v>1.25</v>
      </c>
      <c r="T7073" s="12">
        <v>5962499.5</v>
      </c>
      <c r="U7073" s="12">
        <v>5962499.5</v>
      </c>
    </row>
    <row r="7074" spans="1:21" x14ac:dyDescent="0.2">
      <c r="A7074" s="13">
        <v>2121000000</v>
      </c>
      <c r="B7074" s="11">
        <v>6.4997957307873637</v>
      </c>
      <c r="C7074" s="12">
        <v>137860667.44999999</v>
      </c>
      <c r="E7074" s="13">
        <v>2121000000</v>
      </c>
      <c r="F7074" s="11">
        <v>6.4998618599717117</v>
      </c>
      <c r="G7074" s="12">
        <v>137862070.05000001</v>
      </c>
      <c r="I7074" s="13">
        <v>2571000000</v>
      </c>
      <c r="J7074" s="11">
        <v>11.5</v>
      </c>
      <c r="K7074" s="12">
        <v>295665000</v>
      </c>
      <c r="M7074" s="13">
        <v>2571000000</v>
      </c>
      <c r="N7074" s="11">
        <v>11.5</v>
      </c>
      <c r="O7074" s="12">
        <v>295665000</v>
      </c>
      <c r="Q7074" s="13">
        <v>4771000000</v>
      </c>
      <c r="R7074" s="11">
        <v>1.2499998952001676</v>
      </c>
      <c r="S7074" s="11">
        <v>1.25</v>
      </c>
      <c r="T7074" s="12">
        <v>5963749.5</v>
      </c>
      <c r="U7074" s="12">
        <v>5963749.5</v>
      </c>
    </row>
    <row r="7075" spans="1:21" x14ac:dyDescent="0.2">
      <c r="A7075" s="13">
        <v>2122000000</v>
      </c>
      <c r="B7075" s="11">
        <v>6.4997958270499518</v>
      </c>
      <c r="C7075" s="12">
        <v>137925667.44999999</v>
      </c>
      <c r="E7075" s="13">
        <v>2122000000</v>
      </c>
      <c r="F7075" s="11">
        <v>6.4998619250706877</v>
      </c>
      <c r="G7075" s="12">
        <v>137927070.05000001</v>
      </c>
      <c r="I7075" s="13">
        <v>2572000000</v>
      </c>
      <c r="J7075" s="11">
        <v>11.5</v>
      </c>
      <c r="K7075" s="12">
        <v>295780000</v>
      </c>
      <c r="M7075" s="13">
        <v>2572000000</v>
      </c>
      <c r="N7075" s="11">
        <v>11.5</v>
      </c>
      <c r="O7075" s="12">
        <v>295780000</v>
      </c>
      <c r="Q7075" s="13">
        <v>4772000000</v>
      </c>
      <c r="R7075" s="11">
        <v>1.2499998952221292</v>
      </c>
      <c r="S7075" s="11">
        <v>1.25</v>
      </c>
      <c r="T7075" s="12">
        <v>5964999.5</v>
      </c>
      <c r="U7075" s="12">
        <v>5964999.5</v>
      </c>
    </row>
    <row r="7076" spans="1:21" x14ac:dyDescent="0.2">
      <c r="A7076" s="13">
        <v>2123000000</v>
      </c>
      <c r="B7076" s="11">
        <v>6.4997959232218561</v>
      </c>
      <c r="C7076" s="12">
        <v>137990667.44999999</v>
      </c>
      <c r="E7076" s="13">
        <v>2123000000</v>
      </c>
      <c r="F7076" s="11">
        <v>6.4998619901083385</v>
      </c>
      <c r="G7076" s="12">
        <v>137992070.05000001</v>
      </c>
      <c r="I7076" s="13">
        <v>2573000000</v>
      </c>
      <c r="J7076" s="11">
        <v>11.5</v>
      </c>
      <c r="K7076" s="12">
        <v>295895000</v>
      </c>
      <c r="M7076" s="13">
        <v>2573000000</v>
      </c>
      <c r="N7076" s="11">
        <v>11.5</v>
      </c>
      <c r="O7076" s="12">
        <v>295895000</v>
      </c>
      <c r="Q7076" s="13">
        <v>4773000000</v>
      </c>
      <c r="R7076" s="11">
        <v>1.2499998952440812</v>
      </c>
      <c r="S7076" s="11">
        <v>1.25</v>
      </c>
      <c r="T7076" s="12">
        <v>5966249.5</v>
      </c>
      <c r="U7076" s="12">
        <v>5966249.5</v>
      </c>
    </row>
    <row r="7077" spans="1:21" x14ac:dyDescent="0.2">
      <c r="A7077" s="13">
        <v>2124000000</v>
      </c>
      <c r="B7077" s="11">
        <v>6.4997960193032016</v>
      </c>
      <c r="C7077" s="12">
        <v>138055667.44999999</v>
      </c>
      <c r="E7077" s="13">
        <v>2124000000</v>
      </c>
      <c r="F7077" s="11">
        <v>6.4998620550847459</v>
      </c>
      <c r="G7077" s="12">
        <v>138057070.05000001</v>
      </c>
      <c r="I7077" s="13">
        <v>2574000000</v>
      </c>
      <c r="J7077" s="11">
        <v>11.5</v>
      </c>
      <c r="K7077" s="12">
        <v>296010000</v>
      </c>
      <c r="M7077" s="13">
        <v>2574000000</v>
      </c>
      <c r="N7077" s="11">
        <v>11.5</v>
      </c>
      <c r="O7077" s="12">
        <v>296010000</v>
      </c>
      <c r="Q7077" s="13">
        <v>4774000000</v>
      </c>
      <c r="R7077" s="11">
        <v>1.2499998952660243</v>
      </c>
      <c r="S7077" s="11">
        <v>1.25</v>
      </c>
      <c r="T7077" s="12">
        <v>5967499.5</v>
      </c>
      <c r="U7077" s="12">
        <v>5967499.5</v>
      </c>
    </row>
    <row r="7078" spans="1:21" x14ac:dyDescent="0.2">
      <c r="A7078" s="13">
        <v>2125000000</v>
      </c>
      <c r="B7078" s="11">
        <v>6.4997961152941164</v>
      </c>
      <c r="C7078" s="12">
        <v>138120667.44999999</v>
      </c>
      <c r="E7078" s="13">
        <v>2125000000</v>
      </c>
      <c r="F7078" s="11">
        <v>6.4998621200000013</v>
      </c>
      <c r="G7078" s="12">
        <v>138122070.05000001</v>
      </c>
      <c r="I7078" s="13">
        <v>2575000000</v>
      </c>
      <c r="J7078" s="11">
        <v>11.5</v>
      </c>
      <c r="K7078" s="12">
        <v>296125000</v>
      </c>
      <c r="M7078" s="13">
        <v>2575000000</v>
      </c>
      <c r="N7078" s="11">
        <v>11.5</v>
      </c>
      <c r="O7078" s="12">
        <v>296125000</v>
      </c>
      <c r="Q7078" s="13">
        <v>4775000000</v>
      </c>
      <c r="R7078" s="11">
        <v>1.2499998952879581</v>
      </c>
      <c r="S7078" s="11">
        <v>1.25</v>
      </c>
      <c r="T7078" s="12">
        <v>5968749.5</v>
      </c>
      <c r="U7078" s="12">
        <v>5968749.5</v>
      </c>
    </row>
    <row r="7079" spans="1:21" x14ac:dyDescent="0.2">
      <c r="A7079" s="13">
        <v>2126000000</v>
      </c>
      <c r="B7079" s="11">
        <v>6.4997962111947318</v>
      </c>
      <c r="C7079" s="12">
        <v>138185667.44999999</v>
      </c>
      <c r="E7079" s="13">
        <v>2126000000</v>
      </c>
      <c r="F7079" s="11">
        <v>6.4998621848541864</v>
      </c>
      <c r="G7079" s="12">
        <v>138187070.05000001</v>
      </c>
      <c r="I7079" s="13">
        <v>2576000000</v>
      </c>
      <c r="J7079" s="11">
        <v>11.5</v>
      </c>
      <c r="K7079" s="12">
        <v>296240000</v>
      </c>
      <c r="M7079" s="13">
        <v>2576000000</v>
      </c>
      <c r="N7079" s="11">
        <v>11.5</v>
      </c>
      <c r="O7079" s="12">
        <v>296240000</v>
      </c>
      <c r="Q7079" s="13">
        <v>4776000000</v>
      </c>
      <c r="R7079" s="11">
        <v>1.2499998953098828</v>
      </c>
      <c r="S7079" s="11">
        <v>1.25</v>
      </c>
      <c r="T7079" s="12">
        <v>5969999.5</v>
      </c>
      <c r="U7079" s="12">
        <v>5969999.5</v>
      </c>
    </row>
    <row r="7080" spans="1:21" x14ac:dyDescent="0.2">
      <c r="A7080" s="13">
        <v>2127000000</v>
      </c>
      <c r="B7080" s="11">
        <v>6.4997963070051705</v>
      </c>
      <c r="C7080" s="12">
        <v>138250667.44999999</v>
      </c>
      <c r="E7080" s="13">
        <v>2127000000</v>
      </c>
      <c r="F7080" s="11">
        <v>6.499862249647391</v>
      </c>
      <c r="G7080" s="12">
        <v>138252070.05000001</v>
      </c>
      <c r="I7080" s="13">
        <v>2577000000</v>
      </c>
      <c r="J7080" s="11">
        <v>11.5</v>
      </c>
      <c r="K7080" s="12">
        <v>296355000</v>
      </c>
      <c r="M7080" s="13">
        <v>2577000000</v>
      </c>
      <c r="N7080" s="11">
        <v>11.5</v>
      </c>
      <c r="O7080" s="12">
        <v>296355000</v>
      </c>
      <c r="Q7080" s="13">
        <v>4777000000</v>
      </c>
      <c r="R7080" s="11">
        <v>1.2499998953317981</v>
      </c>
      <c r="S7080" s="11">
        <v>1.25</v>
      </c>
      <c r="T7080" s="12">
        <v>5971249.5</v>
      </c>
      <c r="U7080" s="12">
        <v>5971249.5</v>
      </c>
    </row>
    <row r="7081" spans="1:21" x14ac:dyDescent="0.2">
      <c r="A7081" s="13">
        <v>2128000000</v>
      </c>
      <c r="B7081" s="11">
        <v>6.499796402725563</v>
      </c>
      <c r="C7081" s="12">
        <v>138315667.44999999</v>
      </c>
      <c r="E7081" s="13">
        <v>2128000000</v>
      </c>
      <c r="F7081" s="11">
        <v>6.4998623143796994</v>
      </c>
      <c r="G7081" s="12">
        <v>138317070.05000001</v>
      </c>
      <c r="I7081" s="13">
        <v>2578000000</v>
      </c>
      <c r="J7081" s="11">
        <v>11.5</v>
      </c>
      <c r="K7081" s="12">
        <v>296470000</v>
      </c>
      <c r="M7081" s="13">
        <v>2578000000</v>
      </c>
      <c r="N7081" s="11">
        <v>11.5</v>
      </c>
      <c r="O7081" s="12">
        <v>296470000</v>
      </c>
      <c r="Q7081" s="13">
        <v>4778000000</v>
      </c>
      <c r="R7081" s="11">
        <v>1.2499998953537046</v>
      </c>
      <c r="S7081" s="11">
        <v>1.25</v>
      </c>
      <c r="T7081" s="12">
        <v>5972499.5</v>
      </c>
      <c r="U7081" s="12">
        <v>5972499.5</v>
      </c>
    </row>
    <row r="7082" spans="1:21" x14ac:dyDescent="0.2">
      <c r="A7082" s="13">
        <v>2129000000</v>
      </c>
      <c r="B7082" s="11">
        <v>6.4997964983560346</v>
      </c>
      <c r="C7082" s="12">
        <v>138380667.44999999</v>
      </c>
      <c r="E7082" s="13">
        <v>2129000000</v>
      </c>
      <c r="F7082" s="11">
        <v>6.4998623790511978</v>
      </c>
      <c r="G7082" s="12">
        <v>138382070.05000001</v>
      </c>
      <c r="I7082" s="13">
        <v>2579000000</v>
      </c>
      <c r="J7082" s="11">
        <v>11.5</v>
      </c>
      <c r="K7082" s="12">
        <v>296585000</v>
      </c>
      <c r="M7082" s="13">
        <v>2579000000</v>
      </c>
      <c r="N7082" s="11">
        <v>11.5</v>
      </c>
      <c r="O7082" s="12">
        <v>296585000</v>
      </c>
      <c r="Q7082" s="13">
        <v>4779000000</v>
      </c>
      <c r="R7082" s="11">
        <v>1.2499998953756017</v>
      </c>
      <c r="S7082" s="11">
        <v>1.25</v>
      </c>
      <c r="T7082" s="12">
        <v>5973749.5</v>
      </c>
      <c r="U7082" s="12">
        <v>5973749.5</v>
      </c>
    </row>
    <row r="7083" spans="1:21" x14ac:dyDescent="0.2">
      <c r="A7083" s="13">
        <v>2130000000</v>
      </c>
      <c r="B7083" s="11">
        <v>6.499796593896713</v>
      </c>
      <c r="C7083" s="12">
        <v>138445667.44999999</v>
      </c>
      <c r="E7083" s="13">
        <v>2130000000</v>
      </c>
      <c r="F7083" s="11">
        <v>6.4998624436619714</v>
      </c>
      <c r="G7083" s="12">
        <v>138447070.05000001</v>
      </c>
      <c r="I7083" s="13">
        <v>2580000000</v>
      </c>
      <c r="J7083" s="11">
        <v>11.5</v>
      </c>
      <c r="K7083" s="12">
        <v>296700000</v>
      </c>
      <c r="M7083" s="13">
        <v>2580000000</v>
      </c>
      <c r="N7083" s="11">
        <v>11.5</v>
      </c>
      <c r="O7083" s="12">
        <v>296700000</v>
      </c>
      <c r="Q7083" s="13">
        <v>4780000000</v>
      </c>
      <c r="R7083" s="11">
        <v>1.2499998953974896</v>
      </c>
      <c r="S7083" s="11">
        <v>1.25</v>
      </c>
      <c r="T7083" s="12">
        <v>5974999.5</v>
      </c>
      <c r="U7083" s="12">
        <v>5974999.5</v>
      </c>
    </row>
    <row r="7084" spans="1:21" x14ac:dyDescent="0.2">
      <c r="A7084" s="13">
        <v>2131000000</v>
      </c>
      <c r="B7084" s="11">
        <v>6.4997966893477237</v>
      </c>
      <c r="C7084" s="12">
        <v>138510667.44999999</v>
      </c>
      <c r="E7084" s="13">
        <v>2131000000</v>
      </c>
      <c r="F7084" s="11">
        <v>6.4998625082121082</v>
      </c>
      <c r="G7084" s="12">
        <v>138512070.05000001</v>
      </c>
      <c r="I7084" s="13">
        <v>2581000000</v>
      </c>
      <c r="J7084" s="11">
        <v>11.5</v>
      </c>
      <c r="K7084" s="12">
        <v>296815000</v>
      </c>
      <c r="M7084" s="13">
        <v>2581000000</v>
      </c>
      <c r="N7084" s="11">
        <v>11.5</v>
      </c>
      <c r="O7084" s="12">
        <v>296815000</v>
      </c>
      <c r="Q7084" s="13">
        <v>4781000000</v>
      </c>
      <c r="R7084" s="11">
        <v>1.2499998954193683</v>
      </c>
      <c r="S7084" s="11">
        <v>1.25</v>
      </c>
      <c r="T7084" s="12">
        <v>5976249.5</v>
      </c>
      <c r="U7084" s="12">
        <v>5976249.5</v>
      </c>
    </row>
    <row r="7085" spans="1:21" x14ac:dyDescent="0.2">
      <c r="A7085" s="13">
        <v>2132000000</v>
      </c>
      <c r="B7085" s="11">
        <v>6.4997967847091926</v>
      </c>
      <c r="C7085" s="12">
        <v>138575667.44999999</v>
      </c>
      <c r="E7085" s="13">
        <v>2132000000</v>
      </c>
      <c r="F7085" s="11">
        <v>6.4998625727016899</v>
      </c>
      <c r="G7085" s="12">
        <v>138577070.05000001</v>
      </c>
      <c r="I7085" s="13">
        <v>2582000000</v>
      </c>
      <c r="J7085" s="11">
        <v>11.5</v>
      </c>
      <c r="K7085" s="12">
        <v>296930000</v>
      </c>
      <c r="M7085" s="13">
        <v>2582000000</v>
      </c>
      <c r="N7085" s="11">
        <v>11.5</v>
      </c>
      <c r="O7085" s="12">
        <v>296930000</v>
      </c>
      <c r="Q7085" s="13">
        <v>4782000000</v>
      </c>
      <c r="R7085" s="11">
        <v>1.2499998954412379</v>
      </c>
      <c r="S7085" s="11">
        <v>1.25</v>
      </c>
      <c r="T7085" s="12">
        <v>5977499.5</v>
      </c>
      <c r="U7085" s="12">
        <v>5977499.5</v>
      </c>
    </row>
    <row r="7086" spans="1:21" x14ac:dyDescent="0.2">
      <c r="A7086" s="13">
        <v>2133000000</v>
      </c>
      <c r="B7086" s="11">
        <v>6.4997968799812469</v>
      </c>
      <c r="C7086" s="12">
        <v>138640667.44999999</v>
      </c>
      <c r="E7086" s="13">
        <v>2133000000</v>
      </c>
      <c r="F7086" s="11">
        <v>6.4998626371308017</v>
      </c>
      <c r="G7086" s="12">
        <v>138642070.05000001</v>
      </c>
      <c r="I7086" s="13">
        <v>2583000000</v>
      </c>
      <c r="J7086" s="11">
        <v>11.5</v>
      </c>
      <c r="K7086" s="12">
        <v>297045000</v>
      </c>
      <c r="M7086" s="13">
        <v>2583000000</v>
      </c>
      <c r="N7086" s="11">
        <v>11.5</v>
      </c>
      <c r="O7086" s="12">
        <v>297045000</v>
      </c>
      <c r="Q7086" s="13">
        <v>4783000000</v>
      </c>
      <c r="R7086" s="11">
        <v>1.2499998954630986</v>
      </c>
      <c r="S7086" s="11">
        <v>1.25</v>
      </c>
      <c r="T7086" s="12">
        <v>5978749.5</v>
      </c>
      <c r="U7086" s="12">
        <v>5978749.5</v>
      </c>
    </row>
    <row r="7087" spans="1:21" x14ac:dyDescent="0.2">
      <c r="A7087" s="13">
        <v>2134000000</v>
      </c>
      <c r="B7087" s="11">
        <v>6.4997969751640099</v>
      </c>
      <c r="C7087" s="12">
        <v>138705667.44999999</v>
      </c>
      <c r="E7087" s="13">
        <v>2134000000</v>
      </c>
      <c r="F7087" s="11">
        <v>6.4998627014995316</v>
      </c>
      <c r="G7087" s="12">
        <v>138707070.05000001</v>
      </c>
      <c r="I7087" s="13">
        <v>2584000000</v>
      </c>
      <c r="J7087" s="11">
        <v>11.5</v>
      </c>
      <c r="K7087" s="12">
        <v>297160000</v>
      </c>
      <c r="M7087" s="13">
        <v>2584000000</v>
      </c>
      <c r="N7087" s="11">
        <v>11.5</v>
      </c>
      <c r="O7087" s="12">
        <v>297160000</v>
      </c>
      <c r="Q7087" s="13">
        <v>4784000000</v>
      </c>
      <c r="R7087" s="11">
        <v>1.2499998954849498</v>
      </c>
      <c r="S7087" s="11">
        <v>1.25</v>
      </c>
      <c r="T7087" s="12">
        <v>5979999.5</v>
      </c>
      <c r="U7087" s="12">
        <v>5979999.5</v>
      </c>
    </row>
    <row r="7088" spans="1:21" x14ac:dyDescent="0.2">
      <c r="A7088" s="13">
        <v>2135000000</v>
      </c>
      <c r="B7088" s="11">
        <v>6.4997970702576113</v>
      </c>
      <c r="C7088" s="12">
        <v>138770667.44999999</v>
      </c>
      <c r="E7088" s="13">
        <v>2135000000</v>
      </c>
      <c r="F7088" s="11">
        <v>6.499862765807964</v>
      </c>
      <c r="G7088" s="12">
        <v>138772070.05000001</v>
      </c>
      <c r="I7088" s="13">
        <v>2585000000</v>
      </c>
      <c r="J7088" s="11">
        <v>11.5</v>
      </c>
      <c r="K7088" s="12">
        <v>297275000</v>
      </c>
      <c r="M7088" s="13">
        <v>2585000000</v>
      </c>
      <c r="N7088" s="11">
        <v>11.5</v>
      </c>
      <c r="O7088" s="12">
        <v>297275000</v>
      </c>
      <c r="Q7088" s="13">
        <v>4785000000</v>
      </c>
      <c r="R7088" s="11">
        <v>1.2499998955067921</v>
      </c>
      <c r="S7088" s="11">
        <v>1.25</v>
      </c>
      <c r="T7088" s="12">
        <v>5981249.5</v>
      </c>
      <c r="U7088" s="12">
        <v>5981249.5</v>
      </c>
    </row>
    <row r="7089" spans="1:21" x14ac:dyDescent="0.2">
      <c r="A7089" s="13">
        <v>2136000000</v>
      </c>
      <c r="B7089" s="11">
        <v>6.499797165262172</v>
      </c>
      <c r="C7089" s="12">
        <v>138835667.44999999</v>
      </c>
      <c r="E7089" s="13">
        <v>2136000000</v>
      </c>
      <c r="F7089" s="11">
        <v>6.4998628300561805</v>
      </c>
      <c r="G7089" s="12">
        <v>138837070.05000001</v>
      </c>
      <c r="I7089" s="13">
        <v>2586000000</v>
      </c>
      <c r="J7089" s="11">
        <v>11.5</v>
      </c>
      <c r="K7089" s="12">
        <v>297390000</v>
      </c>
      <c r="M7089" s="13">
        <v>2586000000</v>
      </c>
      <c r="N7089" s="11">
        <v>11.5</v>
      </c>
      <c r="O7089" s="12">
        <v>297390000</v>
      </c>
      <c r="Q7089" s="13">
        <v>4786000000</v>
      </c>
      <c r="R7089" s="11">
        <v>1.2499998955286251</v>
      </c>
      <c r="S7089" s="11">
        <v>1.25</v>
      </c>
      <c r="T7089" s="12">
        <v>5982499.5</v>
      </c>
      <c r="U7089" s="12">
        <v>5982499.5</v>
      </c>
    </row>
    <row r="7090" spans="1:21" x14ac:dyDescent="0.2">
      <c r="A7090" s="13">
        <v>2137000000</v>
      </c>
      <c r="B7090" s="11">
        <v>6.499797260177818</v>
      </c>
      <c r="C7090" s="12">
        <v>138900667.44999999</v>
      </c>
      <c r="E7090" s="13">
        <v>2137000000</v>
      </c>
      <c r="F7090" s="11">
        <v>6.4998628942442682</v>
      </c>
      <c r="G7090" s="12">
        <v>138902070.05000001</v>
      </c>
      <c r="I7090" s="13">
        <v>2587000000</v>
      </c>
      <c r="J7090" s="11">
        <v>11.5</v>
      </c>
      <c r="K7090" s="12">
        <v>297505000</v>
      </c>
      <c r="M7090" s="13">
        <v>2587000000</v>
      </c>
      <c r="N7090" s="11">
        <v>11.5</v>
      </c>
      <c r="O7090" s="12">
        <v>297505000</v>
      </c>
      <c r="Q7090" s="13">
        <v>4787000000</v>
      </c>
      <c r="R7090" s="11">
        <v>1.2499998955504492</v>
      </c>
      <c r="S7090" s="11">
        <v>1.25</v>
      </c>
      <c r="T7090" s="12">
        <v>5983749.5</v>
      </c>
      <c r="U7090" s="12">
        <v>5983749.5</v>
      </c>
    </row>
    <row r="7091" spans="1:21" x14ac:dyDescent="0.2">
      <c r="A7091" s="13">
        <v>2138000000</v>
      </c>
      <c r="B7091" s="11">
        <v>6.4997973550046773</v>
      </c>
      <c r="C7091" s="12">
        <v>138965667.44999999</v>
      </c>
      <c r="E7091" s="13">
        <v>2138000000</v>
      </c>
      <c r="F7091" s="11">
        <v>6.4998629583723115</v>
      </c>
      <c r="G7091" s="12">
        <v>138967070.05000001</v>
      </c>
      <c r="I7091" s="13">
        <v>2588000000</v>
      </c>
      <c r="J7091" s="11">
        <v>11.5</v>
      </c>
      <c r="K7091" s="12">
        <v>297620000</v>
      </c>
      <c r="M7091" s="13">
        <v>2588000000</v>
      </c>
      <c r="N7091" s="11">
        <v>11.5</v>
      </c>
      <c r="O7091" s="12">
        <v>297620000</v>
      </c>
      <c r="Q7091" s="13">
        <v>4788000000</v>
      </c>
      <c r="R7091" s="11">
        <v>1.249999895572264</v>
      </c>
      <c r="S7091" s="11">
        <v>1.25</v>
      </c>
      <c r="T7091" s="12">
        <v>5984999.5</v>
      </c>
      <c r="U7091" s="12">
        <v>5984999.5</v>
      </c>
    </row>
    <row r="7092" spans="1:21" x14ac:dyDescent="0.2">
      <c r="A7092" s="13">
        <v>2139000000</v>
      </c>
      <c r="B7092" s="11">
        <v>6.4997974497428697</v>
      </c>
      <c r="C7092" s="12">
        <v>139030667.44999999</v>
      </c>
      <c r="E7092" s="13">
        <v>2139000000</v>
      </c>
      <c r="F7092" s="11">
        <v>6.499863022440393</v>
      </c>
      <c r="G7092" s="12">
        <v>139032070.05000001</v>
      </c>
      <c r="I7092" s="13">
        <v>2589000000</v>
      </c>
      <c r="J7092" s="11">
        <v>11.5</v>
      </c>
      <c r="K7092" s="12">
        <v>297735000</v>
      </c>
      <c r="M7092" s="13">
        <v>2589000000</v>
      </c>
      <c r="N7092" s="11">
        <v>11.5</v>
      </c>
      <c r="O7092" s="12">
        <v>297735000</v>
      </c>
      <c r="Q7092" s="13">
        <v>4789000000</v>
      </c>
      <c r="R7092" s="11">
        <v>1.2499998955940697</v>
      </c>
      <c r="S7092" s="11">
        <v>1.25</v>
      </c>
      <c r="T7092" s="12">
        <v>5986249.5</v>
      </c>
      <c r="U7092" s="12">
        <v>5986249.5</v>
      </c>
    </row>
    <row r="7093" spans="1:21" x14ac:dyDescent="0.2">
      <c r="A7093" s="13">
        <v>2140000000</v>
      </c>
      <c r="B7093" s="11">
        <v>6.4997975443925231</v>
      </c>
      <c r="C7093" s="12">
        <v>139095667.44999999</v>
      </c>
      <c r="E7093" s="13">
        <v>2140000000</v>
      </c>
      <c r="F7093" s="11">
        <v>6.4998630864485989</v>
      </c>
      <c r="G7093" s="12">
        <v>139097070.05000001</v>
      </c>
      <c r="I7093" s="13">
        <v>2590000000</v>
      </c>
      <c r="J7093" s="11">
        <v>11.5</v>
      </c>
      <c r="K7093" s="12">
        <v>297850000</v>
      </c>
      <c r="M7093" s="13">
        <v>2590000000</v>
      </c>
      <c r="N7093" s="11">
        <v>11.5</v>
      </c>
      <c r="O7093" s="12">
        <v>297850000</v>
      </c>
      <c r="Q7093" s="13">
        <v>4790000000</v>
      </c>
      <c r="R7093" s="11">
        <v>1.2499998956158662</v>
      </c>
      <c r="S7093" s="11">
        <v>1.25</v>
      </c>
      <c r="T7093" s="12">
        <v>5987499.5</v>
      </c>
      <c r="U7093" s="12">
        <v>5987499.5</v>
      </c>
    </row>
    <row r="7094" spans="1:21" x14ac:dyDescent="0.2">
      <c r="A7094" s="13">
        <v>2141000000</v>
      </c>
      <c r="B7094" s="11">
        <v>6.4997976389537593</v>
      </c>
      <c r="C7094" s="12">
        <v>139160667.44999999</v>
      </c>
      <c r="E7094" s="13">
        <v>2141000000</v>
      </c>
      <c r="F7094" s="11">
        <v>6.4998631503970117</v>
      </c>
      <c r="G7094" s="12">
        <v>139162070.05000001</v>
      </c>
      <c r="I7094" s="13">
        <v>2591000000</v>
      </c>
      <c r="J7094" s="11">
        <v>11.5</v>
      </c>
      <c r="K7094" s="12">
        <v>297965000</v>
      </c>
      <c r="M7094" s="13">
        <v>2591000000</v>
      </c>
      <c r="N7094" s="11">
        <v>11.5</v>
      </c>
      <c r="O7094" s="12">
        <v>297965000</v>
      </c>
      <c r="Q7094" s="13">
        <v>4791000000</v>
      </c>
      <c r="R7094" s="11">
        <v>1.2499998956376539</v>
      </c>
      <c r="S7094" s="11">
        <v>1.25</v>
      </c>
      <c r="T7094" s="12">
        <v>5988749.5</v>
      </c>
      <c r="U7094" s="12">
        <v>5988749.5</v>
      </c>
    </row>
    <row r="7095" spans="1:21" x14ac:dyDescent="0.2">
      <c r="A7095" s="13">
        <v>2142000000</v>
      </c>
      <c r="B7095" s="11">
        <v>6.4997977334267025</v>
      </c>
      <c r="C7095" s="12">
        <v>139225667.44999999</v>
      </c>
      <c r="E7095" s="13">
        <v>2142000000</v>
      </c>
      <c r="F7095" s="11">
        <v>6.499863214285714</v>
      </c>
      <c r="G7095" s="12">
        <v>139227070.05000001</v>
      </c>
      <c r="I7095" s="13">
        <v>2592000000</v>
      </c>
      <c r="J7095" s="11">
        <v>11.5</v>
      </c>
      <c r="K7095" s="12">
        <v>298080000</v>
      </c>
      <c r="M7095" s="13">
        <v>2592000000</v>
      </c>
      <c r="N7095" s="11">
        <v>11.5</v>
      </c>
      <c r="O7095" s="12">
        <v>298080000</v>
      </c>
      <c r="Q7095" s="13">
        <v>4792000000</v>
      </c>
      <c r="R7095" s="11">
        <v>1.2499998956594325</v>
      </c>
      <c r="S7095" s="11">
        <v>1.25</v>
      </c>
      <c r="T7095" s="12">
        <v>5989999.5</v>
      </c>
      <c r="U7095" s="12">
        <v>5989999.5</v>
      </c>
    </row>
    <row r="7096" spans="1:21" x14ac:dyDescent="0.2">
      <c r="A7096" s="13">
        <v>2143000000</v>
      </c>
      <c r="B7096" s="11">
        <v>6.499797827811479</v>
      </c>
      <c r="C7096" s="12">
        <v>139290667.44999999</v>
      </c>
      <c r="E7096" s="13">
        <v>2143000000</v>
      </c>
      <c r="F7096" s="11">
        <v>6.4998632781147929</v>
      </c>
      <c r="G7096" s="12">
        <v>139292070.05000001</v>
      </c>
      <c r="I7096" s="13">
        <v>2593000000</v>
      </c>
      <c r="J7096" s="11">
        <v>11.5</v>
      </c>
      <c r="K7096" s="12">
        <v>298195000</v>
      </c>
      <c r="M7096" s="13">
        <v>2593000000</v>
      </c>
      <c r="N7096" s="11">
        <v>11.5</v>
      </c>
      <c r="O7096" s="12">
        <v>298195000</v>
      </c>
      <c r="Q7096" s="13">
        <v>4793000000</v>
      </c>
      <c r="R7096" s="11">
        <v>1.249999895681202</v>
      </c>
      <c r="S7096" s="11">
        <v>1.25</v>
      </c>
      <c r="T7096" s="12">
        <v>5991249.5</v>
      </c>
      <c r="U7096" s="12">
        <v>5991249.5</v>
      </c>
    </row>
    <row r="7097" spans="1:21" x14ac:dyDescent="0.2">
      <c r="A7097" s="13">
        <v>2144000000</v>
      </c>
      <c r="B7097" s="11">
        <v>6.4997979221082076</v>
      </c>
      <c r="C7097" s="12">
        <v>139355667.44999999</v>
      </c>
      <c r="E7097" s="13">
        <v>2144000000</v>
      </c>
      <c r="F7097" s="11">
        <v>6.4998633418843292</v>
      </c>
      <c r="G7097" s="12">
        <v>139357070.05000001</v>
      </c>
      <c r="I7097" s="13">
        <v>2594000000</v>
      </c>
      <c r="J7097" s="11">
        <v>11.5</v>
      </c>
      <c r="K7097" s="12">
        <v>298310000</v>
      </c>
      <c r="M7097" s="13">
        <v>2594000000</v>
      </c>
      <c r="N7097" s="11">
        <v>11.5</v>
      </c>
      <c r="O7097" s="12">
        <v>298310000</v>
      </c>
      <c r="Q7097" s="13">
        <v>4794000000</v>
      </c>
      <c r="R7097" s="11">
        <v>1.2499998957029621</v>
      </c>
      <c r="S7097" s="11">
        <v>1.25</v>
      </c>
      <c r="T7097" s="12">
        <v>5992499.5</v>
      </c>
      <c r="U7097" s="12">
        <v>5992499.5</v>
      </c>
    </row>
    <row r="7098" spans="1:21" x14ac:dyDescent="0.2">
      <c r="A7098" s="13">
        <v>2145000000</v>
      </c>
      <c r="B7098" s="11">
        <v>6.4997980163170155</v>
      </c>
      <c r="C7098" s="12">
        <v>139420667.44999999</v>
      </c>
      <c r="E7098" s="13">
        <v>2145000000</v>
      </c>
      <c r="F7098" s="11">
        <v>6.4998634055944065</v>
      </c>
      <c r="G7098" s="12">
        <v>139422070.05000001</v>
      </c>
      <c r="I7098" s="13">
        <v>2595000000</v>
      </c>
      <c r="J7098" s="11">
        <v>11.5</v>
      </c>
      <c r="K7098" s="12">
        <v>298425000</v>
      </c>
      <c r="M7098" s="13">
        <v>2595000000</v>
      </c>
      <c r="N7098" s="11">
        <v>11.5</v>
      </c>
      <c r="O7098" s="12">
        <v>298425000</v>
      </c>
      <c r="Q7098" s="13">
        <v>4795000000</v>
      </c>
      <c r="R7098" s="11">
        <v>1.2499998957247134</v>
      </c>
      <c r="S7098" s="11">
        <v>1.25</v>
      </c>
      <c r="T7098" s="12">
        <v>5993749.5</v>
      </c>
      <c r="U7098" s="12">
        <v>5993749.5</v>
      </c>
    </row>
    <row r="7099" spans="1:21" x14ac:dyDescent="0.2">
      <c r="A7099" s="13">
        <v>2146000000</v>
      </c>
      <c r="B7099" s="11">
        <v>6.4997981104380234</v>
      </c>
      <c r="C7099" s="12">
        <v>139485667.44999999</v>
      </c>
      <c r="E7099" s="13">
        <v>2146000000</v>
      </c>
      <c r="F7099" s="11">
        <v>6.499863469245108</v>
      </c>
      <c r="G7099" s="12">
        <v>139487070.05000001</v>
      </c>
      <c r="I7099" s="13">
        <v>2596000000</v>
      </c>
      <c r="J7099" s="11">
        <v>11.5</v>
      </c>
      <c r="K7099" s="12">
        <v>298540000</v>
      </c>
      <c r="M7099" s="13">
        <v>2596000000</v>
      </c>
      <c r="N7099" s="11">
        <v>11.5</v>
      </c>
      <c r="O7099" s="12">
        <v>298540000</v>
      </c>
      <c r="Q7099" s="13">
        <v>4796000000</v>
      </c>
      <c r="R7099" s="11">
        <v>1.2499998957464555</v>
      </c>
      <c r="S7099" s="11">
        <v>1.25</v>
      </c>
      <c r="T7099" s="12">
        <v>5994999.5</v>
      </c>
      <c r="U7099" s="12">
        <v>5994999.5</v>
      </c>
    </row>
    <row r="7100" spans="1:21" x14ac:dyDescent="0.2">
      <c r="A7100" s="13">
        <v>2147000000</v>
      </c>
      <c r="B7100" s="11">
        <v>6.4997982044713547</v>
      </c>
      <c r="C7100" s="12">
        <v>139550667.44999999</v>
      </c>
      <c r="E7100" s="13">
        <v>2147000000</v>
      </c>
      <c r="F7100" s="11">
        <v>6.4998635328365166</v>
      </c>
      <c r="G7100" s="12">
        <v>139552070.05000001</v>
      </c>
      <c r="I7100" s="13">
        <v>2597000000</v>
      </c>
      <c r="J7100" s="11">
        <v>11.5</v>
      </c>
      <c r="K7100" s="12">
        <v>298655000</v>
      </c>
      <c r="M7100" s="13">
        <v>2597000000</v>
      </c>
      <c r="N7100" s="11">
        <v>11.5</v>
      </c>
      <c r="O7100" s="12">
        <v>298655000</v>
      </c>
      <c r="Q7100" s="13">
        <v>4797000000</v>
      </c>
      <c r="R7100" s="11">
        <v>1.2499998957681884</v>
      </c>
      <c r="S7100" s="11">
        <v>1.25</v>
      </c>
      <c r="T7100" s="12">
        <v>5996249.5</v>
      </c>
      <c r="U7100" s="12">
        <v>5996249.5</v>
      </c>
    </row>
    <row r="7101" spans="1:21" x14ac:dyDescent="0.2">
      <c r="A7101" s="13">
        <v>2148000000</v>
      </c>
      <c r="B7101" s="11">
        <v>6.4997982984171312</v>
      </c>
      <c r="C7101" s="12">
        <v>139615667.44999999</v>
      </c>
      <c r="E7101" s="13">
        <v>2148000000</v>
      </c>
      <c r="F7101" s="11">
        <v>6.4998635963687157</v>
      </c>
      <c r="G7101" s="12">
        <v>139617070.05000001</v>
      </c>
      <c r="I7101" s="13">
        <v>2598000000</v>
      </c>
      <c r="J7101" s="11">
        <v>11.5</v>
      </c>
      <c r="K7101" s="12">
        <v>298770000</v>
      </c>
      <c r="M7101" s="13">
        <v>2598000000</v>
      </c>
      <c r="N7101" s="11">
        <v>11.5</v>
      </c>
      <c r="O7101" s="12">
        <v>298770000</v>
      </c>
      <c r="Q7101" s="13">
        <v>4798000000</v>
      </c>
      <c r="R7101" s="11">
        <v>1.2499998957899123</v>
      </c>
      <c r="S7101" s="11">
        <v>1.25</v>
      </c>
      <c r="T7101" s="12">
        <v>5997499.5</v>
      </c>
      <c r="U7101" s="12">
        <v>5997499.5</v>
      </c>
    </row>
    <row r="7102" spans="1:21" x14ac:dyDescent="0.2">
      <c r="A7102" s="13">
        <v>2149000000</v>
      </c>
      <c r="B7102" s="11">
        <v>6.4997983922754772</v>
      </c>
      <c r="C7102" s="12">
        <v>139680667.44999999</v>
      </c>
      <c r="E7102" s="13">
        <v>2149000000</v>
      </c>
      <c r="F7102" s="11">
        <v>6.4998636598417869</v>
      </c>
      <c r="G7102" s="12">
        <v>139682070.05000001</v>
      </c>
      <c r="I7102" s="13">
        <v>2599000000</v>
      </c>
      <c r="J7102" s="11">
        <v>11.5</v>
      </c>
      <c r="K7102" s="12">
        <v>298885000</v>
      </c>
      <c r="M7102" s="13">
        <v>2599000000</v>
      </c>
      <c r="N7102" s="11">
        <v>11.5</v>
      </c>
      <c r="O7102" s="12">
        <v>298885000</v>
      </c>
      <c r="Q7102" s="13">
        <v>4799000000</v>
      </c>
      <c r="R7102" s="11">
        <v>1.2499998958116274</v>
      </c>
      <c r="S7102" s="11">
        <v>1.25</v>
      </c>
      <c r="T7102" s="12">
        <v>5998749.5</v>
      </c>
      <c r="U7102" s="12">
        <v>5998749.5</v>
      </c>
    </row>
    <row r="7103" spans="1:21" x14ac:dyDescent="0.2">
      <c r="A7103" s="13">
        <v>2150000000</v>
      </c>
      <c r="B7103" s="11">
        <v>6.4997984860465108</v>
      </c>
      <c r="C7103" s="12">
        <v>139745667.44999999</v>
      </c>
      <c r="E7103" s="13">
        <v>2150000000</v>
      </c>
      <c r="F7103" s="11">
        <v>6.4998637232558147</v>
      </c>
      <c r="G7103" s="12">
        <v>139747070.05000001</v>
      </c>
      <c r="I7103" s="13">
        <v>2600000000</v>
      </c>
      <c r="J7103" s="11">
        <v>11.5</v>
      </c>
      <c r="K7103" s="12">
        <v>299000000</v>
      </c>
      <c r="M7103" s="13">
        <v>2600000000</v>
      </c>
      <c r="N7103" s="11">
        <v>11.5</v>
      </c>
      <c r="O7103" s="12">
        <v>299000000</v>
      </c>
      <c r="Q7103" s="13">
        <v>4800000000</v>
      </c>
      <c r="R7103" s="11">
        <v>1.2499998958333334</v>
      </c>
      <c r="S7103" s="11">
        <v>1.25</v>
      </c>
      <c r="T7103" s="12">
        <v>5999999.5</v>
      </c>
      <c r="U7103" s="12">
        <v>5999999.5</v>
      </c>
    </row>
    <row r="7104" spans="1:21" x14ac:dyDescent="0.2">
      <c r="A7104" s="13">
        <v>2151000000</v>
      </c>
      <c r="B7104" s="11">
        <v>6.4997985797303581</v>
      </c>
      <c r="C7104" s="12">
        <v>139810667.44999999</v>
      </c>
      <c r="E7104" s="13">
        <v>2151000000</v>
      </c>
      <c r="F7104" s="11">
        <v>6.499863786610879</v>
      </c>
      <c r="G7104" s="12">
        <v>139812070.05000001</v>
      </c>
      <c r="I7104" s="13">
        <v>2601000000</v>
      </c>
      <c r="J7104" s="11">
        <v>11.5</v>
      </c>
      <c r="K7104" s="12">
        <v>299115000</v>
      </c>
      <c r="M7104" s="13">
        <v>2601000000</v>
      </c>
      <c r="N7104" s="11">
        <v>11.5</v>
      </c>
      <c r="O7104" s="12">
        <v>299115000</v>
      </c>
      <c r="Q7104" s="13">
        <v>4801000000</v>
      </c>
      <c r="R7104" s="11">
        <v>1.2499998958550302</v>
      </c>
      <c r="S7104" s="11">
        <v>1.25</v>
      </c>
      <c r="T7104" s="12">
        <v>6001249.5</v>
      </c>
      <c r="U7104" s="12">
        <v>6001249.5</v>
      </c>
    </row>
    <row r="7105" spans="1:21" x14ac:dyDescent="0.2">
      <c r="A7105" s="13">
        <v>2152000000</v>
      </c>
      <c r="B7105" s="11">
        <v>6.4997986733271365</v>
      </c>
      <c r="C7105" s="12">
        <v>139875667.44999999</v>
      </c>
      <c r="E7105" s="13">
        <v>2152000000</v>
      </c>
      <c r="F7105" s="11">
        <v>6.4998638499070642</v>
      </c>
      <c r="G7105" s="12">
        <v>139877070.05000001</v>
      </c>
      <c r="I7105" s="13">
        <v>2602000000</v>
      </c>
      <c r="J7105" s="11">
        <v>11.5</v>
      </c>
      <c r="K7105" s="12">
        <v>299230000</v>
      </c>
      <c r="M7105" s="13">
        <v>2602000000</v>
      </c>
      <c r="N7105" s="11">
        <v>11.5</v>
      </c>
      <c r="O7105" s="12">
        <v>299230000</v>
      </c>
      <c r="Q7105" s="13">
        <v>4802000000</v>
      </c>
      <c r="R7105" s="11">
        <v>1.249999895876718</v>
      </c>
      <c r="S7105" s="11">
        <v>1.25</v>
      </c>
      <c r="T7105" s="12">
        <v>6002499.5</v>
      </c>
      <c r="U7105" s="12">
        <v>6002499.5</v>
      </c>
    </row>
    <row r="7106" spans="1:21" x14ac:dyDescent="0.2">
      <c r="A7106" s="13">
        <v>2153000000</v>
      </c>
      <c r="B7106" s="11">
        <v>6.499798766836971</v>
      </c>
      <c r="C7106" s="12">
        <v>139940667.44999999</v>
      </c>
      <c r="E7106" s="13">
        <v>2153000000</v>
      </c>
      <c r="F7106" s="11">
        <v>6.4998639131444502</v>
      </c>
      <c r="G7106" s="12">
        <v>139942070.05000001</v>
      </c>
      <c r="I7106" s="13">
        <v>2603000000</v>
      </c>
      <c r="J7106" s="11">
        <v>11.5</v>
      </c>
      <c r="K7106" s="12">
        <v>299345000</v>
      </c>
      <c r="M7106" s="13">
        <v>2603000000</v>
      </c>
      <c r="N7106" s="11">
        <v>11.5</v>
      </c>
      <c r="O7106" s="12">
        <v>299345000</v>
      </c>
      <c r="Q7106" s="13">
        <v>4803000000</v>
      </c>
      <c r="R7106" s="11">
        <v>1.2499998958983969</v>
      </c>
      <c r="S7106" s="11">
        <v>1.25</v>
      </c>
      <c r="T7106" s="12">
        <v>6003749.5</v>
      </c>
      <c r="U7106" s="12">
        <v>6003749.5</v>
      </c>
    </row>
    <row r="7107" spans="1:21" x14ac:dyDescent="0.2">
      <c r="A7107" s="13">
        <v>2154000000</v>
      </c>
      <c r="B7107" s="11">
        <v>6.4997988602599808</v>
      </c>
      <c r="C7107" s="12">
        <v>140005667.44999999</v>
      </c>
      <c r="E7107" s="13">
        <v>2154000000</v>
      </c>
      <c r="F7107" s="11">
        <v>6.4998639763231196</v>
      </c>
      <c r="G7107" s="12">
        <v>140007070.05000001</v>
      </c>
      <c r="I7107" s="13">
        <v>2604000000</v>
      </c>
      <c r="J7107" s="11">
        <v>11.5</v>
      </c>
      <c r="K7107" s="12">
        <v>299460000</v>
      </c>
      <c r="M7107" s="13">
        <v>2604000000</v>
      </c>
      <c r="N7107" s="11">
        <v>11.5</v>
      </c>
      <c r="O7107" s="12">
        <v>299460000</v>
      </c>
      <c r="Q7107" s="13">
        <v>4804000000</v>
      </c>
      <c r="R7107" s="11">
        <v>1.2499998959200667</v>
      </c>
      <c r="S7107" s="11">
        <v>1.25</v>
      </c>
      <c r="T7107" s="12">
        <v>6004999.5</v>
      </c>
      <c r="U7107" s="12">
        <v>6004999.5</v>
      </c>
    </row>
    <row r="7108" spans="1:21" x14ac:dyDescent="0.2">
      <c r="A7108" s="13">
        <v>2155000000</v>
      </c>
      <c r="B7108" s="11">
        <v>6.4997989535962875</v>
      </c>
      <c r="C7108" s="12">
        <v>140070667.44999999</v>
      </c>
      <c r="E7108" s="13">
        <v>2155000000</v>
      </c>
      <c r="F7108" s="11">
        <v>6.4998640394431551</v>
      </c>
      <c r="G7108" s="12">
        <v>140072070.05000001</v>
      </c>
      <c r="I7108" s="13">
        <v>2605000000</v>
      </c>
      <c r="J7108" s="11">
        <v>11.5</v>
      </c>
      <c r="K7108" s="12">
        <v>299575000</v>
      </c>
      <c r="M7108" s="13">
        <v>2605000000</v>
      </c>
      <c r="N7108" s="11">
        <v>11.5</v>
      </c>
      <c r="O7108" s="12">
        <v>299575000</v>
      </c>
      <c r="Q7108" s="13">
        <v>4805000000</v>
      </c>
      <c r="R7108" s="11">
        <v>1.2499998959417273</v>
      </c>
      <c r="S7108" s="11">
        <v>1.25</v>
      </c>
      <c r="T7108" s="12">
        <v>6006249.5</v>
      </c>
      <c r="U7108" s="12">
        <v>6006249.5</v>
      </c>
    </row>
    <row r="7109" spans="1:21" x14ac:dyDescent="0.2">
      <c r="A7109" s="13">
        <v>2156000000</v>
      </c>
      <c r="B7109" s="11">
        <v>6.499799046846011</v>
      </c>
      <c r="C7109" s="12">
        <v>140135667.44999999</v>
      </c>
      <c r="E7109" s="13">
        <v>2156000000</v>
      </c>
      <c r="F7109" s="11">
        <v>6.4998641025046391</v>
      </c>
      <c r="G7109" s="12">
        <v>140137070.05000001</v>
      </c>
      <c r="I7109" s="13">
        <v>2606000000</v>
      </c>
      <c r="J7109" s="11">
        <v>11.5</v>
      </c>
      <c r="K7109" s="12">
        <v>299690000</v>
      </c>
      <c r="M7109" s="13">
        <v>2606000000</v>
      </c>
      <c r="N7109" s="11">
        <v>11.5</v>
      </c>
      <c r="O7109" s="12">
        <v>299690000</v>
      </c>
      <c r="Q7109" s="13">
        <v>4806000000</v>
      </c>
      <c r="R7109" s="11">
        <v>1.2499998959633791</v>
      </c>
      <c r="S7109" s="11">
        <v>1.25</v>
      </c>
      <c r="T7109" s="12">
        <v>6007499.5</v>
      </c>
      <c r="U7109" s="12">
        <v>6007499.5</v>
      </c>
    </row>
    <row r="7110" spans="1:21" x14ac:dyDescent="0.2">
      <c r="A7110" s="13">
        <v>2157000000</v>
      </c>
      <c r="B7110" s="11">
        <v>6.4997991400092712</v>
      </c>
      <c r="C7110" s="12">
        <v>140200667.44999999</v>
      </c>
      <c r="E7110" s="13">
        <v>2157000000</v>
      </c>
      <c r="F7110" s="11">
        <v>6.4998641655076499</v>
      </c>
      <c r="G7110" s="12">
        <v>140202070.05000001</v>
      </c>
      <c r="I7110" s="13">
        <v>2607000000</v>
      </c>
      <c r="J7110" s="11">
        <v>11.5</v>
      </c>
      <c r="K7110" s="12">
        <v>299805000</v>
      </c>
      <c r="M7110" s="13">
        <v>2607000000</v>
      </c>
      <c r="N7110" s="11">
        <v>11.5</v>
      </c>
      <c r="O7110" s="12">
        <v>299805000</v>
      </c>
      <c r="Q7110" s="13">
        <v>4807000000</v>
      </c>
      <c r="R7110" s="11">
        <v>1.2499998959850218</v>
      </c>
      <c r="S7110" s="11">
        <v>1.25</v>
      </c>
      <c r="T7110" s="12">
        <v>6008749.5</v>
      </c>
      <c r="U7110" s="12">
        <v>6008749.5</v>
      </c>
    </row>
    <row r="7111" spans="1:21" x14ac:dyDescent="0.2">
      <c r="A7111" s="13">
        <v>2158000000</v>
      </c>
      <c r="B7111" s="11">
        <v>6.4997992330861898</v>
      </c>
      <c r="C7111" s="12">
        <v>140265667.44999999</v>
      </c>
      <c r="E7111" s="13">
        <v>2158000000</v>
      </c>
      <c r="F7111" s="11">
        <v>6.499864228452271</v>
      </c>
      <c r="G7111" s="12">
        <v>140267070.05000001</v>
      </c>
      <c r="I7111" s="13">
        <v>2608000000</v>
      </c>
      <c r="J7111" s="11">
        <v>11.5</v>
      </c>
      <c r="K7111" s="12">
        <v>299920000</v>
      </c>
      <c r="M7111" s="13">
        <v>2608000000</v>
      </c>
      <c r="N7111" s="11">
        <v>11.5</v>
      </c>
      <c r="O7111" s="12">
        <v>299920000</v>
      </c>
      <c r="Q7111" s="13">
        <v>4808000000</v>
      </c>
      <c r="R7111" s="11">
        <v>1.2499998960066554</v>
      </c>
      <c r="S7111" s="11">
        <v>1.25</v>
      </c>
      <c r="T7111" s="12">
        <v>6009999.5</v>
      </c>
      <c r="U7111" s="12">
        <v>6009999.5</v>
      </c>
    </row>
    <row r="7112" spans="1:21" x14ac:dyDescent="0.2">
      <c r="A7112" s="13">
        <v>2159000000</v>
      </c>
      <c r="B7112" s="11">
        <v>6.4997993260768867</v>
      </c>
      <c r="C7112" s="12">
        <v>140330667.44999999</v>
      </c>
      <c r="E7112" s="13">
        <v>2159000000</v>
      </c>
      <c r="F7112" s="11">
        <v>6.4998642913385831</v>
      </c>
      <c r="G7112" s="12">
        <v>140332070.05000001</v>
      </c>
      <c r="I7112" s="13">
        <v>2609000000</v>
      </c>
      <c r="J7112" s="11">
        <v>11.5</v>
      </c>
      <c r="K7112" s="12">
        <v>300035000</v>
      </c>
      <c r="M7112" s="13">
        <v>2609000000</v>
      </c>
      <c r="N7112" s="11">
        <v>11.5</v>
      </c>
      <c r="O7112" s="12">
        <v>300035000</v>
      </c>
      <c r="Q7112" s="13">
        <v>4809000000</v>
      </c>
      <c r="R7112" s="11">
        <v>1.2499998960282803</v>
      </c>
      <c r="S7112" s="11">
        <v>1.25</v>
      </c>
      <c r="T7112" s="12">
        <v>6011249.5</v>
      </c>
      <c r="U7112" s="12">
        <v>6011249.5</v>
      </c>
    </row>
    <row r="7113" spans="1:21" x14ac:dyDescent="0.2">
      <c r="A7113" s="13">
        <v>2160000000</v>
      </c>
      <c r="B7113" s="11">
        <v>6.4997994189814809</v>
      </c>
      <c r="C7113" s="12">
        <v>140395667.44999999</v>
      </c>
      <c r="E7113" s="13">
        <v>2160000000</v>
      </c>
      <c r="F7113" s="11">
        <v>6.4998643541666681</v>
      </c>
      <c r="G7113" s="12">
        <v>140397070.05000001</v>
      </c>
      <c r="I7113" s="13">
        <v>2610000000</v>
      </c>
      <c r="J7113" s="11">
        <v>11.5</v>
      </c>
      <c r="K7113" s="12">
        <v>300150000</v>
      </c>
      <c r="M7113" s="13">
        <v>2610000000</v>
      </c>
      <c r="N7113" s="11">
        <v>11.5</v>
      </c>
      <c r="O7113" s="12">
        <v>300150000</v>
      </c>
      <c r="Q7113" s="13">
        <v>4810000000</v>
      </c>
      <c r="R7113" s="11">
        <v>1.2499998960498961</v>
      </c>
      <c r="S7113" s="11">
        <v>1.25</v>
      </c>
      <c r="T7113" s="12">
        <v>6012499.5</v>
      </c>
      <c r="U7113" s="12">
        <v>6012499.5</v>
      </c>
    </row>
    <row r="7114" spans="1:21" x14ac:dyDescent="0.2">
      <c r="A7114" s="13">
        <v>2161000000</v>
      </c>
      <c r="B7114" s="11">
        <v>6.4997995118000915</v>
      </c>
      <c r="C7114" s="12">
        <v>140460667.44999999</v>
      </c>
      <c r="E7114" s="13">
        <v>2161000000</v>
      </c>
      <c r="F7114" s="11">
        <v>6.499864416936604</v>
      </c>
      <c r="G7114" s="12">
        <v>140462070.05000001</v>
      </c>
      <c r="I7114" s="13">
        <v>2611000000</v>
      </c>
      <c r="J7114" s="11">
        <v>11.5</v>
      </c>
      <c r="K7114" s="12">
        <v>300265000</v>
      </c>
      <c r="M7114" s="13">
        <v>2611000000</v>
      </c>
      <c r="N7114" s="11">
        <v>11.5</v>
      </c>
      <c r="O7114" s="12">
        <v>300265000</v>
      </c>
      <c r="Q7114" s="13">
        <v>4811000000</v>
      </c>
      <c r="R7114" s="11">
        <v>1.2499998960715026</v>
      </c>
      <c r="S7114" s="11">
        <v>1.25</v>
      </c>
      <c r="T7114" s="12">
        <v>6013749.5</v>
      </c>
      <c r="U7114" s="12">
        <v>6013749.5</v>
      </c>
    </row>
    <row r="7115" spans="1:21" x14ac:dyDescent="0.2">
      <c r="A7115" s="13">
        <v>2162000000</v>
      </c>
      <c r="B7115" s="11">
        <v>6.4997996045328392</v>
      </c>
      <c r="C7115" s="12">
        <v>140525667.44999999</v>
      </c>
      <c r="E7115" s="13">
        <v>2162000000</v>
      </c>
      <c r="F7115" s="11">
        <v>6.4998644796484744</v>
      </c>
      <c r="G7115" s="12">
        <v>140527070.05000001</v>
      </c>
      <c r="I7115" s="13">
        <v>2612000000</v>
      </c>
      <c r="J7115" s="11">
        <v>11.5</v>
      </c>
      <c r="K7115" s="12">
        <v>300380000</v>
      </c>
      <c r="M7115" s="13">
        <v>2612000000</v>
      </c>
      <c r="N7115" s="11">
        <v>11.5</v>
      </c>
      <c r="O7115" s="12">
        <v>300380000</v>
      </c>
      <c r="Q7115" s="13">
        <v>4812000000</v>
      </c>
      <c r="R7115" s="11">
        <v>1.2499998960931007</v>
      </c>
      <c r="S7115" s="11">
        <v>1.25</v>
      </c>
      <c r="T7115" s="12">
        <v>6014999.5</v>
      </c>
      <c r="U7115" s="12">
        <v>6014999.5</v>
      </c>
    </row>
    <row r="7116" spans="1:21" x14ac:dyDescent="0.2">
      <c r="A7116" s="13">
        <v>2163000000</v>
      </c>
      <c r="B7116" s="11">
        <v>6.4997996971798422</v>
      </c>
      <c r="C7116" s="12">
        <v>140590667.44999999</v>
      </c>
      <c r="E7116" s="13">
        <v>2163000000</v>
      </c>
      <c r="F7116" s="11">
        <v>6.4998645423023582</v>
      </c>
      <c r="G7116" s="12">
        <v>140592070.05000001</v>
      </c>
      <c r="I7116" s="13">
        <v>2613000000</v>
      </c>
      <c r="J7116" s="11">
        <v>11.5</v>
      </c>
      <c r="K7116" s="12">
        <v>300495000</v>
      </c>
      <c r="M7116" s="13">
        <v>2613000000</v>
      </c>
      <c r="N7116" s="11">
        <v>11.5</v>
      </c>
      <c r="O7116" s="12">
        <v>300495000</v>
      </c>
      <c r="Q7116" s="13">
        <v>4813000000</v>
      </c>
      <c r="R7116" s="11">
        <v>1.2499998961146892</v>
      </c>
      <c r="S7116" s="11">
        <v>1.25</v>
      </c>
      <c r="T7116" s="12">
        <v>6016249.5</v>
      </c>
      <c r="U7116" s="12">
        <v>6016249.5</v>
      </c>
    </row>
    <row r="7117" spans="1:21" x14ac:dyDescent="0.2">
      <c r="A7117" s="13">
        <v>2164000000</v>
      </c>
      <c r="B7117" s="11">
        <v>6.4997997897412185</v>
      </c>
      <c r="C7117" s="12">
        <v>140655667.44999999</v>
      </c>
      <c r="E7117" s="13">
        <v>2164000000</v>
      </c>
      <c r="F7117" s="11">
        <v>6.4998646048983364</v>
      </c>
      <c r="G7117" s="12">
        <v>140657070.05000001</v>
      </c>
      <c r="I7117" s="13">
        <v>2614000000</v>
      </c>
      <c r="J7117" s="11">
        <v>11.5</v>
      </c>
      <c r="K7117" s="12">
        <v>300610000</v>
      </c>
      <c r="M7117" s="13">
        <v>2614000000</v>
      </c>
      <c r="N7117" s="11">
        <v>11.5</v>
      </c>
      <c r="O7117" s="12">
        <v>300610000</v>
      </c>
      <c r="Q7117" s="13">
        <v>4814000000</v>
      </c>
      <c r="R7117" s="11">
        <v>1.2499998961362693</v>
      </c>
      <c r="S7117" s="11">
        <v>1.25</v>
      </c>
      <c r="T7117" s="12">
        <v>6017499.5</v>
      </c>
      <c r="U7117" s="12">
        <v>6017499.5</v>
      </c>
    </row>
    <row r="7118" spans="1:21" x14ac:dyDescent="0.2">
      <c r="A7118" s="13">
        <v>2165000000</v>
      </c>
      <c r="B7118" s="11">
        <v>6.4997998822170899</v>
      </c>
      <c r="C7118" s="12">
        <v>140720667.44999999</v>
      </c>
      <c r="E7118" s="13">
        <v>2165000000</v>
      </c>
      <c r="F7118" s="11">
        <v>6.4998646674364906</v>
      </c>
      <c r="G7118" s="12">
        <v>140722070.05000001</v>
      </c>
      <c r="I7118" s="13">
        <v>2615000000</v>
      </c>
      <c r="J7118" s="11">
        <v>11.5</v>
      </c>
      <c r="K7118" s="12">
        <v>300725000</v>
      </c>
      <c r="M7118" s="13">
        <v>2615000000</v>
      </c>
      <c r="N7118" s="11">
        <v>11.5</v>
      </c>
      <c r="O7118" s="12">
        <v>300725000</v>
      </c>
      <c r="Q7118" s="13">
        <v>4815000000</v>
      </c>
      <c r="R7118" s="11">
        <v>1.24999989615784</v>
      </c>
      <c r="S7118" s="11">
        <v>1.25</v>
      </c>
      <c r="T7118" s="12">
        <v>6018749.5</v>
      </c>
      <c r="U7118" s="12">
        <v>6018749.5</v>
      </c>
    </row>
    <row r="7119" spans="1:21" x14ac:dyDescent="0.2">
      <c r="A7119" s="13">
        <v>2166000000</v>
      </c>
      <c r="B7119" s="11">
        <v>6.4997999746075719</v>
      </c>
      <c r="C7119" s="12">
        <v>140785667.44999999</v>
      </c>
      <c r="E7119" s="13">
        <v>2166000000</v>
      </c>
      <c r="F7119" s="11">
        <v>6.4998647299168972</v>
      </c>
      <c r="G7119" s="12">
        <v>140787070.05000001</v>
      </c>
      <c r="I7119" s="13">
        <v>2616000000</v>
      </c>
      <c r="J7119" s="11">
        <v>11.5</v>
      </c>
      <c r="K7119" s="12">
        <v>300840000</v>
      </c>
      <c r="M7119" s="13">
        <v>2616000000</v>
      </c>
      <c r="N7119" s="11">
        <v>11.5</v>
      </c>
      <c r="O7119" s="12">
        <v>300840000</v>
      </c>
      <c r="Q7119" s="13">
        <v>4816000000</v>
      </c>
      <c r="R7119" s="11">
        <v>1.2499998961794021</v>
      </c>
      <c r="S7119" s="11">
        <v>1.25</v>
      </c>
      <c r="T7119" s="12">
        <v>6019999.5</v>
      </c>
      <c r="U7119" s="12">
        <v>6019999.5</v>
      </c>
    </row>
    <row r="7120" spans="1:21" x14ac:dyDescent="0.2">
      <c r="A7120" s="13">
        <v>2167000000</v>
      </c>
      <c r="B7120" s="11">
        <v>6.4998000669127824</v>
      </c>
      <c r="C7120" s="12">
        <v>140850667.44999999</v>
      </c>
      <c r="E7120" s="13">
        <v>2167000000</v>
      </c>
      <c r="F7120" s="11">
        <v>6.4998647923396407</v>
      </c>
      <c r="G7120" s="12">
        <v>140852070.05000001</v>
      </c>
      <c r="I7120" s="13">
        <v>2617000000</v>
      </c>
      <c r="J7120" s="11">
        <v>11.5</v>
      </c>
      <c r="K7120" s="12">
        <v>300955000</v>
      </c>
      <c r="M7120" s="13">
        <v>2617000000</v>
      </c>
      <c r="N7120" s="11">
        <v>11.5</v>
      </c>
      <c r="O7120" s="12">
        <v>300955000</v>
      </c>
      <c r="Q7120" s="13">
        <v>4817000000</v>
      </c>
      <c r="R7120" s="11">
        <v>1.2499998962009549</v>
      </c>
      <c r="S7120" s="11">
        <v>1.25</v>
      </c>
      <c r="T7120" s="12">
        <v>6021249.5</v>
      </c>
      <c r="U7120" s="12">
        <v>6021249.5</v>
      </c>
    </row>
    <row r="7121" spans="1:21" x14ac:dyDescent="0.2">
      <c r="A7121" s="13">
        <v>2168000000</v>
      </c>
      <c r="B7121" s="11">
        <v>6.4998001591328407</v>
      </c>
      <c r="C7121" s="12">
        <v>140915667.44999999</v>
      </c>
      <c r="E7121" s="13">
        <v>2168000000</v>
      </c>
      <c r="F7121" s="11">
        <v>6.4998648547047981</v>
      </c>
      <c r="G7121" s="12">
        <v>140917070.05000001</v>
      </c>
      <c r="I7121" s="13">
        <v>2618000000</v>
      </c>
      <c r="J7121" s="11">
        <v>11.5</v>
      </c>
      <c r="K7121" s="12">
        <v>301070000</v>
      </c>
      <c r="M7121" s="13">
        <v>2618000000</v>
      </c>
      <c r="N7121" s="11">
        <v>11.5</v>
      </c>
      <c r="O7121" s="12">
        <v>301070000</v>
      </c>
      <c r="Q7121" s="13">
        <v>4818000000</v>
      </c>
      <c r="R7121" s="11">
        <v>1.249999896222499</v>
      </c>
      <c r="S7121" s="11">
        <v>1.25</v>
      </c>
      <c r="T7121" s="12">
        <v>6022499.5</v>
      </c>
      <c r="U7121" s="12">
        <v>6022499.5</v>
      </c>
    </row>
    <row r="7122" spans="1:21" x14ac:dyDescent="0.2">
      <c r="A7122" s="13">
        <v>2169000000</v>
      </c>
      <c r="B7122" s="11">
        <v>6.4998002512678648</v>
      </c>
      <c r="C7122" s="12">
        <v>140980667.44999999</v>
      </c>
      <c r="E7122" s="13">
        <v>2169000000</v>
      </c>
      <c r="F7122" s="11">
        <v>6.4998649170124487</v>
      </c>
      <c r="G7122" s="12">
        <v>140982070.05000001</v>
      </c>
      <c r="I7122" s="13">
        <v>2619000000</v>
      </c>
      <c r="J7122" s="11">
        <v>11.5</v>
      </c>
      <c r="K7122" s="12">
        <v>301185000</v>
      </c>
      <c r="M7122" s="13">
        <v>2619000000</v>
      </c>
      <c r="N7122" s="11">
        <v>11.5</v>
      </c>
      <c r="O7122" s="12">
        <v>301185000</v>
      </c>
      <c r="Q7122" s="13">
        <v>4819000000</v>
      </c>
      <c r="R7122" s="11">
        <v>1.249999896244034</v>
      </c>
      <c r="S7122" s="11">
        <v>1.25</v>
      </c>
      <c r="T7122" s="12">
        <v>6023749.5</v>
      </c>
      <c r="U7122" s="12">
        <v>6023749.5</v>
      </c>
    </row>
    <row r="7123" spans="1:21" x14ac:dyDescent="0.2">
      <c r="A7123" s="13">
        <v>2170000000</v>
      </c>
      <c r="B7123" s="11">
        <v>6.499800343317971</v>
      </c>
      <c r="C7123" s="12">
        <v>141045667.44999999</v>
      </c>
      <c r="E7123" s="13">
        <v>2170000000</v>
      </c>
      <c r="F7123" s="11">
        <v>6.4998649792626733</v>
      </c>
      <c r="G7123" s="12">
        <v>141047070.05000001</v>
      </c>
      <c r="I7123" s="13">
        <v>2620000000</v>
      </c>
      <c r="J7123" s="11">
        <v>11.5</v>
      </c>
      <c r="K7123" s="12">
        <v>301300000</v>
      </c>
      <c r="M7123" s="13">
        <v>2620000000</v>
      </c>
      <c r="N7123" s="11">
        <v>11.5</v>
      </c>
      <c r="O7123" s="12">
        <v>301300000</v>
      </c>
      <c r="Q7123" s="13">
        <v>4820000000</v>
      </c>
      <c r="R7123" s="11">
        <v>1.2499998962655601</v>
      </c>
      <c r="S7123" s="11">
        <v>1.25</v>
      </c>
      <c r="T7123" s="12">
        <v>6024999.5</v>
      </c>
      <c r="U7123" s="12">
        <v>6024999.5</v>
      </c>
    </row>
    <row r="7124" spans="1:21" x14ac:dyDescent="0.2">
      <c r="A7124" s="13">
        <v>2171000000</v>
      </c>
      <c r="B7124" s="11">
        <v>6.4998004352832792</v>
      </c>
      <c r="C7124" s="12">
        <v>141110667.44999999</v>
      </c>
      <c r="E7124" s="13">
        <v>2171000000</v>
      </c>
      <c r="F7124" s="11">
        <v>6.4998650414555508</v>
      </c>
      <c r="G7124" s="12">
        <v>141112070.05000001</v>
      </c>
      <c r="I7124" s="13">
        <v>2621000000</v>
      </c>
      <c r="J7124" s="11">
        <v>11.5</v>
      </c>
      <c r="K7124" s="12">
        <v>301415000</v>
      </c>
      <c r="M7124" s="13">
        <v>2621000000</v>
      </c>
      <c r="N7124" s="11">
        <v>11.5</v>
      </c>
      <c r="O7124" s="12">
        <v>301415000</v>
      </c>
      <c r="Q7124" s="13">
        <v>4821000000</v>
      </c>
      <c r="R7124" s="11">
        <v>1.2499998962870775</v>
      </c>
      <c r="S7124" s="11">
        <v>1.25</v>
      </c>
      <c r="T7124" s="12">
        <v>6026249.5</v>
      </c>
      <c r="U7124" s="12">
        <v>6026249.5</v>
      </c>
    </row>
    <row r="7125" spans="1:21" x14ac:dyDescent="0.2">
      <c r="A7125" s="13">
        <v>2172000000</v>
      </c>
      <c r="B7125" s="11">
        <v>6.4998005271639041</v>
      </c>
      <c r="C7125" s="12">
        <v>141175667.44999999</v>
      </c>
      <c r="E7125" s="13">
        <v>2172000000</v>
      </c>
      <c r="F7125" s="11">
        <v>6.4998651035911612</v>
      </c>
      <c r="G7125" s="12">
        <v>141177070.05000001</v>
      </c>
      <c r="I7125" s="13">
        <v>2622000000</v>
      </c>
      <c r="J7125" s="11">
        <v>11.5</v>
      </c>
      <c r="K7125" s="12">
        <v>301530000</v>
      </c>
      <c r="M7125" s="13">
        <v>2622000000</v>
      </c>
      <c r="N7125" s="11">
        <v>11.5</v>
      </c>
      <c r="O7125" s="12">
        <v>301530000</v>
      </c>
      <c r="Q7125" s="13">
        <v>4822000000</v>
      </c>
      <c r="R7125" s="11">
        <v>1.2499998963085857</v>
      </c>
      <c r="S7125" s="11">
        <v>1.25</v>
      </c>
      <c r="T7125" s="12">
        <v>6027499.5</v>
      </c>
      <c r="U7125" s="12">
        <v>6027499.5</v>
      </c>
    </row>
    <row r="7126" spans="1:21" x14ac:dyDescent="0.2">
      <c r="A7126" s="13">
        <v>2173000000</v>
      </c>
      <c r="B7126" s="11">
        <v>6.4998006189599629</v>
      </c>
      <c r="C7126" s="12">
        <v>141240667.44999999</v>
      </c>
      <c r="E7126" s="13">
        <v>2173000000</v>
      </c>
      <c r="F7126" s="11">
        <v>6.4998651656695809</v>
      </c>
      <c r="G7126" s="12">
        <v>141242070.05000001</v>
      </c>
      <c r="I7126" s="13">
        <v>2623000000</v>
      </c>
      <c r="J7126" s="11">
        <v>11.5</v>
      </c>
      <c r="K7126" s="12">
        <v>301645000</v>
      </c>
      <c r="M7126" s="13">
        <v>2623000000</v>
      </c>
      <c r="N7126" s="11">
        <v>11.5</v>
      </c>
      <c r="O7126" s="12">
        <v>301645000</v>
      </c>
      <c r="Q7126" s="13">
        <v>4823000000</v>
      </c>
      <c r="R7126" s="11">
        <v>1.2499998963300849</v>
      </c>
      <c r="S7126" s="11">
        <v>1.25</v>
      </c>
      <c r="T7126" s="12">
        <v>6028749.5</v>
      </c>
      <c r="U7126" s="12">
        <v>6028749.5</v>
      </c>
    </row>
    <row r="7127" spans="1:21" x14ac:dyDescent="0.2">
      <c r="A7127" s="13">
        <v>2174000000</v>
      </c>
      <c r="B7127" s="11">
        <v>6.4998007106715727</v>
      </c>
      <c r="C7127" s="12">
        <v>141305667.44999999</v>
      </c>
      <c r="E7127" s="13">
        <v>2174000000</v>
      </c>
      <c r="F7127" s="11">
        <v>6.4998652276908935</v>
      </c>
      <c r="G7127" s="12">
        <v>141307070.05000001</v>
      </c>
      <c r="I7127" s="13">
        <v>2624000000</v>
      </c>
      <c r="J7127" s="11">
        <v>11.5</v>
      </c>
      <c r="K7127" s="12">
        <v>301760000</v>
      </c>
      <c r="M7127" s="13">
        <v>2624000000</v>
      </c>
      <c r="N7127" s="11">
        <v>11.5</v>
      </c>
      <c r="O7127" s="12">
        <v>301760000</v>
      </c>
      <c r="Q7127" s="13">
        <v>4824000000</v>
      </c>
      <c r="R7127" s="11">
        <v>1.2499998963515755</v>
      </c>
      <c r="S7127" s="11">
        <v>1.25</v>
      </c>
      <c r="T7127" s="12">
        <v>6029999.5</v>
      </c>
      <c r="U7127" s="12">
        <v>6029999.5</v>
      </c>
    </row>
    <row r="7128" spans="1:21" x14ac:dyDescent="0.2">
      <c r="A7128" s="13">
        <v>2175000000</v>
      </c>
      <c r="B7128" s="11">
        <v>6.49980080229885</v>
      </c>
      <c r="C7128" s="12">
        <v>141370667.44999999</v>
      </c>
      <c r="E7128" s="13">
        <v>2175000000</v>
      </c>
      <c r="F7128" s="11">
        <v>6.4998652896551725</v>
      </c>
      <c r="G7128" s="12">
        <v>141372070.05000001</v>
      </c>
      <c r="I7128" s="13">
        <v>2625000000</v>
      </c>
      <c r="J7128" s="11">
        <v>11.5</v>
      </c>
      <c r="K7128" s="12">
        <v>301875000</v>
      </c>
      <c r="M7128" s="13">
        <v>2625000000</v>
      </c>
      <c r="N7128" s="11">
        <v>11.5</v>
      </c>
      <c r="O7128" s="12">
        <v>301875000</v>
      </c>
      <c r="Q7128" s="13">
        <v>4825000000</v>
      </c>
      <c r="R7128" s="11">
        <v>1.249999896373057</v>
      </c>
      <c r="S7128" s="11">
        <v>1.25</v>
      </c>
      <c r="T7128" s="12">
        <v>6031249.5</v>
      </c>
      <c r="U7128" s="12">
        <v>6031249.5</v>
      </c>
    </row>
    <row r="7129" spans="1:21" x14ac:dyDescent="0.2">
      <c r="A7129" s="13">
        <v>2176000000</v>
      </c>
      <c r="B7129" s="11">
        <v>6.4998008938419112</v>
      </c>
      <c r="C7129" s="12">
        <v>141435667.44999999</v>
      </c>
      <c r="E7129" s="13">
        <v>2176000000</v>
      </c>
      <c r="F7129" s="11">
        <v>6.4998653515625007</v>
      </c>
      <c r="G7129" s="12">
        <v>141437070.05000001</v>
      </c>
      <c r="I7129" s="13">
        <v>2626000000</v>
      </c>
      <c r="J7129" s="11">
        <v>11.5</v>
      </c>
      <c r="K7129" s="12">
        <v>301990000</v>
      </c>
      <c r="M7129" s="13">
        <v>2626000000</v>
      </c>
      <c r="N7129" s="11">
        <v>11.5</v>
      </c>
      <c r="O7129" s="12">
        <v>301990000</v>
      </c>
      <c r="Q7129" s="13">
        <v>4826000000</v>
      </c>
      <c r="R7129" s="11">
        <v>1.2499998963945296</v>
      </c>
      <c r="S7129" s="11">
        <v>1.25</v>
      </c>
      <c r="T7129" s="12">
        <v>6032499.5</v>
      </c>
      <c r="U7129" s="12">
        <v>6032499.5</v>
      </c>
    </row>
    <row r="7130" spans="1:21" x14ac:dyDescent="0.2">
      <c r="A7130" s="13">
        <v>2177000000</v>
      </c>
      <c r="B7130" s="11">
        <v>6.4998009853008725</v>
      </c>
      <c r="C7130" s="12">
        <v>141500667.44999999</v>
      </c>
      <c r="E7130" s="13">
        <v>2177000000</v>
      </c>
      <c r="F7130" s="11">
        <v>6.4998654134129543</v>
      </c>
      <c r="G7130" s="12">
        <v>141502070.05000001</v>
      </c>
      <c r="I7130" s="13">
        <v>2627000000</v>
      </c>
      <c r="J7130" s="11">
        <v>11.5</v>
      </c>
      <c r="K7130" s="12">
        <v>302105000</v>
      </c>
      <c r="M7130" s="13">
        <v>2627000000</v>
      </c>
      <c r="N7130" s="11">
        <v>11.5</v>
      </c>
      <c r="O7130" s="12">
        <v>302105000</v>
      </c>
      <c r="Q7130" s="13">
        <v>4827000000</v>
      </c>
      <c r="R7130" s="11">
        <v>1.2499998964159935</v>
      </c>
      <c r="S7130" s="11">
        <v>1.25</v>
      </c>
      <c r="T7130" s="12">
        <v>6033749.5</v>
      </c>
      <c r="U7130" s="12">
        <v>6033749.5</v>
      </c>
    </row>
    <row r="7131" spans="1:21" x14ac:dyDescent="0.2">
      <c r="A7131" s="13">
        <v>2178000000</v>
      </c>
      <c r="B7131" s="11">
        <v>6.4998010766758485</v>
      </c>
      <c r="C7131" s="12">
        <v>141565667.44999999</v>
      </c>
      <c r="E7131" s="13">
        <v>2178000000</v>
      </c>
      <c r="F7131" s="11">
        <v>6.4998654752066116</v>
      </c>
      <c r="G7131" s="12">
        <v>141567070.05000001</v>
      </c>
      <c r="I7131" s="13">
        <v>2628000000</v>
      </c>
      <c r="J7131" s="11">
        <v>11.5</v>
      </c>
      <c r="K7131" s="12">
        <v>302220000</v>
      </c>
      <c r="M7131" s="13">
        <v>2628000000</v>
      </c>
      <c r="N7131" s="11">
        <v>11.5</v>
      </c>
      <c r="O7131" s="12">
        <v>302220000</v>
      </c>
      <c r="Q7131" s="13">
        <v>4828000000</v>
      </c>
      <c r="R7131" s="11">
        <v>1.2499998964374484</v>
      </c>
      <c r="S7131" s="11">
        <v>1.25</v>
      </c>
      <c r="T7131" s="12">
        <v>6034999.5</v>
      </c>
      <c r="U7131" s="12">
        <v>6034999.5</v>
      </c>
    </row>
    <row r="7132" spans="1:21" x14ac:dyDescent="0.2">
      <c r="A7132" s="13">
        <v>2179000000</v>
      </c>
      <c r="B7132" s="11">
        <v>6.4998011679669565</v>
      </c>
      <c r="C7132" s="12">
        <v>141630667.44999999</v>
      </c>
      <c r="E7132" s="13">
        <v>2179000000</v>
      </c>
      <c r="F7132" s="11">
        <v>6.4998655369435525</v>
      </c>
      <c r="G7132" s="12">
        <v>141632070.05000001</v>
      </c>
      <c r="I7132" s="13">
        <v>2629000000</v>
      </c>
      <c r="J7132" s="11">
        <v>11.5</v>
      </c>
      <c r="K7132" s="12">
        <v>302335000</v>
      </c>
      <c r="M7132" s="13">
        <v>2629000000</v>
      </c>
      <c r="N7132" s="11">
        <v>11.5</v>
      </c>
      <c r="O7132" s="12">
        <v>302335000</v>
      </c>
      <c r="Q7132" s="13">
        <v>4829000000</v>
      </c>
      <c r="R7132" s="11">
        <v>1.2499998964588943</v>
      </c>
      <c r="S7132" s="11">
        <v>1.25</v>
      </c>
      <c r="T7132" s="12">
        <v>6036249.5</v>
      </c>
      <c r="U7132" s="12">
        <v>6036249.5</v>
      </c>
    </row>
    <row r="7133" spans="1:21" x14ac:dyDescent="0.2">
      <c r="A7133" s="13">
        <v>2180000000</v>
      </c>
      <c r="B7133" s="11">
        <v>6.499801259174312</v>
      </c>
      <c r="C7133" s="12">
        <v>141695667.44999999</v>
      </c>
      <c r="E7133" s="13">
        <v>2180000000</v>
      </c>
      <c r="F7133" s="11">
        <v>6.4998655986238534</v>
      </c>
      <c r="G7133" s="12">
        <v>141697070.05000001</v>
      </c>
      <c r="I7133" s="13">
        <v>2630000000</v>
      </c>
      <c r="J7133" s="11">
        <v>11.5</v>
      </c>
      <c r="K7133" s="12">
        <v>302450000</v>
      </c>
      <c r="M7133" s="13">
        <v>2630000000</v>
      </c>
      <c r="N7133" s="11">
        <v>11.5</v>
      </c>
      <c r="O7133" s="12">
        <v>302450000</v>
      </c>
      <c r="Q7133" s="13">
        <v>4830000000</v>
      </c>
      <c r="R7133" s="11">
        <v>1.2499998964803314</v>
      </c>
      <c r="S7133" s="11">
        <v>1.25</v>
      </c>
      <c r="T7133" s="12">
        <v>6037499.5</v>
      </c>
      <c r="U7133" s="12">
        <v>6037499.5</v>
      </c>
    </row>
    <row r="7134" spans="1:21" x14ac:dyDescent="0.2">
      <c r="A7134" s="13">
        <v>2181000000</v>
      </c>
      <c r="B7134" s="11">
        <v>6.4998013502980276</v>
      </c>
      <c r="C7134" s="12">
        <v>141760667.44999999</v>
      </c>
      <c r="E7134" s="13">
        <v>2181000000</v>
      </c>
      <c r="F7134" s="11">
        <v>6.4998656602475933</v>
      </c>
      <c r="G7134" s="12">
        <v>141762070.05000001</v>
      </c>
      <c r="I7134" s="13">
        <v>2631000000</v>
      </c>
      <c r="J7134" s="11">
        <v>11.5</v>
      </c>
      <c r="K7134" s="12">
        <v>302565000</v>
      </c>
      <c r="M7134" s="13">
        <v>2631000000</v>
      </c>
      <c r="N7134" s="11">
        <v>11.5</v>
      </c>
      <c r="O7134" s="12">
        <v>302565000</v>
      </c>
      <c r="Q7134" s="13">
        <v>4831000000</v>
      </c>
      <c r="R7134" s="11">
        <v>1.2499998965017594</v>
      </c>
      <c r="S7134" s="11">
        <v>1.25</v>
      </c>
      <c r="T7134" s="12">
        <v>6038749.5</v>
      </c>
      <c r="U7134" s="12">
        <v>6038749.5</v>
      </c>
    </row>
    <row r="7135" spans="1:21" x14ac:dyDescent="0.2">
      <c r="A7135" s="13">
        <v>2182000000</v>
      </c>
      <c r="B7135" s="11">
        <v>6.4998014413382208</v>
      </c>
      <c r="C7135" s="12">
        <v>141825667.44999999</v>
      </c>
      <c r="E7135" s="13">
        <v>2182000000</v>
      </c>
      <c r="F7135" s="11">
        <v>6.4998657218148486</v>
      </c>
      <c r="G7135" s="12">
        <v>141827070.05000001</v>
      </c>
      <c r="I7135" s="13">
        <v>2632000000</v>
      </c>
      <c r="J7135" s="11">
        <v>11.5</v>
      </c>
      <c r="K7135" s="12">
        <v>302680000</v>
      </c>
      <c r="M7135" s="13">
        <v>2632000000</v>
      </c>
      <c r="N7135" s="11">
        <v>11.5</v>
      </c>
      <c r="O7135" s="12">
        <v>302680000</v>
      </c>
      <c r="Q7135" s="13">
        <v>4832000000</v>
      </c>
      <c r="R7135" s="11">
        <v>1.2499998965231787</v>
      </c>
      <c r="S7135" s="11">
        <v>1.25</v>
      </c>
      <c r="T7135" s="12">
        <v>6039999.5</v>
      </c>
      <c r="U7135" s="12">
        <v>6039999.5</v>
      </c>
    </row>
    <row r="7136" spans="1:21" x14ac:dyDescent="0.2">
      <c r="A7136" s="13">
        <v>2183000000</v>
      </c>
      <c r="B7136" s="11">
        <v>6.499801532295006</v>
      </c>
      <c r="C7136" s="12">
        <v>141890667.44999999</v>
      </c>
      <c r="E7136" s="13">
        <v>2183000000</v>
      </c>
      <c r="F7136" s="11">
        <v>6.4998657833256992</v>
      </c>
      <c r="G7136" s="12">
        <v>141892070.05000001</v>
      </c>
      <c r="I7136" s="13">
        <v>2633000000</v>
      </c>
      <c r="J7136" s="11">
        <v>11.5</v>
      </c>
      <c r="K7136" s="12">
        <v>302795000</v>
      </c>
      <c r="M7136" s="13">
        <v>2633000000</v>
      </c>
      <c r="N7136" s="11">
        <v>11.5</v>
      </c>
      <c r="O7136" s="12">
        <v>302795000</v>
      </c>
      <c r="Q7136" s="13">
        <v>4833000000</v>
      </c>
      <c r="R7136" s="11">
        <v>1.2499998965445893</v>
      </c>
      <c r="S7136" s="11">
        <v>1.25</v>
      </c>
      <c r="T7136" s="12">
        <v>6041249.5</v>
      </c>
      <c r="U7136" s="12">
        <v>6041249.5</v>
      </c>
    </row>
    <row r="7137" spans="1:21" x14ac:dyDescent="0.2">
      <c r="A7137" s="13">
        <v>2184000000</v>
      </c>
      <c r="B7137" s="11">
        <v>6.4998016231684979</v>
      </c>
      <c r="C7137" s="12">
        <v>141955667.44999999</v>
      </c>
      <c r="E7137" s="13">
        <v>2184000000</v>
      </c>
      <c r="F7137" s="11">
        <v>6.4998658447802198</v>
      </c>
      <c r="G7137" s="12">
        <v>141957070.05000001</v>
      </c>
      <c r="I7137" s="13">
        <v>2634000000</v>
      </c>
      <c r="J7137" s="11">
        <v>11.5</v>
      </c>
      <c r="K7137" s="12">
        <v>302910000</v>
      </c>
      <c r="M7137" s="13">
        <v>2634000000</v>
      </c>
      <c r="N7137" s="11">
        <v>11.5</v>
      </c>
      <c r="O7137" s="12">
        <v>302910000</v>
      </c>
      <c r="Q7137" s="13">
        <v>4834000000</v>
      </c>
      <c r="R7137" s="11">
        <v>1.2499998965659909</v>
      </c>
      <c r="S7137" s="11">
        <v>1.25</v>
      </c>
      <c r="T7137" s="12">
        <v>6042499.5</v>
      </c>
      <c r="U7137" s="12">
        <v>6042499.5</v>
      </c>
    </row>
    <row r="7138" spans="1:21" x14ac:dyDescent="0.2">
      <c r="A7138" s="13">
        <v>2185000000</v>
      </c>
      <c r="B7138" s="11">
        <v>6.49980171395881</v>
      </c>
      <c r="C7138" s="12">
        <v>142020667.44999999</v>
      </c>
      <c r="E7138" s="13">
        <v>2185000000</v>
      </c>
      <c r="F7138" s="11">
        <v>6.4998659061784894</v>
      </c>
      <c r="G7138" s="12">
        <v>142022070.05000001</v>
      </c>
      <c r="I7138" s="13">
        <v>2635000000</v>
      </c>
      <c r="J7138" s="11">
        <v>11.5</v>
      </c>
      <c r="K7138" s="12">
        <v>303025000</v>
      </c>
      <c r="M7138" s="13">
        <v>2635000000</v>
      </c>
      <c r="N7138" s="11">
        <v>11.5</v>
      </c>
      <c r="O7138" s="12">
        <v>303025000</v>
      </c>
      <c r="Q7138" s="13">
        <v>4835000000</v>
      </c>
      <c r="R7138" s="11">
        <v>1.2499998965873838</v>
      </c>
      <c r="S7138" s="11">
        <v>1.25</v>
      </c>
      <c r="T7138" s="12">
        <v>6043749.5</v>
      </c>
      <c r="U7138" s="12">
        <v>6043749.5</v>
      </c>
    </row>
    <row r="7139" spans="1:21" x14ac:dyDescent="0.2">
      <c r="A7139" s="13">
        <v>2186000000</v>
      </c>
      <c r="B7139" s="11">
        <v>6.4998018046660553</v>
      </c>
      <c r="C7139" s="12">
        <v>142085667.44999999</v>
      </c>
      <c r="E7139" s="13">
        <v>2186000000</v>
      </c>
      <c r="F7139" s="11">
        <v>6.4998659675205861</v>
      </c>
      <c r="G7139" s="12">
        <v>142087070.05000001</v>
      </c>
      <c r="I7139" s="13">
        <v>2636000000</v>
      </c>
      <c r="J7139" s="11">
        <v>11.5</v>
      </c>
      <c r="K7139" s="12">
        <v>303140000</v>
      </c>
      <c r="M7139" s="13">
        <v>2636000000</v>
      </c>
      <c r="N7139" s="11">
        <v>11.5</v>
      </c>
      <c r="O7139" s="12">
        <v>303140000</v>
      </c>
      <c r="Q7139" s="13">
        <v>4836000000</v>
      </c>
      <c r="R7139" s="11">
        <v>1.2499998966087675</v>
      </c>
      <c r="S7139" s="11">
        <v>1.25</v>
      </c>
      <c r="T7139" s="12">
        <v>6044999.5</v>
      </c>
      <c r="U7139" s="12">
        <v>6044999.5</v>
      </c>
    </row>
    <row r="7140" spans="1:21" x14ac:dyDescent="0.2">
      <c r="A7140" s="13">
        <v>2187000000</v>
      </c>
      <c r="B7140" s="11">
        <v>6.4998018952903509</v>
      </c>
      <c r="C7140" s="12">
        <v>142150667.44999999</v>
      </c>
      <c r="E7140" s="13">
        <v>2187000000</v>
      </c>
      <c r="F7140" s="11">
        <v>6.4998660288065846</v>
      </c>
      <c r="G7140" s="12">
        <v>142152070.05000001</v>
      </c>
      <c r="I7140" s="13">
        <v>2637000000</v>
      </c>
      <c r="J7140" s="11">
        <v>11.5</v>
      </c>
      <c r="K7140" s="12">
        <v>303255000</v>
      </c>
      <c r="M7140" s="13">
        <v>2637000000</v>
      </c>
      <c r="N7140" s="11">
        <v>11.5</v>
      </c>
      <c r="O7140" s="12">
        <v>303255000</v>
      </c>
      <c r="Q7140" s="13">
        <v>4837000000</v>
      </c>
      <c r="R7140" s="11">
        <v>1.2499998966301427</v>
      </c>
      <c r="S7140" s="11">
        <v>1.25</v>
      </c>
      <c r="T7140" s="12">
        <v>6046249.5</v>
      </c>
      <c r="U7140" s="12">
        <v>6046249.5</v>
      </c>
    </row>
    <row r="7141" spans="1:21" x14ac:dyDescent="0.2">
      <c r="A7141" s="13">
        <v>2188000000</v>
      </c>
      <c r="B7141" s="11">
        <v>6.4998019858318088</v>
      </c>
      <c r="C7141" s="12">
        <v>142215667.44999999</v>
      </c>
      <c r="E7141" s="13">
        <v>2188000000</v>
      </c>
      <c r="F7141" s="11">
        <v>6.4998660900365639</v>
      </c>
      <c r="G7141" s="12">
        <v>142217070.05000001</v>
      </c>
      <c r="I7141" s="13">
        <v>2638000000</v>
      </c>
      <c r="J7141" s="11">
        <v>11.5</v>
      </c>
      <c r="K7141" s="12">
        <v>303370000</v>
      </c>
      <c r="M7141" s="13">
        <v>2638000000</v>
      </c>
      <c r="N7141" s="11">
        <v>11.5</v>
      </c>
      <c r="O7141" s="12">
        <v>303370000</v>
      </c>
      <c r="Q7141" s="13">
        <v>4838000000</v>
      </c>
      <c r="R7141" s="11">
        <v>1.2499998966515089</v>
      </c>
      <c r="S7141" s="11">
        <v>1.25</v>
      </c>
      <c r="T7141" s="12">
        <v>6047499.5</v>
      </c>
      <c r="U7141" s="12">
        <v>6047499.5</v>
      </c>
    </row>
    <row r="7142" spans="1:21" x14ac:dyDescent="0.2">
      <c r="A7142" s="13">
        <v>2189000000</v>
      </c>
      <c r="B7142" s="11">
        <v>6.4998020762905435</v>
      </c>
      <c r="C7142" s="12">
        <v>142280667.44999999</v>
      </c>
      <c r="E7142" s="13">
        <v>2189000000</v>
      </c>
      <c r="F7142" s="11">
        <v>6.4998661512105995</v>
      </c>
      <c r="G7142" s="12">
        <v>142282070.05000001</v>
      </c>
      <c r="I7142" s="13">
        <v>2639000000</v>
      </c>
      <c r="J7142" s="11">
        <v>11.5</v>
      </c>
      <c r="K7142" s="12">
        <v>303485000</v>
      </c>
      <c r="M7142" s="13">
        <v>2639000000</v>
      </c>
      <c r="N7142" s="11">
        <v>11.5</v>
      </c>
      <c r="O7142" s="12">
        <v>303485000</v>
      </c>
      <c r="Q7142" s="13">
        <v>4839000000</v>
      </c>
      <c r="R7142" s="11">
        <v>1.2499998966728663</v>
      </c>
      <c r="S7142" s="11">
        <v>1.25</v>
      </c>
      <c r="T7142" s="12">
        <v>6048749.5</v>
      </c>
      <c r="U7142" s="12">
        <v>6048749.5</v>
      </c>
    </row>
    <row r="7143" spans="1:21" x14ac:dyDescent="0.2">
      <c r="A7143" s="13">
        <v>2190000000</v>
      </c>
      <c r="B7143" s="11">
        <v>6.4998021666666652</v>
      </c>
      <c r="C7143" s="12">
        <v>142345667.44999999</v>
      </c>
      <c r="E7143" s="13">
        <v>2190000000</v>
      </c>
      <c r="F7143" s="11">
        <v>6.4998662123287669</v>
      </c>
      <c r="G7143" s="12">
        <v>142347070.05000001</v>
      </c>
      <c r="I7143" s="13">
        <v>2640000000</v>
      </c>
      <c r="J7143" s="11">
        <v>11.5</v>
      </c>
      <c r="K7143" s="12">
        <v>303600000</v>
      </c>
      <c r="M7143" s="13">
        <v>2640000000</v>
      </c>
      <c r="N7143" s="11">
        <v>11.5</v>
      </c>
      <c r="O7143" s="12">
        <v>303600000</v>
      </c>
      <c r="Q7143" s="13">
        <v>4840000000</v>
      </c>
      <c r="R7143" s="11">
        <v>1.249999896694215</v>
      </c>
      <c r="S7143" s="11">
        <v>1.25</v>
      </c>
      <c r="T7143" s="12">
        <v>6049999.5</v>
      </c>
      <c r="U7143" s="12">
        <v>6049999.5</v>
      </c>
    </row>
    <row r="7144" spans="1:21" x14ac:dyDescent="0.2">
      <c r="A7144" s="13">
        <v>2191000000</v>
      </c>
      <c r="B7144" s="11">
        <v>6.4998022569602911</v>
      </c>
      <c r="C7144" s="12">
        <v>142410667.44999999</v>
      </c>
      <c r="E7144" s="13">
        <v>2191000000</v>
      </c>
      <c r="F7144" s="11">
        <v>6.4998662733911461</v>
      </c>
      <c r="G7144" s="12">
        <v>142412070.05000001</v>
      </c>
      <c r="I7144" s="13">
        <v>2641000000</v>
      </c>
      <c r="J7144" s="11">
        <v>11.5</v>
      </c>
      <c r="K7144" s="12">
        <v>303715000</v>
      </c>
      <c r="M7144" s="13">
        <v>2641000000</v>
      </c>
      <c r="N7144" s="11">
        <v>11.5</v>
      </c>
      <c r="O7144" s="12">
        <v>303715000</v>
      </c>
      <c r="Q7144" s="13">
        <v>4841000000</v>
      </c>
      <c r="R7144" s="11">
        <v>1.2499998967155546</v>
      </c>
      <c r="S7144" s="11">
        <v>1.25</v>
      </c>
      <c r="T7144" s="12">
        <v>6051249.5</v>
      </c>
      <c r="U7144" s="12">
        <v>6051249.5</v>
      </c>
    </row>
    <row r="7145" spans="1:21" x14ac:dyDescent="0.2">
      <c r="A7145" s="13">
        <v>2192000000</v>
      </c>
      <c r="B7145" s="11">
        <v>6.4998023471715323</v>
      </c>
      <c r="C7145" s="12">
        <v>142475667.44999999</v>
      </c>
      <c r="E7145" s="13">
        <v>2192000000</v>
      </c>
      <c r="F7145" s="11">
        <v>6.4998663343978107</v>
      </c>
      <c r="G7145" s="12">
        <v>142477070.05000001</v>
      </c>
      <c r="I7145" s="13">
        <v>2642000000</v>
      </c>
      <c r="J7145" s="11">
        <v>11.5</v>
      </c>
      <c r="K7145" s="12">
        <v>303830000</v>
      </c>
      <c r="M7145" s="13">
        <v>2642000000</v>
      </c>
      <c r="N7145" s="11">
        <v>11.5</v>
      </c>
      <c r="O7145" s="12">
        <v>303830000</v>
      </c>
      <c r="Q7145" s="13">
        <v>4842000000</v>
      </c>
      <c r="R7145" s="11">
        <v>1.2499998967368855</v>
      </c>
      <c r="S7145" s="11">
        <v>1.25</v>
      </c>
      <c r="T7145" s="12">
        <v>6052499.5</v>
      </c>
      <c r="U7145" s="12">
        <v>6052499.5</v>
      </c>
    </row>
    <row r="7146" spans="1:21" x14ac:dyDescent="0.2">
      <c r="A7146" s="13">
        <v>2193000000</v>
      </c>
      <c r="B7146" s="11">
        <v>6.4998024373005014</v>
      </c>
      <c r="C7146" s="12">
        <v>142540667.44999999</v>
      </c>
      <c r="E7146" s="13">
        <v>2193000000</v>
      </c>
      <c r="F7146" s="11">
        <v>6.499866395348838</v>
      </c>
      <c r="G7146" s="12">
        <v>142542070.05000001</v>
      </c>
      <c r="I7146" s="13">
        <v>2643000000</v>
      </c>
      <c r="J7146" s="11">
        <v>11.5</v>
      </c>
      <c r="K7146" s="12">
        <v>303945000</v>
      </c>
      <c r="M7146" s="13">
        <v>2643000000</v>
      </c>
      <c r="N7146" s="11">
        <v>11.5</v>
      </c>
      <c r="O7146" s="12">
        <v>303945000</v>
      </c>
      <c r="Q7146" s="13">
        <v>4843000000</v>
      </c>
      <c r="R7146" s="11">
        <v>1.2499998967582078</v>
      </c>
      <c r="S7146" s="11">
        <v>1.25</v>
      </c>
      <c r="T7146" s="12">
        <v>6053749.5</v>
      </c>
      <c r="U7146" s="12">
        <v>6053749.5</v>
      </c>
    </row>
    <row r="7147" spans="1:21" x14ac:dyDescent="0.2">
      <c r="A7147" s="13">
        <v>2194000000</v>
      </c>
      <c r="B7147" s="11">
        <v>6.4998025273473106</v>
      </c>
      <c r="C7147" s="12">
        <v>142605667.44999999</v>
      </c>
      <c r="E7147" s="13">
        <v>2194000000</v>
      </c>
      <c r="F7147" s="11">
        <v>6.4998664562443036</v>
      </c>
      <c r="G7147" s="12">
        <v>142607070.05000001</v>
      </c>
      <c r="I7147" s="13">
        <v>2644000000</v>
      </c>
      <c r="J7147" s="11">
        <v>11.5</v>
      </c>
      <c r="K7147" s="12">
        <v>304060000</v>
      </c>
      <c r="M7147" s="13">
        <v>2644000000</v>
      </c>
      <c r="N7147" s="11">
        <v>11.5</v>
      </c>
      <c r="O7147" s="12">
        <v>304060000</v>
      </c>
      <c r="Q7147" s="13">
        <v>4844000000</v>
      </c>
      <c r="R7147" s="11">
        <v>1.2499998967795209</v>
      </c>
      <c r="S7147" s="11">
        <v>1.25</v>
      </c>
      <c r="T7147" s="12">
        <v>6054999.5</v>
      </c>
      <c r="U7147" s="12">
        <v>6054999.5</v>
      </c>
    </row>
    <row r="7148" spans="1:21" x14ac:dyDescent="0.2">
      <c r="A7148" s="13">
        <v>2195000000</v>
      </c>
      <c r="B7148" s="11">
        <v>6.4998026173120724</v>
      </c>
      <c r="C7148" s="12">
        <v>142670667.44999999</v>
      </c>
      <c r="E7148" s="13">
        <v>2195000000</v>
      </c>
      <c r="F7148" s="11">
        <v>6.499866517084282</v>
      </c>
      <c r="G7148" s="12">
        <v>142672070.05000001</v>
      </c>
      <c r="I7148" s="13">
        <v>2645000000</v>
      </c>
      <c r="J7148" s="11">
        <v>11.5</v>
      </c>
      <c r="K7148" s="12">
        <v>304175000</v>
      </c>
      <c r="M7148" s="13">
        <v>2645000000</v>
      </c>
      <c r="N7148" s="11">
        <v>11.5</v>
      </c>
      <c r="O7148" s="12">
        <v>304175000</v>
      </c>
      <c r="Q7148" s="13">
        <v>4845000000</v>
      </c>
      <c r="R7148" s="11">
        <v>1.2499998968008255</v>
      </c>
      <c r="S7148" s="11">
        <v>1.25</v>
      </c>
      <c r="T7148" s="12">
        <v>6056249.5</v>
      </c>
      <c r="U7148" s="12">
        <v>6056249.5</v>
      </c>
    </row>
    <row r="7149" spans="1:21" x14ac:dyDescent="0.2">
      <c r="A7149" s="13">
        <v>2196000000</v>
      </c>
      <c r="B7149" s="11">
        <v>6.4998027071948989</v>
      </c>
      <c r="C7149" s="12">
        <v>142735667.44999999</v>
      </c>
      <c r="E7149" s="13">
        <v>2196000000</v>
      </c>
      <c r="F7149" s="11">
        <v>6.4998665778688531</v>
      </c>
      <c r="G7149" s="12">
        <v>142737070.05000001</v>
      </c>
      <c r="I7149" s="13">
        <v>2646000000</v>
      </c>
      <c r="J7149" s="11">
        <v>11.5</v>
      </c>
      <c r="K7149" s="12">
        <v>304290000</v>
      </c>
      <c r="M7149" s="13">
        <v>2646000000</v>
      </c>
      <c r="N7149" s="11">
        <v>11.5</v>
      </c>
      <c r="O7149" s="12">
        <v>304290000</v>
      </c>
      <c r="Q7149" s="13">
        <v>4846000000</v>
      </c>
      <c r="R7149" s="11">
        <v>1.2499998968221213</v>
      </c>
      <c r="S7149" s="11">
        <v>1.25</v>
      </c>
      <c r="T7149" s="12">
        <v>6057499.5</v>
      </c>
      <c r="U7149" s="12">
        <v>6057499.5</v>
      </c>
    </row>
    <row r="7150" spans="1:21" x14ac:dyDescent="0.2">
      <c r="A7150" s="13">
        <v>2197000000</v>
      </c>
      <c r="B7150" s="11">
        <v>6.4998027969959029</v>
      </c>
      <c r="C7150" s="12">
        <v>142800667.44999999</v>
      </c>
      <c r="E7150" s="13">
        <v>2197000000</v>
      </c>
      <c r="F7150" s="11">
        <v>6.4998666385980881</v>
      </c>
      <c r="G7150" s="12">
        <v>142802070.05000001</v>
      </c>
      <c r="I7150" s="13">
        <v>2647000000</v>
      </c>
      <c r="J7150" s="11">
        <v>11.5</v>
      </c>
      <c r="K7150" s="12">
        <v>304405000</v>
      </c>
      <c r="M7150" s="13">
        <v>2647000000</v>
      </c>
      <c r="N7150" s="11">
        <v>11.5</v>
      </c>
      <c r="O7150" s="12">
        <v>304405000</v>
      </c>
      <c r="Q7150" s="13">
        <v>4847000000</v>
      </c>
      <c r="R7150" s="11">
        <v>1.2499998968434083</v>
      </c>
      <c r="S7150" s="11">
        <v>1.25</v>
      </c>
      <c r="T7150" s="12">
        <v>6058749.5</v>
      </c>
      <c r="U7150" s="12">
        <v>6058749.5</v>
      </c>
    </row>
    <row r="7151" spans="1:21" x14ac:dyDescent="0.2">
      <c r="A7151" s="13">
        <v>2198000000</v>
      </c>
      <c r="B7151" s="11">
        <v>6.4998028867151945</v>
      </c>
      <c r="C7151" s="12">
        <v>142865667.44999999</v>
      </c>
      <c r="E7151" s="13">
        <v>2198000000</v>
      </c>
      <c r="F7151" s="11">
        <v>6.4998666992720668</v>
      </c>
      <c r="G7151" s="12">
        <v>142867070.05000001</v>
      </c>
      <c r="I7151" s="13">
        <v>2648000000</v>
      </c>
      <c r="J7151" s="11">
        <v>11.5</v>
      </c>
      <c r="K7151" s="12">
        <v>304520000</v>
      </c>
      <c r="M7151" s="13">
        <v>2648000000</v>
      </c>
      <c r="N7151" s="11">
        <v>11.5</v>
      </c>
      <c r="O7151" s="12">
        <v>304520000</v>
      </c>
      <c r="Q7151" s="13">
        <v>4848000000</v>
      </c>
      <c r="R7151" s="11">
        <v>1.2499998968646864</v>
      </c>
      <c r="S7151" s="11">
        <v>1.25</v>
      </c>
      <c r="T7151" s="12">
        <v>6059999.5</v>
      </c>
      <c r="U7151" s="12">
        <v>6059999.5</v>
      </c>
    </row>
    <row r="7152" spans="1:21" x14ac:dyDescent="0.2">
      <c r="A7152" s="13">
        <v>2199000000</v>
      </c>
      <c r="B7152" s="11">
        <v>6.4998029763528882</v>
      </c>
      <c r="C7152" s="12">
        <v>142930667.44999999</v>
      </c>
      <c r="E7152" s="13">
        <v>2199000000</v>
      </c>
      <c r="F7152" s="11">
        <v>6.4998667598908604</v>
      </c>
      <c r="G7152" s="12">
        <v>142932070.05000001</v>
      </c>
      <c r="I7152" s="13">
        <v>2649000000</v>
      </c>
      <c r="J7152" s="11">
        <v>11.5</v>
      </c>
      <c r="K7152" s="12">
        <v>304635000</v>
      </c>
      <c r="M7152" s="13">
        <v>2649000000</v>
      </c>
      <c r="N7152" s="11">
        <v>11.5</v>
      </c>
      <c r="O7152" s="12">
        <v>304635000</v>
      </c>
      <c r="Q7152" s="13">
        <v>4849000000</v>
      </c>
      <c r="R7152" s="11">
        <v>1.2499998968859558</v>
      </c>
      <c r="S7152" s="11">
        <v>1.25</v>
      </c>
      <c r="T7152" s="12">
        <v>6061249.5</v>
      </c>
      <c r="U7152" s="12">
        <v>6061249.5</v>
      </c>
    </row>
    <row r="7153" spans="1:21" x14ac:dyDescent="0.2">
      <c r="A7153" s="13">
        <v>2200000000</v>
      </c>
      <c r="B7153" s="11">
        <v>6.4998030659090906</v>
      </c>
      <c r="C7153" s="12">
        <v>142995667.44999999</v>
      </c>
      <c r="E7153" s="13">
        <v>2200000000</v>
      </c>
      <c r="F7153" s="11">
        <v>6.499866820454546</v>
      </c>
      <c r="G7153" s="12">
        <v>142997070.05000001</v>
      </c>
      <c r="I7153" s="13">
        <v>2650000000</v>
      </c>
      <c r="J7153" s="11">
        <v>11.5</v>
      </c>
      <c r="K7153" s="12">
        <v>304750000</v>
      </c>
      <c r="M7153" s="13">
        <v>2650000000</v>
      </c>
      <c r="N7153" s="11">
        <v>11.5</v>
      </c>
      <c r="O7153" s="12">
        <v>304750000</v>
      </c>
      <c r="Q7153" s="13">
        <v>4850000000</v>
      </c>
      <c r="R7153" s="11">
        <v>1.2499998969072166</v>
      </c>
      <c r="S7153" s="11">
        <v>1.25</v>
      </c>
      <c r="T7153" s="12">
        <v>6062499.5</v>
      </c>
      <c r="U7153" s="12">
        <v>6062499.5</v>
      </c>
    </row>
    <row r="7154" spans="1:21" x14ac:dyDescent="0.2">
      <c r="A7154" s="13">
        <v>2201000000</v>
      </c>
      <c r="B7154" s="11">
        <v>6.4998031553839155</v>
      </c>
      <c r="C7154" s="12">
        <v>143060667.44999999</v>
      </c>
      <c r="E7154" s="13">
        <v>2201000000</v>
      </c>
      <c r="F7154" s="11">
        <v>6.4998668809631992</v>
      </c>
      <c r="G7154" s="12">
        <v>143062070.05000001</v>
      </c>
      <c r="I7154" s="13">
        <v>2651000000</v>
      </c>
      <c r="J7154" s="11">
        <v>11.5</v>
      </c>
      <c r="K7154" s="12">
        <v>304865000</v>
      </c>
      <c r="M7154" s="13">
        <v>2651000000</v>
      </c>
      <c r="N7154" s="11">
        <v>11.5</v>
      </c>
      <c r="O7154" s="12">
        <v>304865000</v>
      </c>
      <c r="Q7154" s="13">
        <v>4851000000</v>
      </c>
      <c r="R7154" s="11">
        <v>1.2499998969284685</v>
      </c>
      <c r="S7154" s="11">
        <v>1.25</v>
      </c>
      <c r="T7154" s="12">
        <v>6063749.5</v>
      </c>
      <c r="U7154" s="12">
        <v>6063749.5</v>
      </c>
    </row>
    <row r="7155" spans="1:21" x14ac:dyDescent="0.2">
      <c r="A7155" s="13">
        <v>2202000000</v>
      </c>
      <c r="B7155" s="11">
        <v>6.4998032447774747</v>
      </c>
      <c r="C7155" s="12">
        <v>143125667.44999999</v>
      </c>
      <c r="E7155" s="13">
        <v>2202000000</v>
      </c>
      <c r="F7155" s="11">
        <v>6.4998669414168946</v>
      </c>
      <c r="G7155" s="12">
        <v>143127070.05000001</v>
      </c>
      <c r="I7155" s="13">
        <v>2652000000</v>
      </c>
      <c r="J7155" s="11">
        <v>11.5</v>
      </c>
      <c r="K7155" s="12">
        <v>304980000</v>
      </c>
      <c r="M7155" s="13">
        <v>2652000000</v>
      </c>
      <c r="N7155" s="11">
        <v>11.5</v>
      </c>
      <c r="O7155" s="12">
        <v>304980000</v>
      </c>
      <c r="Q7155" s="13">
        <v>4852000000</v>
      </c>
      <c r="R7155" s="11">
        <v>1.2499998969497115</v>
      </c>
      <c r="S7155" s="11">
        <v>1.25</v>
      </c>
      <c r="T7155" s="12">
        <v>6064999.5</v>
      </c>
      <c r="U7155" s="12">
        <v>6064999.5</v>
      </c>
    </row>
    <row r="7156" spans="1:21" x14ac:dyDescent="0.2">
      <c r="A7156" s="13">
        <v>2203000000</v>
      </c>
      <c r="B7156" s="11">
        <v>6.4998033340898766</v>
      </c>
      <c r="C7156" s="12">
        <v>143190667.44999999</v>
      </c>
      <c r="E7156" s="13">
        <v>2203000000</v>
      </c>
      <c r="F7156" s="11">
        <v>6.4998670018157068</v>
      </c>
      <c r="G7156" s="12">
        <v>143192070.05000001</v>
      </c>
      <c r="I7156" s="13">
        <v>2653000000</v>
      </c>
      <c r="J7156" s="11">
        <v>11.5</v>
      </c>
      <c r="K7156" s="12">
        <v>305095000</v>
      </c>
      <c r="M7156" s="13">
        <v>2653000000</v>
      </c>
      <c r="N7156" s="11">
        <v>11.5</v>
      </c>
      <c r="O7156" s="12">
        <v>305095000</v>
      </c>
      <c r="Q7156" s="13">
        <v>4853000000</v>
      </c>
      <c r="R7156" s="11">
        <v>1.2499998969709458</v>
      </c>
      <c r="S7156" s="11">
        <v>1.25</v>
      </c>
      <c r="T7156" s="12">
        <v>6066249.5</v>
      </c>
      <c r="U7156" s="12">
        <v>6066249.5</v>
      </c>
    </row>
    <row r="7157" spans="1:21" x14ac:dyDescent="0.2">
      <c r="A7157" s="13">
        <v>2204000000</v>
      </c>
      <c r="B7157" s="11">
        <v>6.4998034233212332</v>
      </c>
      <c r="C7157" s="12">
        <v>143255667.44999999</v>
      </c>
      <c r="E7157" s="13">
        <v>2204000000</v>
      </c>
      <c r="F7157" s="11">
        <v>6.4998670621597103</v>
      </c>
      <c r="G7157" s="12">
        <v>143257070.05000001</v>
      </c>
      <c r="I7157" s="13">
        <v>2654000000</v>
      </c>
      <c r="J7157" s="11">
        <v>11.5</v>
      </c>
      <c r="K7157" s="12">
        <v>305210000</v>
      </c>
      <c r="M7157" s="13">
        <v>2654000000</v>
      </c>
      <c r="N7157" s="11">
        <v>11.5</v>
      </c>
      <c r="O7157" s="12">
        <v>305210000</v>
      </c>
      <c r="Q7157" s="13">
        <v>4854000000</v>
      </c>
      <c r="R7157" s="11">
        <v>1.2499998969921715</v>
      </c>
      <c r="S7157" s="11">
        <v>1.25</v>
      </c>
      <c r="T7157" s="12">
        <v>6067499.5</v>
      </c>
      <c r="U7157" s="12">
        <v>6067499.5</v>
      </c>
    </row>
    <row r="7158" spans="1:21" x14ac:dyDescent="0.2">
      <c r="A7158" s="13">
        <v>2205000000</v>
      </c>
      <c r="B7158" s="11">
        <v>6.4998035124716553</v>
      </c>
      <c r="C7158" s="12">
        <v>143320667.44999999</v>
      </c>
      <c r="E7158" s="13">
        <v>2205000000</v>
      </c>
      <c r="F7158" s="11">
        <v>6.4998671224489799</v>
      </c>
      <c r="G7158" s="12">
        <v>143322070.05000001</v>
      </c>
      <c r="I7158" s="13">
        <v>2655000000</v>
      </c>
      <c r="J7158" s="11">
        <v>11.5</v>
      </c>
      <c r="K7158" s="12">
        <v>305325000</v>
      </c>
      <c r="M7158" s="13">
        <v>2655000000</v>
      </c>
      <c r="N7158" s="11">
        <v>11.5</v>
      </c>
      <c r="O7158" s="12">
        <v>305325000</v>
      </c>
      <c r="Q7158" s="13">
        <v>4855000000</v>
      </c>
      <c r="R7158" s="11">
        <v>1.2499998970133881</v>
      </c>
      <c r="S7158" s="11">
        <v>1.25</v>
      </c>
      <c r="T7158" s="12">
        <v>6068749.5</v>
      </c>
      <c r="U7158" s="12">
        <v>6068749.5</v>
      </c>
    </row>
    <row r="7159" spans="1:21" x14ac:dyDescent="0.2">
      <c r="A7159" s="13">
        <v>2206000000</v>
      </c>
      <c r="B7159" s="11">
        <v>6.4998036015412497</v>
      </c>
      <c r="C7159" s="12">
        <v>143385667.44999999</v>
      </c>
      <c r="E7159" s="13">
        <v>2206000000</v>
      </c>
      <c r="F7159" s="11">
        <v>6.499867182683591</v>
      </c>
      <c r="G7159" s="12">
        <v>143387070.05000001</v>
      </c>
      <c r="I7159" s="13">
        <v>2656000000</v>
      </c>
      <c r="J7159" s="11">
        <v>11.5</v>
      </c>
      <c r="K7159" s="12">
        <v>305440000</v>
      </c>
      <c r="M7159" s="13">
        <v>2656000000</v>
      </c>
      <c r="N7159" s="11">
        <v>11.5</v>
      </c>
      <c r="O7159" s="12">
        <v>305440000</v>
      </c>
      <c r="Q7159" s="13">
        <v>4856000000</v>
      </c>
      <c r="R7159" s="11">
        <v>1.2499998970345965</v>
      </c>
      <c r="S7159" s="11">
        <v>1.25</v>
      </c>
      <c r="T7159" s="12">
        <v>6069999.5</v>
      </c>
      <c r="U7159" s="12">
        <v>6069999.5</v>
      </c>
    </row>
    <row r="7160" spans="1:21" x14ac:dyDescent="0.2">
      <c r="A7160" s="13">
        <v>2207000000</v>
      </c>
      <c r="B7160" s="11">
        <v>6.4998036905301317</v>
      </c>
      <c r="C7160" s="12">
        <v>143450667.44999999</v>
      </c>
      <c r="E7160" s="13">
        <v>2207000000</v>
      </c>
      <c r="F7160" s="11">
        <v>6.4998672428636164</v>
      </c>
      <c r="G7160" s="12">
        <v>143452070.05000001</v>
      </c>
      <c r="I7160" s="13">
        <v>2657000000</v>
      </c>
      <c r="J7160" s="11">
        <v>11.5</v>
      </c>
      <c r="K7160" s="12">
        <v>305555000</v>
      </c>
      <c r="M7160" s="13">
        <v>2657000000</v>
      </c>
      <c r="N7160" s="11">
        <v>11.5</v>
      </c>
      <c r="O7160" s="12">
        <v>305555000</v>
      </c>
      <c r="Q7160" s="13">
        <v>4857000000</v>
      </c>
      <c r="R7160" s="11">
        <v>1.2499998970557959</v>
      </c>
      <c r="S7160" s="11">
        <v>1.25</v>
      </c>
      <c r="T7160" s="12">
        <v>6071249.5</v>
      </c>
      <c r="U7160" s="12">
        <v>6071249.5</v>
      </c>
    </row>
    <row r="7161" spans="1:21" x14ac:dyDescent="0.2">
      <c r="A7161" s="13">
        <v>2208000000</v>
      </c>
      <c r="B7161" s="11">
        <v>6.4998037794384054</v>
      </c>
      <c r="C7161" s="12">
        <v>143515667.44999999</v>
      </c>
      <c r="E7161" s="13">
        <v>2208000000</v>
      </c>
      <c r="F7161" s="11">
        <v>6.4998673029891307</v>
      </c>
      <c r="G7161" s="12">
        <v>143517070.05000001</v>
      </c>
      <c r="I7161" s="13">
        <v>2658000000</v>
      </c>
      <c r="J7161" s="11">
        <v>11.5</v>
      </c>
      <c r="K7161" s="12">
        <v>305670000</v>
      </c>
      <c r="M7161" s="13">
        <v>2658000000</v>
      </c>
      <c r="N7161" s="11">
        <v>11.5</v>
      </c>
      <c r="O7161" s="12">
        <v>305670000</v>
      </c>
      <c r="Q7161" s="13">
        <v>4858000000</v>
      </c>
      <c r="R7161" s="11">
        <v>1.2499998970769863</v>
      </c>
      <c r="S7161" s="11">
        <v>1.25</v>
      </c>
      <c r="T7161" s="12">
        <v>6072499.5</v>
      </c>
      <c r="U7161" s="12">
        <v>6072499.5</v>
      </c>
    </row>
    <row r="7162" spans="1:21" x14ac:dyDescent="0.2">
      <c r="A7162" s="13">
        <v>2209000000</v>
      </c>
      <c r="B7162" s="11">
        <v>6.4998038682661834</v>
      </c>
      <c r="C7162" s="12">
        <v>143580667.44999999</v>
      </c>
      <c r="E7162" s="13">
        <v>2209000000</v>
      </c>
      <c r="F7162" s="11">
        <v>6.4998673630602095</v>
      </c>
      <c r="G7162" s="12">
        <v>143582070.05000001</v>
      </c>
      <c r="I7162" s="13">
        <v>2659000000</v>
      </c>
      <c r="J7162" s="11">
        <v>11.5</v>
      </c>
      <c r="K7162" s="12">
        <v>305785000</v>
      </c>
      <c r="M7162" s="13">
        <v>2659000000</v>
      </c>
      <c r="N7162" s="11">
        <v>11.5</v>
      </c>
      <c r="O7162" s="12">
        <v>305785000</v>
      </c>
      <c r="Q7162" s="13">
        <v>4859000000</v>
      </c>
      <c r="R7162" s="11">
        <v>1.2499998970981685</v>
      </c>
      <c r="S7162" s="11">
        <v>1.25</v>
      </c>
      <c r="T7162" s="12">
        <v>6073749.5</v>
      </c>
      <c r="U7162" s="12">
        <v>6073749.5</v>
      </c>
    </row>
    <row r="7163" spans="1:21" x14ac:dyDescent="0.2">
      <c r="A7163" s="13">
        <v>2210000000</v>
      </c>
      <c r="B7163" s="11">
        <v>6.4998039570135742</v>
      </c>
      <c r="C7163" s="12">
        <v>143645667.44999999</v>
      </c>
      <c r="E7163" s="13">
        <v>2210000000</v>
      </c>
      <c r="F7163" s="11">
        <v>6.4998674230769229</v>
      </c>
      <c r="G7163" s="12">
        <v>143647070.05000001</v>
      </c>
      <c r="I7163" s="13">
        <v>2660000000</v>
      </c>
      <c r="J7163" s="11">
        <v>11.5</v>
      </c>
      <c r="K7163" s="12">
        <v>305900000</v>
      </c>
      <c r="M7163" s="13">
        <v>2660000000</v>
      </c>
      <c r="N7163" s="11">
        <v>11.5</v>
      </c>
      <c r="O7163" s="12">
        <v>305900000</v>
      </c>
      <c r="Q7163" s="13">
        <v>4860000000</v>
      </c>
      <c r="R7163" s="11">
        <v>1.2499998971193416</v>
      </c>
      <c r="S7163" s="11">
        <v>1.25</v>
      </c>
      <c r="T7163" s="12">
        <v>6074999.5</v>
      </c>
      <c r="U7163" s="12">
        <v>6074999.5</v>
      </c>
    </row>
    <row r="7164" spans="1:21" x14ac:dyDescent="0.2">
      <c r="A7164" s="13">
        <v>2211000000</v>
      </c>
      <c r="B7164" s="11">
        <v>6.499804045680686</v>
      </c>
      <c r="C7164" s="12">
        <v>143710667.44999999</v>
      </c>
      <c r="E7164" s="13">
        <v>2211000000</v>
      </c>
      <c r="F7164" s="11">
        <v>6.4998674830393499</v>
      </c>
      <c r="G7164" s="12">
        <v>143712070.05000001</v>
      </c>
      <c r="I7164" s="13">
        <v>2661000000</v>
      </c>
      <c r="J7164" s="11">
        <v>11.5</v>
      </c>
      <c r="K7164" s="12">
        <v>306015000</v>
      </c>
      <c r="M7164" s="13">
        <v>2661000000</v>
      </c>
      <c r="N7164" s="11">
        <v>11.5</v>
      </c>
      <c r="O7164" s="12">
        <v>306015000</v>
      </c>
      <c r="Q7164" s="13">
        <v>4861000000</v>
      </c>
      <c r="R7164" s="11">
        <v>1.2499998971405062</v>
      </c>
      <c r="S7164" s="11">
        <v>1.25</v>
      </c>
      <c r="T7164" s="12">
        <v>6076249.5</v>
      </c>
      <c r="U7164" s="12">
        <v>6076249.5</v>
      </c>
    </row>
    <row r="7165" spans="1:21" x14ac:dyDescent="0.2">
      <c r="A7165" s="13">
        <v>2212000000</v>
      </c>
      <c r="B7165" s="11">
        <v>6.4998041342676309</v>
      </c>
      <c r="C7165" s="12">
        <v>143775667.44999999</v>
      </c>
      <c r="E7165" s="13">
        <v>2212000000</v>
      </c>
      <c r="F7165" s="11">
        <v>6.4998675429475599</v>
      </c>
      <c r="G7165" s="12">
        <v>143777070.05000001</v>
      </c>
      <c r="I7165" s="13">
        <v>2662000000</v>
      </c>
      <c r="J7165" s="11">
        <v>11.5</v>
      </c>
      <c r="K7165" s="12">
        <v>306130000</v>
      </c>
      <c r="M7165" s="13">
        <v>2662000000</v>
      </c>
      <c r="N7165" s="11">
        <v>11.5</v>
      </c>
      <c r="O7165" s="12">
        <v>306130000</v>
      </c>
      <c r="Q7165" s="13">
        <v>4862000000</v>
      </c>
      <c r="R7165" s="11">
        <v>1.2499998971616619</v>
      </c>
      <c r="S7165" s="11">
        <v>1.25</v>
      </c>
      <c r="T7165" s="12">
        <v>6077499.5</v>
      </c>
      <c r="U7165" s="12">
        <v>6077499.5</v>
      </c>
    </row>
    <row r="7166" spans="1:21" x14ac:dyDescent="0.2">
      <c r="A7166" s="13">
        <v>2213000000</v>
      </c>
      <c r="B7166" s="11">
        <v>6.4998042227745136</v>
      </c>
      <c r="C7166" s="12">
        <v>143840667.44999999</v>
      </c>
      <c r="E7166" s="13">
        <v>2213000000</v>
      </c>
      <c r="F7166" s="11">
        <v>6.4998676028016273</v>
      </c>
      <c r="G7166" s="12">
        <v>143842070.05000001</v>
      </c>
      <c r="I7166" s="13">
        <v>2663000000</v>
      </c>
      <c r="J7166" s="11">
        <v>11.5</v>
      </c>
      <c r="K7166" s="12">
        <v>306245000</v>
      </c>
      <c r="M7166" s="13">
        <v>2663000000</v>
      </c>
      <c r="N7166" s="11">
        <v>11.5</v>
      </c>
      <c r="O7166" s="12">
        <v>306245000</v>
      </c>
      <c r="Q7166" s="13">
        <v>4863000000</v>
      </c>
      <c r="R7166" s="11">
        <v>1.249999897182809</v>
      </c>
      <c r="S7166" s="11">
        <v>1.25</v>
      </c>
      <c r="T7166" s="12">
        <v>6078749.5</v>
      </c>
      <c r="U7166" s="12">
        <v>6078749.5</v>
      </c>
    </row>
    <row r="7167" spans="1:21" x14ac:dyDescent="0.2">
      <c r="A7167" s="13">
        <v>2214000000</v>
      </c>
      <c r="B7167" s="11">
        <v>6.4998043112014443</v>
      </c>
      <c r="C7167" s="12">
        <v>143905667.44999999</v>
      </c>
      <c r="E7167" s="13">
        <v>2214000000</v>
      </c>
      <c r="F7167" s="11">
        <v>6.499867662601627</v>
      </c>
      <c r="G7167" s="12">
        <v>143907070.05000001</v>
      </c>
      <c r="I7167" s="13">
        <v>2664000000</v>
      </c>
      <c r="J7167" s="11">
        <v>11.5</v>
      </c>
      <c r="K7167" s="12">
        <v>306360000</v>
      </c>
      <c r="M7167" s="13">
        <v>2664000000</v>
      </c>
      <c r="N7167" s="11">
        <v>11.5</v>
      </c>
      <c r="O7167" s="12">
        <v>306360000</v>
      </c>
      <c r="Q7167" s="13">
        <v>4864000000</v>
      </c>
      <c r="R7167" s="11">
        <v>1.2499998972039472</v>
      </c>
      <c r="S7167" s="11">
        <v>1.25</v>
      </c>
      <c r="T7167" s="12">
        <v>6079999.5</v>
      </c>
      <c r="U7167" s="12">
        <v>6079999.5</v>
      </c>
    </row>
    <row r="7168" spans="1:21" x14ac:dyDescent="0.2">
      <c r="A7168" s="13">
        <v>2215000000</v>
      </c>
      <c r="B7168" s="11">
        <v>6.4998043995485322</v>
      </c>
      <c r="C7168" s="12">
        <v>143970667.44999999</v>
      </c>
      <c r="E7168" s="13">
        <v>2215000000</v>
      </c>
      <c r="F7168" s="11">
        <v>6.4998677223476298</v>
      </c>
      <c r="G7168" s="12">
        <v>143972070.05000001</v>
      </c>
      <c r="I7168" s="13">
        <v>2665000000</v>
      </c>
      <c r="J7168" s="11">
        <v>11.5</v>
      </c>
      <c r="K7168" s="12">
        <v>306475000</v>
      </c>
      <c r="M7168" s="13">
        <v>2665000000</v>
      </c>
      <c r="N7168" s="11">
        <v>11.5</v>
      </c>
      <c r="O7168" s="12">
        <v>306475000</v>
      </c>
      <c r="Q7168" s="13">
        <v>4865000000</v>
      </c>
      <c r="R7168" s="11">
        <v>1.2499998972250772</v>
      </c>
      <c r="S7168" s="11">
        <v>1.25</v>
      </c>
      <c r="T7168" s="12">
        <v>6081249.5</v>
      </c>
      <c r="U7168" s="12">
        <v>6081249.5</v>
      </c>
    </row>
    <row r="7169" spans="1:21" x14ac:dyDescent="0.2">
      <c r="A7169" s="13">
        <v>2216000000</v>
      </c>
      <c r="B7169" s="11">
        <v>6.4998044878158838</v>
      </c>
      <c r="C7169" s="12">
        <v>144035667.44999999</v>
      </c>
      <c r="E7169" s="13">
        <v>2216000000</v>
      </c>
      <c r="F7169" s="11">
        <v>6.4998677820397113</v>
      </c>
      <c r="G7169" s="12">
        <v>144037070.05000001</v>
      </c>
      <c r="I7169" s="13">
        <v>2666000000</v>
      </c>
      <c r="J7169" s="11">
        <v>11.5</v>
      </c>
      <c r="K7169" s="12">
        <v>306590000</v>
      </c>
      <c r="M7169" s="13">
        <v>2666000000</v>
      </c>
      <c r="N7169" s="11">
        <v>11.5</v>
      </c>
      <c r="O7169" s="12">
        <v>306590000</v>
      </c>
      <c r="Q7169" s="13">
        <v>4866000000</v>
      </c>
      <c r="R7169" s="11">
        <v>1.2499998972461981</v>
      </c>
      <c r="S7169" s="11">
        <v>1.25</v>
      </c>
      <c r="T7169" s="12">
        <v>6082499.5</v>
      </c>
      <c r="U7169" s="12">
        <v>6082499.5</v>
      </c>
    </row>
    <row r="7170" spans="1:21" x14ac:dyDescent="0.2">
      <c r="A7170" s="13">
        <v>2217000000</v>
      </c>
      <c r="B7170" s="11">
        <v>6.4998045760036076</v>
      </c>
      <c r="C7170" s="12">
        <v>144100667.44999999</v>
      </c>
      <c r="E7170" s="13">
        <v>2217000000</v>
      </c>
      <c r="F7170" s="11">
        <v>6.4998678416779434</v>
      </c>
      <c r="G7170" s="12">
        <v>144102070.05000001</v>
      </c>
      <c r="I7170" s="13">
        <v>2667000000</v>
      </c>
      <c r="J7170" s="11">
        <v>11.5</v>
      </c>
      <c r="K7170" s="12">
        <v>306705000</v>
      </c>
      <c r="M7170" s="13">
        <v>2667000000</v>
      </c>
      <c r="N7170" s="11">
        <v>11.5</v>
      </c>
      <c r="O7170" s="12">
        <v>306705000</v>
      </c>
      <c r="Q7170" s="13">
        <v>4867000000</v>
      </c>
      <c r="R7170" s="11">
        <v>1.2499998972673105</v>
      </c>
      <c r="S7170" s="11">
        <v>1.25</v>
      </c>
      <c r="T7170" s="12">
        <v>6083749.5</v>
      </c>
      <c r="U7170" s="12">
        <v>6083749.5</v>
      </c>
    </row>
    <row r="7171" spans="1:21" x14ac:dyDescent="0.2">
      <c r="A7171" s="13">
        <v>2218000000</v>
      </c>
      <c r="B7171" s="11">
        <v>6.4998046641118119</v>
      </c>
      <c r="C7171" s="12">
        <v>144165667.44999999</v>
      </c>
      <c r="E7171" s="13">
        <v>2218000000</v>
      </c>
      <c r="F7171" s="11">
        <v>6.499867901262399</v>
      </c>
      <c r="G7171" s="12">
        <v>144167070.05000001</v>
      </c>
      <c r="I7171" s="13">
        <v>2668000000</v>
      </c>
      <c r="J7171" s="11">
        <v>11.5</v>
      </c>
      <c r="K7171" s="12">
        <v>306820000</v>
      </c>
      <c r="M7171" s="13">
        <v>2668000000</v>
      </c>
      <c r="N7171" s="11">
        <v>11.5</v>
      </c>
      <c r="O7171" s="12">
        <v>306820000</v>
      </c>
      <c r="Q7171" s="13">
        <v>4868000000</v>
      </c>
      <c r="R7171" s="11">
        <v>1.2499998972884141</v>
      </c>
      <c r="S7171" s="11">
        <v>1.25</v>
      </c>
      <c r="T7171" s="12">
        <v>6084999.5</v>
      </c>
      <c r="U7171" s="12">
        <v>6084999.5</v>
      </c>
    </row>
    <row r="7172" spans="1:21" x14ac:dyDescent="0.2">
      <c r="A7172" s="13">
        <v>2219000000</v>
      </c>
      <c r="B7172" s="11">
        <v>6.4998047521406033</v>
      </c>
      <c r="C7172" s="12">
        <v>144230667.44999999</v>
      </c>
      <c r="E7172" s="13">
        <v>2219000000</v>
      </c>
      <c r="F7172" s="11">
        <v>6.49986796079315</v>
      </c>
      <c r="G7172" s="12">
        <v>144232070.05000001</v>
      </c>
      <c r="I7172" s="13">
        <v>2669000000</v>
      </c>
      <c r="J7172" s="11">
        <v>11.5</v>
      </c>
      <c r="K7172" s="12">
        <v>306935000</v>
      </c>
      <c r="M7172" s="13">
        <v>2669000000</v>
      </c>
      <c r="N7172" s="11">
        <v>11.5</v>
      </c>
      <c r="O7172" s="12">
        <v>306935000</v>
      </c>
      <c r="Q7172" s="13">
        <v>4869000000</v>
      </c>
      <c r="R7172" s="11">
        <v>1.2499998973095092</v>
      </c>
      <c r="S7172" s="11">
        <v>1.25</v>
      </c>
      <c r="T7172" s="12">
        <v>6086249.5</v>
      </c>
      <c r="U7172" s="12">
        <v>6086249.5</v>
      </c>
    </row>
    <row r="7173" spans="1:21" x14ac:dyDescent="0.2">
      <c r="A7173" s="13">
        <v>2220000000</v>
      </c>
      <c r="B7173" s="11">
        <v>6.4998048400900901</v>
      </c>
      <c r="C7173" s="12">
        <v>144295667.44999999</v>
      </c>
      <c r="E7173" s="13">
        <v>2220000000</v>
      </c>
      <c r="F7173" s="11">
        <v>6.4998680202702701</v>
      </c>
      <c r="G7173" s="12">
        <v>144297070.05000001</v>
      </c>
      <c r="I7173" s="13">
        <v>2670000000</v>
      </c>
      <c r="J7173" s="11">
        <v>11.5</v>
      </c>
      <c r="K7173" s="12">
        <v>307050000</v>
      </c>
      <c r="M7173" s="13">
        <v>2670000000</v>
      </c>
      <c r="N7173" s="11">
        <v>11.5</v>
      </c>
      <c r="O7173" s="12">
        <v>307050000</v>
      </c>
      <c r="Q7173" s="13">
        <v>4870000000</v>
      </c>
      <c r="R7173" s="11">
        <v>1.2499998973305957</v>
      </c>
      <c r="S7173" s="11">
        <v>1.25</v>
      </c>
      <c r="T7173" s="12">
        <v>6087499.5</v>
      </c>
      <c r="U7173" s="12">
        <v>6087499.5</v>
      </c>
    </row>
    <row r="7174" spans="1:21" x14ac:dyDescent="0.2">
      <c r="A7174" s="13">
        <v>2221000000</v>
      </c>
      <c r="B7174" s="11">
        <v>6.4998049279603771</v>
      </c>
      <c r="C7174" s="12">
        <v>144360667.44999999</v>
      </c>
      <c r="E7174" s="13">
        <v>2221000000</v>
      </c>
      <c r="F7174" s="11">
        <v>6.4998680796938322</v>
      </c>
      <c r="G7174" s="12">
        <v>144362070.05000001</v>
      </c>
      <c r="I7174" s="13">
        <v>2671000000</v>
      </c>
      <c r="J7174" s="11">
        <v>11.5</v>
      </c>
      <c r="K7174" s="12">
        <v>307165000</v>
      </c>
      <c r="M7174" s="13">
        <v>2671000000</v>
      </c>
      <c r="N7174" s="11">
        <v>11.5</v>
      </c>
      <c r="O7174" s="12">
        <v>307165000</v>
      </c>
      <c r="Q7174" s="13">
        <v>4871000000</v>
      </c>
      <c r="R7174" s="11">
        <v>1.2499998973516731</v>
      </c>
      <c r="S7174" s="11">
        <v>1.25</v>
      </c>
      <c r="T7174" s="12">
        <v>6088749.5</v>
      </c>
      <c r="U7174" s="12">
        <v>6088749.5</v>
      </c>
    </row>
    <row r="7175" spans="1:21" x14ac:dyDescent="0.2">
      <c r="A7175" s="13">
        <v>2222000000</v>
      </c>
      <c r="B7175" s="11">
        <v>6.4998050157515754</v>
      </c>
      <c r="C7175" s="12">
        <v>144425667.44999999</v>
      </c>
      <c r="E7175" s="13">
        <v>2222000000</v>
      </c>
      <c r="F7175" s="11">
        <v>6.4998681390639064</v>
      </c>
      <c r="G7175" s="12">
        <v>144427070.05000001</v>
      </c>
      <c r="I7175" s="13">
        <v>2672000000</v>
      </c>
      <c r="J7175" s="11">
        <v>11.5</v>
      </c>
      <c r="K7175" s="12">
        <v>307280000</v>
      </c>
      <c r="M7175" s="13">
        <v>2672000000</v>
      </c>
      <c r="N7175" s="11">
        <v>11.5</v>
      </c>
      <c r="O7175" s="12">
        <v>307280000</v>
      </c>
      <c r="Q7175" s="13">
        <v>4872000000</v>
      </c>
      <c r="R7175" s="11">
        <v>1.2499998973727422</v>
      </c>
      <c r="S7175" s="11">
        <v>1.25</v>
      </c>
      <c r="T7175" s="12">
        <v>6089999.5</v>
      </c>
      <c r="U7175" s="12">
        <v>6089999.5</v>
      </c>
    </row>
    <row r="7176" spans="1:21" x14ac:dyDescent="0.2">
      <c r="A7176" s="13">
        <v>2223000000</v>
      </c>
      <c r="B7176" s="11">
        <v>6.499805103463788</v>
      </c>
      <c r="C7176" s="12">
        <v>144490667.44999999</v>
      </c>
      <c r="E7176" s="13">
        <v>2223000000</v>
      </c>
      <c r="F7176" s="11">
        <v>6.4998681983805682</v>
      </c>
      <c r="G7176" s="12">
        <v>144492070.05000001</v>
      </c>
      <c r="I7176" s="13">
        <v>2673000000</v>
      </c>
      <c r="J7176" s="11">
        <v>11.5</v>
      </c>
      <c r="K7176" s="12">
        <v>307395000</v>
      </c>
      <c r="M7176" s="13">
        <v>2673000000</v>
      </c>
      <c r="N7176" s="11">
        <v>11.5</v>
      </c>
      <c r="O7176" s="12">
        <v>307395000</v>
      </c>
      <c r="Q7176" s="13">
        <v>4873000000</v>
      </c>
      <c r="R7176" s="11">
        <v>1.2499998973938027</v>
      </c>
      <c r="S7176" s="11">
        <v>1.25</v>
      </c>
      <c r="T7176" s="12">
        <v>6091249.5</v>
      </c>
      <c r="U7176" s="12">
        <v>6091249.5</v>
      </c>
    </row>
    <row r="7177" spans="1:21" x14ac:dyDescent="0.2">
      <c r="A7177" s="13">
        <v>2224000000</v>
      </c>
      <c r="B7177" s="11">
        <v>6.4998051910971215</v>
      </c>
      <c r="C7177" s="12">
        <v>144555667.44999999</v>
      </c>
      <c r="E7177" s="13">
        <v>2224000000</v>
      </c>
      <c r="F7177" s="11">
        <v>6.499868257643886</v>
      </c>
      <c r="G7177" s="12">
        <v>144557070.05000001</v>
      </c>
      <c r="I7177" s="13">
        <v>2674000000</v>
      </c>
      <c r="J7177" s="11">
        <v>11.5</v>
      </c>
      <c r="K7177" s="12">
        <v>307510000</v>
      </c>
      <c r="M7177" s="13">
        <v>2674000000</v>
      </c>
      <c r="N7177" s="11">
        <v>11.5</v>
      </c>
      <c r="O7177" s="12">
        <v>307510000</v>
      </c>
      <c r="Q7177" s="13">
        <v>4874000000</v>
      </c>
      <c r="R7177" s="11">
        <v>1.2499998974148543</v>
      </c>
      <c r="S7177" s="11">
        <v>1.25</v>
      </c>
      <c r="T7177" s="12">
        <v>6092499.5</v>
      </c>
      <c r="U7177" s="12">
        <v>6092499.5</v>
      </c>
    </row>
    <row r="7178" spans="1:21" x14ac:dyDescent="0.2">
      <c r="A7178" s="13">
        <v>2225000000</v>
      </c>
      <c r="B7178" s="11">
        <v>6.4998052786516851</v>
      </c>
      <c r="C7178" s="12">
        <v>144620667.44999999</v>
      </c>
      <c r="E7178" s="13">
        <v>2225000000</v>
      </c>
      <c r="F7178" s="11">
        <v>6.4998683168539335</v>
      </c>
      <c r="G7178" s="12">
        <v>144622070.05000001</v>
      </c>
      <c r="I7178" s="13">
        <v>2675000000</v>
      </c>
      <c r="J7178" s="11">
        <v>11.5</v>
      </c>
      <c r="K7178" s="12">
        <v>307625000</v>
      </c>
      <c r="M7178" s="13">
        <v>2675000000</v>
      </c>
      <c r="N7178" s="11">
        <v>11.5</v>
      </c>
      <c r="O7178" s="12">
        <v>307625000</v>
      </c>
      <c r="Q7178" s="13">
        <v>4875000000</v>
      </c>
      <c r="R7178" s="11">
        <v>1.2499998974358975</v>
      </c>
      <c r="S7178" s="11">
        <v>1.25</v>
      </c>
      <c r="T7178" s="12">
        <v>6093749.5</v>
      </c>
      <c r="U7178" s="12">
        <v>6093749.5</v>
      </c>
    </row>
    <row r="7179" spans="1:21" x14ac:dyDescent="0.2">
      <c r="A7179" s="13">
        <v>2226000000</v>
      </c>
      <c r="B7179" s="11">
        <v>6.4998053661275828</v>
      </c>
      <c r="C7179" s="12">
        <v>144685667.44999999</v>
      </c>
      <c r="E7179" s="13">
        <v>2226000000</v>
      </c>
      <c r="F7179" s="11">
        <v>6.4998683760107827</v>
      </c>
      <c r="G7179" s="12">
        <v>144687070.05000001</v>
      </c>
      <c r="I7179" s="13">
        <v>2676000000</v>
      </c>
      <c r="J7179" s="11">
        <v>11.5</v>
      </c>
      <c r="K7179" s="12">
        <v>307740000</v>
      </c>
      <c r="M7179" s="13">
        <v>2676000000</v>
      </c>
      <c r="N7179" s="11">
        <v>11.5</v>
      </c>
      <c r="O7179" s="12">
        <v>307740000</v>
      </c>
      <c r="Q7179" s="13">
        <v>4876000000</v>
      </c>
      <c r="R7179" s="11">
        <v>1.2499998974569317</v>
      </c>
      <c r="S7179" s="11">
        <v>1.25</v>
      </c>
      <c r="T7179" s="12">
        <v>6094999.5</v>
      </c>
      <c r="U7179" s="12">
        <v>6094999.5</v>
      </c>
    </row>
    <row r="7180" spans="1:21" x14ac:dyDescent="0.2">
      <c r="A7180" s="13">
        <v>2227000000</v>
      </c>
      <c r="B7180" s="11">
        <v>6.499805453524921</v>
      </c>
      <c r="C7180" s="12">
        <v>144750667.44999999</v>
      </c>
      <c r="E7180" s="13">
        <v>2227000000</v>
      </c>
      <c r="F7180" s="11">
        <v>6.4998684351145046</v>
      </c>
      <c r="G7180" s="12">
        <v>144752070.05000001</v>
      </c>
      <c r="I7180" s="13">
        <v>2677000000</v>
      </c>
      <c r="J7180" s="11">
        <v>11.5</v>
      </c>
      <c r="K7180" s="12">
        <v>307855000</v>
      </c>
      <c r="M7180" s="13">
        <v>2677000000</v>
      </c>
      <c r="N7180" s="11">
        <v>11.5</v>
      </c>
      <c r="O7180" s="12">
        <v>307855000</v>
      </c>
      <c r="Q7180" s="13">
        <v>4877000000</v>
      </c>
      <c r="R7180" s="11">
        <v>1.2499998974779578</v>
      </c>
      <c r="S7180" s="11">
        <v>1.25</v>
      </c>
      <c r="T7180" s="12">
        <v>6096249.5</v>
      </c>
      <c r="U7180" s="12">
        <v>6096249.5</v>
      </c>
    </row>
    <row r="7181" spans="1:21" x14ac:dyDescent="0.2">
      <c r="A7181" s="13">
        <v>2228000000</v>
      </c>
      <c r="B7181" s="11">
        <v>6.4998055408438056</v>
      </c>
      <c r="C7181" s="12">
        <v>144815667.44999999</v>
      </c>
      <c r="E7181" s="13">
        <v>2228000000</v>
      </c>
      <c r="F7181" s="11">
        <v>6.4998684941651712</v>
      </c>
      <c r="G7181" s="12">
        <v>144817070.05000001</v>
      </c>
      <c r="I7181" s="13">
        <v>2678000000</v>
      </c>
      <c r="J7181" s="11">
        <v>11.5</v>
      </c>
      <c r="K7181" s="12">
        <v>307970000</v>
      </c>
      <c r="M7181" s="13">
        <v>2678000000</v>
      </c>
      <c r="N7181" s="11">
        <v>11.5</v>
      </c>
      <c r="O7181" s="12">
        <v>307970000</v>
      </c>
      <c r="Q7181" s="13">
        <v>4878000000</v>
      </c>
      <c r="R7181" s="11">
        <v>1.249999897498975</v>
      </c>
      <c r="S7181" s="11">
        <v>1.25</v>
      </c>
      <c r="T7181" s="12">
        <v>6097499.5</v>
      </c>
      <c r="U7181" s="12">
        <v>6097499.5</v>
      </c>
    </row>
    <row r="7182" spans="1:21" x14ac:dyDescent="0.2">
      <c r="A7182" s="13">
        <v>2229000000</v>
      </c>
      <c r="B7182" s="11">
        <v>6.4998056280843413</v>
      </c>
      <c r="C7182" s="12">
        <v>144880667.44999999</v>
      </c>
      <c r="E7182" s="13">
        <v>2229000000</v>
      </c>
      <c r="F7182" s="11">
        <v>6.4998685531628535</v>
      </c>
      <c r="G7182" s="12">
        <v>144882070.05000001</v>
      </c>
      <c r="I7182" s="13">
        <v>2679000000</v>
      </c>
      <c r="J7182" s="11">
        <v>11.5</v>
      </c>
      <c r="K7182" s="12">
        <v>308085000</v>
      </c>
      <c r="M7182" s="13">
        <v>2679000000</v>
      </c>
      <c r="N7182" s="11">
        <v>11.5</v>
      </c>
      <c r="O7182" s="12">
        <v>308085000</v>
      </c>
      <c r="Q7182" s="13">
        <v>4879000000</v>
      </c>
      <c r="R7182" s="11">
        <v>1.2499998975199835</v>
      </c>
      <c r="S7182" s="11">
        <v>1.25</v>
      </c>
      <c r="T7182" s="12">
        <v>6098749.5</v>
      </c>
      <c r="U7182" s="12">
        <v>6098749.5</v>
      </c>
    </row>
    <row r="7183" spans="1:21" x14ac:dyDescent="0.2">
      <c r="A7183" s="13">
        <v>2230000000</v>
      </c>
      <c r="B7183" s="11">
        <v>6.4998057152466355</v>
      </c>
      <c r="C7183" s="12">
        <v>144945667.44999999</v>
      </c>
      <c r="E7183" s="13">
        <v>2230000000</v>
      </c>
      <c r="F7183" s="11">
        <v>6.4998686121076235</v>
      </c>
      <c r="G7183" s="12">
        <v>144947070.05000001</v>
      </c>
      <c r="I7183" s="13">
        <v>2680000000</v>
      </c>
      <c r="J7183" s="11">
        <v>11.5</v>
      </c>
      <c r="K7183" s="12">
        <v>308200000</v>
      </c>
      <c r="M7183" s="13">
        <v>2680000000</v>
      </c>
      <c r="N7183" s="11">
        <v>11.5</v>
      </c>
      <c r="O7183" s="12">
        <v>308200000</v>
      </c>
      <c r="Q7183" s="13">
        <v>4880000000</v>
      </c>
      <c r="R7183" s="11">
        <v>1.2499998975409836</v>
      </c>
      <c r="S7183" s="11">
        <v>1.25</v>
      </c>
      <c r="T7183" s="12">
        <v>6099999.5</v>
      </c>
      <c r="U7183" s="12">
        <v>6099999.5</v>
      </c>
    </row>
    <row r="7184" spans="1:21" x14ac:dyDescent="0.2">
      <c r="A7184" s="13">
        <v>2231000000</v>
      </c>
      <c r="B7184" s="11">
        <v>6.4998058023307923</v>
      </c>
      <c r="C7184" s="12">
        <v>145010667.44999999</v>
      </c>
      <c r="E7184" s="13">
        <v>2231000000</v>
      </c>
      <c r="F7184" s="11">
        <v>6.4998686709995521</v>
      </c>
      <c r="G7184" s="12">
        <v>145012070.05000001</v>
      </c>
      <c r="I7184" s="13">
        <v>2681000000</v>
      </c>
      <c r="J7184" s="11">
        <v>11.5</v>
      </c>
      <c r="K7184" s="12">
        <v>308315000</v>
      </c>
      <c r="M7184" s="13">
        <v>2681000000</v>
      </c>
      <c r="N7184" s="11">
        <v>11.5</v>
      </c>
      <c r="O7184" s="12">
        <v>308315000</v>
      </c>
      <c r="Q7184" s="13">
        <v>4881000000</v>
      </c>
      <c r="R7184" s="11">
        <v>1.249999897561975</v>
      </c>
      <c r="S7184" s="11">
        <v>1.25</v>
      </c>
      <c r="T7184" s="12">
        <v>6101249.5</v>
      </c>
      <c r="U7184" s="12">
        <v>6101249.5</v>
      </c>
    </row>
    <row r="7185" spans="1:21" x14ac:dyDescent="0.2">
      <c r="A7185" s="13">
        <v>2232000000</v>
      </c>
      <c r="B7185" s="11">
        <v>6.4998058893369164</v>
      </c>
      <c r="C7185" s="12">
        <v>145075667.44999999</v>
      </c>
      <c r="E7185" s="13">
        <v>2232000000</v>
      </c>
      <c r="F7185" s="11">
        <v>6.4998687298387106</v>
      </c>
      <c r="G7185" s="12">
        <v>145077070.05000001</v>
      </c>
      <c r="I7185" s="13">
        <v>2682000000</v>
      </c>
      <c r="J7185" s="11">
        <v>11.5</v>
      </c>
      <c r="K7185" s="12">
        <v>308430000</v>
      </c>
      <c r="M7185" s="13">
        <v>2682000000</v>
      </c>
      <c r="N7185" s="11">
        <v>11.5</v>
      </c>
      <c r="O7185" s="12">
        <v>308430000</v>
      </c>
      <c r="Q7185" s="13">
        <v>4882000000</v>
      </c>
      <c r="R7185" s="11">
        <v>1.2499998975829578</v>
      </c>
      <c r="S7185" s="11">
        <v>1.25</v>
      </c>
      <c r="T7185" s="12">
        <v>6102499.5</v>
      </c>
      <c r="U7185" s="12">
        <v>6102499.5</v>
      </c>
    </row>
    <row r="7186" spans="1:21" x14ac:dyDescent="0.2">
      <c r="A7186" s="13">
        <v>2233000000</v>
      </c>
      <c r="B7186" s="11">
        <v>6.4998059762651135</v>
      </c>
      <c r="C7186" s="12">
        <v>145140667.44999999</v>
      </c>
      <c r="E7186" s="13">
        <v>2233000000</v>
      </c>
      <c r="F7186" s="11">
        <v>6.499868788625168</v>
      </c>
      <c r="G7186" s="12">
        <v>145142070.05000001</v>
      </c>
      <c r="I7186" s="13">
        <v>2683000000</v>
      </c>
      <c r="J7186" s="11">
        <v>11.5</v>
      </c>
      <c r="K7186" s="12">
        <v>308545000</v>
      </c>
      <c r="M7186" s="13">
        <v>2683000000</v>
      </c>
      <c r="N7186" s="11">
        <v>11.5</v>
      </c>
      <c r="O7186" s="12">
        <v>308545000</v>
      </c>
      <c r="Q7186" s="13">
        <v>4883000000</v>
      </c>
      <c r="R7186" s="11">
        <v>1.2499998976039322</v>
      </c>
      <c r="S7186" s="11">
        <v>1.25</v>
      </c>
      <c r="T7186" s="12">
        <v>6103749.5</v>
      </c>
      <c r="U7186" s="12">
        <v>6103749.5</v>
      </c>
    </row>
    <row r="7187" spans="1:21" x14ac:dyDescent="0.2">
      <c r="A7187" s="13">
        <v>2234000000</v>
      </c>
      <c r="B7187" s="11">
        <v>6.4998060631154875</v>
      </c>
      <c r="C7187" s="12">
        <v>145205667.44999999</v>
      </c>
      <c r="E7187" s="13">
        <v>2234000000</v>
      </c>
      <c r="F7187" s="11">
        <v>6.4998688473589974</v>
      </c>
      <c r="G7187" s="12">
        <v>145207070.05000001</v>
      </c>
      <c r="I7187" s="13">
        <v>2684000000</v>
      </c>
      <c r="J7187" s="11">
        <v>11.5</v>
      </c>
      <c r="K7187" s="12">
        <v>308660000</v>
      </c>
      <c r="M7187" s="13">
        <v>2684000000</v>
      </c>
      <c r="N7187" s="11">
        <v>11.5</v>
      </c>
      <c r="O7187" s="12">
        <v>308660000</v>
      </c>
      <c r="Q7187" s="13">
        <v>4884000000</v>
      </c>
      <c r="R7187" s="11">
        <v>1.2499998976248976</v>
      </c>
      <c r="S7187" s="11">
        <v>1.25</v>
      </c>
      <c r="T7187" s="12">
        <v>6104999.5</v>
      </c>
      <c r="U7187" s="12">
        <v>6104999.5</v>
      </c>
    </row>
    <row r="7188" spans="1:21" x14ac:dyDescent="0.2">
      <c r="A7188" s="13">
        <v>2235000000</v>
      </c>
      <c r="B7188" s="11">
        <v>6.4998061498881432</v>
      </c>
      <c r="C7188" s="12">
        <v>145270667.44999999</v>
      </c>
      <c r="E7188" s="13">
        <v>2235000000</v>
      </c>
      <c r="F7188" s="11">
        <v>6.4998689060402697</v>
      </c>
      <c r="G7188" s="12">
        <v>145272070.05000001</v>
      </c>
      <c r="I7188" s="13">
        <v>2685000000</v>
      </c>
      <c r="J7188" s="11">
        <v>11.5</v>
      </c>
      <c r="K7188" s="12">
        <v>308775000</v>
      </c>
      <c r="M7188" s="13">
        <v>2685000000</v>
      </c>
      <c r="N7188" s="11">
        <v>11.5</v>
      </c>
      <c r="O7188" s="12">
        <v>308775000</v>
      </c>
      <c r="Q7188" s="13">
        <v>4885000000</v>
      </c>
      <c r="R7188" s="11">
        <v>1.2499998976458546</v>
      </c>
      <c r="S7188" s="11">
        <v>1.25</v>
      </c>
      <c r="T7188" s="12">
        <v>6106249.5</v>
      </c>
      <c r="U7188" s="12">
        <v>6106249.5</v>
      </c>
    </row>
    <row r="7189" spans="1:21" x14ac:dyDescent="0.2">
      <c r="A7189" s="13">
        <v>2236000000</v>
      </c>
      <c r="B7189" s="11">
        <v>6.4998062365831828</v>
      </c>
      <c r="C7189" s="12">
        <v>145335667.44999999</v>
      </c>
      <c r="E7189" s="13">
        <v>2236000000</v>
      </c>
      <c r="F7189" s="11">
        <v>6.4998689646690515</v>
      </c>
      <c r="G7189" s="12">
        <v>145337070.05000001</v>
      </c>
      <c r="I7189" s="13">
        <v>2686000000</v>
      </c>
      <c r="J7189" s="11">
        <v>11.5</v>
      </c>
      <c r="K7189" s="12">
        <v>308890000</v>
      </c>
      <c r="M7189" s="13">
        <v>2686000000</v>
      </c>
      <c r="N7189" s="11">
        <v>11.5</v>
      </c>
      <c r="O7189" s="12">
        <v>308890000</v>
      </c>
      <c r="Q7189" s="13">
        <v>4886000000</v>
      </c>
      <c r="R7189" s="11">
        <v>1.2499998976668032</v>
      </c>
      <c r="S7189" s="11">
        <v>1.25</v>
      </c>
      <c r="T7189" s="12">
        <v>6107499.5</v>
      </c>
      <c r="U7189" s="12">
        <v>6107499.5</v>
      </c>
    </row>
    <row r="7190" spans="1:21" x14ac:dyDescent="0.2">
      <c r="A7190" s="13">
        <v>2237000000</v>
      </c>
      <c r="B7190" s="11">
        <v>6.4998063232007146</v>
      </c>
      <c r="C7190" s="12">
        <v>145400667.44999999</v>
      </c>
      <c r="E7190" s="13">
        <v>2237000000</v>
      </c>
      <c r="F7190" s="11">
        <v>6.4998690232454175</v>
      </c>
      <c r="G7190" s="12">
        <v>145402070.05000001</v>
      </c>
      <c r="I7190" s="13">
        <v>2687000000</v>
      </c>
      <c r="J7190" s="11">
        <v>11.5</v>
      </c>
      <c r="K7190" s="12">
        <v>309005000</v>
      </c>
      <c r="M7190" s="13">
        <v>2687000000</v>
      </c>
      <c r="N7190" s="11">
        <v>11.5</v>
      </c>
      <c r="O7190" s="12">
        <v>309005000</v>
      </c>
      <c r="Q7190" s="13">
        <v>4887000000</v>
      </c>
      <c r="R7190" s="11">
        <v>1.2499998976877431</v>
      </c>
      <c r="S7190" s="11">
        <v>1.25</v>
      </c>
      <c r="T7190" s="12">
        <v>6108749.5</v>
      </c>
      <c r="U7190" s="12">
        <v>6108749.5</v>
      </c>
    </row>
    <row r="7191" spans="1:21" x14ac:dyDescent="0.2">
      <c r="A7191" s="13">
        <v>2238000000</v>
      </c>
      <c r="B7191" s="11">
        <v>6.4998064097408399</v>
      </c>
      <c r="C7191" s="12">
        <v>145465667.44999999</v>
      </c>
      <c r="E7191" s="13">
        <v>2238000000</v>
      </c>
      <c r="F7191" s="11">
        <v>6.4998690817694369</v>
      </c>
      <c r="G7191" s="12">
        <v>145467070.05000001</v>
      </c>
      <c r="I7191" s="13">
        <v>2688000000</v>
      </c>
      <c r="J7191" s="11">
        <v>11.5</v>
      </c>
      <c r="K7191" s="12">
        <v>309120000</v>
      </c>
      <c r="M7191" s="13">
        <v>2688000000</v>
      </c>
      <c r="N7191" s="11">
        <v>11.5</v>
      </c>
      <c r="O7191" s="12">
        <v>309120000</v>
      </c>
      <c r="Q7191" s="13">
        <v>4888000000</v>
      </c>
      <c r="R7191" s="11">
        <v>1.2499998977086741</v>
      </c>
      <c r="S7191" s="11">
        <v>1.25</v>
      </c>
      <c r="T7191" s="12">
        <v>6109999.5</v>
      </c>
      <c r="U7191" s="12">
        <v>6109999.5</v>
      </c>
    </row>
    <row r="7192" spans="1:21" x14ac:dyDescent="0.2">
      <c r="A7192" s="13">
        <v>2239000000</v>
      </c>
      <c r="B7192" s="11">
        <v>6.4998064962036608</v>
      </c>
      <c r="C7192" s="12">
        <v>145530667.44999999</v>
      </c>
      <c r="E7192" s="13">
        <v>2239000000</v>
      </c>
      <c r="F7192" s="11">
        <v>6.4998691402411799</v>
      </c>
      <c r="G7192" s="12">
        <v>145532070.05000001</v>
      </c>
      <c r="I7192" s="13">
        <v>2689000000</v>
      </c>
      <c r="J7192" s="11">
        <v>11.5</v>
      </c>
      <c r="K7192" s="12">
        <v>309235000</v>
      </c>
      <c r="M7192" s="13">
        <v>2689000000</v>
      </c>
      <c r="N7192" s="11">
        <v>11.5</v>
      </c>
      <c r="O7192" s="12">
        <v>309235000</v>
      </c>
      <c r="Q7192" s="13">
        <v>4889000000</v>
      </c>
      <c r="R7192" s="11">
        <v>1.2499998977295972</v>
      </c>
      <c r="S7192" s="11">
        <v>1.25</v>
      </c>
      <c r="T7192" s="12">
        <v>6111249.5</v>
      </c>
      <c r="U7192" s="12">
        <v>6111249.5</v>
      </c>
    </row>
    <row r="7193" spans="1:21" x14ac:dyDescent="0.2">
      <c r="A7193" s="13">
        <v>2240000000</v>
      </c>
      <c r="B7193" s="11">
        <v>6.4998065825892848</v>
      </c>
      <c r="C7193" s="12">
        <v>145595667.44999999</v>
      </c>
      <c r="E7193" s="13">
        <v>2240000000</v>
      </c>
      <c r="F7193" s="11">
        <v>6.4998691986607158</v>
      </c>
      <c r="G7193" s="12">
        <v>145597070.05000001</v>
      </c>
      <c r="I7193" s="13">
        <v>2690000000</v>
      </c>
      <c r="J7193" s="11">
        <v>11.5</v>
      </c>
      <c r="K7193" s="12">
        <v>309350000</v>
      </c>
      <c r="M7193" s="13">
        <v>2690000000</v>
      </c>
      <c r="N7193" s="11">
        <v>11.5</v>
      </c>
      <c r="O7193" s="12">
        <v>309350000</v>
      </c>
      <c r="Q7193" s="13">
        <v>4890000000</v>
      </c>
      <c r="R7193" s="11">
        <v>1.2499998977505111</v>
      </c>
      <c r="S7193" s="11">
        <v>1.25</v>
      </c>
      <c r="T7193" s="12">
        <v>6112499.5</v>
      </c>
      <c r="U7193" s="12">
        <v>6112499.5</v>
      </c>
    </row>
    <row r="7194" spans="1:21" x14ac:dyDescent="0.2">
      <c r="A7194" s="13">
        <v>2241000000</v>
      </c>
      <c r="B7194" s="11">
        <v>6.4998066688978131</v>
      </c>
      <c r="C7194" s="12">
        <v>145660667.44999999</v>
      </c>
      <c r="E7194" s="13">
        <v>2241000000</v>
      </c>
      <c r="F7194" s="11">
        <v>6.4998692570281129</v>
      </c>
      <c r="G7194" s="12">
        <v>145662070.05000001</v>
      </c>
      <c r="I7194" s="13">
        <v>2691000000</v>
      </c>
      <c r="J7194" s="11">
        <v>11.5</v>
      </c>
      <c r="K7194" s="12">
        <v>309465000</v>
      </c>
      <c r="M7194" s="13">
        <v>2691000000</v>
      </c>
      <c r="N7194" s="11">
        <v>11.5</v>
      </c>
      <c r="O7194" s="12">
        <v>309465000</v>
      </c>
      <c r="Q7194" s="13">
        <v>4891000000</v>
      </c>
      <c r="R7194" s="11">
        <v>1.2499998977714168</v>
      </c>
      <c r="S7194" s="11">
        <v>1.25</v>
      </c>
      <c r="T7194" s="12">
        <v>6113749.5</v>
      </c>
      <c r="U7194" s="12">
        <v>6113749.5</v>
      </c>
    </row>
    <row r="7195" spans="1:21" x14ac:dyDescent="0.2">
      <c r="A7195" s="13">
        <v>2242000000</v>
      </c>
      <c r="B7195" s="11">
        <v>6.4998067551293479</v>
      </c>
      <c r="C7195" s="12">
        <v>145725667.44999999</v>
      </c>
      <c r="E7195" s="13">
        <v>2242000000</v>
      </c>
      <c r="F7195" s="11">
        <v>6.4998693153434441</v>
      </c>
      <c r="G7195" s="12">
        <v>145727070.05000001</v>
      </c>
      <c r="I7195" s="13">
        <v>2692000000</v>
      </c>
      <c r="J7195" s="11">
        <v>11.5</v>
      </c>
      <c r="K7195" s="12">
        <v>309580000</v>
      </c>
      <c r="M7195" s="13">
        <v>2692000000</v>
      </c>
      <c r="N7195" s="11">
        <v>11.5</v>
      </c>
      <c r="O7195" s="12">
        <v>309580000</v>
      </c>
      <c r="Q7195" s="13">
        <v>4892000000</v>
      </c>
      <c r="R7195" s="11">
        <v>1.2499998977923139</v>
      </c>
      <c r="S7195" s="11">
        <v>1.25</v>
      </c>
      <c r="T7195" s="12">
        <v>6114999.5</v>
      </c>
      <c r="U7195" s="12">
        <v>6114999.5</v>
      </c>
    </row>
    <row r="7196" spans="1:21" x14ac:dyDescent="0.2">
      <c r="A7196" s="13">
        <v>2243000000</v>
      </c>
      <c r="B7196" s="11">
        <v>6.4998068412839931</v>
      </c>
      <c r="C7196" s="12">
        <v>145790667.44999999</v>
      </c>
      <c r="E7196" s="13">
        <v>2243000000</v>
      </c>
      <c r="F7196" s="11">
        <v>6.499869373606777</v>
      </c>
      <c r="G7196" s="12">
        <v>145792070.05000001</v>
      </c>
      <c r="I7196" s="13">
        <v>2693000000</v>
      </c>
      <c r="J7196" s="11">
        <v>11.5</v>
      </c>
      <c r="K7196" s="12">
        <v>309695000</v>
      </c>
      <c r="M7196" s="13">
        <v>2693000000</v>
      </c>
      <c r="N7196" s="11">
        <v>11.5</v>
      </c>
      <c r="O7196" s="12">
        <v>309695000</v>
      </c>
      <c r="Q7196" s="13">
        <v>4893000000</v>
      </c>
      <c r="R7196" s="11">
        <v>1.2499998978132025</v>
      </c>
      <c r="S7196" s="11">
        <v>1.25</v>
      </c>
      <c r="T7196" s="12">
        <v>6116249.5</v>
      </c>
      <c r="U7196" s="12">
        <v>6116249.5</v>
      </c>
    </row>
    <row r="7197" spans="1:21" x14ac:dyDescent="0.2">
      <c r="A7197" s="13">
        <v>2244000000</v>
      </c>
      <c r="B7197" s="11">
        <v>6.4998069273618535</v>
      </c>
      <c r="C7197" s="12">
        <v>145855667.44999999</v>
      </c>
      <c r="E7197" s="13">
        <v>2244000000</v>
      </c>
      <c r="F7197" s="11">
        <v>6.4998694318181824</v>
      </c>
      <c r="G7197" s="12">
        <v>145857070.05000001</v>
      </c>
      <c r="I7197" s="13">
        <v>2694000000</v>
      </c>
      <c r="J7197" s="11">
        <v>11.5</v>
      </c>
      <c r="K7197" s="12">
        <v>309810000</v>
      </c>
      <c r="M7197" s="13">
        <v>2694000000</v>
      </c>
      <c r="N7197" s="11">
        <v>11.5</v>
      </c>
      <c r="O7197" s="12">
        <v>309810000</v>
      </c>
      <c r="Q7197" s="13">
        <v>4894000000</v>
      </c>
      <c r="R7197" s="11">
        <v>1.2499998978340825</v>
      </c>
      <c r="S7197" s="11">
        <v>1.25</v>
      </c>
      <c r="T7197" s="12">
        <v>6117499.5</v>
      </c>
      <c r="U7197" s="12">
        <v>6117499.5</v>
      </c>
    </row>
    <row r="7198" spans="1:21" x14ac:dyDescent="0.2">
      <c r="A7198" s="13">
        <v>2245000000</v>
      </c>
      <c r="B7198" s="11">
        <v>6.4998070133630277</v>
      </c>
      <c r="C7198" s="12">
        <v>145920667.44999999</v>
      </c>
      <c r="E7198" s="13">
        <v>2245000000</v>
      </c>
      <c r="F7198" s="11">
        <v>6.499869489977729</v>
      </c>
      <c r="G7198" s="12">
        <v>145922070.05000001</v>
      </c>
      <c r="I7198" s="13">
        <v>2695000000</v>
      </c>
      <c r="J7198" s="11">
        <v>11.5</v>
      </c>
      <c r="K7198" s="12">
        <v>309925000</v>
      </c>
      <c r="M7198" s="13">
        <v>2695000000</v>
      </c>
      <c r="N7198" s="11">
        <v>11.5</v>
      </c>
      <c r="O7198" s="12">
        <v>309925000</v>
      </c>
      <c r="Q7198" s="13">
        <v>4895000000</v>
      </c>
      <c r="R7198" s="11">
        <v>1.249999897854954</v>
      </c>
      <c r="S7198" s="11">
        <v>1.25</v>
      </c>
      <c r="T7198" s="12">
        <v>6118749.5</v>
      </c>
      <c r="U7198" s="12">
        <v>6118749.5</v>
      </c>
    </row>
    <row r="7199" spans="1:21" x14ac:dyDescent="0.2">
      <c r="A7199" s="13">
        <v>2246000000</v>
      </c>
      <c r="B7199" s="11">
        <v>6.4998070992876213</v>
      </c>
      <c r="C7199" s="12">
        <v>145985667.44999999</v>
      </c>
      <c r="E7199" s="13">
        <v>2246000000</v>
      </c>
      <c r="F7199" s="11">
        <v>6.4998695480854867</v>
      </c>
      <c r="G7199" s="12">
        <v>145987070.05000001</v>
      </c>
      <c r="I7199" s="13">
        <v>2696000000</v>
      </c>
      <c r="J7199" s="11">
        <v>11.5</v>
      </c>
      <c r="K7199" s="12">
        <v>310040000</v>
      </c>
      <c r="M7199" s="13">
        <v>2696000000</v>
      </c>
      <c r="N7199" s="11">
        <v>11.5</v>
      </c>
      <c r="O7199" s="12">
        <v>310040000</v>
      </c>
      <c r="Q7199" s="13">
        <v>4896000000</v>
      </c>
      <c r="R7199" s="11">
        <v>1.2499998978758171</v>
      </c>
      <c r="S7199" s="11">
        <v>1.25</v>
      </c>
      <c r="T7199" s="12">
        <v>6119999.5</v>
      </c>
      <c r="U7199" s="12">
        <v>6119999.5</v>
      </c>
    </row>
    <row r="7200" spans="1:21" x14ac:dyDescent="0.2">
      <c r="A7200" s="13">
        <v>2247000000</v>
      </c>
      <c r="B7200" s="11">
        <v>6.4998071851357366</v>
      </c>
      <c r="C7200" s="12">
        <v>146050667.44999999</v>
      </c>
      <c r="E7200" s="13">
        <v>2247000000</v>
      </c>
      <c r="F7200" s="11">
        <v>6.4998696061415231</v>
      </c>
      <c r="G7200" s="12">
        <v>146052070.05000001</v>
      </c>
      <c r="I7200" s="13">
        <v>2697000000</v>
      </c>
      <c r="J7200" s="11">
        <v>11.5</v>
      </c>
      <c r="K7200" s="12">
        <v>310155000</v>
      </c>
      <c r="M7200" s="13">
        <v>2697000000</v>
      </c>
      <c r="N7200" s="11">
        <v>11.5</v>
      </c>
      <c r="O7200" s="12">
        <v>310155000</v>
      </c>
      <c r="Q7200" s="13">
        <v>4897000000</v>
      </c>
      <c r="R7200" s="11">
        <v>1.2499998978966713</v>
      </c>
      <c r="S7200" s="11">
        <v>1.25</v>
      </c>
      <c r="T7200" s="12">
        <v>6121249.5</v>
      </c>
      <c r="U7200" s="12">
        <v>6121249.5</v>
      </c>
    </row>
    <row r="7201" spans="1:21" x14ac:dyDescent="0.2">
      <c r="A7201" s="13">
        <v>2248000000</v>
      </c>
      <c r="B7201" s="11">
        <v>6.499807270907473</v>
      </c>
      <c r="C7201" s="12">
        <v>146115667.44999999</v>
      </c>
      <c r="E7201" s="13">
        <v>2248000000</v>
      </c>
      <c r="F7201" s="11">
        <v>6.4998696641459075</v>
      </c>
      <c r="G7201" s="12">
        <v>146117070.05000001</v>
      </c>
      <c r="I7201" s="13">
        <v>2698000000</v>
      </c>
      <c r="J7201" s="11">
        <v>11.5</v>
      </c>
      <c r="K7201" s="12">
        <v>310270000</v>
      </c>
      <c r="M7201" s="13">
        <v>2698000000</v>
      </c>
      <c r="N7201" s="11">
        <v>11.5</v>
      </c>
      <c r="O7201" s="12">
        <v>310270000</v>
      </c>
      <c r="Q7201" s="13">
        <v>4898000000</v>
      </c>
      <c r="R7201" s="11">
        <v>1.2499998979175173</v>
      </c>
      <c r="S7201" s="11">
        <v>1.25</v>
      </c>
      <c r="T7201" s="12">
        <v>6122499.5</v>
      </c>
      <c r="U7201" s="12">
        <v>6122499.5</v>
      </c>
    </row>
    <row r="7202" spans="1:21" x14ac:dyDescent="0.2">
      <c r="A7202" s="13">
        <v>2249000000</v>
      </c>
      <c r="B7202" s="11">
        <v>6.4998073566029335</v>
      </c>
      <c r="C7202" s="12">
        <v>146180667.44999999</v>
      </c>
      <c r="E7202" s="13">
        <v>2249000000</v>
      </c>
      <c r="F7202" s="11">
        <v>6.4998697220987109</v>
      </c>
      <c r="G7202" s="12">
        <v>146182070.05000001</v>
      </c>
      <c r="I7202" s="13">
        <v>2699000000</v>
      </c>
      <c r="J7202" s="11">
        <v>11.5</v>
      </c>
      <c r="K7202" s="12">
        <v>310385000</v>
      </c>
      <c r="M7202" s="13">
        <v>2699000000</v>
      </c>
      <c r="N7202" s="11">
        <v>11.5</v>
      </c>
      <c r="O7202" s="12">
        <v>310385000</v>
      </c>
      <c r="Q7202" s="13">
        <v>4899000000</v>
      </c>
      <c r="R7202" s="11">
        <v>1.2499998979383549</v>
      </c>
      <c r="S7202" s="11">
        <v>1.25</v>
      </c>
      <c r="T7202" s="12">
        <v>6123749.5</v>
      </c>
      <c r="U7202" s="12">
        <v>6123749.5</v>
      </c>
    </row>
    <row r="7203" spans="1:21" x14ac:dyDescent="0.2">
      <c r="A7203" s="13">
        <v>2250000000</v>
      </c>
      <c r="B7203" s="11">
        <v>6.4998074422222221</v>
      </c>
      <c r="C7203" s="12">
        <v>146245667.44999999</v>
      </c>
      <c r="E7203" s="13">
        <v>2250000000</v>
      </c>
      <c r="F7203" s="11">
        <v>6.4998697800000009</v>
      </c>
      <c r="G7203" s="12">
        <v>146247070.05000001</v>
      </c>
      <c r="I7203" s="13">
        <v>2700000000</v>
      </c>
      <c r="J7203" s="11">
        <v>11.5</v>
      </c>
      <c r="K7203" s="12">
        <v>310500000</v>
      </c>
      <c r="M7203" s="13">
        <v>2700000000</v>
      </c>
      <c r="N7203" s="11">
        <v>11.5</v>
      </c>
      <c r="O7203" s="12">
        <v>310500000</v>
      </c>
      <c r="Q7203" s="13">
        <v>4900000000</v>
      </c>
      <c r="R7203" s="11">
        <v>1.2499998979591838</v>
      </c>
      <c r="S7203" s="11">
        <v>1.25</v>
      </c>
      <c r="T7203" s="12">
        <v>6124999.5</v>
      </c>
      <c r="U7203" s="12">
        <v>6124999.5</v>
      </c>
    </row>
    <row r="7204" spans="1:21" x14ac:dyDescent="0.2">
      <c r="A7204" s="13">
        <v>2251000000</v>
      </c>
      <c r="B7204" s="11">
        <v>6.4998075277654372</v>
      </c>
      <c r="C7204" s="12">
        <v>146310667.44999999</v>
      </c>
      <c r="E7204" s="13">
        <v>2251000000</v>
      </c>
      <c r="F7204" s="11">
        <v>6.499869837849845</v>
      </c>
      <c r="G7204" s="12">
        <v>146312070.05000001</v>
      </c>
      <c r="I7204" s="13">
        <v>2701000000</v>
      </c>
      <c r="J7204" s="11">
        <v>11.5</v>
      </c>
      <c r="K7204" s="12">
        <v>310615000</v>
      </c>
      <c r="M7204" s="13">
        <v>2701000000</v>
      </c>
      <c r="N7204" s="11">
        <v>11.5</v>
      </c>
      <c r="O7204" s="12">
        <v>310615000</v>
      </c>
      <c r="Q7204" s="13">
        <v>4901000000</v>
      </c>
      <c r="R7204" s="11">
        <v>1.249999897980004</v>
      </c>
      <c r="S7204" s="11">
        <v>1.25</v>
      </c>
      <c r="T7204" s="12">
        <v>6126249.5</v>
      </c>
      <c r="U7204" s="12">
        <v>6126249.5</v>
      </c>
    </row>
    <row r="7205" spans="1:21" x14ac:dyDescent="0.2">
      <c r="A7205" s="13">
        <v>2252000000</v>
      </c>
      <c r="B7205" s="11">
        <v>6.4998076132326821</v>
      </c>
      <c r="C7205" s="12">
        <v>146375667.44999999</v>
      </c>
      <c r="E7205" s="13">
        <v>2252000000</v>
      </c>
      <c r="F7205" s="11">
        <v>6.4998698956483132</v>
      </c>
      <c r="G7205" s="12">
        <v>146377070.05000001</v>
      </c>
      <c r="I7205" s="13">
        <v>2702000000</v>
      </c>
      <c r="J7205" s="11">
        <v>11.5</v>
      </c>
      <c r="K7205" s="12">
        <v>310730000</v>
      </c>
      <c r="M7205" s="13">
        <v>2702000000</v>
      </c>
      <c r="N7205" s="11">
        <v>11.5</v>
      </c>
      <c r="O7205" s="12">
        <v>310730000</v>
      </c>
      <c r="Q7205" s="13">
        <v>4902000000</v>
      </c>
      <c r="R7205" s="11">
        <v>1.249999898000816</v>
      </c>
      <c r="S7205" s="11">
        <v>1.25</v>
      </c>
      <c r="T7205" s="12">
        <v>6127499.5</v>
      </c>
      <c r="U7205" s="12">
        <v>6127499.5</v>
      </c>
    </row>
    <row r="7206" spans="1:21" x14ac:dyDescent="0.2">
      <c r="A7206" s="13">
        <v>2253000000</v>
      </c>
      <c r="B7206" s="11">
        <v>6.4998076986240561</v>
      </c>
      <c r="C7206" s="12">
        <v>146440667.44999999</v>
      </c>
      <c r="E7206" s="13">
        <v>2253000000</v>
      </c>
      <c r="F7206" s="11">
        <v>6.4998699533954731</v>
      </c>
      <c r="G7206" s="12">
        <v>146442070.05000001</v>
      </c>
      <c r="I7206" s="13">
        <v>2703000000</v>
      </c>
      <c r="J7206" s="11">
        <v>11.5</v>
      </c>
      <c r="K7206" s="12">
        <v>310845000</v>
      </c>
      <c r="M7206" s="13">
        <v>2703000000</v>
      </c>
      <c r="N7206" s="11">
        <v>11.5</v>
      </c>
      <c r="O7206" s="12">
        <v>310845000</v>
      </c>
      <c r="Q7206" s="13">
        <v>4903000000</v>
      </c>
      <c r="R7206" s="11">
        <v>1.2499998980216194</v>
      </c>
      <c r="S7206" s="11">
        <v>1.25</v>
      </c>
      <c r="T7206" s="12">
        <v>6128749.5</v>
      </c>
      <c r="U7206" s="12">
        <v>6128749.5</v>
      </c>
    </row>
    <row r="7207" spans="1:21" x14ac:dyDescent="0.2">
      <c r="A7207" s="13">
        <v>2254000000</v>
      </c>
      <c r="B7207" s="11">
        <v>6.4998077839396622</v>
      </c>
      <c r="C7207" s="12">
        <v>146505667.44999999</v>
      </c>
      <c r="E7207" s="13">
        <v>2254000000</v>
      </c>
      <c r="F7207" s="11">
        <v>6.4998700110913941</v>
      </c>
      <c r="G7207" s="12">
        <v>146507070.05000001</v>
      </c>
      <c r="I7207" s="13">
        <v>2704000000</v>
      </c>
      <c r="J7207" s="11">
        <v>11.5</v>
      </c>
      <c r="K7207" s="12">
        <v>310960000</v>
      </c>
      <c r="M7207" s="13">
        <v>2704000000</v>
      </c>
      <c r="N7207" s="11">
        <v>11.5</v>
      </c>
      <c r="O7207" s="12">
        <v>310960000</v>
      </c>
      <c r="Q7207" s="13">
        <v>4904000000</v>
      </c>
      <c r="R7207" s="11">
        <v>1.2499998980424145</v>
      </c>
      <c r="S7207" s="11">
        <v>1.25</v>
      </c>
      <c r="T7207" s="12">
        <v>6129999.5</v>
      </c>
      <c r="U7207" s="12">
        <v>6129999.5</v>
      </c>
    </row>
    <row r="7208" spans="1:21" x14ac:dyDescent="0.2">
      <c r="A7208" s="13">
        <v>2255000000</v>
      </c>
      <c r="B7208" s="11">
        <v>6.4998078691796008</v>
      </c>
      <c r="C7208" s="12">
        <v>146570667.44999999</v>
      </c>
      <c r="E7208" s="13">
        <v>2255000000</v>
      </c>
      <c r="F7208" s="11">
        <v>6.4998700687361426</v>
      </c>
      <c r="G7208" s="12">
        <v>146572070.05000001</v>
      </c>
      <c r="I7208" s="13">
        <v>2705000000</v>
      </c>
      <c r="J7208" s="11">
        <v>11.5</v>
      </c>
      <c r="K7208" s="12">
        <v>311075000</v>
      </c>
      <c r="M7208" s="13">
        <v>2705000000</v>
      </c>
      <c r="N7208" s="11">
        <v>11.5</v>
      </c>
      <c r="O7208" s="12">
        <v>311075000</v>
      </c>
      <c r="Q7208" s="13">
        <v>4905000000</v>
      </c>
      <c r="R7208" s="11">
        <v>1.2499998980632008</v>
      </c>
      <c r="S7208" s="11">
        <v>1.25</v>
      </c>
      <c r="T7208" s="12">
        <v>6131249.5</v>
      </c>
      <c r="U7208" s="12">
        <v>6131249.5</v>
      </c>
    </row>
    <row r="7209" spans="1:21" x14ac:dyDescent="0.2">
      <c r="A7209" s="13">
        <v>2256000000</v>
      </c>
      <c r="B7209" s="11">
        <v>6.4998079543439706</v>
      </c>
      <c r="C7209" s="12">
        <v>146635667.44999999</v>
      </c>
      <c r="E7209" s="13">
        <v>2256000000</v>
      </c>
      <c r="F7209" s="11">
        <v>6.4998701263297871</v>
      </c>
      <c r="G7209" s="12">
        <v>146637070.05000001</v>
      </c>
      <c r="I7209" s="13">
        <v>2706000000</v>
      </c>
      <c r="J7209" s="11">
        <v>11.5</v>
      </c>
      <c r="K7209" s="12">
        <v>311190000</v>
      </c>
      <c r="M7209" s="13">
        <v>2706000000</v>
      </c>
      <c r="N7209" s="11">
        <v>11.5</v>
      </c>
      <c r="O7209" s="12">
        <v>311190000</v>
      </c>
      <c r="Q7209" s="13">
        <v>4906000000</v>
      </c>
      <c r="R7209" s="11">
        <v>1.2499998980839788</v>
      </c>
      <c r="S7209" s="11">
        <v>1.25</v>
      </c>
      <c r="T7209" s="12">
        <v>6132499.5</v>
      </c>
      <c r="U7209" s="12">
        <v>6132499.5</v>
      </c>
    </row>
    <row r="7210" spans="1:21" x14ac:dyDescent="0.2">
      <c r="A7210" s="13">
        <v>2257000000</v>
      </c>
      <c r="B7210" s="11">
        <v>6.4998080394328746</v>
      </c>
      <c r="C7210" s="12">
        <v>146700667.44999999</v>
      </c>
      <c r="E7210" s="13">
        <v>2257000000</v>
      </c>
      <c r="F7210" s="11">
        <v>6.4998701838723969</v>
      </c>
      <c r="G7210" s="12">
        <v>146702070.05000001</v>
      </c>
      <c r="I7210" s="13">
        <v>2707000000</v>
      </c>
      <c r="J7210" s="11">
        <v>11.5</v>
      </c>
      <c r="K7210" s="12">
        <v>311305000</v>
      </c>
      <c r="M7210" s="13">
        <v>2707000000</v>
      </c>
      <c r="N7210" s="11">
        <v>11.5</v>
      </c>
      <c r="O7210" s="12">
        <v>311305000</v>
      </c>
      <c r="Q7210" s="13">
        <v>4907000000</v>
      </c>
      <c r="R7210" s="11">
        <v>1.2499998981047482</v>
      </c>
      <c r="S7210" s="11">
        <v>1.25</v>
      </c>
      <c r="T7210" s="12">
        <v>6133749.5</v>
      </c>
      <c r="U7210" s="12">
        <v>6133749.5</v>
      </c>
    </row>
    <row r="7211" spans="1:21" x14ac:dyDescent="0.2">
      <c r="A7211" s="13">
        <v>2258000000</v>
      </c>
      <c r="B7211" s="11">
        <v>6.499808124446413</v>
      </c>
      <c r="C7211" s="12">
        <v>146765667.44999999</v>
      </c>
      <c r="E7211" s="13">
        <v>2258000000</v>
      </c>
      <c r="F7211" s="11">
        <v>6.4998702413640395</v>
      </c>
      <c r="G7211" s="12">
        <v>146767070.05000001</v>
      </c>
      <c r="I7211" s="13">
        <v>2708000000</v>
      </c>
      <c r="J7211" s="11">
        <v>11.5</v>
      </c>
      <c r="K7211" s="12">
        <v>311420000</v>
      </c>
      <c r="M7211" s="13">
        <v>2708000000</v>
      </c>
      <c r="N7211" s="11">
        <v>11.5</v>
      </c>
      <c r="O7211" s="12">
        <v>311420000</v>
      </c>
      <c r="Q7211" s="13">
        <v>4908000000</v>
      </c>
      <c r="R7211" s="11">
        <v>1.2499998981255094</v>
      </c>
      <c r="S7211" s="11">
        <v>1.25</v>
      </c>
      <c r="T7211" s="12">
        <v>6134999.5</v>
      </c>
      <c r="U7211" s="12">
        <v>6134999.5</v>
      </c>
    </row>
    <row r="7212" spans="1:21" x14ac:dyDescent="0.2">
      <c r="A7212" s="13">
        <v>2259000000</v>
      </c>
      <c r="B7212" s="11">
        <v>6.4998082093846836</v>
      </c>
      <c r="C7212" s="12">
        <v>146830667.44999999</v>
      </c>
      <c r="E7212" s="13">
        <v>2259000000</v>
      </c>
      <c r="F7212" s="11">
        <v>6.4998702988047814</v>
      </c>
      <c r="G7212" s="12">
        <v>146832070.05000001</v>
      </c>
      <c r="I7212" s="13">
        <v>2709000000</v>
      </c>
      <c r="J7212" s="11">
        <v>11.5</v>
      </c>
      <c r="K7212" s="12">
        <v>311535000</v>
      </c>
      <c r="M7212" s="13">
        <v>2709000000</v>
      </c>
      <c r="N7212" s="11">
        <v>11.5</v>
      </c>
      <c r="O7212" s="12">
        <v>311535000</v>
      </c>
      <c r="Q7212" s="13">
        <v>4909000000</v>
      </c>
      <c r="R7212" s="11">
        <v>1.2499998981462619</v>
      </c>
      <c r="S7212" s="11">
        <v>1.25</v>
      </c>
      <c r="T7212" s="12">
        <v>6136249.5</v>
      </c>
      <c r="U7212" s="12">
        <v>6136249.5</v>
      </c>
    </row>
    <row r="7213" spans="1:21" x14ac:dyDescent="0.2">
      <c r="A7213" s="13">
        <v>2260000000</v>
      </c>
      <c r="B7213" s="11">
        <v>6.4998082942477868</v>
      </c>
      <c r="C7213" s="12">
        <v>146895667.44999999</v>
      </c>
      <c r="E7213" s="13">
        <v>2260000000</v>
      </c>
      <c r="F7213" s="11">
        <v>6.4998703561946911</v>
      </c>
      <c r="G7213" s="12">
        <v>146897070.05000001</v>
      </c>
      <c r="I7213" s="13">
        <v>2710000000</v>
      </c>
      <c r="J7213" s="11">
        <v>11.5</v>
      </c>
      <c r="K7213" s="12">
        <v>311650000</v>
      </c>
      <c r="M7213" s="13">
        <v>2710000000</v>
      </c>
      <c r="N7213" s="11">
        <v>11.5</v>
      </c>
      <c r="O7213" s="12">
        <v>311650000</v>
      </c>
      <c r="Q7213" s="13">
        <v>4910000000</v>
      </c>
      <c r="R7213" s="11">
        <v>1.2499998981670062</v>
      </c>
      <c r="S7213" s="11">
        <v>1.25</v>
      </c>
      <c r="T7213" s="12">
        <v>6137499.5</v>
      </c>
      <c r="U7213" s="12">
        <v>6137499.5</v>
      </c>
    </row>
    <row r="7214" spans="1:21" x14ac:dyDescent="0.2">
      <c r="A7214" s="13">
        <v>2261000000</v>
      </c>
      <c r="B7214" s="11">
        <v>6.4998083790358248</v>
      </c>
      <c r="C7214" s="12">
        <v>146960667.44999999</v>
      </c>
      <c r="E7214" s="13">
        <v>2261000000</v>
      </c>
      <c r="F7214" s="11">
        <v>6.4998704135338352</v>
      </c>
      <c r="G7214" s="12">
        <v>146962070.05000001</v>
      </c>
      <c r="I7214" s="13">
        <v>2711000000</v>
      </c>
      <c r="J7214" s="11">
        <v>11.5</v>
      </c>
      <c r="K7214" s="12">
        <v>311765000</v>
      </c>
      <c r="M7214" s="13">
        <v>2711000000</v>
      </c>
      <c r="N7214" s="11">
        <v>11.5</v>
      </c>
      <c r="O7214" s="12">
        <v>311765000</v>
      </c>
      <c r="Q7214" s="13">
        <v>4911000000</v>
      </c>
      <c r="R7214" s="11">
        <v>1.2499998981877418</v>
      </c>
      <c r="S7214" s="11">
        <v>1.25</v>
      </c>
      <c r="T7214" s="12">
        <v>6138749.5</v>
      </c>
      <c r="U7214" s="12">
        <v>6138749.5</v>
      </c>
    </row>
    <row r="7215" spans="1:21" x14ac:dyDescent="0.2">
      <c r="A7215" s="13">
        <v>2262000000</v>
      </c>
      <c r="B7215" s="11">
        <v>6.4998084637488951</v>
      </c>
      <c r="C7215" s="12">
        <v>147025667.44999999</v>
      </c>
      <c r="E7215" s="13">
        <v>2262000000</v>
      </c>
      <c r="F7215" s="11">
        <v>6.4998704708222821</v>
      </c>
      <c r="G7215" s="12">
        <v>147027070.05000001</v>
      </c>
      <c r="I7215" s="13">
        <v>2712000000</v>
      </c>
      <c r="J7215" s="11">
        <v>11.5</v>
      </c>
      <c r="K7215" s="12">
        <v>311880000</v>
      </c>
      <c r="M7215" s="13">
        <v>2712000000</v>
      </c>
      <c r="N7215" s="11">
        <v>11.5</v>
      </c>
      <c r="O7215" s="12">
        <v>311880000</v>
      </c>
      <c r="Q7215" s="13">
        <v>4912000000</v>
      </c>
      <c r="R7215" s="11">
        <v>1.249999898208469</v>
      </c>
      <c r="S7215" s="11">
        <v>1.25</v>
      </c>
      <c r="T7215" s="12">
        <v>6139999.5</v>
      </c>
      <c r="U7215" s="12">
        <v>6139999.5</v>
      </c>
    </row>
    <row r="7216" spans="1:21" x14ac:dyDescent="0.2">
      <c r="A7216" s="13">
        <v>2263000000</v>
      </c>
      <c r="B7216" s="11">
        <v>6.4998085483870964</v>
      </c>
      <c r="C7216" s="12">
        <v>147090667.44999999</v>
      </c>
      <c r="E7216" s="13">
        <v>2263000000</v>
      </c>
      <c r="F7216" s="11">
        <v>6.4998705280600975</v>
      </c>
      <c r="G7216" s="12">
        <v>147092070.05000001</v>
      </c>
      <c r="I7216" s="13">
        <v>2713000000</v>
      </c>
      <c r="J7216" s="11">
        <v>11.5</v>
      </c>
      <c r="K7216" s="12">
        <v>311995000</v>
      </c>
      <c r="M7216" s="13">
        <v>2713000000</v>
      </c>
      <c r="N7216" s="11">
        <v>11.5</v>
      </c>
      <c r="O7216" s="12">
        <v>311995000</v>
      </c>
      <c r="Q7216" s="13">
        <v>4913000000</v>
      </c>
      <c r="R7216" s="11">
        <v>1.2499998982291878</v>
      </c>
      <c r="S7216" s="11">
        <v>1.25</v>
      </c>
      <c r="T7216" s="12">
        <v>6141249.5</v>
      </c>
      <c r="U7216" s="12">
        <v>6141249.5</v>
      </c>
    </row>
    <row r="7217" spans="1:21" x14ac:dyDescent="0.2">
      <c r="A7217" s="13">
        <v>2264000000</v>
      </c>
      <c r="B7217" s="11">
        <v>6.4998086329505291</v>
      </c>
      <c r="C7217" s="12">
        <v>147155667.44999999</v>
      </c>
      <c r="E7217" s="13">
        <v>2264000000</v>
      </c>
      <c r="F7217" s="11">
        <v>6.4998705852473497</v>
      </c>
      <c r="G7217" s="12">
        <v>147157070.05000001</v>
      </c>
      <c r="I7217" s="13">
        <v>2714000000</v>
      </c>
      <c r="J7217" s="11">
        <v>11.5</v>
      </c>
      <c r="K7217" s="12">
        <v>312110000</v>
      </c>
      <c r="M7217" s="13">
        <v>2714000000</v>
      </c>
      <c r="N7217" s="11">
        <v>11.5</v>
      </c>
      <c r="O7217" s="12">
        <v>312110000</v>
      </c>
      <c r="Q7217" s="13">
        <v>4914000000</v>
      </c>
      <c r="R7217" s="11">
        <v>1.2499998982498981</v>
      </c>
      <c r="S7217" s="11">
        <v>1.25</v>
      </c>
      <c r="T7217" s="12">
        <v>6142499.5</v>
      </c>
      <c r="U7217" s="12">
        <v>6142499.5</v>
      </c>
    </row>
    <row r="7218" spans="1:21" x14ac:dyDescent="0.2">
      <c r="A7218" s="13">
        <v>2265000000</v>
      </c>
      <c r="B7218" s="11">
        <v>6.4998087174392927</v>
      </c>
      <c r="C7218" s="12">
        <v>147220667.44999999</v>
      </c>
      <c r="E7218" s="13">
        <v>2265000000</v>
      </c>
      <c r="F7218" s="11">
        <v>6.4998706423841064</v>
      </c>
      <c r="G7218" s="12">
        <v>147222070.05000001</v>
      </c>
      <c r="I7218" s="13">
        <v>2715000000</v>
      </c>
      <c r="J7218" s="11">
        <v>11.5</v>
      </c>
      <c r="K7218" s="12">
        <v>312225000</v>
      </c>
      <c r="M7218" s="13">
        <v>2715000000</v>
      </c>
      <c r="N7218" s="11">
        <v>11.5</v>
      </c>
      <c r="O7218" s="12">
        <v>312225000</v>
      </c>
      <c r="Q7218" s="13">
        <v>4915000000</v>
      </c>
      <c r="R7218" s="11">
        <v>1.2499998982706002</v>
      </c>
      <c r="S7218" s="11">
        <v>1.25</v>
      </c>
      <c r="T7218" s="12">
        <v>6143749.5</v>
      </c>
      <c r="U7218" s="12">
        <v>6143749.5</v>
      </c>
    </row>
    <row r="7219" spans="1:21" x14ac:dyDescent="0.2">
      <c r="A7219" s="13">
        <v>2266000000</v>
      </c>
      <c r="B7219" s="11">
        <v>6.4998088018534865</v>
      </c>
      <c r="C7219" s="12">
        <v>147285667.44999999</v>
      </c>
      <c r="E7219" s="13">
        <v>2266000000</v>
      </c>
      <c r="F7219" s="11">
        <v>6.4998706994704332</v>
      </c>
      <c r="G7219" s="12">
        <v>147287070.05000001</v>
      </c>
      <c r="I7219" s="13">
        <v>2716000000</v>
      </c>
      <c r="J7219" s="11">
        <v>11.5</v>
      </c>
      <c r="K7219" s="12">
        <v>312340000</v>
      </c>
      <c r="M7219" s="13">
        <v>2716000000</v>
      </c>
      <c r="N7219" s="11">
        <v>11.5</v>
      </c>
      <c r="O7219" s="12">
        <v>312340000</v>
      </c>
      <c r="Q7219" s="13">
        <v>4916000000</v>
      </c>
      <c r="R7219" s="11">
        <v>1.2499998982912937</v>
      </c>
      <c r="S7219" s="11">
        <v>1.25</v>
      </c>
      <c r="T7219" s="12">
        <v>6144999.5</v>
      </c>
      <c r="U7219" s="12">
        <v>6144999.5</v>
      </c>
    </row>
    <row r="7220" spans="1:21" x14ac:dyDescent="0.2">
      <c r="A7220" s="13">
        <v>2267000000</v>
      </c>
      <c r="B7220" s="11">
        <v>6.4998088861932066</v>
      </c>
      <c r="C7220" s="12">
        <v>147350667.44999999</v>
      </c>
      <c r="E7220" s="13">
        <v>2267000000</v>
      </c>
      <c r="F7220" s="11">
        <v>6.4998707565063967</v>
      </c>
      <c r="G7220" s="12">
        <v>147352070.05000001</v>
      </c>
      <c r="I7220" s="13">
        <v>2717000000</v>
      </c>
      <c r="J7220" s="11">
        <v>11.5</v>
      </c>
      <c r="K7220" s="12">
        <v>312455000</v>
      </c>
      <c r="M7220" s="13">
        <v>2717000000</v>
      </c>
      <c r="N7220" s="11">
        <v>11.5</v>
      </c>
      <c r="O7220" s="12">
        <v>312455000</v>
      </c>
      <c r="Q7220" s="13">
        <v>4917000000</v>
      </c>
      <c r="R7220" s="11">
        <v>1.2499998983119787</v>
      </c>
      <c r="S7220" s="11">
        <v>1.25</v>
      </c>
      <c r="T7220" s="12">
        <v>6146249.5</v>
      </c>
      <c r="U7220" s="12">
        <v>6146249.5</v>
      </c>
    </row>
    <row r="7221" spans="1:21" x14ac:dyDescent="0.2">
      <c r="A7221" s="13">
        <v>2268000000</v>
      </c>
      <c r="B7221" s="11">
        <v>6.4998089704585542</v>
      </c>
      <c r="C7221" s="12">
        <v>147415667.44999999</v>
      </c>
      <c r="E7221" s="13">
        <v>2268000000</v>
      </c>
      <c r="F7221" s="11">
        <v>6.4998708134920644</v>
      </c>
      <c r="G7221" s="12">
        <v>147417070.05000001</v>
      </c>
      <c r="I7221" s="13">
        <v>2718000000</v>
      </c>
      <c r="J7221" s="11">
        <v>11.5</v>
      </c>
      <c r="K7221" s="12">
        <v>312570000</v>
      </c>
      <c r="M7221" s="13">
        <v>2718000000</v>
      </c>
      <c r="N7221" s="11">
        <v>11.5</v>
      </c>
      <c r="O7221" s="12">
        <v>312570000</v>
      </c>
      <c r="Q7221" s="13">
        <v>4918000000</v>
      </c>
      <c r="R7221" s="11">
        <v>1.2499998983326555</v>
      </c>
      <c r="S7221" s="11">
        <v>1.25</v>
      </c>
      <c r="T7221" s="12">
        <v>6147499.5</v>
      </c>
      <c r="U7221" s="12">
        <v>6147499.5</v>
      </c>
    </row>
    <row r="7222" spans="1:21" x14ac:dyDescent="0.2">
      <c r="A7222" s="13">
        <v>2269000000</v>
      </c>
      <c r="B7222" s="11">
        <v>6.4998090546496243</v>
      </c>
      <c r="C7222" s="12">
        <v>147480667.44999999</v>
      </c>
      <c r="E7222" s="13">
        <v>2269000000</v>
      </c>
      <c r="F7222" s="11">
        <v>6.4998708704275012</v>
      </c>
      <c r="G7222" s="12">
        <v>147482070.05000001</v>
      </c>
      <c r="I7222" s="13">
        <v>2719000000</v>
      </c>
      <c r="J7222" s="11">
        <v>11.5</v>
      </c>
      <c r="K7222" s="12">
        <v>312685000</v>
      </c>
      <c r="M7222" s="13">
        <v>2719000000</v>
      </c>
      <c r="N7222" s="11">
        <v>11.5</v>
      </c>
      <c r="O7222" s="12">
        <v>312685000</v>
      </c>
      <c r="Q7222" s="13">
        <v>4919000000</v>
      </c>
      <c r="R7222" s="11">
        <v>1.249999898353324</v>
      </c>
      <c r="S7222" s="11">
        <v>1.25</v>
      </c>
      <c r="T7222" s="12">
        <v>6148749.5</v>
      </c>
      <c r="U7222" s="12">
        <v>6148749.5</v>
      </c>
    </row>
    <row r="7223" spans="1:21" x14ac:dyDescent="0.2">
      <c r="A7223" s="13">
        <v>2270000000</v>
      </c>
      <c r="B7223" s="11">
        <v>6.49980913876652</v>
      </c>
      <c r="C7223" s="12">
        <v>147545667.44999999</v>
      </c>
      <c r="E7223" s="13">
        <v>2270000000</v>
      </c>
      <c r="F7223" s="11">
        <v>6.4998709273127755</v>
      </c>
      <c r="G7223" s="12">
        <v>147547070.05000001</v>
      </c>
      <c r="I7223" s="13">
        <v>2720000000</v>
      </c>
      <c r="J7223" s="11">
        <v>11.5</v>
      </c>
      <c r="K7223" s="12">
        <v>312800000</v>
      </c>
      <c r="M7223" s="13">
        <v>2720000000</v>
      </c>
      <c r="N7223" s="11">
        <v>11.5</v>
      </c>
      <c r="O7223" s="12">
        <v>312800000</v>
      </c>
      <c r="Q7223" s="13">
        <v>4920000000</v>
      </c>
      <c r="R7223" s="11">
        <v>1.2499998983739837</v>
      </c>
      <c r="S7223" s="11">
        <v>1.25</v>
      </c>
      <c r="T7223" s="12">
        <v>6149999.5</v>
      </c>
      <c r="U7223" s="12">
        <v>6149999.5</v>
      </c>
    </row>
    <row r="7224" spans="1:21" x14ac:dyDescent="0.2">
      <c r="A7224" s="13">
        <v>2271000000</v>
      </c>
      <c r="B7224" s="11">
        <v>6.4998092228093345</v>
      </c>
      <c r="C7224" s="12">
        <v>147610667.44999999</v>
      </c>
      <c r="E7224" s="13">
        <v>2271000000</v>
      </c>
      <c r="F7224" s="11">
        <v>6.4998709841479529</v>
      </c>
      <c r="G7224" s="12">
        <v>147612070.05000001</v>
      </c>
      <c r="I7224" s="13">
        <v>2721000000</v>
      </c>
      <c r="J7224" s="11">
        <v>11.5</v>
      </c>
      <c r="K7224" s="12">
        <v>312915000</v>
      </c>
      <c r="M7224" s="13">
        <v>2721000000</v>
      </c>
      <c r="N7224" s="11">
        <v>11.5</v>
      </c>
      <c r="O7224" s="12">
        <v>312915000</v>
      </c>
      <c r="Q7224" s="13">
        <v>4921000000</v>
      </c>
      <c r="R7224" s="11">
        <v>1.2499998983946352</v>
      </c>
      <c r="S7224" s="11">
        <v>1.25</v>
      </c>
      <c r="T7224" s="12">
        <v>6151249.5</v>
      </c>
      <c r="U7224" s="12">
        <v>6151249.5</v>
      </c>
    </row>
    <row r="7225" spans="1:21" x14ac:dyDescent="0.2">
      <c r="A7225" s="13">
        <v>2272000000</v>
      </c>
      <c r="B7225" s="11">
        <v>6.499809306778169</v>
      </c>
      <c r="C7225" s="12">
        <v>147675667.44999999</v>
      </c>
      <c r="E7225" s="13">
        <v>2272000000</v>
      </c>
      <c r="F7225" s="11">
        <v>6.4998710409330984</v>
      </c>
      <c r="G7225" s="12">
        <v>147677070.05000001</v>
      </c>
      <c r="I7225" s="13">
        <v>2722000000</v>
      </c>
      <c r="J7225" s="11">
        <v>11.5</v>
      </c>
      <c r="K7225" s="12">
        <v>313030000</v>
      </c>
      <c r="M7225" s="13">
        <v>2722000000</v>
      </c>
      <c r="N7225" s="11">
        <v>11.5</v>
      </c>
      <c r="O7225" s="12">
        <v>313030000</v>
      </c>
      <c r="Q7225" s="13">
        <v>4922000000</v>
      </c>
      <c r="R7225" s="11">
        <v>1.2499998984152783</v>
      </c>
      <c r="S7225" s="11">
        <v>1.25</v>
      </c>
      <c r="T7225" s="12">
        <v>6152499.5</v>
      </c>
      <c r="U7225" s="12">
        <v>6152499.5</v>
      </c>
    </row>
    <row r="7226" spans="1:21" x14ac:dyDescent="0.2">
      <c r="A7226" s="13">
        <v>2273000000</v>
      </c>
      <c r="B7226" s="11">
        <v>6.4998093906731187</v>
      </c>
      <c r="C7226" s="12">
        <v>147740667.44999999</v>
      </c>
      <c r="E7226" s="13">
        <v>2273000000</v>
      </c>
      <c r="F7226" s="11">
        <v>6.4998710976682803</v>
      </c>
      <c r="G7226" s="12">
        <v>147742070.05000001</v>
      </c>
      <c r="I7226" s="13">
        <v>2723000000</v>
      </c>
      <c r="J7226" s="11">
        <v>11.5</v>
      </c>
      <c r="K7226" s="12">
        <v>313145000</v>
      </c>
      <c r="M7226" s="13">
        <v>2723000000</v>
      </c>
      <c r="N7226" s="11">
        <v>11.5</v>
      </c>
      <c r="O7226" s="12">
        <v>313145000</v>
      </c>
      <c r="Q7226" s="13">
        <v>4923000000</v>
      </c>
      <c r="R7226" s="11">
        <v>1.2499998984359131</v>
      </c>
      <c r="S7226" s="11">
        <v>1.25</v>
      </c>
      <c r="T7226" s="12">
        <v>6153749.5</v>
      </c>
      <c r="U7226" s="12">
        <v>6153749.5</v>
      </c>
    </row>
    <row r="7227" spans="1:21" x14ac:dyDescent="0.2">
      <c r="A7227" s="13">
        <v>2274000000</v>
      </c>
      <c r="B7227" s="11">
        <v>6.499809474494282</v>
      </c>
      <c r="C7227" s="12">
        <v>147805667.44999999</v>
      </c>
      <c r="E7227" s="13">
        <v>2274000000</v>
      </c>
      <c r="F7227" s="11">
        <v>6.4998711543535617</v>
      </c>
      <c r="G7227" s="12">
        <v>147807070.05000001</v>
      </c>
      <c r="I7227" s="13">
        <v>2724000000</v>
      </c>
      <c r="J7227" s="11">
        <v>11.5</v>
      </c>
      <c r="K7227" s="12">
        <v>313260000</v>
      </c>
      <c r="M7227" s="13">
        <v>2724000000</v>
      </c>
      <c r="N7227" s="11">
        <v>11.5</v>
      </c>
      <c r="O7227" s="12">
        <v>313260000</v>
      </c>
      <c r="Q7227" s="13">
        <v>4924000000</v>
      </c>
      <c r="R7227" s="11">
        <v>1.2499998984565392</v>
      </c>
      <c r="S7227" s="11">
        <v>1.25</v>
      </c>
      <c r="T7227" s="12">
        <v>6154999.5</v>
      </c>
      <c r="U7227" s="12">
        <v>6154999.5</v>
      </c>
    </row>
    <row r="7228" spans="1:21" x14ac:dyDescent="0.2">
      <c r="A7228" s="13">
        <v>2275000000</v>
      </c>
      <c r="B7228" s="11">
        <v>6.4998095582417577</v>
      </c>
      <c r="C7228" s="12">
        <v>147870667.44999999</v>
      </c>
      <c r="E7228" s="13">
        <v>2275000000</v>
      </c>
      <c r="F7228" s="11">
        <v>6.4998712109890109</v>
      </c>
      <c r="G7228" s="12">
        <v>147872070.05000001</v>
      </c>
      <c r="I7228" s="13">
        <v>2725000000</v>
      </c>
      <c r="J7228" s="11">
        <v>11.5</v>
      </c>
      <c r="K7228" s="12">
        <v>313375000</v>
      </c>
      <c r="M7228" s="13">
        <v>2725000000</v>
      </c>
      <c r="N7228" s="11">
        <v>11.5</v>
      </c>
      <c r="O7228" s="12">
        <v>313375000</v>
      </c>
      <c r="Q7228" s="13">
        <v>4925000000</v>
      </c>
      <c r="R7228" s="11">
        <v>1.2499998984771574</v>
      </c>
      <c r="S7228" s="11">
        <v>1.25</v>
      </c>
      <c r="T7228" s="12">
        <v>6156249.5</v>
      </c>
      <c r="U7228" s="12">
        <v>6156249.5</v>
      </c>
    </row>
    <row r="7229" spans="1:21" x14ac:dyDescent="0.2">
      <c r="A7229" s="13">
        <v>2276000000</v>
      </c>
      <c r="B7229" s="11">
        <v>6.4998096419156406</v>
      </c>
      <c r="C7229" s="12">
        <v>147935667.44999999</v>
      </c>
      <c r="E7229" s="13">
        <v>2276000000</v>
      </c>
      <c r="F7229" s="11">
        <v>6.4998712675746928</v>
      </c>
      <c r="G7229" s="12">
        <v>147937070.05000001</v>
      </c>
      <c r="I7229" s="13">
        <v>2726000000</v>
      </c>
      <c r="J7229" s="11">
        <v>11.5</v>
      </c>
      <c r="K7229" s="12">
        <v>313490000</v>
      </c>
      <c r="M7229" s="13">
        <v>2726000000</v>
      </c>
      <c r="N7229" s="11">
        <v>11.5</v>
      </c>
      <c r="O7229" s="12">
        <v>313490000</v>
      </c>
      <c r="Q7229" s="13">
        <v>4926000000</v>
      </c>
      <c r="R7229" s="11">
        <v>1.2499998984977669</v>
      </c>
      <c r="S7229" s="11">
        <v>1.25</v>
      </c>
      <c r="T7229" s="12">
        <v>6157499.5</v>
      </c>
      <c r="U7229" s="12">
        <v>6157499.5</v>
      </c>
    </row>
    <row r="7230" spans="1:21" x14ac:dyDescent="0.2">
      <c r="A7230" s="13">
        <v>2277000000</v>
      </c>
      <c r="B7230" s="11">
        <v>6.4998097255160285</v>
      </c>
      <c r="C7230" s="12">
        <v>148000667.44999999</v>
      </c>
      <c r="E7230" s="13">
        <v>2277000000</v>
      </c>
      <c r="F7230" s="11">
        <v>6.4998713241106731</v>
      </c>
      <c r="G7230" s="12">
        <v>148002070.05000001</v>
      </c>
      <c r="I7230" s="13">
        <v>2727000000</v>
      </c>
      <c r="J7230" s="11">
        <v>11.5</v>
      </c>
      <c r="K7230" s="12">
        <v>313605000</v>
      </c>
      <c r="M7230" s="13">
        <v>2727000000</v>
      </c>
      <c r="N7230" s="11">
        <v>11.5</v>
      </c>
      <c r="O7230" s="12">
        <v>313605000</v>
      </c>
      <c r="Q7230" s="13">
        <v>4927000000</v>
      </c>
      <c r="R7230" s="11">
        <v>1.249999898518368</v>
      </c>
      <c r="S7230" s="11">
        <v>1.25</v>
      </c>
      <c r="T7230" s="12">
        <v>6158749.5</v>
      </c>
      <c r="U7230" s="12">
        <v>6158749.5</v>
      </c>
    </row>
    <row r="7231" spans="1:21" x14ac:dyDescent="0.2">
      <c r="A7231" s="13">
        <v>2278000000</v>
      </c>
      <c r="B7231" s="11">
        <v>6.4998098090430192</v>
      </c>
      <c r="C7231" s="12">
        <v>148065667.44999999</v>
      </c>
      <c r="E7231" s="13">
        <v>2278000000</v>
      </c>
      <c r="F7231" s="11">
        <v>6.499871380597015</v>
      </c>
      <c r="G7231" s="12">
        <v>148067070.05000001</v>
      </c>
      <c r="I7231" s="13">
        <v>2728000000</v>
      </c>
      <c r="J7231" s="11">
        <v>11.5</v>
      </c>
      <c r="K7231" s="12">
        <v>313720000</v>
      </c>
      <c r="M7231" s="13">
        <v>2728000000</v>
      </c>
      <c r="N7231" s="11">
        <v>11.5</v>
      </c>
      <c r="O7231" s="12">
        <v>313720000</v>
      </c>
      <c r="Q7231" s="13">
        <v>4928000000</v>
      </c>
      <c r="R7231" s="11">
        <v>1.2499998985389611</v>
      </c>
      <c r="S7231" s="11">
        <v>1.25</v>
      </c>
      <c r="T7231" s="12">
        <v>6159999.5</v>
      </c>
      <c r="U7231" s="12">
        <v>6159999.5</v>
      </c>
    </row>
    <row r="7232" spans="1:21" x14ac:dyDescent="0.2">
      <c r="A7232" s="13">
        <v>2279000000</v>
      </c>
      <c r="B7232" s="11">
        <v>6.4998098924967076</v>
      </c>
      <c r="C7232" s="12">
        <v>148130667.44999999</v>
      </c>
      <c r="E7232" s="13">
        <v>2279000000</v>
      </c>
      <c r="F7232" s="11">
        <v>6.4998714370337867</v>
      </c>
      <c r="G7232" s="12">
        <v>148132070.05000001</v>
      </c>
      <c r="I7232" s="13">
        <v>2729000000</v>
      </c>
      <c r="J7232" s="11">
        <v>11.5</v>
      </c>
      <c r="K7232" s="12">
        <v>313835000</v>
      </c>
      <c r="M7232" s="13">
        <v>2729000000</v>
      </c>
      <c r="N7232" s="11">
        <v>11.5</v>
      </c>
      <c r="O7232" s="12">
        <v>313835000</v>
      </c>
      <c r="Q7232" s="13">
        <v>4929000000</v>
      </c>
      <c r="R7232" s="11">
        <v>1.2499998985595455</v>
      </c>
      <c r="S7232" s="11">
        <v>1.25</v>
      </c>
      <c r="T7232" s="12">
        <v>6161249.5</v>
      </c>
      <c r="U7232" s="12">
        <v>6161249.5</v>
      </c>
    </row>
    <row r="7233" spans="1:21" x14ac:dyDescent="0.2">
      <c r="A7233" s="13">
        <v>2280000000</v>
      </c>
      <c r="B7233" s="11">
        <v>6.4998099758771923</v>
      </c>
      <c r="C7233" s="12">
        <v>148195667.44999999</v>
      </c>
      <c r="E7233" s="13">
        <v>2280000000</v>
      </c>
      <c r="F7233" s="11">
        <v>6.4998714934210531</v>
      </c>
      <c r="G7233" s="12">
        <v>148197070.05000001</v>
      </c>
      <c r="I7233" s="13">
        <v>2730000000</v>
      </c>
      <c r="J7233" s="11">
        <v>11.5</v>
      </c>
      <c r="K7233" s="12">
        <v>313950000</v>
      </c>
      <c r="M7233" s="13">
        <v>2730000000</v>
      </c>
      <c r="N7233" s="11">
        <v>11.5</v>
      </c>
      <c r="O7233" s="12">
        <v>313950000</v>
      </c>
      <c r="Q7233" s="13">
        <v>4930000000</v>
      </c>
      <c r="R7233" s="11">
        <v>1.2499998985801217</v>
      </c>
      <c r="S7233" s="11">
        <v>1.25</v>
      </c>
      <c r="T7233" s="12">
        <v>6162499.5</v>
      </c>
      <c r="U7233" s="12">
        <v>6162499.5</v>
      </c>
    </row>
    <row r="7234" spans="1:21" x14ac:dyDescent="0.2">
      <c r="A7234" s="13">
        <v>2281000000</v>
      </c>
      <c r="B7234" s="11">
        <v>6.4998100591845676</v>
      </c>
      <c r="C7234" s="12">
        <v>148260667.44999999</v>
      </c>
      <c r="E7234" s="13">
        <v>2281000000</v>
      </c>
      <c r="F7234" s="11">
        <v>6.499871549758879</v>
      </c>
      <c r="G7234" s="12">
        <v>148262070.05000001</v>
      </c>
      <c r="I7234" s="13">
        <v>2731000000</v>
      </c>
      <c r="J7234" s="11">
        <v>11.5</v>
      </c>
      <c r="K7234" s="12">
        <v>314065000</v>
      </c>
      <c r="M7234" s="13">
        <v>2731000000</v>
      </c>
      <c r="N7234" s="11">
        <v>11.5</v>
      </c>
      <c r="O7234" s="12">
        <v>314065000</v>
      </c>
      <c r="Q7234" s="13">
        <v>4931000000</v>
      </c>
      <c r="R7234" s="11">
        <v>1.2499998986006895</v>
      </c>
      <c r="S7234" s="11">
        <v>1.25</v>
      </c>
      <c r="T7234" s="12">
        <v>6163749.5</v>
      </c>
      <c r="U7234" s="12">
        <v>6163749.5</v>
      </c>
    </row>
    <row r="7235" spans="1:21" x14ac:dyDescent="0.2">
      <c r="A7235" s="13">
        <v>2282000000</v>
      </c>
      <c r="B7235" s="11">
        <v>6.4998101424189301</v>
      </c>
      <c r="C7235" s="12">
        <v>148325667.44999999</v>
      </c>
      <c r="E7235" s="13">
        <v>2282000000</v>
      </c>
      <c r="F7235" s="11">
        <v>6.4998716060473276</v>
      </c>
      <c r="G7235" s="12">
        <v>148327070.05000001</v>
      </c>
      <c r="I7235" s="13">
        <v>2732000000</v>
      </c>
      <c r="J7235" s="11">
        <v>11.5</v>
      </c>
      <c r="K7235" s="12">
        <v>314180000</v>
      </c>
      <c r="M7235" s="13">
        <v>2732000000</v>
      </c>
      <c r="N7235" s="11">
        <v>11.5</v>
      </c>
      <c r="O7235" s="12">
        <v>314180000</v>
      </c>
      <c r="Q7235" s="13">
        <v>4932000000</v>
      </c>
      <c r="R7235" s="11">
        <v>1.2499998986212488</v>
      </c>
      <c r="S7235" s="11">
        <v>1.25</v>
      </c>
      <c r="T7235" s="12">
        <v>6164999.5</v>
      </c>
      <c r="U7235" s="12">
        <v>6164999.5</v>
      </c>
    </row>
    <row r="7236" spans="1:21" x14ac:dyDescent="0.2">
      <c r="A7236" s="13">
        <v>2283000000</v>
      </c>
      <c r="B7236" s="11">
        <v>6.4998102255803758</v>
      </c>
      <c r="C7236" s="12">
        <v>148390667.44999999</v>
      </c>
      <c r="E7236" s="13">
        <v>2283000000</v>
      </c>
      <c r="F7236" s="11">
        <v>6.4998716622864663</v>
      </c>
      <c r="G7236" s="12">
        <v>148392070.05000001</v>
      </c>
      <c r="I7236" s="13">
        <v>2733000000</v>
      </c>
      <c r="J7236" s="11">
        <v>11.5</v>
      </c>
      <c r="K7236" s="12">
        <v>314295000</v>
      </c>
      <c r="M7236" s="13">
        <v>2733000000</v>
      </c>
      <c r="N7236" s="11">
        <v>11.5</v>
      </c>
      <c r="O7236" s="12">
        <v>314295000</v>
      </c>
      <c r="Q7236" s="13">
        <v>4933000000</v>
      </c>
      <c r="R7236" s="11">
        <v>1.2499998986418002</v>
      </c>
      <c r="S7236" s="11">
        <v>1.25</v>
      </c>
      <c r="T7236" s="12">
        <v>6166249.5</v>
      </c>
      <c r="U7236" s="12">
        <v>6166249.5</v>
      </c>
    </row>
    <row r="7237" spans="1:21" x14ac:dyDescent="0.2">
      <c r="A7237" s="13">
        <v>2284000000</v>
      </c>
      <c r="B7237" s="11">
        <v>6.4998103086690016</v>
      </c>
      <c r="C7237" s="12">
        <v>148455667.44999999</v>
      </c>
      <c r="E7237" s="13">
        <v>2284000000</v>
      </c>
      <c r="F7237" s="11">
        <v>6.4998717184763581</v>
      </c>
      <c r="G7237" s="12">
        <v>148457070.05000001</v>
      </c>
      <c r="I7237" s="13">
        <v>2734000000</v>
      </c>
      <c r="J7237" s="11">
        <v>11.5</v>
      </c>
      <c r="K7237" s="12">
        <v>314410000</v>
      </c>
      <c r="M7237" s="13">
        <v>2734000000</v>
      </c>
      <c r="N7237" s="11">
        <v>11.5</v>
      </c>
      <c r="O7237" s="12">
        <v>314410000</v>
      </c>
      <c r="Q7237" s="13">
        <v>4934000000</v>
      </c>
      <c r="R7237" s="11">
        <v>1.2499998986623431</v>
      </c>
      <c r="S7237" s="11">
        <v>1.25</v>
      </c>
      <c r="T7237" s="12">
        <v>6167499.5</v>
      </c>
      <c r="U7237" s="12">
        <v>6167499.5</v>
      </c>
    </row>
    <row r="7238" spans="1:21" x14ac:dyDescent="0.2">
      <c r="A7238" s="13">
        <v>2285000000</v>
      </c>
      <c r="B7238" s="11">
        <v>6.4998103916849015</v>
      </c>
      <c r="C7238" s="12">
        <v>148520667.44999999</v>
      </c>
      <c r="E7238" s="13">
        <v>2285000000</v>
      </c>
      <c r="F7238" s="11">
        <v>6.499871774617068</v>
      </c>
      <c r="G7238" s="12">
        <v>148522070.05000001</v>
      </c>
      <c r="I7238" s="13">
        <v>2735000000</v>
      </c>
      <c r="J7238" s="11">
        <v>11.5</v>
      </c>
      <c r="K7238" s="12">
        <v>314525000</v>
      </c>
      <c r="M7238" s="13">
        <v>2735000000</v>
      </c>
      <c r="N7238" s="11">
        <v>11.5</v>
      </c>
      <c r="O7238" s="12">
        <v>314525000</v>
      </c>
      <c r="Q7238" s="13">
        <v>4935000000</v>
      </c>
      <c r="R7238" s="11">
        <v>1.2499998986828773</v>
      </c>
      <c r="S7238" s="11">
        <v>1.25</v>
      </c>
      <c r="T7238" s="12">
        <v>6168749.5</v>
      </c>
      <c r="U7238" s="12">
        <v>6168749.5</v>
      </c>
    </row>
    <row r="7239" spans="1:21" x14ac:dyDescent="0.2">
      <c r="A7239" s="13">
        <v>2286000000</v>
      </c>
      <c r="B7239" s="11">
        <v>6.4998104746281706</v>
      </c>
      <c r="C7239" s="12">
        <v>148585667.44999999</v>
      </c>
      <c r="E7239" s="13">
        <v>2286000000</v>
      </c>
      <c r="F7239" s="11">
        <v>6.4998718307086616</v>
      </c>
      <c r="G7239" s="12">
        <v>148587070.05000001</v>
      </c>
      <c r="I7239" s="13">
        <v>2736000000</v>
      </c>
      <c r="J7239" s="11">
        <v>11.5</v>
      </c>
      <c r="K7239" s="12">
        <v>314640000</v>
      </c>
      <c r="M7239" s="13">
        <v>2736000000</v>
      </c>
      <c r="N7239" s="11">
        <v>11.5</v>
      </c>
      <c r="O7239" s="12">
        <v>314640000</v>
      </c>
      <c r="Q7239" s="13">
        <v>4936000000</v>
      </c>
      <c r="R7239" s="11">
        <v>1.2499998987034036</v>
      </c>
      <c r="S7239" s="11">
        <v>1.25</v>
      </c>
      <c r="T7239" s="12">
        <v>6169999.5</v>
      </c>
      <c r="U7239" s="12">
        <v>6169999.5</v>
      </c>
    </row>
    <row r="7240" spans="1:21" x14ac:dyDescent="0.2">
      <c r="A7240" s="13">
        <v>2287000000</v>
      </c>
      <c r="B7240" s="11">
        <v>6.4998105574989058</v>
      </c>
      <c r="C7240" s="12">
        <v>148650667.44999999</v>
      </c>
      <c r="E7240" s="13">
        <v>2287000000</v>
      </c>
      <c r="F7240" s="11">
        <v>6.4998718867512029</v>
      </c>
      <c r="G7240" s="12">
        <v>148652070.05000001</v>
      </c>
      <c r="I7240" s="13">
        <v>2737000000</v>
      </c>
      <c r="J7240" s="11">
        <v>11.5</v>
      </c>
      <c r="K7240" s="12">
        <v>314755000</v>
      </c>
      <c r="M7240" s="13">
        <v>2737000000</v>
      </c>
      <c r="N7240" s="11">
        <v>11.5</v>
      </c>
      <c r="O7240" s="12">
        <v>314755000</v>
      </c>
      <c r="Q7240" s="13">
        <v>4937000000</v>
      </c>
      <c r="R7240" s="11">
        <v>1.2499998987239214</v>
      </c>
      <c r="S7240" s="11">
        <v>1.25</v>
      </c>
      <c r="T7240" s="12">
        <v>6171249.5</v>
      </c>
      <c r="U7240" s="12">
        <v>6171249.5</v>
      </c>
    </row>
    <row r="7241" spans="1:21" x14ac:dyDescent="0.2">
      <c r="A7241" s="13">
        <v>2288000000</v>
      </c>
      <c r="B7241" s="11">
        <v>6.499810640297202</v>
      </c>
      <c r="C7241" s="12">
        <v>148715667.44999999</v>
      </c>
      <c r="E7241" s="13">
        <v>2288000000</v>
      </c>
      <c r="F7241" s="11">
        <v>6.4998719427447558</v>
      </c>
      <c r="G7241" s="12">
        <v>148717070.05000001</v>
      </c>
      <c r="I7241" s="13">
        <v>2738000000</v>
      </c>
      <c r="J7241" s="11">
        <v>11.5</v>
      </c>
      <c r="K7241" s="12">
        <v>314870000</v>
      </c>
      <c r="M7241" s="13">
        <v>2738000000</v>
      </c>
      <c r="N7241" s="11">
        <v>11.5</v>
      </c>
      <c r="O7241" s="12">
        <v>314870000</v>
      </c>
      <c r="Q7241" s="13">
        <v>4938000000</v>
      </c>
      <c r="R7241" s="11">
        <v>1.249999898744431</v>
      </c>
      <c r="S7241" s="11">
        <v>1.25</v>
      </c>
      <c r="T7241" s="12">
        <v>6172499.5</v>
      </c>
      <c r="U7241" s="12">
        <v>6172499.5</v>
      </c>
    </row>
    <row r="7242" spans="1:21" x14ac:dyDescent="0.2">
      <c r="A7242" s="13">
        <v>2289000000</v>
      </c>
      <c r="B7242" s="11">
        <v>6.4998107230231543</v>
      </c>
      <c r="C7242" s="12">
        <v>148780667.44999999</v>
      </c>
      <c r="E7242" s="13">
        <v>2289000000</v>
      </c>
      <c r="F7242" s="11">
        <v>6.4998719986893843</v>
      </c>
      <c r="G7242" s="12">
        <v>148782070.05000001</v>
      </c>
      <c r="I7242" s="13">
        <v>2739000000</v>
      </c>
      <c r="J7242" s="11">
        <v>11.5</v>
      </c>
      <c r="K7242" s="12">
        <v>314985000</v>
      </c>
      <c r="M7242" s="13">
        <v>2739000000</v>
      </c>
      <c r="N7242" s="11">
        <v>11.5</v>
      </c>
      <c r="O7242" s="12">
        <v>314985000</v>
      </c>
      <c r="Q7242" s="13">
        <v>4939000000</v>
      </c>
      <c r="R7242" s="11">
        <v>1.2499998987649321</v>
      </c>
      <c r="S7242" s="11">
        <v>1.25</v>
      </c>
      <c r="T7242" s="12">
        <v>6173749.5</v>
      </c>
      <c r="U7242" s="12">
        <v>6173749.5</v>
      </c>
    </row>
    <row r="7243" spans="1:21" x14ac:dyDescent="0.2">
      <c r="A7243" s="13">
        <v>2290000000</v>
      </c>
      <c r="B7243" s="11">
        <v>6.4998108056768551</v>
      </c>
      <c r="C7243" s="12">
        <v>148845667.44999999</v>
      </c>
      <c r="E7243" s="13">
        <v>2290000000</v>
      </c>
      <c r="F7243" s="11">
        <v>6.499872054585154</v>
      </c>
      <c r="G7243" s="12">
        <v>148847070.05000001</v>
      </c>
      <c r="I7243" s="13">
        <v>2740000000</v>
      </c>
      <c r="J7243" s="11">
        <v>11.5</v>
      </c>
      <c r="K7243" s="12">
        <v>315100000</v>
      </c>
      <c r="M7243" s="13">
        <v>2740000000</v>
      </c>
      <c r="N7243" s="11">
        <v>11.5</v>
      </c>
      <c r="O7243" s="12">
        <v>315100000</v>
      </c>
      <c r="Q7243" s="13">
        <v>4940000000</v>
      </c>
      <c r="R7243" s="11">
        <v>1.2499998987854251</v>
      </c>
      <c r="S7243" s="11">
        <v>1.25</v>
      </c>
      <c r="T7243" s="12">
        <v>6174999.5</v>
      </c>
      <c r="U7243" s="12">
        <v>6174999.5</v>
      </c>
    </row>
    <row r="7244" spans="1:21" x14ac:dyDescent="0.2">
      <c r="A7244" s="13">
        <v>2291000000</v>
      </c>
      <c r="B7244" s="11">
        <v>6.499810888258402</v>
      </c>
      <c r="C7244" s="12">
        <v>148910667.44999999</v>
      </c>
      <c r="E7244" s="13">
        <v>2291000000</v>
      </c>
      <c r="F7244" s="11">
        <v>6.4998721104321255</v>
      </c>
      <c r="G7244" s="12">
        <v>148912070.05000001</v>
      </c>
      <c r="I7244" s="13">
        <v>2741000000</v>
      </c>
      <c r="J7244" s="11">
        <v>11.5</v>
      </c>
      <c r="K7244" s="12">
        <v>315215000</v>
      </c>
      <c r="M7244" s="13">
        <v>2741000000</v>
      </c>
      <c r="N7244" s="11">
        <v>11.5</v>
      </c>
      <c r="O7244" s="12">
        <v>315215000</v>
      </c>
      <c r="Q7244" s="13">
        <v>4941000000</v>
      </c>
      <c r="R7244" s="11">
        <v>1.2499998988059098</v>
      </c>
      <c r="S7244" s="11">
        <v>1.25</v>
      </c>
      <c r="T7244" s="12">
        <v>6176249.5</v>
      </c>
      <c r="U7244" s="12">
        <v>6176249.5</v>
      </c>
    </row>
    <row r="7245" spans="1:21" x14ac:dyDescent="0.2">
      <c r="A7245" s="13">
        <v>2292000000</v>
      </c>
      <c r="B7245" s="11">
        <v>6.4998109707678875</v>
      </c>
      <c r="C7245" s="12">
        <v>148975667.44999999</v>
      </c>
      <c r="E7245" s="13">
        <v>2292000000</v>
      </c>
      <c r="F7245" s="11">
        <v>6.4998721662303662</v>
      </c>
      <c r="G7245" s="12">
        <v>148977070.05000001</v>
      </c>
      <c r="I7245" s="13">
        <v>2742000000</v>
      </c>
      <c r="J7245" s="11">
        <v>11.5</v>
      </c>
      <c r="K7245" s="12">
        <v>315330000</v>
      </c>
      <c r="M7245" s="13">
        <v>2742000000</v>
      </c>
      <c r="N7245" s="11">
        <v>11.5</v>
      </c>
      <c r="O7245" s="12">
        <v>315330000</v>
      </c>
      <c r="Q7245" s="13">
        <v>4942000000</v>
      </c>
      <c r="R7245" s="11">
        <v>1.2499998988263861</v>
      </c>
      <c r="S7245" s="11">
        <v>1.25</v>
      </c>
      <c r="T7245" s="12">
        <v>6177499.5</v>
      </c>
      <c r="U7245" s="12">
        <v>6177499.5</v>
      </c>
    </row>
    <row r="7246" spans="1:21" x14ac:dyDescent="0.2">
      <c r="A7246" s="13">
        <v>2293000000</v>
      </c>
      <c r="B7246" s="11">
        <v>6.4998110532054083</v>
      </c>
      <c r="C7246" s="12">
        <v>149040667.44999999</v>
      </c>
      <c r="E7246" s="13">
        <v>2293000000</v>
      </c>
      <c r="F7246" s="11">
        <v>6.4998722219799392</v>
      </c>
      <c r="G7246" s="12">
        <v>149042070.05000001</v>
      </c>
      <c r="I7246" s="13">
        <v>2743000000</v>
      </c>
      <c r="J7246" s="11">
        <v>11.5</v>
      </c>
      <c r="K7246" s="12">
        <v>315445000</v>
      </c>
      <c r="M7246" s="13">
        <v>2743000000</v>
      </c>
      <c r="N7246" s="11">
        <v>11.5</v>
      </c>
      <c r="O7246" s="12">
        <v>315445000</v>
      </c>
      <c r="Q7246" s="13">
        <v>4943000000</v>
      </c>
      <c r="R7246" s="11">
        <v>1.2499998988468541</v>
      </c>
      <c r="S7246" s="11">
        <v>1.25</v>
      </c>
      <c r="T7246" s="12">
        <v>6178749.5</v>
      </c>
      <c r="U7246" s="12">
        <v>6178749.5</v>
      </c>
    </row>
    <row r="7247" spans="1:21" x14ac:dyDescent="0.2">
      <c r="A7247" s="13">
        <v>2294000000</v>
      </c>
      <c r="B7247" s="11">
        <v>6.4998111355710542</v>
      </c>
      <c r="C7247" s="12">
        <v>149105667.44999999</v>
      </c>
      <c r="E7247" s="13">
        <v>2294000000</v>
      </c>
      <c r="F7247" s="11">
        <v>6.4998722776809075</v>
      </c>
      <c r="G7247" s="12">
        <v>149107070.05000001</v>
      </c>
      <c r="I7247" s="13">
        <v>2744000000</v>
      </c>
      <c r="J7247" s="11">
        <v>11.5</v>
      </c>
      <c r="K7247" s="12">
        <v>315560000</v>
      </c>
      <c r="M7247" s="13">
        <v>2744000000</v>
      </c>
      <c r="N7247" s="11">
        <v>11.5</v>
      </c>
      <c r="O7247" s="12">
        <v>315560000</v>
      </c>
      <c r="Q7247" s="13">
        <v>4944000000</v>
      </c>
      <c r="R7247" s="11">
        <v>1.2499998988673138</v>
      </c>
      <c r="S7247" s="11">
        <v>1.25</v>
      </c>
      <c r="T7247" s="12">
        <v>6179999.5</v>
      </c>
      <c r="U7247" s="12">
        <v>6179999.5</v>
      </c>
    </row>
    <row r="7248" spans="1:21" x14ac:dyDescent="0.2">
      <c r="A7248" s="13">
        <v>2295000000</v>
      </c>
      <c r="B7248" s="11">
        <v>6.4998112178649228</v>
      </c>
      <c r="C7248" s="12">
        <v>149170667.44999999</v>
      </c>
      <c r="E7248" s="13">
        <v>2295000000</v>
      </c>
      <c r="F7248" s="11">
        <v>6.4998723333333341</v>
      </c>
      <c r="G7248" s="12">
        <v>149172070.05000001</v>
      </c>
      <c r="I7248" s="13">
        <v>2745000000</v>
      </c>
      <c r="J7248" s="11">
        <v>11.5</v>
      </c>
      <c r="K7248" s="12">
        <v>315675000</v>
      </c>
      <c r="M7248" s="13">
        <v>2745000000</v>
      </c>
      <c r="N7248" s="11">
        <v>11.5</v>
      </c>
      <c r="O7248" s="12">
        <v>315675000</v>
      </c>
      <c r="Q7248" s="13">
        <v>4945000000</v>
      </c>
      <c r="R7248" s="11">
        <v>1.2499998988877654</v>
      </c>
      <c r="S7248" s="11">
        <v>1.25</v>
      </c>
      <c r="T7248" s="12">
        <v>6181249.5</v>
      </c>
      <c r="U7248" s="12">
        <v>6181249.5</v>
      </c>
    </row>
    <row r="7249" spans="1:21" x14ac:dyDescent="0.2">
      <c r="A7249" s="13">
        <v>2296000000</v>
      </c>
      <c r="B7249" s="11">
        <v>6.4998113000871074</v>
      </c>
      <c r="C7249" s="12">
        <v>149235667.44999999</v>
      </c>
      <c r="E7249" s="13">
        <v>2296000000</v>
      </c>
      <c r="F7249" s="11">
        <v>6.4998723889372831</v>
      </c>
      <c r="G7249" s="12">
        <v>149237070.05000001</v>
      </c>
      <c r="I7249" s="13">
        <v>2746000000</v>
      </c>
      <c r="J7249" s="11">
        <v>11.5</v>
      </c>
      <c r="K7249" s="12">
        <v>315790000</v>
      </c>
      <c r="M7249" s="13">
        <v>2746000000</v>
      </c>
      <c r="N7249" s="11">
        <v>11.5</v>
      </c>
      <c r="O7249" s="12">
        <v>315790000</v>
      </c>
      <c r="Q7249" s="13">
        <v>4946000000</v>
      </c>
      <c r="R7249" s="11">
        <v>1.2499998989082086</v>
      </c>
      <c r="S7249" s="11">
        <v>1.25</v>
      </c>
      <c r="T7249" s="12">
        <v>6182499.5</v>
      </c>
      <c r="U7249" s="12">
        <v>6182499.5</v>
      </c>
    </row>
    <row r="7250" spans="1:21" x14ac:dyDescent="0.2">
      <c r="A7250" s="13">
        <v>2297000000</v>
      </c>
      <c r="B7250" s="11">
        <v>6.4998113822377013</v>
      </c>
      <c r="C7250" s="12">
        <v>149300667.44999999</v>
      </c>
      <c r="E7250" s="13">
        <v>2297000000</v>
      </c>
      <c r="F7250" s="11">
        <v>6.4998724444928175</v>
      </c>
      <c r="G7250" s="12">
        <v>149302070.05000001</v>
      </c>
      <c r="I7250" s="13">
        <v>2747000000</v>
      </c>
      <c r="J7250" s="11">
        <v>11.5</v>
      </c>
      <c r="K7250" s="12">
        <v>315905000</v>
      </c>
      <c r="M7250" s="13">
        <v>2747000000</v>
      </c>
      <c r="N7250" s="11">
        <v>11.5</v>
      </c>
      <c r="O7250" s="12">
        <v>315905000</v>
      </c>
      <c r="Q7250" s="13">
        <v>4947000000</v>
      </c>
      <c r="R7250" s="11">
        <v>1.2499998989286436</v>
      </c>
      <c r="S7250" s="11">
        <v>1.25</v>
      </c>
      <c r="T7250" s="12">
        <v>6183749.5</v>
      </c>
      <c r="U7250" s="12">
        <v>6183749.5</v>
      </c>
    </row>
    <row r="7251" spans="1:21" x14ac:dyDescent="0.2">
      <c r="A7251" s="13">
        <v>2298000000</v>
      </c>
      <c r="B7251" s="11">
        <v>6.4998114643167977</v>
      </c>
      <c r="C7251" s="12">
        <v>149365667.44999999</v>
      </c>
      <c r="E7251" s="13">
        <v>2298000000</v>
      </c>
      <c r="F7251" s="11">
        <v>6.4998725000000004</v>
      </c>
      <c r="G7251" s="12">
        <v>149367070.05000001</v>
      </c>
      <c r="I7251" s="13">
        <v>2748000000</v>
      </c>
      <c r="J7251" s="11">
        <v>11.5</v>
      </c>
      <c r="K7251" s="12">
        <v>316020000</v>
      </c>
      <c r="M7251" s="13">
        <v>2748000000</v>
      </c>
      <c r="N7251" s="11">
        <v>11.5</v>
      </c>
      <c r="O7251" s="12">
        <v>316020000</v>
      </c>
      <c r="Q7251" s="13">
        <v>4948000000</v>
      </c>
      <c r="R7251" s="11">
        <v>1.2499998989490702</v>
      </c>
      <c r="S7251" s="11">
        <v>1.25</v>
      </c>
      <c r="T7251" s="12">
        <v>6184999.5</v>
      </c>
      <c r="U7251" s="12">
        <v>6184999.5</v>
      </c>
    </row>
    <row r="7252" spans="1:21" x14ac:dyDescent="0.2">
      <c r="A7252" s="13">
        <v>2299000000</v>
      </c>
      <c r="B7252" s="11">
        <v>6.4998115463244881</v>
      </c>
      <c r="C7252" s="12">
        <v>149430667.44999999</v>
      </c>
      <c r="E7252" s="13">
        <v>2299000000</v>
      </c>
      <c r="F7252" s="11">
        <v>6.4998725554588948</v>
      </c>
      <c r="G7252" s="12">
        <v>149432070.05000001</v>
      </c>
      <c r="I7252" s="13">
        <v>2749000000</v>
      </c>
      <c r="J7252" s="11">
        <v>11.5</v>
      </c>
      <c r="K7252" s="12">
        <v>316135000</v>
      </c>
      <c r="M7252" s="13">
        <v>2749000000</v>
      </c>
      <c r="N7252" s="11">
        <v>11.5</v>
      </c>
      <c r="O7252" s="12">
        <v>316135000</v>
      </c>
      <c r="Q7252" s="13">
        <v>4949000000</v>
      </c>
      <c r="R7252" s="11">
        <v>1.2499998989694887</v>
      </c>
      <c r="S7252" s="11">
        <v>1.25</v>
      </c>
      <c r="T7252" s="12">
        <v>6186249.5</v>
      </c>
      <c r="U7252" s="12">
        <v>6186249.5</v>
      </c>
    </row>
    <row r="7253" spans="1:21" x14ac:dyDescent="0.2">
      <c r="A7253" s="13">
        <v>2300000000</v>
      </c>
      <c r="B7253" s="11">
        <v>6.4998116282608693</v>
      </c>
      <c r="C7253" s="12">
        <v>149495667.44999999</v>
      </c>
      <c r="E7253" s="13">
        <v>2300000000</v>
      </c>
      <c r="F7253" s="11">
        <v>6.4998726108695655</v>
      </c>
      <c r="G7253" s="12">
        <v>149497070.05000001</v>
      </c>
      <c r="I7253" s="13">
        <v>2750000000</v>
      </c>
      <c r="J7253" s="11">
        <v>11.5</v>
      </c>
      <c r="K7253" s="12">
        <v>316250000</v>
      </c>
      <c r="M7253" s="13">
        <v>2750000000</v>
      </c>
      <c r="N7253" s="11">
        <v>11.5</v>
      </c>
      <c r="O7253" s="12">
        <v>316250000</v>
      </c>
      <c r="Q7253" s="13">
        <v>4950000000</v>
      </c>
      <c r="R7253" s="11">
        <v>1.2499998989898988</v>
      </c>
      <c r="S7253" s="11">
        <v>1.25</v>
      </c>
      <c r="T7253" s="12">
        <v>6187499.5</v>
      </c>
      <c r="U7253" s="12">
        <v>6187499.5</v>
      </c>
    </row>
    <row r="7254" spans="1:21" x14ac:dyDescent="0.2">
      <c r="A7254" s="13">
        <v>2301000000</v>
      </c>
      <c r="B7254" s="11">
        <v>6.4998117101260311</v>
      </c>
      <c r="C7254" s="12">
        <v>149560667.44999999</v>
      </c>
      <c r="E7254" s="13">
        <v>2301000000</v>
      </c>
      <c r="F7254" s="11">
        <v>6.4998726662320729</v>
      </c>
      <c r="G7254" s="12">
        <v>149562070.05000001</v>
      </c>
      <c r="I7254" s="13">
        <v>2751000000</v>
      </c>
      <c r="J7254" s="11">
        <v>11.5</v>
      </c>
      <c r="K7254" s="12">
        <v>316365000</v>
      </c>
      <c r="M7254" s="13">
        <v>2751000000</v>
      </c>
      <c r="N7254" s="11">
        <v>11.5</v>
      </c>
      <c r="O7254" s="12">
        <v>316365000</v>
      </c>
      <c r="Q7254" s="13">
        <v>4951000000</v>
      </c>
      <c r="R7254" s="11">
        <v>1.249999899010301</v>
      </c>
      <c r="S7254" s="11">
        <v>1.25</v>
      </c>
      <c r="T7254" s="12">
        <v>6188749.5</v>
      </c>
      <c r="U7254" s="12">
        <v>6188749.5</v>
      </c>
    </row>
    <row r="7255" spans="1:21" x14ac:dyDescent="0.2">
      <c r="A7255" s="13">
        <v>2302000000</v>
      </c>
      <c r="B7255" s="11">
        <v>6.4998117919200693</v>
      </c>
      <c r="C7255" s="12">
        <v>149625667.44999999</v>
      </c>
      <c r="E7255" s="13">
        <v>2302000000</v>
      </c>
      <c r="F7255" s="11">
        <v>6.499872721546482</v>
      </c>
      <c r="G7255" s="12">
        <v>149627070.05000001</v>
      </c>
      <c r="I7255" s="13">
        <v>2752000000</v>
      </c>
      <c r="J7255" s="11">
        <v>11.5</v>
      </c>
      <c r="K7255" s="12">
        <v>316480000</v>
      </c>
      <c r="M7255" s="13">
        <v>2752000000</v>
      </c>
      <c r="N7255" s="11">
        <v>11.5</v>
      </c>
      <c r="O7255" s="12">
        <v>316480000</v>
      </c>
      <c r="Q7255" s="13">
        <v>4952000000</v>
      </c>
      <c r="R7255" s="11">
        <v>1.2499998990306946</v>
      </c>
      <c r="S7255" s="11">
        <v>1.25</v>
      </c>
      <c r="T7255" s="12">
        <v>6189999.5</v>
      </c>
      <c r="U7255" s="12">
        <v>6189999.5</v>
      </c>
    </row>
    <row r="7256" spans="1:21" x14ac:dyDescent="0.2">
      <c r="A7256" s="13">
        <v>2303000000</v>
      </c>
      <c r="B7256" s="11">
        <v>6.4998118736430746</v>
      </c>
      <c r="C7256" s="12">
        <v>149690667.44999999</v>
      </c>
      <c r="E7256" s="13">
        <v>2303000000</v>
      </c>
      <c r="F7256" s="11">
        <v>6.4998727768128539</v>
      </c>
      <c r="G7256" s="12">
        <v>149692070.05000001</v>
      </c>
      <c r="I7256" s="13">
        <v>2753000000</v>
      </c>
      <c r="J7256" s="11">
        <v>11.5</v>
      </c>
      <c r="K7256" s="12">
        <v>316595000</v>
      </c>
      <c r="M7256" s="13">
        <v>2753000000</v>
      </c>
      <c r="N7256" s="11">
        <v>11.5</v>
      </c>
      <c r="O7256" s="12">
        <v>316595000</v>
      </c>
      <c r="Q7256" s="13">
        <v>4953000000</v>
      </c>
      <c r="R7256" s="11">
        <v>1.2499998990510803</v>
      </c>
      <c r="S7256" s="11">
        <v>1.25</v>
      </c>
      <c r="T7256" s="12">
        <v>6191249.5</v>
      </c>
      <c r="U7256" s="12">
        <v>6191249.5</v>
      </c>
    </row>
    <row r="7257" spans="1:21" x14ac:dyDescent="0.2">
      <c r="A7257" s="13">
        <v>2304000000</v>
      </c>
      <c r="B7257" s="11">
        <v>6.4998119552951383</v>
      </c>
      <c r="C7257" s="12">
        <v>149755667.44999999</v>
      </c>
      <c r="E7257" s="13">
        <v>2304000000</v>
      </c>
      <c r="F7257" s="11">
        <v>6.4998728320312509</v>
      </c>
      <c r="G7257" s="12">
        <v>149757070.05000001</v>
      </c>
      <c r="I7257" s="13">
        <v>2754000000</v>
      </c>
      <c r="J7257" s="11">
        <v>11.5</v>
      </c>
      <c r="K7257" s="12">
        <v>316710000</v>
      </c>
      <c r="M7257" s="13">
        <v>2754000000</v>
      </c>
      <c r="N7257" s="11">
        <v>11.5</v>
      </c>
      <c r="O7257" s="12">
        <v>316710000</v>
      </c>
      <c r="Q7257" s="13">
        <v>4954000000</v>
      </c>
      <c r="R7257" s="11">
        <v>1.2499998990714574</v>
      </c>
      <c r="S7257" s="11">
        <v>1.25</v>
      </c>
      <c r="T7257" s="12">
        <v>6192499.5</v>
      </c>
      <c r="U7257" s="12">
        <v>6192499.5</v>
      </c>
    </row>
    <row r="7258" spans="1:21" x14ac:dyDescent="0.2">
      <c r="A7258" s="13">
        <v>2305000000</v>
      </c>
      <c r="B7258" s="11">
        <v>6.4998120368763557</v>
      </c>
      <c r="C7258" s="12">
        <v>149820667.44999999</v>
      </c>
      <c r="E7258" s="13">
        <v>2305000000</v>
      </c>
      <c r="F7258" s="11">
        <v>6.4998728872017351</v>
      </c>
      <c r="G7258" s="12">
        <v>149822070.05000001</v>
      </c>
      <c r="I7258" s="13">
        <v>2755000000</v>
      </c>
      <c r="J7258" s="11">
        <v>11.5</v>
      </c>
      <c r="K7258" s="12">
        <v>316825000</v>
      </c>
      <c r="M7258" s="13">
        <v>2755000000</v>
      </c>
      <c r="N7258" s="11">
        <v>11.5</v>
      </c>
      <c r="O7258" s="12">
        <v>316825000</v>
      </c>
      <c r="Q7258" s="13">
        <v>4955000000</v>
      </c>
      <c r="R7258" s="11">
        <v>1.2499998990918264</v>
      </c>
      <c r="S7258" s="11">
        <v>1.25</v>
      </c>
      <c r="T7258" s="12">
        <v>6193749.5</v>
      </c>
      <c r="U7258" s="12">
        <v>6193749.5</v>
      </c>
    </row>
    <row r="7259" spans="1:21" x14ac:dyDescent="0.2">
      <c r="A7259" s="13">
        <v>2306000000</v>
      </c>
      <c r="B7259" s="11">
        <v>6.4998121183868163</v>
      </c>
      <c r="C7259" s="12">
        <v>149885667.44999999</v>
      </c>
      <c r="E7259" s="13">
        <v>2306000000</v>
      </c>
      <c r="F7259" s="11">
        <v>6.4998729423243722</v>
      </c>
      <c r="G7259" s="12">
        <v>149887070.05000001</v>
      </c>
      <c r="I7259" s="13">
        <v>2756000000</v>
      </c>
      <c r="J7259" s="11">
        <v>11.5</v>
      </c>
      <c r="K7259" s="12">
        <v>316940000</v>
      </c>
      <c r="M7259" s="13">
        <v>2756000000</v>
      </c>
      <c r="N7259" s="11">
        <v>11.5</v>
      </c>
      <c r="O7259" s="12">
        <v>316940000</v>
      </c>
      <c r="Q7259" s="13">
        <v>4956000000</v>
      </c>
      <c r="R7259" s="11">
        <v>1.2499998991121872</v>
      </c>
      <c r="S7259" s="11">
        <v>1.25</v>
      </c>
      <c r="T7259" s="12">
        <v>6194999.5</v>
      </c>
      <c r="U7259" s="12">
        <v>6194999.5</v>
      </c>
    </row>
    <row r="7260" spans="1:21" x14ac:dyDescent="0.2">
      <c r="A7260" s="13">
        <v>2307000000</v>
      </c>
      <c r="B7260" s="11">
        <v>6.4998121998266143</v>
      </c>
      <c r="C7260" s="12">
        <v>149950667.44999999</v>
      </c>
      <c r="E7260" s="13">
        <v>2307000000</v>
      </c>
      <c r="F7260" s="11">
        <v>6.49987299739922</v>
      </c>
      <c r="G7260" s="12">
        <v>149952070.05000001</v>
      </c>
      <c r="I7260" s="13">
        <v>2757000000</v>
      </c>
      <c r="J7260" s="11">
        <v>11.5</v>
      </c>
      <c r="K7260" s="12">
        <v>317055000</v>
      </c>
      <c r="M7260" s="13">
        <v>2757000000</v>
      </c>
      <c r="N7260" s="11">
        <v>11.5</v>
      </c>
      <c r="O7260" s="12">
        <v>317055000</v>
      </c>
      <c r="Q7260" s="13">
        <v>4957000000</v>
      </c>
      <c r="R7260" s="11">
        <v>1.2499998991325398</v>
      </c>
      <c r="S7260" s="11">
        <v>1.25</v>
      </c>
      <c r="T7260" s="12">
        <v>6196249.5</v>
      </c>
      <c r="U7260" s="12">
        <v>6196249.5</v>
      </c>
    </row>
    <row r="7261" spans="1:21" x14ac:dyDescent="0.2">
      <c r="A7261" s="13">
        <v>2308000000</v>
      </c>
      <c r="B7261" s="11">
        <v>6.4998122811958394</v>
      </c>
      <c r="C7261" s="12">
        <v>150015667.44999999</v>
      </c>
      <c r="E7261" s="13">
        <v>2308000000</v>
      </c>
      <c r="F7261" s="11">
        <v>6.4998730524263442</v>
      </c>
      <c r="G7261" s="12">
        <v>150017070.05000001</v>
      </c>
      <c r="I7261" s="13">
        <v>2758000000</v>
      </c>
      <c r="J7261" s="11">
        <v>11.5</v>
      </c>
      <c r="K7261" s="12">
        <v>317170000</v>
      </c>
      <c r="M7261" s="13">
        <v>2758000000</v>
      </c>
      <c r="N7261" s="11">
        <v>11.5</v>
      </c>
      <c r="O7261" s="12">
        <v>317170000</v>
      </c>
      <c r="Q7261" s="13">
        <v>4958000000</v>
      </c>
      <c r="R7261" s="11">
        <v>1.2499998991528842</v>
      </c>
      <c r="S7261" s="11">
        <v>1.25</v>
      </c>
      <c r="T7261" s="12">
        <v>6197499.5</v>
      </c>
      <c r="U7261" s="12">
        <v>6197499.5</v>
      </c>
    </row>
    <row r="7262" spans="1:21" x14ac:dyDescent="0.2">
      <c r="A7262" s="13">
        <v>2309000000</v>
      </c>
      <c r="B7262" s="11">
        <v>6.4998123624945867</v>
      </c>
      <c r="C7262" s="12">
        <v>150080667.44999999</v>
      </c>
      <c r="E7262" s="13">
        <v>2309000000</v>
      </c>
      <c r="F7262" s="11">
        <v>6.4998731074058043</v>
      </c>
      <c r="G7262" s="12">
        <v>150082070.05000001</v>
      </c>
      <c r="I7262" s="13">
        <v>2759000000</v>
      </c>
      <c r="J7262" s="11">
        <v>11.5</v>
      </c>
      <c r="K7262" s="12">
        <v>317285000</v>
      </c>
      <c r="M7262" s="13">
        <v>2759000000</v>
      </c>
      <c r="N7262" s="11">
        <v>11.5</v>
      </c>
      <c r="O7262" s="12">
        <v>317285000</v>
      </c>
      <c r="Q7262" s="13">
        <v>4959000000</v>
      </c>
      <c r="R7262" s="11">
        <v>1.2499998991732204</v>
      </c>
      <c r="S7262" s="11">
        <v>1.25</v>
      </c>
      <c r="T7262" s="12">
        <v>6198749.5</v>
      </c>
      <c r="U7262" s="12">
        <v>6198749.5</v>
      </c>
    </row>
    <row r="7263" spans="1:21" x14ac:dyDescent="0.2">
      <c r="A7263" s="13">
        <v>2310000000</v>
      </c>
      <c r="B7263" s="11">
        <v>6.4998124437229441</v>
      </c>
      <c r="C7263" s="12">
        <v>150145667.44999999</v>
      </c>
      <c r="E7263" s="13">
        <v>2310000000</v>
      </c>
      <c r="F7263" s="11">
        <v>6.4998731623376633</v>
      </c>
      <c r="G7263" s="12">
        <v>150147070.05000001</v>
      </c>
      <c r="I7263" s="13">
        <v>2760000000</v>
      </c>
      <c r="J7263" s="11">
        <v>11.5</v>
      </c>
      <c r="K7263" s="12">
        <v>317400000</v>
      </c>
      <c r="M7263" s="13">
        <v>2760000000</v>
      </c>
      <c r="N7263" s="11">
        <v>11.5</v>
      </c>
      <c r="O7263" s="12">
        <v>317400000</v>
      </c>
      <c r="Q7263" s="13">
        <v>4960000000</v>
      </c>
      <c r="R7263" s="11">
        <v>1.2499998991935484</v>
      </c>
      <c r="S7263" s="11">
        <v>1.25</v>
      </c>
      <c r="T7263" s="12">
        <v>6199999.5</v>
      </c>
      <c r="U7263" s="12">
        <v>6199999.5</v>
      </c>
    </row>
    <row r="7264" spans="1:21" x14ac:dyDescent="0.2">
      <c r="A7264" s="13">
        <v>2311000000</v>
      </c>
      <c r="B7264" s="11">
        <v>6.499812524881003</v>
      </c>
      <c r="C7264" s="12">
        <v>150210667.44999999</v>
      </c>
      <c r="E7264" s="13">
        <v>2311000000</v>
      </c>
      <c r="F7264" s="11">
        <v>6.4998732172219826</v>
      </c>
      <c r="G7264" s="12">
        <v>150212070.05000001</v>
      </c>
      <c r="I7264" s="13">
        <v>2761000000</v>
      </c>
      <c r="J7264" s="11">
        <v>11.5</v>
      </c>
      <c r="K7264" s="12">
        <v>317515000</v>
      </c>
      <c r="M7264" s="13">
        <v>2761000000</v>
      </c>
      <c r="N7264" s="11">
        <v>11.5</v>
      </c>
      <c r="O7264" s="12">
        <v>317515000</v>
      </c>
      <c r="Q7264" s="13">
        <v>4961000000</v>
      </c>
      <c r="R7264" s="11">
        <v>1.2499998992138681</v>
      </c>
      <c r="S7264" s="11">
        <v>1.25</v>
      </c>
      <c r="T7264" s="12">
        <v>6201249.5</v>
      </c>
      <c r="U7264" s="12">
        <v>6201249.5</v>
      </c>
    </row>
    <row r="7265" spans="1:21" x14ac:dyDescent="0.2">
      <c r="A7265" s="13">
        <v>2312000000</v>
      </c>
      <c r="B7265" s="11">
        <v>6.4998126059688577</v>
      </c>
      <c r="C7265" s="12">
        <v>150275667.44999999</v>
      </c>
      <c r="E7265" s="13">
        <v>2312000000</v>
      </c>
      <c r="F7265" s="11">
        <v>6.4998732720588244</v>
      </c>
      <c r="G7265" s="12">
        <v>150277070.05000001</v>
      </c>
      <c r="I7265" s="13">
        <v>2762000000</v>
      </c>
      <c r="J7265" s="11">
        <v>11.5</v>
      </c>
      <c r="K7265" s="12">
        <v>317630000</v>
      </c>
      <c r="M7265" s="13">
        <v>2762000000</v>
      </c>
      <c r="N7265" s="11">
        <v>11.5</v>
      </c>
      <c r="O7265" s="12">
        <v>317630000</v>
      </c>
      <c r="Q7265" s="13">
        <v>4962000000</v>
      </c>
      <c r="R7265" s="11">
        <v>1.2499998992341799</v>
      </c>
      <c r="S7265" s="11">
        <v>1.25</v>
      </c>
      <c r="T7265" s="12">
        <v>6202499.5</v>
      </c>
      <c r="U7265" s="12">
        <v>6202499.5</v>
      </c>
    </row>
    <row r="7266" spans="1:21" x14ac:dyDescent="0.2">
      <c r="A7266" s="13">
        <v>2313000000</v>
      </c>
      <c r="B7266" s="11">
        <v>6.4998126869865978</v>
      </c>
      <c r="C7266" s="12">
        <v>150340667.44999999</v>
      </c>
      <c r="E7266" s="13">
        <v>2313000000</v>
      </c>
      <c r="F7266" s="11">
        <v>6.4998733268482489</v>
      </c>
      <c r="G7266" s="12">
        <v>150342070.05000001</v>
      </c>
      <c r="I7266" s="13">
        <v>2763000000</v>
      </c>
      <c r="J7266" s="11">
        <v>11.5</v>
      </c>
      <c r="K7266" s="12">
        <v>317745000</v>
      </c>
      <c r="M7266" s="13">
        <v>2763000000</v>
      </c>
      <c r="N7266" s="11">
        <v>11.5</v>
      </c>
      <c r="O7266" s="12">
        <v>317745000</v>
      </c>
      <c r="Q7266" s="13">
        <v>4963000000</v>
      </c>
      <c r="R7266" s="11">
        <v>1.2499998992544832</v>
      </c>
      <c r="S7266" s="11">
        <v>1.25</v>
      </c>
      <c r="T7266" s="12">
        <v>6203749.5</v>
      </c>
      <c r="U7266" s="12">
        <v>6203749.5</v>
      </c>
    </row>
    <row r="7267" spans="1:21" x14ac:dyDescent="0.2">
      <c r="A7267" s="13">
        <v>2314000000</v>
      </c>
      <c r="B7267" s="11">
        <v>6.499812767934313</v>
      </c>
      <c r="C7267" s="12">
        <v>150405667.44999999</v>
      </c>
      <c r="E7267" s="13">
        <v>2314000000</v>
      </c>
      <c r="F7267" s="11">
        <v>6.4998733815903211</v>
      </c>
      <c r="G7267" s="12">
        <v>150407070.05000001</v>
      </c>
      <c r="I7267" s="13">
        <v>2764000000</v>
      </c>
      <c r="J7267" s="11">
        <v>11.5</v>
      </c>
      <c r="K7267" s="12">
        <v>317860000</v>
      </c>
      <c r="M7267" s="13">
        <v>2764000000</v>
      </c>
      <c r="N7267" s="11">
        <v>11.5</v>
      </c>
      <c r="O7267" s="12">
        <v>317860000</v>
      </c>
      <c r="Q7267" s="13">
        <v>4964000000</v>
      </c>
      <c r="R7267" s="11">
        <v>1.2499998992747785</v>
      </c>
      <c r="S7267" s="11">
        <v>1.25</v>
      </c>
      <c r="T7267" s="12">
        <v>6204999.5</v>
      </c>
      <c r="U7267" s="12">
        <v>6204999.5</v>
      </c>
    </row>
    <row r="7268" spans="1:21" x14ac:dyDescent="0.2">
      <c r="A7268" s="13">
        <v>2315000000</v>
      </c>
      <c r="B7268" s="11">
        <v>6.4998128488120948</v>
      </c>
      <c r="C7268" s="12">
        <v>150470667.44999999</v>
      </c>
      <c r="E7268" s="13">
        <v>2315000000</v>
      </c>
      <c r="F7268" s="11">
        <v>6.4998734362850978</v>
      </c>
      <c r="G7268" s="12">
        <v>150472070.05000001</v>
      </c>
      <c r="I7268" s="13">
        <v>2765000000</v>
      </c>
      <c r="J7268" s="11">
        <v>11.5</v>
      </c>
      <c r="K7268" s="12">
        <v>317975000</v>
      </c>
      <c r="M7268" s="13">
        <v>2765000000</v>
      </c>
      <c r="N7268" s="11">
        <v>11.5</v>
      </c>
      <c r="O7268" s="12">
        <v>317975000</v>
      </c>
      <c r="Q7268" s="13">
        <v>4965000000</v>
      </c>
      <c r="R7268" s="11">
        <v>1.2499998992950654</v>
      </c>
      <c r="S7268" s="11">
        <v>1.25</v>
      </c>
      <c r="T7268" s="12">
        <v>6206249.5</v>
      </c>
      <c r="U7268" s="12">
        <v>6206249.5</v>
      </c>
    </row>
    <row r="7269" spans="1:21" x14ac:dyDescent="0.2">
      <c r="A7269" s="13">
        <v>2316000000</v>
      </c>
      <c r="B7269" s="11">
        <v>6.4998129296200347</v>
      </c>
      <c r="C7269" s="12">
        <v>150535667.44999999</v>
      </c>
      <c r="E7269" s="13">
        <v>2316000000</v>
      </c>
      <c r="F7269" s="11">
        <v>6.4998734909326439</v>
      </c>
      <c r="G7269" s="12">
        <v>150537070.05000001</v>
      </c>
      <c r="I7269" s="13">
        <v>2766000000</v>
      </c>
      <c r="J7269" s="11">
        <v>11.5</v>
      </c>
      <c r="K7269" s="12">
        <v>318090000</v>
      </c>
      <c r="M7269" s="13">
        <v>2766000000</v>
      </c>
      <c r="N7269" s="11">
        <v>11.5</v>
      </c>
      <c r="O7269" s="12">
        <v>318090000</v>
      </c>
      <c r="Q7269" s="13">
        <v>4966000000</v>
      </c>
      <c r="R7269" s="11">
        <v>1.2499998993153443</v>
      </c>
      <c r="S7269" s="11">
        <v>1.25</v>
      </c>
      <c r="T7269" s="12">
        <v>6207499.5</v>
      </c>
      <c r="U7269" s="12">
        <v>6207499.5</v>
      </c>
    </row>
    <row r="7270" spans="1:21" x14ac:dyDescent="0.2">
      <c r="A7270" s="13">
        <v>2317000000</v>
      </c>
      <c r="B7270" s="11">
        <v>6.4998130103582215</v>
      </c>
      <c r="C7270" s="12">
        <v>150600667.44999999</v>
      </c>
      <c r="E7270" s="13">
        <v>2317000000</v>
      </c>
      <c r="F7270" s="11">
        <v>6.4998735455330179</v>
      </c>
      <c r="G7270" s="12">
        <v>150602070.05000001</v>
      </c>
      <c r="I7270" s="13">
        <v>2767000000</v>
      </c>
      <c r="J7270" s="11">
        <v>11.5</v>
      </c>
      <c r="K7270" s="12">
        <v>318205000</v>
      </c>
      <c r="M7270" s="13">
        <v>2767000000</v>
      </c>
      <c r="N7270" s="11">
        <v>11.5</v>
      </c>
      <c r="O7270" s="12">
        <v>318205000</v>
      </c>
      <c r="Q7270" s="13">
        <v>4967000000</v>
      </c>
      <c r="R7270" s="11">
        <v>1.249999899335615</v>
      </c>
      <c r="S7270" s="11">
        <v>1.25</v>
      </c>
      <c r="T7270" s="12">
        <v>6208749.5</v>
      </c>
      <c r="U7270" s="12">
        <v>6208749.5</v>
      </c>
    </row>
    <row r="7271" spans="1:21" x14ac:dyDescent="0.2">
      <c r="A7271" s="13">
        <v>2318000000</v>
      </c>
      <c r="B7271" s="11">
        <v>6.4998130910267475</v>
      </c>
      <c r="C7271" s="12">
        <v>150665667.44999999</v>
      </c>
      <c r="E7271" s="13">
        <v>2318000000</v>
      </c>
      <c r="F7271" s="11">
        <v>6.4998736000862811</v>
      </c>
      <c r="G7271" s="12">
        <v>150667070.05000001</v>
      </c>
      <c r="I7271" s="13">
        <v>2768000000</v>
      </c>
      <c r="J7271" s="11">
        <v>11.5</v>
      </c>
      <c r="K7271" s="12">
        <v>318320000</v>
      </c>
      <c r="M7271" s="13">
        <v>2768000000</v>
      </c>
      <c r="N7271" s="11">
        <v>11.5</v>
      </c>
      <c r="O7271" s="12">
        <v>318320000</v>
      </c>
      <c r="Q7271" s="13">
        <v>4968000000</v>
      </c>
      <c r="R7271" s="11">
        <v>1.2499998993558776</v>
      </c>
      <c r="S7271" s="11">
        <v>1.25</v>
      </c>
      <c r="T7271" s="12">
        <v>6209999.5</v>
      </c>
      <c r="U7271" s="12">
        <v>6209999.5</v>
      </c>
    </row>
    <row r="7272" spans="1:21" x14ac:dyDescent="0.2">
      <c r="A7272" s="13">
        <v>2319000000</v>
      </c>
      <c r="B7272" s="11">
        <v>6.4998131716256999</v>
      </c>
      <c r="C7272" s="12">
        <v>150730667.44999999</v>
      </c>
      <c r="E7272" s="13">
        <v>2319000000</v>
      </c>
      <c r="F7272" s="11">
        <v>6.4998736545924976</v>
      </c>
      <c r="G7272" s="12">
        <v>150732070.05000001</v>
      </c>
      <c r="I7272" s="13">
        <v>2769000000</v>
      </c>
      <c r="J7272" s="11">
        <v>11.5</v>
      </c>
      <c r="K7272" s="12">
        <v>318435000</v>
      </c>
      <c r="M7272" s="13">
        <v>2769000000</v>
      </c>
      <c r="N7272" s="11">
        <v>11.5</v>
      </c>
      <c r="O7272" s="12">
        <v>318435000</v>
      </c>
      <c r="Q7272" s="13">
        <v>4969000000</v>
      </c>
      <c r="R7272" s="11">
        <v>1.2499998993761321</v>
      </c>
      <c r="S7272" s="11">
        <v>1.25</v>
      </c>
      <c r="T7272" s="12">
        <v>6211249.5</v>
      </c>
      <c r="U7272" s="12">
        <v>6211249.5</v>
      </c>
    </row>
    <row r="7273" spans="1:21" x14ac:dyDescent="0.2">
      <c r="A7273" s="13">
        <v>2320000000</v>
      </c>
      <c r="B7273" s="11">
        <v>6.4998132521551719</v>
      </c>
      <c r="C7273" s="12">
        <v>150795667.44999999</v>
      </c>
      <c r="E7273" s="13">
        <v>2320000000</v>
      </c>
      <c r="F7273" s="11">
        <v>6.4998737090517249</v>
      </c>
      <c r="G7273" s="12">
        <v>150797070.05000001</v>
      </c>
      <c r="I7273" s="13">
        <v>2770000000</v>
      </c>
      <c r="J7273" s="11">
        <v>11.5</v>
      </c>
      <c r="K7273" s="12">
        <v>318550000</v>
      </c>
      <c r="M7273" s="13">
        <v>2770000000</v>
      </c>
      <c r="N7273" s="11">
        <v>11.5</v>
      </c>
      <c r="O7273" s="12">
        <v>318550000</v>
      </c>
      <c r="Q7273" s="13">
        <v>4970000000</v>
      </c>
      <c r="R7273" s="11">
        <v>1.2499998993963783</v>
      </c>
      <c r="S7273" s="11">
        <v>1.25</v>
      </c>
      <c r="T7273" s="12">
        <v>6212499.5</v>
      </c>
      <c r="U7273" s="12">
        <v>6212499.5</v>
      </c>
    </row>
    <row r="7274" spans="1:21" x14ac:dyDescent="0.2">
      <c r="A7274" s="13">
        <v>2321000000</v>
      </c>
      <c r="B7274" s="11">
        <v>6.4998133326152523</v>
      </c>
      <c r="C7274" s="12">
        <v>150860667.44999999</v>
      </c>
      <c r="E7274" s="13">
        <v>2321000000</v>
      </c>
      <c r="F7274" s="11">
        <v>6.4998737634640245</v>
      </c>
      <c r="G7274" s="12">
        <v>150862070.05000001</v>
      </c>
      <c r="I7274" s="13">
        <v>2771000000</v>
      </c>
      <c r="J7274" s="11">
        <v>11.5</v>
      </c>
      <c r="K7274" s="12">
        <v>318665000</v>
      </c>
      <c r="M7274" s="13">
        <v>2771000000</v>
      </c>
      <c r="N7274" s="11">
        <v>11.5</v>
      </c>
      <c r="O7274" s="12">
        <v>318665000</v>
      </c>
      <c r="Q7274" s="13">
        <v>4971000000</v>
      </c>
      <c r="R7274" s="11">
        <v>1.2499998994166164</v>
      </c>
      <c r="S7274" s="11">
        <v>1.25</v>
      </c>
      <c r="T7274" s="12">
        <v>6213749.5</v>
      </c>
      <c r="U7274" s="12">
        <v>6213749.5</v>
      </c>
    </row>
    <row r="7275" spans="1:21" x14ac:dyDescent="0.2">
      <c r="A7275" s="13">
        <v>2322000000</v>
      </c>
      <c r="B7275" s="11">
        <v>6.4998134130060281</v>
      </c>
      <c r="C7275" s="12">
        <v>150925667.44999999</v>
      </c>
      <c r="E7275" s="13">
        <v>2322000000</v>
      </c>
      <c r="F7275" s="11">
        <v>6.4998738178294575</v>
      </c>
      <c r="G7275" s="12">
        <v>150927070.05000001</v>
      </c>
      <c r="I7275" s="13">
        <v>2772000000</v>
      </c>
      <c r="J7275" s="11">
        <v>11.5</v>
      </c>
      <c r="K7275" s="12">
        <v>318780000</v>
      </c>
      <c r="M7275" s="13">
        <v>2772000000</v>
      </c>
      <c r="N7275" s="11">
        <v>11.5</v>
      </c>
      <c r="O7275" s="12">
        <v>318780000</v>
      </c>
      <c r="Q7275" s="13">
        <v>4972000000</v>
      </c>
      <c r="R7275" s="11">
        <v>1.2499998994368462</v>
      </c>
      <c r="S7275" s="11">
        <v>1.25</v>
      </c>
      <c r="T7275" s="12">
        <v>6214999.5</v>
      </c>
      <c r="U7275" s="12">
        <v>6214999.5</v>
      </c>
    </row>
    <row r="7276" spans="1:21" x14ac:dyDescent="0.2">
      <c r="A7276" s="13">
        <v>2323000000</v>
      </c>
      <c r="B7276" s="11">
        <v>6.4998134933275926</v>
      </c>
      <c r="C7276" s="12">
        <v>150990667.44999999</v>
      </c>
      <c r="E7276" s="13">
        <v>2323000000</v>
      </c>
      <c r="F7276" s="11">
        <v>6.4998738721480844</v>
      </c>
      <c r="G7276" s="12">
        <v>150992070.05000001</v>
      </c>
      <c r="I7276" s="13">
        <v>2773000000</v>
      </c>
      <c r="J7276" s="11">
        <v>11.5</v>
      </c>
      <c r="K7276" s="12">
        <v>318895000</v>
      </c>
      <c r="M7276" s="13">
        <v>2773000000</v>
      </c>
      <c r="N7276" s="11">
        <v>11.5</v>
      </c>
      <c r="O7276" s="12">
        <v>318895000</v>
      </c>
      <c r="Q7276" s="13">
        <v>4973000000</v>
      </c>
      <c r="R7276" s="11">
        <v>1.2499998994570682</v>
      </c>
      <c r="S7276" s="11">
        <v>1.25</v>
      </c>
      <c r="T7276" s="12">
        <v>6216249.5</v>
      </c>
      <c r="U7276" s="12">
        <v>6216249.5</v>
      </c>
    </row>
    <row r="7277" spans="1:21" x14ac:dyDescent="0.2">
      <c r="A7277" s="13">
        <v>2324000000</v>
      </c>
      <c r="B7277" s="11">
        <v>6.4998135735800338</v>
      </c>
      <c r="C7277" s="12">
        <v>151055667.44999999</v>
      </c>
      <c r="E7277" s="13">
        <v>2324000000</v>
      </c>
      <c r="F7277" s="11">
        <v>6.4998739264199665</v>
      </c>
      <c r="G7277" s="12">
        <v>151057070.05000001</v>
      </c>
      <c r="I7277" s="13">
        <v>2774000000</v>
      </c>
      <c r="J7277" s="11">
        <v>11.5</v>
      </c>
      <c r="K7277" s="12">
        <v>319010000</v>
      </c>
      <c r="M7277" s="13">
        <v>2774000000</v>
      </c>
      <c r="N7277" s="11">
        <v>11.5</v>
      </c>
      <c r="O7277" s="12">
        <v>319010000</v>
      </c>
      <c r="Q7277" s="13">
        <v>4974000000</v>
      </c>
      <c r="R7277" s="11">
        <v>1.2499998994772819</v>
      </c>
      <c r="S7277" s="11">
        <v>1.25</v>
      </c>
      <c r="T7277" s="12">
        <v>6217499.5</v>
      </c>
      <c r="U7277" s="12">
        <v>6217499.5</v>
      </c>
    </row>
    <row r="7278" spans="1:21" x14ac:dyDescent="0.2">
      <c r="A7278" s="13">
        <v>2325000000</v>
      </c>
      <c r="B7278" s="11">
        <v>6.4998136537634403</v>
      </c>
      <c r="C7278" s="12">
        <v>151120667.44999999</v>
      </c>
      <c r="E7278" s="13">
        <v>2325000000</v>
      </c>
      <c r="F7278" s="11">
        <v>6.4998739806451615</v>
      </c>
      <c r="G7278" s="12">
        <v>151122070.05000001</v>
      </c>
      <c r="I7278" s="13">
        <v>2775000000</v>
      </c>
      <c r="J7278" s="11">
        <v>11.5</v>
      </c>
      <c r="K7278" s="12">
        <v>319125000</v>
      </c>
      <c r="M7278" s="13">
        <v>2775000000</v>
      </c>
      <c r="N7278" s="11">
        <v>11.5</v>
      </c>
      <c r="O7278" s="12">
        <v>319125000</v>
      </c>
      <c r="Q7278" s="13">
        <v>4975000000</v>
      </c>
      <c r="R7278" s="11">
        <v>1.2499998994974875</v>
      </c>
      <c r="S7278" s="11">
        <v>1.25</v>
      </c>
      <c r="T7278" s="12">
        <v>6218749.5</v>
      </c>
      <c r="U7278" s="12">
        <v>6218749.5</v>
      </c>
    </row>
    <row r="7279" spans="1:21" x14ac:dyDescent="0.2">
      <c r="A7279" s="13">
        <v>2326000000</v>
      </c>
      <c r="B7279" s="11">
        <v>6.4998137338779021</v>
      </c>
      <c r="C7279" s="12">
        <v>151185667.44999999</v>
      </c>
      <c r="E7279" s="13">
        <v>2326000000</v>
      </c>
      <c r="F7279" s="11">
        <v>6.4998740348237325</v>
      </c>
      <c r="G7279" s="12">
        <v>151187070.05000001</v>
      </c>
      <c r="I7279" s="13">
        <v>2776000000</v>
      </c>
      <c r="J7279" s="11">
        <v>11.5</v>
      </c>
      <c r="K7279" s="12">
        <v>319240000</v>
      </c>
      <c r="M7279" s="13">
        <v>2776000000</v>
      </c>
      <c r="N7279" s="11">
        <v>11.5</v>
      </c>
      <c r="O7279" s="12">
        <v>319240000</v>
      </c>
      <c r="Q7279" s="13">
        <v>4976000000</v>
      </c>
      <c r="R7279" s="11">
        <v>1.2499998995176849</v>
      </c>
      <c r="S7279" s="11">
        <v>1.25</v>
      </c>
      <c r="T7279" s="12">
        <v>6219999.5</v>
      </c>
      <c r="U7279" s="12">
        <v>6219999.5</v>
      </c>
    </row>
    <row r="7280" spans="1:21" x14ac:dyDescent="0.2">
      <c r="A7280" s="13">
        <v>2327000000</v>
      </c>
      <c r="B7280" s="11">
        <v>6.4998138139235069</v>
      </c>
      <c r="C7280" s="12">
        <v>151250667.44999999</v>
      </c>
      <c r="E7280" s="13">
        <v>2327000000</v>
      </c>
      <c r="F7280" s="11">
        <v>6.4998740889557372</v>
      </c>
      <c r="G7280" s="12">
        <v>151252070.05000001</v>
      </c>
      <c r="I7280" s="13">
        <v>2777000000</v>
      </c>
      <c r="J7280" s="11">
        <v>11.5</v>
      </c>
      <c r="K7280" s="12">
        <v>319355000</v>
      </c>
      <c r="M7280" s="13">
        <v>2777000000</v>
      </c>
      <c r="N7280" s="11">
        <v>11.5</v>
      </c>
      <c r="O7280" s="12">
        <v>319355000</v>
      </c>
      <c r="Q7280" s="13">
        <v>4977000000</v>
      </c>
      <c r="R7280" s="11">
        <v>1.2499998995378743</v>
      </c>
      <c r="S7280" s="11">
        <v>1.25</v>
      </c>
      <c r="T7280" s="12">
        <v>6221249.5</v>
      </c>
      <c r="U7280" s="12">
        <v>6221249.5</v>
      </c>
    </row>
    <row r="7281" spans="1:21" x14ac:dyDescent="0.2">
      <c r="A7281" s="13">
        <v>2328000000</v>
      </c>
      <c r="B7281" s="11">
        <v>6.4998138939003427</v>
      </c>
      <c r="C7281" s="12">
        <v>151315667.44999999</v>
      </c>
      <c r="E7281" s="13">
        <v>2328000000</v>
      </c>
      <c r="F7281" s="11">
        <v>6.4998741430412368</v>
      </c>
      <c r="G7281" s="12">
        <v>151317070.05000001</v>
      </c>
      <c r="I7281" s="13">
        <v>2778000000</v>
      </c>
      <c r="J7281" s="11">
        <v>11.5</v>
      </c>
      <c r="K7281" s="12">
        <v>319470000</v>
      </c>
      <c r="M7281" s="13">
        <v>2778000000</v>
      </c>
      <c r="N7281" s="11">
        <v>11.5</v>
      </c>
      <c r="O7281" s="12">
        <v>319470000</v>
      </c>
      <c r="Q7281" s="13">
        <v>4978000000</v>
      </c>
      <c r="R7281" s="11">
        <v>1.2499998995580555</v>
      </c>
      <c r="S7281" s="11">
        <v>1.25</v>
      </c>
      <c r="T7281" s="12">
        <v>6222499.5</v>
      </c>
      <c r="U7281" s="12">
        <v>6222499.5</v>
      </c>
    </row>
    <row r="7282" spans="1:21" x14ac:dyDescent="0.2">
      <c r="A7282" s="13">
        <v>2329000000</v>
      </c>
      <c r="B7282" s="11">
        <v>6.499813973808501</v>
      </c>
      <c r="C7282" s="12">
        <v>151380667.44999999</v>
      </c>
      <c r="E7282" s="13">
        <v>2329000000</v>
      </c>
      <c r="F7282" s="11">
        <v>6.4998741970802927</v>
      </c>
      <c r="G7282" s="12">
        <v>151382070.05000001</v>
      </c>
      <c r="I7282" s="13">
        <v>2779000000</v>
      </c>
      <c r="J7282" s="11">
        <v>11.5</v>
      </c>
      <c r="K7282" s="12">
        <v>319585000</v>
      </c>
      <c r="M7282" s="13">
        <v>2779000000</v>
      </c>
      <c r="N7282" s="11">
        <v>11.5</v>
      </c>
      <c r="O7282" s="12">
        <v>319585000</v>
      </c>
      <c r="Q7282" s="13">
        <v>4979000000</v>
      </c>
      <c r="R7282" s="11">
        <v>1.2499998995782287</v>
      </c>
      <c r="S7282" s="11">
        <v>1.25</v>
      </c>
      <c r="T7282" s="12">
        <v>6223749.5</v>
      </c>
      <c r="U7282" s="12">
        <v>6223749.5</v>
      </c>
    </row>
    <row r="7283" spans="1:21" x14ac:dyDescent="0.2">
      <c r="A7283" s="13">
        <v>2330000000</v>
      </c>
      <c r="B7283" s="11">
        <v>6.499814053648068</v>
      </c>
      <c r="C7283" s="12">
        <v>151445667.44999999</v>
      </c>
      <c r="E7283" s="13">
        <v>2330000000</v>
      </c>
      <c r="F7283" s="11">
        <v>6.4998742510729626</v>
      </c>
      <c r="G7283" s="12">
        <v>151447070.05000001</v>
      </c>
      <c r="I7283" s="13">
        <v>2780000000</v>
      </c>
      <c r="J7283" s="11">
        <v>11.5</v>
      </c>
      <c r="K7283" s="12">
        <v>319700000</v>
      </c>
      <c r="M7283" s="13">
        <v>2780000000</v>
      </c>
      <c r="N7283" s="11">
        <v>11.5</v>
      </c>
      <c r="O7283" s="12">
        <v>319700000</v>
      </c>
      <c r="Q7283" s="13">
        <v>4980000000</v>
      </c>
      <c r="R7283" s="11">
        <v>1.2499998995983934</v>
      </c>
      <c r="S7283" s="11">
        <v>1.25</v>
      </c>
      <c r="T7283" s="12">
        <v>6224999.5</v>
      </c>
      <c r="U7283" s="12">
        <v>6224999.5</v>
      </c>
    </row>
    <row r="7284" spans="1:21" x14ac:dyDescent="0.2">
      <c r="A7284" s="13">
        <v>2331000000</v>
      </c>
      <c r="B7284" s="11">
        <v>6.4998141334191324</v>
      </c>
      <c r="C7284" s="12">
        <v>151510667.44999999</v>
      </c>
      <c r="E7284" s="13">
        <v>2331000000</v>
      </c>
      <c r="F7284" s="11">
        <v>6.499874305019306</v>
      </c>
      <c r="G7284" s="12">
        <v>151512070.05000001</v>
      </c>
      <c r="I7284" s="13">
        <v>2781000000</v>
      </c>
      <c r="J7284" s="11">
        <v>11.5</v>
      </c>
      <c r="K7284" s="12">
        <v>319815000</v>
      </c>
      <c r="M7284" s="13">
        <v>2781000000</v>
      </c>
      <c r="N7284" s="11">
        <v>11.5</v>
      </c>
      <c r="O7284" s="12">
        <v>319815000</v>
      </c>
      <c r="Q7284" s="13">
        <v>4981000000</v>
      </c>
      <c r="R7284" s="11">
        <v>1.2499998996185506</v>
      </c>
      <c r="S7284" s="11">
        <v>1.25</v>
      </c>
      <c r="T7284" s="12">
        <v>6226249.5</v>
      </c>
      <c r="U7284" s="12">
        <v>6226249.5</v>
      </c>
    </row>
    <row r="7285" spans="1:21" x14ac:dyDescent="0.2">
      <c r="A7285" s="13">
        <v>2332000000</v>
      </c>
      <c r="B7285" s="11">
        <v>6.499814213121784</v>
      </c>
      <c r="C7285" s="12">
        <v>151575667.44999999</v>
      </c>
      <c r="E7285" s="13">
        <v>2332000000</v>
      </c>
      <c r="F7285" s="11">
        <v>6.4998743589193833</v>
      </c>
      <c r="G7285" s="12">
        <v>151577070.05000001</v>
      </c>
      <c r="I7285" s="13">
        <v>2782000000</v>
      </c>
      <c r="J7285" s="11">
        <v>11.5</v>
      </c>
      <c r="K7285" s="12">
        <v>319930000</v>
      </c>
      <c r="M7285" s="13">
        <v>2782000000</v>
      </c>
      <c r="N7285" s="11">
        <v>11.5</v>
      </c>
      <c r="O7285" s="12">
        <v>319930000</v>
      </c>
      <c r="Q7285" s="13">
        <v>4982000000</v>
      </c>
      <c r="R7285" s="11">
        <v>1.2499998996386994</v>
      </c>
      <c r="S7285" s="11">
        <v>1.25</v>
      </c>
      <c r="T7285" s="12">
        <v>6227499.5</v>
      </c>
      <c r="U7285" s="12">
        <v>6227499.5</v>
      </c>
    </row>
    <row r="7286" spans="1:21" x14ac:dyDescent="0.2">
      <c r="A7286" s="13">
        <v>2333000000</v>
      </c>
      <c r="B7286" s="11">
        <v>6.499814292756108</v>
      </c>
      <c r="C7286" s="12">
        <v>151640667.44999999</v>
      </c>
      <c r="E7286" s="13">
        <v>2333000000</v>
      </c>
      <c r="F7286" s="11">
        <v>6.499874412773254</v>
      </c>
      <c r="G7286" s="12">
        <v>151642070.05000001</v>
      </c>
      <c r="I7286" s="13">
        <v>2783000000</v>
      </c>
      <c r="J7286" s="11">
        <v>11.5</v>
      </c>
      <c r="K7286" s="12">
        <v>320045000</v>
      </c>
      <c r="M7286" s="13">
        <v>2783000000</v>
      </c>
      <c r="N7286" s="11">
        <v>11.5</v>
      </c>
      <c r="O7286" s="12">
        <v>320045000</v>
      </c>
      <c r="Q7286" s="13">
        <v>4983000000</v>
      </c>
      <c r="R7286" s="11">
        <v>1.24999989965884</v>
      </c>
      <c r="S7286" s="11">
        <v>1.25</v>
      </c>
      <c r="T7286" s="12">
        <v>6228749.5</v>
      </c>
      <c r="U7286" s="12">
        <v>6228749.5</v>
      </c>
    </row>
    <row r="7287" spans="1:21" x14ac:dyDescent="0.2">
      <c r="A7287" s="13">
        <v>2334000000</v>
      </c>
      <c r="B7287" s="11">
        <v>6.4998143723221933</v>
      </c>
      <c r="C7287" s="12">
        <v>151705667.44999999</v>
      </c>
      <c r="E7287" s="13">
        <v>2334000000</v>
      </c>
      <c r="F7287" s="11">
        <v>6.4998744665809776</v>
      </c>
      <c r="G7287" s="12">
        <v>151707070.05000001</v>
      </c>
      <c r="I7287" s="13">
        <v>2784000000</v>
      </c>
      <c r="J7287" s="11">
        <v>11.5</v>
      </c>
      <c r="K7287" s="12">
        <v>320160000</v>
      </c>
      <c r="M7287" s="13">
        <v>2784000000</v>
      </c>
      <c r="N7287" s="11">
        <v>11.5</v>
      </c>
      <c r="O7287" s="12">
        <v>320160000</v>
      </c>
      <c r="Q7287" s="13">
        <v>4984000000</v>
      </c>
      <c r="R7287" s="11">
        <v>1.2499998996789727</v>
      </c>
      <c r="S7287" s="11">
        <v>1.25</v>
      </c>
      <c r="T7287" s="12">
        <v>6229999.5</v>
      </c>
      <c r="U7287" s="12">
        <v>6229999.5</v>
      </c>
    </row>
    <row r="7288" spans="1:21" x14ac:dyDescent="0.2">
      <c r="A7288" s="13">
        <v>2335000000</v>
      </c>
      <c r="B7288" s="11">
        <v>6.4998144518201277</v>
      </c>
      <c r="C7288" s="12">
        <v>151770667.44999999</v>
      </c>
      <c r="E7288" s="13">
        <v>2335000000</v>
      </c>
      <c r="F7288" s="11">
        <v>6.4998745203426136</v>
      </c>
      <c r="G7288" s="12">
        <v>151772070.05000001</v>
      </c>
      <c r="I7288" s="13">
        <v>2785000000</v>
      </c>
      <c r="J7288" s="11">
        <v>11.5</v>
      </c>
      <c r="K7288" s="12">
        <v>320275000</v>
      </c>
      <c r="M7288" s="13">
        <v>2785000000</v>
      </c>
      <c r="N7288" s="11">
        <v>11.5</v>
      </c>
      <c r="O7288" s="12">
        <v>320275000</v>
      </c>
      <c r="Q7288" s="13">
        <v>4985000000</v>
      </c>
      <c r="R7288" s="11">
        <v>1.2499998996990973</v>
      </c>
      <c r="S7288" s="11">
        <v>1.25</v>
      </c>
      <c r="T7288" s="12">
        <v>6231249.5</v>
      </c>
      <c r="U7288" s="12">
        <v>6231249.5</v>
      </c>
    </row>
    <row r="7289" spans="1:21" x14ac:dyDescent="0.2">
      <c r="A7289" s="13">
        <v>2336000000</v>
      </c>
      <c r="B7289" s="11">
        <v>6.4998145312499993</v>
      </c>
      <c r="C7289" s="12">
        <v>151835667.44999999</v>
      </c>
      <c r="E7289" s="13">
        <v>2336000000</v>
      </c>
      <c r="F7289" s="11">
        <v>6.4998745740582207</v>
      </c>
      <c r="G7289" s="12">
        <v>151837070.05000001</v>
      </c>
      <c r="I7289" s="13">
        <v>2786000000</v>
      </c>
      <c r="J7289" s="11">
        <v>11.5</v>
      </c>
      <c r="K7289" s="12">
        <v>320390000</v>
      </c>
      <c r="M7289" s="13">
        <v>2786000000</v>
      </c>
      <c r="N7289" s="11">
        <v>11.5</v>
      </c>
      <c r="O7289" s="12">
        <v>320390000</v>
      </c>
      <c r="Q7289" s="13">
        <v>4986000000</v>
      </c>
      <c r="R7289" s="11">
        <v>1.2499998997192137</v>
      </c>
      <c r="S7289" s="11">
        <v>1.25</v>
      </c>
      <c r="T7289" s="12">
        <v>6232499.5</v>
      </c>
      <c r="U7289" s="12">
        <v>6232499.5</v>
      </c>
    </row>
    <row r="7290" spans="1:21" x14ac:dyDescent="0.2">
      <c r="A7290" s="13">
        <v>2337000000</v>
      </c>
      <c r="B7290" s="11">
        <v>6.499814610611895</v>
      </c>
      <c r="C7290" s="12">
        <v>151900667.44999999</v>
      </c>
      <c r="E7290" s="13">
        <v>2337000000</v>
      </c>
      <c r="F7290" s="11">
        <v>6.4998746277278574</v>
      </c>
      <c r="G7290" s="12">
        <v>151902070.05000001</v>
      </c>
      <c r="I7290" s="13">
        <v>2787000000</v>
      </c>
      <c r="J7290" s="11">
        <v>11.5</v>
      </c>
      <c r="K7290" s="12">
        <v>320505000</v>
      </c>
      <c r="M7290" s="13">
        <v>2787000000</v>
      </c>
      <c r="N7290" s="11">
        <v>11.5</v>
      </c>
      <c r="O7290" s="12">
        <v>320505000</v>
      </c>
      <c r="Q7290" s="13">
        <v>4987000000</v>
      </c>
      <c r="R7290" s="11">
        <v>1.2499998997393222</v>
      </c>
      <c r="S7290" s="11">
        <v>1.25</v>
      </c>
      <c r="T7290" s="12">
        <v>6233749.5</v>
      </c>
      <c r="U7290" s="12">
        <v>6233749.5</v>
      </c>
    </row>
    <row r="7291" spans="1:21" x14ac:dyDescent="0.2">
      <c r="A7291" s="13">
        <v>2338000000</v>
      </c>
      <c r="B7291" s="11">
        <v>6.4998146899059011</v>
      </c>
      <c r="C7291" s="12">
        <v>151965667.44999999</v>
      </c>
      <c r="E7291" s="13">
        <v>2338000000</v>
      </c>
      <c r="F7291" s="11">
        <v>6.4998746813515833</v>
      </c>
      <c r="G7291" s="12">
        <v>151967070.05000001</v>
      </c>
      <c r="I7291" s="13">
        <v>2788000000</v>
      </c>
      <c r="J7291" s="11">
        <v>11.5</v>
      </c>
      <c r="K7291" s="12">
        <v>320620000</v>
      </c>
      <c r="M7291" s="13">
        <v>2788000000</v>
      </c>
      <c r="N7291" s="11">
        <v>11.5</v>
      </c>
      <c r="O7291" s="12">
        <v>320620000</v>
      </c>
      <c r="Q7291" s="13">
        <v>4988000000</v>
      </c>
      <c r="R7291" s="11">
        <v>1.2499998997594226</v>
      </c>
      <c r="S7291" s="11">
        <v>1.25</v>
      </c>
      <c r="T7291" s="12">
        <v>6234999.5</v>
      </c>
      <c r="U7291" s="12">
        <v>6234999.5</v>
      </c>
    </row>
    <row r="7292" spans="1:21" x14ac:dyDescent="0.2">
      <c r="A7292" s="13">
        <v>2339000000</v>
      </c>
      <c r="B7292" s="11">
        <v>6.499814769132108</v>
      </c>
      <c r="C7292" s="12">
        <v>152030667.44999999</v>
      </c>
      <c r="E7292" s="13">
        <v>2339000000</v>
      </c>
      <c r="F7292" s="11">
        <v>6.4998747349294579</v>
      </c>
      <c r="G7292" s="12">
        <v>152032070.05000001</v>
      </c>
      <c r="I7292" s="13">
        <v>2789000000</v>
      </c>
      <c r="J7292" s="11">
        <v>11.5</v>
      </c>
      <c r="K7292" s="12">
        <v>320735000</v>
      </c>
      <c r="M7292" s="13">
        <v>2789000000</v>
      </c>
      <c r="N7292" s="11">
        <v>11.5</v>
      </c>
      <c r="O7292" s="12">
        <v>320735000</v>
      </c>
      <c r="Q7292" s="13">
        <v>4989000000</v>
      </c>
      <c r="R7292" s="11">
        <v>1.249999899779515</v>
      </c>
      <c r="S7292" s="11">
        <v>1.25</v>
      </c>
      <c r="T7292" s="12">
        <v>6236249.5</v>
      </c>
      <c r="U7292" s="12">
        <v>6236249.5</v>
      </c>
    </row>
    <row r="7293" spans="1:21" x14ac:dyDescent="0.2">
      <c r="A7293" s="13">
        <v>2340000000</v>
      </c>
      <c r="B7293" s="11">
        <v>6.4998148482905984</v>
      </c>
      <c r="C7293" s="12">
        <v>152095667.44999999</v>
      </c>
      <c r="E7293" s="13">
        <v>2340000000</v>
      </c>
      <c r="F7293" s="11">
        <v>6.4998747884615389</v>
      </c>
      <c r="G7293" s="12">
        <v>152097070.05000001</v>
      </c>
      <c r="I7293" s="13">
        <v>2790000000</v>
      </c>
      <c r="J7293" s="11">
        <v>11.5</v>
      </c>
      <c r="K7293" s="12">
        <v>320850000</v>
      </c>
      <c r="M7293" s="13">
        <v>2790000000</v>
      </c>
      <c r="N7293" s="11">
        <v>11.5</v>
      </c>
      <c r="O7293" s="12">
        <v>320850000</v>
      </c>
      <c r="Q7293" s="13">
        <v>4990000000</v>
      </c>
      <c r="R7293" s="11">
        <v>1.2499998997995991</v>
      </c>
      <c r="S7293" s="11">
        <v>1.25</v>
      </c>
      <c r="T7293" s="12">
        <v>6237499.5</v>
      </c>
      <c r="U7293" s="12">
        <v>6237499.5</v>
      </c>
    </row>
    <row r="7294" spans="1:21" x14ac:dyDescent="0.2">
      <c r="A7294" s="13">
        <v>2341000000</v>
      </c>
      <c r="B7294" s="11">
        <v>6.4998149273814603</v>
      </c>
      <c r="C7294" s="12">
        <v>152160667.44999999</v>
      </c>
      <c r="E7294" s="13">
        <v>2341000000</v>
      </c>
      <c r="F7294" s="11">
        <v>6.4998748419478867</v>
      </c>
      <c r="G7294" s="12">
        <v>152162070.05000001</v>
      </c>
      <c r="I7294" s="13">
        <v>2791000000</v>
      </c>
      <c r="J7294" s="11">
        <v>11.5</v>
      </c>
      <c r="K7294" s="12">
        <v>320965000</v>
      </c>
      <c r="M7294" s="13">
        <v>2791000000</v>
      </c>
      <c r="N7294" s="11">
        <v>11.5</v>
      </c>
      <c r="O7294" s="12">
        <v>320965000</v>
      </c>
      <c r="Q7294" s="13">
        <v>4991000000</v>
      </c>
      <c r="R7294" s="11">
        <v>1.2499998998196755</v>
      </c>
      <c r="S7294" s="11">
        <v>1.25</v>
      </c>
      <c r="T7294" s="12">
        <v>6238749.5</v>
      </c>
      <c r="U7294" s="12">
        <v>6238749.5</v>
      </c>
    </row>
    <row r="7295" spans="1:21" x14ac:dyDescent="0.2">
      <c r="A7295" s="13">
        <v>2342000000</v>
      </c>
      <c r="B7295" s="11">
        <v>6.4998150064047815</v>
      </c>
      <c r="C7295" s="12">
        <v>152225667.44999999</v>
      </c>
      <c r="E7295" s="13">
        <v>2342000000</v>
      </c>
      <c r="F7295" s="11">
        <v>6.4998748953885581</v>
      </c>
      <c r="G7295" s="12">
        <v>152227070.05000001</v>
      </c>
      <c r="I7295" s="13">
        <v>2792000000</v>
      </c>
      <c r="J7295" s="11">
        <v>11.5</v>
      </c>
      <c r="K7295" s="12">
        <v>321080000</v>
      </c>
      <c r="M7295" s="13">
        <v>2792000000</v>
      </c>
      <c r="N7295" s="11">
        <v>11.5</v>
      </c>
      <c r="O7295" s="12">
        <v>321080000</v>
      </c>
      <c r="Q7295" s="13">
        <v>4992000000</v>
      </c>
      <c r="R7295" s="11">
        <v>1.2499998998397437</v>
      </c>
      <c r="S7295" s="11">
        <v>1.25</v>
      </c>
      <c r="T7295" s="12">
        <v>6239999.5</v>
      </c>
      <c r="U7295" s="12">
        <v>6239999.5</v>
      </c>
    </row>
    <row r="7296" spans="1:21" x14ac:dyDescent="0.2">
      <c r="A7296" s="13">
        <v>2343000000</v>
      </c>
      <c r="B7296" s="11">
        <v>6.4998150853606482</v>
      </c>
      <c r="C7296" s="12">
        <v>152290667.44999999</v>
      </c>
      <c r="E7296" s="13">
        <v>2343000000</v>
      </c>
      <c r="F7296" s="11">
        <v>6.4998749487836109</v>
      </c>
      <c r="G7296" s="12">
        <v>152292070.05000001</v>
      </c>
      <c r="I7296" s="13">
        <v>2793000000</v>
      </c>
      <c r="J7296" s="11">
        <v>11.5</v>
      </c>
      <c r="K7296" s="12">
        <v>321195000</v>
      </c>
      <c r="M7296" s="13">
        <v>2793000000</v>
      </c>
      <c r="N7296" s="11">
        <v>11.5</v>
      </c>
      <c r="O7296" s="12">
        <v>321195000</v>
      </c>
      <c r="Q7296" s="13">
        <v>4993000000</v>
      </c>
      <c r="R7296" s="11">
        <v>1.2499998998598039</v>
      </c>
      <c r="S7296" s="11">
        <v>1.25</v>
      </c>
      <c r="T7296" s="12">
        <v>6241249.5</v>
      </c>
      <c r="U7296" s="12">
        <v>6241249.5</v>
      </c>
    </row>
    <row r="7297" spans="1:21" x14ac:dyDescent="0.2">
      <c r="A7297" s="13">
        <v>2344000000</v>
      </c>
      <c r="B7297" s="11">
        <v>6.4998151642491466</v>
      </c>
      <c r="C7297" s="12">
        <v>152355667.44999999</v>
      </c>
      <c r="E7297" s="13">
        <v>2344000000</v>
      </c>
      <c r="F7297" s="11">
        <v>6.4998750021331073</v>
      </c>
      <c r="G7297" s="12">
        <v>152357070.05000001</v>
      </c>
      <c r="I7297" s="13">
        <v>2794000000</v>
      </c>
      <c r="J7297" s="11">
        <v>11.5</v>
      </c>
      <c r="K7297" s="12">
        <v>321310000</v>
      </c>
      <c r="M7297" s="13">
        <v>2794000000</v>
      </c>
      <c r="N7297" s="11">
        <v>11.5</v>
      </c>
      <c r="O7297" s="12">
        <v>321310000</v>
      </c>
      <c r="Q7297" s="13">
        <v>4994000000</v>
      </c>
      <c r="R7297" s="11">
        <v>1.2499998998798558</v>
      </c>
      <c r="S7297" s="11">
        <v>1.25</v>
      </c>
      <c r="T7297" s="12">
        <v>6242499.5</v>
      </c>
      <c r="U7297" s="12">
        <v>6242499.5</v>
      </c>
    </row>
    <row r="7298" spans="1:21" x14ac:dyDescent="0.2">
      <c r="A7298" s="13">
        <v>2345000000</v>
      </c>
      <c r="B7298" s="11">
        <v>6.499815243070362</v>
      </c>
      <c r="C7298" s="12">
        <v>152420667.44999999</v>
      </c>
      <c r="E7298" s="13">
        <v>2345000000</v>
      </c>
      <c r="F7298" s="11">
        <v>6.4998750554371005</v>
      </c>
      <c r="G7298" s="12">
        <v>152422070.05000001</v>
      </c>
      <c r="I7298" s="13">
        <v>2795000000</v>
      </c>
      <c r="J7298" s="11">
        <v>11.5</v>
      </c>
      <c r="K7298" s="12">
        <v>321425000</v>
      </c>
      <c r="M7298" s="13">
        <v>2795000000</v>
      </c>
      <c r="N7298" s="11">
        <v>11.5</v>
      </c>
      <c r="O7298" s="12">
        <v>321425000</v>
      </c>
      <c r="Q7298" s="13">
        <v>4995000000</v>
      </c>
      <c r="R7298" s="11">
        <v>1.2499998998999</v>
      </c>
      <c r="S7298" s="11">
        <v>1.25</v>
      </c>
      <c r="T7298" s="12">
        <v>6243749.5</v>
      </c>
      <c r="U7298" s="12">
        <v>6243749.5</v>
      </c>
    </row>
    <row r="7299" spans="1:21" x14ac:dyDescent="0.2">
      <c r="A7299" s="13">
        <v>2346000000</v>
      </c>
      <c r="B7299" s="11">
        <v>6.4998153218243813</v>
      </c>
      <c r="C7299" s="12">
        <v>152485667.44999999</v>
      </c>
      <c r="E7299" s="13">
        <v>2346000000</v>
      </c>
      <c r="F7299" s="11">
        <v>6.4998751086956537</v>
      </c>
      <c r="G7299" s="12">
        <v>152487070.05000001</v>
      </c>
      <c r="I7299" s="13">
        <v>2796000000</v>
      </c>
      <c r="J7299" s="11">
        <v>11.5</v>
      </c>
      <c r="K7299" s="12">
        <v>321540000</v>
      </c>
      <c r="M7299" s="13">
        <v>2796000000</v>
      </c>
      <c r="N7299" s="11">
        <v>11.5</v>
      </c>
      <c r="O7299" s="12">
        <v>321540000</v>
      </c>
      <c r="Q7299" s="13">
        <v>4996000000</v>
      </c>
      <c r="R7299" s="11">
        <v>1.249999899919936</v>
      </c>
      <c r="S7299" s="11">
        <v>1.25</v>
      </c>
      <c r="T7299" s="12">
        <v>6244999.5</v>
      </c>
      <c r="U7299" s="12">
        <v>6244999.5</v>
      </c>
    </row>
    <row r="7300" spans="1:21" x14ac:dyDescent="0.2">
      <c r="A7300" s="13">
        <v>2347000000</v>
      </c>
      <c r="B7300" s="11">
        <v>6.4998154005112898</v>
      </c>
      <c r="C7300" s="12">
        <v>152550667.44999999</v>
      </c>
      <c r="E7300" s="13">
        <v>2347000000</v>
      </c>
      <c r="F7300" s="11">
        <v>6.4998751619088209</v>
      </c>
      <c r="G7300" s="12">
        <v>152552070.05000001</v>
      </c>
      <c r="I7300" s="13">
        <v>2797000000</v>
      </c>
      <c r="J7300" s="11">
        <v>11.5</v>
      </c>
      <c r="K7300" s="12">
        <v>321655000</v>
      </c>
      <c r="M7300" s="13">
        <v>2797000000</v>
      </c>
      <c r="N7300" s="11">
        <v>11.5</v>
      </c>
      <c r="O7300" s="12">
        <v>321655000</v>
      </c>
      <c r="Q7300" s="13">
        <v>4997000000</v>
      </c>
      <c r="R7300" s="11">
        <v>1.249999899939964</v>
      </c>
      <c r="S7300" s="11">
        <v>1.25</v>
      </c>
      <c r="T7300" s="12">
        <v>6246249.5</v>
      </c>
      <c r="U7300" s="12">
        <v>6246249.5</v>
      </c>
    </row>
    <row r="7301" spans="1:21" x14ac:dyDescent="0.2">
      <c r="A7301" s="13">
        <v>2348000000</v>
      </c>
      <c r="B7301" s="11">
        <v>6.4998154791311755</v>
      </c>
      <c r="C7301" s="12">
        <v>152615667.44999999</v>
      </c>
      <c r="E7301" s="13">
        <v>2348000000</v>
      </c>
      <c r="F7301" s="11">
        <v>6.4998752150766617</v>
      </c>
      <c r="G7301" s="12">
        <v>152617070.05000001</v>
      </c>
      <c r="I7301" s="13">
        <v>2798000000</v>
      </c>
      <c r="J7301" s="11">
        <v>11.5</v>
      </c>
      <c r="K7301" s="12">
        <v>321770000</v>
      </c>
      <c r="M7301" s="13">
        <v>2798000000</v>
      </c>
      <c r="N7301" s="11">
        <v>11.5</v>
      </c>
      <c r="O7301" s="12">
        <v>321770000</v>
      </c>
      <c r="Q7301" s="13">
        <v>4998000000</v>
      </c>
      <c r="R7301" s="11">
        <v>1.249999899959984</v>
      </c>
      <c r="S7301" s="11">
        <v>1.25</v>
      </c>
      <c r="T7301" s="12">
        <v>6247499.5</v>
      </c>
      <c r="U7301" s="12">
        <v>6247499.5</v>
      </c>
    </row>
    <row r="7302" spans="1:21" x14ac:dyDescent="0.2">
      <c r="A7302" s="13">
        <v>2349000000</v>
      </c>
      <c r="B7302" s="11">
        <v>6.4998155576841201</v>
      </c>
      <c r="C7302" s="12">
        <v>152680667.44999999</v>
      </c>
      <c r="E7302" s="13">
        <v>2349000000</v>
      </c>
      <c r="F7302" s="11">
        <v>6.4998752681992347</v>
      </c>
      <c r="G7302" s="12">
        <v>152682070.05000001</v>
      </c>
      <c r="I7302" s="13">
        <v>2799000000</v>
      </c>
      <c r="J7302" s="11">
        <v>11.5</v>
      </c>
      <c r="K7302" s="12">
        <v>321885000</v>
      </c>
      <c r="M7302" s="13">
        <v>2799000000</v>
      </c>
      <c r="N7302" s="11">
        <v>11.5</v>
      </c>
      <c r="O7302" s="12">
        <v>321885000</v>
      </c>
      <c r="Q7302" s="13">
        <v>4999000000</v>
      </c>
      <c r="R7302" s="11">
        <v>1.2499998999799959</v>
      </c>
      <c r="S7302" s="11">
        <v>1.25</v>
      </c>
      <c r="T7302" s="12">
        <v>6248749.5</v>
      </c>
      <c r="U7302" s="12">
        <v>6248749.5</v>
      </c>
    </row>
    <row r="7303" spans="1:21" x14ac:dyDescent="0.2">
      <c r="A7303" s="13">
        <v>2350000000</v>
      </c>
      <c r="B7303" s="11">
        <v>6.4998156361702124</v>
      </c>
      <c r="C7303" s="12">
        <v>152745667.44999999</v>
      </c>
      <c r="E7303" s="13">
        <v>2350000000</v>
      </c>
      <c r="F7303" s="11">
        <v>6.4998753212765967</v>
      </c>
      <c r="G7303" s="12">
        <v>152747070.05000001</v>
      </c>
      <c r="I7303" s="13">
        <v>2800000000</v>
      </c>
      <c r="J7303" s="11">
        <v>11.5</v>
      </c>
      <c r="K7303" s="12">
        <v>322000000</v>
      </c>
      <c r="M7303" s="13">
        <v>2800000000</v>
      </c>
      <c r="N7303" s="11">
        <v>11.5</v>
      </c>
      <c r="O7303" s="12">
        <v>322000000</v>
      </c>
      <c r="Q7303" s="13">
        <v>5000000000</v>
      </c>
      <c r="R7303" s="11">
        <v>1.2499998999999999</v>
      </c>
      <c r="S7303" s="11">
        <v>1.25</v>
      </c>
      <c r="T7303" s="12">
        <v>6249999.5</v>
      </c>
      <c r="U7303" s="12">
        <v>6249999.5</v>
      </c>
    </row>
    <row r="7304" spans="1:21" x14ac:dyDescent="0.2">
      <c r="A7304" s="13">
        <v>2351000000</v>
      </c>
      <c r="B7304" s="11">
        <v>6.499815714589535</v>
      </c>
      <c r="C7304" s="12">
        <v>152810667.44999999</v>
      </c>
      <c r="E7304" s="13">
        <v>2351000000</v>
      </c>
      <c r="F7304" s="11">
        <v>6.4998753743088056</v>
      </c>
      <c r="G7304" s="12">
        <v>152812070.05000001</v>
      </c>
      <c r="I7304" s="13">
        <v>2801000000</v>
      </c>
      <c r="J7304" s="11">
        <v>11.5</v>
      </c>
      <c r="K7304" s="12">
        <v>322115000</v>
      </c>
      <c r="M7304" s="13">
        <v>2801000000</v>
      </c>
      <c r="N7304" s="11">
        <v>11.5</v>
      </c>
      <c r="O7304" s="12">
        <v>322115000</v>
      </c>
      <c r="Q7304" s="13">
        <v>5001000000</v>
      </c>
      <c r="R7304" s="11">
        <v>1.2499999000199959</v>
      </c>
      <c r="S7304" s="11">
        <v>1.25</v>
      </c>
      <c r="T7304" s="12">
        <v>6251249.5</v>
      </c>
      <c r="U7304" s="12">
        <v>6251249.5</v>
      </c>
    </row>
    <row r="7305" spans="1:21" x14ac:dyDescent="0.2">
      <c r="A7305" s="13">
        <v>2352000000</v>
      </c>
      <c r="B7305" s="11">
        <v>6.4998157929421758</v>
      </c>
      <c r="C7305" s="12">
        <v>152875667.44999999</v>
      </c>
      <c r="E7305" s="13">
        <v>2352000000</v>
      </c>
      <c r="F7305" s="11">
        <v>6.4998754272959189</v>
      </c>
      <c r="G7305" s="12">
        <v>152877070.05000001</v>
      </c>
      <c r="I7305" s="13">
        <v>2802000000</v>
      </c>
      <c r="J7305" s="11">
        <v>11.5</v>
      </c>
      <c r="K7305" s="12">
        <v>322230000</v>
      </c>
      <c r="M7305" s="13">
        <v>2802000000</v>
      </c>
      <c r="N7305" s="11">
        <v>11.5</v>
      </c>
      <c r="O7305" s="12">
        <v>322230000</v>
      </c>
      <c r="Q7305" s="13">
        <v>5002000000</v>
      </c>
      <c r="R7305" s="11">
        <v>1.249999900039984</v>
      </c>
      <c r="S7305" s="11">
        <v>1.25</v>
      </c>
      <c r="T7305" s="12">
        <v>6252499.5</v>
      </c>
      <c r="U7305" s="12">
        <v>6252499.5</v>
      </c>
    </row>
    <row r="7306" spans="1:21" x14ac:dyDescent="0.2">
      <c r="A7306" s="13">
        <v>2353000000</v>
      </c>
      <c r="B7306" s="11">
        <v>6.4998158712282192</v>
      </c>
      <c r="C7306" s="12">
        <v>152940667.44999999</v>
      </c>
      <c r="E7306" s="13">
        <v>2353000000</v>
      </c>
      <c r="F7306" s="11">
        <v>6.4998754802379946</v>
      </c>
      <c r="G7306" s="12">
        <v>152942070.05000001</v>
      </c>
      <c r="I7306" s="13">
        <v>2803000000</v>
      </c>
      <c r="J7306" s="11">
        <v>11.5</v>
      </c>
      <c r="K7306" s="12">
        <v>322345000</v>
      </c>
      <c r="M7306" s="13">
        <v>2803000000</v>
      </c>
      <c r="N7306" s="11">
        <v>11.5</v>
      </c>
      <c r="O7306" s="12">
        <v>322345000</v>
      </c>
      <c r="Q7306" s="13">
        <v>5003000000</v>
      </c>
      <c r="R7306" s="11">
        <v>1.249999900059964</v>
      </c>
      <c r="S7306" s="11">
        <v>1.25</v>
      </c>
      <c r="T7306" s="12">
        <v>6253749.5</v>
      </c>
      <c r="U7306" s="12">
        <v>6253749.5</v>
      </c>
    </row>
    <row r="7307" spans="1:21" x14ac:dyDescent="0.2">
      <c r="A7307" s="13">
        <v>2354000000</v>
      </c>
      <c r="B7307" s="11">
        <v>6.4998159494477488</v>
      </c>
      <c r="C7307" s="12">
        <v>153005667.44999999</v>
      </c>
      <c r="E7307" s="13">
        <v>2354000000</v>
      </c>
      <c r="F7307" s="11">
        <v>6.4998755331350893</v>
      </c>
      <c r="G7307" s="12">
        <v>153007070.05000001</v>
      </c>
      <c r="I7307" s="13">
        <v>2804000000</v>
      </c>
      <c r="J7307" s="11">
        <v>11.5</v>
      </c>
      <c r="K7307" s="12">
        <v>322460000</v>
      </c>
      <c r="M7307" s="13">
        <v>2804000000</v>
      </c>
      <c r="N7307" s="11">
        <v>11.5</v>
      </c>
      <c r="O7307" s="12">
        <v>322460000</v>
      </c>
      <c r="Q7307" s="13">
        <v>5004000000</v>
      </c>
      <c r="R7307" s="11">
        <v>1.249999900079936</v>
      </c>
      <c r="S7307" s="11">
        <v>1.25</v>
      </c>
      <c r="T7307" s="12">
        <v>6254999.5</v>
      </c>
      <c r="U7307" s="12">
        <v>6254999.5</v>
      </c>
    </row>
    <row r="7308" spans="1:21" x14ac:dyDescent="0.2">
      <c r="A7308" s="13">
        <v>2355000000</v>
      </c>
      <c r="B7308" s="11">
        <v>6.4998160276008496</v>
      </c>
      <c r="C7308" s="12">
        <v>153070667.44999999</v>
      </c>
      <c r="E7308" s="13">
        <v>2355000000</v>
      </c>
      <c r="F7308" s="11">
        <v>6.4998755859872626</v>
      </c>
      <c r="G7308" s="12">
        <v>153072070.05000001</v>
      </c>
      <c r="I7308" s="13">
        <v>2805000000</v>
      </c>
      <c r="J7308" s="11">
        <v>11.5</v>
      </c>
      <c r="K7308" s="12">
        <v>322575000</v>
      </c>
      <c r="M7308" s="13">
        <v>2805000000</v>
      </c>
      <c r="N7308" s="11">
        <v>11.5</v>
      </c>
      <c r="O7308" s="12">
        <v>322575000</v>
      </c>
      <c r="Q7308" s="13">
        <v>5005000000</v>
      </c>
      <c r="R7308" s="11">
        <v>1.2499999000999</v>
      </c>
      <c r="S7308" s="11">
        <v>1.25</v>
      </c>
      <c r="T7308" s="12">
        <v>6256249.5</v>
      </c>
      <c r="U7308" s="12">
        <v>6256249.5</v>
      </c>
    </row>
    <row r="7309" spans="1:21" x14ac:dyDescent="0.2">
      <c r="A7309" s="13">
        <v>2356000000</v>
      </c>
      <c r="B7309" s="11">
        <v>6.4998161056876054</v>
      </c>
      <c r="C7309" s="12">
        <v>153135667.44999999</v>
      </c>
      <c r="E7309" s="13">
        <v>2356000000</v>
      </c>
      <c r="F7309" s="11">
        <v>6.4998756387945678</v>
      </c>
      <c r="G7309" s="12">
        <v>153137070.05000001</v>
      </c>
      <c r="I7309" s="13">
        <v>2806000000</v>
      </c>
      <c r="J7309" s="11">
        <v>11.5</v>
      </c>
      <c r="K7309" s="12">
        <v>322690000</v>
      </c>
      <c r="M7309" s="13">
        <v>2806000000</v>
      </c>
      <c r="N7309" s="11">
        <v>11.5</v>
      </c>
      <c r="O7309" s="12">
        <v>322690000</v>
      </c>
      <c r="Q7309" s="13">
        <v>5006000000</v>
      </c>
      <c r="R7309" s="11">
        <v>1.2499999001198561</v>
      </c>
      <c r="S7309" s="11">
        <v>1.25</v>
      </c>
      <c r="T7309" s="12">
        <v>6257499.5</v>
      </c>
      <c r="U7309" s="12">
        <v>6257499.5</v>
      </c>
    </row>
    <row r="7310" spans="1:21" x14ac:dyDescent="0.2">
      <c r="A7310" s="13">
        <v>2357000000</v>
      </c>
      <c r="B7310" s="11">
        <v>6.499816183708103</v>
      </c>
      <c r="C7310" s="12">
        <v>153200667.44999999</v>
      </c>
      <c r="E7310" s="13">
        <v>2357000000</v>
      </c>
      <c r="F7310" s="11">
        <v>6.4998756915570652</v>
      </c>
      <c r="G7310" s="12">
        <v>153202070.05000001</v>
      </c>
      <c r="I7310" s="13">
        <v>2807000000</v>
      </c>
      <c r="J7310" s="11">
        <v>11.5</v>
      </c>
      <c r="K7310" s="12">
        <v>322805000</v>
      </c>
      <c r="M7310" s="13">
        <v>2807000000</v>
      </c>
      <c r="N7310" s="11">
        <v>11.5</v>
      </c>
      <c r="O7310" s="12">
        <v>322805000</v>
      </c>
      <c r="Q7310" s="13">
        <v>5007000000</v>
      </c>
      <c r="R7310" s="11">
        <v>1.2499999001398041</v>
      </c>
      <c r="S7310" s="11">
        <v>1.25</v>
      </c>
      <c r="T7310" s="12">
        <v>6258749.5</v>
      </c>
      <c r="U7310" s="12">
        <v>6258749.5</v>
      </c>
    </row>
    <row r="7311" spans="1:21" x14ac:dyDescent="0.2">
      <c r="A7311" s="13">
        <v>2358000000</v>
      </c>
      <c r="B7311" s="11">
        <v>6.4998162616624251</v>
      </c>
      <c r="C7311" s="12">
        <v>153265667.44999999</v>
      </c>
      <c r="E7311" s="13">
        <v>2358000000</v>
      </c>
      <c r="F7311" s="11">
        <v>6.4998757442748092</v>
      </c>
      <c r="G7311" s="12">
        <v>153267070.05000001</v>
      </c>
      <c r="I7311" s="13">
        <v>2808000000</v>
      </c>
      <c r="J7311" s="11">
        <v>11.5</v>
      </c>
      <c r="K7311" s="12">
        <v>322920000</v>
      </c>
      <c r="M7311" s="13">
        <v>2808000000</v>
      </c>
      <c r="N7311" s="11">
        <v>11.5</v>
      </c>
      <c r="O7311" s="12">
        <v>322920000</v>
      </c>
      <c r="Q7311" s="13">
        <v>5008000000</v>
      </c>
      <c r="R7311" s="11">
        <v>1.2499999001597444</v>
      </c>
      <c r="S7311" s="11">
        <v>1.25</v>
      </c>
      <c r="T7311" s="12">
        <v>6259999.5</v>
      </c>
      <c r="U7311" s="12">
        <v>6259999.5</v>
      </c>
    </row>
    <row r="7312" spans="1:21" x14ac:dyDescent="0.2">
      <c r="A7312" s="13">
        <v>2359000000</v>
      </c>
      <c r="B7312" s="11">
        <v>6.499816339550657</v>
      </c>
      <c r="C7312" s="12">
        <v>153330667.44999999</v>
      </c>
      <c r="E7312" s="13">
        <v>2359000000</v>
      </c>
      <c r="F7312" s="11">
        <v>6.49987579694786</v>
      </c>
      <c r="G7312" s="12">
        <v>153332070.05000001</v>
      </c>
      <c r="I7312" s="13">
        <v>2809000000</v>
      </c>
      <c r="J7312" s="11">
        <v>11.5</v>
      </c>
      <c r="K7312" s="12">
        <v>323035000</v>
      </c>
      <c r="M7312" s="13">
        <v>2809000000</v>
      </c>
      <c r="N7312" s="11">
        <v>11.5</v>
      </c>
      <c r="O7312" s="12">
        <v>323035000</v>
      </c>
      <c r="Q7312" s="13">
        <v>5009000000</v>
      </c>
      <c r="R7312" s="11">
        <v>1.2499999001796767</v>
      </c>
      <c r="S7312" s="11">
        <v>1.25</v>
      </c>
      <c r="T7312" s="12">
        <v>6261249.5</v>
      </c>
      <c r="U7312" s="12">
        <v>6261249.5</v>
      </c>
    </row>
    <row r="7313" spans="1:21" x14ac:dyDescent="0.2">
      <c r="A7313" s="13">
        <v>2360000000</v>
      </c>
      <c r="B7313" s="11">
        <v>6.4998164173728803</v>
      </c>
      <c r="C7313" s="12">
        <v>153395667.44999999</v>
      </c>
      <c r="E7313" s="13">
        <v>2360000000</v>
      </c>
      <c r="F7313" s="11">
        <v>6.499875849576271</v>
      </c>
      <c r="G7313" s="12">
        <v>153397070.05000001</v>
      </c>
      <c r="I7313" s="13">
        <v>2810000000</v>
      </c>
      <c r="J7313" s="11">
        <v>11.5</v>
      </c>
      <c r="K7313" s="12">
        <v>323150000</v>
      </c>
      <c r="M7313" s="13">
        <v>2810000000</v>
      </c>
      <c r="N7313" s="11">
        <v>11.5</v>
      </c>
      <c r="O7313" s="12">
        <v>323150000</v>
      </c>
      <c r="Q7313" s="13">
        <v>5010000000</v>
      </c>
      <c r="R7313" s="11">
        <v>1.2499999001996007</v>
      </c>
      <c r="S7313" s="11">
        <v>1.25</v>
      </c>
      <c r="T7313" s="12">
        <v>6262499.5</v>
      </c>
      <c r="U7313" s="12">
        <v>6262499.5</v>
      </c>
    </row>
    <row r="7314" spans="1:21" x14ac:dyDescent="0.2">
      <c r="A7314" s="13">
        <v>2361000000</v>
      </c>
      <c r="B7314" s="11">
        <v>6.4998164951291821</v>
      </c>
      <c r="C7314" s="12">
        <v>153460667.44999999</v>
      </c>
      <c r="E7314" s="13">
        <v>2361000000</v>
      </c>
      <c r="F7314" s="11">
        <v>6.4998759021601016</v>
      </c>
      <c r="G7314" s="12">
        <v>153462070.05000001</v>
      </c>
      <c r="I7314" s="13">
        <v>2811000000</v>
      </c>
      <c r="J7314" s="11">
        <v>11.5</v>
      </c>
      <c r="K7314" s="12">
        <v>323265000</v>
      </c>
      <c r="M7314" s="13">
        <v>2811000000</v>
      </c>
      <c r="N7314" s="11">
        <v>11.5</v>
      </c>
      <c r="O7314" s="12">
        <v>323265000</v>
      </c>
      <c r="Q7314" s="13">
        <v>5011000000</v>
      </c>
      <c r="R7314" s="11">
        <v>1.249999900219517</v>
      </c>
      <c r="S7314" s="11">
        <v>1.25</v>
      </c>
      <c r="T7314" s="12">
        <v>6263749.5</v>
      </c>
      <c r="U7314" s="12">
        <v>6263749.5</v>
      </c>
    </row>
    <row r="7315" spans="1:21" x14ac:dyDescent="0.2">
      <c r="A7315" s="13">
        <v>2362000000</v>
      </c>
      <c r="B7315" s="11">
        <v>6.4998165728196442</v>
      </c>
      <c r="C7315" s="12">
        <v>153525667.44999999</v>
      </c>
      <c r="E7315" s="13">
        <v>2362000000</v>
      </c>
      <c r="F7315" s="11">
        <v>6.4998759546994078</v>
      </c>
      <c r="G7315" s="12">
        <v>153527070.05000001</v>
      </c>
      <c r="I7315" s="13">
        <v>2812000000</v>
      </c>
      <c r="J7315" s="11">
        <v>11.5</v>
      </c>
      <c r="K7315" s="12">
        <v>323380000</v>
      </c>
      <c r="M7315" s="13">
        <v>2812000000</v>
      </c>
      <c r="N7315" s="11">
        <v>11.5</v>
      </c>
      <c r="O7315" s="12">
        <v>323380000</v>
      </c>
      <c r="Q7315" s="13">
        <v>5012000000</v>
      </c>
      <c r="R7315" s="11">
        <v>1.2499999002394255</v>
      </c>
      <c r="S7315" s="11">
        <v>1.25</v>
      </c>
      <c r="T7315" s="12">
        <v>6264999.5</v>
      </c>
      <c r="U7315" s="12">
        <v>6264999.5</v>
      </c>
    </row>
    <row r="7316" spans="1:21" x14ac:dyDescent="0.2">
      <c r="A7316" s="13">
        <v>2363000000</v>
      </c>
      <c r="B7316" s="11">
        <v>6.49981665044435</v>
      </c>
      <c r="C7316" s="12">
        <v>153590667.44999999</v>
      </c>
      <c r="E7316" s="13">
        <v>2363000000</v>
      </c>
      <c r="F7316" s="11">
        <v>6.4998760071942456</v>
      </c>
      <c r="G7316" s="12">
        <v>153592070.05000001</v>
      </c>
      <c r="I7316" s="13">
        <v>2813000000</v>
      </c>
      <c r="J7316" s="11">
        <v>11.5</v>
      </c>
      <c r="K7316" s="12">
        <v>323495000</v>
      </c>
      <c r="M7316" s="13">
        <v>2813000000</v>
      </c>
      <c r="N7316" s="11">
        <v>11.5</v>
      </c>
      <c r="O7316" s="12">
        <v>323495000</v>
      </c>
      <c r="Q7316" s="13">
        <v>5013000000</v>
      </c>
      <c r="R7316" s="11">
        <v>1.2499999002593258</v>
      </c>
      <c r="S7316" s="11">
        <v>1.25</v>
      </c>
      <c r="T7316" s="12">
        <v>6266249.5</v>
      </c>
      <c r="U7316" s="12">
        <v>6266249.5</v>
      </c>
    </row>
    <row r="7317" spans="1:21" x14ac:dyDescent="0.2">
      <c r="A7317" s="13">
        <v>2364000000</v>
      </c>
      <c r="B7317" s="11">
        <v>6.4998167280033838</v>
      </c>
      <c r="C7317" s="12">
        <v>153655667.44999999</v>
      </c>
      <c r="E7317" s="13">
        <v>2364000000</v>
      </c>
      <c r="F7317" s="11">
        <v>6.4998760596446701</v>
      </c>
      <c r="G7317" s="12">
        <v>153657070.05000001</v>
      </c>
      <c r="I7317" s="13">
        <v>2814000000</v>
      </c>
      <c r="J7317" s="11">
        <v>11.5</v>
      </c>
      <c r="K7317" s="12">
        <v>323610000</v>
      </c>
      <c r="M7317" s="13">
        <v>2814000000</v>
      </c>
      <c r="N7317" s="11">
        <v>11.5</v>
      </c>
      <c r="O7317" s="12">
        <v>323610000</v>
      </c>
      <c r="Q7317" s="13">
        <v>5014000000</v>
      </c>
      <c r="R7317" s="11">
        <v>1.2499999002792184</v>
      </c>
      <c r="S7317" s="11">
        <v>1.25</v>
      </c>
      <c r="T7317" s="12">
        <v>6267499.5</v>
      </c>
      <c r="U7317" s="12">
        <v>6267499.5</v>
      </c>
    </row>
    <row r="7318" spans="1:21" x14ac:dyDescent="0.2">
      <c r="A7318" s="13">
        <v>2365000000</v>
      </c>
      <c r="B7318" s="11">
        <v>6.4998168054968293</v>
      </c>
      <c r="C7318" s="12">
        <v>153720667.44999999</v>
      </c>
      <c r="E7318" s="13">
        <v>2365000000</v>
      </c>
      <c r="F7318" s="11">
        <v>6.4998761120507398</v>
      </c>
      <c r="G7318" s="12">
        <v>153722070.05000001</v>
      </c>
      <c r="I7318" s="13">
        <v>2815000000</v>
      </c>
      <c r="J7318" s="11">
        <v>11.5</v>
      </c>
      <c r="K7318" s="12">
        <v>323725000</v>
      </c>
      <c r="M7318" s="13">
        <v>2815000000</v>
      </c>
      <c r="N7318" s="11">
        <v>11.5</v>
      </c>
      <c r="O7318" s="12">
        <v>323725000</v>
      </c>
      <c r="Q7318" s="13">
        <v>5015000000</v>
      </c>
      <c r="R7318" s="11">
        <v>1.2499999002991027</v>
      </c>
      <c r="S7318" s="11">
        <v>1.25</v>
      </c>
      <c r="T7318" s="12">
        <v>6268749.5</v>
      </c>
      <c r="U7318" s="12">
        <v>6268749.5</v>
      </c>
    </row>
    <row r="7319" spans="1:21" x14ac:dyDescent="0.2">
      <c r="A7319" s="13">
        <v>2366000000</v>
      </c>
      <c r="B7319" s="11">
        <v>6.4998168829247662</v>
      </c>
      <c r="C7319" s="12">
        <v>153785667.44999999</v>
      </c>
      <c r="E7319" s="13">
        <v>2366000000</v>
      </c>
      <c r="F7319" s="11">
        <v>6.4998761644125116</v>
      </c>
      <c r="G7319" s="12">
        <v>153787070.05000001</v>
      </c>
      <c r="I7319" s="13">
        <v>2816000000</v>
      </c>
      <c r="J7319" s="11">
        <v>11.5</v>
      </c>
      <c r="K7319" s="12">
        <v>323840000</v>
      </c>
      <c r="M7319" s="13">
        <v>2816000000</v>
      </c>
      <c r="N7319" s="11">
        <v>11.5</v>
      </c>
      <c r="O7319" s="12">
        <v>323840000</v>
      </c>
      <c r="Q7319" s="13">
        <v>5016000000</v>
      </c>
      <c r="R7319" s="11">
        <v>1.2499999003189792</v>
      </c>
      <c r="S7319" s="11">
        <v>1.25</v>
      </c>
      <c r="T7319" s="12">
        <v>6269999.5</v>
      </c>
      <c r="U7319" s="12">
        <v>6269999.5</v>
      </c>
    </row>
    <row r="7320" spans="1:21" x14ac:dyDescent="0.2">
      <c r="A7320" s="13">
        <v>2367000000</v>
      </c>
      <c r="B7320" s="11">
        <v>6.4998169602872826</v>
      </c>
      <c r="C7320" s="12">
        <v>153850667.44999999</v>
      </c>
      <c r="E7320" s="13">
        <v>2367000000</v>
      </c>
      <c r="F7320" s="11">
        <v>6.4998762167300388</v>
      </c>
      <c r="G7320" s="12">
        <v>153852070.05000001</v>
      </c>
      <c r="I7320" s="13">
        <v>2817000000</v>
      </c>
      <c r="J7320" s="11">
        <v>11.5</v>
      </c>
      <c r="K7320" s="12">
        <v>323955000</v>
      </c>
      <c r="M7320" s="13">
        <v>2817000000</v>
      </c>
      <c r="N7320" s="11">
        <v>11.5</v>
      </c>
      <c r="O7320" s="12">
        <v>323955000</v>
      </c>
      <c r="Q7320" s="13">
        <v>5017000000</v>
      </c>
      <c r="R7320" s="11">
        <v>1.2499999003388478</v>
      </c>
      <c r="S7320" s="11">
        <v>1.25</v>
      </c>
      <c r="T7320" s="12">
        <v>6271249.5</v>
      </c>
      <c r="U7320" s="12">
        <v>6271249.5</v>
      </c>
    </row>
    <row r="7321" spans="1:21" x14ac:dyDescent="0.2">
      <c r="A7321" s="13">
        <v>2368000000</v>
      </c>
      <c r="B7321" s="11">
        <v>6.4998170375844584</v>
      </c>
      <c r="C7321" s="12">
        <v>153915667.44999999</v>
      </c>
      <c r="E7321" s="13">
        <v>2368000000</v>
      </c>
      <c r="F7321" s="11">
        <v>6.49987626900338</v>
      </c>
      <c r="G7321" s="12">
        <v>153917070.05000001</v>
      </c>
      <c r="I7321" s="13">
        <v>2818000000</v>
      </c>
      <c r="J7321" s="11">
        <v>11.5</v>
      </c>
      <c r="K7321" s="12">
        <v>324070000</v>
      </c>
      <c r="M7321" s="13">
        <v>2818000000</v>
      </c>
      <c r="N7321" s="11">
        <v>11.5</v>
      </c>
      <c r="O7321" s="12">
        <v>324070000</v>
      </c>
      <c r="Q7321" s="13">
        <v>5018000000</v>
      </c>
      <c r="R7321" s="11">
        <v>1.2499999003587088</v>
      </c>
      <c r="S7321" s="11">
        <v>1.25</v>
      </c>
      <c r="T7321" s="12">
        <v>6272499.5</v>
      </c>
      <c r="U7321" s="12">
        <v>6272499.5</v>
      </c>
    </row>
    <row r="7322" spans="1:21" x14ac:dyDescent="0.2">
      <c r="A7322" s="13">
        <v>2369000000</v>
      </c>
      <c r="B7322" s="11">
        <v>6.4998171148163779</v>
      </c>
      <c r="C7322" s="12">
        <v>153980667.44999999</v>
      </c>
      <c r="E7322" s="13">
        <v>2369000000</v>
      </c>
      <c r="F7322" s="11">
        <v>6.4998763212325876</v>
      </c>
      <c r="G7322" s="12">
        <v>153982070.05000001</v>
      </c>
      <c r="I7322" s="13">
        <v>2819000000</v>
      </c>
      <c r="J7322" s="11">
        <v>11.5</v>
      </c>
      <c r="K7322" s="12">
        <v>324185000</v>
      </c>
      <c r="M7322" s="13">
        <v>2819000000</v>
      </c>
      <c r="N7322" s="11">
        <v>11.5</v>
      </c>
      <c r="O7322" s="12">
        <v>324185000</v>
      </c>
      <c r="Q7322" s="13">
        <v>5019000000</v>
      </c>
      <c r="R7322" s="11">
        <v>1.2499999003785616</v>
      </c>
      <c r="S7322" s="11">
        <v>1.25</v>
      </c>
      <c r="T7322" s="12">
        <v>6273749.5</v>
      </c>
      <c r="U7322" s="12">
        <v>6273749.5</v>
      </c>
    </row>
    <row r="7323" spans="1:21" x14ac:dyDescent="0.2">
      <c r="A7323" s="13">
        <v>2370000000</v>
      </c>
      <c r="B7323" s="11">
        <v>6.499817191983122</v>
      </c>
      <c r="C7323" s="12">
        <v>154045667.44999999</v>
      </c>
      <c r="E7323" s="13">
        <v>2370000000</v>
      </c>
      <c r="F7323" s="11">
        <v>6.4998763734177221</v>
      </c>
      <c r="G7323" s="12">
        <v>154047070.05000001</v>
      </c>
      <c r="I7323" s="13">
        <v>2820000000</v>
      </c>
      <c r="J7323" s="11">
        <v>11.5</v>
      </c>
      <c r="K7323" s="12">
        <v>324300000</v>
      </c>
      <c r="M7323" s="13">
        <v>2820000000</v>
      </c>
      <c r="N7323" s="11">
        <v>11.5</v>
      </c>
      <c r="O7323" s="12">
        <v>324300000</v>
      </c>
      <c r="Q7323" s="13">
        <v>5020000000</v>
      </c>
      <c r="R7323" s="11">
        <v>1.2499999003984064</v>
      </c>
      <c r="S7323" s="11">
        <v>1.25</v>
      </c>
      <c r="T7323" s="12">
        <v>6274999.5</v>
      </c>
      <c r="U7323" s="12">
        <v>6274999.5</v>
      </c>
    </row>
    <row r="7324" spans="1:21" x14ac:dyDescent="0.2">
      <c r="A7324" s="13">
        <v>2371000000</v>
      </c>
      <c r="B7324" s="11">
        <v>6.4998172690847733</v>
      </c>
      <c r="C7324" s="12">
        <v>154110667.44999999</v>
      </c>
      <c r="E7324" s="13">
        <v>2371000000</v>
      </c>
      <c r="F7324" s="11">
        <v>6.4998764255588366</v>
      </c>
      <c r="G7324" s="12">
        <v>154112070.05000001</v>
      </c>
      <c r="I7324" s="13">
        <v>2821000000</v>
      </c>
      <c r="J7324" s="11">
        <v>11.5</v>
      </c>
      <c r="K7324" s="12">
        <v>324415000</v>
      </c>
      <c r="M7324" s="13">
        <v>2821000000</v>
      </c>
      <c r="N7324" s="11">
        <v>11.5</v>
      </c>
      <c r="O7324" s="12">
        <v>324415000</v>
      </c>
      <c r="Q7324" s="13">
        <v>5021000000</v>
      </c>
      <c r="R7324" s="11">
        <v>1.2499999004182434</v>
      </c>
      <c r="S7324" s="11">
        <v>1.25</v>
      </c>
      <c r="T7324" s="12">
        <v>6276249.5</v>
      </c>
      <c r="U7324" s="12">
        <v>6276249.5</v>
      </c>
    </row>
    <row r="7325" spans="1:21" x14ac:dyDescent="0.2">
      <c r="A7325" s="13">
        <v>2372000000</v>
      </c>
      <c r="B7325" s="11">
        <v>6.4998173461214153</v>
      </c>
      <c r="C7325" s="12">
        <v>154175667.44999999</v>
      </c>
      <c r="E7325" s="13">
        <v>2372000000</v>
      </c>
      <c r="F7325" s="11">
        <v>6.4998764776559872</v>
      </c>
      <c r="G7325" s="12">
        <v>154177070.05000001</v>
      </c>
      <c r="I7325" s="13">
        <v>2822000000</v>
      </c>
      <c r="J7325" s="11">
        <v>11.5</v>
      </c>
      <c r="K7325" s="12">
        <v>324530000</v>
      </c>
      <c r="M7325" s="13">
        <v>2822000000</v>
      </c>
      <c r="N7325" s="11">
        <v>11.5</v>
      </c>
      <c r="O7325" s="12">
        <v>324530000</v>
      </c>
      <c r="Q7325" s="13">
        <v>5022000000</v>
      </c>
      <c r="R7325" s="11">
        <v>1.2499999004380726</v>
      </c>
      <c r="S7325" s="11">
        <v>1.25</v>
      </c>
      <c r="T7325" s="12">
        <v>6277499.5</v>
      </c>
      <c r="U7325" s="12">
        <v>6277499.5</v>
      </c>
    </row>
    <row r="7326" spans="1:21" x14ac:dyDescent="0.2">
      <c r="A7326" s="13">
        <v>2373000000</v>
      </c>
      <c r="B7326" s="11">
        <v>6.4998174230931305</v>
      </c>
      <c r="C7326" s="12">
        <v>154240667.44999999</v>
      </c>
      <c r="E7326" s="13">
        <v>2373000000</v>
      </c>
      <c r="F7326" s="11">
        <v>6.4998765297092298</v>
      </c>
      <c r="G7326" s="12">
        <v>154242070.05000001</v>
      </c>
      <c r="I7326" s="13">
        <v>2823000000</v>
      </c>
      <c r="J7326" s="11">
        <v>11.5</v>
      </c>
      <c r="K7326" s="12">
        <v>324645000</v>
      </c>
      <c r="M7326" s="13">
        <v>2823000000</v>
      </c>
      <c r="N7326" s="11">
        <v>11.5</v>
      </c>
      <c r="O7326" s="12">
        <v>324645000</v>
      </c>
      <c r="Q7326" s="13">
        <v>5023000000</v>
      </c>
      <c r="R7326" s="11">
        <v>1.2499999004578937</v>
      </c>
      <c r="S7326" s="11">
        <v>1.25</v>
      </c>
      <c r="T7326" s="12">
        <v>6278749.5</v>
      </c>
      <c r="U7326" s="12">
        <v>6278749.5</v>
      </c>
    </row>
    <row r="7327" spans="1:21" x14ac:dyDescent="0.2">
      <c r="A7327" s="13">
        <v>2374000000</v>
      </c>
      <c r="B7327" s="11">
        <v>6.4998174999999989</v>
      </c>
      <c r="C7327" s="12">
        <v>154305667.44999999</v>
      </c>
      <c r="E7327" s="13">
        <v>2374000000</v>
      </c>
      <c r="F7327" s="11">
        <v>6.4998765817186195</v>
      </c>
      <c r="G7327" s="12">
        <v>154307070.05000001</v>
      </c>
      <c r="I7327" s="13">
        <v>2824000000</v>
      </c>
      <c r="J7327" s="11">
        <v>11.5</v>
      </c>
      <c r="K7327" s="12">
        <v>324760000</v>
      </c>
      <c r="M7327" s="13">
        <v>2824000000</v>
      </c>
      <c r="N7327" s="11">
        <v>11.5</v>
      </c>
      <c r="O7327" s="12">
        <v>324760000</v>
      </c>
      <c r="Q7327" s="13">
        <v>5024000000</v>
      </c>
      <c r="R7327" s="11">
        <v>1.2499999004777071</v>
      </c>
      <c r="S7327" s="11">
        <v>1.25</v>
      </c>
      <c r="T7327" s="12">
        <v>6279999.5</v>
      </c>
      <c r="U7327" s="12">
        <v>6279999.5</v>
      </c>
    </row>
    <row r="7328" spans="1:21" x14ac:dyDescent="0.2">
      <c r="A7328" s="13">
        <v>2375000000</v>
      </c>
      <c r="B7328" s="11">
        <v>6.4998175768421058</v>
      </c>
      <c r="C7328" s="12">
        <v>154370667.44999999</v>
      </c>
      <c r="E7328" s="13">
        <v>2375000000</v>
      </c>
      <c r="F7328" s="11">
        <v>6.4998766336842113</v>
      </c>
      <c r="G7328" s="12">
        <v>154372070.05000001</v>
      </c>
      <c r="I7328" s="13">
        <v>2825000000</v>
      </c>
      <c r="J7328" s="11">
        <v>11.5</v>
      </c>
      <c r="K7328" s="12">
        <v>324875000</v>
      </c>
      <c r="M7328" s="13">
        <v>2825000000</v>
      </c>
      <c r="N7328" s="11">
        <v>11.5</v>
      </c>
      <c r="O7328" s="12">
        <v>324875000</v>
      </c>
      <c r="Q7328" s="13">
        <v>5025000000</v>
      </c>
      <c r="R7328" s="11">
        <v>1.2499999004975124</v>
      </c>
      <c r="S7328" s="11">
        <v>1.25</v>
      </c>
      <c r="T7328" s="12">
        <v>6281249.5</v>
      </c>
      <c r="U7328" s="12">
        <v>6281249.5</v>
      </c>
    </row>
    <row r="7329" spans="1:21" x14ac:dyDescent="0.2">
      <c r="A7329" s="13">
        <v>2376000000</v>
      </c>
      <c r="B7329" s="11">
        <v>6.4998176536195285</v>
      </c>
      <c r="C7329" s="12">
        <v>154435667.44999999</v>
      </c>
      <c r="E7329" s="13">
        <v>2376000000</v>
      </c>
      <c r="F7329" s="11">
        <v>6.4998766856060612</v>
      </c>
      <c r="G7329" s="12">
        <v>154437070.05000001</v>
      </c>
      <c r="I7329" s="13">
        <v>2826000000</v>
      </c>
      <c r="J7329" s="11">
        <v>11.5</v>
      </c>
      <c r="K7329" s="12">
        <v>324990000</v>
      </c>
      <c r="M7329" s="13">
        <v>2826000000</v>
      </c>
      <c r="N7329" s="11">
        <v>11.5</v>
      </c>
      <c r="O7329" s="12">
        <v>324990000</v>
      </c>
      <c r="Q7329" s="13">
        <v>5026000000</v>
      </c>
      <c r="R7329" s="11">
        <v>1.2499999005173099</v>
      </c>
      <c r="S7329" s="11">
        <v>1.25</v>
      </c>
      <c r="T7329" s="12">
        <v>6282499.5</v>
      </c>
      <c r="U7329" s="12">
        <v>6282499.5</v>
      </c>
    </row>
    <row r="7330" spans="1:21" x14ac:dyDescent="0.2">
      <c r="A7330" s="13">
        <v>2377000000</v>
      </c>
      <c r="B7330" s="11">
        <v>6.4998177303323512</v>
      </c>
      <c r="C7330" s="12">
        <v>154500667.44999999</v>
      </c>
      <c r="E7330" s="13">
        <v>2377000000</v>
      </c>
      <c r="F7330" s="11">
        <v>6.4998767374842243</v>
      </c>
      <c r="G7330" s="12">
        <v>154502070.05000001</v>
      </c>
      <c r="I7330" s="13">
        <v>2827000000</v>
      </c>
      <c r="J7330" s="11">
        <v>11.5</v>
      </c>
      <c r="K7330" s="12">
        <v>325105000</v>
      </c>
      <c r="M7330" s="13">
        <v>2827000000</v>
      </c>
      <c r="N7330" s="11">
        <v>11.5</v>
      </c>
      <c r="O7330" s="12">
        <v>325105000</v>
      </c>
      <c r="Q7330" s="13">
        <v>5027000000</v>
      </c>
      <c r="R7330" s="11">
        <v>1.2499999005370996</v>
      </c>
      <c r="S7330" s="11">
        <v>1.25</v>
      </c>
      <c r="T7330" s="12">
        <v>6283749.5</v>
      </c>
      <c r="U7330" s="12">
        <v>6283749.5</v>
      </c>
    </row>
    <row r="7331" spans="1:21" x14ac:dyDescent="0.2">
      <c r="A7331" s="13">
        <v>2378000000</v>
      </c>
      <c r="B7331" s="11">
        <v>6.4998178069806549</v>
      </c>
      <c r="C7331" s="12">
        <v>154565667.44999999</v>
      </c>
      <c r="E7331" s="13">
        <v>2378000000</v>
      </c>
      <c r="F7331" s="11">
        <v>6.4998767893187548</v>
      </c>
      <c r="G7331" s="12">
        <v>154567070.05000001</v>
      </c>
      <c r="I7331" s="13">
        <v>2828000000</v>
      </c>
      <c r="J7331" s="11">
        <v>11.5</v>
      </c>
      <c r="K7331" s="12">
        <v>325220000</v>
      </c>
      <c r="M7331" s="13">
        <v>2828000000</v>
      </c>
      <c r="N7331" s="11">
        <v>11.5</v>
      </c>
      <c r="O7331" s="12">
        <v>325220000</v>
      </c>
      <c r="Q7331" s="13">
        <v>5028000000</v>
      </c>
      <c r="R7331" s="11">
        <v>1.2499999005568814</v>
      </c>
      <c r="S7331" s="11">
        <v>1.25</v>
      </c>
      <c r="T7331" s="12">
        <v>6284999.5</v>
      </c>
      <c r="U7331" s="12">
        <v>6284999.5</v>
      </c>
    </row>
    <row r="7332" spans="1:21" x14ac:dyDescent="0.2">
      <c r="A7332" s="13">
        <v>2379000000</v>
      </c>
      <c r="B7332" s="11">
        <v>6.4998178835645222</v>
      </c>
      <c r="C7332" s="12">
        <v>154630667.44999999</v>
      </c>
      <c r="E7332" s="13">
        <v>2379000000</v>
      </c>
      <c r="F7332" s="11">
        <v>6.4998768411097103</v>
      </c>
      <c r="G7332" s="12">
        <v>154632070.05000001</v>
      </c>
      <c r="I7332" s="13">
        <v>2829000000</v>
      </c>
      <c r="J7332" s="11">
        <v>11.5</v>
      </c>
      <c r="K7332" s="12">
        <v>325335000</v>
      </c>
      <c r="M7332" s="13">
        <v>2829000000</v>
      </c>
      <c r="N7332" s="11">
        <v>11.5</v>
      </c>
      <c r="O7332" s="12">
        <v>325335000</v>
      </c>
      <c r="Q7332" s="13">
        <v>5029000000</v>
      </c>
      <c r="R7332" s="11">
        <v>1.2499999005766556</v>
      </c>
      <c r="S7332" s="11">
        <v>1.25</v>
      </c>
      <c r="T7332" s="12">
        <v>6286249.5</v>
      </c>
      <c r="U7332" s="12">
        <v>6286249.5</v>
      </c>
    </row>
    <row r="7333" spans="1:21" x14ac:dyDescent="0.2">
      <c r="A7333" s="13">
        <v>2380000000</v>
      </c>
      <c r="B7333" s="11">
        <v>6.4998179600840329</v>
      </c>
      <c r="C7333" s="12">
        <v>154695667.44999999</v>
      </c>
      <c r="E7333" s="13">
        <v>2380000000</v>
      </c>
      <c r="F7333" s="11">
        <v>6.4998768928571442</v>
      </c>
      <c r="G7333" s="12">
        <v>154697070.05000001</v>
      </c>
      <c r="I7333" s="13">
        <v>2830000000</v>
      </c>
      <c r="J7333" s="11">
        <v>11.5</v>
      </c>
      <c r="K7333" s="12">
        <v>325450000</v>
      </c>
      <c r="M7333" s="13">
        <v>2830000000</v>
      </c>
      <c r="N7333" s="11">
        <v>11.5</v>
      </c>
      <c r="O7333" s="12">
        <v>325450000</v>
      </c>
      <c r="Q7333" s="13">
        <v>5030000000</v>
      </c>
      <c r="R7333" s="11">
        <v>1.2499999005964215</v>
      </c>
      <c r="S7333" s="11">
        <v>1.25</v>
      </c>
      <c r="T7333" s="12">
        <v>6287499.5</v>
      </c>
      <c r="U7333" s="12">
        <v>6287499.5</v>
      </c>
    </row>
    <row r="7334" spans="1:21" x14ac:dyDescent="0.2">
      <c r="A7334" s="13">
        <v>2381000000</v>
      </c>
      <c r="B7334" s="11">
        <v>6.4998180365392688</v>
      </c>
      <c r="C7334" s="12">
        <v>154760667.44999999</v>
      </c>
      <c r="E7334" s="13">
        <v>2381000000</v>
      </c>
      <c r="F7334" s="11">
        <v>6.4998769445611089</v>
      </c>
      <c r="G7334" s="12">
        <v>154762070.05000001</v>
      </c>
      <c r="I7334" s="13">
        <v>2831000000</v>
      </c>
      <c r="J7334" s="11">
        <v>11.5</v>
      </c>
      <c r="K7334" s="12">
        <v>325565000</v>
      </c>
      <c r="M7334" s="13">
        <v>2831000000</v>
      </c>
      <c r="N7334" s="11">
        <v>11.5</v>
      </c>
      <c r="O7334" s="12">
        <v>325565000</v>
      </c>
      <c r="Q7334" s="13">
        <v>5031000000</v>
      </c>
      <c r="R7334" s="11">
        <v>1.2499999006161797</v>
      </c>
      <c r="S7334" s="11">
        <v>1.25</v>
      </c>
      <c r="T7334" s="12">
        <v>6288749.5</v>
      </c>
      <c r="U7334" s="12">
        <v>6288749.5</v>
      </c>
    </row>
    <row r="7335" spans="1:21" x14ac:dyDescent="0.2">
      <c r="A7335" s="13">
        <v>2382000000</v>
      </c>
      <c r="B7335" s="11">
        <v>6.4998181129303099</v>
      </c>
      <c r="C7335" s="12">
        <v>154825667.44999999</v>
      </c>
      <c r="E7335" s="13">
        <v>2382000000</v>
      </c>
      <c r="F7335" s="11">
        <v>6.499876996221662</v>
      </c>
      <c r="G7335" s="12">
        <v>154827070.05000001</v>
      </c>
      <c r="I7335" s="13">
        <v>2832000000</v>
      </c>
      <c r="J7335" s="11">
        <v>11.5</v>
      </c>
      <c r="K7335" s="12">
        <v>325680000</v>
      </c>
      <c r="M7335" s="13">
        <v>2832000000</v>
      </c>
      <c r="N7335" s="11">
        <v>11.5</v>
      </c>
      <c r="O7335" s="12">
        <v>325680000</v>
      </c>
      <c r="Q7335" s="13">
        <v>5032000000</v>
      </c>
      <c r="R7335" s="11">
        <v>1.2499999006359301</v>
      </c>
      <c r="S7335" s="11">
        <v>1.25</v>
      </c>
      <c r="T7335" s="12">
        <v>6289999.5</v>
      </c>
      <c r="U7335" s="12">
        <v>6289999.5</v>
      </c>
    </row>
    <row r="7336" spans="1:21" x14ac:dyDescent="0.2">
      <c r="A7336" s="13">
        <v>2383000000</v>
      </c>
      <c r="B7336" s="11">
        <v>6.4998181892572378</v>
      </c>
      <c r="C7336" s="12">
        <v>154890667.44999999</v>
      </c>
      <c r="E7336" s="13">
        <v>2383000000</v>
      </c>
      <c r="F7336" s="11">
        <v>6.4998770478388588</v>
      </c>
      <c r="G7336" s="12">
        <v>154892070.05000001</v>
      </c>
      <c r="I7336" s="13">
        <v>2833000000</v>
      </c>
      <c r="J7336" s="11">
        <v>11.5</v>
      </c>
      <c r="K7336" s="12">
        <v>325795000</v>
      </c>
      <c r="M7336" s="13">
        <v>2833000000</v>
      </c>
      <c r="N7336" s="11">
        <v>11.5</v>
      </c>
      <c r="O7336" s="12">
        <v>325795000</v>
      </c>
      <c r="Q7336" s="13">
        <v>5033000000</v>
      </c>
      <c r="R7336" s="11">
        <v>1.2499999006556726</v>
      </c>
      <c r="S7336" s="11">
        <v>1.25</v>
      </c>
      <c r="T7336" s="12">
        <v>6291249.5</v>
      </c>
      <c r="U7336" s="12">
        <v>6291249.5</v>
      </c>
    </row>
    <row r="7337" spans="1:21" x14ac:dyDescent="0.2">
      <c r="A7337" s="13">
        <v>2384000000</v>
      </c>
      <c r="B7337" s="11">
        <v>6.4998182655201342</v>
      </c>
      <c r="C7337" s="12">
        <v>154955667.44999999</v>
      </c>
      <c r="E7337" s="13">
        <v>2384000000</v>
      </c>
      <c r="F7337" s="11">
        <v>6.4998770994127524</v>
      </c>
      <c r="G7337" s="12">
        <v>154957070.05000001</v>
      </c>
      <c r="I7337" s="13">
        <v>2834000000</v>
      </c>
      <c r="J7337" s="11">
        <v>11.5</v>
      </c>
      <c r="K7337" s="12">
        <v>325910000</v>
      </c>
      <c r="M7337" s="13">
        <v>2834000000</v>
      </c>
      <c r="N7337" s="11">
        <v>11.5</v>
      </c>
      <c r="O7337" s="12">
        <v>325910000</v>
      </c>
      <c r="Q7337" s="13">
        <v>5034000000</v>
      </c>
      <c r="R7337" s="11">
        <v>1.2499999006754072</v>
      </c>
      <c r="S7337" s="11">
        <v>1.25</v>
      </c>
      <c r="T7337" s="12">
        <v>6292499.5</v>
      </c>
      <c r="U7337" s="12">
        <v>6292499.5</v>
      </c>
    </row>
    <row r="7338" spans="1:21" x14ac:dyDescent="0.2">
      <c r="A7338" s="13">
        <v>2385000000</v>
      </c>
      <c r="B7338" s="11">
        <v>6.4998183417190774</v>
      </c>
      <c r="C7338" s="12">
        <v>155020667.44999999</v>
      </c>
      <c r="E7338" s="13">
        <v>2385000000</v>
      </c>
      <c r="F7338" s="11">
        <v>6.4998771509433961</v>
      </c>
      <c r="G7338" s="12">
        <v>155022070.05000001</v>
      </c>
      <c r="I7338" s="13">
        <v>2835000000</v>
      </c>
      <c r="J7338" s="11">
        <v>11.5</v>
      </c>
      <c r="K7338" s="12">
        <v>326025000</v>
      </c>
      <c r="M7338" s="13">
        <v>2835000000</v>
      </c>
      <c r="N7338" s="11">
        <v>11.5</v>
      </c>
      <c r="O7338" s="12">
        <v>326025000</v>
      </c>
      <c r="Q7338" s="13">
        <v>5035000000</v>
      </c>
      <c r="R7338" s="11">
        <v>1.2499999006951341</v>
      </c>
      <c r="S7338" s="11">
        <v>1.25</v>
      </c>
      <c r="T7338" s="12">
        <v>6293749.5</v>
      </c>
      <c r="U7338" s="12">
        <v>6293749.5</v>
      </c>
    </row>
    <row r="7339" spans="1:21" x14ac:dyDescent="0.2">
      <c r="A7339" s="13">
        <v>2386000000</v>
      </c>
      <c r="B7339" s="11">
        <v>6.4998184178541489</v>
      </c>
      <c r="C7339" s="12">
        <v>155085667.44999999</v>
      </c>
      <c r="E7339" s="13">
        <v>2386000000</v>
      </c>
      <c r="F7339" s="11">
        <v>6.4998772024308469</v>
      </c>
      <c r="G7339" s="12">
        <v>155087070.05000001</v>
      </c>
      <c r="I7339" s="13">
        <v>2836000000</v>
      </c>
      <c r="J7339" s="11">
        <v>11.5</v>
      </c>
      <c r="K7339" s="12">
        <v>326140000</v>
      </c>
      <c r="M7339" s="13">
        <v>2836000000</v>
      </c>
      <c r="N7339" s="11">
        <v>11.5</v>
      </c>
      <c r="O7339" s="12">
        <v>326140000</v>
      </c>
      <c r="Q7339" s="13">
        <v>5036000000</v>
      </c>
      <c r="R7339" s="11">
        <v>1.249999900714853</v>
      </c>
      <c r="S7339" s="11">
        <v>1.25</v>
      </c>
      <c r="T7339" s="12">
        <v>6294999.5</v>
      </c>
      <c r="U7339" s="12">
        <v>6294999.5</v>
      </c>
    </row>
    <row r="7340" spans="1:21" x14ac:dyDescent="0.2">
      <c r="A7340" s="13">
        <v>2387000000</v>
      </c>
      <c r="B7340" s="11">
        <v>6.4998184939254289</v>
      </c>
      <c r="C7340" s="12">
        <v>155150667.44999999</v>
      </c>
      <c r="E7340" s="13">
        <v>2387000000</v>
      </c>
      <c r="F7340" s="11">
        <v>6.4998772538751579</v>
      </c>
      <c r="G7340" s="12">
        <v>155152070.05000001</v>
      </c>
      <c r="I7340" s="13">
        <v>2837000000</v>
      </c>
      <c r="J7340" s="11">
        <v>11.5</v>
      </c>
      <c r="K7340" s="12">
        <v>326255000</v>
      </c>
      <c r="M7340" s="13">
        <v>2837000000</v>
      </c>
      <c r="N7340" s="11">
        <v>11.5</v>
      </c>
      <c r="O7340" s="12">
        <v>326255000</v>
      </c>
      <c r="Q7340" s="13">
        <v>5037000000</v>
      </c>
      <c r="R7340" s="11">
        <v>1.2499999007345644</v>
      </c>
      <c r="S7340" s="11">
        <v>1.25</v>
      </c>
      <c r="T7340" s="12">
        <v>6296249.5</v>
      </c>
      <c r="U7340" s="12">
        <v>6296249.5</v>
      </c>
    </row>
    <row r="7341" spans="1:21" x14ac:dyDescent="0.2">
      <c r="A7341" s="13">
        <v>2388000000</v>
      </c>
      <c r="B7341" s="11">
        <v>6.499818569932998</v>
      </c>
      <c r="C7341" s="12">
        <v>155215667.44999999</v>
      </c>
      <c r="E7341" s="13">
        <v>2388000000</v>
      </c>
      <c r="F7341" s="11">
        <v>6.4998773052763834</v>
      </c>
      <c r="G7341" s="12">
        <v>155217070.05000001</v>
      </c>
      <c r="I7341" s="13">
        <v>2838000000</v>
      </c>
      <c r="J7341" s="11">
        <v>11.5</v>
      </c>
      <c r="K7341" s="12">
        <v>326370000</v>
      </c>
      <c r="M7341" s="13">
        <v>2838000000</v>
      </c>
      <c r="N7341" s="11">
        <v>11.5</v>
      </c>
      <c r="O7341" s="12">
        <v>326370000</v>
      </c>
      <c r="Q7341" s="13">
        <v>5038000000</v>
      </c>
      <c r="R7341" s="11">
        <v>1.2499999007542675</v>
      </c>
      <c r="S7341" s="11">
        <v>1.25</v>
      </c>
      <c r="T7341" s="12">
        <v>6297499.5</v>
      </c>
      <c r="U7341" s="12">
        <v>6297499.5</v>
      </c>
    </row>
    <row r="7342" spans="1:21" x14ac:dyDescent="0.2">
      <c r="A7342" s="13">
        <v>2389000000</v>
      </c>
      <c r="B7342" s="11">
        <v>6.4998186458769354</v>
      </c>
      <c r="C7342" s="12">
        <v>155280667.44999999</v>
      </c>
      <c r="E7342" s="13">
        <v>2389000000</v>
      </c>
      <c r="F7342" s="11">
        <v>6.4998773566345758</v>
      </c>
      <c r="G7342" s="12">
        <v>155282070.05000001</v>
      </c>
      <c r="I7342" s="13">
        <v>2839000000</v>
      </c>
      <c r="J7342" s="11">
        <v>11.5</v>
      </c>
      <c r="K7342" s="12">
        <v>326485000</v>
      </c>
      <c r="M7342" s="13">
        <v>2839000000</v>
      </c>
      <c r="N7342" s="11">
        <v>11.5</v>
      </c>
      <c r="O7342" s="12">
        <v>326485000</v>
      </c>
      <c r="Q7342" s="13">
        <v>5039000000</v>
      </c>
      <c r="R7342" s="11">
        <v>1.2499999007739631</v>
      </c>
      <c r="S7342" s="11">
        <v>1.25</v>
      </c>
      <c r="T7342" s="12">
        <v>6298749.5</v>
      </c>
      <c r="U7342" s="12">
        <v>6298749.5</v>
      </c>
    </row>
    <row r="7343" spans="1:21" x14ac:dyDescent="0.2">
      <c r="A7343" s="13">
        <v>2390000000</v>
      </c>
      <c r="B7343" s="11">
        <v>6.4998187217573218</v>
      </c>
      <c r="C7343" s="12">
        <v>155345667.44999999</v>
      </c>
      <c r="E7343" s="13">
        <v>2390000000</v>
      </c>
      <c r="F7343" s="11">
        <v>6.4998774079497919</v>
      </c>
      <c r="G7343" s="12">
        <v>155347070.05000001</v>
      </c>
      <c r="I7343" s="13">
        <v>2840000000</v>
      </c>
      <c r="J7343" s="11">
        <v>11.5</v>
      </c>
      <c r="K7343" s="12">
        <v>326600000</v>
      </c>
      <c r="M7343" s="13">
        <v>2840000000</v>
      </c>
      <c r="N7343" s="11">
        <v>11.5</v>
      </c>
      <c r="O7343" s="12">
        <v>326600000</v>
      </c>
      <c r="Q7343" s="13">
        <v>5040000000</v>
      </c>
      <c r="R7343" s="11">
        <v>1.2499999007936506</v>
      </c>
      <c r="S7343" s="11">
        <v>1.25</v>
      </c>
      <c r="T7343" s="12">
        <v>6299999.5</v>
      </c>
      <c r="U7343" s="12">
        <v>6299999.5</v>
      </c>
    </row>
    <row r="7344" spans="1:21" x14ac:dyDescent="0.2">
      <c r="A7344" s="13">
        <v>2391000000</v>
      </c>
      <c r="B7344" s="11">
        <v>6.4998187975742363</v>
      </c>
      <c r="C7344" s="12">
        <v>155410667.44999999</v>
      </c>
      <c r="E7344" s="13">
        <v>2391000000</v>
      </c>
      <c r="F7344" s="11">
        <v>6.499877459222084</v>
      </c>
      <c r="G7344" s="12">
        <v>155412070.05000001</v>
      </c>
      <c r="I7344" s="13">
        <v>2841000000</v>
      </c>
      <c r="J7344" s="11">
        <v>11.5</v>
      </c>
      <c r="K7344" s="12">
        <v>326715000</v>
      </c>
      <c r="M7344" s="13">
        <v>2841000000</v>
      </c>
      <c r="N7344" s="11">
        <v>11.5</v>
      </c>
      <c r="O7344" s="12">
        <v>326715000</v>
      </c>
      <c r="Q7344" s="13">
        <v>5041000000</v>
      </c>
      <c r="R7344" s="11">
        <v>1.2499999008133307</v>
      </c>
      <c r="S7344" s="11">
        <v>1.25</v>
      </c>
      <c r="T7344" s="12">
        <v>6301249.5</v>
      </c>
      <c r="U7344" s="12">
        <v>6301249.5</v>
      </c>
    </row>
    <row r="7345" spans="1:21" x14ac:dyDescent="0.2">
      <c r="A7345" s="13">
        <v>2392000000</v>
      </c>
      <c r="B7345" s="11">
        <v>6.4998188733277589</v>
      </c>
      <c r="C7345" s="12">
        <v>155475667.44999999</v>
      </c>
      <c r="E7345" s="13">
        <v>2392000000</v>
      </c>
      <c r="F7345" s="11">
        <v>6.4998775104515056</v>
      </c>
      <c r="G7345" s="12">
        <v>155477070.05000001</v>
      </c>
      <c r="I7345" s="13">
        <v>2842000000</v>
      </c>
      <c r="J7345" s="11">
        <v>11.5</v>
      </c>
      <c r="K7345" s="12">
        <v>326830000</v>
      </c>
      <c r="M7345" s="13">
        <v>2842000000</v>
      </c>
      <c r="N7345" s="11">
        <v>11.5</v>
      </c>
      <c r="O7345" s="12">
        <v>326830000</v>
      </c>
      <c r="Q7345" s="13">
        <v>5042000000</v>
      </c>
      <c r="R7345" s="11">
        <v>1.2499999008330027</v>
      </c>
      <c r="S7345" s="11">
        <v>1.25</v>
      </c>
      <c r="T7345" s="12">
        <v>6302499.5</v>
      </c>
      <c r="U7345" s="12">
        <v>6302499.5</v>
      </c>
    </row>
    <row r="7346" spans="1:21" x14ac:dyDescent="0.2">
      <c r="A7346" s="13">
        <v>2393000000</v>
      </c>
      <c r="B7346" s="11">
        <v>6.4998189490179685</v>
      </c>
      <c r="C7346" s="12">
        <v>155540667.44999999</v>
      </c>
      <c r="E7346" s="13">
        <v>2393000000</v>
      </c>
      <c r="F7346" s="11">
        <v>6.4998775616381117</v>
      </c>
      <c r="G7346" s="12">
        <v>155542070.05000001</v>
      </c>
      <c r="I7346" s="13">
        <v>2843000000</v>
      </c>
      <c r="J7346" s="11">
        <v>11.5</v>
      </c>
      <c r="K7346" s="12">
        <v>326945000</v>
      </c>
      <c r="M7346" s="13">
        <v>2843000000</v>
      </c>
      <c r="N7346" s="11">
        <v>11.5</v>
      </c>
      <c r="O7346" s="12">
        <v>326945000</v>
      </c>
      <c r="Q7346" s="13">
        <v>5043000000</v>
      </c>
      <c r="R7346" s="11">
        <v>1.2499999008526672</v>
      </c>
      <c r="S7346" s="11">
        <v>1.25</v>
      </c>
      <c r="T7346" s="12">
        <v>6303749.5</v>
      </c>
      <c r="U7346" s="12">
        <v>6303749.5</v>
      </c>
    </row>
    <row r="7347" spans="1:21" x14ac:dyDescent="0.2">
      <c r="A7347" s="13">
        <v>2394000000</v>
      </c>
      <c r="B7347" s="11">
        <v>6.4998190246449452</v>
      </c>
      <c r="C7347" s="12">
        <v>155605667.44999999</v>
      </c>
      <c r="E7347" s="13">
        <v>2394000000</v>
      </c>
      <c r="F7347" s="11">
        <v>6.4998776127819555</v>
      </c>
      <c r="G7347" s="12">
        <v>155607070.05000001</v>
      </c>
      <c r="I7347" s="13">
        <v>2844000000</v>
      </c>
      <c r="J7347" s="11">
        <v>11.5</v>
      </c>
      <c r="K7347" s="12">
        <v>327060000</v>
      </c>
      <c r="M7347" s="13">
        <v>2844000000</v>
      </c>
      <c r="N7347" s="11">
        <v>11.5</v>
      </c>
      <c r="O7347" s="12">
        <v>327060000</v>
      </c>
      <c r="Q7347" s="13">
        <v>5044000000</v>
      </c>
      <c r="R7347" s="11">
        <v>1.2499999008723235</v>
      </c>
      <c r="S7347" s="11">
        <v>1.25</v>
      </c>
      <c r="T7347" s="12">
        <v>6304999.5</v>
      </c>
      <c r="U7347" s="12">
        <v>6304999.5</v>
      </c>
    </row>
    <row r="7348" spans="1:21" x14ac:dyDescent="0.2">
      <c r="A7348" s="13">
        <v>2395000000</v>
      </c>
      <c r="B7348" s="11">
        <v>6.4998191002087671</v>
      </c>
      <c r="C7348" s="12">
        <v>155670667.44999999</v>
      </c>
      <c r="E7348" s="13">
        <v>2395000000</v>
      </c>
      <c r="F7348" s="11">
        <v>6.4998776638830895</v>
      </c>
      <c r="G7348" s="12">
        <v>155672070.05000001</v>
      </c>
      <c r="I7348" s="13">
        <v>2845000000</v>
      </c>
      <c r="J7348" s="11">
        <v>11.5</v>
      </c>
      <c r="K7348" s="12">
        <v>327175000</v>
      </c>
      <c r="M7348" s="13">
        <v>2845000000</v>
      </c>
      <c r="N7348" s="11">
        <v>11.5</v>
      </c>
      <c r="O7348" s="12">
        <v>327175000</v>
      </c>
      <c r="Q7348" s="13">
        <v>5045000000</v>
      </c>
      <c r="R7348" s="11">
        <v>1.2499999008919722</v>
      </c>
      <c r="S7348" s="11">
        <v>1.25</v>
      </c>
      <c r="T7348" s="12">
        <v>6306249.5</v>
      </c>
      <c r="U7348" s="12">
        <v>6306249.5</v>
      </c>
    </row>
    <row r="7349" spans="1:21" x14ac:dyDescent="0.2">
      <c r="A7349" s="13">
        <v>2396000000</v>
      </c>
      <c r="B7349" s="11">
        <v>6.499819175709515</v>
      </c>
      <c r="C7349" s="12">
        <v>155735667.44999999</v>
      </c>
      <c r="E7349" s="13">
        <v>2396000000</v>
      </c>
      <c r="F7349" s="11">
        <v>6.4998777149415696</v>
      </c>
      <c r="G7349" s="12">
        <v>155737070.05000001</v>
      </c>
      <c r="I7349" s="13">
        <v>2846000000</v>
      </c>
      <c r="J7349" s="11">
        <v>11.5</v>
      </c>
      <c r="K7349" s="12">
        <v>327290000</v>
      </c>
      <c r="M7349" s="13">
        <v>2846000000</v>
      </c>
      <c r="N7349" s="11">
        <v>11.5</v>
      </c>
      <c r="O7349" s="12">
        <v>327290000</v>
      </c>
      <c r="Q7349" s="13">
        <v>5046000000</v>
      </c>
      <c r="R7349" s="11">
        <v>1.2499999009116132</v>
      </c>
      <c r="S7349" s="11">
        <v>1.25</v>
      </c>
      <c r="T7349" s="12">
        <v>6307499.5</v>
      </c>
      <c r="U7349" s="12">
        <v>6307499.5</v>
      </c>
    </row>
    <row r="7350" spans="1:21" x14ac:dyDescent="0.2">
      <c r="A7350" s="13">
        <v>2397000000</v>
      </c>
      <c r="B7350" s="11">
        <v>6.499819251147267</v>
      </c>
      <c r="C7350" s="12">
        <v>155800667.44999999</v>
      </c>
      <c r="E7350" s="13">
        <v>2397000000</v>
      </c>
      <c r="F7350" s="11">
        <v>6.4998777659574474</v>
      </c>
      <c r="G7350" s="12">
        <v>155802070.05000001</v>
      </c>
      <c r="I7350" s="13">
        <v>2847000000</v>
      </c>
      <c r="J7350" s="11">
        <v>11.5</v>
      </c>
      <c r="K7350" s="12">
        <v>327405000</v>
      </c>
      <c r="M7350" s="13">
        <v>2847000000</v>
      </c>
      <c r="N7350" s="11">
        <v>11.5</v>
      </c>
      <c r="O7350" s="12">
        <v>327405000</v>
      </c>
      <c r="Q7350" s="13">
        <v>5047000000</v>
      </c>
      <c r="R7350" s="11">
        <v>1.2499999009312464</v>
      </c>
      <c r="S7350" s="11">
        <v>1.25</v>
      </c>
      <c r="T7350" s="12">
        <v>6308749.5</v>
      </c>
      <c r="U7350" s="12">
        <v>6308749.5</v>
      </c>
    </row>
    <row r="7351" spans="1:21" x14ac:dyDescent="0.2">
      <c r="A7351" s="13">
        <v>2398000000</v>
      </c>
      <c r="B7351" s="11">
        <v>6.4998193265221005</v>
      </c>
      <c r="C7351" s="12">
        <v>155865667.44999999</v>
      </c>
      <c r="E7351" s="13">
        <v>2398000000</v>
      </c>
      <c r="F7351" s="11">
        <v>6.4998778169307752</v>
      </c>
      <c r="G7351" s="12">
        <v>155867070.05000001</v>
      </c>
      <c r="I7351" s="13">
        <v>2848000000</v>
      </c>
      <c r="J7351" s="11">
        <v>11.5</v>
      </c>
      <c r="K7351" s="12">
        <v>327520000</v>
      </c>
      <c r="M7351" s="13">
        <v>2848000000</v>
      </c>
      <c r="N7351" s="11">
        <v>11.5</v>
      </c>
      <c r="O7351" s="12">
        <v>327520000</v>
      </c>
      <c r="Q7351" s="13">
        <v>5048000000</v>
      </c>
      <c r="R7351" s="11">
        <v>1.2499999009508715</v>
      </c>
      <c r="S7351" s="11">
        <v>1.25</v>
      </c>
      <c r="T7351" s="12">
        <v>6309999.5</v>
      </c>
      <c r="U7351" s="12">
        <v>6309999.5</v>
      </c>
    </row>
    <row r="7352" spans="1:21" x14ac:dyDescent="0.2">
      <c r="A7352" s="13">
        <v>2399000000</v>
      </c>
      <c r="B7352" s="11">
        <v>6.499819401834098</v>
      </c>
      <c r="C7352" s="12">
        <v>155930667.44999999</v>
      </c>
      <c r="E7352" s="13">
        <v>2399000000</v>
      </c>
      <c r="F7352" s="11">
        <v>6.4998778678616098</v>
      </c>
      <c r="G7352" s="12">
        <v>155932070.05000001</v>
      </c>
      <c r="I7352" s="13">
        <v>2849000000</v>
      </c>
      <c r="J7352" s="11">
        <v>11.5</v>
      </c>
      <c r="K7352" s="12">
        <v>327635000</v>
      </c>
      <c r="M7352" s="13">
        <v>2849000000</v>
      </c>
      <c r="N7352" s="11">
        <v>11.5</v>
      </c>
      <c r="O7352" s="12">
        <v>327635000</v>
      </c>
      <c r="Q7352" s="13">
        <v>5049000000</v>
      </c>
      <c r="R7352" s="11">
        <v>1.2499999009704894</v>
      </c>
      <c r="S7352" s="11">
        <v>1.25</v>
      </c>
      <c r="T7352" s="12">
        <v>6311249.5</v>
      </c>
      <c r="U7352" s="12">
        <v>6311249.5</v>
      </c>
    </row>
    <row r="7353" spans="1:21" x14ac:dyDescent="0.2">
      <c r="A7353" s="13">
        <v>2400000000</v>
      </c>
      <c r="B7353" s="11">
        <v>6.4998194770833324</v>
      </c>
      <c r="C7353" s="12">
        <v>155995667.44999999</v>
      </c>
      <c r="E7353" s="13">
        <v>2400000000</v>
      </c>
      <c r="F7353" s="11">
        <v>6.4998779187500011</v>
      </c>
      <c r="G7353" s="12">
        <v>155997070.05000001</v>
      </c>
      <c r="I7353" s="13">
        <v>2850000000</v>
      </c>
      <c r="J7353" s="11">
        <v>11.5</v>
      </c>
      <c r="K7353" s="12">
        <v>327750000</v>
      </c>
      <c r="M7353" s="13">
        <v>2850000000</v>
      </c>
      <c r="N7353" s="11">
        <v>11.5</v>
      </c>
      <c r="O7353" s="12">
        <v>327750000</v>
      </c>
      <c r="Q7353" s="13">
        <v>5050000000</v>
      </c>
      <c r="R7353" s="11">
        <v>1.2499999009900991</v>
      </c>
      <c r="S7353" s="11">
        <v>1.25</v>
      </c>
      <c r="T7353" s="12">
        <v>6312499.5</v>
      </c>
      <c r="U7353" s="12">
        <v>6312499.5</v>
      </c>
    </row>
    <row r="7354" spans="1:21" x14ac:dyDescent="0.2">
      <c r="A7354" s="13">
        <v>2401000000</v>
      </c>
      <c r="B7354" s="11">
        <v>6.4998195522698863</v>
      </c>
      <c r="C7354" s="12">
        <v>156060667.44999999</v>
      </c>
      <c r="E7354" s="13">
        <v>2401000000</v>
      </c>
      <c r="F7354" s="11">
        <v>6.4998779695960014</v>
      </c>
      <c r="G7354" s="12">
        <v>156062070.05000001</v>
      </c>
      <c r="I7354" s="13">
        <v>2851000000</v>
      </c>
      <c r="J7354" s="11">
        <v>11.5</v>
      </c>
      <c r="K7354" s="12">
        <v>327865000</v>
      </c>
      <c r="M7354" s="13">
        <v>2851000000</v>
      </c>
      <c r="N7354" s="11">
        <v>11.5</v>
      </c>
      <c r="O7354" s="12">
        <v>327865000</v>
      </c>
      <c r="Q7354" s="13">
        <v>5051000000</v>
      </c>
      <c r="R7354" s="11">
        <v>1.2499999010097009</v>
      </c>
      <c r="S7354" s="11">
        <v>1.25</v>
      </c>
      <c r="T7354" s="12">
        <v>6313749.5</v>
      </c>
      <c r="U7354" s="12">
        <v>6313749.5</v>
      </c>
    </row>
    <row r="7355" spans="1:21" x14ac:dyDescent="0.2">
      <c r="A7355" s="13">
        <v>2402000000</v>
      </c>
      <c r="B7355" s="11">
        <v>6.4998196273938378</v>
      </c>
      <c r="C7355" s="12">
        <v>156125667.44999999</v>
      </c>
      <c r="E7355" s="13">
        <v>2402000000</v>
      </c>
      <c r="F7355" s="11">
        <v>6.4998780203996676</v>
      </c>
      <c r="G7355" s="12">
        <v>156127070.05000001</v>
      </c>
      <c r="I7355" s="13">
        <v>2852000000</v>
      </c>
      <c r="J7355" s="11">
        <v>11.5</v>
      </c>
      <c r="K7355" s="12">
        <v>327980000</v>
      </c>
      <c r="M7355" s="13">
        <v>2852000000</v>
      </c>
      <c r="N7355" s="11">
        <v>11.5</v>
      </c>
      <c r="O7355" s="12">
        <v>327980000</v>
      </c>
      <c r="Q7355" s="13">
        <v>5052000000</v>
      </c>
      <c r="R7355" s="11">
        <v>1.2499999010292953</v>
      </c>
      <c r="S7355" s="11">
        <v>1.25</v>
      </c>
      <c r="T7355" s="12">
        <v>6314999.5</v>
      </c>
      <c r="U7355" s="12">
        <v>6314999.5</v>
      </c>
    </row>
    <row r="7356" spans="1:21" x14ac:dyDescent="0.2">
      <c r="A7356" s="13">
        <v>2403000000</v>
      </c>
      <c r="B7356" s="11">
        <v>6.4998197024552633</v>
      </c>
      <c r="C7356" s="12">
        <v>156190667.44999999</v>
      </c>
      <c r="E7356" s="13">
        <v>2403000000</v>
      </c>
      <c r="F7356" s="11">
        <v>6.4998780711610502</v>
      </c>
      <c r="G7356" s="12">
        <v>156192070.05000001</v>
      </c>
      <c r="I7356" s="13">
        <v>2853000000</v>
      </c>
      <c r="J7356" s="11">
        <v>11.5</v>
      </c>
      <c r="K7356" s="12">
        <v>328095000</v>
      </c>
      <c r="M7356" s="13">
        <v>2853000000</v>
      </c>
      <c r="N7356" s="11">
        <v>11.5</v>
      </c>
      <c r="O7356" s="12">
        <v>328095000</v>
      </c>
      <c r="Q7356" s="13">
        <v>5053000000</v>
      </c>
      <c r="R7356" s="11">
        <v>1.2499999010488818</v>
      </c>
      <c r="S7356" s="11">
        <v>1.25</v>
      </c>
      <c r="T7356" s="12">
        <v>6316249.5</v>
      </c>
      <c r="U7356" s="12">
        <v>6316249.5</v>
      </c>
    </row>
    <row r="7357" spans="1:21" x14ac:dyDescent="0.2">
      <c r="A7357" s="13">
        <v>2404000000</v>
      </c>
      <c r="B7357" s="11">
        <v>6.4998197774542428</v>
      </c>
      <c r="C7357" s="12">
        <v>156255667.44999999</v>
      </c>
      <c r="E7357" s="13">
        <v>2404000000</v>
      </c>
      <c r="F7357" s="11">
        <v>6.4998781218802</v>
      </c>
      <c r="G7357" s="12">
        <v>156257070.05000001</v>
      </c>
      <c r="I7357" s="13">
        <v>2854000000</v>
      </c>
      <c r="J7357" s="11">
        <v>11.5</v>
      </c>
      <c r="K7357" s="12">
        <v>328210000</v>
      </c>
      <c r="M7357" s="13">
        <v>2854000000</v>
      </c>
      <c r="N7357" s="11">
        <v>11.5</v>
      </c>
      <c r="O7357" s="12">
        <v>328210000</v>
      </c>
      <c r="Q7357" s="13">
        <v>5054000000</v>
      </c>
      <c r="R7357" s="11">
        <v>1.2499999010684606</v>
      </c>
      <c r="S7357" s="11">
        <v>1.25</v>
      </c>
      <c r="T7357" s="12">
        <v>6317499.5</v>
      </c>
      <c r="U7357" s="12">
        <v>6317499.5</v>
      </c>
    </row>
    <row r="7358" spans="1:21" x14ac:dyDescent="0.2">
      <c r="A7358" s="13">
        <v>2405000000</v>
      </c>
      <c r="B7358" s="11">
        <v>6.4998198523908517</v>
      </c>
      <c r="C7358" s="12">
        <v>156320667.44999999</v>
      </c>
      <c r="E7358" s="13">
        <v>2405000000</v>
      </c>
      <c r="F7358" s="11">
        <v>6.4998781725571737</v>
      </c>
      <c r="G7358" s="12">
        <v>156322070.05000001</v>
      </c>
      <c r="I7358" s="13">
        <v>2855000000</v>
      </c>
      <c r="J7358" s="11">
        <v>11.5</v>
      </c>
      <c r="K7358" s="12">
        <v>328325000</v>
      </c>
      <c r="M7358" s="13">
        <v>2855000000</v>
      </c>
      <c r="N7358" s="11">
        <v>11.5</v>
      </c>
      <c r="O7358" s="12">
        <v>328325000</v>
      </c>
      <c r="Q7358" s="13">
        <v>5055000000</v>
      </c>
      <c r="R7358" s="11">
        <v>1.2499999010880316</v>
      </c>
      <c r="S7358" s="11">
        <v>1.25</v>
      </c>
      <c r="T7358" s="12">
        <v>6318749.5</v>
      </c>
      <c r="U7358" s="12">
        <v>6318749.5</v>
      </c>
    </row>
    <row r="7359" spans="1:21" x14ac:dyDescent="0.2">
      <c r="A7359" s="13">
        <v>2406000000</v>
      </c>
      <c r="B7359" s="11">
        <v>6.49981992726517</v>
      </c>
      <c r="C7359" s="12">
        <v>156385667.44999999</v>
      </c>
      <c r="E7359" s="13">
        <v>2406000000</v>
      </c>
      <c r="F7359" s="11">
        <v>6.4998782231920211</v>
      </c>
      <c r="G7359" s="12">
        <v>156387070.05000001</v>
      </c>
      <c r="I7359" s="13">
        <v>2856000000</v>
      </c>
      <c r="J7359" s="11">
        <v>11.5</v>
      </c>
      <c r="K7359" s="12">
        <v>328440000</v>
      </c>
      <c r="M7359" s="13">
        <v>2856000000</v>
      </c>
      <c r="N7359" s="11">
        <v>11.5</v>
      </c>
      <c r="O7359" s="12">
        <v>328440000</v>
      </c>
      <c r="Q7359" s="13">
        <v>5056000000</v>
      </c>
      <c r="R7359" s="11">
        <v>1.2499999011075948</v>
      </c>
      <c r="S7359" s="11">
        <v>1.25</v>
      </c>
      <c r="T7359" s="12">
        <v>6319999.5</v>
      </c>
      <c r="U7359" s="12">
        <v>6319999.5</v>
      </c>
    </row>
    <row r="7360" spans="1:21" x14ac:dyDescent="0.2">
      <c r="A7360" s="13">
        <v>2407000000</v>
      </c>
      <c r="B7360" s="11">
        <v>6.4998200020772741</v>
      </c>
      <c r="C7360" s="12">
        <v>156450667.44999999</v>
      </c>
      <c r="E7360" s="13">
        <v>2407000000</v>
      </c>
      <c r="F7360" s="11">
        <v>6.4998782737847955</v>
      </c>
      <c r="G7360" s="12">
        <v>156452070.05000001</v>
      </c>
      <c r="I7360" s="13">
        <v>2857000000</v>
      </c>
      <c r="J7360" s="11">
        <v>11.5</v>
      </c>
      <c r="K7360" s="12">
        <v>328555000</v>
      </c>
      <c r="M7360" s="13">
        <v>2857000000</v>
      </c>
      <c r="N7360" s="11">
        <v>11.5</v>
      </c>
      <c r="O7360" s="12">
        <v>328555000</v>
      </c>
      <c r="Q7360" s="13">
        <v>5057000000</v>
      </c>
      <c r="R7360" s="11">
        <v>1.2499999011271505</v>
      </c>
      <c r="S7360" s="11">
        <v>1.25</v>
      </c>
      <c r="T7360" s="12">
        <v>6321249.5</v>
      </c>
      <c r="U7360" s="12">
        <v>6321249.5</v>
      </c>
    </row>
    <row r="7361" spans="1:21" x14ac:dyDescent="0.2">
      <c r="A7361" s="13">
        <v>2408000000</v>
      </c>
      <c r="B7361" s="11">
        <v>6.4998200768272421</v>
      </c>
      <c r="C7361" s="12">
        <v>156515667.44999999</v>
      </c>
      <c r="E7361" s="13">
        <v>2408000000</v>
      </c>
      <c r="F7361" s="11">
        <v>6.4998783243355494</v>
      </c>
      <c r="G7361" s="12">
        <v>156517070.05000001</v>
      </c>
      <c r="I7361" s="13">
        <v>2858000000</v>
      </c>
      <c r="J7361" s="11">
        <v>11.5</v>
      </c>
      <c r="K7361" s="12">
        <v>328670000</v>
      </c>
      <c r="M7361" s="13">
        <v>2858000000</v>
      </c>
      <c r="N7361" s="11">
        <v>11.5</v>
      </c>
      <c r="O7361" s="12">
        <v>328670000</v>
      </c>
      <c r="Q7361" s="13">
        <v>5058000000</v>
      </c>
      <c r="R7361" s="11">
        <v>1.2499999011466985</v>
      </c>
      <c r="S7361" s="11">
        <v>1.25</v>
      </c>
      <c r="T7361" s="12">
        <v>6322499.5</v>
      </c>
      <c r="U7361" s="12">
        <v>6322499.5</v>
      </c>
    </row>
    <row r="7362" spans="1:21" x14ac:dyDescent="0.2">
      <c r="A7362" s="13">
        <v>2409000000</v>
      </c>
      <c r="B7362" s="11">
        <v>6.4998201515151512</v>
      </c>
      <c r="C7362" s="12">
        <v>156580667.44999999</v>
      </c>
      <c r="E7362" s="13">
        <v>2409000000</v>
      </c>
      <c r="F7362" s="11">
        <v>6.4998783748443341</v>
      </c>
      <c r="G7362" s="12">
        <v>156582070.05000001</v>
      </c>
      <c r="I7362" s="13">
        <v>2859000000</v>
      </c>
      <c r="J7362" s="11">
        <v>11.5</v>
      </c>
      <c r="K7362" s="12">
        <v>328785000</v>
      </c>
      <c r="M7362" s="13">
        <v>2859000000</v>
      </c>
      <c r="N7362" s="11">
        <v>11.5</v>
      </c>
      <c r="O7362" s="12">
        <v>328785000</v>
      </c>
      <c r="Q7362" s="13">
        <v>5059000000</v>
      </c>
      <c r="R7362" s="11">
        <v>1.2499999011662384</v>
      </c>
      <c r="S7362" s="11">
        <v>1.25</v>
      </c>
      <c r="T7362" s="12">
        <v>6323749.5</v>
      </c>
      <c r="U7362" s="12">
        <v>6323749.5</v>
      </c>
    </row>
    <row r="7363" spans="1:21" x14ac:dyDescent="0.2">
      <c r="A7363" s="13">
        <v>2410000000</v>
      </c>
      <c r="B7363" s="11">
        <v>6.4998202261410789</v>
      </c>
      <c r="C7363" s="12">
        <v>156645667.44999999</v>
      </c>
      <c r="E7363" s="13">
        <v>2410000000</v>
      </c>
      <c r="F7363" s="11">
        <v>6.4998784253112039</v>
      </c>
      <c r="G7363" s="12">
        <v>156647070.05000001</v>
      </c>
      <c r="I7363" s="13">
        <v>2860000000</v>
      </c>
      <c r="J7363" s="11">
        <v>11.5</v>
      </c>
      <c r="K7363" s="12">
        <v>328900000</v>
      </c>
      <c r="M7363" s="13">
        <v>2860000000</v>
      </c>
      <c r="N7363" s="11">
        <v>11.5</v>
      </c>
      <c r="O7363" s="12">
        <v>328900000</v>
      </c>
      <c r="Q7363" s="13">
        <v>5060000000</v>
      </c>
      <c r="R7363" s="11">
        <v>1.2499999011857708</v>
      </c>
      <c r="S7363" s="11">
        <v>1.25</v>
      </c>
      <c r="T7363" s="12">
        <v>6324999.5</v>
      </c>
      <c r="U7363" s="12">
        <v>6324999.5</v>
      </c>
    </row>
    <row r="7364" spans="1:21" x14ac:dyDescent="0.2">
      <c r="A7364" s="13">
        <v>2411000000</v>
      </c>
      <c r="B7364" s="11">
        <v>6.4998203007051014</v>
      </c>
      <c r="C7364" s="12">
        <v>156710667.44999999</v>
      </c>
      <c r="E7364" s="13">
        <v>2411000000</v>
      </c>
      <c r="F7364" s="11">
        <v>6.4998784757362094</v>
      </c>
      <c r="G7364" s="12">
        <v>156712070.05000001</v>
      </c>
      <c r="I7364" s="13">
        <v>2861000000</v>
      </c>
      <c r="J7364" s="11">
        <v>11.5</v>
      </c>
      <c r="K7364" s="12">
        <v>329015000</v>
      </c>
      <c r="M7364" s="13">
        <v>2861000000</v>
      </c>
      <c r="N7364" s="11">
        <v>11.5</v>
      </c>
      <c r="O7364" s="12">
        <v>329015000</v>
      </c>
      <c r="Q7364" s="13">
        <v>5061000000</v>
      </c>
      <c r="R7364" s="11">
        <v>1.2499999012052954</v>
      </c>
      <c r="S7364" s="11">
        <v>1.25</v>
      </c>
      <c r="T7364" s="12">
        <v>6326249.5</v>
      </c>
      <c r="U7364" s="12">
        <v>6326249.5</v>
      </c>
    </row>
    <row r="7365" spans="1:21" x14ac:dyDescent="0.2">
      <c r="A7365" s="13">
        <v>2412000000</v>
      </c>
      <c r="B7365" s="11">
        <v>6.4998203752072961</v>
      </c>
      <c r="C7365" s="12">
        <v>156775667.44999999</v>
      </c>
      <c r="E7365" s="13">
        <v>2412000000</v>
      </c>
      <c r="F7365" s="11">
        <v>6.499878526119403</v>
      </c>
      <c r="G7365" s="12">
        <v>156777070.05000001</v>
      </c>
      <c r="I7365" s="13">
        <v>2862000000</v>
      </c>
      <c r="J7365" s="11">
        <v>11.5</v>
      </c>
      <c r="K7365" s="12">
        <v>329130000</v>
      </c>
      <c r="M7365" s="13">
        <v>2862000000</v>
      </c>
      <c r="N7365" s="11">
        <v>11.5</v>
      </c>
      <c r="O7365" s="12">
        <v>329130000</v>
      </c>
      <c r="Q7365" s="13">
        <v>5062000000</v>
      </c>
      <c r="R7365" s="11">
        <v>1.2499999012248124</v>
      </c>
      <c r="S7365" s="11">
        <v>1.25</v>
      </c>
      <c r="T7365" s="12">
        <v>6327499.5</v>
      </c>
      <c r="U7365" s="12">
        <v>6327499.5</v>
      </c>
    </row>
    <row r="7366" spans="1:21" x14ac:dyDescent="0.2">
      <c r="A7366" s="13">
        <v>2413000000</v>
      </c>
      <c r="B7366" s="11">
        <v>6.4998204496477401</v>
      </c>
      <c r="C7366" s="12">
        <v>156840667.44999999</v>
      </c>
      <c r="E7366" s="13">
        <v>2413000000</v>
      </c>
      <c r="F7366" s="11">
        <v>6.499878576460838</v>
      </c>
      <c r="G7366" s="12">
        <v>156842070.05000001</v>
      </c>
      <c r="I7366" s="13">
        <v>2863000000</v>
      </c>
      <c r="J7366" s="11">
        <v>11.5</v>
      </c>
      <c r="K7366" s="12">
        <v>329245000</v>
      </c>
      <c r="M7366" s="13">
        <v>2863000000</v>
      </c>
      <c r="N7366" s="11">
        <v>11.5</v>
      </c>
      <c r="O7366" s="12">
        <v>329245000</v>
      </c>
      <c r="Q7366" s="13">
        <v>5063000000</v>
      </c>
      <c r="R7366" s="11">
        <v>1.2499999012443215</v>
      </c>
      <c r="S7366" s="11">
        <v>1.25</v>
      </c>
      <c r="T7366" s="12">
        <v>6328749.5</v>
      </c>
      <c r="U7366" s="12">
        <v>6328749.5</v>
      </c>
    </row>
    <row r="7367" spans="1:21" x14ac:dyDescent="0.2">
      <c r="A7367" s="13">
        <v>2414000000</v>
      </c>
      <c r="B7367" s="11">
        <v>6.4998205240265117</v>
      </c>
      <c r="C7367" s="12">
        <v>156905667.44999999</v>
      </c>
      <c r="E7367" s="13">
        <v>2414000000</v>
      </c>
      <c r="F7367" s="11">
        <v>6.4998786267605633</v>
      </c>
      <c r="G7367" s="12">
        <v>156907070.05000001</v>
      </c>
      <c r="I7367" s="13">
        <v>2864000000</v>
      </c>
      <c r="J7367" s="11">
        <v>11.5</v>
      </c>
      <c r="K7367" s="12">
        <v>329360000</v>
      </c>
      <c r="M7367" s="13">
        <v>2864000000</v>
      </c>
      <c r="N7367" s="11">
        <v>11.5</v>
      </c>
      <c r="O7367" s="12">
        <v>329360000</v>
      </c>
      <c r="Q7367" s="13">
        <v>5064000000</v>
      </c>
      <c r="R7367" s="11">
        <v>1.249999901263823</v>
      </c>
      <c r="S7367" s="11">
        <v>1.25</v>
      </c>
      <c r="T7367" s="12">
        <v>6329999.5</v>
      </c>
      <c r="U7367" s="12">
        <v>6329999.5</v>
      </c>
    </row>
    <row r="7368" spans="1:21" x14ac:dyDescent="0.2">
      <c r="A7368" s="13">
        <v>2415000000</v>
      </c>
      <c r="B7368" s="11">
        <v>6.4998205983436845</v>
      </c>
      <c r="C7368" s="12">
        <v>156970667.44999999</v>
      </c>
      <c r="E7368" s="13">
        <v>2415000000</v>
      </c>
      <c r="F7368" s="11">
        <v>6.4998786770186339</v>
      </c>
      <c r="G7368" s="12">
        <v>156972070.05000001</v>
      </c>
      <c r="I7368" s="13">
        <v>2865000000</v>
      </c>
      <c r="J7368" s="11">
        <v>11.5</v>
      </c>
      <c r="K7368" s="12">
        <v>329475000</v>
      </c>
      <c r="M7368" s="13">
        <v>2865000000</v>
      </c>
      <c r="N7368" s="11">
        <v>11.5</v>
      </c>
      <c r="O7368" s="12">
        <v>329475000</v>
      </c>
      <c r="Q7368" s="13">
        <v>5065000000</v>
      </c>
      <c r="R7368" s="11">
        <v>1.2499999012833169</v>
      </c>
      <c r="S7368" s="11">
        <v>1.25</v>
      </c>
      <c r="T7368" s="12">
        <v>6331249.5</v>
      </c>
      <c r="U7368" s="12">
        <v>6331249.5</v>
      </c>
    </row>
    <row r="7369" spans="1:21" x14ac:dyDescent="0.2">
      <c r="A7369" s="13">
        <v>2416000000</v>
      </c>
      <c r="B7369" s="11">
        <v>6.4998206725993377</v>
      </c>
      <c r="C7369" s="12">
        <v>157035667.44999999</v>
      </c>
      <c r="E7369" s="13">
        <v>2416000000</v>
      </c>
      <c r="F7369" s="11">
        <v>6.4998787272351004</v>
      </c>
      <c r="G7369" s="12">
        <v>157037070.05000001</v>
      </c>
      <c r="I7369" s="13">
        <v>2866000000</v>
      </c>
      <c r="J7369" s="11">
        <v>11.5</v>
      </c>
      <c r="K7369" s="12">
        <v>329590000</v>
      </c>
      <c r="M7369" s="13">
        <v>2866000000</v>
      </c>
      <c r="N7369" s="11">
        <v>11.5</v>
      </c>
      <c r="O7369" s="12">
        <v>329590000</v>
      </c>
      <c r="Q7369" s="13">
        <v>5066000000</v>
      </c>
      <c r="R7369" s="11">
        <v>1.2499999013028029</v>
      </c>
      <c r="S7369" s="11">
        <v>1.25</v>
      </c>
      <c r="T7369" s="12">
        <v>6332499.5</v>
      </c>
      <c r="U7369" s="12">
        <v>6332499.5</v>
      </c>
    </row>
    <row r="7370" spans="1:21" x14ac:dyDescent="0.2">
      <c r="A7370" s="13">
        <v>2417000000</v>
      </c>
      <c r="B7370" s="11">
        <v>6.4998207467935458</v>
      </c>
      <c r="C7370" s="12">
        <v>157100667.44999999</v>
      </c>
      <c r="E7370" s="13">
        <v>2417000000</v>
      </c>
      <c r="F7370" s="11">
        <v>6.4998787774100135</v>
      </c>
      <c r="G7370" s="12">
        <v>157102070.05000001</v>
      </c>
      <c r="I7370" s="13">
        <v>2867000000</v>
      </c>
      <c r="J7370" s="11">
        <v>11.5</v>
      </c>
      <c r="K7370" s="12">
        <v>329705000</v>
      </c>
      <c r="M7370" s="13">
        <v>2867000000</v>
      </c>
      <c r="N7370" s="11">
        <v>11.5</v>
      </c>
      <c r="O7370" s="12">
        <v>329705000</v>
      </c>
      <c r="Q7370" s="13">
        <v>5067000000</v>
      </c>
      <c r="R7370" s="11">
        <v>1.2499999013222816</v>
      </c>
      <c r="S7370" s="11">
        <v>1.25</v>
      </c>
      <c r="T7370" s="12">
        <v>6333749.5</v>
      </c>
      <c r="U7370" s="12">
        <v>6333749.5</v>
      </c>
    </row>
    <row r="7371" spans="1:21" x14ac:dyDescent="0.2">
      <c r="A7371" s="13">
        <v>2418000000</v>
      </c>
      <c r="B7371" s="11">
        <v>6.4998208209263844</v>
      </c>
      <c r="C7371" s="12">
        <v>157165667.44999999</v>
      </c>
      <c r="E7371" s="13">
        <v>2418000000</v>
      </c>
      <c r="F7371" s="11">
        <v>6.4998788275434247</v>
      </c>
      <c r="G7371" s="12">
        <v>157167070.05000001</v>
      </c>
      <c r="I7371" s="13">
        <v>2868000000</v>
      </c>
      <c r="J7371" s="11">
        <v>11.5</v>
      </c>
      <c r="K7371" s="12">
        <v>329820000</v>
      </c>
      <c r="M7371" s="13">
        <v>2868000000</v>
      </c>
      <c r="N7371" s="11">
        <v>11.5</v>
      </c>
      <c r="O7371" s="12">
        <v>329820000</v>
      </c>
      <c r="Q7371" s="13">
        <v>5068000000</v>
      </c>
      <c r="R7371" s="11">
        <v>1.2499999013417522</v>
      </c>
      <c r="S7371" s="11">
        <v>1.25</v>
      </c>
      <c r="T7371" s="12">
        <v>6334999.5</v>
      </c>
      <c r="U7371" s="12">
        <v>6334999.5</v>
      </c>
    </row>
    <row r="7372" spans="1:21" x14ac:dyDescent="0.2">
      <c r="A7372" s="13">
        <v>2419000000</v>
      </c>
      <c r="B7372" s="11">
        <v>6.4998208949979315</v>
      </c>
      <c r="C7372" s="12">
        <v>157230667.44999999</v>
      </c>
      <c r="E7372" s="13">
        <v>2419000000</v>
      </c>
      <c r="F7372" s="11">
        <v>6.4998788776353873</v>
      </c>
      <c r="G7372" s="12">
        <v>157232070.05000001</v>
      </c>
      <c r="I7372" s="13">
        <v>2869000000</v>
      </c>
      <c r="J7372" s="11">
        <v>11.5</v>
      </c>
      <c r="K7372" s="12">
        <v>329935000</v>
      </c>
      <c r="M7372" s="13">
        <v>2869000000</v>
      </c>
      <c r="N7372" s="11">
        <v>11.5</v>
      </c>
      <c r="O7372" s="12">
        <v>329935000</v>
      </c>
      <c r="Q7372" s="13">
        <v>5069000000</v>
      </c>
      <c r="R7372" s="11">
        <v>1.2499999013612151</v>
      </c>
      <c r="S7372" s="11">
        <v>1.25</v>
      </c>
      <c r="T7372" s="12">
        <v>6336249.5</v>
      </c>
      <c r="U7372" s="12">
        <v>6336249.5</v>
      </c>
    </row>
    <row r="7373" spans="1:21" x14ac:dyDescent="0.2">
      <c r="A7373" s="13">
        <v>2420000000</v>
      </c>
      <c r="B7373" s="11">
        <v>6.4998209690082644</v>
      </c>
      <c r="C7373" s="12">
        <v>157295667.44999999</v>
      </c>
      <c r="E7373" s="13">
        <v>2420000000</v>
      </c>
      <c r="F7373" s="11">
        <v>6.499878927685951</v>
      </c>
      <c r="G7373" s="12">
        <v>157297070.05000001</v>
      </c>
      <c r="I7373" s="13">
        <v>2870000000</v>
      </c>
      <c r="J7373" s="11">
        <v>11.5</v>
      </c>
      <c r="K7373" s="12">
        <v>330050000</v>
      </c>
      <c r="M7373" s="13">
        <v>2870000000</v>
      </c>
      <c r="N7373" s="11">
        <v>11.5</v>
      </c>
      <c r="O7373" s="12">
        <v>330050000</v>
      </c>
      <c r="Q7373" s="13">
        <v>5070000000</v>
      </c>
      <c r="R7373" s="11">
        <v>1.2499999013806706</v>
      </c>
      <c r="S7373" s="11">
        <v>1.25</v>
      </c>
      <c r="T7373" s="12">
        <v>6337499.5</v>
      </c>
      <c r="U7373" s="12">
        <v>6337499.5</v>
      </c>
    </row>
    <row r="7374" spans="1:21" x14ac:dyDescent="0.2">
      <c r="A7374" s="13">
        <v>2421000000</v>
      </c>
      <c r="B7374" s="11">
        <v>6.4998210429574561</v>
      </c>
      <c r="C7374" s="12">
        <v>157360667.44999999</v>
      </c>
      <c r="E7374" s="13">
        <v>2421000000</v>
      </c>
      <c r="F7374" s="11">
        <v>6.4998789776951673</v>
      </c>
      <c r="G7374" s="12">
        <v>157362070.05000001</v>
      </c>
      <c r="I7374" s="13">
        <v>2871000000</v>
      </c>
      <c r="J7374" s="11">
        <v>11.5</v>
      </c>
      <c r="K7374" s="12">
        <v>330165000</v>
      </c>
      <c r="M7374" s="13">
        <v>2871000000</v>
      </c>
      <c r="N7374" s="11">
        <v>11.5</v>
      </c>
      <c r="O7374" s="12">
        <v>330165000</v>
      </c>
      <c r="Q7374" s="13">
        <v>5071000000</v>
      </c>
      <c r="R7374" s="11">
        <v>1.2499999014001182</v>
      </c>
      <c r="S7374" s="11">
        <v>1.25</v>
      </c>
      <c r="T7374" s="12">
        <v>6338749.5</v>
      </c>
      <c r="U7374" s="12">
        <v>6338749.5</v>
      </c>
    </row>
    <row r="7375" spans="1:21" x14ac:dyDescent="0.2">
      <c r="A7375" s="13">
        <v>2422000000</v>
      </c>
      <c r="B7375" s="11">
        <v>6.4998211168455819</v>
      </c>
      <c r="C7375" s="12">
        <v>157425667.44999999</v>
      </c>
      <c r="E7375" s="13">
        <v>2422000000</v>
      </c>
      <c r="F7375" s="11">
        <v>6.4998790276630887</v>
      </c>
      <c r="G7375" s="12">
        <v>157427070.05000001</v>
      </c>
      <c r="I7375" s="13">
        <v>2872000000</v>
      </c>
      <c r="J7375" s="11">
        <v>11.5</v>
      </c>
      <c r="K7375" s="12">
        <v>330280000</v>
      </c>
      <c r="M7375" s="13">
        <v>2872000000</v>
      </c>
      <c r="N7375" s="11">
        <v>11.5</v>
      </c>
      <c r="O7375" s="12">
        <v>330280000</v>
      </c>
      <c r="Q7375" s="13">
        <v>5072000000</v>
      </c>
      <c r="R7375" s="11">
        <v>1.2499999014195582</v>
      </c>
      <c r="S7375" s="11">
        <v>1.25</v>
      </c>
      <c r="T7375" s="12">
        <v>6339999.5</v>
      </c>
      <c r="U7375" s="12">
        <v>6339999.5</v>
      </c>
    </row>
    <row r="7376" spans="1:21" x14ac:dyDescent="0.2">
      <c r="A7376" s="13">
        <v>2423000000</v>
      </c>
      <c r="B7376" s="11">
        <v>6.4998211906727192</v>
      </c>
      <c r="C7376" s="12">
        <v>157490667.44999999</v>
      </c>
      <c r="E7376" s="13">
        <v>2423000000</v>
      </c>
      <c r="F7376" s="11">
        <v>6.4998790775897657</v>
      </c>
      <c r="G7376" s="12">
        <v>157492070.05000001</v>
      </c>
      <c r="I7376" s="13">
        <v>2873000000</v>
      </c>
      <c r="J7376" s="11">
        <v>11.5</v>
      </c>
      <c r="K7376" s="12">
        <v>330395000</v>
      </c>
      <c r="M7376" s="13">
        <v>2873000000</v>
      </c>
      <c r="N7376" s="11">
        <v>11.5</v>
      </c>
      <c r="O7376" s="12">
        <v>330395000</v>
      </c>
      <c r="Q7376" s="13">
        <v>5073000000</v>
      </c>
      <c r="R7376" s="11">
        <v>1.2499999014389906</v>
      </c>
      <c r="S7376" s="11">
        <v>1.25</v>
      </c>
      <c r="T7376" s="12">
        <v>6341249.5</v>
      </c>
      <c r="U7376" s="12">
        <v>6341249.5</v>
      </c>
    </row>
    <row r="7377" spans="1:21" x14ac:dyDescent="0.2">
      <c r="A7377" s="13">
        <v>2424000000</v>
      </c>
      <c r="B7377" s="11">
        <v>6.4998212644389426</v>
      </c>
      <c r="C7377" s="12">
        <v>157555667.44999999</v>
      </c>
      <c r="E7377" s="13">
        <v>2424000000</v>
      </c>
      <c r="F7377" s="11">
        <v>6.4998791274752481</v>
      </c>
      <c r="G7377" s="12">
        <v>157557070.05000001</v>
      </c>
      <c r="I7377" s="13">
        <v>2874000000</v>
      </c>
      <c r="J7377" s="11">
        <v>11.5</v>
      </c>
      <c r="K7377" s="12">
        <v>330510000</v>
      </c>
      <c r="M7377" s="13">
        <v>2874000000</v>
      </c>
      <c r="N7377" s="11">
        <v>11.5</v>
      </c>
      <c r="O7377" s="12">
        <v>330510000</v>
      </c>
      <c r="Q7377" s="13">
        <v>5074000000</v>
      </c>
      <c r="R7377" s="11">
        <v>1.2499999014584153</v>
      </c>
      <c r="S7377" s="11">
        <v>1.25</v>
      </c>
      <c r="T7377" s="12">
        <v>6342499.5</v>
      </c>
      <c r="U7377" s="12">
        <v>6342499.5</v>
      </c>
    </row>
    <row r="7378" spans="1:21" x14ac:dyDescent="0.2">
      <c r="A7378" s="13">
        <v>2425000000</v>
      </c>
      <c r="B7378" s="11">
        <v>6.4998213381443293</v>
      </c>
      <c r="C7378" s="12">
        <v>157620667.44999999</v>
      </c>
      <c r="E7378" s="13">
        <v>2425000000</v>
      </c>
      <c r="F7378" s="11">
        <v>6.4998791773195883</v>
      </c>
      <c r="G7378" s="12">
        <v>157622070.05000001</v>
      </c>
      <c r="I7378" s="13">
        <v>2875000000</v>
      </c>
      <c r="J7378" s="11">
        <v>11.5</v>
      </c>
      <c r="K7378" s="12">
        <v>330625000</v>
      </c>
      <c r="M7378" s="13">
        <v>2875000000</v>
      </c>
      <c r="N7378" s="11">
        <v>11.5</v>
      </c>
      <c r="O7378" s="12">
        <v>330625000</v>
      </c>
      <c r="Q7378" s="13">
        <v>5075000000</v>
      </c>
      <c r="R7378" s="11">
        <v>1.2499999014778327</v>
      </c>
      <c r="S7378" s="11">
        <v>1.25</v>
      </c>
      <c r="T7378" s="12">
        <v>6343749.5</v>
      </c>
      <c r="U7378" s="12">
        <v>6343749.5</v>
      </c>
    </row>
    <row r="7379" spans="1:21" x14ac:dyDescent="0.2">
      <c r="A7379" s="13">
        <v>2426000000</v>
      </c>
      <c r="B7379" s="11">
        <v>6.499821411788953</v>
      </c>
      <c r="C7379" s="12">
        <v>157685667.44999999</v>
      </c>
      <c r="E7379" s="13">
        <v>2426000000</v>
      </c>
      <c r="F7379" s="11">
        <v>6.4998792271228361</v>
      </c>
      <c r="G7379" s="12">
        <v>157687070.05000001</v>
      </c>
      <c r="I7379" s="13">
        <v>2876000000</v>
      </c>
      <c r="J7379" s="11">
        <v>11.5</v>
      </c>
      <c r="K7379" s="12">
        <v>330740000</v>
      </c>
      <c r="M7379" s="13">
        <v>2876000000</v>
      </c>
      <c r="N7379" s="11">
        <v>11.5</v>
      </c>
      <c r="O7379" s="12">
        <v>330740000</v>
      </c>
      <c r="Q7379" s="13">
        <v>5076000000</v>
      </c>
      <c r="R7379" s="11">
        <v>1.249999901497242</v>
      </c>
      <c r="S7379" s="11">
        <v>1.25</v>
      </c>
      <c r="T7379" s="12">
        <v>6344999.5</v>
      </c>
      <c r="U7379" s="12">
        <v>6344999.5</v>
      </c>
    </row>
    <row r="7380" spans="1:21" x14ac:dyDescent="0.2">
      <c r="A7380" s="13">
        <v>2427000000</v>
      </c>
      <c r="B7380" s="11">
        <v>6.4998214853728875</v>
      </c>
      <c r="C7380" s="12">
        <v>157750667.44999999</v>
      </c>
      <c r="E7380" s="13">
        <v>2427000000</v>
      </c>
      <c r="F7380" s="11">
        <v>6.4998792768850437</v>
      </c>
      <c r="G7380" s="12">
        <v>157752070.05000001</v>
      </c>
      <c r="I7380" s="13">
        <v>2877000000</v>
      </c>
      <c r="J7380" s="11">
        <v>11.5</v>
      </c>
      <c r="K7380" s="12">
        <v>330855000</v>
      </c>
      <c r="M7380" s="13">
        <v>2877000000</v>
      </c>
      <c r="N7380" s="11">
        <v>11.5</v>
      </c>
      <c r="O7380" s="12">
        <v>330855000</v>
      </c>
      <c r="Q7380" s="13">
        <v>5077000000</v>
      </c>
      <c r="R7380" s="11">
        <v>1.2499999015166439</v>
      </c>
      <c r="S7380" s="11">
        <v>1.25</v>
      </c>
      <c r="T7380" s="12">
        <v>6346249.5</v>
      </c>
      <c r="U7380" s="12">
        <v>6346249.5</v>
      </c>
    </row>
    <row r="7381" spans="1:21" x14ac:dyDescent="0.2">
      <c r="A7381" s="13">
        <v>2428000000</v>
      </c>
      <c r="B7381" s="11">
        <v>6.49982155889621</v>
      </c>
      <c r="C7381" s="12">
        <v>157815667.44999999</v>
      </c>
      <c r="E7381" s="13">
        <v>2428000000</v>
      </c>
      <c r="F7381" s="11">
        <v>6.4998793266062602</v>
      </c>
      <c r="G7381" s="12">
        <v>157817070.05000001</v>
      </c>
      <c r="I7381" s="13">
        <v>2878000000</v>
      </c>
      <c r="J7381" s="11">
        <v>11.5</v>
      </c>
      <c r="K7381" s="12">
        <v>330970000</v>
      </c>
      <c r="M7381" s="13">
        <v>2878000000</v>
      </c>
      <c r="N7381" s="11">
        <v>11.5</v>
      </c>
      <c r="O7381" s="12">
        <v>330970000</v>
      </c>
      <c r="Q7381" s="13">
        <v>5078000000</v>
      </c>
      <c r="R7381" s="11">
        <v>1.2499999015360377</v>
      </c>
      <c r="S7381" s="11">
        <v>1.25</v>
      </c>
      <c r="T7381" s="12">
        <v>6347499.5</v>
      </c>
      <c r="U7381" s="12">
        <v>6347499.5</v>
      </c>
    </row>
    <row r="7382" spans="1:21" x14ac:dyDescent="0.2">
      <c r="A7382" s="13">
        <v>2429000000</v>
      </c>
      <c r="B7382" s="11">
        <v>6.4998216323589943</v>
      </c>
      <c r="C7382" s="12">
        <v>157880667.44999999</v>
      </c>
      <c r="E7382" s="13">
        <v>2429000000</v>
      </c>
      <c r="F7382" s="11">
        <v>6.4998793762865379</v>
      </c>
      <c r="G7382" s="12">
        <v>157882070.05000001</v>
      </c>
      <c r="I7382" s="13">
        <v>2879000000</v>
      </c>
      <c r="J7382" s="11">
        <v>11.5</v>
      </c>
      <c r="K7382" s="12">
        <v>331085000</v>
      </c>
      <c r="M7382" s="13">
        <v>2879000000</v>
      </c>
      <c r="N7382" s="11">
        <v>11.5</v>
      </c>
      <c r="O7382" s="12">
        <v>331085000</v>
      </c>
      <c r="Q7382" s="13">
        <v>5079000000</v>
      </c>
      <c r="R7382" s="11">
        <v>1.2499999015554244</v>
      </c>
      <c r="S7382" s="11">
        <v>1.25</v>
      </c>
      <c r="T7382" s="12">
        <v>6348749.5</v>
      </c>
      <c r="U7382" s="12">
        <v>6348749.5</v>
      </c>
    </row>
    <row r="7383" spans="1:21" x14ac:dyDescent="0.2">
      <c r="A7383" s="13">
        <v>2430000000</v>
      </c>
      <c r="B7383" s="11">
        <v>6.4998217057613159</v>
      </c>
      <c r="C7383" s="12">
        <v>157945667.44999999</v>
      </c>
      <c r="E7383" s="13">
        <v>2430000000</v>
      </c>
      <c r="F7383" s="11">
        <v>6.4998794259259265</v>
      </c>
      <c r="G7383" s="12">
        <v>157947070.05000001</v>
      </c>
      <c r="I7383" s="13">
        <v>2880000000</v>
      </c>
      <c r="J7383" s="11">
        <v>11.5</v>
      </c>
      <c r="K7383" s="12">
        <v>331200000</v>
      </c>
      <c r="M7383" s="13">
        <v>2880000000</v>
      </c>
      <c r="N7383" s="11">
        <v>11.5</v>
      </c>
      <c r="O7383" s="12">
        <v>331200000</v>
      </c>
      <c r="Q7383" s="13">
        <v>5080000000</v>
      </c>
      <c r="R7383" s="11">
        <v>1.2499999015748031</v>
      </c>
      <c r="S7383" s="11">
        <v>1.25</v>
      </c>
      <c r="T7383" s="12">
        <v>6349999.5</v>
      </c>
      <c r="U7383" s="12">
        <v>6349999.5</v>
      </c>
    </row>
    <row r="7384" spans="1:21" x14ac:dyDescent="0.2">
      <c r="A7384" s="13">
        <v>2431000000</v>
      </c>
      <c r="B7384" s="11">
        <v>6.4998217791032484</v>
      </c>
      <c r="C7384" s="12">
        <v>158010667.44999999</v>
      </c>
      <c r="E7384" s="13">
        <v>2431000000</v>
      </c>
      <c r="F7384" s="11">
        <v>6.4998794755244758</v>
      </c>
      <c r="G7384" s="12">
        <v>158012070.05000001</v>
      </c>
      <c r="I7384" s="13">
        <v>2881000000</v>
      </c>
      <c r="J7384" s="11">
        <v>11.5</v>
      </c>
      <c r="K7384" s="12">
        <v>331315000</v>
      </c>
      <c r="M7384" s="13">
        <v>2881000000</v>
      </c>
      <c r="N7384" s="11">
        <v>11.5</v>
      </c>
      <c r="O7384" s="12">
        <v>331315000</v>
      </c>
      <c r="Q7384" s="13">
        <v>5081000000</v>
      </c>
      <c r="R7384" s="11">
        <v>1.2499999015941745</v>
      </c>
      <c r="S7384" s="11">
        <v>1.25</v>
      </c>
      <c r="T7384" s="12">
        <v>6351249.5</v>
      </c>
      <c r="U7384" s="12">
        <v>6351249.5</v>
      </c>
    </row>
    <row r="7385" spans="1:21" x14ac:dyDescent="0.2">
      <c r="A7385" s="13">
        <v>2432000000</v>
      </c>
      <c r="B7385" s="11">
        <v>6.4998218523848683</v>
      </c>
      <c r="C7385" s="12">
        <v>158075667.44999999</v>
      </c>
      <c r="E7385" s="13">
        <v>2432000000</v>
      </c>
      <c r="F7385" s="11">
        <v>6.4998795250822372</v>
      </c>
      <c r="G7385" s="12">
        <v>158077070.05000001</v>
      </c>
      <c r="I7385" s="13">
        <v>2882000000</v>
      </c>
      <c r="J7385" s="11">
        <v>11.5</v>
      </c>
      <c r="K7385" s="12">
        <v>331430000</v>
      </c>
      <c r="M7385" s="13">
        <v>2882000000</v>
      </c>
      <c r="N7385" s="11">
        <v>11.5</v>
      </c>
      <c r="O7385" s="12">
        <v>331430000</v>
      </c>
      <c r="Q7385" s="13">
        <v>5082000000</v>
      </c>
      <c r="R7385" s="11">
        <v>1.2499999016135381</v>
      </c>
      <c r="S7385" s="11">
        <v>1.25</v>
      </c>
      <c r="T7385" s="12">
        <v>6352499.5</v>
      </c>
      <c r="U7385" s="12">
        <v>6352499.5</v>
      </c>
    </row>
    <row r="7386" spans="1:21" x14ac:dyDescent="0.2">
      <c r="A7386" s="13">
        <v>2433000000</v>
      </c>
      <c r="B7386" s="11">
        <v>6.4998219256062475</v>
      </c>
      <c r="C7386" s="12">
        <v>158140667.44999999</v>
      </c>
      <c r="E7386" s="13">
        <v>2433000000</v>
      </c>
      <c r="F7386" s="11">
        <v>6.4998795745992615</v>
      </c>
      <c r="G7386" s="12">
        <v>158142070.05000001</v>
      </c>
      <c r="I7386" s="13">
        <v>2883000000</v>
      </c>
      <c r="J7386" s="11">
        <v>11.5</v>
      </c>
      <c r="K7386" s="12">
        <v>331545000</v>
      </c>
      <c r="M7386" s="13">
        <v>2883000000</v>
      </c>
      <c r="N7386" s="11">
        <v>11.5</v>
      </c>
      <c r="O7386" s="12">
        <v>331545000</v>
      </c>
      <c r="Q7386" s="13">
        <v>5083000000</v>
      </c>
      <c r="R7386" s="11">
        <v>1.249999901632894</v>
      </c>
      <c r="S7386" s="11">
        <v>1.25</v>
      </c>
      <c r="T7386" s="12">
        <v>6353749.5</v>
      </c>
      <c r="U7386" s="12">
        <v>6353749.5</v>
      </c>
    </row>
    <row r="7387" spans="1:21" x14ac:dyDescent="0.2">
      <c r="A7387" s="13">
        <v>2434000000</v>
      </c>
      <c r="B7387" s="11">
        <v>6.4998219987674606</v>
      </c>
      <c r="C7387" s="12">
        <v>158205667.44999999</v>
      </c>
      <c r="E7387" s="13">
        <v>2434000000</v>
      </c>
      <c r="F7387" s="11">
        <v>6.4998796240755965</v>
      </c>
      <c r="G7387" s="12">
        <v>158207070.05000001</v>
      </c>
      <c r="I7387" s="13">
        <v>2884000000</v>
      </c>
      <c r="J7387" s="11">
        <v>11.5</v>
      </c>
      <c r="K7387" s="12">
        <v>331660000</v>
      </c>
      <c r="M7387" s="13">
        <v>2884000000</v>
      </c>
      <c r="N7387" s="11">
        <v>11.5</v>
      </c>
      <c r="O7387" s="12">
        <v>331660000</v>
      </c>
      <c r="Q7387" s="13">
        <v>5084000000</v>
      </c>
      <c r="R7387" s="11">
        <v>1.2499999016522423</v>
      </c>
      <c r="S7387" s="11">
        <v>1.25</v>
      </c>
      <c r="T7387" s="12">
        <v>6354999.5</v>
      </c>
      <c r="U7387" s="12">
        <v>6354999.5</v>
      </c>
    </row>
    <row r="7388" spans="1:21" x14ac:dyDescent="0.2">
      <c r="A7388" s="13">
        <v>2435000000</v>
      </c>
      <c r="B7388" s="11">
        <v>6.4998220718685831</v>
      </c>
      <c r="C7388" s="12">
        <v>158270667.44999999</v>
      </c>
      <c r="E7388" s="13">
        <v>2435000000</v>
      </c>
      <c r="F7388" s="11">
        <v>6.4998796735112938</v>
      </c>
      <c r="G7388" s="12">
        <v>158272070.05000001</v>
      </c>
      <c r="I7388" s="13">
        <v>2885000000</v>
      </c>
      <c r="J7388" s="11">
        <v>11.5</v>
      </c>
      <c r="K7388" s="12">
        <v>331775000</v>
      </c>
      <c r="M7388" s="13">
        <v>2885000000</v>
      </c>
      <c r="N7388" s="11">
        <v>11.5</v>
      </c>
      <c r="O7388" s="12">
        <v>331775000</v>
      </c>
      <c r="Q7388" s="13">
        <v>5085000000</v>
      </c>
      <c r="R7388" s="11">
        <v>1.249999901671583</v>
      </c>
      <c r="S7388" s="11">
        <v>1.25</v>
      </c>
      <c r="T7388" s="12">
        <v>6356249.5</v>
      </c>
      <c r="U7388" s="12">
        <v>6356249.5</v>
      </c>
    </row>
    <row r="7389" spans="1:21" x14ac:dyDescent="0.2">
      <c r="A7389" s="13">
        <v>2436000000</v>
      </c>
      <c r="B7389" s="11">
        <v>6.4998221449096878</v>
      </c>
      <c r="C7389" s="12">
        <v>158335667.44999999</v>
      </c>
      <c r="E7389" s="13">
        <v>2436000000</v>
      </c>
      <c r="F7389" s="11">
        <v>6.499879722906404</v>
      </c>
      <c r="G7389" s="12">
        <v>158337070.05000001</v>
      </c>
      <c r="I7389" s="13">
        <v>2886000000</v>
      </c>
      <c r="J7389" s="11">
        <v>11.5</v>
      </c>
      <c r="K7389" s="12">
        <v>331890000</v>
      </c>
      <c r="M7389" s="13">
        <v>2886000000</v>
      </c>
      <c r="N7389" s="11">
        <v>11.5</v>
      </c>
      <c r="O7389" s="12">
        <v>331890000</v>
      </c>
      <c r="Q7389" s="13">
        <v>5086000000</v>
      </c>
      <c r="R7389" s="11">
        <v>1.2499999016909162</v>
      </c>
      <c r="S7389" s="11">
        <v>1.25</v>
      </c>
      <c r="T7389" s="12">
        <v>6357499.5</v>
      </c>
      <c r="U7389" s="12">
        <v>6357499.5</v>
      </c>
    </row>
    <row r="7390" spans="1:21" x14ac:dyDescent="0.2">
      <c r="A7390" s="13">
        <v>2437000000</v>
      </c>
      <c r="B7390" s="11">
        <v>6.4998222178908494</v>
      </c>
      <c r="C7390" s="12">
        <v>158400667.44999999</v>
      </c>
      <c r="E7390" s="13">
        <v>2437000000</v>
      </c>
      <c r="F7390" s="11">
        <v>6.4998797722609778</v>
      </c>
      <c r="G7390" s="12">
        <v>158402070.05000001</v>
      </c>
      <c r="I7390" s="13">
        <v>2887000000</v>
      </c>
      <c r="J7390" s="11">
        <v>11.5</v>
      </c>
      <c r="K7390" s="12">
        <v>332005000</v>
      </c>
      <c r="M7390" s="13">
        <v>2887000000</v>
      </c>
      <c r="N7390" s="11">
        <v>11.5</v>
      </c>
      <c r="O7390" s="12">
        <v>332005000</v>
      </c>
      <c r="Q7390" s="13">
        <v>5087000000</v>
      </c>
      <c r="R7390" s="11">
        <v>1.2499999017102417</v>
      </c>
      <c r="S7390" s="11">
        <v>1.25</v>
      </c>
      <c r="T7390" s="12">
        <v>6358749.5</v>
      </c>
      <c r="U7390" s="12">
        <v>6358749.5</v>
      </c>
    </row>
    <row r="7391" spans="1:21" x14ac:dyDescent="0.2">
      <c r="A7391" s="13">
        <v>2438000000</v>
      </c>
      <c r="B7391" s="11">
        <v>6.4998222908121406</v>
      </c>
      <c r="C7391" s="12">
        <v>158465667.44999999</v>
      </c>
      <c r="E7391" s="13">
        <v>2438000000</v>
      </c>
      <c r="F7391" s="11">
        <v>6.4998798215750622</v>
      </c>
      <c r="G7391" s="12">
        <v>158467070.05000001</v>
      </c>
      <c r="I7391" s="13">
        <v>2888000000</v>
      </c>
      <c r="J7391" s="11">
        <v>11.5</v>
      </c>
      <c r="K7391" s="12">
        <v>332120000</v>
      </c>
      <c r="M7391" s="13">
        <v>2888000000</v>
      </c>
      <c r="N7391" s="11">
        <v>11.5</v>
      </c>
      <c r="O7391" s="12">
        <v>332120000</v>
      </c>
      <c r="Q7391" s="13">
        <v>5088000000</v>
      </c>
      <c r="R7391" s="11">
        <v>1.2499999017295598</v>
      </c>
      <c r="S7391" s="11">
        <v>1.25</v>
      </c>
      <c r="T7391" s="12">
        <v>6359999.5</v>
      </c>
      <c r="U7391" s="12">
        <v>6359999.5</v>
      </c>
    </row>
    <row r="7392" spans="1:21" x14ac:dyDescent="0.2">
      <c r="A7392" s="13">
        <v>2439000000</v>
      </c>
      <c r="B7392" s="11">
        <v>6.499822363673637</v>
      </c>
      <c r="C7392" s="12">
        <v>158530667.44999999</v>
      </c>
      <c r="E7392" s="13">
        <v>2439000000</v>
      </c>
      <c r="F7392" s="11">
        <v>6.4998798708487087</v>
      </c>
      <c r="G7392" s="12">
        <v>158532070.05000001</v>
      </c>
      <c r="I7392" s="13">
        <v>2889000000</v>
      </c>
      <c r="J7392" s="11">
        <v>11.5</v>
      </c>
      <c r="K7392" s="12">
        <v>332235000</v>
      </c>
      <c r="M7392" s="13">
        <v>2889000000</v>
      </c>
      <c r="N7392" s="11">
        <v>11.5</v>
      </c>
      <c r="O7392" s="12">
        <v>332235000</v>
      </c>
      <c r="Q7392" s="13">
        <v>5089000000</v>
      </c>
      <c r="R7392" s="11">
        <v>1.2499999017488701</v>
      </c>
      <c r="S7392" s="11">
        <v>1.25</v>
      </c>
      <c r="T7392" s="12">
        <v>6361249.5</v>
      </c>
      <c r="U7392" s="12">
        <v>6361249.5</v>
      </c>
    </row>
    <row r="7393" spans="1:21" x14ac:dyDescent="0.2">
      <c r="A7393" s="13">
        <v>2440000000</v>
      </c>
      <c r="B7393" s="11">
        <v>6.4998224364754096</v>
      </c>
      <c r="C7393" s="12">
        <v>158595667.44999999</v>
      </c>
      <c r="E7393" s="13">
        <v>2440000000</v>
      </c>
      <c r="F7393" s="11">
        <v>6.4998799200819679</v>
      </c>
      <c r="G7393" s="12">
        <v>158597070.05000001</v>
      </c>
      <c r="I7393" s="13">
        <v>2890000000</v>
      </c>
      <c r="J7393" s="11">
        <v>11.5</v>
      </c>
      <c r="K7393" s="12">
        <v>332350000</v>
      </c>
      <c r="M7393" s="13">
        <v>2890000000</v>
      </c>
      <c r="N7393" s="11">
        <v>11.5</v>
      </c>
      <c r="O7393" s="12">
        <v>332350000</v>
      </c>
      <c r="Q7393" s="13">
        <v>5090000000</v>
      </c>
      <c r="R7393" s="11">
        <v>1.2499999017681729</v>
      </c>
      <c r="S7393" s="11">
        <v>1.25</v>
      </c>
      <c r="T7393" s="12">
        <v>6362499.5</v>
      </c>
      <c r="U7393" s="12">
        <v>6362499.5</v>
      </c>
    </row>
    <row r="7394" spans="1:21" x14ac:dyDescent="0.2">
      <c r="A7394" s="13">
        <v>2441000000</v>
      </c>
      <c r="B7394" s="11">
        <v>6.499822509217533</v>
      </c>
      <c r="C7394" s="12">
        <v>158660667.44999999</v>
      </c>
      <c r="E7394" s="13">
        <v>2441000000</v>
      </c>
      <c r="F7394" s="11">
        <v>6.4998799692748879</v>
      </c>
      <c r="G7394" s="12">
        <v>158662070.05000001</v>
      </c>
      <c r="I7394" s="13">
        <v>2891000000</v>
      </c>
      <c r="J7394" s="11">
        <v>11.5</v>
      </c>
      <c r="K7394" s="12">
        <v>332465000</v>
      </c>
      <c r="M7394" s="13">
        <v>2891000000</v>
      </c>
      <c r="N7394" s="11">
        <v>11.5</v>
      </c>
      <c r="O7394" s="12">
        <v>332465000</v>
      </c>
      <c r="Q7394" s="13">
        <v>5091000000</v>
      </c>
      <c r="R7394" s="11">
        <v>1.2499999017874681</v>
      </c>
      <c r="S7394" s="11">
        <v>1.25</v>
      </c>
      <c r="T7394" s="12">
        <v>6363749.5</v>
      </c>
      <c r="U7394" s="12">
        <v>6363749.5</v>
      </c>
    </row>
    <row r="7395" spans="1:21" x14ac:dyDescent="0.2">
      <c r="A7395" s="13">
        <v>2442000000</v>
      </c>
      <c r="B7395" s="11">
        <v>6.4998225819000819</v>
      </c>
      <c r="C7395" s="12">
        <v>158725667.44999999</v>
      </c>
      <c r="E7395" s="13">
        <v>2442000000</v>
      </c>
      <c r="F7395" s="11">
        <v>6.4998800184275192</v>
      </c>
      <c r="G7395" s="12">
        <v>158727070.05000001</v>
      </c>
      <c r="I7395" s="13">
        <v>2892000000</v>
      </c>
      <c r="J7395" s="11">
        <v>11.5</v>
      </c>
      <c r="K7395" s="12">
        <v>332580000</v>
      </c>
      <c r="M7395" s="13">
        <v>2892000000</v>
      </c>
      <c r="N7395" s="11">
        <v>11.5</v>
      </c>
      <c r="O7395" s="12">
        <v>332580000</v>
      </c>
      <c r="Q7395" s="13">
        <v>5092000000</v>
      </c>
      <c r="R7395" s="11">
        <v>1.2499999018067558</v>
      </c>
      <c r="S7395" s="11">
        <v>1.25</v>
      </c>
      <c r="T7395" s="12">
        <v>6364999.5</v>
      </c>
      <c r="U7395" s="12">
        <v>6364999.5</v>
      </c>
    </row>
    <row r="7396" spans="1:21" x14ac:dyDescent="0.2">
      <c r="A7396" s="13">
        <v>2443000000</v>
      </c>
      <c r="B7396" s="11">
        <v>6.4998226545231272</v>
      </c>
      <c r="C7396" s="12">
        <v>158790667.44999999</v>
      </c>
      <c r="E7396" s="13">
        <v>2443000000</v>
      </c>
      <c r="F7396" s="11">
        <v>6.4998800675399107</v>
      </c>
      <c r="G7396" s="12">
        <v>158792070.05000001</v>
      </c>
      <c r="I7396" s="13">
        <v>2893000000</v>
      </c>
      <c r="J7396" s="11">
        <v>11.5</v>
      </c>
      <c r="K7396" s="12">
        <v>332695000</v>
      </c>
      <c r="M7396" s="13">
        <v>2893000000</v>
      </c>
      <c r="N7396" s="11">
        <v>11.5</v>
      </c>
      <c r="O7396" s="12">
        <v>332695000</v>
      </c>
      <c r="Q7396" s="13">
        <v>5093000000</v>
      </c>
      <c r="R7396" s="11">
        <v>1.2499999018260359</v>
      </c>
      <c r="S7396" s="11">
        <v>1.25</v>
      </c>
      <c r="T7396" s="12">
        <v>6366249.5</v>
      </c>
      <c r="U7396" s="12">
        <v>6366249.5</v>
      </c>
    </row>
    <row r="7397" spans="1:21" x14ac:dyDescent="0.2">
      <c r="A7397" s="13">
        <v>2444000000</v>
      </c>
      <c r="B7397" s="11">
        <v>6.4998227270867428</v>
      </c>
      <c r="C7397" s="12">
        <v>158855667.44999999</v>
      </c>
      <c r="E7397" s="13">
        <v>2444000000</v>
      </c>
      <c r="F7397" s="11">
        <v>6.4998801166121112</v>
      </c>
      <c r="G7397" s="12">
        <v>158857070.05000001</v>
      </c>
      <c r="I7397" s="13">
        <v>2894000000</v>
      </c>
      <c r="J7397" s="11">
        <v>11.5</v>
      </c>
      <c r="K7397" s="12">
        <v>332810000</v>
      </c>
      <c r="M7397" s="13">
        <v>2894000000</v>
      </c>
      <c r="N7397" s="11">
        <v>11.5</v>
      </c>
      <c r="O7397" s="12">
        <v>332810000</v>
      </c>
      <c r="Q7397" s="13">
        <v>5094000000</v>
      </c>
      <c r="R7397" s="11">
        <v>1.2499999018453083</v>
      </c>
      <c r="S7397" s="11">
        <v>1.25</v>
      </c>
      <c r="T7397" s="12">
        <v>6367499.5</v>
      </c>
      <c r="U7397" s="12">
        <v>6367499.5</v>
      </c>
    </row>
    <row r="7398" spans="1:21" x14ac:dyDescent="0.2">
      <c r="A7398" s="13">
        <v>2445000000</v>
      </c>
      <c r="B7398" s="11">
        <v>6.4998227995910014</v>
      </c>
      <c r="C7398" s="12">
        <v>158920667.44999999</v>
      </c>
      <c r="E7398" s="13">
        <v>2445000000</v>
      </c>
      <c r="F7398" s="11">
        <v>6.4998801656441731</v>
      </c>
      <c r="G7398" s="12">
        <v>158922070.05000001</v>
      </c>
      <c r="I7398" s="13">
        <v>2895000000</v>
      </c>
      <c r="J7398" s="11">
        <v>11.5</v>
      </c>
      <c r="K7398" s="12">
        <v>332925000</v>
      </c>
      <c r="M7398" s="13">
        <v>2895000000</v>
      </c>
      <c r="N7398" s="11">
        <v>11.5</v>
      </c>
      <c r="O7398" s="12">
        <v>332925000</v>
      </c>
      <c r="Q7398" s="13">
        <v>5095000000</v>
      </c>
      <c r="R7398" s="11">
        <v>1.2499999018645731</v>
      </c>
      <c r="S7398" s="11">
        <v>1.25</v>
      </c>
      <c r="T7398" s="12">
        <v>6368749.5</v>
      </c>
      <c r="U7398" s="12">
        <v>6368749.5</v>
      </c>
    </row>
    <row r="7399" spans="1:21" x14ac:dyDescent="0.2">
      <c r="A7399" s="13">
        <v>2446000000</v>
      </c>
      <c r="B7399" s="11">
        <v>6.4998228720359759</v>
      </c>
      <c r="C7399" s="12">
        <v>158985667.44999999</v>
      </c>
      <c r="E7399" s="13">
        <v>2446000000</v>
      </c>
      <c r="F7399" s="11">
        <v>6.4998802146361419</v>
      </c>
      <c r="G7399" s="12">
        <v>158987070.05000001</v>
      </c>
      <c r="I7399" s="13">
        <v>2896000000</v>
      </c>
      <c r="J7399" s="11">
        <v>11.5</v>
      </c>
      <c r="K7399" s="12">
        <v>333040000</v>
      </c>
      <c r="M7399" s="13">
        <v>2896000000</v>
      </c>
      <c r="N7399" s="11">
        <v>11.5</v>
      </c>
      <c r="O7399" s="12">
        <v>333040000</v>
      </c>
      <c r="Q7399" s="13">
        <v>5096000000</v>
      </c>
      <c r="R7399" s="11">
        <v>1.2499999018838306</v>
      </c>
      <c r="S7399" s="11">
        <v>1.25</v>
      </c>
      <c r="T7399" s="12">
        <v>6369999.5</v>
      </c>
      <c r="U7399" s="12">
        <v>6369999.5</v>
      </c>
    </row>
    <row r="7400" spans="1:21" x14ac:dyDescent="0.2">
      <c r="A7400" s="13">
        <v>2447000000</v>
      </c>
      <c r="B7400" s="11">
        <v>6.4998229444217408</v>
      </c>
      <c r="C7400" s="12">
        <v>159050667.44999999</v>
      </c>
      <c r="E7400" s="13">
        <v>2447000000</v>
      </c>
      <c r="F7400" s="11">
        <v>6.4998802635880679</v>
      </c>
      <c r="G7400" s="12">
        <v>159052070.05000001</v>
      </c>
      <c r="I7400" s="13">
        <v>2897000000</v>
      </c>
      <c r="J7400" s="11">
        <v>11.5</v>
      </c>
      <c r="K7400" s="12">
        <v>333155000</v>
      </c>
      <c r="M7400" s="13">
        <v>2897000000</v>
      </c>
      <c r="N7400" s="11">
        <v>11.5</v>
      </c>
      <c r="O7400" s="12">
        <v>333155000</v>
      </c>
      <c r="Q7400" s="13">
        <v>5097000000</v>
      </c>
      <c r="R7400" s="11">
        <v>1.2499999019030803</v>
      </c>
      <c r="S7400" s="11">
        <v>1.25</v>
      </c>
      <c r="T7400" s="12">
        <v>6371249.5</v>
      </c>
      <c r="U7400" s="12">
        <v>6371249.5</v>
      </c>
    </row>
    <row r="7401" spans="1:21" x14ac:dyDescent="0.2">
      <c r="A7401" s="13">
        <v>2448000000</v>
      </c>
      <c r="B7401" s="11">
        <v>6.4998230167483655</v>
      </c>
      <c r="C7401" s="12">
        <v>159115667.44999999</v>
      </c>
      <c r="E7401" s="13">
        <v>2448000000</v>
      </c>
      <c r="F7401" s="11">
        <v>6.4998803125000002</v>
      </c>
      <c r="G7401" s="12">
        <v>159117070.05000001</v>
      </c>
      <c r="I7401" s="13">
        <v>2898000000</v>
      </c>
      <c r="J7401" s="11">
        <v>11.5</v>
      </c>
      <c r="K7401" s="12">
        <v>333270000</v>
      </c>
      <c r="M7401" s="13">
        <v>2898000000</v>
      </c>
      <c r="N7401" s="11">
        <v>11.5</v>
      </c>
      <c r="O7401" s="12">
        <v>333270000</v>
      </c>
      <c r="Q7401" s="13">
        <v>5098000000</v>
      </c>
      <c r="R7401" s="11">
        <v>1.2499999019223225</v>
      </c>
      <c r="S7401" s="11">
        <v>1.25</v>
      </c>
      <c r="T7401" s="12">
        <v>6372499.5</v>
      </c>
      <c r="U7401" s="12">
        <v>6372499.5</v>
      </c>
    </row>
    <row r="7402" spans="1:21" x14ac:dyDescent="0.2">
      <c r="A7402" s="13">
        <v>2449000000</v>
      </c>
      <c r="B7402" s="11">
        <v>6.4998230890159245</v>
      </c>
      <c r="C7402" s="12">
        <v>159180667.44999999</v>
      </c>
      <c r="E7402" s="13">
        <v>2449000000</v>
      </c>
      <c r="F7402" s="11">
        <v>6.4998803613719884</v>
      </c>
      <c r="G7402" s="12">
        <v>159182070.05000001</v>
      </c>
      <c r="I7402" s="13">
        <v>2899000000</v>
      </c>
      <c r="J7402" s="11">
        <v>11.5</v>
      </c>
      <c r="K7402" s="12">
        <v>333385000</v>
      </c>
      <c r="M7402" s="13">
        <v>2899000000</v>
      </c>
      <c r="N7402" s="11">
        <v>11.5</v>
      </c>
      <c r="O7402" s="12">
        <v>333385000</v>
      </c>
      <c r="Q7402" s="13">
        <v>5099000000</v>
      </c>
      <c r="R7402" s="11">
        <v>1.2499999019415571</v>
      </c>
      <c r="S7402" s="11">
        <v>1.25</v>
      </c>
      <c r="T7402" s="12">
        <v>6373749.5</v>
      </c>
      <c r="U7402" s="12">
        <v>6373749.5</v>
      </c>
    </row>
    <row r="7403" spans="1:21" x14ac:dyDescent="0.2">
      <c r="A7403" s="13">
        <v>2450000000</v>
      </c>
      <c r="B7403" s="11">
        <v>6.4998231612244899</v>
      </c>
      <c r="C7403" s="12">
        <v>159245667.44999999</v>
      </c>
      <c r="E7403" s="13">
        <v>2450000000</v>
      </c>
      <c r="F7403" s="11">
        <v>6.4998804102040824</v>
      </c>
      <c r="G7403" s="12">
        <v>159247070.05000001</v>
      </c>
      <c r="I7403" s="13">
        <v>2900000000</v>
      </c>
      <c r="J7403" s="11">
        <v>11.5</v>
      </c>
      <c r="K7403" s="12">
        <v>333500000</v>
      </c>
      <c r="M7403" s="13">
        <v>2900000000</v>
      </c>
      <c r="N7403" s="11">
        <v>11.5</v>
      </c>
      <c r="O7403" s="12">
        <v>333500000</v>
      </c>
      <c r="Q7403" s="13">
        <v>5100000000</v>
      </c>
      <c r="R7403" s="11">
        <v>1.2499999019607844</v>
      </c>
      <c r="S7403" s="11">
        <v>1.25</v>
      </c>
      <c r="T7403" s="12">
        <v>6374999.5</v>
      </c>
      <c r="U7403" s="12">
        <v>6374999.5</v>
      </c>
    </row>
    <row r="7404" spans="1:21" x14ac:dyDescent="0.2">
      <c r="A7404" s="13">
        <v>2451000000</v>
      </c>
      <c r="B7404" s="11">
        <v>6.4998232333741326</v>
      </c>
      <c r="C7404" s="12">
        <v>159310667.44999999</v>
      </c>
      <c r="E7404" s="13">
        <v>2451000000</v>
      </c>
      <c r="F7404" s="11">
        <v>6.4998804589963282</v>
      </c>
      <c r="G7404" s="12">
        <v>159312070.05000001</v>
      </c>
      <c r="I7404" s="13">
        <v>2901000000</v>
      </c>
      <c r="J7404" s="11">
        <v>11.5</v>
      </c>
      <c r="K7404" s="12">
        <v>333615000</v>
      </c>
      <c r="M7404" s="13">
        <v>2901000000</v>
      </c>
      <c r="N7404" s="11">
        <v>11.5</v>
      </c>
      <c r="O7404" s="12">
        <v>333615000</v>
      </c>
      <c r="Q7404" s="13">
        <v>5101000000</v>
      </c>
      <c r="R7404" s="11">
        <v>1.2499999019800039</v>
      </c>
      <c r="S7404" s="11">
        <v>1.25</v>
      </c>
      <c r="T7404" s="12">
        <v>6376249.5</v>
      </c>
      <c r="U7404" s="12">
        <v>6376249.5</v>
      </c>
    </row>
    <row r="7405" spans="1:21" x14ac:dyDescent="0.2">
      <c r="A7405" s="13">
        <v>2452000000</v>
      </c>
      <c r="B7405" s="11">
        <v>6.4998233054649264</v>
      </c>
      <c r="C7405" s="12">
        <v>159375667.44999999</v>
      </c>
      <c r="E7405" s="13">
        <v>2452000000</v>
      </c>
      <c r="F7405" s="11">
        <v>6.4998805077487773</v>
      </c>
      <c r="G7405" s="12">
        <v>159377070.05000001</v>
      </c>
      <c r="I7405" s="13">
        <v>2902000000</v>
      </c>
      <c r="J7405" s="11">
        <v>11.5</v>
      </c>
      <c r="K7405" s="12">
        <v>333730000</v>
      </c>
      <c r="M7405" s="13">
        <v>2902000000</v>
      </c>
      <c r="N7405" s="11">
        <v>11.5</v>
      </c>
      <c r="O7405" s="12">
        <v>333730000</v>
      </c>
      <c r="Q7405" s="13">
        <v>5102000000</v>
      </c>
      <c r="R7405" s="11">
        <v>1.2499999019992158</v>
      </c>
      <c r="S7405" s="11">
        <v>1.25</v>
      </c>
      <c r="T7405" s="12">
        <v>6377499.5</v>
      </c>
      <c r="U7405" s="12">
        <v>6377499.5</v>
      </c>
    </row>
    <row r="7406" spans="1:21" x14ac:dyDescent="0.2">
      <c r="A7406" s="13">
        <v>2453000000</v>
      </c>
      <c r="B7406" s="11">
        <v>6.4998233774969423</v>
      </c>
      <c r="C7406" s="12">
        <v>159440667.44999999</v>
      </c>
      <c r="E7406" s="13">
        <v>2453000000</v>
      </c>
      <c r="F7406" s="11">
        <v>6.4998805564614761</v>
      </c>
      <c r="G7406" s="12">
        <v>159442070.05000001</v>
      </c>
      <c r="I7406" s="13">
        <v>2903000000</v>
      </c>
      <c r="J7406" s="11">
        <v>11.5</v>
      </c>
      <c r="K7406" s="12">
        <v>333845000</v>
      </c>
      <c r="M7406" s="13">
        <v>2903000000</v>
      </c>
      <c r="N7406" s="11">
        <v>11.5</v>
      </c>
      <c r="O7406" s="12">
        <v>333845000</v>
      </c>
      <c r="Q7406" s="13">
        <v>5103000000</v>
      </c>
      <c r="R7406" s="11">
        <v>1.2499999020184205</v>
      </c>
      <c r="S7406" s="11">
        <v>1.25</v>
      </c>
      <c r="T7406" s="12">
        <v>6378749.5</v>
      </c>
      <c r="U7406" s="12">
        <v>6378749.5</v>
      </c>
    </row>
    <row r="7407" spans="1:21" x14ac:dyDescent="0.2">
      <c r="A7407" s="13">
        <v>2454000000</v>
      </c>
      <c r="B7407" s="11">
        <v>6.4998234494702514</v>
      </c>
      <c r="C7407" s="12">
        <v>159505667.44999999</v>
      </c>
      <c r="E7407" s="13">
        <v>2454000000</v>
      </c>
      <c r="F7407" s="11">
        <v>6.4998806051344751</v>
      </c>
      <c r="G7407" s="12">
        <v>159507070.05000001</v>
      </c>
      <c r="I7407" s="13">
        <v>2904000000</v>
      </c>
      <c r="J7407" s="11">
        <v>11.5</v>
      </c>
      <c r="K7407" s="12">
        <v>333960000</v>
      </c>
      <c r="M7407" s="13">
        <v>2904000000</v>
      </c>
      <c r="N7407" s="11">
        <v>11.5</v>
      </c>
      <c r="O7407" s="12">
        <v>333960000</v>
      </c>
      <c r="Q7407" s="13">
        <v>5104000000</v>
      </c>
      <c r="R7407" s="11">
        <v>1.2499999020376176</v>
      </c>
      <c r="S7407" s="11">
        <v>1.25</v>
      </c>
      <c r="T7407" s="12">
        <v>6379999.5</v>
      </c>
      <c r="U7407" s="12">
        <v>6379999.5</v>
      </c>
    </row>
    <row r="7408" spans="1:21" x14ac:dyDescent="0.2">
      <c r="A7408" s="13">
        <v>2455000000</v>
      </c>
      <c r="B7408" s="11">
        <v>6.4998235213849291</v>
      </c>
      <c r="C7408" s="12">
        <v>159570667.44999999</v>
      </c>
      <c r="E7408" s="13">
        <v>2455000000</v>
      </c>
      <c r="F7408" s="11">
        <v>6.4998806537678213</v>
      </c>
      <c r="G7408" s="12">
        <v>159572070.05000001</v>
      </c>
      <c r="I7408" s="13">
        <v>2905000000</v>
      </c>
      <c r="J7408" s="11">
        <v>11.5</v>
      </c>
      <c r="K7408" s="12">
        <v>334075000</v>
      </c>
      <c r="M7408" s="13">
        <v>2905000000</v>
      </c>
      <c r="N7408" s="11">
        <v>11.5</v>
      </c>
      <c r="O7408" s="12">
        <v>334075000</v>
      </c>
      <c r="Q7408" s="13">
        <v>5105000000</v>
      </c>
      <c r="R7408" s="11">
        <v>1.2499999020568069</v>
      </c>
      <c r="S7408" s="11">
        <v>1.25</v>
      </c>
      <c r="T7408" s="12">
        <v>6381249.5</v>
      </c>
      <c r="U7408" s="12">
        <v>6381249.5</v>
      </c>
    </row>
    <row r="7409" spans="1:21" x14ac:dyDescent="0.2">
      <c r="A7409" s="13">
        <v>2456000000</v>
      </c>
      <c r="B7409" s="11">
        <v>6.4998235932410413</v>
      </c>
      <c r="C7409" s="12">
        <v>159635667.44999999</v>
      </c>
      <c r="E7409" s="13">
        <v>2456000000</v>
      </c>
      <c r="F7409" s="11">
        <v>6.4998807023615646</v>
      </c>
      <c r="G7409" s="12">
        <v>159637070.05000001</v>
      </c>
      <c r="I7409" s="13">
        <v>2906000000</v>
      </c>
      <c r="J7409" s="11">
        <v>11.5</v>
      </c>
      <c r="K7409" s="12">
        <v>334190000</v>
      </c>
      <c r="M7409" s="13">
        <v>2906000000</v>
      </c>
      <c r="N7409" s="11">
        <v>11.5</v>
      </c>
      <c r="O7409" s="12">
        <v>334190000</v>
      </c>
      <c r="Q7409" s="13">
        <v>5106000000</v>
      </c>
      <c r="R7409" s="11">
        <v>1.2499999020759891</v>
      </c>
      <c r="S7409" s="11">
        <v>1.25</v>
      </c>
      <c r="T7409" s="12">
        <v>6382499.5</v>
      </c>
      <c r="U7409" s="12">
        <v>6382499.5</v>
      </c>
    </row>
    <row r="7410" spans="1:21" x14ac:dyDescent="0.2">
      <c r="A7410" s="13">
        <v>2457000000</v>
      </c>
      <c r="B7410" s="11">
        <v>6.4998236650386652</v>
      </c>
      <c r="C7410" s="12">
        <v>159700667.44999999</v>
      </c>
      <c r="E7410" s="13">
        <v>2457000000</v>
      </c>
      <c r="F7410" s="11">
        <v>6.499880750915751</v>
      </c>
      <c r="G7410" s="12">
        <v>159702070.05000001</v>
      </c>
      <c r="I7410" s="13">
        <v>2907000000</v>
      </c>
      <c r="J7410" s="11">
        <v>11.5</v>
      </c>
      <c r="K7410" s="12">
        <v>334305000</v>
      </c>
      <c r="M7410" s="13">
        <v>2907000000</v>
      </c>
      <c r="N7410" s="11">
        <v>11.5</v>
      </c>
      <c r="O7410" s="12">
        <v>334305000</v>
      </c>
      <c r="Q7410" s="13">
        <v>5107000000</v>
      </c>
      <c r="R7410" s="11">
        <v>1.2499999020951635</v>
      </c>
      <c r="S7410" s="11">
        <v>1.25</v>
      </c>
      <c r="T7410" s="12">
        <v>6383749.5</v>
      </c>
      <c r="U7410" s="12">
        <v>6383749.5</v>
      </c>
    </row>
    <row r="7411" spans="1:21" x14ac:dyDescent="0.2">
      <c r="A7411" s="13">
        <v>2458000000</v>
      </c>
      <c r="B7411" s="11">
        <v>6.4998237367778682</v>
      </c>
      <c r="C7411" s="12">
        <v>159765667.44999999</v>
      </c>
      <c r="E7411" s="13">
        <v>2458000000</v>
      </c>
      <c r="F7411" s="11">
        <v>6.4998807994304313</v>
      </c>
      <c r="G7411" s="12">
        <v>159767070.05000001</v>
      </c>
      <c r="I7411" s="13">
        <v>2908000000</v>
      </c>
      <c r="J7411" s="11">
        <v>11.5</v>
      </c>
      <c r="K7411" s="12">
        <v>334420000</v>
      </c>
      <c r="M7411" s="13">
        <v>2908000000</v>
      </c>
      <c r="N7411" s="11">
        <v>11.5</v>
      </c>
      <c r="O7411" s="12">
        <v>334420000</v>
      </c>
      <c r="Q7411" s="13">
        <v>5108000000</v>
      </c>
      <c r="R7411" s="11">
        <v>1.2499999021143304</v>
      </c>
      <c r="S7411" s="11">
        <v>1.25</v>
      </c>
      <c r="T7411" s="12">
        <v>6384999.5</v>
      </c>
      <c r="U7411" s="12">
        <v>6384999.5</v>
      </c>
    </row>
    <row r="7412" spans="1:21" x14ac:dyDescent="0.2">
      <c r="A7412" s="13">
        <v>2459000000</v>
      </c>
      <c r="B7412" s="11">
        <v>6.4998238084587223</v>
      </c>
      <c r="C7412" s="12">
        <v>159830667.44999999</v>
      </c>
      <c r="E7412" s="13">
        <v>2459000000</v>
      </c>
      <c r="F7412" s="11">
        <v>6.4998808479056533</v>
      </c>
      <c r="G7412" s="12">
        <v>159832070.05000001</v>
      </c>
      <c r="I7412" s="13">
        <v>2909000000</v>
      </c>
      <c r="J7412" s="11">
        <v>11.5</v>
      </c>
      <c r="K7412" s="12">
        <v>334535000</v>
      </c>
      <c r="M7412" s="13">
        <v>2909000000</v>
      </c>
      <c r="N7412" s="11">
        <v>11.5</v>
      </c>
      <c r="O7412" s="12">
        <v>334535000</v>
      </c>
      <c r="Q7412" s="13">
        <v>5109000000</v>
      </c>
      <c r="R7412" s="11">
        <v>1.24999990213349</v>
      </c>
      <c r="S7412" s="11">
        <v>1.25</v>
      </c>
      <c r="T7412" s="12">
        <v>6386249.5</v>
      </c>
      <c r="U7412" s="12">
        <v>6386249.5</v>
      </c>
    </row>
    <row r="7413" spans="1:21" x14ac:dyDescent="0.2">
      <c r="A7413" s="13">
        <v>2460000000</v>
      </c>
      <c r="B7413" s="11">
        <v>6.4998238800812995</v>
      </c>
      <c r="C7413" s="12">
        <v>159895667.44999999</v>
      </c>
      <c r="E7413" s="13">
        <v>2460000000</v>
      </c>
      <c r="F7413" s="11">
        <v>6.4998808963414643</v>
      </c>
      <c r="G7413" s="12">
        <v>159897070.05000001</v>
      </c>
      <c r="I7413" s="13">
        <v>2910000000</v>
      </c>
      <c r="J7413" s="11">
        <v>11.5</v>
      </c>
      <c r="K7413" s="12">
        <v>334650000</v>
      </c>
      <c r="M7413" s="13">
        <v>2910000000</v>
      </c>
      <c r="N7413" s="11">
        <v>11.5</v>
      </c>
      <c r="O7413" s="12">
        <v>334650000</v>
      </c>
      <c r="Q7413" s="13">
        <v>5110000000</v>
      </c>
      <c r="R7413" s="11">
        <v>1.2499999021526418</v>
      </c>
      <c r="S7413" s="11">
        <v>1.25</v>
      </c>
      <c r="T7413" s="12">
        <v>6387499.5</v>
      </c>
      <c r="U7413" s="12">
        <v>6387499.5</v>
      </c>
    </row>
    <row r="7414" spans="1:21" x14ac:dyDescent="0.2">
      <c r="A7414" s="13">
        <v>2461000000</v>
      </c>
      <c r="B7414" s="11">
        <v>6.4998239516456726</v>
      </c>
      <c r="C7414" s="12">
        <v>159960667.44999999</v>
      </c>
      <c r="E7414" s="13">
        <v>2461000000</v>
      </c>
      <c r="F7414" s="11">
        <v>6.499880944737912</v>
      </c>
      <c r="G7414" s="12">
        <v>159962070.05000001</v>
      </c>
      <c r="I7414" s="13">
        <v>2911000000</v>
      </c>
      <c r="J7414" s="11">
        <v>11.5</v>
      </c>
      <c r="K7414" s="12">
        <v>334765000</v>
      </c>
      <c r="M7414" s="13">
        <v>2911000000</v>
      </c>
      <c r="N7414" s="11">
        <v>11.5</v>
      </c>
      <c r="O7414" s="12">
        <v>334765000</v>
      </c>
      <c r="Q7414" s="13">
        <v>5111000000</v>
      </c>
      <c r="R7414" s="11">
        <v>1.2499999021717865</v>
      </c>
      <c r="S7414" s="11">
        <v>1.25</v>
      </c>
      <c r="T7414" s="12">
        <v>6388749.5</v>
      </c>
      <c r="U7414" s="12">
        <v>6388749.5</v>
      </c>
    </row>
    <row r="7415" spans="1:21" x14ac:dyDescent="0.2">
      <c r="A7415" s="13">
        <v>2462000000</v>
      </c>
      <c r="B7415" s="11">
        <v>6.4998240231519082</v>
      </c>
      <c r="C7415" s="12">
        <v>160025667.44999999</v>
      </c>
      <c r="E7415" s="13">
        <v>2462000000</v>
      </c>
      <c r="F7415" s="11">
        <v>6.4998809930950445</v>
      </c>
      <c r="G7415" s="12">
        <v>160027070.05000001</v>
      </c>
      <c r="I7415" s="13">
        <v>2912000000</v>
      </c>
      <c r="J7415" s="11">
        <v>11.5</v>
      </c>
      <c r="K7415" s="12">
        <v>334880000</v>
      </c>
      <c r="M7415" s="13">
        <v>2912000000</v>
      </c>
      <c r="N7415" s="11">
        <v>11.5</v>
      </c>
      <c r="O7415" s="12">
        <v>334880000</v>
      </c>
      <c r="Q7415" s="13">
        <v>5112000000</v>
      </c>
      <c r="R7415" s="11">
        <v>1.2499999021909232</v>
      </c>
      <c r="S7415" s="11">
        <v>1.25</v>
      </c>
      <c r="T7415" s="12">
        <v>6389999.5</v>
      </c>
      <c r="U7415" s="12">
        <v>6389999.5</v>
      </c>
    </row>
    <row r="7416" spans="1:21" x14ac:dyDescent="0.2">
      <c r="A7416" s="13">
        <v>2463000000</v>
      </c>
      <c r="B7416" s="11">
        <v>6.49982409460008</v>
      </c>
      <c r="C7416" s="12">
        <v>160090667.44999999</v>
      </c>
      <c r="E7416" s="13">
        <v>2463000000</v>
      </c>
      <c r="F7416" s="11">
        <v>6.4998810414129107</v>
      </c>
      <c r="G7416" s="12">
        <v>160092070.05000001</v>
      </c>
      <c r="I7416" s="13">
        <v>2913000000</v>
      </c>
      <c r="J7416" s="11">
        <v>11.5</v>
      </c>
      <c r="K7416" s="12">
        <v>334995000</v>
      </c>
      <c r="M7416" s="13">
        <v>2913000000</v>
      </c>
      <c r="N7416" s="11">
        <v>11.5</v>
      </c>
      <c r="O7416" s="12">
        <v>334995000</v>
      </c>
      <c r="Q7416" s="13">
        <v>5113000000</v>
      </c>
      <c r="R7416" s="11">
        <v>1.249999902210053</v>
      </c>
      <c r="S7416" s="11">
        <v>1.25</v>
      </c>
      <c r="T7416" s="12">
        <v>6391249.5</v>
      </c>
      <c r="U7416" s="12">
        <v>6391249.5</v>
      </c>
    </row>
    <row r="7417" spans="1:21" x14ac:dyDescent="0.2">
      <c r="A7417" s="13">
        <v>2464000000</v>
      </c>
      <c r="B7417" s="11">
        <v>6.4998241659902591</v>
      </c>
      <c r="C7417" s="12">
        <v>160155667.44999999</v>
      </c>
      <c r="E7417" s="13">
        <v>2464000000</v>
      </c>
      <c r="F7417" s="11">
        <v>6.4998810896915584</v>
      </c>
      <c r="G7417" s="12">
        <v>160157070.05000001</v>
      </c>
      <c r="I7417" s="13">
        <v>2914000000</v>
      </c>
      <c r="J7417" s="11">
        <v>11.5</v>
      </c>
      <c r="K7417" s="12">
        <v>335110000</v>
      </c>
      <c r="M7417" s="13">
        <v>2914000000</v>
      </c>
      <c r="N7417" s="11">
        <v>11.5</v>
      </c>
      <c r="O7417" s="12">
        <v>335110000</v>
      </c>
      <c r="Q7417" s="13">
        <v>5114000000</v>
      </c>
      <c r="R7417" s="11">
        <v>1.2499999022291748</v>
      </c>
      <c r="S7417" s="11">
        <v>1.25</v>
      </c>
      <c r="T7417" s="12">
        <v>6392499.5</v>
      </c>
      <c r="U7417" s="12">
        <v>6392499.5</v>
      </c>
    </row>
    <row r="7418" spans="1:21" x14ac:dyDescent="0.2">
      <c r="A7418" s="13">
        <v>2465000000</v>
      </c>
      <c r="B7418" s="11">
        <v>6.4998242373225139</v>
      </c>
      <c r="C7418" s="12">
        <v>160220667.44999999</v>
      </c>
      <c r="E7418" s="13">
        <v>2465000000</v>
      </c>
      <c r="F7418" s="11">
        <v>6.4998811379310348</v>
      </c>
      <c r="G7418" s="12">
        <v>160222070.05000001</v>
      </c>
      <c r="I7418" s="13">
        <v>2915000000</v>
      </c>
      <c r="J7418" s="11">
        <v>11.5</v>
      </c>
      <c r="K7418" s="12">
        <v>335225000</v>
      </c>
      <c r="M7418" s="13">
        <v>2915000000</v>
      </c>
      <c r="N7418" s="11">
        <v>11.5</v>
      </c>
      <c r="O7418" s="12">
        <v>335225000</v>
      </c>
      <c r="Q7418" s="13">
        <v>5115000000</v>
      </c>
      <c r="R7418" s="11">
        <v>1.2499999022482895</v>
      </c>
      <c r="S7418" s="11">
        <v>1.25</v>
      </c>
      <c r="T7418" s="12">
        <v>6393749.5</v>
      </c>
      <c r="U7418" s="12">
        <v>6393749.5</v>
      </c>
    </row>
    <row r="7419" spans="1:21" x14ac:dyDescent="0.2">
      <c r="A7419" s="13">
        <v>2466000000</v>
      </c>
      <c r="B7419" s="11">
        <v>6.4998243085969172</v>
      </c>
      <c r="C7419" s="12">
        <v>160285667.44999999</v>
      </c>
      <c r="E7419" s="13">
        <v>2466000000</v>
      </c>
      <c r="F7419" s="11">
        <v>6.499881186131387</v>
      </c>
      <c r="G7419" s="12">
        <v>160287070.05000001</v>
      </c>
      <c r="I7419" s="13">
        <v>2916000000</v>
      </c>
      <c r="J7419" s="11">
        <v>11.5</v>
      </c>
      <c r="K7419" s="12">
        <v>335340000</v>
      </c>
      <c r="M7419" s="13">
        <v>2916000000</v>
      </c>
      <c r="N7419" s="11">
        <v>11.5</v>
      </c>
      <c r="O7419" s="12">
        <v>335340000</v>
      </c>
      <c r="Q7419" s="13">
        <v>5116000000</v>
      </c>
      <c r="R7419" s="11">
        <v>1.2499999022673964</v>
      </c>
      <c r="S7419" s="11">
        <v>1.25</v>
      </c>
      <c r="T7419" s="12">
        <v>6394999.5</v>
      </c>
      <c r="U7419" s="12">
        <v>6394999.5</v>
      </c>
    </row>
    <row r="7420" spans="1:21" x14ac:dyDescent="0.2">
      <c r="A7420" s="13">
        <v>2467000000</v>
      </c>
      <c r="B7420" s="11">
        <v>6.4998243798135391</v>
      </c>
      <c r="C7420" s="12">
        <v>160350667.44999999</v>
      </c>
      <c r="E7420" s="13">
        <v>2467000000</v>
      </c>
      <c r="F7420" s="11">
        <v>6.4998812342926637</v>
      </c>
      <c r="G7420" s="12">
        <v>160352070.05000001</v>
      </c>
      <c r="I7420" s="13">
        <v>2917000000</v>
      </c>
      <c r="J7420" s="11">
        <v>11.5</v>
      </c>
      <c r="K7420" s="12">
        <v>335455000</v>
      </c>
      <c r="M7420" s="13">
        <v>2917000000</v>
      </c>
      <c r="N7420" s="11">
        <v>11.5</v>
      </c>
      <c r="O7420" s="12">
        <v>335455000</v>
      </c>
      <c r="Q7420" s="13">
        <v>5117000000</v>
      </c>
      <c r="R7420" s="11">
        <v>1.249999902286496</v>
      </c>
      <c r="S7420" s="11">
        <v>1.25</v>
      </c>
      <c r="T7420" s="12">
        <v>6396249.5</v>
      </c>
      <c r="U7420" s="12">
        <v>6396249.5</v>
      </c>
    </row>
    <row r="7421" spans="1:21" x14ac:dyDescent="0.2">
      <c r="A7421" s="13">
        <v>2468000000</v>
      </c>
      <c r="B7421" s="11">
        <v>6.4998244509724472</v>
      </c>
      <c r="C7421" s="12">
        <v>160415667.44999999</v>
      </c>
      <c r="E7421" s="13">
        <v>2468000000</v>
      </c>
      <c r="F7421" s="11">
        <v>6.4998812824149113</v>
      </c>
      <c r="G7421" s="12">
        <v>160417070.05000001</v>
      </c>
      <c r="I7421" s="13">
        <v>2918000000</v>
      </c>
      <c r="J7421" s="11">
        <v>11.5</v>
      </c>
      <c r="K7421" s="12">
        <v>335570000</v>
      </c>
      <c r="M7421" s="13">
        <v>2918000000</v>
      </c>
      <c r="N7421" s="11">
        <v>11.5</v>
      </c>
      <c r="O7421" s="12">
        <v>335570000</v>
      </c>
      <c r="Q7421" s="13">
        <v>5118000000</v>
      </c>
      <c r="R7421" s="11">
        <v>1.2499999023055883</v>
      </c>
      <c r="S7421" s="11">
        <v>1.25</v>
      </c>
      <c r="T7421" s="12">
        <v>6397499.5</v>
      </c>
      <c r="U7421" s="12">
        <v>6397499.5</v>
      </c>
    </row>
    <row r="7422" spans="1:21" x14ac:dyDescent="0.2">
      <c r="A7422" s="13">
        <v>2469000000</v>
      </c>
      <c r="B7422" s="11">
        <v>6.4998245220737134</v>
      </c>
      <c r="C7422" s="12">
        <v>160480667.44999999</v>
      </c>
      <c r="E7422" s="13">
        <v>2469000000</v>
      </c>
      <c r="F7422" s="11">
        <v>6.4998813304981775</v>
      </c>
      <c r="G7422" s="12">
        <v>160482070.05000001</v>
      </c>
      <c r="I7422" s="13">
        <v>2919000000</v>
      </c>
      <c r="J7422" s="11">
        <v>11.5</v>
      </c>
      <c r="K7422" s="12">
        <v>335685000</v>
      </c>
      <c r="M7422" s="13">
        <v>2919000000</v>
      </c>
      <c r="N7422" s="11">
        <v>11.5</v>
      </c>
      <c r="O7422" s="12">
        <v>335685000</v>
      </c>
      <c r="Q7422" s="13">
        <v>5119000000</v>
      </c>
      <c r="R7422" s="11">
        <v>1.2499999023246728</v>
      </c>
      <c r="S7422" s="11">
        <v>1.25</v>
      </c>
      <c r="T7422" s="12">
        <v>6398749.5</v>
      </c>
      <c r="U7422" s="12">
        <v>6398749.5</v>
      </c>
    </row>
    <row r="7423" spans="1:21" x14ac:dyDescent="0.2">
      <c r="A7423" s="13">
        <v>2470000000</v>
      </c>
      <c r="B7423" s="11">
        <v>6.4998245931174079</v>
      </c>
      <c r="C7423" s="12">
        <v>160545667.44999999</v>
      </c>
      <c r="E7423" s="13">
        <v>2470000000</v>
      </c>
      <c r="F7423" s="11">
        <v>6.4998813785425105</v>
      </c>
      <c r="G7423" s="12">
        <v>160547070.05000001</v>
      </c>
      <c r="I7423" s="13">
        <v>2920000000</v>
      </c>
      <c r="J7423" s="11">
        <v>11.5</v>
      </c>
      <c r="K7423" s="12">
        <v>335800000</v>
      </c>
      <c r="M7423" s="13">
        <v>2920000000</v>
      </c>
      <c r="N7423" s="11">
        <v>11.5</v>
      </c>
      <c r="O7423" s="12">
        <v>335800000</v>
      </c>
      <c r="Q7423" s="13">
        <v>5120000000</v>
      </c>
      <c r="R7423" s="11">
        <v>1.24999990234375</v>
      </c>
      <c r="S7423" s="11">
        <v>1.25</v>
      </c>
      <c r="T7423" s="12">
        <v>6399999.5</v>
      </c>
      <c r="U7423" s="12">
        <v>6399999.5</v>
      </c>
    </row>
    <row r="7424" spans="1:21" x14ac:dyDescent="0.2">
      <c r="A7424" s="13">
        <v>2471000000</v>
      </c>
      <c r="B7424" s="11">
        <v>6.4998246641036008</v>
      </c>
      <c r="C7424" s="12">
        <v>160610667.44999999</v>
      </c>
      <c r="E7424" s="13">
        <v>2471000000</v>
      </c>
      <c r="F7424" s="11">
        <v>6.4998814265479572</v>
      </c>
      <c r="G7424" s="12">
        <v>160612070.05000001</v>
      </c>
      <c r="I7424" s="13">
        <v>2921000000</v>
      </c>
      <c r="J7424" s="11">
        <v>11.5</v>
      </c>
      <c r="K7424" s="12">
        <v>335915000</v>
      </c>
      <c r="M7424" s="13">
        <v>2921000000</v>
      </c>
      <c r="N7424" s="11">
        <v>11.5</v>
      </c>
      <c r="O7424" s="12">
        <v>335915000</v>
      </c>
      <c r="Q7424" s="13">
        <v>5121000000</v>
      </c>
      <c r="R7424" s="11">
        <v>1.2499999023628199</v>
      </c>
      <c r="S7424" s="11">
        <v>1.25</v>
      </c>
      <c r="T7424" s="12">
        <v>6401249.5</v>
      </c>
      <c r="U7424" s="12">
        <v>6401249.5</v>
      </c>
    </row>
    <row r="7425" spans="1:21" x14ac:dyDescent="0.2">
      <c r="A7425" s="13">
        <v>2472000000</v>
      </c>
      <c r="B7425" s="11">
        <v>6.4998247350323624</v>
      </c>
      <c r="C7425" s="12">
        <v>160675667.44999999</v>
      </c>
      <c r="E7425" s="13">
        <v>2472000000</v>
      </c>
      <c r="F7425" s="11">
        <v>6.4998814745145639</v>
      </c>
      <c r="G7425" s="12">
        <v>160677070.05000001</v>
      </c>
      <c r="I7425" s="13">
        <v>2922000000</v>
      </c>
      <c r="J7425" s="11">
        <v>11.5</v>
      </c>
      <c r="K7425" s="12">
        <v>336030000</v>
      </c>
      <c r="M7425" s="13">
        <v>2922000000</v>
      </c>
      <c r="N7425" s="11">
        <v>11.5</v>
      </c>
      <c r="O7425" s="12">
        <v>336030000</v>
      </c>
      <c r="Q7425" s="13">
        <v>5122000000</v>
      </c>
      <c r="R7425" s="11">
        <v>1.249999902381882</v>
      </c>
      <c r="S7425" s="11">
        <v>1.25</v>
      </c>
      <c r="T7425" s="12">
        <v>6402499.5</v>
      </c>
      <c r="U7425" s="12">
        <v>6402499.5</v>
      </c>
    </row>
    <row r="7426" spans="1:21" x14ac:dyDescent="0.2">
      <c r="A7426" s="13">
        <v>2473000000</v>
      </c>
      <c r="B7426" s="11">
        <v>6.49982480590376</v>
      </c>
      <c r="C7426" s="12">
        <v>160740667.44999999</v>
      </c>
      <c r="E7426" s="13">
        <v>2473000000</v>
      </c>
      <c r="F7426" s="11">
        <v>6.4998815224423785</v>
      </c>
      <c r="G7426" s="12">
        <v>160742070.05000001</v>
      </c>
      <c r="I7426" s="13">
        <v>2923000000</v>
      </c>
      <c r="J7426" s="11">
        <v>11.5</v>
      </c>
      <c r="K7426" s="12">
        <v>336145000</v>
      </c>
      <c r="M7426" s="13">
        <v>2923000000</v>
      </c>
      <c r="N7426" s="11">
        <v>11.5</v>
      </c>
      <c r="O7426" s="12">
        <v>336145000</v>
      </c>
      <c r="Q7426" s="13">
        <v>5123000000</v>
      </c>
      <c r="R7426" s="11">
        <v>1.2499999024009369</v>
      </c>
      <c r="S7426" s="11">
        <v>1.25</v>
      </c>
      <c r="T7426" s="12">
        <v>6403749.5</v>
      </c>
      <c r="U7426" s="12">
        <v>6403749.5</v>
      </c>
    </row>
    <row r="7427" spans="1:21" x14ac:dyDescent="0.2">
      <c r="A7427" s="13">
        <v>2474000000</v>
      </c>
      <c r="B7427" s="11">
        <v>6.4998248767178648</v>
      </c>
      <c r="C7427" s="12">
        <v>160805667.44999999</v>
      </c>
      <c r="E7427" s="13">
        <v>2474000000</v>
      </c>
      <c r="F7427" s="11">
        <v>6.4998815703314481</v>
      </c>
      <c r="G7427" s="12">
        <v>160807070.05000001</v>
      </c>
      <c r="I7427" s="13">
        <v>2924000000</v>
      </c>
      <c r="J7427" s="11">
        <v>11.5</v>
      </c>
      <c r="K7427" s="12">
        <v>336260000</v>
      </c>
      <c r="M7427" s="13">
        <v>2924000000</v>
      </c>
      <c r="N7427" s="11">
        <v>11.5</v>
      </c>
      <c r="O7427" s="12">
        <v>336260000</v>
      </c>
      <c r="Q7427" s="13">
        <v>5124000000</v>
      </c>
      <c r="R7427" s="11">
        <v>1.2499999024199844</v>
      </c>
      <c r="S7427" s="11">
        <v>1.25</v>
      </c>
      <c r="T7427" s="12">
        <v>6404999.5</v>
      </c>
      <c r="U7427" s="12">
        <v>6404999.5</v>
      </c>
    </row>
    <row r="7428" spans="1:21" x14ac:dyDescent="0.2">
      <c r="A7428" s="13">
        <v>2475000000</v>
      </c>
      <c r="B7428" s="11">
        <v>6.4998249474747469</v>
      </c>
      <c r="C7428" s="12">
        <v>160870667.44999999</v>
      </c>
      <c r="E7428" s="13">
        <v>2475000000</v>
      </c>
      <c r="F7428" s="11">
        <v>6.4998816181818189</v>
      </c>
      <c r="G7428" s="12">
        <v>160872070.05000001</v>
      </c>
      <c r="I7428" s="13">
        <v>2925000000</v>
      </c>
      <c r="J7428" s="11">
        <v>11.5</v>
      </c>
      <c r="K7428" s="12">
        <v>336375000</v>
      </c>
      <c r="M7428" s="13">
        <v>2925000000</v>
      </c>
      <c r="N7428" s="11">
        <v>11.5</v>
      </c>
      <c r="O7428" s="12">
        <v>336375000</v>
      </c>
      <c r="Q7428" s="13">
        <v>5125000000</v>
      </c>
      <c r="R7428" s="11">
        <v>1.2499999024390245</v>
      </c>
      <c r="S7428" s="11">
        <v>1.25</v>
      </c>
      <c r="T7428" s="12">
        <v>6406249.5</v>
      </c>
      <c r="U7428" s="12">
        <v>6406249.5</v>
      </c>
    </row>
    <row r="7429" spans="1:21" x14ac:dyDescent="0.2">
      <c r="A7429" s="13">
        <v>2476000000</v>
      </c>
      <c r="B7429" s="11">
        <v>6.4998250181744748</v>
      </c>
      <c r="C7429" s="12">
        <v>160935667.44999999</v>
      </c>
      <c r="E7429" s="13">
        <v>2476000000</v>
      </c>
      <c r="F7429" s="11">
        <v>6.4998816659935388</v>
      </c>
      <c r="G7429" s="12">
        <v>160937070.05000001</v>
      </c>
      <c r="I7429" s="13">
        <v>2926000000</v>
      </c>
      <c r="J7429" s="11">
        <v>11.5</v>
      </c>
      <c r="K7429" s="12">
        <v>336490000</v>
      </c>
      <c r="M7429" s="13">
        <v>2926000000</v>
      </c>
      <c r="N7429" s="11">
        <v>11.5</v>
      </c>
      <c r="O7429" s="12">
        <v>336490000</v>
      </c>
      <c r="Q7429" s="13">
        <v>5126000000</v>
      </c>
      <c r="R7429" s="11">
        <v>1.249999902458057</v>
      </c>
      <c r="S7429" s="11">
        <v>1.25</v>
      </c>
      <c r="T7429" s="12">
        <v>6407499.5</v>
      </c>
      <c r="U7429" s="12">
        <v>6407499.5</v>
      </c>
    </row>
    <row r="7430" spans="1:21" x14ac:dyDescent="0.2">
      <c r="A7430" s="13">
        <v>2477000000</v>
      </c>
      <c r="B7430" s="11">
        <v>6.4998250888171167</v>
      </c>
      <c r="C7430" s="12">
        <v>161000667.44999999</v>
      </c>
      <c r="E7430" s="13">
        <v>2477000000</v>
      </c>
      <c r="F7430" s="11">
        <v>6.4998817137666531</v>
      </c>
      <c r="G7430" s="12">
        <v>161002070.05000001</v>
      </c>
      <c r="I7430" s="13">
        <v>2927000000</v>
      </c>
      <c r="J7430" s="11">
        <v>11.5</v>
      </c>
      <c r="K7430" s="12">
        <v>336605000</v>
      </c>
      <c r="M7430" s="13">
        <v>2927000000</v>
      </c>
      <c r="N7430" s="11">
        <v>11.5</v>
      </c>
      <c r="O7430" s="12">
        <v>336605000</v>
      </c>
      <c r="Q7430" s="13">
        <v>5127000000</v>
      </c>
      <c r="R7430" s="11">
        <v>1.249999902477082</v>
      </c>
      <c r="S7430" s="11">
        <v>1.25</v>
      </c>
      <c r="T7430" s="12">
        <v>6408749.5</v>
      </c>
      <c r="U7430" s="12">
        <v>6408749.5</v>
      </c>
    </row>
    <row r="7431" spans="1:21" x14ac:dyDescent="0.2">
      <c r="A7431" s="13">
        <v>2478000000</v>
      </c>
      <c r="B7431" s="11">
        <v>6.499825159402743</v>
      </c>
      <c r="C7431" s="12">
        <v>161065667.44999999</v>
      </c>
      <c r="E7431" s="13">
        <v>2478000000</v>
      </c>
      <c r="F7431" s="11">
        <v>6.4998817615012108</v>
      </c>
      <c r="G7431" s="12">
        <v>161067070.05000001</v>
      </c>
      <c r="I7431" s="13">
        <v>2928000000</v>
      </c>
      <c r="J7431" s="11">
        <v>11.5</v>
      </c>
      <c r="K7431" s="12">
        <v>336720000</v>
      </c>
      <c r="M7431" s="13">
        <v>2928000000</v>
      </c>
      <c r="N7431" s="11">
        <v>11.5</v>
      </c>
      <c r="O7431" s="12">
        <v>336720000</v>
      </c>
      <c r="Q7431" s="13">
        <v>5128000000</v>
      </c>
      <c r="R7431" s="11">
        <v>1.2499999024960999</v>
      </c>
      <c r="S7431" s="11">
        <v>1.25</v>
      </c>
      <c r="T7431" s="12">
        <v>6409999.5</v>
      </c>
      <c r="U7431" s="12">
        <v>6409999.5</v>
      </c>
    </row>
    <row r="7432" spans="1:21" x14ac:dyDescent="0.2">
      <c r="A7432" s="13">
        <v>2479000000</v>
      </c>
      <c r="B7432" s="11">
        <v>6.4998252299314236</v>
      </c>
      <c r="C7432" s="12">
        <v>161130667.44999999</v>
      </c>
      <c r="E7432" s="13">
        <v>2479000000</v>
      </c>
      <c r="F7432" s="11">
        <v>6.499881809197257</v>
      </c>
      <c r="G7432" s="12">
        <v>161132070.05000001</v>
      </c>
      <c r="I7432" s="13">
        <v>2929000000</v>
      </c>
      <c r="J7432" s="11">
        <v>11.5</v>
      </c>
      <c r="K7432" s="12">
        <v>336835000</v>
      </c>
      <c r="M7432" s="13">
        <v>2929000000</v>
      </c>
      <c r="N7432" s="11">
        <v>11.5</v>
      </c>
      <c r="O7432" s="12">
        <v>336835000</v>
      </c>
      <c r="Q7432" s="13">
        <v>5129000000</v>
      </c>
      <c r="R7432" s="11">
        <v>1.2499999025151101</v>
      </c>
      <c r="S7432" s="11">
        <v>1.25</v>
      </c>
      <c r="T7432" s="12">
        <v>6411249.5</v>
      </c>
      <c r="U7432" s="12">
        <v>6411249.5</v>
      </c>
    </row>
    <row r="7433" spans="1:21" x14ac:dyDescent="0.2">
      <c r="A7433" s="13">
        <v>2480000000</v>
      </c>
      <c r="B7433" s="11">
        <v>6.4998253004032254</v>
      </c>
      <c r="C7433" s="12">
        <v>161195667.44999999</v>
      </c>
      <c r="E7433" s="13">
        <v>2480000000</v>
      </c>
      <c r="F7433" s="11">
        <v>6.4998818568548389</v>
      </c>
      <c r="G7433" s="12">
        <v>161197070.05000001</v>
      </c>
      <c r="I7433" s="13">
        <v>2930000000</v>
      </c>
      <c r="J7433" s="11">
        <v>11.5</v>
      </c>
      <c r="K7433" s="12">
        <v>336950000</v>
      </c>
      <c r="M7433" s="13">
        <v>2930000000</v>
      </c>
      <c r="N7433" s="11">
        <v>11.5</v>
      </c>
      <c r="O7433" s="12">
        <v>336950000</v>
      </c>
      <c r="Q7433" s="13">
        <v>5130000000</v>
      </c>
      <c r="R7433" s="11">
        <v>1.2499999025341131</v>
      </c>
      <c r="S7433" s="11">
        <v>1.25</v>
      </c>
      <c r="T7433" s="12">
        <v>6412499.5</v>
      </c>
      <c r="U7433" s="12">
        <v>6412499.5</v>
      </c>
    </row>
    <row r="7434" spans="1:21" x14ac:dyDescent="0.2">
      <c r="A7434" s="13">
        <v>2481000000</v>
      </c>
      <c r="B7434" s="11">
        <v>6.4998253708182183</v>
      </c>
      <c r="C7434" s="12">
        <v>161260667.44999999</v>
      </c>
      <c r="E7434" s="13">
        <v>2481000000</v>
      </c>
      <c r="F7434" s="11">
        <v>6.4998819044740035</v>
      </c>
      <c r="G7434" s="12">
        <v>161262070.05000001</v>
      </c>
      <c r="I7434" s="13">
        <v>2931000000</v>
      </c>
      <c r="J7434" s="11">
        <v>11.5</v>
      </c>
      <c r="K7434" s="12">
        <v>337065000</v>
      </c>
      <c r="M7434" s="13">
        <v>2931000000</v>
      </c>
      <c r="N7434" s="11">
        <v>11.5</v>
      </c>
      <c r="O7434" s="12">
        <v>337065000</v>
      </c>
      <c r="Q7434" s="13">
        <v>5131000000</v>
      </c>
      <c r="R7434" s="11">
        <v>1.2499999025531086</v>
      </c>
      <c r="S7434" s="11">
        <v>1.25</v>
      </c>
      <c r="T7434" s="12">
        <v>6413749.5</v>
      </c>
      <c r="U7434" s="12">
        <v>6413749.5</v>
      </c>
    </row>
    <row r="7435" spans="1:21" x14ac:dyDescent="0.2">
      <c r="A7435" s="13">
        <v>2482000000</v>
      </c>
      <c r="B7435" s="11">
        <v>6.49982544117647</v>
      </c>
      <c r="C7435" s="12">
        <v>161325667.44999999</v>
      </c>
      <c r="E7435" s="13">
        <v>2482000000</v>
      </c>
      <c r="F7435" s="11">
        <v>6.4998819520547952</v>
      </c>
      <c r="G7435" s="12">
        <v>161327070.05000001</v>
      </c>
      <c r="I7435" s="13">
        <v>2932000000</v>
      </c>
      <c r="J7435" s="11">
        <v>11.5</v>
      </c>
      <c r="K7435" s="12">
        <v>337180000</v>
      </c>
      <c r="M7435" s="13">
        <v>2932000000</v>
      </c>
      <c r="N7435" s="11">
        <v>11.5</v>
      </c>
      <c r="O7435" s="12">
        <v>337180000</v>
      </c>
      <c r="Q7435" s="13">
        <v>5132000000</v>
      </c>
      <c r="R7435" s="11">
        <v>1.2499999025720967</v>
      </c>
      <c r="S7435" s="11">
        <v>1.25</v>
      </c>
      <c r="T7435" s="12">
        <v>6414999.5</v>
      </c>
      <c r="U7435" s="12">
        <v>6414999.5</v>
      </c>
    </row>
    <row r="7436" spans="1:21" x14ac:dyDescent="0.2">
      <c r="A7436" s="13">
        <v>2483000000</v>
      </c>
      <c r="B7436" s="11">
        <v>6.4998255114780505</v>
      </c>
      <c r="C7436" s="12">
        <v>161390667.44999999</v>
      </c>
      <c r="E7436" s="13">
        <v>2483000000</v>
      </c>
      <c r="F7436" s="11">
        <v>6.4998819995972621</v>
      </c>
      <c r="G7436" s="12">
        <v>161392070.05000001</v>
      </c>
      <c r="I7436" s="13">
        <v>2933000000</v>
      </c>
      <c r="J7436" s="11">
        <v>11.5</v>
      </c>
      <c r="K7436" s="12">
        <v>337295000</v>
      </c>
      <c r="M7436" s="13">
        <v>2933000000</v>
      </c>
      <c r="N7436" s="11">
        <v>11.5</v>
      </c>
      <c r="O7436" s="12">
        <v>337295000</v>
      </c>
      <c r="Q7436" s="13">
        <v>5133000000</v>
      </c>
      <c r="R7436" s="11">
        <v>1.2499999025910773</v>
      </c>
      <c r="S7436" s="11">
        <v>1.25</v>
      </c>
      <c r="T7436" s="12">
        <v>6416249.5</v>
      </c>
      <c r="U7436" s="12">
        <v>6416249.5</v>
      </c>
    </row>
    <row r="7437" spans="1:21" x14ac:dyDescent="0.2">
      <c r="A7437" s="13">
        <v>2484000000</v>
      </c>
      <c r="B7437" s="11">
        <v>6.4998255817230275</v>
      </c>
      <c r="C7437" s="12">
        <v>161455667.44999999</v>
      </c>
      <c r="E7437" s="13">
        <v>2484000000</v>
      </c>
      <c r="F7437" s="11">
        <v>6.4998820471014502</v>
      </c>
      <c r="G7437" s="12">
        <v>161457070.05000001</v>
      </c>
      <c r="I7437" s="13">
        <v>2934000000</v>
      </c>
      <c r="J7437" s="11">
        <v>11.5</v>
      </c>
      <c r="K7437" s="12">
        <v>337410000</v>
      </c>
      <c r="M7437" s="13">
        <v>2934000000</v>
      </c>
      <c r="N7437" s="11">
        <v>11.5</v>
      </c>
      <c r="O7437" s="12">
        <v>337410000</v>
      </c>
      <c r="Q7437" s="13">
        <v>5134000000</v>
      </c>
      <c r="R7437" s="11">
        <v>1.2499999026100506</v>
      </c>
      <c r="S7437" s="11">
        <v>1.25</v>
      </c>
      <c r="T7437" s="12">
        <v>6417499.5</v>
      </c>
      <c r="U7437" s="12">
        <v>6417499.5</v>
      </c>
    </row>
    <row r="7438" spans="1:21" x14ac:dyDescent="0.2">
      <c r="A7438" s="13">
        <v>2485000000</v>
      </c>
      <c r="B7438" s="11">
        <v>6.4998256519114683</v>
      </c>
      <c r="C7438" s="12">
        <v>161520667.44999999</v>
      </c>
      <c r="E7438" s="13">
        <v>2485000000</v>
      </c>
      <c r="F7438" s="11">
        <v>6.499882094567405</v>
      </c>
      <c r="G7438" s="12">
        <v>161522070.05000001</v>
      </c>
      <c r="I7438" s="13">
        <v>2935000000</v>
      </c>
      <c r="J7438" s="11">
        <v>11.5</v>
      </c>
      <c r="K7438" s="12">
        <v>337525000</v>
      </c>
      <c r="M7438" s="13">
        <v>2935000000</v>
      </c>
      <c r="N7438" s="11">
        <v>11.5</v>
      </c>
      <c r="O7438" s="12">
        <v>337525000</v>
      </c>
      <c r="Q7438" s="13">
        <v>5135000000</v>
      </c>
      <c r="R7438" s="11">
        <v>1.2499999026290165</v>
      </c>
      <c r="S7438" s="11">
        <v>1.25</v>
      </c>
      <c r="T7438" s="12">
        <v>6418749.5</v>
      </c>
      <c r="U7438" s="12">
        <v>6418749.5</v>
      </c>
    </row>
    <row r="7439" spans="1:21" x14ac:dyDescent="0.2">
      <c r="A7439" s="13">
        <v>2486000000</v>
      </c>
      <c r="B7439" s="11">
        <v>6.4998257220434423</v>
      </c>
      <c r="C7439" s="12">
        <v>161585667.44999999</v>
      </c>
      <c r="E7439" s="13">
        <v>2486000000</v>
      </c>
      <c r="F7439" s="11">
        <v>6.4998821419951742</v>
      </c>
      <c r="G7439" s="12">
        <v>161587070.05000001</v>
      </c>
      <c r="I7439" s="13">
        <v>2936000000</v>
      </c>
      <c r="J7439" s="11">
        <v>11.5</v>
      </c>
      <c r="K7439" s="12">
        <v>337640000</v>
      </c>
      <c r="M7439" s="13">
        <v>2936000000</v>
      </c>
      <c r="N7439" s="11">
        <v>11.5</v>
      </c>
      <c r="O7439" s="12">
        <v>337640000</v>
      </c>
      <c r="Q7439" s="13">
        <v>5136000000</v>
      </c>
      <c r="R7439" s="11">
        <v>1.2499999026479751</v>
      </c>
      <c r="S7439" s="11">
        <v>1.25</v>
      </c>
      <c r="T7439" s="12">
        <v>6419999.5</v>
      </c>
      <c r="U7439" s="12">
        <v>6419999.5</v>
      </c>
    </row>
    <row r="7440" spans="1:21" x14ac:dyDescent="0.2">
      <c r="A7440" s="13">
        <v>2487000000</v>
      </c>
      <c r="B7440" s="11">
        <v>6.4998257921190188</v>
      </c>
      <c r="C7440" s="12">
        <v>161650667.44999999</v>
      </c>
      <c r="E7440" s="13">
        <v>2487000000</v>
      </c>
      <c r="F7440" s="11">
        <v>6.4998821893848007</v>
      </c>
      <c r="G7440" s="12">
        <v>161652070.05000001</v>
      </c>
      <c r="I7440" s="13">
        <v>2937000000</v>
      </c>
      <c r="J7440" s="11">
        <v>11.5</v>
      </c>
      <c r="K7440" s="12">
        <v>337755000</v>
      </c>
      <c r="M7440" s="13">
        <v>2937000000</v>
      </c>
      <c r="N7440" s="11">
        <v>11.5</v>
      </c>
      <c r="O7440" s="12">
        <v>337755000</v>
      </c>
      <c r="Q7440" s="13">
        <v>5137000000</v>
      </c>
      <c r="R7440" s="11">
        <v>1.2499999026669262</v>
      </c>
      <c r="S7440" s="11">
        <v>1.25</v>
      </c>
      <c r="T7440" s="12">
        <v>6421249.5</v>
      </c>
      <c r="U7440" s="12">
        <v>6421249.5</v>
      </c>
    </row>
    <row r="7441" spans="1:21" x14ac:dyDescent="0.2">
      <c r="A7441" s="13">
        <v>2488000000</v>
      </c>
      <c r="B7441" s="11">
        <v>6.4998258621382625</v>
      </c>
      <c r="C7441" s="12">
        <v>161715667.44999999</v>
      </c>
      <c r="E7441" s="13">
        <v>2488000000</v>
      </c>
      <c r="F7441" s="11">
        <v>6.4998822367363349</v>
      </c>
      <c r="G7441" s="12">
        <v>161717070.05000001</v>
      </c>
      <c r="I7441" s="13">
        <v>2938000000</v>
      </c>
      <c r="J7441" s="11">
        <v>11.5</v>
      </c>
      <c r="K7441" s="12">
        <v>337870000</v>
      </c>
      <c r="M7441" s="13">
        <v>2938000000</v>
      </c>
      <c r="N7441" s="11">
        <v>11.5</v>
      </c>
      <c r="O7441" s="12">
        <v>337870000</v>
      </c>
      <c r="Q7441" s="13">
        <v>5138000000</v>
      </c>
      <c r="R7441" s="11">
        <v>1.2499999026858699</v>
      </c>
      <c r="S7441" s="11">
        <v>1.25</v>
      </c>
      <c r="T7441" s="12">
        <v>6422499.5</v>
      </c>
      <c r="U7441" s="12">
        <v>6422499.5</v>
      </c>
    </row>
    <row r="7442" spans="1:21" x14ac:dyDescent="0.2">
      <c r="A7442" s="13">
        <v>2489000000</v>
      </c>
      <c r="B7442" s="11">
        <v>6.4998259321012455</v>
      </c>
      <c r="C7442" s="12">
        <v>161780667.44999999</v>
      </c>
      <c r="E7442" s="13">
        <v>2489000000</v>
      </c>
      <c r="F7442" s="11">
        <v>6.4998822840498196</v>
      </c>
      <c r="G7442" s="12">
        <v>161782070.05000001</v>
      </c>
      <c r="I7442" s="13">
        <v>2939000000</v>
      </c>
      <c r="J7442" s="11">
        <v>11.5</v>
      </c>
      <c r="K7442" s="12">
        <v>337985000</v>
      </c>
      <c r="M7442" s="13">
        <v>2939000000</v>
      </c>
      <c r="N7442" s="11">
        <v>11.5</v>
      </c>
      <c r="O7442" s="12">
        <v>337985000</v>
      </c>
      <c r="Q7442" s="13">
        <v>5139000000</v>
      </c>
      <c r="R7442" s="11">
        <v>1.2499999027048063</v>
      </c>
      <c r="S7442" s="11">
        <v>1.25</v>
      </c>
      <c r="T7442" s="12">
        <v>6423749.5</v>
      </c>
      <c r="U7442" s="12">
        <v>6423749.5</v>
      </c>
    </row>
    <row r="7443" spans="1:21" x14ac:dyDescent="0.2">
      <c r="A7443" s="13">
        <v>2490000000</v>
      </c>
      <c r="B7443" s="11">
        <v>6.4998260020080316</v>
      </c>
      <c r="C7443" s="12">
        <v>161845667.44999999</v>
      </c>
      <c r="E7443" s="13">
        <v>2490000000</v>
      </c>
      <c r="F7443" s="11">
        <v>6.4998823313253018</v>
      </c>
      <c r="G7443" s="12">
        <v>161847070.05000001</v>
      </c>
      <c r="I7443" s="13">
        <v>2940000000</v>
      </c>
      <c r="J7443" s="11">
        <v>11.5</v>
      </c>
      <c r="K7443" s="12">
        <v>338100000</v>
      </c>
      <c r="M7443" s="13">
        <v>2940000000</v>
      </c>
      <c r="N7443" s="11">
        <v>11.5</v>
      </c>
      <c r="O7443" s="12">
        <v>338100000</v>
      </c>
      <c r="Q7443" s="13">
        <v>5140000000</v>
      </c>
      <c r="R7443" s="11">
        <v>1.2499999027237354</v>
      </c>
      <c r="S7443" s="11">
        <v>1.25</v>
      </c>
      <c r="T7443" s="12">
        <v>6424999.5</v>
      </c>
      <c r="U7443" s="12">
        <v>6424999.5</v>
      </c>
    </row>
    <row r="7444" spans="1:21" x14ac:dyDescent="0.2">
      <c r="A7444" s="13">
        <v>2491000000</v>
      </c>
      <c r="B7444" s="11">
        <v>6.4998260718586911</v>
      </c>
      <c r="C7444" s="12">
        <v>161910667.44999999</v>
      </c>
      <c r="E7444" s="13">
        <v>2491000000</v>
      </c>
      <c r="F7444" s="11">
        <v>6.4998823785628268</v>
      </c>
      <c r="G7444" s="12">
        <v>161912070.05000001</v>
      </c>
      <c r="I7444" s="13">
        <v>2941000000</v>
      </c>
      <c r="J7444" s="11">
        <v>11.5</v>
      </c>
      <c r="K7444" s="12">
        <v>338215000</v>
      </c>
      <c r="M7444" s="13">
        <v>2941000000</v>
      </c>
      <c r="N7444" s="11">
        <v>11.5</v>
      </c>
      <c r="O7444" s="12">
        <v>338215000</v>
      </c>
      <c r="Q7444" s="13">
        <v>5141000000</v>
      </c>
      <c r="R7444" s="11">
        <v>1.2499999027426569</v>
      </c>
      <c r="S7444" s="11">
        <v>1.25</v>
      </c>
      <c r="T7444" s="12">
        <v>6426249.5</v>
      </c>
      <c r="U7444" s="12">
        <v>6426249.5</v>
      </c>
    </row>
    <row r="7445" spans="1:21" x14ac:dyDescent="0.2">
      <c r="A7445" s="13">
        <v>2492000000</v>
      </c>
      <c r="B7445" s="11">
        <v>6.4998261416532905</v>
      </c>
      <c r="C7445" s="12">
        <v>161975667.44999999</v>
      </c>
      <c r="E7445" s="13">
        <v>2492000000</v>
      </c>
      <c r="F7445" s="11">
        <v>6.4998824257624408</v>
      </c>
      <c r="G7445" s="12">
        <v>161977070.05000001</v>
      </c>
      <c r="I7445" s="13">
        <v>2942000000</v>
      </c>
      <c r="J7445" s="11">
        <v>11.5</v>
      </c>
      <c r="K7445" s="12">
        <v>338330000</v>
      </c>
      <c r="M7445" s="13">
        <v>2942000000</v>
      </c>
      <c r="N7445" s="11">
        <v>11.5</v>
      </c>
      <c r="O7445" s="12">
        <v>338330000</v>
      </c>
      <c r="Q7445" s="13">
        <v>5142000000</v>
      </c>
      <c r="R7445" s="11">
        <v>1.2499999027615714</v>
      </c>
      <c r="S7445" s="11">
        <v>1.25</v>
      </c>
      <c r="T7445" s="12">
        <v>6427499.5</v>
      </c>
      <c r="U7445" s="12">
        <v>6427499.5</v>
      </c>
    </row>
    <row r="7446" spans="1:21" x14ac:dyDescent="0.2">
      <c r="A7446" s="13">
        <v>2493000000</v>
      </c>
      <c r="B7446" s="11">
        <v>6.4998262113918974</v>
      </c>
      <c r="C7446" s="12">
        <v>162040667.44999999</v>
      </c>
      <c r="E7446" s="13">
        <v>2493000000</v>
      </c>
      <c r="F7446" s="11">
        <v>6.4998824729241882</v>
      </c>
      <c r="G7446" s="12">
        <v>162042070.05000001</v>
      </c>
      <c r="I7446" s="13">
        <v>2943000000</v>
      </c>
      <c r="J7446" s="11">
        <v>11.5</v>
      </c>
      <c r="K7446" s="12">
        <v>338445000</v>
      </c>
      <c r="M7446" s="13">
        <v>2943000000</v>
      </c>
      <c r="N7446" s="11">
        <v>11.5</v>
      </c>
      <c r="O7446" s="12">
        <v>338445000</v>
      </c>
      <c r="Q7446" s="13">
        <v>5143000000</v>
      </c>
      <c r="R7446" s="11">
        <v>1.2499999027804782</v>
      </c>
      <c r="S7446" s="11">
        <v>1.25</v>
      </c>
      <c r="T7446" s="12">
        <v>6428749.5</v>
      </c>
      <c r="U7446" s="12">
        <v>6428749.5</v>
      </c>
    </row>
    <row r="7447" spans="1:21" x14ac:dyDescent="0.2">
      <c r="A7447" s="13">
        <v>2494000000</v>
      </c>
      <c r="B7447" s="11">
        <v>6.4998262810745793</v>
      </c>
      <c r="C7447" s="12">
        <v>162105667.44999999</v>
      </c>
      <c r="E7447" s="13">
        <v>2494000000</v>
      </c>
      <c r="F7447" s="11">
        <v>6.4998825200481152</v>
      </c>
      <c r="G7447" s="12">
        <v>162107070.05000001</v>
      </c>
      <c r="I7447" s="13">
        <v>2944000000</v>
      </c>
      <c r="J7447" s="11">
        <v>11.5</v>
      </c>
      <c r="K7447" s="12">
        <v>338560000</v>
      </c>
      <c r="M7447" s="13">
        <v>2944000000</v>
      </c>
      <c r="N7447" s="11">
        <v>11.5</v>
      </c>
      <c r="O7447" s="12">
        <v>338560000</v>
      </c>
      <c r="Q7447" s="13">
        <v>5144000000</v>
      </c>
      <c r="R7447" s="11">
        <v>1.249999902799378</v>
      </c>
      <c r="S7447" s="11">
        <v>1.25</v>
      </c>
      <c r="T7447" s="12">
        <v>6429999.5</v>
      </c>
      <c r="U7447" s="12">
        <v>6429999.5</v>
      </c>
    </row>
    <row r="7448" spans="1:21" x14ac:dyDescent="0.2">
      <c r="A7448" s="13">
        <v>2495000000</v>
      </c>
      <c r="B7448" s="11">
        <v>6.4998263507014027</v>
      </c>
      <c r="C7448" s="12">
        <v>162170667.44999999</v>
      </c>
      <c r="E7448" s="13">
        <v>2495000000</v>
      </c>
      <c r="F7448" s="11">
        <v>6.4998825671342688</v>
      </c>
      <c r="G7448" s="12">
        <v>162172070.05000001</v>
      </c>
      <c r="I7448" s="13">
        <v>2945000000</v>
      </c>
      <c r="J7448" s="11">
        <v>11.5</v>
      </c>
      <c r="K7448" s="12">
        <v>338675000</v>
      </c>
      <c r="M7448" s="13">
        <v>2945000000</v>
      </c>
      <c r="N7448" s="11">
        <v>11.5</v>
      </c>
      <c r="O7448" s="12">
        <v>338675000</v>
      </c>
      <c r="Q7448" s="13">
        <v>5145000000</v>
      </c>
      <c r="R7448" s="11">
        <v>1.2499999028182702</v>
      </c>
      <c r="S7448" s="11">
        <v>1.25</v>
      </c>
      <c r="T7448" s="12">
        <v>6431249.5</v>
      </c>
      <c r="U7448" s="12">
        <v>6431249.5</v>
      </c>
    </row>
    <row r="7449" spans="1:21" x14ac:dyDescent="0.2">
      <c r="A7449" s="13">
        <v>2496000000</v>
      </c>
      <c r="B7449" s="11">
        <v>6.4998264202724352</v>
      </c>
      <c r="C7449" s="12">
        <v>162235667.44999999</v>
      </c>
      <c r="E7449" s="13">
        <v>2496000000</v>
      </c>
      <c r="F7449" s="11">
        <v>6.4998826141826935</v>
      </c>
      <c r="G7449" s="12">
        <v>162237070.05000001</v>
      </c>
      <c r="I7449" s="13">
        <v>2946000000</v>
      </c>
      <c r="J7449" s="11">
        <v>11.5</v>
      </c>
      <c r="K7449" s="12">
        <v>338790000</v>
      </c>
      <c r="M7449" s="13">
        <v>2946000000</v>
      </c>
      <c r="N7449" s="11">
        <v>11.5</v>
      </c>
      <c r="O7449" s="12">
        <v>338790000</v>
      </c>
      <c r="Q7449" s="13">
        <v>5146000000</v>
      </c>
      <c r="R7449" s="11">
        <v>1.2499999028371549</v>
      </c>
      <c r="S7449" s="11">
        <v>1.25</v>
      </c>
      <c r="T7449" s="12">
        <v>6432499.5</v>
      </c>
      <c r="U7449" s="12">
        <v>6432499.5</v>
      </c>
    </row>
    <row r="7450" spans="1:21" x14ac:dyDescent="0.2">
      <c r="A7450" s="13">
        <v>2497000000</v>
      </c>
      <c r="B7450" s="11">
        <v>6.4998264897877451</v>
      </c>
      <c r="C7450" s="12">
        <v>162300667.44999999</v>
      </c>
      <c r="E7450" s="13">
        <v>2497000000</v>
      </c>
      <c r="F7450" s="11">
        <v>6.4998826611934328</v>
      </c>
      <c r="G7450" s="12">
        <v>162302070.05000001</v>
      </c>
      <c r="I7450" s="13">
        <v>2947000000</v>
      </c>
      <c r="J7450" s="11">
        <v>11.5</v>
      </c>
      <c r="K7450" s="12">
        <v>338905000</v>
      </c>
      <c r="M7450" s="13">
        <v>2947000000</v>
      </c>
      <c r="N7450" s="11">
        <v>11.5</v>
      </c>
      <c r="O7450" s="12">
        <v>338905000</v>
      </c>
      <c r="Q7450" s="13">
        <v>5147000000</v>
      </c>
      <c r="R7450" s="11">
        <v>1.2499999028560327</v>
      </c>
      <c r="S7450" s="11">
        <v>1.25</v>
      </c>
      <c r="T7450" s="12">
        <v>6433749.5</v>
      </c>
      <c r="U7450" s="12">
        <v>6433749.5</v>
      </c>
    </row>
    <row r="7451" spans="1:21" x14ac:dyDescent="0.2">
      <c r="A7451" s="13">
        <v>2498000000</v>
      </c>
      <c r="B7451" s="11">
        <v>6.4998265592473974</v>
      </c>
      <c r="C7451" s="12">
        <v>162365667.44999999</v>
      </c>
      <c r="E7451" s="13">
        <v>2498000000</v>
      </c>
      <c r="F7451" s="11">
        <v>6.4998827081665338</v>
      </c>
      <c r="G7451" s="12">
        <v>162367070.05000001</v>
      </c>
      <c r="I7451" s="13">
        <v>2948000000</v>
      </c>
      <c r="J7451" s="11">
        <v>11.5</v>
      </c>
      <c r="K7451" s="12">
        <v>339020000</v>
      </c>
      <c r="M7451" s="13">
        <v>2948000000</v>
      </c>
      <c r="N7451" s="11">
        <v>11.5</v>
      </c>
      <c r="O7451" s="12">
        <v>339020000</v>
      </c>
      <c r="Q7451" s="13">
        <v>5148000000</v>
      </c>
      <c r="R7451" s="11">
        <v>1.2499999028749027</v>
      </c>
      <c r="S7451" s="11">
        <v>1.25</v>
      </c>
      <c r="T7451" s="12">
        <v>6434999.5</v>
      </c>
      <c r="U7451" s="12">
        <v>6434999.5</v>
      </c>
    </row>
    <row r="7452" spans="1:21" x14ac:dyDescent="0.2">
      <c r="A7452" s="13">
        <v>2499000000</v>
      </c>
      <c r="B7452" s="11">
        <v>6.4998266286514603</v>
      </c>
      <c r="C7452" s="12">
        <v>162430667.44999999</v>
      </c>
      <c r="E7452" s="13">
        <v>2499000000</v>
      </c>
      <c r="F7452" s="11">
        <v>6.4998827551020417</v>
      </c>
      <c r="G7452" s="12">
        <v>162432070.05000001</v>
      </c>
      <c r="I7452" s="13">
        <v>2949000000</v>
      </c>
      <c r="J7452" s="11">
        <v>11.5</v>
      </c>
      <c r="K7452" s="12">
        <v>339135000</v>
      </c>
      <c r="M7452" s="13">
        <v>2949000000</v>
      </c>
      <c r="N7452" s="11">
        <v>11.5</v>
      </c>
      <c r="O7452" s="12">
        <v>339135000</v>
      </c>
      <c r="Q7452" s="13">
        <v>5149000000</v>
      </c>
      <c r="R7452" s="11">
        <v>1.2499999028937658</v>
      </c>
      <c r="S7452" s="11">
        <v>1.25</v>
      </c>
      <c r="T7452" s="12">
        <v>6436249.5</v>
      </c>
      <c r="U7452" s="12">
        <v>6436249.5</v>
      </c>
    </row>
    <row r="7453" spans="1:21" x14ac:dyDescent="0.2">
      <c r="A7453" s="13">
        <v>2500000000</v>
      </c>
      <c r="B7453" s="11">
        <v>6.4998266979999997</v>
      </c>
      <c r="C7453" s="12">
        <v>162495667.44999999</v>
      </c>
      <c r="E7453" s="13">
        <v>2500000000</v>
      </c>
      <c r="F7453" s="11">
        <v>6.499882802000001</v>
      </c>
      <c r="G7453" s="12">
        <v>162497070.05000001</v>
      </c>
      <c r="I7453" s="13">
        <v>2950000000</v>
      </c>
      <c r="J7453" s="11">
        <v>11.5</v>
      </c>
      <c r="K7453" s="12">
        <v>339250000</v>
      </c>
      <c r="M7453" s="13">
        <v>2950000000</v>
      </c>
      <c r="N7453" s="11">
        <v>11.5</v>
      </c>
      <c r="O7453" s="12">
        <v>339250000</v>
      </c>
      <c r="Q7453" s="13">
        <v>5150000000</v>
      </c>
      <c r="R7453" s="11">
        <v>1.2499999029126214</v>
      </c>
      <c r="S7453" s="11">
        <v>1.25</v>
      </c>
      <c r="T7453" s="12">
        <v>6437499.5</v>
      </c>
      <c r="U7453" s="12">
        <v>6437499.5</v>
      </c>
    </row>
    <row r="7454" spans="1:21" x14ac:dyDescent="0.2">
      <c r="A7454" s="13">
        <v>2501000000</v>
      </c>
      <c r="B7454" s="11">
        <v>6.4998267672930821</v>
      </c>
      <c r="C7454" s="12">
        <v>162560667.44999999</v>
      </c>
      <c r="E7454" s="13">
        <v>2501000000</v>
      </c>
      <c r="F7454" s="11">
        <v>6.499882848860457</v>
      </c>
      <c r="G7454" s="12">
        <v>162562070.05000001</v>
      </c>
      <c r="I7454" s="13">
        <v>2951000000</v>
      </c>
      <c r="J7454" s="11">
        <v>11.5</v>
      </c>
      <c r="K7454" s="12">
        <v>339365000</v>
      </c>
      <c r="M7454" s="13">
        <v>2951000000</v>
      </c>
      <c r="N7454" s="11">
        <v>11.5</v>
      </c>
      <c r="O7454" s="12">
        <v>339365000</v>
      </c>
      <c r="Q7454" s="13">
        <v>5151000000</v>
      </c>
      <c r="R7454" s="11">
        <v>1.2499999029314695</v>
      </c>
      <c r="S7454" s="11">
        <v>1.25</v>
      </c>
      <c r="T7454" s="12">
        <v>6438749.5</v>
      </c>
      <c r="U7454" s="12">
        <v>6438749.5</v>
      </c>
    </row>
    <row r="7455" spans="1:21" x14ac:dyDescent="0.2">
      <c r="A7455" s="13">
        <v>2502000000</v>
      </c>
      <c r="B7455" s="11">
        <v>6.4998268365307759</v>
      </c>
      <c r="C7455" s="12">
        <v>162625667.44999999</v>
      </c>
      <c r="E7455" s="13">
        <v>2502000000</v>
      </c>
      <c r="F7455" s="11">
        <v>6.499882895683454</v>
      </c>
      <c r="G7455" s="12">
        <v>162627070.05000001</v>
      </c>
      <c r="I7455" s="13">
        <v>2952000000</v>
      </c>
      <c r="J7455" s="11">
        <v>11.5</v>
      </c>
      <c r="K7455" s="12">
        <v>339480000</v>
      </c>
      <c r="M7455" s="13">
        <v>2952000000</v>
      </c>
      <c r="N7455" s="11">
        <v>11.5</v>
      </c>
      <c r="O7455" s="12">
        <v>339480000</v>
      </c>
      <c r="Q7455" s="13">
        <v>5152000000</v>
      </c>
      <c r="R7455" s="11">
        <v>1.2499999029503106</v>
      </c>
      <c r="S7455" s="11">
        <v>1.25</v>
      </c>
      <c r="T7455" s="12">
        <v>6439999.5</v>
      </c>
      <c r="U7455" s="12">
        <v>6439999.5</v>
      </c>
    </row>
    <row r="7456" spans="1:21" x14ac:dyDescent="0.2">
      <c r="A7456" s="13">
        <v>2503000000</v>
      </c>
      <c r="B7456" s="11">
        <v>6.4998269057131433</v>
      </c>
      <c r="C7456" s="12">
        <v>162690667.44999999</v>
      </c>
      <c r="E7456" s="13">
        <v>2503000000</v>
      </c>
      <c r="F7456" s="11">
        <v>6.4998829424690374</v>
      </c>
      <c r="G7456" s="12">
        <v>162692070.05000001</v>
      </c>
      <c r="I7456" s="13">
        <v>2953000000</v>
      </c>
      <c r="J7456" s="11">
        <v>11.5</v>
      </c>
      <c r="K7456" s="12">
        <v>339595000</v>
      </c>
      <c r="M7456" s="13">
        <v>2953000000</v>
      </c>
      <c r="N7456" s="11">
        <v>11.5</v>
      </c>
      <c r="O7456" s="12">
        <v>339595000</v>
      </c>
      <c r="Q7456" s="13">
        <v>5153000000</v>
      </c>
      <c r="R7456" s="11">
        <v>1.2499999029691442</v>
      </c>
      <c r="S7456" s="11">
        <v>1.25</v>
      </c>
      <c r="T7456" s="12">
        <v>6441249.5</v>
      </c>
      <c r="U7456" s="12">
        <v>6441249.5</v>
      </c>
    </row>
    <row r="7457" spans="1:21" x14ac:dyDescent="0.2">
      <c r="A7457" s="13">
        <v>2504000000</v>
      </c>
      <c r="B7457" s="11">
        <v>6.4998269748402544</v>
      </c>
      <c r="C7457" s="12">
        <v>162755667.44999999</v>
      </c>
      <c r="E7457" s="13">
        <v>2504000000</v>
      </c>
      <c r="F7457" s="11">
        <v>6.4998829892172525</v>
      </c>
      <c r="G7457" s="12">
        <v>162757070.05000001</v>
      </c>
      <c r="I7457" s="13">
        <v>2954000000</v>
      </c>
      <c r="J7457" s="11">
        <v>11.5</v>
      </c>
      <c r="K7457" s="12">
        <v>339710000</v>
      </c>
      <c r="M7457" s="13">
        <v>2954000000</v>
      </c>
      <c r="N7457" s="11">
        <v>11.5</v>
      </c>
      <c r="O7457" s="12">
        <v>339710000</v>
      </c>
      <c r="Q7457" s="13">
        <v>5154000000</v>
      </c>
      <c r="R7457" s="11">
        <v>1.2499999029879705</v>
      </c>
      <c r="S7457" s="11">
        <v>1.25</v>
      </c>
      <c r="T7457" s="12">
        <v>6442499.5</v>
      </c>
      <c r="U7457" s="12">
        <v>6442499.5</v>
      </c>
    </row>
    <row r="7458" spans="1:21" x14ac:dyDescent="0.2">
      <c r="A7458" s="13">
        <v>2505000000</v>
      </c>
      <c r="B7458" s="11">
        <v>6.499827043912175</v>
      </c>
      <c r="C7458" s="12">
        <v>162820667.44999999</v>
      </c>
      <c r="E7458" s="13">
        <v>2505000000</v>
      </c>
      <c r="F7458" s="11">
        <v>6.4998830359281445</v>
      </c>
      <c r="G7458" s="12">
        <v>162822070.05000001</v>
      </c>
      <c r="I7458" s="13">
        <v>2955000000</v>
      </c>
      <c r="J7458" s="11">
        <v>11.5</v>
      </c>
      <c r="K7458" s="12">
        <v>339825000</v>
      </c>
      <c r="M7458" s="13">
        <v>2955000000</v>
      </c>
      <c r="N7458" s="11">
        <v>11.5</v>
      </c>
      <c r="O7458" s="12">
        <v>339825000</v>
      </c>
      <c r="Q7458" s="13">
        <v>5155000000</v>
      </c>
      <c r="R7458" s="11">
        <v>1.2499999030067894</v>
      </c>
      <c r="S7458" s="11">
        <v>1.25</v>
      </c>
      <c r="T7458" s="12">
        <v>6443749.5</v>
      </c>
      <c r="U7458" s="12">
        <v>6443749.5</v>
      </c>
    </row>
    <row r="7459" spans="1:21" x14ac:dyDescent="0.2">
      <c r="A7459" s="13">
        <v>2506000000</v>
      </c>
      <c r="B7459" s="11">
        <v>6.49982711292897</v>
      </c>
      <c r="C7459" s="12">
        <v>162885667.44999999</v>
      </c>
      <c r="E7459" s="13">
        <v>2506000000</v>
      </c>
      <c r="F7459" s="11">
        <v>6.4998830826017571</v>
      </c>
      <c r="G7459" s="12">
        <v>162887070.05000001</v>
      </c>
      <c r="I7459" s="13">
        <v>2956000000</v>
      </c>
      <c r="J7459" s="11">
        <v>11.5</v>
      </c>
      <c r="K7459" s="12">
        <v>339940000</v>
      </c>
      <c r="M7459" s="13">
        <v>2956000000</v>
      </c>
      <c r="N7459" s="11">
        <v>11.5</v>
      </c>
      <c r="O7459" s="12">
        <v>339940000</v>
      </c>
      <c r="Q7459" s="13">
        <v>5156000000</v>
      </c>
      <c r="R7459" s="11">
        <v>1.2499999030256013</v>
      </c>
      <c r="S7459" s="11">
        <v>1.25</v>
      </c>
      <c r="T7459" s="12">
        <v>6444999.5</v>
      </c>
      <c r="U7459" s="12">
        <v>6444999.5</v>
      </c>
    </row>
    <row r="7460" spans="1:21" x14ac:dyDescent="0.2">
      <c r="A7460" s="13">
        <v>2507000000</v>
      </c>
      <c r="B7460" s="11">
        <v>6.499827181890705</v>
      </c>
      <c r="C7460" s="12">
        <v>162950667.44999999</v>
      </c>
      <c r="E7460" s="13">
        <v>2507000000</v>
      </c>
      <c r="F7460" s="11">
        <v>6.4998831292381336</v>
      </c>
      <c r="G7460" s="12">
        <v>162952070.05000001</v>
      </c>
      <c r="I7460" s="13">
        <v>2957000000</v>
      </c>
      <c r="J7460" s="11">
        <v>11.5</v>
      </c>
      <c r="K7460" s="12">
        <v>340055000</v>
      </c>
      <c r="M7460" s="13">
        <v>2957000000</v>
      </c>
      <c r="N7460" s="11">
        <v>11.5</v>
      </c>
      <c r="O7460" s="12">
        <v>340055000</v>
      </c>
      <c r="Q7460" s="13">
        <v>5157000000</v>
      </c>
      <c r="R7460" s="11">
        <v>1.2499999030444056</v>
      </c>
      <c r="S7460" s="11">
        <v>1.25</v>
      </c>
      <c r="T7460" s="12">
        <v>6446249.5</v>
      </c>
      <c r="U7460" s="12">
        <v>6446249.5</v>
      </c>
    </row>
    <row r="7461" spans="1:21" x14ac:dyDescent="0.2">
      <c r="A7461" s="13">
        <v>2508000000</v>
      </c>
      <c r="B7461" s="11">
        <v>6.4998272507974475</v>
      </c>
      <c r="C7461" s="12">
        <v>163015667.44999999</v>
      </c>
      <c r="E7461" s="13">
        <v>2508000000</v>
      </c>
      <c r="F7461" s="11">
        <v>6.4998831758373203</v>
      </c>
      <c r="G7461" s="12">
        <v>163017070.05000001</v>
      </c>
      <c r="I7461" s="13">
        <v>2958000000</v>
      </c>
      <c r="J7461" s="11">
        <v>11.5</v>
      </c>
      <c r="K7461" s="12">
        <v>340170000</v>
      </c>
      <c r="M7461" s="13">
        <v>2958000000</v>
      </c>
      <c r="N7461" s="11">
        <v>11.5</v>
      </c>
      <c r="O7461" s="12">
        <v>340170000</v>
      </c>
      <c r="Q7461" s="13">
        <v>5158000000</v>
      </c>
      <c r="R7461" s="11">
        <v>1.249999903063203</v>
      </c>
      <c r="S7461" s="11">
        <v>1.25</v>
      </c>
      <c r="T7461" s="12">
        <v>6447499.5</v>
      </c>
      <c r="U7461" s="12">
        <v>6447499.5</v>
      </c>
    </row>
    <row r="7462" spans="1:21" x14ac:dyDescent="0.2">
      <c r="A7462" s="13">
        <v>2509000000</v>
      </c>
      <c r="B7462" s="11">
        <v>6.4998273196492624</v>
      </c>
      <c r="C7462" s="12">
        <v>163080667.44999999</v>
      </c>
      <c r="E7462" s="13">
        <v>2509000000</v>
      </c>
      <c r="F7462" s="11">
        <v>6.4998832223993626</v>
      </c>
      <c r="G7462" s="12">
        <v>163082070.05000001</v>
      </c>
      <c r="I7462" s="13">
        <v>2959000000</v>
      </c>
      <c r="J7462" s="11">
        <v>11.5</v>
      </c>
      <c r="K7462" s="12">
        <v>340285000</v>
      </c>
      <c r="M7462" s="13">
        <v>2959000000</v>
      </c>
      <c r="N7462" s="11">
        <v>11.5</v>
      </c>
      <c r="O7462" s="12">
        <v>340285000</v>
      </c>
      <c r="Q7462" s="13">
        <v>5159000000</v>
      </c>
      <c r="R7462" s="11">
        <v>1.2499999030819926</v>
      </c>
      <c r="S7462" s="11">
        <v>1.25</v>
      </c>
      <c r="T7462" s="12">
        <v>6448749.5</v>
      </c>
      <c r="U7462" s="12">
        <v>6448749.5</v>
      </c>
    </row>
    <row r="7463" spans="1:21" x14ac:dyDescent="0.2">
      <c r="A7463" s="13">
        <v>2510000000</v>
      </c>
      <c r="B7463" s="11">
        <v>6.4998273884462154</v>
      </c>
      <c r="C7463" s="12">
        <v>163145667.44999999</v>
      </c>
      <c r="E7463" s="13">
        <v>2510000000</v>
      </c>
      <c r="F7463" s="11">
        <v>6.4998832689243029</v>
      </c>
      <c r="G7463" s="12">
        <v>163147070.05000001</v>
      </c>
      <c r="I7463" s="13">
        <v>2960000000</v>
      </c>
      <c r="J7463" s="11">
        <v>11.5</v>
      </c>
      <c r="K7463" s="12">
        <v>340400000</v>
      </c>
      <c r="M7463" s="13">
        <v>2960000000</v>
      </c>
      <c r="N7463" s="11">
        <v>11.5</v>
      </c>
      <c r="O7463" s="12">
        <v>340400000</v>
      </c>
      <c r="Q7463" s="13">
        <v>5160000000</v>
      </c>
      <c r="R7463" s="11">
        <v>1.2499999031007754</v>
      </c>
      <c r="S7463" s="11">
        <v>1.25</v>
      </c>
      <c r="T7463" s="12">
        <v>6449999.5</v>
      </c>
      <c r="U7463" s="12">
        <v>6449999.5</v>
      </c>
    </row>
    <row r="7464" spans="1:21" x14ac:dyDescent="0.2">
      <c r="A7464" s="13">
        <v>2511000000</v>
      </c>
      <c r="B7464" s="11">
        <v>6.4998274571883705</v>
      </c>
      <c r="C7464" s="12">
        <v>163210667.44999999</v>
      </c>
      <c r="E7464" s="13">
        <v>2511000000</v>
      </c>
      <c r="F7464" s="11">
        <v>6.4998833154121876</v>
      </c>
      <c r="G7464" s="12">
        <v>163212070.05000001</v>
      </c>
      <c r="I7464" s="13">
        <v>2961000000</v>
      </c>
      <c r="J7464" s="11">
        <v>11.5</v>
      </c>
      <c r="K7464" s="12">
        <v>340515000</v>
      </c>
      <c r="M7464" s="13">
        <v>2961000000</v>
      </c>
      <c r="N7464" s="11">
        <v>11.5</v>
      </c>
      <c r="O7464" s="12">
        <v>340515000</v>
      </c>
      <c r="Q7464" s="13">
        <v>5161000000</v>
      </c>
      <c r="R7464" s="11">
        <v>1.2499999031195503</v>
      </c>
      <c r="S7464" s="11">
        <v>1.25</v>
      </c>
      <c r="T7464" s="12">
        <v>6451249.5</v>
      </c>
      <c r="U7464" s="12">
        <v>6451249.5</v>
      </c>
    </row>
    <row r="7465" spans="1:21" x14ac:dyDescent="0.2">
      <c r="A7465" s="13">
        <v>2512000000</v>
      </c>
      <c r="B7465" s="11">
        <v>6.4998275258757952</v>
      </c>
      <c r="C7465" s="12">
        <v>163275667.44999999</v>
      </c>
      <c r="E7465" s="13">
        <v>2512000000</v>
      </c>
      <c r="F7465" s="11">
        <v>6.4998833618630583</v>
      </c>
      <c r="G7465" s="12">
        <v>163277070.05000001</v>
      </c>
      <c r="I7465" s="13">
        <v>2962000000</v>
      </c>
      <c r="J7465" s="11">
        <v>11.5</v>
      </c>
      <c r="K7465" s="12">
        <v>340630000</v>
      </c>
      <c r="M7465" s="13">
        <v>2962000000</v>
      </c>
      <c r="N7465" s="11">
        <v>11.5</v>
      </c>
      <c r="O7465" s="12">
        <v>340630000</v>
      </c>
      <c r="Q7465" s="13">
        <v>5162000000</v>
      </c>
      <c r="R7465" s="11">
        <v>1.2499999031383184</v>
      </c>
      <c r="S7465" s="11">
        <v>1.25</v>
      </c>
      <c r="T7465" s="12">
        <v>6452499.5</v>
      </c>
      <c r="U7465" s="12">
        <v>6452499.5</v>
      </c>
    </row>
    <row r="7466" spans="1:21" x14ac:dyDescent="0.2">
      <c r="A7466" s="13">
        <v>2513000000</v>
      </c>
      <c r="B7466" s="11">
        <v>6.4998275945085542</v>
      </c>
      <c r="C7466" s="12">
        <v>163340667.44999999</v>
      </c>
      <c r="E7466" s="13">
        <v>2513000000</v>
      </c>
      <c r="F7466" s="11">
        <v>6.4998834082769603</v>
      </c>
      <c r="G7466" s="12">
        <v>163342070.05000001</v>
      </c>
      <c r="I7466" s="13">
        <v>2963000000</v>
      </c>
      <c r="J7466" s="11">
        <v>11.5</v>
      </c>
      <c r="K7466" s="12">
        <v>340745000</v>
      </c>
      <c r="M7466" s="13">
        <v>2963000000</v>
      </c>
      <c r="N7466" s="11">
        <v>11.5</v>
      </c>
      <c r="O7466" s="12">
        <v>340745000</v>
      </c>
      <c r="Q7466" s="13">
        <v>5163000000</v>
      </c>
      <c r="R7466" s="11">
        <v>1.2499999031570792</v>
      </c>
      <c r="S7466" s="11">
        <v>1.25</v>
      </c>
      <c r="T7466" s="12">
        <v>6453749.5</v>
      </c>
      <c r="U7466" s="12">
        <v>6453749.5</v>
      </c>
    </row>
    <row r="7467" spans="1:21" x14ac:dyDescent="0.2">
      <c r="A7467" s="13">
        <v>2514000000</v>
      </c>
      <c r="B7467" s="11">
        <v>6.4998276630867142</v>
      </c>
      <c r="C7467" s="12">
        <v>163405667.44999999</v>
      </c>
      <c r="E7467" s="13">
        <v>2514000000</v>
      </c>
      <c r="F7467" s="11">
        <v>6.499883454653939</v>
      </c>
      <c r="G7467" s="12">
        <v>163407070.05000001</v>
      </c>
      <c r="I7467" s="13">
        <v>2964000000</v>
      </c>
      <c r="J7467" s="11">
        <v>11.5</v>
      </c>
      <c r="K7467" s="12">
        <v>340860000</v>
      </c>
      <c r="M7467" s="13">
        <v>2964000000</v>
      </c>
      <c r="N7467" s="11">
        <v>11.5</v>
      </c>
      <c r="O7467" s="12">
        <v>340860000</v>
      </c>
      <c r="Q7467" s="13">
        <v>5164000000</v>
      </c>
      <c r="R7467" s="11">
        <v>1.2499999031758326</v>
      </c>
      <c r="S7467" s="11">
        <v>1.25</v>
      </c>
      <c r="T7467" s="12">
        <v>6454999.5</v>
      </c>
      <c r="U7467" s="12">
        <v>6454999.5</v>
      </c>
    </row>
    <row r="7468" spans="1:21" x14ac:dyDescent="0.2">
      <c r="A7468" s="13">
        <v>2515000000</v>
      </c>
      <c r="B7468" s="11">
        <v>6.4998277316103374</v>
      </c>
      <c r="C7468" s="12">
        <v>163470667.44999999</v>
      </c>
      <c r="E7468" s="13">
        <v>2515000000</v>
      </c>
      <c r="F7468" s="11">
        <v>6.4998835009940361</v>
      </c>
      <c r="G7468" s="12">
        <v>163472070.05000001</v>
      </c>
      <c r="I7468" s="13">
        <v>2965000000</v>
      </c>
      <c r="J7468" s="11">
        <v>11.5</v>
      </c>
      <c r="K7468" s="12">
        <v>340975000</v>
      </c>
      <c r="M7468" s="13">
        <v>2965000000</v>
      </c>
      <c r="N7468" s="11">
        <v>11.5</v>
      </c>
      <c r="O7468" s="12">
        <v>340975000</v>
      </c>
      <c r="Q7468" s="13">
        <v>5165000000</v>
      </c>
      <c r="R7468" s="11">
        <v>1.249999903194579</v>
      </c>
      <c r="S7468" s="11">
        <v>1.25</v>
      </c>
      <c r="T7468" s="12">
        <v>6456249.5</v>
      </c>
      <c r="U7468" s="12">
        <v>6456249.5</v>
      </c>
    </row>
    <row r="7469" spans="1:21" x14ac:dyDescent="0.2">
      <c r="A7469" s="13">
        <v>2516000000</v>
      </c>
      <c r="B7469" s="11">
        <v>6.4998278000794913</v>
      </c>
      <c r="C7469" s="12">
        <v>163535667.44999999</v>
      </c>
      <c r="E7469" s="13">
        <v>2516000000</v>
      </c>
      <c r="F7469" s="11">
        <v>6.4998835472972969</v>
      </c>
      <c r="G7469" s="12">
        <v>163537070.05000001</v>
      </c>
      <c r="I7469" s="13">
        <v>2966000000</v>
      </c>
      <c r="J7469" s="11">
        <v>11.5</v>
      </c>
      <c r="K7469" s="12">
        <v>341090000</v>
      </c>
      <c r="M7469" s="13">
        <v>2966000000</v>
      </c>
      <c r="N7469" s="11">
        <v>11.5</v>
      </c>
      <c r="O7469" s="12">
        <v>341090000</v>
      </c>
      <c r="Q7469" s="13">
        <v>5166000000</v>
      </c>
      <c r="R7469" s="11">
        <v>1.2499999032133178</v>
      </c>
      <c r="S7469" s="11">
        <v>1.25</v>
      </c>
      <c r="T7469" s="12">
        <v>6457499.5</v>
      </c>
      <c r="U7469" s="12">
        <v>6457499.5</v>
      </c>
    </row>
    <row r="7470" spans="1:21" x14ac:dyDescent="0.2">
      <c r="A7470" s="13">
        <v>2517000000</v>
      </c>
      <c r="B7470" s="11">
        <v>6.499827868494239</v>
      </c>
      <c r="C7470" s="12">
        <v>163600667.44999999</v>
      </c>
      <c r="E7470" s="13">
        <v>2517000000</v>
      </c>
      <c r="F7470" s="11">
        <v>6.4998835935637667</v>
      </c>
      <c r="G7470" s="12">
        <v>163602070.05000001</v>
      </c>
      <c r="I7470" s="13">
        <v>2967000000</v>
      </c>
      <c r="J7470" s="11">
        <v>11.5</v>
      </c>
      <c r="K7470" s="12">
        <v>341205000</v>
      </c>
      <c r="M7470" s="13">
        <v>2967000000</v>
      </c>
      <c r="N7470" s="11">
        <v>11.5</v>
      </c>
      <c r="O7470" s="12">
        <v>341205000</v>
      </c>
      <c r="Q7470" s="13">
        <v>5167000000</v>
      </c>
      <c r="R7470" s="11">
        <v>1.2499999032320497</v>
      </c>
      <c r="S7470" s="11">
        <v>1.25</v>
      </c>
      <c r="T7470" s="12">
        <v>6458749.5</v>
      </c>
      <c r="U7470" s="12">
        <v>6458749.5</v>
      </c>
    </row>
    <row r="7471" spans="1:21" x14ac:dyDescent="0.2">
      <c r="A7471" s="13">
        <v>2518000000</v>
      </c>
      <c r="B7471" s="11">
        <v>6.4998279368546461</v>
      </c>
      <c r="C7471" s="12">
        <v>163665667.44999999</v>
      </c>
      <c r="E7471" s="13">
        <v>2518000000</v>
      </c>
      <c r="F7471" s="11">
        <v>6.4998836397934872</v>
      </c>
      <c r="G7471" s="12">
        <v>163667070.05000001</v>
      </c>
      <c r="I7471" s="13">
        <v>2968000000</v>
      </c>
      <c r="J7471" s="11">
        <v>11.5</v>
      </c>
      <c r="K7471" s="12">
        <v>341320000</v>
      </c>
      <c r="M7471" s="13">
        <v>2968000000</v>
      </c>
      <c r="N7471" s="11">
        <v>11.5</v>
      </c>
      <c r="O7471" s="12">
        <v>341320000</v>
      </c>
      <c r="Q7471" s="13">
        <v>5168000000</v>
      </c>
      <c r="R7471" s="11">
        <v>1.249999903250774</v>
      </c>
      <c r="S7471" s="11">
        <v>1.25</v>
      </c>
      <c r="T7471" s="12">
        <v>6459999.5</v>
      </c>
      <c r="U7471" s="12">
        <v>6459999.5</v>
      </c>
    </row>
    <row r="7472" spans="1:21" x14ac:dyDescent="0.2">
      <c r="A7472" s="13">
        <v>2519000000</v>
      </c>
      <c r="B7472" s="11">
        <v>6.4998280051607775</v>
      </c>
      <c r="C7472" s="12">
        <v>163730667.44999999</v>
      </c>
      <c r="E7472" s="13">
        <v>2519000000</v>
      </c>
      <c r="F7472" s="11">
        <v>6.4998836859865028</v>
      </c>
      <c r="G7472" s="12">
        <v>163732070.05000001</v>
      </c>
      <c r="I7472" s="13">
        <v>2969000000</v>
      </c>
      <c r="J7472" s="11">
        <v>11.5</v>
      </c>
      <c r="K7472" s="12">
        <v>341435000</v>
      </c>
      <c r="M7472" s="13">
        <v>2969000000</v>
      </c>
      <c r="N7472" s="11">
        <v>11.5</v>
      </c>
      <c r="O7472" s="12">
        <v>341435000</v>
      </c>
      <c r="Q7472" s="13">
        <v>5169000000</v>
      </c>
      <c r="R7472" s="11">
        <v>1.2499999032694913</v>
      </c>
      <c r="S7472" s="11">
        <v>1.25</v>
      </c>
      <c r="T7472" s="12">
        <v>6461249.5</v>
      </c>
      <c r="U7472" s="12">
        <v>6461249.5</v>
      </c>
    </row>
    <row r="7473" spans="1:21" x14ac:dyDescent="0.2">
      <c r="A7473" s="13">
        <v>2520000000</v>
      </c>
      <c r="B7473" s="11">
        <v>6.4998280734126972</v>
      </c>
      <c r="C7473" s="12">
        <v>163795667.44999999</v>
      </c>
      <c r="E7473" s="13">
        <v>2520000000</v>
      </c>
      <c r="F7473" s="11">
        <v>6.499883732142858</v>
      </c>
      <c r="G7473" s="12">
        <v>163797070.05000001</v>
      </c>
      <c r="I7473" s="13">
        <v>2970000000</v>
      </c>
      <c r="J7473" s="11">
        <v>11.5</v>
      </c>
      <c r="K7473" s="12">
        <v>341550000</v>
      </c>
      <c r="M7473" s="13">
        <v>2970000000</v>
      </c>
      <c r="N7473" s="11">
        <v>11.5</v>
      </c>
      <c r="O7473" s="12">
        <v>341550000</v>
      </c>
      <c r="Q7473" s="13">
        <v>5170000000</v>
      </c>
      <c r="R7473" s="11">
        <v>1.249999903288201</v>
      </c>
      <c r="S7473" s="11">
        <v>1.25</v>
      </c>
      <c r="T7473" s="12">
        <v>6462499.5</v>
      </c>
      <c r="U7473" s="12">
        <v>6462499.5</v>
      </c>
    </row>
    <row r="7474" spans="1:21" x14ac:dyDescent="0.2">
      <c r="A7474" s="13">
        <v>2521000000</v>
      </c>
      <c r="B7474" s="11">
        <v>6.4998281416104708</v>
      </c>
      <c r="C7474" s="12">
        <v>163860667.44999999</v>
      </c>
      <c r="E7474" s="13">
        <v>2521000000</v>
      </c>
      <c r="F7474" s="11">
        <v>6.4998837782625944</v>
      </c>
      <c r="G7474" s="12">
        <v>163862070.05000001</v>
      </c>
      <c r="I7474" s="13">
        <v>2971000000</v>
      </c>
      <c r="J7474" s="11">
        <v>11.5</v>
      </c>
      <c r="K7474" s="12">
        <v>341665000</v>
      </c>
      <c r="M7474" s="13">
        <v>2971000000</v>
      </c>
      <c r="N7474" s="11">
        <v>11.5</v>
      </c>
      <c r="O7474" s="12">
        <v>341665000</v>
      </c>
      <c r="Q7474" s="13">
        <v>5171000000</v>
      </c>
      <c r="R7474" s="11">
        <v>1.2499999033069038</v>
      </c>
      <c r="S7474" s="11">
        <v>1.25</v>
      </c>
      <c r="T7474" s="12">
        <v>6463749.5</v>
      </c>
      <c r="U7474" s="12">
        <v>6463749.5</v>
      </c>
    </row>
    <row r="7475" spans="1:21" x14ac:dyDescent="0.2">
      <c r="A7475" s="13">
        <v>2522000000</v>
      </c>
      <c r="B7475" s="11">
        <v>6.4998282097541633</v>
      </c>
      <c r="C7475" s="12">
        <v>163925667.44999999</v>
      </c>
      <c r="E7475" s="13">
        <v>2522000000</v>
      </c>
      <c r="F7475" s="11">
        <v>6.4998838243457575</v>
      </c>
      <c r="G7475" s="12">
        <v>163927070.05000001</v>
      </c>
      <c r="I7475" s="13">
        <v>2972000000</v>
      </c>
      <c r="J7475" s="11">
        <v>11.5</v>
      </c>
      <c r="K7475" s="12">
        <v>341780000</v>
      </c>
      <c r="M7475" s="13">
        <v>2972000000</v>
      </c>
      <c r="N7475" s="11">
        <v>11.5</v>
      </c>
      <c r="O7475" s="12">
        <v>341780000</v>
      </c>
      <c r="Q7475" s="13">
        <v>5172000000</v>
      </c>
      <c r="R7475" s="11">
        <v>1.2499999033255993</v>
      </c>
      <c r="S7475" s="11">
        <v>1.25</v>
      </c>
      <c r="T7475" s="12">
        <v>6464999.5</v>
      </c>
      <c r="U7475" s="12">
        <v>6464999.5</v>
      </c>
    </row>
    <row r="7476" spans="1:21" x14ac:dyDescent="0.2">
      <c r="A7476" s="13">
        <v>2523000000</v>
      </c>
      <c r="B7476" s="11">
        <v>6.4998282778438359</v>
      </c>
      <c r="C7476" s="12">
        <v>163990667.44999999</v>
      </c>
      <c r="E7476" s="13">
        <v>2523000000</v>
      </c>
      <c r="F7476" s="11">
        <v>6.4998838703923907</v>
      </c>
      <c r="G7476" s="12">
        <v>163992070.05000001</v>
      </c>
      <c r="I7476" s="13">
        <v>2973000000</v>
      </c>
      <c r="J7476" s="11">
        <v>11.5</v>
      </c>
      <c r="K7476" s="12">
        <v>341895000</v>
      </c>
      <c r="M7476" s="13">
        <v>2973000000</v>
      </c>
      <c r="N7476" s="11">
        <v>11.5</v>
      </c>
      <c r="O7476" s="12">
        <v>341895000</v>
      </c>
      <c r="Q7476" s="13">
        <v>5173000000</v>
      </c>
      <c r="R7476" s="11">
        <v>1.2499999033442877</v>
      </c>
      <c r="S7476" s="11">
        <v>1.25</v>
      </c>
      <c r="T7476" s="12">
        <v>6466249.5</v>
      </c>
      <c r="U7476" s="12">
        <v>6466249.5</v>
      </c>
    </row>
    <row r="7477" spans="1:21" x14ac:dyDescent="0.2">
      <c r="A7477" s="13">
        <v>2524000000</v>
      </c>
      <c r="B7477" s="11">
        <v>6.499828345879556</v>
      </c>
      <c r="C7477" s="12">
        <v>164055667.44999999</v>
      </c>
      <c r="E7477" s="13">
        <v>2524000000</v>
      </c>
      <c r="F7477" s="11">
        <v>6.4998839164025366</v>
      </c>
      <c r="G7477" s="12">
        <v>164057070.05000001</v>
      </c>
      <c r="I7477" s="13">
        <v>2974000000</v>
      </c>
      <c r="J7477" s="11">
        <v>11.5</v>
      </c>
      <c r="K7477" s="12">
        <v>342010000</v>
      </c>
      <c r="M7477" s="13">
        <v>2974000000</v>
      </c>
      <c r="N7477" s="11">
        <v>11.5</v>
      </c>
      <c r="O7477" s="12">
        <v>342010000</v>
      </c>
      <c r="Q7477" s="13">
        <v>5174000000</v>
      </c>
      <c r="R7477" s="11">
        <v>1.2499999033629687</v>
      </c>
      <c r="S7477" s="11">
        <v>1.25</v>
      </c>
      <c r="T7477" s="12">
        <v>6467499.5</v>
      </c>
      <c r="U7477" s="12">
        <v>6467499.5</v>
      </c>
    </row>
    <row r="7478" spans="1:21" x14ac:dyDescent="0.2">
      <c r="A7478" s="13">
        <v>2525000000</v>
      </c>
      <c r="B7478" s="11">
        <v>6.499828413861386</v>
      </c>
      <c r="C7478" s="12">
        <v>164120667.44999999</v>
      </c>
      <c r="E7478" s="13">
        <v>2525000000</v>
      </c>
      <c r="F7478" s="11">
        <v>6.4998839623762379</v>
      </c>
      <c r="G7478" s="12">
        <v>164122070.05000001</v>
      </c>
      <c r="I7478" s="13">
        <v>2975000000</v>
      </c>
      <c r="J7478" s="11">
        <v>11.5</v>
      </c>
      <c r="K7478" s="12">
        <v>342125000</v>
      </c>
      <c r="M7478" s="13">
        <v>2975000000</v>
      </c>
      <c r="N7478" s="11">
        <v>11.5</v>
      </c>
      <c r="O7478" s="12">
        <v>342125000</v>
      </c>
      <c r="Q7478" s="13">
        <v>5175000000</v>
      </c>
      <c r="R7478" s="11">
        <v>1.2499999033816427</v>
      </c>
      <c r="S7478" s="11">
        <v>1.25</v>
      </c>
      <c r="T7478" s="12">
        <v>6468749.5</v>
      </c>
      <c r="U7478" s="12">
        <v>6468749.5</v>
      </c>
    </row>
    <row r="7479" spans="1:21" x14ac:dyDescent="0.2">
      <c r="A7479" s="13">
        <v>2526000000</v>
      </c>
      <c r="B7479" s="11">
        <v>6.4998284817893897</v>
      </c>
      <c r="C7479" s="12">
        <v>164185667.44999999</v>
      </c>
      <c r="E7479" s="13">
        <v>2526000000</v>
      </c>
      <c r="F7479" s="11">
        <v>6.4998840083135407</v>
      </c>
      <c r="G7479" s="12">
        <v>164187070.05000001</v>
      </c>
      <c r="I7479" s="13">
        <v>2976000000</v>
      </c>
      <c r="J7479" s="11">
        <v>11.5</v>
      </c>
      <c r="K7479" s="12">
        <v>342240000</v>
      </c>
      <c r="M7479" s="13">
        <v>2976000000</v>
      </c>
      <c r="N7479" s="11">
        <v>11.5</v>
      </c>
      <c r="O7479" s="12">
        <v>342240000</v>
      </c>
      <c r="Q7479" s="13">
        <v>5176000000</v>
      </c>
      <c r="R7479" s="11">
        <v>1.2499999034003091</v>
      </c>
      <c r="S7479" s="11">
        <v>1.25</v>
      </c>
      <c r="T7479" s="12">
        <v>6469999.5</v>
      </c>
      <c r="U7479" s="12">
        <v>6469999.5</v>
      </c>
    </row>
    <row r="7480" spans="1:21" x14ac:dyDescent="0.2">
      <c r="A7480" s="13">
        <v>2527000000</v>
      </c>
      <c r="B7480" s="11">
        <v>6.4998285496636319</v>
      </c>
      <c r="C7480" s="12">
        <v>164250667.44999999</v>
      </c>
      <c r="E7480" s="13">
        <v>2527000000</v>
      </c>
      <c r="F7480" s="11">
        <v>6.4998840542144842</v>
      </c>
      <c r="G7480" s="12">
        <v>164252070.05000001</v>
      </c>
      <c r="I7480" s="13">
        <v>2977000000</v>
      </c>
      <c r="J7480" s="11">
        <v>11.5</v>
      </c>
      <c r="K7480" s="12">
        <v>342355000</v>
      </c>
      <c r="M7480" s="13">
        <v>2977000000</v>
      </c>
      <c r="N7480" s="11">
        <v>11.5</v>
      </c>
      <c r="O7480" s="12">
        <v>342355000</v>
      </c>
      <c r="Q7480" s="13">
        <v>5177000000</v>
      </c>
      <c r="R7480" s="11">
        <v>1.2499999034189684</v>
      </c>
      <c r="S7480" s="11">
        <v>1.25</v>
      </c>
      <c r="T7480" s="12">
        <v>6471249.5</v>
      </c>
      <c r="U7480" s="12">
        <v>6471249.5</v>
      </c>
    </row>
    <row r="7481" spans="1:21" x14ac:dyDescent="0.2">
      <c r="A7481" s="13">
        <v>2528000000</v>
      </c>
      <c r="B7481" s="11">
        <v>6.4998286174841766</v>
      </c>
      <c r="C7481" s="12">
        <v>164315667.44999999</v>
      </c>
      <c r="E7481" s="13">
        <v>2528000000</v>
      </c>
      <c r="F7481" s="11">
        <v>6.4998841000791145</v>
      </c>
      <c r="G7481" s="12">
        <v>164317070.05000001</v>
      </c>
      <c r="I7481" s="13">
        <v>2978000000</v>
      </c>
      <c r="J7481" s="11">
        <v>11.5</v>
      </c>
      <c r="K7481" s="12">
        <v>342470000</v>
      </c>
      <c r="M7481" s="13">
        <v>2978000000</v>
      </c>
      <c r="N7481" s="11">
        <v>11.5</v>
      </c>
      <c r="O7481" s="12">
        <v>342470000</v>
      </c>
      <c r="Q7481" s="13">
        <v>5178000000</v>
      </c>
      <c r="R7481" s="11">
        <v>1.2499999034376206</v>
      </c>
      <c r="S7481" s="11">
        <v>1.25</v>
      </c>
      <c r="T7481" s="12">
        <v>6472499.5</v>
      </c>
      <c r="U7481" s="12">
        <v>6472499.5</v>
      </c>
    </row>
    <row r="7482" spans="1:21" x14ac:dyDescent="0.2">
      <c r="A7482" s="13">
        <v>2529000000</v>
      </c>
      <c r="B7482" s="11">
        <v>6.4998286852510869</v>
      </c>
      <c r="C7482" s="12">
        <v>164380667.44999999</v>
      </c>
      <c r="E7482" s="13">
        <v>2529000000</v>
      </c>
      <c r="F7482" s="11">
        <v>6.4998841459074734</v>
      </c>
      <c r="G7482" s="12">
        <v>164382070.05000001</v>
      </c>
      <c r="I7482" s="13">
        <v>2979000000</v>
      </c>
      <c r="J7482" s="11">
        <v>11.5</v>
      </c>
      <c r="K7482" s="12">
        <v>342585000</v>
      </c>
      <c r="M7482" s="13">
        <v>2979000000</v>
      </c>
      <c r="N7482" s="11">
        <v>11.5</v>
      </c>
      <c r="O7482" s="12">
        <v>342585000</v>
      </c>
      <c r="Q7482" s="13">
        <v>5179000000</v>
      </c>
      <c r="R7482" s="11">
        <v>1.2499999034562657</v>
      </c>
      <c r="S7482" s="11">
        <v>1.25</v>
      </c>
      <c r="T7482" s="12">
        <v>6473749.5</v>
      </c>
      <c r="U7482" s="12">
        <v>6473749.5</v>
      </c>
    </row>
    <row r="7483" spans="1:21" x14ac:dyDescent="0.2">
      <c r="A7483" s="13">
        <v>2530000000</v>
      </c>
      <c r="B7483" s="11">
        <v>6.4998287529644259</v>
      </c>
      <c r="C7483" s="12">
        <v>164445667.44999999</v>
      </c>
      <c r="E7483" s="13">
        <v>2530000000</v>
      </c>
      <c r="F7483" s="11">
        <v>6.4998841916996053</v>
      </c>
      <c r="G7483" s="12">
        <v>164447070.05000001</v>
      </c>
      <c r="I7483" s="13">
        <v>2980000000</v>
      </c>
      <c r="J7483" s="11">
        <v>11.5</v>
      </c>
      <c r="K7483" s="12">
        <v>342700000</v>
      </c>
      <c r="M7483" s="13">
        <v>2980000000</v>
      </c>
      <c r="N7483" s="11">
        <v>11.5</v>
      </c>
      <c r="O7483" s="12">
        <v>342700000</v>
      </c>
      <c r="Q7483" s="13">
        <v>5180000000</v>
      </c>
      <c r="R7483" s="11">
        <v>1.2499999034749034</v>
      </c>
      <c r="S7483" s="11">
        <v>1.25</v>
      </c>
      <c r="T7483" s="12">
        <v>6474999.5</v>
      </c>
      <c r="U7483" s="12">
        <v>6474999.5</v>
      </c>
    </row>
    <row r="7484" spans="1:21" x14ac:dyDescent="0.2">
      <c r="A7484" s="13">
        <v>2531000000</v>
      </c>
      <c r="B7484" s="11">
        <v>6.4998288206242592</v>
      </c>
      <c r="C7484" s="12">
        <v>164510667.44999999</v>
      </c>
      <c r="E7484" s="13">
        <v>2531000000</v>
      </c>
      <c r="F7484" s="11">
        <v>6.499884237455551</v>
      </c>
      <c r="G7484" s="12">
        <v>164512070.05000001</v>
      </c>
      <c r="I7484" s="13">
        <v>2981000000</v>
      </c>
      <c r="J7484" s="11">
        <v>11.5</v>
      </c>
      <c r="K7484" s="12">
        <v>342815000</v>
      </c>
      <c r="M7484" s="13">
        <v>2981000000</v>
      </c>
      <c r="N7484" s="11">
        <v>11.5</v>
      </c>
      <c r="O7484" s="12">
        <v>342815000</v>
      </c>
      <c r="Q7484" s="13">
        <v>5181000000</v>
      </c>
      <c r="R7484" s="11">
        <v>1.2499999034935341</v>
      </c>
      <c r="S7484" s="11">
        <v>1.25</v>
      </c>
      <c r="T7484" s="12">
        <v>6476249.5</v>
      </c>
      <c r="U7484" s="12">
        <v>6476249.5</v>
      </c>
    </row>
    <row r="7485" spans="1:21" x14ac:dyDescent="0.2">
      <c r="A7485" s="13">
        <v>2532000000</v>
      </c>
      <c r="B7485" s="11">
        <v>6.4998288882306481</v>
      </c>
      <c r="C7485" s="12">
        <v>164575667.44999999</v>
      </c>
      <c r="E7485" s="13">
        <v>2532000000</v>
      </c>
      <c r="F7485" s="11">
        <v>6.4998842831753558</v>
      </c>
      <c r="G7485" s="12">
        <v>164577070.05000001</v>
      </c>
      <c r="I7485" s="13">
        <v>2982000000</v>
      </c>
      <c r="J7485" s="11">
        <v>11.5</v>
      </c>
      <c r="K7485" s="12">
        <v>342930000</v>
      </c>
      <c r="M7485" s="13">
        <v>2982000000</v>
      </c>
      <c r="N7485" s="11">
        <v>11.5</v>
      </c>
      <c r="O7485" s="12">
        <v>342930000</v>
      </c>
      <c r="Q7485" s="13">
        <v>5182000000</v>
      </c>
      <c r="R7485" s="11">
        <v>1.2499999035121576</v>
      </c>
      <c r="S7485" s="11">
        <v>1.25</v>
      </c>
      <c r="T7485" s="12">
        <v>6477499.5</v>
      </c>
      <c r="U7485" s="12">
        <v>6477499.5</v>
      </c>
    </row>
    <row r="7486" spans="1:21" x14ac:dyDescent="0.2">
      <c r="A7486" s="13">
        <v>2533000000</v>
      </c>
      <c r="B7486" s="11">
        <v>6.4998289557836557</v>
      </c>
      <c r="C7486" s="12">
        <v>164640667.44999999</v>
      </c>
      <c r="E7486" s="13">
        <v>2533000000</v>
      </c>
      <c r="F7486" s="11">
        <v>6.4998843288590606</v>
      </c>
      <c r="G7486" s="12">
        <v>164642070.05000001</v>
      </c>
      <c r="I7486" s="13">
        <v>2983000000</v>
      </c>
      <c r="J7486" s="11">
        <v>11.5</v>
      </c>
      <c r="K7486" s="12">
        <v>343045000</v>
      </c>
      <c r="M7486" s="13">
        <v>2983000000</v>
      </c>
      <c r="N7486" s="11">
        <v>11.5</v>
      </c>
      <c r="O7486" s="12">
        <v>343045000</v>
      </c>
      <c r="Q7486" s="13">
        <v>5183000000</v>
      </c>
      <c r="R7486" s="11">
        <v>1.2499999035307738</v>
      </c>
      <c r="S7486" s="11">
        <v>1.25</v>
      </c>
      <c r="T7486" s="12">
        <v>6478749.5</v>
      </c>
      <c r="U7486" s="12">
        <v>6478749.5</v>
      </c>
    </row>
    <row r="7487" spans="1:21" x14ac:dyDescent="0.2">
      <c r="A7487" s="13">
        <v>2534000000</v>
      </c>
      <c r="B7487" s="11">
        <v>6.499829023283346</v>
      </c>
      <c r="C7487" s="12">
        <v>164705667.44999999</v>
      </c>
      <c r="E7487" s="13">
        <v>2534000000</v>
      </c>
      <c r="F7487" s="11">
        <v>6.499884374506709</v>
      </c>
      <c r="G7487" s="12">
        <v>164707070.05000001</v>
      </c>
      <c r="I7487" s="13">
        <v>2984000000</v>
      </c>
      <c r="J7487" s="11">
        <v>11.5</v>
      </c>
      <c r="K7487" s="12">
        <v>343160000</v>
      </c>
      <c r="M7487" s="13">
        <v>2984000000</v>
      </c>
      <c r="N7487" s="11">
        <v>11.5</v>
      </c>
      <c r="O7487" s="12">
        <v>343160000</v>
      </c>
      <c r="Q7487" s="13">
        <v>5184000000</v>
      </c>
      <c r="R7487" s="11">
        <v>1.2499999035493827</v>
      </c>
      <c r="S7487" s="11">
        <v>1.25</v>
      </c>
      <c r="T7487" s="12">
        <v>6479999.5</v>
      </c>
      <c r="U7487" s="12">
        <v>6479999.5</v>
      </c>
    </row>
    <row r="7488" spans="1:21" x14ac:dyDescent="0.2">
      <c r="A7488" s="13">
        <v>2535000000</v>
      </c>
      <c r="B7488" s="11">
        <v>6.499829090729782</v>
      </c>
      <c r="C7488" s="12">
        <v>164770667.44999999</v>
      </c>
      <c r="E7488" s="13">
        <v>2535000000</v>
      </c>
      <c r="F7488" s="11">
        <v>6.4998844201183434</v>
      </c>
      <c r="G7488" s="12">
        <v>164772070.05000001</v>
      </c>
      <c r="I7488" s="13">
        <v>2985000000</v>
      </c>
      <c r="J7488" s="11">
        <v>11.5</v>
      </c>
      <c r="K7488" s="12">
        <v>343275000</v>
      </c>
      <c r="M7488" s="13">
        <v>2985000000</v>
      </c>
      <c r="N7488" s="11">
        <v>11.5</v>
      </c>
      <c r="O7488" s="12">
        <v>343275000</v>
      </c>
      <c r="Q7488" s="13">
        <v>5185000000</v>
      </c>
      <c r="R7488" s="11">
        <v>1.2499999035679847</v>
      </c>
      <c r="S7488" s="11">
        <v>1.25</v>
      </c>
      <c r="T7488" s="12">
        <v>6481249.5</v>
      </c>
      <c r="U7488" s="12">
        <v>6481249.5</v>
      </c>
    </row>
    <row r="7489" spans="1:21" x14ac:dyDescent="0.2">
      <c r="A7489" s="13">
        <v>2536000000</v>
      </c>
      <c r="B7489" s="11">
        <v>6.4998291581230285</v>
      </c>
      <c r="C7489" s="12">
        <v>164835667.44999999</v>
      </c>
      <c r="E7489" s="13">
        <v>2536000000</v>
      </c>
      <c r="F7489" s="11">
        <v>6.4998844656940076</v>
      </c>
      <c r="G7489" s="12">
        <v>164837070.05000001</v>
      </c>
      <c r="I7489" s="13">
        <v>2986000000</v>
      </c>
      <c r="J7489" s="11">
        <v>11.5</v>
      </c>
      <c r="K7489" s="12">
        <v>343390000</v>
      </c>
      <c r="M7489" s="13">
        <v>2986000000</v>
      </c>
      <c r="N7489" s="11">
        <v>11.5</v>
      </c>
      <c r="O7489" s="12">
        <v>343390000</v>
      </c>
      <c r="Q7489" s="13">
        <v>5186000000</v>
      </c>
      <c r="R7489" s="11">
        <v>1.2499999035865792</v>
      </c>
      <c r="S7489" s="11">
        <v>1.25</v>
      </c>
      <c r="T7489" s="12">
        <v>6482499.5</v>
      </c>
      <c r="U7489" s="12">
        <v>6482499.5</v>
      </c>
    </row>
    <row r="7490" spans="1:21" x14ac:dyDescent="0.2">
      <c r="A7490" s="13">
        <v>2537000000</v>
      </c>
      <c r="B7490" s="11">
        <v>6.4998292254631451</v>
      </c>
      <c r="C7490" s="12">
        <v>164900667.44999999</v>
      </c>
      <c r="E7490" s="13">
        <v>2537000000</v>
      </c>
      <c r="F7490" s="11">
        <v>6.4998845112337413</v>
      </c>
      <c r="G7490" s="12">
        <v>164902070.05000001</v>
      </c>
      <c r="I7490" s="13">
        <v>2987000000</v>
      </c>
      <c r="J7490" s="11">
        <v>11.5</v>
      </c>
      <c r="K7490" s="12">
        <v>343505000</v>
      </c>
      <c r="M7490" s="13">
        <v>2987000000</v>
      </c>
      <c r="N7490" s="11">
        <v>11.5</v>
      </c>
      <c r="O7490" s="12">
        <v>343505000</v>
      </c>
      <c r="Q7490" s="13">
        <v>5187000000</v>
      </c>
      <c r="R7490" s="11">
        <v>1.2499999036051668</v>
      </c>
      <c r="S7490" s="11">
        <v>1.25</v>
      </c>
      <c r="T7490" s="12">
        <v>6483749.5</v>
      </c>
      <c r="U7490" s="12">
        <v>6483749.5</v>
      </c>
    </row>
    <row r="7491" spans="1:21" x14ac:dyDescent="0.2">
      <c r="A7491" s="13">
        <v>2538000000</v>
      </c>
      <c r="B7491" s="11">
        <v>6.4998292927501966</v>
      </c>
      <c r="C7491" s="12">
        <v>164965667.44999999</v>
      </c>
      <c r="E7491" s="13">
        <v>2538000000</v>
      </c>
      <c r="F7491" s="11">
        <v>6.4998845567375891</v>
      </c>
      <c r="G7491" s="12">
        <v>164967070.05000001</v>
      </c>
      <c r="I7491" s="13">
        <v>2988000000</v>
      </c>
      <c r="J7491" s="11">
        <v>11.5</v>
      </c>
      <c r="K7491" s="12">
        <v>343620000</v>
      </c>
      <c r="M7491" s="13">
        <v>2988000000</v>
      </c>
      <c r="N7491" s="11">
        <v>11.5</v>
      </c>
      <c r="O7491" s="12">
        <v>343620000</v>
      </c>
      <c r="Q7491" s="13">
        <v>5188000000</v>
      </c>
      <c r="R7491" s="11">
        <v>1.249999903623747</v>
      </c>
      <c r="S7491" s="11">
        <v>1.25</v>
      </c>
      <c r="T7491" s="12">
        <v>6484999.5</v>
      </c>
      <c r="U7491" s="12">
        <v>6484999.5</v>
      </c>
    </row>
    <row r="7492" spans="1:21" x14ac:dyDescent="0.2">
      <c r="A7492" s="13">
        <v>2539000000</v>
      </c>
      <c r="B7492" s="11">
        <v>6.4998293599842452</v>
      </c>
      <c r="C7492" s="12">
        <v>165030667.44999999</v>
      </c>
      <c r="E7492" s="13">
        <v>2539000000</v>
      </c>
      <c r="F7492" s="11">
        <v>6.4998846022055927</v>
      </c>
      <c r="G7492" s="12">
        <v>165032070.05000001</v>
      </c>
      <c r="I7492" s="13">
        <v>2989000000</v>
      </c>
      <c r="J7492" s="11">
        <v>11.5</v>
      </c>
      <c r="K7492" s="12">
        <v>343735000</v>
      </c>
      <c r="M7492" s="13">
        <v>2989000000</v>
      </c>
      <c r="N7492" s="11">
        <v>11.5</v>
      </c>
      <c r="O7492" s="12">
        <v>343735000</v>
      </c>
      <c r="Q7492" s="13">
        <v>5189000000</v>
      </c>
      <c r="R7492" s="11">
        <v>1.2499999036423204</v>
      </c>
      <c r="S7492" s="11">
        <v>1.25</v>
      </c>
      <c r="T7492" s="12">
        <v>6486249.5</v>
      </c>
      <c r="U7492" s="12">
        <v>6486249.5</v>
      </c>
    </row>
    <row r="7493" spans="1:21" x14ac:dyDescent="0.2">
      <c r="A7493" s="13">
        <v>2540000000</v>
      </c>
      <c r="B7493" s="11">
        <v>6.4998294271653547</v>
      </c>
      <c r="C7493" s="12">
        <v>165095667.44999999</v>
      </c>
      <c r="E7493" s="13">
        <v>2540000000</v>
      </c>
      <c r="F7493" s="11">
        <v>6.4998846476377965</v>
      </c>
      <c r="G7493" s="12">
        <v>165097070.05000001</v>
      </c>
      <c r="I7493" s="13">
        <v>2990000000</v>
      </c>
      <c r="J7493" s="11">
        <v>11.5</v>
      </c>
      <c r="K7493" s="12">
        <v>343850000</v>
      </c>
      <c r="M7493" s="13">
        <v>2990000000</v>
      </c>
      <c r="N7493" s="11">
        <v>11.5</v>
      </c>
      <c r="O7493" s="12">
        <v>343850000</v>
      </c>
      <c r="Q7493" s="13">
        <v>5190000000</v>
      </c>
      <c r="R7493" s="11">
        <v>1.2499999036608862</v>
      </c>
      <c r="S7493" s="11">
        <v>1.25</v>
      </c>
      <c r="T7493" s="12">
        <v>6487499.5</v>
      </c>
      <c r="U7493" s="12">
        <v>6487499.5</v>
      </c>
    </row>
    <row r="7494" spans="1:21" x14ac:dyDescent="0.2">
      <c r="A7494" s="13">
        <v>2541000000</v>
      </c>
      <c r="B7494" s="11">
        <v>6.4998294942935857</v>
      </c>
      <c r="C7494" s="12">
        <v>165160667.44999999</v>
      </c>
      <c r="E7494" s="13">
        <v>2541000000</v>
      </c>
      <c r="F7494" s="11">
        <v>6.4998846930342387</v>
      </c>
      <c r="G7494" s="12">
        <v>165162070.05000001</v>
      </c>
      <c r="I7494" s="13">
        <v>2991000000</v>
      </c>
      <c r="J7494" s="11">
        <v>11.5</v>
      </c>
      <c r="K7494" s="12">
        <v>343965000</v>
      </c>
      <c r="M7494" s="13">
        <v>2991000000</v>
      </c>
      <c r="N7494" s="11">
        <v>11.5</v>
      </c>
      <c r="O7494" s="12">
        <v>343965000</v>
      </c>
      <c r="Q7494" s="13">
        <v>5191000000</v>
      </c>
      <c r="R7494" s="11">
        <v>1.2499999036794451</v>
      </c>
      <c r="S7494" s="11">
        <v>1.25</v>
      </c>
      <c r="T7494" s="12">
        <v>6488749.5</v>
      </c>
      <c r="U7494" s="12">
        <v>6488749.5</v>
      </c>
    </row>
    <row r="7495" spans="1:21" x14ac:dyDescent="0.2">
      <c r="A7495" s="13">
        <v>2542000000</v>
      </c>
      <c r="B7495" s="11">
        <v>6.4998295613690003</v>
      </c>
      <c r="C7495" s="12">
        <v>165225667.44999999</v>
      </c>
      <c r="E7495" s="13">
        <v>2542000000</v>
      </c>
      <c r="F7495" s="11">
        <v>6.4998847383949645</v>
      </c>
      <c r="G7495" s="12">
        <v>165227070.05000001</v>
      </c>
      <c r="I7495" s="13">
        <v>2992000000</v>
      </c>
      <c r="J7495" s="11">
        <v>11.5</v>
      </c>
      <c r="K7495" s="12">
        <v>344080000</v>
      </c>
      <c r="M7495" s="13">
        <v>2992000000</v>
      </c>
      <c r="N7495" s="11">
        <v>11.5</v>
      </c>
      <c r="O7495" s="12">
        <v>344080000</v>
      </c>
      <c r="Q7495" s="13">
        <v>5192000000</v>
      </c>
      <c r="R7495" s="11">
        <v>1.249999903697997</v>
      </c>
      <c r="S7495" s="11">
        <v>1.25</v>
      </c>
      <c r="T7495" s="12">
        <v>6489999.5</v>
      </c>
      <c r="U7495" s="12">
        <v>6489999.5</v>
      </c>
    </row>
    <row r="7496" spans="1:21" x14ac:dyDescent="0.2">
      <c r="A7496" s="13">
        <v>2543000000</v>
      </c>
      <c r="B7496" s="11">
        <v>6.4998296283916623</v>
      </c>
      <c r="C7496" s="12">
        <v>165290667.44999999</v>
      </c>
      <c r="E7496" s="13">
        <v>2543000000</v>
      </c>
      <c r="F7496" s="11">
        <v>6.4998847837200167</v>
      </c>
      <c r="G7496" s="12">
        <v>165292070.05000001</v>
      </c>
      <c r="I7496" s="13">
        <v>2993000000</v>
      </c>
      <c r="J7496" s="11">
        <v>11.5</v>
      </c>
      <c r="K7496" s="12">
        <v>344195000</v>
      </c>
      <c r="M7496" s="13">
        <v>2993000000</v>
      </c>
      <c r="N7496" s="11">
        <v>11.5</v>
      </c>
      <c r="O7496" s="12">
        <v>344195000</v>
      </c>
      <c r="Q7496" s="13">
        <v>5193000000</v>
      </c>
      <c r="R7496" s="11">
        <v>1.2499999037165417</v>
      </c>
      <c r="S7496" s="11">
        <v>1.25</v>
      </c>
      <c r="T7496" s="12">
        <v>6491249.5</v>
      </c>
      <c r="U7496" s="12">
        <v>6491249.5</v>
      </c>
    </row>
    <row r="7497" spans="1:21" x14ac:dyDescent="0.2">
      <c r="A7497" s="13">
        <v>2544000000</v>
      </c>
      <c r="B7497" s="11">
        <v>6.499829695361635</v>
      </c>
      <c r="C7497" s="12">
        <v>165355667.44999999</v>
      </c>
      <c r="E7497" s="13">
        <v>2544000000</v>
      </c>
      <c r="F7497" s="11">
        <v>6.4998848290094351</v>
      </c>
      <c r="G7497" s="12">
        <v>165357070.05000001</v>
      </c>
      <c r="I7497" s="13">
        <v>2994000000</v>
      </c>
      <c r="J7497" s="11">
        <v>11.5</v>
      </c>
      <c r="K7497" s="12">
        <v>344310000</v>
      </c>
      <c r="M7497" s="13">
        <v>2994000000</v>
      </c>
      <c r="N7497" s="11">
        <v>11.5</v>
      </c>
      <c r="O7497" s="12">
        <v>344310000</v>
      </c>
      <c r="Q7497" s="13">
        <v>5194000000</v>
      </c>
      <c r="R7497" s="11">
        <v>1.2499999037350789</v>
      </c>
      <c r="S7497" s="11">
        <v>1.25</v>
      </c>
      <c r="T7497" s="12">
        <v>6492499.5</v>
      </c>
      <c r="U7497" s="12">
        <v>6492499.5</v>
      </c>
    </row>
    <row r="7498" spans="1:21" x14ac:dyDescent="0.2">
      <c r="A7498" s="13">
        <v>2545000000</v>
      </c>
      <c r="B7498" s="11">
        <v>6.4998297622789778</v>
      </c>
      <c r="C7498" s="12">
        <v>165420667.44999999</v>
      </c>
      <c r="E7498" s="13">
        <v>2545000000</v>
      </c>
      <c r="F7498" s="11">
        <v>6.4998848742632624</v>
      </c>
      <c r="G7498" s="12">
        <v>165422070.05000001</v>
      </c>
      <c r="I7498" s="13">
        <v>2995000000</v>
      </c>
      <c r="J7498" s="11">
        <v>11.5</v>
      </c>
      <c r="K7498" s="12">
        <v>344425000</v>
      </c>
      <c r="M7498" s="13">
        <v>2995000000</v>
      </c>
      <c r="N7498" s="11">
        <v>11.5</v>
      </c>
      <c r="O7498" s="12">
        <v>344425000</v>
      </c>
      <c r="Q7498" s="13">
        <v>5195000000</v>
      </c>
      <c r="R7498" s="11">
        <v>1.2499999037536091</v>
      </c>
      <c r="S7498" s="11">
        <v>1.25</v>
      </c>
      <c r="T7498" s="12">
        <v>6493749.5</v>
      </c>
      <c r="U7498" s="12">
        <v>6493749.5</v>
      </c>
    </row>
    <row r="7499" spans="1:21" x14ac:dyDescent="0.2">
      <c r="A7499" s="13">
        <v>2546000000</v>
      </c>
      <c r="B7499" s="11">
        <v>6.4998298291437546</v>
      </c>
      <c r="C7499" s="12">
        <v>165485667.44999999</v>
      </c>
      <c r="E7499" s="13">
        <v>2546000000</v>
      </c>
      <c r="F7499" s="11">
        <v>6.4998849194815396</v>
      </c>
      <c r="G7499" s="12">
        <v>165487070.05000001</v>
      </c>
      <c r="I7499" s="13">
        <v>2996000000</v>
      </c>
      <c r="J7499" s="11">
        <v>11.5</v>
      </c>
      <c r="K7499" s="12">
        <v>344540000</v>
      </c>
      <c r="M7499" s="13">
        <v>2996000000</v>
      </c>
      <c r="N7499" s="11">
        <v>11.5</v>
      </c>
      <c r="O7499" s="12">
        <v>344540000</v>
      </c>
      <c r="Q7499" s="13">
        <v>5196000000</v>
      </c>
      <c r="R7499" s="11">
        <v>1.2499999037721323</v>
      </c>
      <c r="S7499" s="11">
        <v>1.25</v>
      </c>
      <c r="T7499" s="12">
        <v>6494999.5</v>
      </c>
      <c r="U7499" s="12">
        <v>6494999.5</v>
      </c>
    </row>
    <row r="7500" spans="1:21" x14ac:dyDescent="0.2">
      <c r="A7500" s="13">
        <v>2547000000</v>
      </c>
      <c r="B7500" s="11">
        <v>6.4998298959560259</v>
      </c>
      <c r="C7500" s="12">
        <v>165550667.44999999</v>
      </c>
      <c r="E7500" s="13">
        <v>2547000000</v>
      </c>
      <c r="F7500" s="11">
        <v>6.4998849646643109</v>
      </c>
      <c r="G7500" s="12">
        <v>165552070.05000001</v>
      </c>
      <c r="I7500" s="13">
        <v>2997000000</v>
      </c>
      <c r="J7500" s="11">
        <v>11.5</v>
      </c>
      <c r="K7500" s="12">
        <v>344655000</v>
      </c>
      <c r="M7500" s="13">
        <v>2997000000</v>
      </c>
      <c r="N7500" s="11">
        <v>11.5</v>
      </c>
      <c r="O7500" s="12">
        <v>344655000</v>
      </c>
      <c r="Q7500" s="13">
        <v>5197000000</v>
      </c>
      <c r="R7500" s="11">
        <v>1.2499999037906484</v>
      </c>
      <c r="S7500" s="11">
        <v>1.25</v>
      </c>
      <c r="T7500" s="12">
        <v>6496249.5</v>
      </c>
      <c r="U7500" s="12">
        <v>6496249.5</v>
      </c>
    </row>
    <row r="7501" spans="1:21" x14ac:dyDescent="0.2">
      <c r="A7501" s="13">
        <v>2548000000</v>
      </c>
      <c r="B7501" s="11">
        <v>6.4998299627158556</v>
      </c>
      <c r="C7501" s="12">
        <v>165615667.44999999</v>
      </c>
      <c r="E7501" s="13">
        <v>2548000000</v>
      </c>
      <c r="F7501" s="11">
        <v>6.4998850098116181</v>
      </c>
      <c r="G7501" s="12">
        <v>165617070.05000001</v>
      </c>
      <c r="I7501" s="13">
        <v>2998000000</v>
      </c>
      <c r="J7501" s="11">
        <v>11.5</v>
      </c>
      <c r="K7501" s="12">
        <v>344770000</v>
      </c>
      <c r="M7501" s="13">
        <v>2998000000</v>
      </c>
      <c r="N7501" s="11">
        <v>11.5</v>
      </c>
      <c r="O7501" s="12">
        <v>344770000</v>
      </c>
      <c r="Q7501" s="13">
        <v>5198000000</v>
      </c>
      <c r="R7501" s="11">
        <v>1.2499999038091574</v>
      </c>
      <c r="S7501" s="11">
        <v>1.25</v>
      </c>
      <c r="T7501" s="12">
        <v>6497499.5</v>
      </c>
      <c r="U7501" s="12">
        <v>6497499.5</v>
      </c>
    </row>
    <row r="7502" spans="1:21" x14ac:dyDescent="0.2">
      <c r="A7502" s="13">
        <v>2549000000</v>
      </c>
      <c r="B7502" s="11">
        <v>6.4998300294233022</v>
      </c>
      <c r="C7502" s="12">
        <v>165680667.44999999</v>
      </c>
      <c r="E7502" s="13">
        <v>2549000000</v>
      </c>
      <c r="F7502" s="11">
        <v>6.4998850549235003</v>
      </c>
      <c r="G7502" s="12">
        <v>165682070.05000001</v>
      </c>
      <c r="I7502" s="13">
        <v>2999000000</v>
      </c>
      <c r="J7502" s="11">
        <v>11.5</v>
      </c>
      <c r="K7502" s="12">
        <v>344885000</v>
      </c>
      <c r="M7502" s="13">
        <v>2999000000</v>
      </c>
      <c r="N7502" s="11">
        <v>11.5</v>
      </c>
      <c r="O7502" s="12">
        <v>344885000</v>
      </c>
      <c r="Q7502" s="13">
        <v>5199000000</v>
      </c>
      <c r="R7502" s="11">
        <v>1.249999903827659</v>
      </c>
      <c r="S7502" s="11">
        <v>1.25</v>
      </c>
      <c r="T7502" s="12">
        <v>6498749.5</v>
      </c>
      <c r="U7502" s="12">
        <v>6498749.5</v>
      </c>
    </row>
    <row r="7503" spans="1:21" x14ac:dyDescent="0.2">
      <c r="A7503" s="13">
        <v>2550000000</v>
      </c>
      <c r="B7503" s="11">
        <v>6.4998300960784308</v>
      </c>
      <c r="C7503" s="12">
        <v>165745667.44999999</v>
      </c>
      <c r="E7503" s="13">
        <v>2550000000</v>
      </c>
      <c r="F7503" s="11">
        <v>6.4998851000000011</v>
      </c>
      <c r="G7503" s="12">
        <v>165747070.05000001</v>
      </c>
      <c r="I7503" s="13">
        <v>3000000000</v>
      </c>
      <c r="J7503" s="11">
        <v>11.5</v>
      </c>
      <c r="K7503" s="12">
        <v>345000000</v>
      </c>
      <c r="M7503" s="13">
        <v>3000000000</v>
      </c>
      <c r="N7503" s="11">
        <v>11.5</v>
      </c>
      <c r="O7503" s="12">
        <v>345000000</v>
      </c>
      <c r="Q7503" s="13">
        <v>5200000000</v>
      </c>
      <c r="R7503" s="11">
        <v>1.2499999038461538</v>
      </c>
      <c r="S7503" s="11">
        <v>1.25</v>
      </c>
      <c r="T7503" s="12">
        <v>6499999.5</v>
      </c>
      <c r="U7503" s="12">
        <v>6499999.5</v>
      </c>
    </row>
    <row r="7504" spans="1:21" x14ac:dyDescent="0.2">
      <c r="A7504" s="13">
        <v>2551000000</v>
      </c>
      <c r="B7504" s="11">
        <v>6.4998301626813015</v>
      </c>
      <c r="C7504" s="12">
        <v>165810667.44999999</v>
      </c>
      <c r="E7504" s="13">
        <v>2551000000</v>
      </c>
      <c r="F7504" s="11">
        <v>6.4998851450411603</v>
      </c>
      <c r="G7504" s="12">
        <v>165812070.05000001</v>
      </c>
      <c r="I7504" s="13">
        <v>3001000000</v>
      </c>
      <c r="J7504" s="11">
        <v>11.5</v>
      </c>
      <c r="K7504" s="12">
        <v>345115000</v>
      </c>
      <c r="M7504" s="13">
        <v>3001000000</v>
      </c>
      <c r="N7504" s="11">
        <v>11.5</v>
      </c>
      <c r="O7504" s="12">
        <v>345115000</v>
      </c>
      <c r="Q7504" s="13">
        <v>5201000000</v>
      </c>
      <c r="R7504" s="11">
        <v>1.2499999038646414</v>
      </c>
      <c r="S7504" s="11">
        <v>1.25</v>
      </c>
      <c r="T7504" s="12">
        <v>6501249.5</v>
      </c>
      <c r="U7504" s="12">
        <v>6501249.5</v>
      </c>
    </row>
    <row r="7505" spans="1:21" x14ac:dyDescent="0.2">
      <c r="A7505" s="13">
        <v>2552000000</v>
      </c>
      <c r="B7505" s="11">
        <v>6.499830229231975</v>
      </c>
      <c r="C7505" s="12">
        <v>165875667.44999999</v>
      </c>
      <c r="E7505" s="13">
        <v>2552000000</v>
      </c>
      <c r="F7505" s="11">
        <v>6.4998851900470225</v>
      </c>
      <c r="G7505" s="12">
        <v>165877070.05000001</v>
      </c>
      <c r="I7505" s="13">
        <v>3002000000</v>
      </c>
      <c r="J7505" s="11">
        <v>11.5</v>
      </c>
      <c r="K7505" s="12">
        <v>345230000</v>
      </c>
      <c r="M7505" s="13">
        <v>3002000000</v>
      </c>
      <c r="N7505" s="11">
        <v>11.5</v>
      </c>
      <c r="O7505" s="12">
        <v>345230000</v>
      </c>
      <c r="Q7505" s="13">
        <v>5202000000</v>
      </c>
      <c r="R7505" s="11">
        <v>1.249999903883122</v>
      </c>
      <c r="S7505" s="11">
        <v>1.25</v>
      </c>
      <c r="T7505" s="12">
        <v>6502499.5</v>
      </c>
      <c r="U7505" s="12">
        <v>6502499.5</v>
      </c>
    </row>
    <row r="7506" spans="1:21" x14ac:dyDescent="0.2">
      <c r="A7506" s="13">
        <v>2553000000</v>
      </c>
      <c r="B7506" s="11">
        <v>6.4998302957305132</v>
      </c>
      <c r="C7506" s="12">
        <v>165940667.44999999</v>
      </c>
      <c r="E7506" s="13">
        <v>2553000000</v>
      </c>
      <c r="F7506" s="11">
        <v>6.4998852350176275</v>
      </c>
      <c r="G7506" s="12">
        <v>165942070.05000001</v>
      </c>
      <c r="I7506" s="13">
        <v>3003000000</v>
      </c>
      <c r="J7506" s="11">
        <v>11.5</v>
      </c>
      <c r="K7506" s="12">
        <v>345345000</v>
      </c>
      <c r="M7506" s="13">
        <v>3003000000</v>
      </c>
      <c r="N7506" s="11">
        <v>11.5</v>
      </c>
      <c r="O7506" s="12">
        <v>345345000</v>
      </c>
      <c r="Q7506" s="13">
        <v>5203000000</v>
      </c>
      <c r="R7506" s="11">
        <v>1.2499999039015952</v>
      </c>
      <c r="S7506" s="11">
        <v>1.25</v>
      </c>
      <c r="T7506" s="12">
        <v>6503749.5</v>
      </c>
      <c r="U7506" s="12">
        <v>6503749.5</v>
      </c>
    </row>
    <row r="7507" spans="1:21" x14ac:dyDescent="0.2">
      <c r="A7507" s="13">
        <v>2554000000</v>
      </c>
      <c r="B7507" s="11">
        <v>6.4998303621769766</v>
      </c>
      <c r="C7507" s="12">
        <v>166005667.44999999</v>
      </c>
      <c r="E7507" s="13">
        <v>2554000000</v>
      </c>
      <c r="F7507" s="11">
        <v>6.4998852799530162</v>
      </c>
      <c r="G7507" s="12">
        <v>166007070.05000001</v>
      </c>
      <c r="I7507" s="13">
        <v>3004000000</v>
      </c>
      <c r="J7507" s="11">
        <v>11.5</v>
      </c>
      <c r="K7507" s="12">
        <v>345460000</v>
      </c>
      <c r="M7507" s="13">
        <v>3004000000</v>
      </c>
      <c r="N7507" s="11">
        <v>11.5</v>
      </c>
      <c r="O7507" s="12">
        <v>345460000</v>
      </c>
      <c r="Q7507" s="13">
        <v>5204000000</v>
      </c>
      <c r="R7507" s="11">
        <v>1.2499999039200616</v>
      </c>
      <c r="S7507" s="11">
        <v>1.25</v>
      </c>
      <c r="T7507" s="12">
        <v>6504999.5</v>
      </c>
      <c r="U7507" s="12">
        <v>6504999.5</v>
      </c>
    </row>
    <row r="7508" spans="1:21" x14ac:dyDescent="0.2">
      <c r="A7508" s="13">
        <v>2555000000</v>
      </c>
      <c r="B7508" s="11">
        <v>6.4998304285714275</v>
      </c>
      <c r="C7508" s="12">
        <v>166070667.44999999</v>
      </c>
      <c r="E7508" s="13">
        <v>2555000000</v>
      </c>
      <c r="F7508" s="11">
        <v>6.4998853248532305</v>
      </c>
      <c r="G7508" s="12">
        <v>166072070.05000001</v>
      </c>
      <c r="I7508" s="13">
        <v>3005000000</v>
      </c>
      <c r="J7508" s="11">
        <v>11.5</v>
      </c>
      <c r="K7508" s="12">
        <v>345575000</v>
      </c>
      <c r="M7508" s="13">
        <v>3005000000</v>
      </c>
      <c r="N7508" s="11">
        <v>11.5</v>
      </c>
      <c r="O7508" s="12">
        <v>345575000</v>
      </c>
      <c r="Q7508" s="13">
        <v>5205000000</v>
      </c>
      <c r="R7508" s="11">
        <v>1.2499999039385208</v>
      </c>
      <c r="S7508" s="11">
        <v>1.25</v>
      </c>
      <c r="T7508" s="12">
        <v>6506249.5</v>
      </c>
      <c r="U7508" s="12">
        <v>6506249.5</v>
      </c>
    </row>
    <row r="7509" spans="1:21" x14ac:dyDescent="0.2">
      <c r="A7509" s="13">
        <v>2556000000</v>
      </c>
      <c r="B7509" s="11">
        <v>6.4998304949139278</v>
      </c>
      <c r="C7509" s="12">
        <v>166135667.44999999</v>
      </c>
      <c r="E7509" s="13">
        <v>2556000000</v>
      </c>
      <c r="F7509" s="11">
        <v>6.4998853697183101</v>
      </c>
      <c r="G7509" s="12">
        <v>166137070.05000001</v>
      </c>
      <c r="I7509" s="13">
        <v>3006000000</v>
      </c>
      <c r="J7509" s="11">
        <v>11.5</v>
      </c>
      <c r="K7509" s="12">
        <v>345690000</v>
      </c>
      <c r="M7509" s="13">
        <v>3006000000</v>
      </c>
      <c r="N7509" s="11">
        <v>11.5</v>
      </c>
      <c r="O7509" s="12">
        <v>345690000</v>
      </c>
      <c r="Q7509" s="13">
        <v>5206000000</v>
      </c>
      <c r="R7509" s="11">
        <v>1.2499999039569727</v>
      </c>
      <c r="S7509" s="11">
        <v>1.25</v>
      </c>
      <c r="T7509" s="12">
        <v>6507499.5</v>
      </c>
      <c r="U7509" s="12">
        <v>6507499.5</v>
      </c>
    </row>
    <row r="7510" spans="1:21" x14ac:dyDescent="0.2">
      <c r="A7510" s="13">
        <v>2557000000</v>
      </c>
      <c r="B7510" s="11">
        <v>6.4998305612045364</v>
      </c>
      <c r="C7510" s="12">
        <v>166200667.44999999</v>
      </c>
      <c r="E7510" s="13">
        <v>2557000000</v>
      </c>
      <c r="F7510" s="11">
        <v>6.4998854145482996</v>
      </c>
      <c r="G7510" s="12">
        <v>166202070.05000001</v>
      </c>
      <c r="I7510" s="13">
        <v>3007000000</v>
      </c>
      <c r="J7510" s="11">
        <v>11.5</v>
      </c>
      <c r="K7510" s="12">
        <v>345805000</v>
      </c>
      <c r="M7510" s="13">
        <v>3007000000</v>
      </c>
      <c r="N7510" s="11">
        <v>11.5</v>
      </c>
      <c r="O7510" s="12">
        <v>345805000</v>
      </c>
      <c r="Q7510" s="13">
        <v>5207000000</v>
      </c>
      <c r="R7510" s="11">
        <v>1.2499999039754177</v>
      </c>
      <c r="S7510" s="11">
        <v>1.25</v>
      </c>
      <c r="T7510" s="12">
        <v>6508749.5</v>
      </c>
      <c r="U7510" s="12">
        <v>6508749.5</v>
      </c>
    </row>
    <row r="7511" spans="1:21" x14ac:dyDescent="0.2">
      <c r="A7511" s="13">
        <v>2558000000</v>
      </c>
      <c r="B7511" s="11">
        <v>6.4998306274433144</v>
      </c>
      <c r="C7511" s="12">
        <v>166265667.44999999</v>
      </c>
      <c r="E7511" s="13">
        <v>2558000000</v>
      </c>
      <c r="F7511" s="11">
        <v>6.4998854593432371</v>
      </c>
      <c r="G7511" s="12">
        <v>166267070.05000001</v>
      </c>
      <c r="I7511" s="13">
        <v>3008000000</v>
      </c>
      <c r="J7511" s="11">
        <v>11.5</v>
      </c>
      <c r="K7511" s="12">
        <v>345920000</v>
      </c>
      <c r="M7511" s="13">
        <v>3008000000</v>
      </c>
      <c r="N7511" s="11">
        <v>11.5</v>
      </c>
      <c r="O7511" s="12">
        <v>345920000</v>
      </c>
      <c r="Q7511" s="13">
        <v>5208000000</v>
      </c>
      <c r="R7511" s="11">
        <v>1.2499999039938556</v>
      </c>
      <c r="S7511" s="11">
        <v>1.25</v>
      </c>
      <c r="T7511" s="12">
        <v>6509999.5</v>
      </c>
      <c r="U7511" s="12">
        <v>6509999.5</v>
      </c>
    </row>
    <row r="7512" spans="1:21" x14ac:dyDescent="0.2">
      <c r="A7512" s="13">
        <v>2559000000</v>
      </c>
      <c r="B7512" s="11">
        <v>6.4998306936303232</v>
      </c>
      <c r="C7512" s="12">
        <v>166330667.44999999</v>
      </c>
      <c r="E7512" s="13">
        <v>2559000000</v>
      </c>
      <c r="F7512" s="11">
        <v>6.4998855041031662</v>
      </c>
      <c r="G7512" s="12">
        <v>166332070.05000001</v>
      </c>
      <c r="I7512" s="13">
        <v>3009000000</v>
      </c>
      <c r="J7512" s="11">
        <v>11.5</v>
      </c>
      <c r="K7512" s="12">
        <v>346035000</v>
      </c>
      <c r="M7512" s="13">
        <v>3009000000</v>
      </c>
      <c r="N7512" s="11">
        <v>11.5</v>
      </c>
      <c r="O7512" s="12">
        <v>346035000</v>
      </c>
      <c r="Q7512" s="13">
        <v>5209000000</v>
      </c>
      <c r="R7512" s="11">
        <v>1.2499999040122864</v>
      </c>
      <c r="S7512" s="11">
        <v>1.25</v>
      </c>
      <c r="T7512" s="12">
        <v>6511249.5</v>
      </c>
      <c r="U7512" s="12">
        <v>6511249.5</v>
      </c>
    </row>
    <row r="7513" spans="1:21" x14ac:dyDescent="0.2">
      <c r="A7513" s="13">
        <v>2560000000</v>
      </c>
      <c r="B7513" s="11">
        <v>6.4998307597656249</v>
      </c>
      <c r="C7513" s="12">
        <v>166395667.44999999</v>
      </c>
      <c r="E7513" s="13">
        <v>2560000000</v>
      </c>
      <c r="F7513" s="11">
        <v>6.499885548828126</v>
      </c>
      <c r="G7513" s="12">
        <v>166397070.05000001</v>
      </c>
      <c r="I7513" s="13">
        <v>3010000000</v>
      </c>
      <c r="J7513" s="11">
        <v>11.5</v>
      </c>
      <c r="K7513" s="12">
        <v>346150000</v>
      </c>
      <c r="M7513" s="13">
        <v>3010000000</v>
      </c>
      <c r="N7513" s="11">
        <v>11.5</v>
      </c>
      <c r="O7513" s="12">
        <v>346150000</v>
      </c>
      <c r="Q7513" s="13">
        <v>5210000000</v>
      </c>
      <c r="R7513" s="11">
        <v>1.2499999040307102</v>
      </c>
      <c r="S7513" s="11">
        <v>1.25</v>
      </c>
      <c r="T7513" s="12">
        <v>6512499.5</v>
      </c>
      <c r="U7513" s="12">
        <v>6512499.5</v>
      </c>
    </row>
    <row r="7514" spans="1:21" x14ac:dyDescent="0.2">
      <c r="A7514" s="13">
        <v>2561000000</v>
      </c>
      <c r="B7514" s="11">
        <v>6.4998308258492772</v>
      </c>
      <c r="C7514" s="12">
        <v>166460667.44999999</v>
      </c>
      <c r="E7514" s="13">
        <v>2561000000</v>
      </c>
      <c r="F7514" s="11">
        <v>6.4998855935181581</v>
      </c>
      <c r="G7514" s="12">
        <v>166462070.05000001</v>
      </c>
      <c r="I7514" s="13">
        <v>3011000000</v>
      </c>
      <c r="J7514" s="11">
        <v>11.5</v>
      </c>
      <c r="K7514" s="12">
        <v>346265000</v>
      </c>
      <c r="M7514" s="13">
        <v>3011000000</v>
      </c>
      <c r="N7514" s="11">
        <v>11.5</v>
      </c>
      <c r="O7514" s="12">
        <v>346265000</v>
      </c>
      <c r="Q7514" s="13">
        <v>5211000000</v>
      </c>
      <c r="R7514" s="11">
        <v>1.249999904049127</v>
      </c>
      <c r="S7514" s="11">
        <v>1.25</v>
      </c>
      <c r="T7514" s="12">
        <v>6513749.5</v>
      </c>
      <c r="U7514" s="12">
        <v>6513749.5</v>
      </c>
    </row>
    <row r="7515" spans="1:21" x14ac:dyDescent="0.2">
      <c r="A7515" s="13">
        <v>2562000000</v>
      </c>
      <c r="B7515" s="11">
        <v>6.4998308918813414</v>
      </c>
      <c r="C7515" s="12">
        <v>166525667.44999999</v>
      </c>
      <c r="E7515" s="13">
        <v>2562000000</v>
      </c>
      <c r="F7515" s="11">
        <v>6.4998856381733026</v>
      </c>
      <c r="G7515" s="12">
        <v>166527070.05000001</v>
      </c>
      <c r="I7515" s="13">
        <v>3012000000</v>
      </c>
      <c r="J7515" s="11">
        <v>11.5</v>
      </c>
      <c r="K7515" s="12">
        <v>346380000</v>
      </c>
      <c r="M7515" s="13">
        <v>3012000000</v>
      </c>
      <c r="N7515" s="11">
        <v>11.5</v>
      </c>
      <c r="O7515" s="12">
        <v>346380000</v>
      </c>
      <c r="Q7515" s="13">
        <v>5212000000</v>
      </c>
      <c r="R7515" s="11">
        <v>1.2499999040675365</v>
      </c>
      <c r="S7515" s="11">
        <v>1.25</v>
      </c>
      <c r="T7515" s="12">
        <v>6514999.5</v>
      </c>
      <c r="U7515" s="12">
        <v>6514999.5</v>
      </c>
    </row>
    <row r="7516" spans="1:21" x14ac:dyDescent="0.2">
      <c r="A7516" s="13">
        <v>2563000000</v>
      </c>
      <c r="B7516" s="11">
        <v>6.4998309578618798</v>
      </c>
      <c r="C7516" s="12">
        <v>166590667.44999999</v>
      </c>
      <c r="E7516" s="13">
        <v>2563000000</v>
      </c>
      <c r="F7516" s="11">
        <v>6.499885682793602</v>
      </c>
      <c r="G7516" s="12">
        <v>166592070.05000001</v>
      </c>
      <c r="I7516" s="13">
        <v>3013000000</v>
      </c>
      <c r="J7516" s="11">
        <v>11.5</v>
      </c>
      <c r="K7516" s="12">
        <v>346495000</v>
      </c>
      <c r="M7516" s="13">
        <v>3013000000</v>
      </c>
      <c r="N7516" s="11">
        <v>11.5</v>
      </c>
      <c r="O7516" s="12">
        <v>346495000</v>
      </c>
      <c r="Q7516" s="13">
        <v>5213000000</v>
      </c>
      <c r="R7516" s="11">
        <v>1.2499999040859391</v>
      </c>
      <c r="S7516" s="11">
        <v>1.25</v>
      </c>
      <c r="T7516" s="12">
        <v>6516249.5</v>
      </c>
      <c r="U7516" s="12">
        <v>6516249.5</v>
      </c>
    </row>
    <row r="7517" spans="1:21" x14ac:dyDescent="0.2">
      <c r="A7517" s="13">
        <v>2564000000</v>
      </c>
      <c r="B7517" s="11">
        <v>6.4998310237909518</v>
      </c>
      <c r="C7517" s="12">
        <v>166655667.44999999</v>
      </c>
      <c r="E7517" s="13">
        <v>2564000000</v>
      </c>
      <c r="F7517" s="11">
        <v>6.4998857273790955</v>
      </c>
      <c r="G7517" s="12">
        <v>166657070.05000001</v>
      </c>
      <c r="I7517" s="13">
        <v>3014000000</v>
      </c>
      <c r="J7517" s="11">
        <v>11.5</v>
      </c>
      <c r="K7517" s="12">
        <v>346610000</v>
      </c>
      <c r="M7517" s="13">
        <v>3014000000</v>
      </c>
      <c r="N7517" s="11">
        <v>11.5</v>
      </c>
      <c r="O7517" s="12">
        <v>346610000</v>
      </c>
      <c r="Q7517" s="13">
        <v>5214000000</v>
      </c>
      <c r="R7517" s="11">
        <v>1.2499999041043346</v>
      </c>
      <c r="S7517" s="11">
        <v>1.25</v>
      </c>
      <c r="T7517" s="12">
        <v>6517499.5</v>
      </c>
      <c r="U7517" s="12">
        <v>6517499.5</v>
      </c>
    </row>
    <row r="7518" spans="1:21" x14ac:dyDescent="0.2">
      <c r="A7518" s="13">
        <v>2565000000</v>
      </c>
      <c r="B7518" s="11">
        <v>6.499831089668616</v>
      </c>
      <c r="C7518" s="12">
        <v>166720667.44999999</v>
      </c>
      <c r="E7518" s="13">
        <v>2565000000</v>
      </c>
      <c r="F7518" s="11">
        <v>6.4998857719298258</v>
      </c>
      <c r="G7518" s="12">
        <v>166722070.05000001</v>
      </c>
      <c r="I7518" s="13">
        <v>3015000000</v>
      </c>
      <c r="J7518" s="11">
        <v>11.5</v>
      </c>
      <c r="K7518" s="12">
        <v>346725000</v>
      </c>
      <c r="M7518" s="13">
        <v>3015000000</v>
      </c>
      <c r="N7518" s="11">
        <v>11.5</v>
      </c>
      <c r="O7518" s="12">
        <v>346725000</v>
      </c>
      <c r="Q7518" s="13">
        <v>5215000000</v>
      </c>
      <c r="R7518" s="11">
        <v>1.249999904122723</v>
      </c>
      <c r="S7518" s="11">
        <v>1.25</v>
      </c>
      <c r="T7518" s="12">
        <v>6518749.5</v>
      </c>
      <c r="U7518" s="12">
        <v>6518749.5</v>
      </c>
    </row>
    <row r="7519" spans="1:21" x14ac:dyDescent="0.2">
      <c r="A7519" s="13">
        <v>2566000000</v>
      </c>
      <c r="B7519" s="11">
        <v>6.4998311554949337</v>
      </c>
      <c r="C7519" s="12">
        <v>166785667.44999999</v>
      </c>
      <c r="E7519" s="13">
        <v>2566000000</v>
      </c>
      <c r="F7519" s="11">
        <v>6.49988581644583</v>
      </c>
      <c r="G7519" s="12">
        <v>166787070.05000001</v>
      </c>
      <c r="I7519" s="13">
        <v>3016000000</v>
      </c>
      <c r="J7519" s="11">
        <v>11.5</v>
      </c>
      <c r="K7519" s="12">
        <v>346840000</v>
      </c>
      <c r="M7519" s="13">
        <v>3016000000</v>
      </c>
      <c r="N7519" s="11">
        <v>11.5</v>
      </c>
      <c r="O7519" s="12">
        <v>346840000</v>
      </c>
      <c r="Q7519" s="13">
        <v>5216000000</v>
      </c>
      <c r="R7519" s="11">
        <v>1.2499999041411043</v>
      </c>
      <c r="S7519" s="11">
        <v>1.25</v>
      </c>
      <c r="T7519" s="12">
        <v>6519999.5</v>
      </c>
      <c r="U7519" s="12">
        <v>6519999.5</v>
      </c>
    </row>
    <row r="7520" spans="1:21" x14ac:dyDescent="0.2">
      <c r="A7520" s="13">
        <v>2567000000</v>
      </c>
      <c r="B7520" s="11">
        <v>6.4998312212699636</v>
      </c>
      <c r="C7520" s="12">
        <v>166850667.44999999</v>
      </c>
      <c r="E7520" s="13">
        <v>2567000000</v>
      </c>
      <c r="F7520" s="11">
        <v>6.4998858609271526</v>
      </c>
      <c r="G7520" s="12">
        <v>166852070.05000001</v>
      </c>
      <c r="I7520" s="13">
        <v>3017000000</v>
      </c>
      <c r="J7520" s="11">
        <v>11.5</v>
      </c>
      <c r="K7520" s="12">
        <v>346955000</v>
      </c>
      <c r="M7520" s="13">
        <v>3017000000</v>
      </c>
      <c r="N7520" s="11">
        <v>11.5</v>
      </c>
      <c r="O7520" s="12">
        <v>346955000</v>
      </c>
      <c r="Q7520" s="13">
        <v>5217000000</v>
      </c>
      <c r="R7520" s="11">
        <v>1.2499999041594785</v>
      </c>
      <c r="S7520" s="11">
        <v>1.25</v>
      </c>
      <c r="T7520" s="12">
        <v>6521249.5</v>
      </c>
      <c r="U7520" s="12">
        <v>6521249.5</v>
      </c>
    </row>
    <row r="7521" spans="1:21" x14ac:dyDescent="0.2">
      <c r="A7521" s="13">
        <v>2568000000</v>
      </c>
      <c r="B7521" s="11">
        <v>6.4998312869937696</v>
      </c>
      <c r="C7521" s="12">
        <v>166915667.44999999</v>
      </c>
      <c r="E7521" s="13">
        <v>2568000000</v>
      </c>
      <c r="F7521" s="11">
        <v>6.4998859053738327</v>
      </c>
      <c r="G7521" s="12">
        <v>166917070.05000001</v>
      </c>
      <c r="I7521" s="13">
        <v>3018000000</v>
      </c>
      <c r="J7521" s="11">
        <v>11.5</v>
      </c>
      <c r="K7521" s="12">
        <v>347070000</v>
      </c>
      <c r="M7521" s="13">
        <v>3018000000</v>
      </c>
      <c r="N7521" s="11">
        <v>11.5</v>
      </c>
      <c r="O7521" s="12">
        <v>347070000</v>
      </c>
      <c r="Q7521" s="13">
        <v>5218000000</v>
      </c>
      <c r="R7521" s="11">
        <v>1.249999904177846</v>
      </c>
      <c r="S7521" s="11">
        <v>1.25</v>
      </c>
      <c r="T7521" s="12">
        <v>6522499.5</v>
      </c>
      <c r="U7521" s="12">
        <v>6522499.5</v>
      </c>
    </row>
    <row r="7522" spans="1:21" x14ac:dyDescent="0.2">
      <c r="A7522" s="13">
        <v>2569000000</v>
      </c>
      <c r="B7522" s="11">
        <v>6.4998313526664058</v>
      </c>
      <c r="C7522" s="12">
        <v>166980667.44999999</v>
      </c>
      <c r="E7522" s="13">
        <v>2569000000</v>
      </c>
      <c r="F7522" s="11">
        <v>6.4998859497859094</v>
      </c>
      <c r="G7522" s="12">
        <v>166982070.05000001</v>
      </c>
      <c r="I7522" s="13">
        <v>3019000000</v>
      </c>
      <c r="J7522" s="11">
        <v>11.5</v>
      </c>
      <c r="K7522" s="12">
        <v>347185000</v>
      </c>
      <c r="M7522" s="13">
        <v>3019000000</v>
      </c>
      <c r="N7522" s="11">
        <v>11.5</v>
      </c>
      <c r="O7522" s="12">
        <v>347185000</v>
      </c>
      <c r="Q7522" s="13">
        <v>5219000000</v>
      </c>
      <c r="R7522" s="11">
        <v>1.249999904196206</v>
      </c>
      <c r="S7522" s="11">
        <v>1.25</v>
      </c>
      <c r="T7522" s="12">
        <v>6523749.5</v>
      </c>
      <c r="U7522" s="12">
        <v>6523749.5</v>
      </c>
    </row>
    <row r="7523" spans="1:21" x14ac:dyDescent="0.2">
      <c r="A7523" s="13">
        <v>2570000000</v>
      </c>
      <c r="B7523" s="11">
        <v>6.4998314182879362</v>
      </c>
      <c r="C7523" s="12">
        <v>167045667.44999999</v>
      </c>
      <c r="E7523" s="13">
        <v>2570000000</v>
      </c>
      <c r="F7523" s="11">
        <v>6.4998859941634253</v>
      </c>
      <c r="G7523" s="12">
        <v>167047070.05000001</v>
      </c>
      <c r="I7523" s="13">
        <v>3020000000</v>
      </c>
      <c r="J7523" s="11">
        <v>11.5</v>
      </c>
      <c r="K7523" s="12">
        <v>347300000</v>
      </c>
      <c r="M7523" s="13">
        <v>3020000000</v>
      </c>
      <c r="N7523" s="11">
        <v>11.5</v>
      </c>
      <c r="O7523" s="12">
        <v>347300000</v>
      </c>
      <c r="Q7523" s="13">
        <v>5220000000</v>
      </c>
      <c r="R7523" s="11">
        <v>1.2499999042145595</v>
      </c>
      <c r="S7523" s="11">
        <v>1.25</v>
      </c>
      <c r="T7523" s="12">
        <v>6524999.5</v>
      </c>
      <c r="U7523" s="12">
        <v>6524999.5</v>
      </c>
    </row>
    <row r="7524" spans="1:21" x14ac:dyDescent="0.2">
      <c r="A7524" s="13">
        <v>2571000000</v>
      </c>
      <c r="B7524" s="11">
        <v>6.4998314838584204</v>
      </c>
      <c r="C7524" s="12">
        <v>167110667.44999999</v>
      </c>
      <c r="E7524" s="13">
        <v>2571000000</v>
      </c>
      <c r="F7524" s="11">
        <v>6.4998860385064177</v>
      </c>
      <c r="G7524" s="12">
        <v>167112070.05000001</v>
      </c>
      <c r="I7524" s="13">
        <v>3021000000</v>
      </c>
      <c r="J7524" s="11">
        <v>11.5</v>
      </c>
      <c r="K7524" s="12">
        <v>347415000</v>
      </c>
      <c r="M7524" s="13">
        <v>3021000000</v>
      </c>
      <c r="N7524" s="11">
        <v>11.5</v>
      </c>
      <c r="O7524" s="12">
        <v>347415000</v>
      </c>
      <c r="Q7524" s="13">
        <v>5221000000</v>
      </c>
      <c r="R7524" s="11">
        <v>1.2499999042329055</v>
      </c>
      <c r="S7524" s="11">
        <v>1.25</v>
      </c>
      <c r="T7524" s="12">
        <v>6526249.5</v>
      </c>
      <c r="U7524" s="12">
        <v>6526249.5</v>
      </c>
    </row>
    <row r="7525" spans="1:21" x14ac:dyDescent="0.2">
      <c r="A7525" s="13">
        <v>2572000000</v>
      </c>
      <c r="B7525" s="11">
        <v>6.499831549377916</v>
      </c>
      <c r="C7525" s="12">
        <v>167175667.44999999</v>
      </c>
      <c r="E7525" s="13">
        <v>2572000000</v>
      </c>
      <c r="F7525" s="11">
        <v>6.4998860828149301</v>
      </c>
      <c r="G7525" s="12">
        <v>167177070.05000001</v>
      </c>
      <c r="I7525" s="13">
        <v>3022000000</v>
      </c>
      <c r="J7525" s="11">
        <v>11.5</v>
      </c>
      <c r="K7525" s="12">
        <v>347530000</v>
      </c>
      <c r="M7525" s="13">
        <v>3022000000</v>
      </c>
      <c r="N7525" s="11">
        <v>11.5</v>
      </c>
      <c r="O7525" s="12">
        <v>347530000</v>
      </c>
      <c r="Q7525" s="13">
        <v>5222000000</v>
      </c>
      <c r="R7525" s="11">
        <v>1.2499999042512449</v>
      </c>
      <c r="S7525" s="11">
        <v>1.25</v>
      </c>
      <c r="T7525" s="12">
        <v>6527499.5</v>
      </c>
      <c r="U7525" s="12">
        <v>6527499.5</v>
      </c>
    </row>
    <row r="7526" spans="1:21" x14ac:dyDescent="0.2">
      <c r="A7526" s="13">
        <v>2573000000</v>
      </c>
      <c r="B7526" s="11">
        <v>6.4998316148464825</v>
      </c>
      <c r="C7526" s="12">
        <v>167240667.44999999</v>
      </c>
      <c r="E7526" s="13">
        <v>2573000000</v>
      </c>
      <c r="F7526" s="11">
        <v>6.4998861270890007</v>
      </c>
      <c r="G7526" s="12">
        <v>167242070.05000001</v>
      </c>
      <c r="I7526" s="13">
        <v>3023000000</v>
      </c>
      <c r="J7526" s="11">
        <v>11.5</v>
      </c>
      <c r="K7526" s="12">
        <v>347645000</v>
      </c>
      <c r="M7526" s="13">
        <v>3023000000</v>
      </c>
      <c r="N7526" s="11">
        <v>11.5</v>
      </c>
      <c r="O7526" s="12">
        <v>347645000</v>
      </c>
      <c r="Q7526" s="13">
        <v>5223000000</v>
      </c>
      <c r="R7526" s="11">
        <v>1.2499999042695769</v>
      </c>
      <c r="S7526" s="11">
        <v>1.25</v>
      </c>
      <c r="T7526" s="12">
        <v>6528749.5</v>
      </c>
      <c r="U7526" s="12">
        <v>6528749.5</v>
      </c>
    </row>
    <row r="7527" spans="1:21" x14ac:dyDescent="0.2">
      <c r="A7527" s="13">
        <v>2574000000</v>
      </c>
      <c r="B7527" s="11">
        <v>6.4998316802641805</v>
      </c>
      <c r="C7527" s="12">
        <v>167305667.44999999</v>
      </c>
      <c r="E7527" s="13">
        <v>2574000000</v>
      </c>
      <c r="F7527" s="11">
        <v>6.4998861713286713</v>
      </c>
      <c r="G7527" s="12">
        <v>167307070.05000001</v>
      </c>
      <c r="I7527" s="13">
        <v>3024000000</v>
      </c>
      <c r="J7527" s="11">
        <v>11.5</v>
      </c>
      <c r="K7527" s="12">
        <v>347760000</v>
      </c>
      <c r="M7527" s="13">
        <v>3024000000</v>
      </c>
      <c r="N7527" s="11">
        <v>11.5</v>
      </c>
      <c r="O7527" s="12">
        <v>347760000</v>
      </c>
      <c r="Q7527" s="13">
        <v>5224000000</v>
      </c>
      <c r="R7527" s="11">
        <v>1.249999904287902</v>
      </c>
      <c r="S7527" s="11">
        <v>1.25</v>
      </c>
      <c r="T7527" s="12">
        <v>6529999.5</v>
      </c>
      <c r="U7527" s="12">
        <v>6529999.5</v>
      </c>
    </row>
    <row r="7528" spans="1:21" x14ac:dyDescent="0.2">
      <c r="A7528" s="13">
        <v>2575000000</v>
      </c>
      <c r="B7528" s="11">
        <v>6.4998317456310666</v>
      </c>
      <c r="C7528" s="12">
        <v>167370667.44999999</v>
      </c>
      <c r="E7528" s="13">
        <v>2575000000</v>
      </c>
      <c r="F7528" s="11">
        <v>6.4998862155339818</v>
      </c>
      <c r="G7528" s="12">
        <v>167372070.05000001</v>
      </c>
      <c r="I7528" s="13">
        <v>3025000000</v>
      </c>
      <c r="J7528" s="11">
        <v>11.5</v>
      </c>
      <c r="K7528" s="12">
        <v>347875000</v>
      </c>
      <c r="M7528" s="13">
        <v>3025000000</v>
      </c>
      <c r="N7528" s="11">
        <v>11.5</v>
      </c>
      <c r="O7528" s="12">
        <v>347875000</v>
      </c>
      <c r="Q7528" s="13">
        <v>5225000000</v>
      </c>
      <c r="R7528" s="11">
        <v>1.24999990430622</v>
      </c>
      <c r="S7528" s="11">
        <v>1.25</v>
      </c>
      <c r="T7528" s="12">
        <v>6531249.5</v>
      </c>
      <c r="U7528" s="12">
        <v>6531249.5</v>
      </c>
    </row>
    <row r="7529" spans="1:21" x14ac:dyDescent="0.2">
      <c r="A7529" s="13">
        <v>2576000000</v>
      </c>
      <c r="B7529" s="11">
        <v>6.499831810947204</v>
      </c>
      <c r="C7529" s="12">
        <v>167435667.44999999</v>
      </c>
      <c r="E7529" s="13">
        <v>2576000000</v>
      </c>
      <c r="F7529" s="11">
        <v>6.4998862597049696</v>
      </c>
      <c r="G7529" s="12">
        <v>167437070.05000001</v>
      </c>
      <c r="I7529" s="13">
        <v>3026000000</v>
      </c>
      <c r="J7529" s="11">
        <v>11.5</v>
      </c>
      <c r="K7529" s="12">
        <v>347990000</v>
      </c>
      <c r="M7529" s="13">
        <v>3026000000</v>
      </c>
      <c r="N7529" s="11">
        <v>11.5</v>
      </c>
      <c r="O7529" s="12">
        <v>347990000</v>
      </c>
      <c r="Q7529" s="13">
        <v>5226000000</v>
      </c>
      <c r="R7529" s="11">
        <v>1.2499999043245311</v>
      </c>
      <c r="S7529" s="11">
        <v>1.25</v>
      </c>
      <c r="T7529" s="12">
        <v>6532499.5</v>
      </c>
      <c r="U7529" s="12">
        <v>6532499.5</v>
      </c>
    </row>
    <row r="7530" spans="1:21" x14ac:dyDescent="0.2">
      <c r="A7530" s="13">
        <v>2577000000</v>
      </c>
      <c r="B7530" s="11">
        <v>6.4998318762126504</v>
      </c>
      <c r="C7530" s="12">
        <v>167500667.44999999</v>
      </c>
      <c r="E7530" s="13">
        <v>2577000000</v>
      </c>
      <c r="F7530" s="11">
        <v>6.4998863038416772</v>
      </c>
      <c r="G7530" s="12">
        <v>167502070.05000001</v>
      </c>
      <c r="I7530" s="13">
        <v>3027000000</v>
      </c>
      <c r="J7530" s="11">
        <v>11.5</v>
      </c>
      <c r="K7530" s="12">
        <v>348105000</v>
      </c>
      <c r="M7530" s="13">
        <v>3027000000</v>
      </c>
      <c r="N7530" s="11">
        <v>11.5</v>
      </c>
      <c r="O7530" s="12">
        <v>348105000</v>
      </c>
      <c r="Q7530" s="13">
        <v>5227000000</v>
      </c>
      <c r="R7530" s="11">
        <v>1.2499999043428354</v>
      </c>
      <c r="S7530" s="11">
        <v>1.25</v>
      </c>
      <c r="T7530" s="12">
        <v>6533749.5</v>
      </c>
      <c r="U7530" s="12">
        <v>6533749.5</v>
      </c>
    </row>
    <row r="7531" spans="1:21" x14ac:dyDescent="0.2">
      <c r="A7531" s="13">
        <v>2578000000</v>
      </c>
      <c r="B7531" s="11">
        <v>6.4998319414274626</v>
      </c>
      <c r="C7531" s="12">
        <v>167565667.44999999</v>
      </c>
      <c r="E7531" s="13">
        <v>2578000000</v>
      </c>
      <c r="F7531" s="11">
        <v>6.4998863479441438</v>
      </c>
      <c r="G7531" s="12">
        <v>167567070.05000001</v>
      </c>
      <c r="I7531" s="13">
        <v>3028000000</v>
      </c>
      <c r="J7531" s="11">
        <v>11.5</v>
      </c>
      <c r="K7531" s="12">
        <v>348220000</v>
      </c>
      <c r="M7531" s="13">
        <v>3028000000</v>
      </c>
      <c r="N7531" s="11">
        <v>11.5</v>
      </c>
      <c r="O7531" s="12">
        <v>348220000</v>
      </c>
      <c r="Q7531" s="13">
        <v>5228000000</v>
      </c>
      <c r="R7531" s="11">
        <v>1.2499999043611323</v>
      </c>
      <c r="S7531" s="11">
        <v>1.25</v>
      </c>
      <c r="T7531" s="12">
        <v>6534999.5</v>
      </c>
      <c r="U7531" s="12">
        <v>6534999.5</v>
      </c>
    </row>
    <row r="7532" spans="1:21" x14ac:dyDescent="0.2">
      <c r="A7532" s="13">
        <v>2579000000</v>
      </c>
      <c r="B7532" s="11">
        <v>6.4998320065917019</v>
      </c>
      <c r="C7532" s="12">
        <v>167630667.44999999</v>
      </c>
      <c r="E7532" s="13">
        <v>2579000000</v>
      </c>
      <c r="F7532" s="11">
        <v>6.4998863920124075</v>
      </c>
      <c r="G7532" s="12">
        <v>167632070.05000001</v>
      </c>
      <c r="I7532" s="13">
        <v>3029000000</v>
      </c>
      <c r="J7532" s="11">
        <v>11.5</v>
      </c>
      <c r="K7532" s="12">
        <v>348335000</v>
      </c>
      <c r="M7532" s="13">
        <v>3029000000</v>
      </c>
      <c r="N7532" s="11">
        <v>11.5</v>
      </c>
      <c r="O7532" s="12">
        <v>348335000</v>
      </c>
      <c r="Q7532" s="13">
        <v>5229000000</v>
      </c>
      <c r="R7532" s="11">
        <v>1.2499999043794223</v>
      </c>
      <c r="S7532" s="11">
        <v>1.25</v>
      </c>
      <c r="T7532" s="12">
        <v>6536249.5</v>
      </c>
      <c r="U7532" s="12">
        <v>6536249.5</v>
      </c>
    </row>
    <row r="7533" spans="1:21" x14ac:dyDescent="0.2">
      <c r="A7533" s="13">
        <v>2580000000</v>
      </c>
      <c r="B7533" s="11">
        <v>6.4998320717054261</v>
      </c>
      <c r="C7533" s="12">
        <v>167695667.44999999</v>
      </c>
      <c r="E7533" s="13">
        <v>2580000000</v>
      </c>
      <c r="F7533" s="11">
        <v>6.4998864360465118</v>
      </c>
      <c r="G7533" s="12">
        <v>167697070.05000001</v>
      </c>
      <c r="I7533" s="13">
        <v>3030000000</v>
      </c>
      <c r="J7533" s="11">
        <v>11.5</v>
      </c>
      <c r="K7533" s="12">
        <v>348450000</v>
      </c>
      <c r="M7533" s="13">
        <v>3030000000</v>
      </c>
      <c r="N7533" s="11">
        <v>11.5</v>
      </c>
      <c r="O7533" s="12">
        <v>348450000</v>
      </c>
      <c r="Q7533" s="13">
        <v>5230000000</v>
      </c>
      <c r="R7533" s="11">
        <v>1.2499999043977055</v>
      </c>
      <c r="S7533" s="11">
        <v>1.25</v>
      </c>
      <c r="T7533" s="12">
        <v>6537499.5</v>
      </c>
      <c r="U7533" s="12">
        <v>6537499.5</v>
      </c>
    </row>
    <row r="7534" spans="1:21" x14ac:dyDescent="0.2">
      <c r="A7534" s="13">
        <v>2581000000</v>
      </c>
      <c r="B7534" s="11">
        <v>6.4998321367686938</v>
      </c>
      <c r="C7534" s="12">
        <v>167760667.44999999</v>
      </c>
      <c r="E7534" s="13">
        <v>2581000000</v>
      </c>
      <c r="F7534" s="11">
        <v>6.4998864800464933</v>
      </c>
      <c r="G7534" s="12">
        <v>167762070.05000001</v>
      </c>
      <c r="I7534" s="13">
        <v>3031000000</v>
      </c>
      <c r="J7534" s="11">
        <v>11.5</v>
      </c>
      <c r="K7534" s="12">
        <v>348565000</v>
      </c>
      <c r="M7534" s="13">
        <v>3031000000</v>
      </c>
      <c r="N7534" s="11">
        <v>11.5</v>
      </c>
      <c r="O7534" s="12">
        <v>348565000</v>
      </c>
      <c r="Q7534" s="13">
        <v>5231000000</v>
      </c>
      <c r="R7534" s="11">
        <v>1.2499999044159817</v>
      </c>
      <c r="S7534" s="11">
        <v>1.25</v>
      </c>
      <c r="T7534" s="12">
        <v>6538749.5</v>
      </c>
      <c r="U7534" s="12">
        <v>6538749.5</v>
      </c>
    </row>
    <row r="7535" spans="1:21" x14ac:dyDescent="0.2">
      <c r="A7535" s="13">
        <v>2582000000</v>
      </c>
      <c r="B7535" s="11">
        <v>6.4998322017815653</v>
      </c>
      <c r="C7535" s="12">
        <v>167825667.44999999</v>
      </c>
      <c r="E7535" s="13">
        <v>2582000000</v>
      </c>
      <c r="F7535" s="11">
        <v>6.4998865240123935</v>
      </c>
      <c r="G7535" s="12">
        <v>167827070.05000001</v>
      </c>
      <c r="I7535" s="13">
        <v>3032000000</v>
      </c>
      <c r="J7535" s="11">
        <v>11.5</v>
      </c>
      <c r="K7535" s="12">
        <v>348680000</v>
      </c>
      <c r="M7535" s="13">
        <v>3032000000</v>
      </c>
      <c r="N7535" s="11">
        <v>11.5</v>
      </c>
      <c r="O7535" s="12">
        <v>348680000</v>
      </c>
      <c r="Q7535" s="13">
        <v>5232000000</v>
      </c>
      <c r="R7535" s="11">
        <v>1.2499999044342507</v>
      </c>
      <c r="S7535" s="11">
        <v>1.25</v>
      </c>
      <c r="T7535" s="12">
        <v>6539999.5</v>
      </c>
      <c r="U7535" s="12">
        <v>6539999.5</v>
      </c>
    </row>
    <row r="7536" spans="1:21" x14ac:dyDescent="0.2">
      <c r="A7536" s="13">
        <v>2583000000</v>
      </c>
      <c r="B7536" s="11">
        <v>6.4998322667440958</v>
      </c>
      <c r="C7536" s="12">
        <v>167890667.44999999</v>
      </c>
      <c r="E7536" s="13">
        <v>2583000000</v>
      </c>
      <c r="F7536" s="11">
        <v>6.4998865679442517</v>
      </c>
      <c r="G7536" s="12">
        <v>167892070.05000001</v>
      </c>
      <c r="I7536" s="13">
        <v>3033000000</v>
      </c>
      <c r="J7536" s="11">
        <v>11.5</v>
      </c>
      <c r="K7536" s="12">
        <v>348795000</v>
      </c>
      <c r="M7536" s="13">
        <v>3033000000</v>
      </c>
      <c r="N7536" s="11">
        <v>11.5</v>
      </c>
      <c r="O7536" s="12">
        <v>348795000</v>
      </c>
      <c r="Q7536" s="13">
        <v>5233000000</v>
      </c>
      <c r="R7536" s="11">
        <v>1.249999904452513</v>
      </c>
      <c r="S7536" s="11">
        <v>1.25</v>
      </c>
      <c r="T7536" s="12">
        <v>6541249.5</v>
      </c>
      <c r="U7536" s="12">
        <v>6541249.5</v>
      </c>
    </row>
    <row r="7537" spans="1:21" x14ac:dyDescent="0.2">
      <c r="A7537" s="13">
        <v>2584000000</v>
      </c>
      <c r="B7537" s="11">
        <v>6.4998323316563464</v>
      </c>
      <c r="C7537" s="12">
        <v>167955667.44999999</v>
      </c>
      <c r="E7537" s="13">
        <v>2584000000</v>
      </c>
      <c r="F7537" s="11">
        <v>6.499886611842105</v>
      </c>
      <c r="G7537" s="12">
        <v>167957070.05000001</v>
      </c>
      <c r="I7537" s="13">
        <v>3034000000</v>
      </c>
      <c r="J7537" s="11">
        <v>11.5</v>
      </c>
      <c r="K7537" s="12">
        <v>348910000</v>
      </c>
      <c r="M7537" s="13">
        <v>3034000000</v>
      </c>
      <c r="N7537" s="11">
        <v>11.5</v>
      </c>
      <c r="O7537" s="12">
        <v>348910000</v>
      </c>
      <c r="Q7537" s="13">
        <v>5234000000</v>
      </c>
      <c r="R7537" s="11">
        <v>1.2499999044707681</v>
      </c>
      <c r="S7537" s="11">
        <v>1.25</v>
      </c>
      <c r="T7537" s="12">
        <v>6542499.5</v>
      </c>
      <c r="U7537" s="12">
        <v>6542499.5</v>
      </c>
    </row>
    <row r="7538" spans="1:21" x14ac:dyDescent="0.2">
      <c r="A7538" s="13">
        <v>2585000000</v>
      </c>
      <c r="B7538" s="11">
        <v>6.4998323965183751</v>
      </c>
      <c r="C7538" s="12">
        <v>168020667.44999999</v>
      </c>
      <c r="E7538" s="13">
        <v>2585000000</v>
      </c>
      <c r="F7538" s="11">
        <v>6.4998866557059971</v>
      </c>
      <c r="G7538" s="12">
        <v>168022070.05000001</v>
      </c>
      <c r="I7538" s="13">
        <v>3035000000</v>
      </c>
      <c r="J7538" s="11">
        <v>11.5</v>
      </c>
      <c r="K7538" s="12">
        <v>349025000</v>
      </c>
      <c r="M7538" s="13">
        <v>3035000000</v>
      </c>
      <c r="N7538" s="11">
        <v>11.5</v>
      </c>
      <c r="O7538" s="12">
        <v>349025000</v>
      </c>
      <c r="Q7538" s="13">
        <v>5235000000</v>
      </c>
      <c r="R7538" s="11">
        <v>1.2499999044890162</v>
      </c>
      <c r="S7538" s="11">
        <v>1.25</v>
      </c>
      <c r="T7538" s="12">
        <v>6543749.5</v>
      </c>
      <c r="U7538" s="12">
        <v>6543749.5</v>
      </c>
    </row>
    <row r="7539" spans="1:21" x14ac:dyDescent="0.2">
      <c r="A7539" s="13">
        <v>2586000000</v>
      </c>
      <c r="B7539" s="11">
        <v>6.4998324613302394</v>
      </c>
      <c r="C7539" s="12">
        <v>168085667.44999999</v>
      </c>
      <c r="E7539" s="13">
        <v>2586000000</v>
      </c>
      <c r="F7539" s="11">
        <v>6.4998866995359634</v>
      </c>
      <c r="G7539" s="12">
        <v>168087070.05000001</v>
      </c>
      <c r="I7539" s="13">
        <v>3036000000</v>
      </c>
      <c r="J7539" s="11">
        <v>11.5</v>
      </c>
      <c r="K7539" s="12">
        <v>349140000</v>
      </c>
      <c r="M7539" s="13">
        <v>3036000000</v>
      </c>
      <c r="N7539" s="11">
        <v>11.5</v>
      </c>
      <c r="O7539" s="12">
        <v>349140000</v>
      </c>
      <c r="Q7539" s="13">
        <v>5236000000</v>
      </c>
      <c r="R7539" s="11">
        <v>1.2499999045072574</v>
      </c>
      <c r="S7539" s="11">
        <v>1.25</v>
      </c>
      <c r="T7539" s="12">
        <v>6544999.5</v>
      </c>
      <c r="U7539" s="12">
        <v>6544999.5</v>
      </c>
    </row>
    <row r="7540" spans="1:21" x14ac:dyDescent="0.2">
      <c r="A7540" s="13">
        <v>2587000000</v>
      </c>
      <c r="B7540" s="11">
        <v>6.499832526091998</v>
      </c>
      <c r="C7540" s="12">
        <v>168150667.44999999</v>
      </c>
      <c r="E7540" s="13">
        <v>2587000000</v>
      </c>
      <c r="F7540" s="11">
        <v>6.4998867433320449</v>
      </c>
      <c r="G7540" s="12">
        <v>168152070.05000001</v>
      </c>
      <c r="I7540" s="13">
        <v>3037000000</v>
      </c>
      <c r="J7540" s="11">
        <v>11.5</v>
      </c>
      <c r="K7540" s="12">
        <v>349255000</v>
      </c>
      <c r="M7540" s="13">
        <v>3037000000</v>
      </c>
      <c r="N7540" s="11">
        <v>11.5</v>
      </c>
      <c r="O7540" s="12">
        <v>349255000</v>
      </c>
      <c r="Q7540" s="13">
        <v>5237000000</v>
      </c>
      <c r="R7540" s="11">
        <v>1.2499999045254917</v>
      </c>
      <c r="S7540" s="11">
        <v>1.25</v>
      </c>
      <c r="T7540" s="12">
        <v>6546249.5</v>
      </c>
      <c r="U7540" s="12">
        <v>6546249.5</v>
      </c>
    </row>
    <row r="7541" spans="1:21" x14ac:dyDescent="0.2">
      <c r="A7541" s="13">
        <v>2588000000</v>
      </c>
      <c r="B7541" s="11">
        <v>6.4998325908037087</v>
      </c>
      <c r="C7541" s="12">
        <v>168215667.44999999</v>
      </c>
      <c r="E7541" s="13">
        <v>2588000000</v>
      </c>
      <c r="F7541" s="11">
        <v>6.4998867870942822</v>
      </c>
      <c r="G7541" s="12">
        <v>168217070.05000001</v>
      </c>
      <c r="I7541" s="13">
        <v>3038000000</v>
      </c>
      <c r="J7541" s="11">
        <v>11.5</v>
      </c>
      <c r="K7541" s="12">
        <v>349370000</v>
      </c>
      <c r="M7541" s="13">
        <v>3038000000</v>
      </c>
      <c r="N7541" s="11">
        <v>11.5</v>
      </c>
      <c r="O7541" s="12">
        <v>349370000</v>
      </c>
      <c r="Q7541" s="13">
        <v>5238000000</v>
      </c>
      <c r="R7541" s="11">
        <v>1.2499999045437189</v>
      </c>
      <c r="S7541" s="11">
        <v>1.25</v>
      </c>
      <c r="T7541" s="12">
        <v>6547499.5</v>
      </c>
      <c r="U7541" s="12">
        <v>6547499.5</v>
      </c>
    </row>
    <row r="7542" spans="1:21" x14ac:dyDescent="0.2">
      <c r="A7542" s="13">
        <v>2589000000</v>
      </c>
      <c r="B7542" s="11">
        <v>6.49983265546543</v>
      </c>
      <c r="C7542" s="12">
        <v>168280667.44999999</v>
      </c>
      <c r="E7542" s="13">
        <v>2589000000</v>
      </c>
      <c r="F7542" s="11">
        <v>6.4998868308227129</v>
      </c>
      <c r="G7542" s="12">
        <v>168282070.05000001</v>
      </c>
      <c r="I7542" s="13">
        <v>3039000000</v>
      </c>
      <c r="J7542" s="11">
        <v>11.5</v>
      </c>
      <c r="K7542" s="12">
        <v>349485000</v>
      </c>
      <c r="M7542" s="13">
        <v>3039000000</v>
      </c>
      <c r="N7542" s="11">
        <v>11.5</v>
      </c>
      <c r="O7542" s="12">
        <v>349485000</v>
      </c>
      <c r="Q7542" s="13">
        <v>5239000000</v>
      </c>
      <c r="R7542" s="11">
        <v>1.2499999045619394</v>
      </c>
      <c r="S7542" s="11">
        <v>1.25</v>
      </c>
      <c r="T7542" s="12">
        <v>6548749.5</v>
      </c>
      <c r="U7542" s="12">
        <v>6548749.5</v>
      </c>
    </row>
    <row r="7543" spans="1:21" x14ac:dyDescent="0.2">
      <c r="A7543" s="13">
        <v>2590000000</v>
      </c>
      <c r="B7543" s="11">
        <v>6.4998327200772197</v>
      </c>
      <c r="C7543" s="12">
        <v>168345667.44999999</v>
      </c>
      <c r="E7543" s="13">
        <v>2590000000</v>
      </c>
      <c r="F7543" s="11">
        <v>6.4998868745173741</v>
      </c>
      <c r="G7543" s="12">
        <v>168347070.05000001</v>
      </c>
      <c r="I7543" s="13">
        <v>3040000000</v>
      </c>
      <c r="J7543" s="11">
        <v>11.5</v>
      </c>
      <c r="K7543" s="12">
        <v>349600000</v>
      </c>
      <c r="M7543" s="13">
        <v>3040000000</v>
      </c>
      <c r="N7543" s="11">
        <v>11.5</v>
      </c>
      <c r="O7543" s="12">
        <v>349600000</v>
      </c>
      <c r="Q7543" s="13">
        <v>5240000000</v>
      </c>
      <c r="R7543" s="11">
        <v>1.2499999045801526</v>
      </c>
      <c r="S7543" s="11">
        <v>1.25</v>
      </c>
      <c r="T7543" s="12">
        <v>6549999.5</v>
      </c>
      <c r="U7543" s="12">
        <v>6549999.5</v>
      </c>
    </row>
    <row r="7544" spans="1:21" x14ac:dyDescent="0.2">
      <c r="A7544" s="13">
        <v>2591000000</v>
      </c>
      <c r="B7544" s="11">
        <v>6.4998327846391355</v>
      </c>
      <c r="C7544" s="12">
        <v>168410667.44999999</v>
      </c>
      <c r="E7544" s="13">
        <v>2591000000</v>
      </c>
      <c r="F7544" s="11">
        <v>6.4998869181783103</v>
      </c>
      <c r="G7544" s="12">
        <v>168412070.05000001</v>
      </c>
      <c r="I7544" s="13">
        <v>3041000000</v>
      </c>
      <c r="J7544" s="11">
        <v>11.5</v>
      </c>
      <c r="K7544" s="12">
        <v>349715000</v>
      </c>
      <c r="M7544" s="13">
        <v>3041000000</v>
      </c>
      <c r="N7544" s="11">
        <v>11.5</v>
      </c>
      <c r="O7544" s="12">
        <v>349715000</v>
      </c>
      <c r="Q7544" s="13">
        <v>5241000000</v>
      </c>
      <c r="R7544" s="11">
        <v>1.249999904598359</v>
      </c>
      <c r="S7544" s="11">
        <v>1.25</v>
      </c>
      <c r="T7544" s="12">
        <v>6551249.5</v>
      </c>
      <c r="U7544" s="12">
        <v>6551249.5</v>
      </c>
    </row>
    <row r="7545" spans="1:21" x14ac:dyDescent="0.2">
      <c r="A7545" s="13">
        <v>2592000000</v>
      </c>
      <c r="B7545" s="11">
        <v>6.4998328491512343</v>
      </c>
      <c r="C7545" s="12">
        <v>168475667.44999999</v>
      </c>
      <c r="E7545" s="13">
        <v>2592000000</v>
      </c>
      <c r="F7545" s="11">
        <v>6.4998869618055561</v>
      </c>
      <c r="G7545" s="12">
        <v>168477070.05000001</v>
      </c>
      <c r="I7545" s="13">
        <v>3042000000</v>
      </c>
      <c r="J7545" s="11">
        <v>11.5</v>
      </c>
      <c r="K7545" s="12">
        <v>349830000</v>
      </c>
      <c r="M7545" s="13">
        <v>3042000000</v>
      </c>
      <c r="N7545" s="11">
        <v>11.5</v>
      </c>
      <c r="O7545" s="12">
        <v>349830000</v>
      </c>
      <c r="Q7545" s="13">
        <v>5242000000</v>
      </c>
      <c r="R7545" s="11">
        <v>1.2499999046165586</v>
      </c>
      <c r="S7545" s="11">
        <v>1.25</v>
      </c>
      <c r="T7545" s="12">
        <v>6552499.5</v>
      </c>
      <c r="U7545" s="12">
        <v>6552499.5</v>
      </c>
    </row>
    <row r="7546" spans="1:21" x14ac:dyDescent="0.2">
      <c r="A7546" s="13">
        <v>2593000000</v>
      </c>
      <c r="B7546" s="11">
        <v>6.4998329136135746</v>
      </c>
      <c r="C7546" s="12">
        <v>168540667.44999999</v>
      </c>
      <c r="E7546" s="13">
        <v>2593000000</v>
      </c>
      <c r="F7546" s="11">
        <v>6.4998870053991524</v>
      </c>
      <c r="G7546" s="12">
        <v>168542070.05000001</v>
      </c>
      <c r="I7546" s="13">
        <v>3043000000</v>
      </c>
      <c r="J7546" s="11">
        <v>11.5</v>
      </c>
      <c r="K7546" s="12">
        <v>349945000</v>
      </c>
      <c r="M7546" s="13">
        <v>3043000000</v>
      </c>
      <c r="N7546" s="11">
        <v>11.5</v>
      </c>
      <c r="O7546" s="12">
        <v>349945000</v>
      </c>
      <c r="Q7546" s="13">
        <v>5243000000</v>
      </c>
      <c r="R7546" s="11">
        <v>1.2499999046347512</v>
      </c>
      <c r="S7546" s="11">
        <v>1.25</v>
      </c>
      <c r="T7546" s="12">
        <v>6553749.5</v>
      </c>
      <c r="U7546" s="12">
        <v>6553749.5</v>
      </c>
    </row>
    <row r="7547" spans="1:21" x14ac:dyDescent="0.2">
      <c r="A7547" s="13">
        <v>2594000000</v>
      </c>
      <c r="B7547" s="11">
        <v>6.4998329780262143</v>
      </c>
      <c r="C7547" s="12">
        <v>168605667.44999999</v>
      </c>
      <c r="E7547" s="13">
        <v>2594000000</v>
      </c>
      <c r="F7547" s="11">
        <v>6.4998870489591365</v>
      </c>
      <c r="G7547" s="12">
        <v>168607070.05000001</v>
      </c>
      <c r="I7547" s="13">
        <v>3044000000</v>
      </c>
      <c r="J7547" s="11">
        <v>11.5</v>
      </c>
      <c r="K7547" s="12">
        <v>350060000</v>
      </c>
      <c r="M7547" s="13">
        <v>3044000000</v>
      </c>
      <c r="N7547" s="11">
        <v>11.5</v>
      </c>
      <c r="O7547" s="12">
        <v>350060000</v>
      </c>
      <c r="Q7547" s="13">
        <v>5244000000</v>
      </c>
      <c r="R7547" s="11">
        <v>1.2499999046529366</v>
      </c>
      <c r="S7547" s="11">
        <v>1.25</v>
      </c>
      <c r="T7547" s="12">
        <v>6554999.5</v>
      </c>
      <c r="U7547" s="12">
        <v>6554999.5</v>
      </c>
    </row>
    <row r="7548" spans="1:21" x14ac:dyDescent="0.2">
      <c r="A7548" s="13">
        <v>2595000000</v>
      </c>
      <c r="B7548" s="11">
        <v>6.4998330423892092</v>
      </c>
      <c r="C7548" s="12">
        <v>168670667.44999999</v>
      </c>
      <c r="E7548" s="13">
        <v>2595000000</v>
      </c>
      <c r="F7548" s="11">
        <v>6.4998870924855501</v>
      </c>
      <c r="G7548" s="12">
        <v>168672070.05000001</v>
      </c>
      <c r="I7548" s="13">
        <v>3045000000</v>
      </c>
      <c r="J7548" s="11">
        <v>11.5</v>
      </c>
      <c r="K7548" s="12">
        <v>350175000</v>
      </c>
      <c r="M7548" s="13">
        <v>3045000000</v>
      </c>
      <c r="N7548" s="11">
        <v>11.5</v>
      </c>
      <c r="O7548" s="12">
        <v>350175000</v>
      </c>
      <c r="Q7548" s="13">
        <v>5245000000</v>
      </c>
      <c r="R7548" s="11">
        <v>1.2499999046711152</v>
      </c>
      <c r="S7548" s="11">
        <v>1.25</v>
      </c>
      <c r="T7548" s="12">
        <v>6556249.5</v>
      </c>
      <c r="U7548" s="12">
        <v>6556249.5</v>
      </c>
    </row>
    <row r="7549" spans="1:21" x14ac:dyDescent="0.2">
      <c r="A7549" s="13">
        <v>2596000000</v>
      </c>
      <c r="B7549" s="11">
        <v>6.499833106702618</v>
      </c>
      <c r="C7549" s="12">
        <v>168735667.44999999</v>
      </c>
      <c r="E7549" s="13">
        <v>2596000000</v>
      </c>
      <c r="F7549" s="11">
        <v>6.4998871359784287</v>
      </c>
      <c r="G7549" s="12">
        <v>168737070.05000001</v>
      </c>
      <c r="I7549" s="13">
        <v>3046000000</v>
      </c>
      <c r="J7549" s="11">
        <v>11.5</v>
      </c>
      <c r="K7549" s="12">
        <v>350290000</v>
      </c>
      <c r="M7549" s="13">
        <v>3046000000</v>
      </c>
      <c r="N7549" s="11">
        <v>11.5</v>
      </c>
      <c r="O7549" s="12">
        <v>350290000</v>
      </c>
      <c r="Q7549" s="13">
        <v>5246000000</v>
      </c>
      <c r="R7549" s="11">
        <v>1.2499999046892871</v>
      </c>
      <c r="S7549" s="11">
        <v>1.25</v>
      </c>
      <c r="T7549" s="12">
        <v>6557499.5</v>
      </c>
      <c r="U7549" s="12">
        <v>6557499.5</v>
      </c>
    </row>
    <row r="7550" spans="1:21" x14ac:dyDescent="0.2">
      <c r="A7550" s="13">
        <v>2597000000</v>
      </c>
      <c r="B7550" s="11">
        <v>6.4998331709665003</v>
      </c>
      <c r="C7550" s="12">
        <v>168800667.44999999</v>
      </c>
      <c r="E7550" s="13">
        <v>2597000000</v>
      </c>
      <c r="F7550" s="11">
        <v>6.4998871794378132</v>
      </c>
      <c r="G7550" s="12">
        <v>168802070.05000001</v>
      </c>
      <c r="I7550" s="13">
        <v>3047000000</v>
      </c>
      <c r="J7550" s="11">
        <v>11.5</v>
      </c>
      <c r="K7550" s="12">
        <v>350405000</v>
      </c>
      <c r="M7550" s="13">
        <v>3047000000</v>
      </c>
      <c r="N7550" s="11">
        <v>11.5</v>
      </c>
      <c r="O7550" s="12">
        <v>350405000</v>
      </c>
      <c r="Q7550" s="13">
        <v>5247000000</v>
      </c>
      <c r="R7550" s="11">
        <v>1.2499999047074519</v>
      </c>
      <c r="S7550" s="11">
        <v>1.25</v>
      </c>
      <c r="T7550" s="12">
        <v>6558749.5</v>
      </c>
      <c r="U7550" s="12">
        <v>6558749.5</v>
      </c>
    </row>
    <row r="7551" spans="1:21" x14ac:dyDescent="0.2">
      <c r="A7551" s="13">
        <v>2598000000</v>
      </c>
      <c r="B7551" s="11">
        <v>6.4998332351809074</v>
      </c>
      <c r="C7551" s="12">
        <v>168865667.44999999</v>
      </c>
      <c r="E7551" s="13">
        <v>2598000000</v>
      </c>
      <c r="F7551" s="11">
        <v>6.499887222863741</v>
      </c>
      <c r="G7551" s="12">
        <v>168867070.05000001</v>
      </c>
      <c r="I7551" s="13">
        <v>3048000000</v>
      </c>
      <c r="J7551" s="11">
        <v>11.5</v>
      </c>
      <c r="K7551" s="12">
        <v>350520000</v>
      </c>
      <c r="M7551" s="13">
        <v>3048000000</v>
      </c>
      <c r="N7551" s="11">
        <v>11.5</v>
      </c>
      <c r="O7551" s="12">
        <v>350520000</v>
      </c>
      <c r="Q7551" s="13">
        <v>5248000000</v>
      </c>
      <c r="R7551" s="11">
        <v>1.2499999047256096</v>
      </c>
      <c r="S7551" s="11">
        <v>1.25</v>
      </c>
      <c r="T7551" s="12">
        <v>6559999.5</v>
      </c>
      <c r="U7551" s="12">
        <v>6559999.5</v>
      </c>
    </row>
    <row r="7552" spans="1:21" x14ac:dyDescent="0.2">
      <c r="A7552" s="13">
        <v>2599000000</v>
      </c>
      <c r="B7552" s="11">
        <v>6.4998332993459016</v>
      </c>
      <c r="C7552" s="12">
        <v>168930667.44999999</v>
      </c>
      <c r="E7552" s="13">
        <v>2599000000</v>
      </c>
      <c r="F7552" s="11">
        <v>6.4998872662562528</v>
      </c>
      <c r="G7552" s="12">
        <v>168932070.05000001</v>
      </c>
      <c r="I7552" s="13">
        <v>3049000000</v>
      </c>
      <c r="J7552" s="11">
        <v>11.5</v>
      </c>
      <c r="K7552" s="12">
        <v>350635000</v>
      </c>
      <c r="M7552" s="13">
        <v>3049000000</v>
      </c>
      <c r="N7552" s="11">
        <v>11.5</v>
      </c>
      <c r="O7552" s="12">
        <v>350635000</v>
      </c>
      <c r="Q7552" s="13">
        <v>5249000000</v>
      </c>
      <c r="R7552" s="11">
        <v>1.2499999047437607</v>
      </c>
      <c r="S7552" s="11">
        <v>1.25</v>
      </c>
      <c r="T7552" s="12">
        <v>6561249.5</v>
      </c>
      <c r="U7552" s="12">
        <v>6561249.5</v>
      </c>
    </row>
    <row r="7553" spans="1:21" x14ac:dyDescent="0.2">
      <c r="A7553" s="13">
        <v>2600000000</v>
      </c>
      <c r="B7553" s="11">
        <v>6.4998333634615379</v>
      </c>
      <c r="C7553" s="12">
        <v>168995667.44999999</v>
      </c>
      <c r="E7553" s="13">
        <v>2600000000</v>
      </c>
      <c r="F7553" s="11">
        <v>6.4998873096153851</v>
      </c>
      <c r="G7553" s="12">
        <v>168997070.05000001</v>
      </c>
      <c r="I7553" s="13">
        <v>3050000000</v>
      </c>
      <c r="J7553" s="11">
        <v>11.5</v>
      </c>
      <c r="K7553" s="12">
        <v>350750000</v>
      </c>
      <c r="M7553" s="13">
        <v>3050000000</v>
      </c>
      <c r="N7553" s="11">
        <v>11.5</v>
      </c>
      <c r="O7553" s="12">
        <v>350750000</v>
      </c>
      <c r="Q7553" s="13">
        <v>5250000000</v>
      </c>
      <c r="R7553" s="11">
        <v>1.2499999047619048</v>
      </c>
      <c r="S7553" s="11">
        <v>1.25</v>
      </c>
      <c r="T7553" s="12">
        <v>6562499.5</v>
      </c>
      <c r="U7553" s="12">
        <v>6562499.5</v>
      </c>
    </row>
    <row r="7554" spans="1:21" x14ac:dyDescent="0.2">
      <c r="A7554" s="13">
        <v>2601000000</v>
      </c>
      <c r="B7554" s="11">
        <v>6.4998334275278733</v>
      </c>
      <c r="C7554" s="12">
        <v>169060667.44999999</v>
      </c>
      <c r="E7554" s="13">
        <v>2601000000</v>
      </c>
      <c r="F7554" s="11">
        <v>6.499887352941176</v>
      </c>
      <c r="G7554" s="12">
        <v>169062070.05000001</v>
      </c>
      <c r="I7554" s="13">
        <v>3051000000</v>
      </c>
      <c r="J7554" s="11">
        <v>11.5</v>
      </c>
      <c r="K7554" s="12">
        <v>350865000</v>
      </c>
      <c r="M7554" s="13">
        <v>3051000000</v>
      </c>
      <c r="N7554" s="11">
        <v>11.5</v>
      </c>
      <c r="O7554" s="12">
        <v>350865000</v>
      </c>
      <c r="Q7554" s="13">
        <v>5251000000</v>
      </c>
      <c r="R7554" s="11">
        <v>1.2499999047800419</v>
      </c>
      <c r="S7554" s="11">
        <v>1.25</v>
      </c>
      <c r="T7554" s="12">
        <v>6563749.5</v>
      </c>
      <c r="U7554" s="12">
        <v>6563749.5</v>
      </c>
    </row>
    <row r="7555" spans="1:21" x14ac:dyDescent="0.2">
      <c r="A7555" s="13">
        <v>2602000000</v>
      </c>
      <c r="B7555" s="11">
        <v>6.4998334915449654</v>
      </c>
      <c r="C7555" s="12">
        <v>169125667.44999999</v>
      </c>
      <c r="E7555" s="13">
        <v>2602000000</v>
      </c>
      <c r="F7555" s="11">
        <v>6.4998873962336665</v>
      </c>
      <c r="G7555" s="12">
        <v>169127070.05000001</v>
      </c>
      <c r="I7555" s="13">
        <v>3052000000</v>
      </c>
      <c r="J7555" s="11">
        <v>11.5</v>
      </c>
      <c r="K7555" s="12">
        <v>350980000</v>
      </c>
      <c r="M7555" s="13">
        <v>3052000000</v>
      </c>
      <c r="N7555" s="11">
        <v>11.5</v>
      </c>
      <c r="O7555" s="12">
        <v>350980000</v>
      </c>
      <c r="Q7555" s="13">
        <v>5252000000</v>
      </c>
      <c r="R7555" s="11">
        <v>1.249999904798172</v>
      </c>
      <c r="S7555" s="11">
        <v>1.25</v>
      </c>
      <c r="T7555" s="12">
        <v>6564999.5</v>
      </c>
      <c r="U7555" s="12">
        <v>6564999.5</v>
      </c>
    </row>
    <row r="7556" spans="1:21" x14ac:dyDescent="0.2">
      <c r="A7556" s="13">
        <v>2603000000</v>
      </c>
      <c r="B7556" s="11">
        <v>6.4998335555128701</v>
      </c>
      <c r="C7556" s="12">
        <v>169190667.44999999</v>
      </c>
      <c r="E7556" s="13">
        <v>2603000000</v>
      </c>
      <c r="F7556" s="11">
        <v>6.4998874394928938</v>
      </c>
      <c r="G7556" s="12">
        <v>169192070.05000001</v>
      </c>
      <c r="I7556" s="13">
        <v>3053000000</v>
      </c>
      <c r="J7556" s="11">
        <v>11.5</v>
      </c>
      <c r="K7556" s="12">
        <v>351095000</v>
      </c>
      <c r="M7556" s="13">
        <v>3053000000</v>
      </c>
      <c r="N7556" s="11">
        <v>11.5</v>
      </c>
      <c r="O7556" s="12">
        <v>351095000</v>
      </c>
      <c r="Q7556" s="13">
        <v>5253000000</v>
      </c>
      <c r="R7556" s="11">
        <v>1.2499999048162953</v>
      </c>
      <c r="S7556" s="11">
        <v>1.25</v>
      </c>
      <c r="T7556" s="12">
        <v>6566249.5</v>
      </c>
      <c r="U7556" s="12">
        <v>6566249.5</v>
      </c>
    </row>
    <row r="7557" spans="1:21" x14ac:dyDescent="0.2">
      <c r="A7557" s="13">
        <v>2604000000</v>
      </c>
      <c r="B7557" s="11">
        <v>6.4998336194316426</v>
      </c>
      <c r="C7557" s="12">
        <v>169255667.44999999</v>
      </c>
      <c r="E7557" s="13">
        <v>2604000000</v>
      </c>
      <c r="F7557" s="11">
        <v>6.4998874827188944</v>
      </c>
      <c r="G7557" s="12">
        <v>169257070.05000001</v>
      </c>
      <c r="I7557" s="13">
        <v>3054000000</v>
      </c>
      <c r="J7557" s="11">
        <v>11.5</v>
      </c>
      <c r="K7557" s="12">
        <v>351210000</v>
      </c>
      <c r="M7557" s="13">
        <v>3054000000</v>
      </c>
      <c r="N7557" s="11">
        <v>11.5</v>
      </c>
      <c r="O7557" s="12">
        <v>351210000</v>
      </c>
      <c r="Q7557" s="13">
        <v>5254000000</v>
      </c>
      <c r="R7557" s="11">
        <v>1.2499999048344119</v>
      </c>
      <c r="S7557" s="11">
        <v>1.25</v>
      </c>
      <c r="T7557" s="12">
        <v>6567499.5</v>
      </c>
      <c r="U7557" s="12">
        <v>6567499.5</v>
      </c>
    </row>
    <row r="7558" spans="1:21" x14ac:dyDescent="0.2">
      <c r="A7558" s="13">
        <v>2605000000</v>
      </c>
      <c r="B7558" s="11">
        <v>6.4998336833013424</v>
      </c>
      <c r="C7558" s="12">
        <v>169320667.44999999</v>
      </c>
      <c r="E7558" s="13">
        <v>2605000000</v>
      </c>
      <c r="F7558" s="11">
        <v>6.499887525911709</v>
      </c>
      <c r="G7558" s="12">
        <v>169322070.05000001</v>
      </c>
      <c r="I7558" s="13">
        <v>3055000000</v>
      </c>
      <c r="J7558" s="11">
        <v>11.5</v>
      </c>
      <c r="K7558" s="12">
        <v>351325000</v>
      </c>
      <c r="M7558" s="13">
        <v>3055000000</v>
      </c>
      <c r="N7558" s="11">
        <v>11.5</v>
      </c>
      <c r="O7558" s="12">
        <v>351325000</v>
      </c>
      <c r="Q7558" s="13">
        <v>5255000000</v>
      </c>
      <c r="R7558" s="11">
        <v>1.2499999048525214</v>
      </c>
      <c r="S7558" s="11">
        <v>1.25</v>
      </c>
      <c r="T7558" s="12">
        <v>6568749.5</v>
      </c>
      <c r="U7558" s="12">
        <v>6568749.5</v>
      </c>
    </row>
    <row r="7559" spans="1:21" x14ac:dyDescent="0.2">
      <c r="A7559" s="13">
        <v>2606000000</v>
      </c>
      <c r="B7559" s="11">
        <v>6.4998337471220262</v>
      </c>
      <c r="C7559" s="12">
        <v>169385667.44999999</v>
      </c>
      <c r="E7559" s="13">
        <v>2606000000</v>
      </c>
      <c r="F7559" s="11">
        <v>6.4998875690713751</v>
      </c>
      <c r="G7559" s="12">
        <v>169387070.05000001</v>
      </c>
      <c r="I7559" s="13">
        <v>3056000000</v>
      </c>
      <c r="J7559" s="11">
        <v>11.5</v>
      </c>
      <c r="K7559" s="12">
        <v>351440000</v>
      </c>
      <c r="M7559" s="13">
        <v>3056000000</v>
      </c>
      <c r="N7559" s="11">
        <v>11.5</v>
      </c>
      <c r="O7559" s="12">
        <v>351440000</v>
      </c>
      <c r="Q7559" s="13">
        <v>5256000000</v>
      </c>
      <c r="R7559" s="11">
        <v>1.2499999048706241</v>
      </c>
      <c r="S7559" s="11">
        <v>1.25</v>
      </c>
      <c r="T7559" s="12">
        <v>6569999.5</v>
      </c>
      <c r="U7559" s="12">
        <v>6569999.5</v>
      </c>
    </row>
    <row r="7560" spans="1:21" x14ac:dyDescent="0.2">
      <c r="A7560" s="13">
        <v>2607000000</v>
      </c>
      <c r="B7560" s="11">
        <v>6.4998338108937475</v>
      </c>
      <c r="C7560" s="12">
        <v>169450667.44999999</v>
      </c>
      <c r="E7560" s="13">
        <v>2607000000</v>
      </c>
      <c r="F7560" s="11">
        <v>6.4998876121979281</v>
      </c>
      <c r="G7560" s="12">
        <v>169452070.05000001</v>
      </c>
      <c r="I7560" s="13">
        <v>3057000000</v>
      </c>
      <c r="J7560" s="11">
        <v>11.5</v>
      </c>
      <c r="K7560" s="12">
        <v>351555000</v>
      </c>
      <c r="M7560" s="13">
        <v>3057000000</v>
      </c>
      <c r="N7560" s="11">
        <v>11.5</v>
      </c>
      <c r="O7560" s="12">
        <v>351555000</v>
      </c>
      <c r="Q7560" s="13">
        <v>5257000000</v>
      </c>
      <c r="R7560" s="11">
        <v>1.2499999048887198</v>
      </c>
      <c r="S7560" s="11">
        <v>1.25</v>
      </c>
      <c r="T7560" s="12">
        <v>6571249.5</v>
      </c>
      <c r="U7560" s="12">
        <v>6571249.5</v>
      </c>
    </row>
    <row r="7561" spans="1:21" x14ac:dyDescent="0.2">
      <c r="A7561" s="13">
        <v>2608000000</v>
      </c>
      <c r="B7561" s="11">
        <v>6.4998338746165647</v>
      </c>
      <c r="C7561" s="12">
        <v>169515667.44999999</v>
      </c>
      <c r="E7561" s="13">
        <v>2608000000</v>
      </c>
      <c r="F7561" s="11">
        <v>6.4998876552914115</v>
      </c>
      <c r="G7561" s="12">
        <v>169517070.05000001</v>
      </c>
      <c r="I7561" s="13">
        <v>3058000000</v>
      </c>
      <c r="J7561" s="11">
        <v>11.5</v>
      </c>
      <c r="K7561" s="12">
        <v>351670000</v>
      </c>
      <c r="M7561" s="13">
        <v>3058000000</v>
      </c>
      <c r="N7561" s="11">
        <v>11.5</v>
      </c>
      <c r="O7561" s="12">
        <v>351670000</v>
      </c>
      <c r="Q7561" s="13">
        <v>5258000000</v>
      </c>
      <c r="R7561" s="11">
        <v>1.2499999049068087</v>
      </c>
      <c r="S7561" s="11">
        <v>1.25</v>
      </c>
      <c r="T7561" s="12">
        <v>6572499.5</v>
      </c>
      <c r="U7561" s="12">
        <v>6572499.5</v>
      </c>
    </row>
    <row r="7562" spans="1:21" x14ac:dyDescent="0.2">
      <c r="A7562" s="13">
        <v>2609000000</v>
      </c>
      <c r="B7562" s="11">
        <v>6.4998339382905321</v>
      </c>
      <c r="C7562" s="12">
        <v>169580667.44999999</v>
      </c>
      <c r="E7562" s="13">
        <v>2609000000</v>
      </c>
      <c r="F7562" s="11">
        <v>6.4998876983518601</v>
      </c>
      <c r="G7562" s="12">
        <v>169582070.05000001</v>
      </c>
      <c r="I7562" s="13">
        <v>3059000000</v>
      </c>
      <c r="J7562" s="11">
        <v>11.5</v>
      </c>
      <c r="K7562" s="12">
        <v>351785000</v>
      </c>
      <c r="M7562" s="13">
        <v>3059000000</v>
      </c>
      <c r="N7562" s="11">
        <v>11.5</v>
      </c>
      <c r="O7562" s="12">
        <v>351785000</v>
      </c>
      <c r="Q7562" s="13">
        <v>5259000000</v>
      </c>
      <c r="R7562" s="11">
        <v>1.2499999049248907</v>
      </c>
      <c r="S7562" s="11">
        <v>1.25</v>
      </c>
      <c r="T7562" s="12">
        <v>6573749.5</v>
      </c>
      <c r="U7562" s="12">
        <v>6573749.5</v>
      </c>
    </row>
    <row r="7563" spans="1:21" x14ac:dyDescent="0.2">
      <c r="A7563" s="13">
        <v>2610000000</v>
      </c>
      <c r="B7563" s="11">
        <v>6.4998340019157084</v>
      </c>
      <c r="C7563" s="12">
        <v>169645667.44999999</v>
      </c>
      <c r="E7563" s="13">
        <v>2610000000</v>
      </c>
      <c r="F7563" s="11">
        <v>6.499887741379311</v>
      </c>
      <c r="G7563" s="12">
        <v>169647070.05000001</v>
      </c>
      <c r="I7563" s="13">
        <v>3060000000</v>
      </c>
      <c r="J7563" s="11">
        <v>11.5</v>
      </c>
      <c r="K7563" s="12">
        <v>351900000</v>
      </c>
      <c r="M7563" s="13">
        <v>3060000000</v>
      </c>
      <c r="N7563" s="11">
        <v>11.5</v>
      </c>
      <c r="O7563" s="12">
        <v>351900000</v>
      </c>
      <c r="Q7563" s="13">
        <v>5260000000</v>
      </c>
      <c r="R7563" s="11">
        <v>1.2499999049429658</v>
      </c>
      <c r="S7563" s="11">
        <v>1.25</v>
      </c>
      <c r="T7563" s="12">
        <v>6574999.5</v>
      </c>
      <c r="U7563" s="12">
        <v>6574999.5</v>
      </c>
    </row>
    <row r="7564" spans="1:21" x14ac:dyDescent="0.2">
      <c r="A7564" s="13">
        <v>2611000000</v>
      </c>
      <c r="B7564" s="11">
        <v>6.4998340654921476</v>
      </c>
      <c r="C7564" s="12">
        <v>169710667.44999999</v>
      </c>
      <c r="E7564" s="13">
        <v>2611000000</v>
      </c>
      <c r="F7564" s="11">
        <v>6.4998877843738034</v>
      </c>
      <c r="G7564" s="12">
        <v>169712070.05000001</v>
      </c>
      <c r="I7564" s="13">
        <v>3061000000</v>
      </c>
      <c r="J7564" s="11">
        <v>11.5</v>
      </c>
      <c r="K7564" s="12">
        <v>352015000</v>
      </c>
      <c r="M7564" s="13">
        <v>3061000000</v>
      </c>
      <c r="N7564" s="11">
        <v>11.5</v>
      </c>
      <c r="O7564" s="12">
        <v>352015000</v>
      </c>
      <c r="Q7564" s="13">
        <v>5261000000</v>
      </c>
      <c r="R7564" s="11">
        <v>1.249999904961034</v>
      </c>
      <c r="S7564" s="11">
        <v>1.25</v>
      </c>
      <c r="T7564" s="12">
        <v>6576249.5</v>
      </c>
      <c r="U7564" s="12">
        <v>6576249.5</v>
      </c>
    </row>
    <row r="7565" spans="1:21" x14ac:dyDescent="0.2">
      <c r="A7565" s="13">
        <v>2612000000</v>
      </c>
      <c r="B7565" s="11">
        <v>6.4998341290199075</v>
      </c>
      <c r="C7565" s="12">
        <v>169775667.44999999</v>
      </c>
      <c r="E7565" s="13">
        <v>2612000000</v>
      </c>
      <c r="F7565" s="11">
        <v>6.4998878273353755</v>
      </c>
      <c r="G7565" s="12">
        <v>169777070.05000001</v>
      </c>
      <c r="I7565" s="13">
        <v>3062000000</v>
      </c>
      <c r="J7565" s="11">
        <v>11.5</v>
      </c>
      <c r="K7565" s="12">
        <v>352130000</v>
      </c>
      <c r="M7565" s="13">
        <v>3062000000</v>
      </c>
      <c r="N7565" s="11">
        <v>11.5</v>
      </c>
      <c r="O7565" s="12">
        <v>352130000</v>
      </c>
      <c r="Q7565" s="13">
        <v>5262000000</v>
      </c>
      <c r="R7565" s="11">
        <v>1.2499999049790955</v>
      </c>
      <c r="S7565" s="11">
        <v>1.25</v>
      </c>
      <c r="T7565" s="12">
        <v>6577499.5</v>
      </c>
      <c r="U7565" s="12">
        <v>6577499.5</v>
      </c>
    </row>
    <row r="7566" spans="1:21" x14ac:dyDescent="0.2">
      <c r="A7566" s="13">
        <v>2613000000</v>
      </c>
      <c r="B7566" s="11">
        <v>6.4998341924990433</v>
      </c>
      <c r="C7566" s="12">
        <v>169840667.44999999</v>
      </c>
      <c r="E7566" s="13">
        <v>2613000000</v>
      </c>
      <c r="F7566" s="11">
        <v>6.4998878702640646</v>
      </c>
      <c r="G7566" s="12">
        <v>169842070.05000001</v>
      </c>
      <c r="I7566" s="13">
        <v>3063000000</v>
      </c>
      <c r="J7566" s="11">
        <v>11.5</v>
      </c>
      <c r="K7566" s="12">
        <v>352245000</v>
      </c>
      <c r="M7566" s="13">
        <v>3063000000</v>
      </c>
      <c r="N7566" s="11">
        <v>11.5</v>
      </c>
      <c r="O7566" s="12">
        <v>352245000</v>
      </c>
      <c r="Q7566" s="13">
        <v>5263000000</v>
      </c>
      <c r="R7566" s="11">
        <v>1.2499999049971497</v>
      </c>
      <c r="S7566" s="11">
        <v>1.25</v>
      </c>
      <c r="T7566" s="12">
        <v>6578749.5</v>
      </c>
      <c r="U7566" s="12">
        <v>6578749.5</v>
      </c>
    </row>
    <row r="7567" spans="1:21" x14ac:dyDescent="0.2">
      <c r="A7567" s="13">
        <v>2614000000</v>
      </c>
      <c r="B7567" s="11">
        <v>6.4998342559296098</v>
      </c>
      <c r="C7567" s="12">
        <v>169905667.44999999</v>
      </c>
      <c r="E7567" s="13">
        <v>2614000000</v>
      </c>
      <c r="F7567" s="11">
        <v>6.4998879131599088</v>
      </c>
      <c r="G7567" s="12">
        <v>169907070.05000001</v>
      </c>
      <c r="I7567" s="13">
        <v>3064000000</v>
      </c>
      <c r="J7567" s="11">
        <v>11.5</v>
      </c>
      <c r="K7567" s="12">
        <v>352360000</v>
      </c>
      <c r="M7567" s="13">
        <v>3064000000</v>
      </c>
      <c r="N7567" s="11">
        <v>11.5</v>
      </c>
      <c r="O7567" s="12">
        <v>352360000</v>
      </c>
      <c r="Q7567" s="13">
        <v>5264000000</v>
      </c>
      <c r="R7567" s="11">
        <v>1.2499999050151978</v>
      </c>
      <c r="S7567" s="11">
        <v>1.25</v>
      </c>
      <c r="T7567" s="12">
        <v>6579999.5</v>
      </c>
      <c r="U7567" s="12">
        <v>6579999.5</v>
      </c>
    </row>
    <row r="7568" spans="1:21" x14ac:dyDescent="0.2">
      <c r="A7568" s="13">
        <v>2615000000</v>
      </c>
      <c r="B7568" s="11">
        <v>6.4998343193116632</v>
      </c>
      <c r="C7568" s="12">
        <v>169970667.44999999</v>
      </c>
      <c r="E7568" s="13">
        <v>2615000000</v>
      </c>
      <c r="F7568" s="11">
        <v>6.4998879560229454</v>
      </c>
      <c r="G7568" s="12">
        <v>169972070.05000001</v>
      </c>
      <c r="I7568" s="13">
        <v>3065000000</v>
      </c>
      <c r="J7568" s="11">
        <v>11.5</v>
      </c>
      <c r="K7568" s="12">
        <v>352475000</v>
      </c>
      <c r="M7568" s="13">
        <v>3065000000</v>
      </c>
      <c r="N7568" s="11">
        <v>11.5</v>
      </c>
      <c r="O7568" s="12">
        <v>352475000</v>
      </c>
      <c r="Q7568" s="13">
        <v>5265000000</v>
      </c>
      <c r="R7568" s="11">
        <v>1.2499999050332384</v>
      </c>
      <c r="S7568" s="11">
        <v>1.25</v>
      </c>
      <c r="T7568" s="12">
        <v>6581249.5</v>
      </c>
      <c r="U7568" s="12">
        <v>6581249.5</v>
      </c>
    </row>
    <row r="7569" spans="1:21" x14ac:dyDescent="0.2">
      <c r="A7569" s="13">
        <v>2616000000</v>
      </c>
      <c r="B7569" s="11">
        <v>6.4998343826452603</v>
      </c>
      <c r="C7569" s="12">
        <v>170035667.44999999</v>
      </c>
      <c r="E7569" s="13">
        <v>2616000000</v>
      </c>
      <c r="F7569" s="11">
        <v>6.499887998853211</v>
      </c>
      <c r="G7569" s="12">
        <v>170037070.05000001</v>
      </c>
      <c r="I7569" s="13">
        <v>3066000000</v>
      </c>
      <c r="J7569" s="11">
        <v>11.5</v>
      </c>
      <c r="K7569" s="12">
        <v>352590000</v>
      </c>
      <c r="M7569" s="13">
        <v>3066000000</v>
      </c>
      <c r="N7569" s="11">
        <v>11.5</v>
      </c>
      <c r="O7569" s="12">
        <v>352590000</v>
      </c>
      <c r="Q7569" s="13">
        <v>5266000000</v>
      </c>
      <c r="R7569" s="11">
        <v>1.2499999050512722</v>
      </c>
      <c r="S7569" s="11">
        <v>1.25</v>
      </c>
      <c r="T7569" s="12">
        <v>6582499.5</v>
      </c>
      <c r="U7569" s="12">
        <v>6582499.5</v>
      </c>
    </row>
    <row r="7570" spans="1:21" x14ac:dyDescent="0.2">
      <c r="A7570" s="13">
        <v>2617000000</v>
      </c>
      <c r="B7570" s="11">
        <v>6.4998344459304542</v>
      </c>
      <c r="C7570" s="12">
        <v>170100667.44999999</v>
      </c>
      <c r="E7570" s="13">
        <v>2617000000</v>
      </c>
      <c r="F7570" s="11">
        <v>6.4998880416507463</v>
      </c>
      <c r="G7570" s="12">
        <v>170102070.05000001</v>
      </c>
      <c r="I7570" s="13">
        <v>3067000000</v>
      </c>
      <c r="J7570" s="11">
        <v>11.5</v>
      </c>
      <c r="K7570" s="12">
        <v>352705000</v>
      </c>
      <c r="M7570" s="13">
        <v>3067000000</v>
      </c>
      <c r="N7570" s="11">
        <v>11.5</v>
      </c>
      <c r="O7570" s="12">
        <v>352705000</v>
      </c>
      <c r="Q7570" s="13">
        <v>5267000000</v>
      </c>
      <c r="R7570" s="11">
        <v>1.2499999050692994</v>
      </c>
      <c r="S7570" s="11">
        <v>1.25</v>
      </c>
      <c r="T7570" s="12">
        <v>6583749.5</v>
      </c>
      <c r="U7570" s="12">
        <v>6583749.5</v>
      </c>
    </row>
    <row r="7571" spans="1:21" x14ac:dyDescent="0.2">
      <c r="A7571" s="13">
        <v>2618000000</v>
      </c>
      <c r="B7571" s="11">
        <v>6.4998345091673029</v>
      </c>
      <c r="C7571" s="12">
        <v>170165667.44999999</v>
      </c>
      <c r="E7571" s="13">
        <v>2618000000</v>
      </c>
      <c r="F7571" s="11">
        <v>6.4998880844155851</v>
      </c>
      <c r="G7571" s="12">
        <v>170167070.05000001</v>
      </c>
      <c r="I7571" s="13">
        <v>3068000000</v>
      </c>
      <c r="J7571" s="11">
        <v>11.5</v>
      </c>
      <c r="K7571" s="12">
        <v>352820000</v>
      </c>
      <c r="M7571" s="13">
        <v>3068000000</v>
      </c>
      <c r="N7571" s="11">
        <v>11.5</v>
      </c>
      <c r="O7571" s="12">
        <v>352820000</v>
      </c>
      <c r="Q7571" s="13">
        <v>5268000000</v>
      </c>
      <c r="R7571" s="11">
        <v>1.2499999050873196</v>
      </c>
      <c r="S7571" s="11">
        <v>1.25</v>
      </c>
      <c r="T7571" s="12">
        <v>6584999.5</v>
      </c>
      <c r="U7571" s="12">
        <v>6584999.5</v>
      </c>
    </row>
    <row r="7572" spans="1:21" x14ac:dyDescent="0.2">
      <c r="A7572" s="13">
        <v>2619000000</v>
      </c>
      <c r="B7572" s="11">
        <v>6.4998345723558604</v>
      </c>
      <c r="C7572" s="12">
        <v>170230667.44999999</v>
      </c>
      <c r="E7572" s="13">
        <v>2619000000</v>
      </c>
      <c r="F7572" s="11">
        <v>6.4998881271477664</v>
      </c>
      <c r="G7572" s="12">
        <v>170232070.05000001</v>
      </c>
      <c r="I7572" s="13">
        <v>3069000000</v>
      </c>
      <c r="J7572" s="11">
        <v>11.5</v>
      </c>
      <c r="K7572" s="12">
        <v>352935000</v>
      </c>
      <c r="M7572" s="13">
        <v>3069000000</v>
      </c>
      <c r="N7572" s="11">
        <v>11.5</v>
      </c>
      <c r="O7572" s="12">
        <v>352935000</v>
      </c>
      <c r="Q7572" s="13">
        <v>5269000000</v>
      </c>
      <c r="R7572" s="11">
        <v>1.249999905105333</v>
      </c>
      <c r="S7572" s="11">
        <v>1.25</v>
      </c>
      <c r="T7572" s="12">
        <v>6586249.5</v>
      </c>
      <c r="U7572" s="12">
        <v>6586249.5</v>
      </c>
    </row>
    <row r="7573" spans="1:21" x14ac:dyDescent="0.2">
      <c r="A7573" s="13">
        <v>2620000000</v>
      </c>
      <c r="B7573" s="11">
        <v>6.4998346354961818</v>
      </c>
      <c r="C7573" s="12">
        <v>170295667.44999999</v>
      </c>
      <c r="E7573" s="13">
        <v>2620000000</v>
      </c>
      <c r="F7573" s="11">
        <v>6.4998881698473285</v>
      </c>
      <c r="G7573" s="12">
        <v>170297070.05000001</v>
      </c>
      <c r="I7573" s="13">
        <v>3070000000</v>
      </c>
      <c r="J7573" s="11">
        <v>11.5</v>
      </c>
      <c r="K7573" s="12">
        <v>353050000</v>
      </c>
      <c r="M7573" s="13">
        <v>3070000000</v>
      </c>
      <c r="N7573" s="11">
        <v>11.5</v>
      </c>
      <c r="O7573" s="12">
        <v>353050000</v>
      </c>
      <c r="Q7573" s="13">
        <v>5270000000</v>
      </c>
      <c r="R7573" s="11">
        <v>1.2499999051233397</v>
      </c>
      <c r="S7573" s="11">
        <v>1.25</v>
      </c>
      <c r="T7573" s="12">
        <v>6587499.5</v>
      </c>
      <c r="U7573" s="12">
        <v>6587499.5</v>
      </c>
    </row>
    <row r="7574" spans="1:21" x14ac:dyDescent="0.2">
      <c r="A7574" s="13">
        <v>2621000000</v>
      </c>
      <c r="B7574" s="11">
        <v>6.4998346985883249</v>
      </c>
      <c r="C7574" s="12">
        <v>170360667.44999999</v>
      </c>
      <c r="E7574" s="13">
        <v>2621000000</v>
      </c>
      <c r="F7574" s="11">
        <v>6.4998882125143087</v>
      </c>
      <c r="G7574" s="12">
        <v>170362070.05000001</v>
      </c>
      <c r="I7574" s="13">
        <v>3071000000</v>
      </c>
      <c r="J7574" s="11">
        <v>11.5</v>
      </c>
      <c r="K7574" s="12">
        <v>353165000</v>
      </c>
      <c r="M7574" s="13">
        <v>3071000000</v>
      </c>
      <c r="N7574" s="11">
        <v>11.5</v>
      </c>
      <c r="O7574" s="12">
        <v>353165000</v>
      </c>
      <c r="Q7574" s="13">
        <v>5271000000</v>
      </c>
      <c r="R7574" s="11">
        <v>1.2499999051413393</v>
      </c>
      <c r="S7574" s="11">
        <v>1.25</v>
      </c>
      <c r="T7574" s="12">
        <v>6588749.5</v>
      </c>
      <c r="U7574" s="12">
        <v>6588749.5</v>
      </c>
    </row>
    <row r="7575" spans="1:21" x14ac:dyDescent="0.2">
      <c r="A7575" s="13">
        <v>2622000000</v>
      </c>
      <c r="B7575" s="11">
        <v>6.4998347616323411</v>
      </c>
      <c r="C7575" s="12">
        <v>170425667.44999999</v>
      </c>
      <c r="E7575" s="13">
        <v>2622000000</v>
      </c>
      <c r="F7575" s="11">
        <v>6.4998882551487416</v>
      </c>
      <c r="G7575" s="12">
        <v>170427070.05000001</v>
      </c>
      <c r="I7575" s="13">
        <v>3072000000</v>
      </c>
      <c r="J7575" s="11">
        <v>11.5</v>
      </c>
      <c r="K7575" s="12">
        <v>353280000</v>
      </c>
      <c r="M7575" s="13">
        <v>3072000000</v>
      </c>
      <c r="N7575" s="11">
        <v>11.5</v>
      </c>
      <c r="O7575" s="12">
        <v>353280000</v>
      </c>
      <c r="Q7575" s="13">
        <v>5272000000</v>
      </c>
      <c r="R7575" s="11">
        <v>1.2499999051593325</v>
      </c>
      <c r="S7575" s="11">
        <v>1.25</v>
      </c>
      <c r="T7575" s="12">
        <v>6589999.5</v>
      </c>
      <c r="U7575" s="12">
        <v>6589999.5</v>
      </c>
    </row>
    <row r="7576" spans="1:21" x14ac:dyDescent="0.2">
      <c r="A7576" s="13">
        <v>2623000000</v>
      </c>
      <c r="B7576" s="11">
        <v>6.4998348246282882</v>
      </c>
      <c r="C7576" s="12">
        <v>170490667.44999999</v>
      </c>
      <c r="E7576" s="13">
        <v>2623000000</v>
      </c>
      <c r="F7576" s="11">
        <v>6.499888297750668</v>
      </c>
      <c r="G7576" s="12">
        <v>170492070.05000001</v>
      </c>
      <c r="I7576" s="13">
        <v>3073000000</v>
      </c>
      <c r="J7576" s="11">
        <v>11.5</v>
      </c>
      <c r="K7576" s="12">
        <v>353395000</v>
      </c>
      <c r="M7576" s="13">
        <v>3073000000</v>
      </c>
      <c r="N7576" s="11">
        <v>11.5</v>
      </c>
      <c r="O7576" s="12">
        <v>353395000</v>
      </c>
      <c r="Q7576" s="13">
        <v>5273000000</v>
      </c>
      <c r="R7576" s="11">
        <v>1.2499999051773185</v>
      </c>
      <c r="S7576" s="11">
        <v>1.25</v>
      </c>
      <c r="T7576" s="12">
        <v>6591249.5</v>
      </c>
      <c r="U7576" s="12">
        <v>6591249.5</v>
      </c>
    </row>
    <row r="7577" spans="1:21" x14ac:dyDescent="0.2">
      <c r="A7577" s="13">
        <v>2624000000</v>
      </c>
      <c r="B7577" s="11">
        <v>6.4998348875762195</v>
      </c>
      <c r="C7577" s="12">
        <v>170555667.44999999</v>
      </c>
      <c r="E7577" s="13">
        <v>2624000000</v>
      </c>
      <c r="F7577" s="11">
        <v>6.4998883403201226</v>
      </c>
      <c r="G7577" s="12">
        <v>170557070.05000001</v>
      </c>
      <c r="I7577" s="13">
        <v>3074000000</v>
      </c>
      <c r="J7577" s="11">
        <v>11.5</v>
      </c>
      <c r="K7577" s="12">
        <v>353510000</v>
      </c>
      <c r="M7577" s="13">
        <v>3074000000</v>
      </c>
      <c r="N7577" s="11">
        <v>11.5</v>
      </c>
      <c r="O7577" s="12">
        <v>353510000</v>
      </c>
      <c r="Q7577" s="13">
        <v>5274000000</v>
      </c>
      <c r="R7577" s="11">
        <v>1.2499999051952977</v>
      </c>
      <c r="S7577" s="11">
        <v>1.25</v>
      </c>
      <c r="T7577" s="12">
        <v>6592499.5</v>
      </c>
      <c r="U7577" s="12">
        <v>6592499.5</v>
      </c>
    </row>
    <row r="7578" spans="1:21" x14ac:dyDescent="0.2">
      <c r="A7578" s="13">
        <v>2625000000</v>
      </c>
      <c r="B7578" s="11">
        <v>6.4998349504761892</v>
      </c>
      <c r="C7578" s="12">
        <v>170620667.44999999</v>
      </c>
      <c r="E7578" s="13">
        <v>2625000000</v>
      </c>
      <c r="F7578" s="11">
        <v>6.4998883828571428</v>
      </c>
      <c r="G7578" s="12">
        <v>170622070.05000001</v>
      </c>
      <c r="I7578" s="13">
        <v>3075000000</v>
      </c>
      <c r="J7578" s="11">
        <v>11.5</v>
      </c>
      <c r="K7578" s="12">
        <v>353625000</v>
      </c>
      <c r="M7578" s="13">
        <v>3075000000</v>
      </c>
      <c r="N7578" s="11">
        <v>11.5</v>
      </c>
      <c r="O7578" s="12">
        <v>353625000</v>
      </c>
      <c r="Q7578" s="13">
        <v>5275000000</v>
      </c>
      <c r="R7578" s="11">
        <v>1.2499999052132702</v>
      </c>
      <c r="S7578" s="11">
        <v>1.25</v>
      </c>
      <c r="T7578" s="12">
        <v>6593749.5</v>
      </c>
      <c r="U7578" s="12">
        <v>6593749.5</v>
      </c>
    </row>
    <row r="7579" spans="1:21" x14ac:dyDescent="0.2">
      <c r="A7579" s="13">
        <v>2626000000</v>
      </c>
      <c r="B7579" s="11">
        <v>6.499835013328255</v>
      </c>
      <c r="C7579" s="12">
        <v>170685667.44999999</v>
      </c>
      <c r="E7579" s="13">
        <v>2626000000</v>
      </c>
      <c r="F7579" s="11">
        <v>6.4998884253617675</v>
      </c>
      <c r="G7579" s="12">
        <v>170687070.05000001</v>
      </c>
      <c r="I7579" s="13">
        <v>3076000000</v>
      </c>
      <c r="J7579" s="11">
        <v>11.5</v>
      </c>
      <c r="K7579" s="12">
        <v>353740000</v>
      </c>
      <c r="M7579" s="13">
        <v>3076000000</v>
      </c>
      <c r="N7579" s="11">
        <v>11.5</v>
      </c>
      <c r="O7579" s="12">
        <v>353740000</v>
      </c>
      <c r="Q7579" s="13">
        <v>5276000000</v>
      </c>
      <c r="R7579" s="11">
        <v>1.2499999052312358</v>
      </c>
      <c r="S7579" s="11">
        <v>1.25</v>
      </c>
      <c r="T7579" s="12">
        <v>6594999.5</v>
      </c>
      <c r="U7579" s="12">
        <v>6594999.5</v>
      </c>
    </row>
    <row r="7580" spans="1:21" x14ac:dyDescent="0.2">
      <c r="A7580" s="13">
        <v>2627000000</v>
      </c>
      <c r="B7580" s="11">
        <v>6.4998350761324692</v>
      </c>
      <c r="C7580" s="12">
        <v>170750667.44999999</v>
      </c>
      <c r="E7580" s="13">
        <v>2627000000</v>
      </c>
      <c r="F7580" s="11">
        <v>6.4998884678340323</v>
      </c>
      <c r="G7580" s="12">
        <v>170752070.05000001</v>
      </c>
      <c r="I7580" s="13">
        <v>3077000000</v>
      </c>
      <c r="J7580" s="11">
        <v>11.5</v>
      </c>
      <c r="K7580" s="12">
        <v>353855000</v>
      </c>
      <c r="M7580" s="13">
        <v>3077000000</v>
      </c>
      <c r="N7580" s="11">
        <v>11.5</v>
      </c>
      <c r="O7580" s="12">
        <v>353855000</v>
      </c>
      <c r="Q7580" s="13">
        <v>5277000000</v>
      </c>
      <c r="R7580" s="11">
        <v>1.2499999052491946</v>
      </c>
      <c r="S7580" s="11">
        <v>1.25</v>
      </c>
      <c r="T7580" s="12">
        <v>6596249.5</v>
      </c>
      <c r="U7580" s="12">
        <v>6596249.5</v>
      </c>
    </row>
    <row r="7581" spans="1:21" x14ac:dyDescent="0.2">
      <c r="A7581" s="13">
        <v>2628000000</v>
      </c>
      <c r="B7581" s="11">
        <v>6.4998351388888889</v>
      </c>
      <c r="C7581" s="12">
        <v>170815667.44999999</v>
      </c>
      <c r="E7581" s="13">
        <v>2628000000</v>
      </c>
      <c r="F7581" s="11">
        <v>6.4998885102739727</v>
      </c>
      <c r="G7581" s="12">
        <v>170817070.05000001</v>
      </c>
      <c r="I7581" s="13">
        <v>3078000000</v>
      </c>
      <c r="J7581" s="11">
        <v>11.5</v>
      </c>
      <c r="K7581" s="12">
        <v>353970000</v>
      </c>
      <c r="M7581" s="13">
        <v>3078000000</v>
      </c>
      <c r="N7581" s="11">
        <v>11.5</v>
      </c>
      <c r="O7581" s="12">
        <v>353970000</v>
      </c>
      <c r="Q7581" s="13">
        <v>5278000000</v>
      </c>
      <c r="R7581" s="11">
        <v>1.2499999052671467</v>
      </c>
      <c r="S7581" s="11">
        <v>1.25</v>
      </c>
      <c r="T7581" s="12">
        <v>6597499.5</v>
      </c>
      <c r="U7581" s="12">
        <v>6597499.5</v>
      </c>
    </row>
    <row r="7582" spans="1:21" x14ac:dyDescent="0.2">
      <c r="A7582" s="13">
        <v>2629000000</v>
      </c>
      <c r="B7582" s="11">
        <v>6.4998352015975644</v>
      </c>
      <c r="C7582" s="12">
        <v>170880667.44999999</v>
      </c>
      <c r="E7582" s="13">
        <v>2629000000</v>
      </c>
      <c r="F7582" s="11">
        <v>6.4998885526816288</v>
      </c>
      <c r="G7582" s="12">
        <v>170882070.05000001</v>
      </c>
      <c r="I7582" s="13">
        <v>3079000000</v>
      </c>
      <c r="J7582" s="11">
        <v>11.5</v>
      </c>
      <c r="K7582" s="12">
        <v>354085000</v>
      </c>
      <c r="M7582" s="13">
        <v>3079000000</v>
      </c>
      <c r="N7582" s="11">
        <v>11.5</v>
      </c>
      <c r="O7582" s="12">
        <v>354085000</v>
      </c>
      <c r="Q7582" s="13">
        <v>5279000000</v>
      </c>
      <c r="R7582" s="11">
        <v>1.2499999052850919</v>
      </c>
      <c r="S7582" s="11">
        <v>1.25</v>
      </c>
      <c r="T7582" s="12">
        <v>6598749.5</v>
      </c>
      <c r="U7582" s="12">
        <v>6598749.5</v>
      </c>
    </row>
    <row r="7583" spans="1:21" x14ac:dyDescent="0.2">
      <c r="A7583" s="13">
        <v>2630000000</v>
      </c>
      <c r="B7583" s="11">
        <v>6.4998352642585546</v>
      </c>
      <c r="C7583" s="12">
        <v>170945667.44999999</v>
      </c>
      <c r="E7583" s="13">
        <v>2630000000</v>
      </c>
      <c r="F7583" s="11">
        <v>6.4998885950570351</v>
      </c>
      <c r="G7583" s="12">
        <v>170947070.05000001</v>
      </c>
      <c r="I7583" s="13">
        <v>3080000000</v>
      </c>
      <c r="J7583" s="11">
        <v>11.5</v>
      </c>
      <c r="K7583" s="12">
        <v>354200000</v>
      </c>
      <c r="M7583" s="13">
        <v>3080000000</v>
      </c>
      <c r="N7583" s="11">
        <v>11.5</v>
      </c>
      <c r="O7583" s="12">
        <v>354200000</v>
      </c>
      <c r="Q7583" s="13">
        <v>5280000000</v>
      </c>
      <c r="R7583" s="11">
        <v>1.2499999053030304</v>
      </c>
      <c r="S7583" s="11">
        <v>1.25</v>
      </c>
      <c r="T7583" s="12">
        <v>6599999.5</v>
      </c>
      <c r="U7583" s="12">
        <v>6599999.5</v>
      </c>
    </row>
    <row r="7584" spans="1:21" x14ac:dyDescent="0.2">
      <c r="A7584" s="13">
        <v>2631000000</v>
      </c>
      <c r="B7584" s="11">
        <v>6.4998353268719109</v>
      </c>
      <c r="C7584" s="12">
        <v>171010667.44999999</v>
      </c>
      <c r="E7584" s="13">
        <v>2631000000</v>
      </c>
      <c r="F7584" s="11">
        <v>6.499888637400228</v>
      </c>
      <c r="G7584" s="12">
        <v>171012070.05000001</v>
      </c>
      <c r="I7584" s="13">
        <v>3081000000</v>
      </c>
      <c r="J7584" s="11">
        <v>11.5</v>
      </c>
      <c r="K7584" s="12">
        <v>354315000</v>
      </c>
      <c r="M7584" s="13">
        <v>3081000000</v>
      </c>
      <c r="N7584" s="11">
        <v>11.5</v>
      </c>
      <c r="O7584" s="12">
        <v>354315000</v>
      </c>
      <c r="Q7584" s="13">
        <v>5281000000</v>
      </c>
      <c r="R7584" s="11">
        <v>1.2499999053209621</v>
      </c>
      <c r="S7584" s="11">
        <v>1.25</v>
      </c>
      <c r="T7584" s="12">
        <v>6601249.5</v>
      </c>
      <c r="U7584" s="12">
        <v>6601249.5</v>
      </c>
    </row>
    <row r="7585" spans="1:21" x14ac:dyDescent="0.2">
      <c r="A7585" s="13">
        <v>2632000000</v>
      </c>
      <c r="B7585" s="11">
        <v>6.4998353894376901</v>
      </c>
      <c r="C7585" s="12">
        <v>171075667.44999999</v>
      </c>
      <c r="E7585" s="13">
        <v>2632000000</v>
      </c>
      <c r="F7585" s="11">
        <v>6.4998886797112467</v>
      </c>
      <c r="G7585" s="12">
        <v>171077070.05000001</v>
      </c>
      <c r="I7585" s="13">
        <v>3082000000</v>
      </c>
      <c r="J7585" s="11">
        <v>11.5</v>
      </c>
      <c r="K7585" s="12">
        <v>354430000</v>
      </c>
      <c r="M7585" s="13">
        <v>3082000000</v>
      </c>
      <c r="N7585" s="11">
        <v>11.5</v>
      </c>
      <c r="O7585" s="12">
        <v>354430000</v>
      </c>
      <c r="Q7585" s="13">
        <v>5282000000</v>
      </c>
      <c r="R7585" s="11">
        <v>1.2499999053388868</v>
      </c>
      <c r="S7585" s="11">
        <v>1.25</v>
      </c>
      <c r="T7585" s="12">
        <v>6602499.5</v>
      </c>
      <c r="U7585" s="12">
        <v>6602499.5</v>
      </c>
    </row>
    <row r="7586" spans="1:21" x14ac:dyDescent="0.2">
      <c r="A7586" s="13">
        <v>2633000000</v>
      </c>
      <c r="B7586" s="11">
        <v>6.4998354519559429</v>
      </c>
      <c r="C7586" s="12">
        <v>171140667.44999999</v>
      </c>
      <c r="E7586" s="13">
        <v>2633000000</v>
      </c>
      <c r="F7586" s="11">
        <v>6.4998887219901258</v>
      </c>
      <c r="G7586" s="12">
        <v>171142070.05000001</v>
      </c>
      <c r="I7586" s="13">
        <v>3083000000</v>
      </c>
      <c r="J7586" s="11">
        <v>11.5</v>
      </c>
      <c r="K7586" s="12">
        <v>354545000</v>
      </c>
      <c r="M7586" s="13">
        <v>3083000000</v>
      </c>
      <c r="N7586" s="11">
        <v>11.5</v>
      </c>
      <c r="O7586" s="12">
        <v>354545000</v>
      </c>
      <c r="Q7586" s="13">
        <v>5283000000</v>
      </c>
      <c r="R7586" s="11">
        <v>1.2499999053568049</v>
      </c>
      <c r="S7586" s="11">
        <v>1.25</v>
      </c>
      <c r="T7586" s="12">
        <v>6603749.5</v>
      </c>
      <c r="U7586" s="12">
        <v>6603749.5</v>
      </c>
    </row>
    <row r="7587" spans="1:21" x14ac:dyDescent="0.2">
      <c r="A7587" s="13">
        <v>2634000000</v>
      </c>
      <c r="B7587" s="11">
        <v>6.499835514426727</v>
      </c>
      <c r="C7587" s="12">
        <v>171205667.44999999</v>
      </c>
      <c r="E7587" s="13">
        <v>2634000000</v>
      </c>
      <c r="F7587" s="11">
        <v>6.4998887642369025</v>
      </c>
      <c r="G7587" s="12">
        <v>171207070.05000001</v>
      </c>
      <c r="I7587" s="13">
        <v>3084000000</v>
      </c>
      <c r="J7587" s="11">
        <v>11.5</v>
      </c>
      <c r="K7587" s="12">
        <v>354660000</v>
      </c>
      <c r="M7587" s="13">
        <v>3084000000</v>
      </c>
      <c r="N7587" s="11">
        <v>11.5</v>
      </c>
      <c r="O7587" s="12">
        <v>354660000</v>
      </c>
      <c r="Q7587" s="13">
        <v>5284000000</v>
      </c>
      <c r="R7587" s="11">
        <v>1.2499999053747162</v>
      </c>
      <c r="S7587" s="11">
        <v>1.25</v>
      </c>
      <c r="T7587" s="12">
        <v>6604999.5</v>
      </c>
      <c r="U7587" s="12">
        <v>6604999.5</v>
      </c>
    </row>
    <row r="7588" spans="1:21" x14ac:dyDescent="0.2">
      <c r="A7588" s="13">
        <v>2635000000</v>
      </c>
      <c r="B7588" s="11">
        <v>6.4998355768500948</v>
      </c>
      <c r="C7588" s="12">
        <v>171270667.44999999</v>
      </c>
      <c r="E7588" s="13">
        <v>2635000000</v>
      </c>
      <c r="F7588" s="11">
        <v>6.4998888064516134</v>
      </c>
      <c r="G7588" s="12">
        <v>171272070.05000001</v>
      </c>
      <c r="I7588" s="13">
        <v>3085000000</v>
      </c>
      <c r="J7588" s="11">
        <v>11.5</v>
      </c>
      <c r="K7588" s="12">
        <v>354775000</v>
      </c>
      <c r="M7588" s="13">
        <v>3085000000</v>
      </c>
      <c r="N7588" s="11">
        <v>11.5</v>
      </c>
      <c r="O7588" s="12">
        <v>354775000</v>
      </c>
      <c r="Q7588" s="13">
        <v>5285000000</v>
      </c>
      <c r="R7588" s="11">
        <v>1.2499999053926205</v>
      </c>
      <c r="S7588" s="11">
        <v>1.25</v>
      </c>
      <c r="T7588" s="12">
        <v>6606249.5</v>
      </c>
      <c r="U7588" s="12">
        <v>6606249.5</v>
      </c>
    </row>
    <row r="7589" spans="1:21" x14ac:dyDescent="0.2">
      <c r="A7589" s="13">
        <v>2636000000</v>
      </c>
      <c r="B7589" s="11">
        <v>6.4998356392260996</v>
      </c>
      <c r="C7589" s="12">
        <v>171335667.44999999</v>
      </c>
      <c r="E7589" s="13">
        <v>2636000000</v>
      </c>
      <c r="F7589" s="11">
        <v>6.4998888486342938</v>
      </c>
      <c r="G7589" s="12">
        <v>171337070.05000001</v>
      </c>
      <c r="I7589" s="13">
        <v>3086000000</v>
      </c>
      <c r="J7589" s="11">
        <v>11.5</v>
      </c>
      <c r="K7589" s="12">
        <v>354890000</v>
      </c>
      <c r="M7589" s="13">
        <v>3086000000</v>
      </c>
      <c r="N7589" s="11">
        <v>11.5</v>
      </c>
      <c r="O7589" s="12">
        <v>354890000</v>
      </c>
      <c r="Q7589" s="13">
        <v>5286000000</v>
      </c>
      <c r="R7589" s="11">
        <v>1.2499999054105184</v>
      </c>
      <c r="S7589" s="11">
        <v>1.25</v>
      </c>
      <c r="T7589" s="12">
        <v>6607499.5</v>
      </c>
      <c r="U7589" s="12">
        <v>6607499.5</v>
      </c>
    </row>
    <row r="7590" spans="1:21" x14ac:dyDescent="0.2">
      <c r="A7590" s="13">
        <v>2637000000</v>
      </c>
      <c r="B7590" s="11">
        <v>6.4998357015547974</v>
      </c>
      <c r="C7590" s="12">
        <v>171400667.44999999</v>
      </c>
      <c r="E7590" s="13">
        <v>2637000000</v>
      </c>
      <c r="F7590" s="11">
        <v>6.499888890784983</v>
      </c>
      <c r="G7590" s="12">
        <v>171402070.05000001</v>
      </c>
      <c r="I7590" s="13">
        <v>3087000000</v>
      </c>
      <c r="J7590" s="11">
        <v>11.5</v>
      </c>
      <c r="K7590" s="12">
        <v>355005000</v>
      </c>
      <c r="M7590" s="13">
        <v>3087000000</v>
      </c>
      <c r="N7590" s="11">
        <v>11.5</v>
      </c>
      <c r="O7590" s="12">
        <v>355005000</v>
      </c>
      <c r="Q7590" s="13">
        <v>5287000000</v>
      </c>
      <c r="R7590" s="11">
        <v>1.2499999054284092</v>
      </c>
      <c r="S7590" s="11">
        <v>1.25</v>
      </c>
      <c r="T7590" s="12">
        <v>6608749.5</v>
      </c>
      <c r="U7590" s="12">
        <v>6608749.5</v>
      </c>
    </row>
    <row r="7591" spans="1:21" x14ac:dyDescent="0.2">
      <c r="A7591" s="13">
        <v>2638000000</v>
      </c>
      <c r="B7591" s="11">
        <v>6.4998357638362396</v>
      </c>
      <c r="C7591" s="12">
        <v>171465667.44999999</v>
      </c>
      <c r="E7591" s="13">
        <v>2638000000</v>
      </c>
      <c r="F7591" s="11">
        <v>6.4998889329037146</v>
      </c>
      <c r="G7591" s="12">
        <v>171467070.05000001</v>
      </c>
      <c r="I7591" s="13">
        <v>3088000000</v>
      </c>
      <c r="J7591" s="11">
        <v>11.5</v>
      </c>
      <c r="K7591" s="12">
        <v>355120000</v>
      </c>
      <c r="M7591" s="13">
        <v>3088000000</v>
      </c>
      <c r="N7591" s="11">
        <v>11.5</v>
      </c>
      <c r="O7591" s="12">
        <v>355120000</v>
      </c>
      <c r="Q7591" s="13">
        <v>5288000000</v>
      </c>
      <c r="R7591" s="11">
        <v>1.2499999054462936</v>
      </c>
      <c r="S7591" s="11">
        <v>1.25</v>
      </c>
      <c r="T7591" s="12">
        <v>6609999.5</v>
      </c>
      <c r="U7591" s="12">
        <v>6609999.5</v>
      </c>
    </row>
    <row r="7592" spans="1:21" x14ac:dyDescent="0.2">
      <c r="A7592" s="13">
        <v>2639000000</v>
      </c>
      <c r="B7592" s="11">
        <v>6.4998358260704814</v>
      </c>
      <c r="C7592" s="12">
        <v>171530667.44999999</v>
      </c>
      <c r="E7592" s="13">
        <v>2639000000</v>
      </c>
      <c r="F7592" s="11">
        <v>6.4998889749905269</v>
      </c>
      <c r="G7592" s="12">
        <v>171532070.05000001</v>
      </c>
      <c r="I7592" s="13">
        <v>3089000000</v>
      </c>
      <c r="J7592" s="11">
        <v>11.5</v>
      </c>
      <c r="K7592" s="12">
        <v>355235000</v>
      </c>
      <c r="M7592" s="13">
        <v>3089000000</v>
      </c>
      <c r="N7592" s="11">
        <v>11.5</v>
      </c>
      <c r="O7592" s="12">
        <v>355235000</v>
      </c>
      <c r="Q7592" s="13">
        <v>5289000000</v>
      </c>
      <c r="R7592" s="11">
        <v>1.2499999054641711</v>
      </c>
      <c r="S7592" s="11">
        <v>1.25</v>
      </c>
      <c r="T7592" s="12">
        <v>6611249.5</v>
      </c>
      <c r="U7592" s="12">
        <v>6611249.5</v>
      </c>
    </row>
    <row r="7593" spans="1:21" x14ac:dyDescent="0.2">
      <c r="A7593" s="13">
        <v>2640000000</v>
      </c>
      <c r="B7593" s="11">
        <v>6.4998358882575751</v>
      </c>
      <c r="C7593" s="12">
        <v>171595667.44999999</v>
      </c>
      <c r="E7593" s="13">
        <v>2640000000</v>
      </c>
      <c r="F7593" s="11">
        <v>6.4998890170454553</v>
      </c>
      <c r="G7593" s="12">
        <v>171597070.05000001</v>
      </c>
      <c r="I7593" s="13">
        <v>3090000000</v>
      </c>
      <c r="J7593" s="11">
        <v>11.5</v>
      </c>
      <c r="K7593" s="12">
        <v>355350000</v>
      </c>
      <c r="M7593" s="13">
        <v>3090000000</v>
      </c>
      <c r="N7593" s="11">
        <v>11.5</v>
      </c>
      <c r="O7593" s="12">
        <v>355350000</v>
      </c>
      <c r="Q7593" s="13">
        <v>5290000000</v>
      </c>
      <c r="R7593" s="11">
        <v>1.2499999054820417</v>
      </c>
      <c r="S7593" s="11">
        <v>1.25</v>
      </c>
      <c r="T7593" s="12">
        <v>6612499.5</v>
      </c>
      <c r="U7593" s="12">
        <v>6612499.5</v>
      </c>
    </row>
    <row r="7594" spans="1:21" x14ac:dyDescent="0.2">
      <c r="A7594" s="13">
        <v>2641000000</v>
      </c>
      <c r="B7594" s="11">
        <v>6.4998359503975758</v>
      </c>
      <c r="C7594" s="12">
        <v>171660667.44999999</v>
      </c>
      <c r="E7594" s="13">
        <v>2641000000</v>
      </c>
      <c r="F7594" s="11">
        <v>6.4998890590685354</v>
      </c>
      <c r="G7594" s="12">
        <v>171662070.05000001</v>
      </c>
      <c r="I7594" s="13">
        <v>3091000000</v>
      </c>
      <c r="J7594" s="11">
        <v>11.5</v>
      </c>
      <c r="K7594" s="12">
        <v>355465000</v>
      </c>
      <c r="M7594" s="13">
        <v>3091000000</v>
      </c>
      <c r="N7594" s="11">
        <v>11.5</v>
      </c>
      <c r="O7594" s="12">
        <v>355465000</v>
      </c>
      <c r="Q7594" s="13">
        <v>5291000000</v>
      </c>
      <c r="R7594" s="11">
        <v>1.2499999054999054</v>
      </c>
      <c r="S7594" s="11">
        <v>1.25</v>
      </c>
      <c r="T7594" s="12">
        <v>6613749.5</v>
      </c>
      <c r="U7594" s="12">
        <v>6613749.5</v>
      </c>
    </row>
    <row r="7595" spans="1:21" x14ac:dyDescent="0.2">
      <c r="A7595" s="13">
        <v>2642000000</v>
      </c>
      <c r="B7595" s="11">
        <v>6.4998360124905368</v>
      </c>
      <c r="C7595" s="12">
        <v>171725667.44999999</v>
      </c>
      <c r="E7595" s="13">
        <v>2642000000</v>
      </c>
      <c r="F7595" s="11">
        <v>6.4998891010598037</v>
      </c>
      <c r="G7595" s="12">
        <v>171727070.05000001</v>
      </c>
      <c r="I7595" s="13">
        <v>3092000000</v>
      </c>
      <c r="J7595" s="11">
        <v>11.5</v>
      </c>
      <c r="K7595" s="12">
        <v>355580000</v>
      </c>
      <c r="M7595" s="13">
        <v>3092000000</v>
      </c>
      <c r="N7595" s="11">
        <v>11.5</v>
      </c>
      <c r="O7595" s="12">
        <v>355580000</v>
      </c>
      <c r="Q7595" s="13">
        <v>5292000000</v>
      </c>
      <c r="R7595" s="11">
        <v>1.2499999055177626</v>
      </c>
      <c r="S7595" s="11">
        <v>1.25</v>
      </c>
      <c r="T7595" s="12">
        <v>6614999.5</v>
      </c>
      <c r="U7595" s="12">
        <v>6614999.5</v>
      </c>
    </row>
    <row r="7596" spans="1:21" x14ac:dyDescent="0.2">
      <c r="A7596" s="13">
        <v>2643000000</v>
      </c>
      <c r="B7596" s="11">
        <v>6.4998360745365105</v>
      </c>
      <c r="C7596" s="12">
        <v>171790667.44999999</v>
      </c>
      <c r="E7596" s="13">
        <v>2643000000</v>
      </c>
      <c r="F7596" s="11">
        <v>6.4998891430192964</v>
      </c>
      <c r="G7596" s="12">
        <v>171792070.05000001</v>
      </c>
      <c r="I7596" s="13">
        <v>3093000000</v>
      </c>
      <c r="J7596" s="11">
        <v>11.5</v>
      </c>
      <c r="K7596" s="12">
        <v>355695000</v>
      </c>
      <c r="M7596" s="13">
        <v>3093000000</v>
      </c>
      <c r="N7596" s="11">
        <v>11.5</v>
      </c>
      <c r="O7596" s="12">
        <v>355695000</v>
      </c>
      <c r="Q7596" s="13">
        <v>5293000000</v>
      </c>
      <c r="R7596" s="11">
        <v>1.249999905535613</v>
      </c>
      <c r="S7596" s="11">
        <v>1.25</v>
      </c>
      <c r="T7596" s="12">
        <v>6616249.5</v>
      </c>
      <c r="U7596" s="12">
        <v>6616249.5</v>
      </c>
    </row>
    <row r="7597" spans="1:21" x14ac:dyDescent="0.2">
      <c r="A7597" s="13">
        <v>2644000000</v>
      </c>
      <c r="B7597" s="11">
        <v>6.499836136535551</v>
      </c>
      <c r="C7597" s="12">
        <v>171855667.44999999</v>
      </c>
      <c r="E7597" s="13">
        <v>2644000000</v>
      </c>
      <c r="F7597" s="11">
        <v>6.4998891849470493</v>
      </c>
      <c r="G7597" s="12">
        <v>171857070.05000001</v>
      </c>
      <c r="I7597" s="13">
        <v>3094000000</v>
      </c>
      <c r="J7597" s="11">
        <v>11.5</v>
      </c>
      <c r="K7597" s="12">
        <v>355810000</v>
      </c>
      <c r="M7597" s="13">
        <v>3094000000</v>
      </c>
      <c r="N7597" s="11">
        <v>11.5</v>
      </c>
      <c r="O7597" s="12">
        <v>355810000</v>
      </c>
      <c r="Q7597" s="13">
        <v>5294000000</v>
      </c>
      <c r="R7597" s="11">
        <v>1.2499999055534567</v>
      </c>
      <c r="S7597" s="11">
        <v>1.25</v>
      </c>
      <c r="T7597" s="12">
        <v>6617499.5</v>
      </c>
      <c r="U7597" s="12">
        <v>6617499.5</v>
      </c>
    </row>
    <row r="7598" spans="1:21" x14ac:dyDescent="0.2">
      <c r="A7598" s="13">
        <v>2645000000</v>
      </c>
      <c r="B7598" s="11">
        <v>6.4998361984877127</v>
      </c>
      <c r="C7598" s="12">
        <v>171920667.44999999</v>
      </c>
      <c r="E7598" s="13">
        <v>2645000000</v>
      </c>
      <c r="F7598" s="11">
        <v>6.4998892268431003</v>
      </c>
      <c r="G7598" s="12">
        <v>171922070.05000001</v>
      </c>
      <c r="I7598" s="13">
        <v>3095000000</v>
      </c>
      <c r="J7598" s="11">
        <v>11.5</v>
      </c>
      <c r="K7598" s="12">
        <v>355925000</v>
      </c>
      <c r="M7598" s="13">
        <v>3095000000</v>
      </c>
      <c r="N7598" s="11">
        <v>11.5</v>
      </c>
      <c r="O7598" s="12">
        <v>355925000</v>
      </c>
      <c r="Q7598" s="13">
        <v>5295000000</v>
      </c>
      <c r="R7598" s="11">
        <v>1.2499999055712936</v>
      </c>
      <c r="S7598" s="11">
        <v>1.25</v>
      </c>
      <c r="T7598" s="12">
        <v>6618749.5</v>
      </c>
      <c r="U7598" s="12">
        <v>6618749.5</v>
      </c>
    </row>
    <row r="7599" spans="1:21" x14ac:dyDescent="0.2">
      <c r="A7599" s="13">
        <v>2646000000</v>
      </c>
      <c r="B7599" s="11">
        <v>6.4998362603930451</v>
      </c>
      <c r="C7599" s="12">
        <v>171985667.44999999</v>
      </c>
      <c r="E7599" s="13">
        <v>2646000000</v>
      </c>
      <c r="F7599" s="11">
        <v>6.4998892687074834</v>
      </c>
      <c r="G7599" s="12">
        <v>171987070.05000001</v>
      </c>
      <c r="I7599" s="13">
        <v>3096000000</v>
      </c>
      <c r="J7599" s="11">
        <v>11.5</v>
      </c>
      <c r="K7599" s="12">
        <v>356040000</v>
      </c>
      <c r="M7599" s="13">
        <v>3096000000</v>
      </c>
      <c r="N7599" s="11">
        <v>11.5</v>
      </c>
      <c r="O7599" s="12">
        <v>356040000</v>
      </c>
      <c r="Q7599" s="13">
        <v>5296000000</v>
      </c>
      <c r="R7599" s="11">
        <v>1.2499999055891238</v>
      </c>
      <c r="S7599" s="11">
        <v>1.25</v>
      </c>
      <c r="T7599" s="12">
        <v>6619999.5</v>
      </c>
      <c r="U7599" s="12">
        <v>6619999.5</v>
      </c>
    </row>
    <row r="7600" spans="1:21" x14ac:dyDescent="0.2">
      <c r="A7600" s="13">
        <v>2647000000</v>
      </c>
      <c r="B7600" s="11">
        <v>6.4998363222516051</v>
      </c>
      <c r="C7600" s="12">
        <v>172050667.44999999</v>
      </c>
      <c r="E7600" s="13">
        <v>2647000000</v>
      </c>
      <c r="F7600" s="11">
        <v>6.499889310540234</v>
      </c>
      <c r="G7600" s="12">
        <v>172052070.05000001</v>
      </c>
      <c r="I7600" s="13">
        <v>3097000000</v>
      </c>
      <c r="J7600" s="11">
        <v>11.5</v>
      </c>
      <c r="K7600" s="12">
        <v>356155000</v>
      </c>
      <c r="M7600" s="13">
        <v>3097000000</v>
      </c>
      <c r="N7600" s="11">
        <v>11.5</v>
      </c>
      <c r="O7600" s="12">
        <v>356155000</v>
      </c>
      <c r="Q7600" s="13">
        <v>5297000000</v>
      </c>
      <c r="R7600" s="11">
        <v>1.2499999056069475</v>
      </c>
      <c r="S7600" s="11">
        <v>1.25</v>
      </c>
      <c r="T7600" s="12">
        <v>6621249.5</v>
      </c>
      <c r="U7600" s="12">
        <v>6621249.5</v>
      </c>
    </row>
    <row r="7601" spans="1:21" x14ac:dyDescent="0.2">
      <c r="A7601" s="13">
        <v>2648000000</v>
      </c>
      <c r="B7601" s="11">
        <v>6.4998363840634443</v>
      </c>
      <c r="C7601" s="12">
        <v>172115667.44999999</v>
      </c>
      <c r="E7601" s="13">
        <v>2648000000</v>
      </c>
      <c r="F7601" s="11">
        <v>6.4998893523413894</v>
      </c>
      <c r="G7601" s="12">
        <v>172117070.05000001</v>
      </c>
      <c r="I7601" s="13">
        <v>3098000000</v>
      </c>
      <c r="J7601" s="11">
        <v>11.5</v>
      </c>
      <c r="K7601" s="12">
        <v>356270000</v>
      </c>
      <c r="M7601" s="13">
        <v>3098000000</v>
      </c>
      <c r="N7601" s="11">
        <v>11.5</v>
      </c>
      <c r="O7601" s="12">
        <v>356270000</v>
      </c>
      <c r="Q7601" s="13">
        <v>5298000000</v>
      </c>
      <c r="R7601" s="11">
        <v>1.2499999056247642</v>
      </c>
      <c r="S7601" s="11">
        <v>1.25</v>
      </c>
      <c r="T7601" s="12">
        <v>6622499.5</v>
      </c>
      <c r="U7601" s="12">
        <v>6622499.5</v>
      </c>
    </row>
    <row r="7602" spans="1:21" x14ac:dyDescent="0.2">
      <c r="A7602" s="13">
        <v>2649000000</v>
      </c>
      <c r="B7602" s="11">
        <v>6.4998364458286151</v>
      </c>
      <c r="C7602" s="12">
        <v>172180667.44999999</v>
      </c>
      <c r="E7602" s="13">
        <v>2649000000</v>
      </c>
      <c r="F7602" s="11">
        <v>6.4998893941109861</v>
      </c>
      <c r="G7602" s="12">
        <v>172182070.05000001</v>
      </c>
      <c r="I7602" s="13">
        <v>3099000000</v>
      </c>
      <c r="J7602" s="11">
        <v>11.5</v>
      </c>
      <c r="K7602" s="12">
        <v>356385000</v>
      </c>
      <c r="M7602" s="13">
        <v>3099000000</v>
      </c>
      <c r="N7602" s="11">
        <v>11.5</v>
      </c>
      <c r="O7602" s="12">
        <v>356385000</v>
      </c>
      <c r="Q7602" s="13">
        <v>5299000000</v>
      </c>
      <c r="R7602" s="11">
        <v>1.2499999056425741</v>
      </c>
      <c r="S7602" s="11">
        <v>1.25</v>
      </c>
      <c r="T7602" s="12">
        <v>6623749.5</v>
      </c>
      <c r="U7602" s="12">
        <v>6623749.5</v>
      </c>
    </row>
    <row r="7603" spans="1:21" x14ac:dyDescent="0.2">
      <c r="A7603" s="13">
        <v>2650000000</v>
      </c>
      <c r="B7603" s="11">
        <v>6.4998365075471689</v>
      </c>
      <c r="C7603" s="12">
        <v>172245667.44999999</v>
      </c>
      <c r="E7603" s="13">
        <v>2650000000</v>
      </c>
      <c r="F7603" s="11">
        <v>6.4998894358490569</v>
      </c>
      <c r="G7603" s="12">
        <v>172247070.05000001</v>
      </c>
      <c r="I7603" s="13">
        <v>3100000000</v>
      </c>
      <c r="J7603" s="11">
        <v>11.5</v>
      </c>
      <c r="K7603" s="12">
        <v>356500000</v>
      </c>
      <c r="M7603" s="13">
        <v>3100000000</v>
      </c>
      <c r="N7603" s="11">
        <v>11.5</v>
      </c>
      <c r="O7603" s="12">
        <v>356500000</v>
      </c>
      <c r="Q7603" s="13">
        <v>5300000000</v>
      </c>
      <c r="R7603" s="11">
        <v>1.2499999056603772</v>
      </c>
      <c r="S7603" s="11">
        <v>1.25</v>
      </c>
      <c r="T7603" s="12">
        <v>6624999.5</v>
      </c>
      <c r="U7603" s="12">
        <v>6624999.5</v>
      </c>
    </row>
    <row r="7604" spans="1:21" x14ac:dyDescent="0.2">
      <c r="A7604" s="13">
        <v>2651000000</v>
      </c>
      <c r="B7604" s="11">
        <v>6.4998365692191626</v>
      </c>
      <c r="C7604" s="12">
        <v>172310667.44999999</v>
      </c>
      <c r="E7604" s="13">
        <v>2651000000</v>
      </c>
      <c r="F7604" s="11">
        <v>6.4998894775556399</v>
      </c>
      <c r="G7604" s="12">
        <v>172312070.05000001</v>
      </c>
      <c r="I7604" s="13">
        <v>3101000000</v>
      </c>
      <c r="J7604" s="11">
        <v>11.5</v>
      </c>
      <c r="K7604" s="12">
        <v>356615000</v>
      </c>
      <c r="M7604" s="13">
        <v>3101000000</v>
      </c>
      <c r="N7604" s="11">
        <v>11.5</v>
      </c>
      <c r="O7604" s="12">
        <v>356615000</v>
      </c>
      <c r="Q7604" s="13">
        <v>5301000000</v>
      </c>
      <c r="R7604" s="11">
        <v>1.2499999056781739</v>
      </c>
      <c r="S7604" s="11">
        <v>1.25</v>
      </c>
      <c r="T7604" s="12">
        <v>6626249.5</v>
      </c>
      <c r="U7604" s="12">
        <v>6626249.5</v>
      </c>
    </row>
    <row r="7605" spans="1:21" x14ac:dyDescent="0.2">
      <c r="A7605" s="13">
        <v>2652000000</v>
      </c>
      <c r="B7605" s="11">
        <v>6.4998366308446451</v>
      </c>
      <c r="C7605" s="12">
        <v>172375667.44999999</v>
      </c>
      <c r="E7605" s="13">
        <v>2652000000</v>
      </c>
      <c r="F7605" s="11">
        <v>6.49988951923077</v>
      </c>
      <c r="G7605" s="12">
        <v>172377070.05000001</v>
      </c>
      <c r="I7605" s="13">
        <v>3102000000</v>
      </c>
      <c r="J7605" s="11">
        <v>11.5</v>
      </c>
      <c r="K7605" s="12">
        <v>356730000</v>
      </c>
      <c r="M7605" s="13">
        <v>3102000000</v>
      </c>
      <c r="N7605" s="11">
        <v>11.5</v>
      </c>
      <c r="O7605" s="12">
        <v>356730000</v>
      </c>
      <c r="Q7605" s="13">
        <v>5302000000</v>
      </c>
      <c r="R7605" s="11">
        <v>1.2499999056959639</v>
      </c>
      <c r="S7605" s="11">
        <v>1.25</v>
      </c>
      <c r="T7605" s="12">
        <v>6627499.5</v>
      </c>
      <c r="U7605" s="12">
        <v>6627499.5</v>
      </c>
    </row>
    <row r="7606" spans="1:21" x14ac:dyDescent="0.2">
      <c r="A7606" s="13">
        <v>2653000000</v>
      </c>
      <c r="B7606" s="11">
        <v>6.4998366924236706</v>
      </c>
      <c r="C7606" s="12">
        <v>172440667.44999999</v>
      </c>
      <c r="E7606" s="13">
        <v>2653000000</v>
      </c>
      <c r="F7606" s="11">
        <v>6.4998895608744816</v>
      </c>
      <c r="G7606" s="12">
        <v>172442070.05000001</v>
      </c>
      <c r="I7606" s="13">
        <v>3103000000</v>
      </c>
      <c r="J7606" s="11">
        <v>11.5</v>
      </c>
      <c r="K7606" s="12">
        <v>356845000</v>
      </c>
      <c r="M7606" s="13">
        <v>3103000000</v>
      </c>
      <c r="N7606" s="11">
        <v>11.5</v>
      </c>
      <c r="O7606" s="12">
        <v>356845000</v>
      </c>
      <c r="Q7606" s="13">
        <v>5303000000</v>
      </c>
      <c r="R7606" s="11">
        <v>1.249999905713747</v>
      </c>
      <c r="S7606" s="11">
        <v>1.25</v>
      </c>
      <c r="T7606" s="12">
        <v>6628749.5</v>
      </c>
      <c r="U7606" s="12">
        <v>6628749.5</v>
      </c>
    </row>
    <row r="7607" spans="1:21" x14ac:dyDescent="0.2">
      <c r="A7607" s="13">
        <v>2654000000</v>
      </c>
      <c r="B7607" s="11">
        <v>6.4998367539562922</v>
      </c>
      <c r="C7607" s="12">
        <v>172505667.44999999</v>
      </c>
      <c r="E7607" s="13">
        <v>2654000000</v>
      </c>
      <c r="F7607" s="11">
        <v>6.499889602486812</v>
      </c>
      <c r="G7607" s="12">
        <v>172507070.05000001</v>
      </c>
      <c r="I7607" s="13">
        <v>3104000000</v>
      </c>
      <c r="J7607" s="11">
        <v>11.5</v>
      </c>
      <c r="K7607" s="12">
        <v>356960000</v>
      </c>
      <c r="M7607" s="13">
        <v>3104000000</v>
      </c>
      <c r="N7607" s="11">
        <v>11.5</v>
      </c>
      <c r="O7607" s="12">
        <v>356960000</v>
      </c>
      <c r="Q7607" s="13">
        <v>5304000000</v>
      </c>
      <c r="R7607" s="11">
        <v>1.2499999057315234</v>
      </c>
      <c r="S7607" s="11">
        <v>1.25</v>
      </c>
      <c r="T7607" s="12">
        <v>6629999.5</v>
      </c>
      <c r="U7607" s="12">
        <v>6629999.5</v>
      </c>
    </row>
    <row r="7608" spans="1:21" x14ac:dyDescent="0.2">
      <c r="A7608" s="13">
        <v>2655000000</v>
      </c>
      <c r="B7608" s="11">
        <v>6.4998368154425616</v>
      </c>
      <c r="C7608" s="12">
        <v>172570667.44999999</v>
      </c>
      <c r="E7608" s="13">
        <v>2655000000</v>
      </c>
      <c r="F7608" s="11">
        <v>6.4998896440677969</v>
      </c>
      <c r="G7608" s="12">
        <v>172572070.05000001</v>
      </c>
      <c r="I7608" s="13">
        <v>3105000000</v>
      </c>
      <c r="J7608" s="11">
        <v>11.5</v>
      </c>
      <c r="K7608" s="12">
        <v>357075000</v>
      </c>
      <c r="M7608" s="13">
        <v>3105000000</v>
      </c>
      <c r="N7608" s="11">
        <v>11.5</v>
      </c>
      <c r="O7608" s="12">
        <v>357075000</v>
      </c>
      <c r="Q7608" s="13">
        <v>5305000000</v>
      </c>
      <c r="R7608" s="11">
        <v>1.2499999057492932</v>
      </c>
      <c r="S7608" s="11">
        <v>1.25</v>
      </c>
      <c r="T7608" s="12">
        <v>6631249.5</v>
      </c>
      <c r="U7608" s="12">
        <v>6631249.5</v>
      </c>
    </row>
    <row r="7609" spans="1:21" x14ac:dyDescent="0.2">
      <c r="A7609" s="13">
        <v>2656000000</v>
      </c>
      <c r="B7609" s="11">
        <v>6.4998368768825294</v>
      </c>
      <c r="C7609" s="12">
        <v>172635667.44999999</v>
      </c>
      <c r="E7609" s="13">
        <v>2656000000</v>
      </c>
      <c r="F7609" s="11">
        <v>6.4998896856174699</v>
      </c>
      <c r="G7609" s="12">
        <v>172637070.05000001</v>
      </c>
      <c r="I7609" s="13">
        <v>3106000000</v>
      </c>
      <c r="J7609" s="11">
        <v>11.5</v>
      </c>
      <c r="K7609" s="12">
        <v>357190000</v>
      </c>
      <c r="M7609" s="13">
        <v>3106000000</v>
      </c>
      <c r="N7609" s="11">
        <v>11.5</v>
      </c>
      <c r="O7609" s="12">
        <v>357190000</v>
      </c>
      <c r="Q7609" s="13">
        <v>5306000000</v>
      </c>
      <c r="R7609" s="11">
        <v>1.2499999057670561</v>
      </c>
      <c r="S7609" s="11">
        <v>1.25</v>
      </c>
      <c r="T7609" s="12">
        <v>6632499.5</v>
      </c>
      <c r="U7609" s="12">
        <v>6632499.5</v>
      </c>
    </row>
    <row r="7610" spans="1:21" x14ac:dyDescent="0.2">
      <c r="A7610" s="13">
        <v>2657000000</v>
      </c>
      <c r="B7610" s="11">
        <v>6.4998369382762515</v>
      </c>
      <c r="C7610" s="12">
        <v>172700667.44999999</v>
      </c>
      <c r="E7610" s="13">
        <v>2657000000</v>
      </c>
      <c r="F7610" s="11">
        <v>6.4998897271358684</v>
      </c>
      <c r="G7610" s="12">
        <v>172702070.05000001</v>
      </c>
      <c r="I7610" s="13">
        <v>3107000000</v>
      </c>
      <c r="J7610" s="11">
        <v>11.5</v>
      </c>
      <c r="K7610" s="12">
        <v>357305000</v>
      </c>
      <c r="M7610" s="13">
        <v>3107000000</v>
      </c>
      <c r="N7610" s="11">
        <v>11.5</v>
      </c>
      <c r="O7610" s="12">
        <v>357305000</v>
      </c>
      <c r="Q7610" s="13">
        <v>5307000000</v>
      </c>
      <c r="R7610" s="11">
        <v>1.2499999057848126</v>
      </c>
      <c r="S7610" s="11">
        <v>1.25</v>
      </c>
      <c r="T7610" s="12">
        <v>6633749.5</v>
      </c>
      <c r="U7610" s="12">
        <v>6633749.5</v>
      </c>
    </row>
    <row r="7611" spans="1:21" x14ac:dyDescent="0.2">
      <c r="A7611" s="13">
        <v>2658000000</v>
      </c>
      <c r="B7611" s="11">
        <v>6.4998369996237777</v>
      </c>
      <c r="C7611" s="12">
        <v>172765667.44999999</v>
      </c>
      <c r="E7611" s="13">
        <v>2658000000</v>
      </c>
      <c r="F7611" s="11">
        <v>6.4998897686230253</v>
      </c>
      <c r="G7611" s="12">
        <v>172767070.05000001</v>
      </c>
      <c r="I7611" s="13">
        <v>3108000000</v>
      </c>
      <c r="J7611" s="11">
        <v>11.5</v>
      </c>
      <c r="K7611" s="12">
        <v>357420000</v>
      </c>
      <c r="M7611" s="13">
        <v>3108000000</v>
      </c>
      <c r="N7611" s="11">
        <v>11.5</v>
      </c>
      <c r="O7611" s="12">
        <v>357420000</v>
      </c>
      <c r="Q7611" s="13">
        <v>5308000000</v>
      </c>
      <c r="R7611" s="11">
        <v>1.2499999058025622</v>
      </c>
      <c r="S7611" s="11">
        <v>1.25</v>
      </c>
      <c r="T7611" s="12">
        <v>6634999.5</v>
      </c>
      <c r="U7611" s="12">
        <v>6634999.5</v>
      </c>
    </row>
    <row r="7612" spans="1:21" x14ac:dyDescent="0.2">
      <c r="A7612" s="13">
        <v>2659000000</v>
      </c>
      <c r="B7612" s="11">
        <v>6.4998370609251594</v>
      </c>
      <c r="C7612" s="12">
        <v>172830667.44999999</v>
      </c>
      <c r="E7612" s="13">
        <v>2659000000</v>
      </c>
      <c r="F7612" s="11">
        <v>6.4998898100789777</v>
      </c>
      <c r="G7612" s="12">
        <v>172832070.05000001</v>
      </c>
      <c r="I7612" s="13">
        <v>3109000000</v>
      </c>
      <c r="J7612" s="11">
        <v>11.5</v>
      </c>
      <c r="K7612" s="12">
        <v>357535000</v>
      </c>
      <c r="M7612" s="13">
        <v>3109000000</v>
      </c>
      <c r="N7612" s="11">
        <v>11.5</v>
      </c>
      <c r="O7612" s="12">
        <v>357535000</v>
      </c>
      <c r="Q7612" s="13">
        <v>5309000000</v>
      </c>
      <c r="R7612" s="11">
        <v>1.2499999058203051</v>
      </c>
      <c r="S7612" s="11">
        <v>1.25</v>
      </c>
      <c r="T7612" s="12">
        <v>6636249.5</v>
      </c>
      <c r="U7612" s="12">
        <v>6636249.5</v>
      </c>
    </row>
    <row r="7613" spans="1:21" x14ac:dyDescent="0.2">
      <c r="A7613" s="13">
        <v>2660000000</v>
      </c>
      <c r="B7613" s="11">
        <v>6.4998371221804501</v>
      </c>
      <c r="C7613" s="12">
        <v>172895667.44999999</v>
      </c>
      <c r="E7613" s="13">
        <v>2660000000</v>
      </c>
      <c r="F7613" s="11">
        <v>6.4998898515037595</v>
      </c>
      <c r="G7613" s="12">
        <v>172897070.05000001</v>
      </c>
      <c r="I7613" s="13">
        <v>3110000000</v>
      </c>
      <c r="J7613" s="11">
        <v>11.5</v>
      </c>
      <c r="K7613" s="12">
        <v>357650000</v>
      </c>
      <c r="M7613" s="13">
        <v>3110000000</v>
      </c>
      <c r="N7613" s="11">
        <v>11.5</v>
      </c>
      <c r="O7613" s="12">
        <v>357650000</v>
      </c>
      <c r="Q7613" s="13">
        <v>5310000000</v>
      </c>
      <c r="R7613" s="11">
        <v>1.2499999058380413</v>
      </c>
      <c r="S7613" s="11">
        <v>1.25</v>
      </c>
      <c r="T7613" s="12">
        <v>6637499.5</v>
      </c>
      <c r="U7613" s="12">
        <v>6637499.5</v>
      </c>
    </row>
    <row r="7614" spans="1:21" x14ac:dyDescent="0.2">
      <c r="A7614" s="13">
        <v>2661000000</v>
      </c>
      <c r="B7614" s="11">
        <v>6.499837183389702</v>
      </c>
      <c r="C7614" s="12">
        <v>172960667.44999999</v>
      </c>
      <c r="E7614" s="13">
        <v>2661000000</v>
      </c>
      <c r="F7614" s="11">
        <v>6.499889892897408</v>
      </c>
      <c r="G7614" s="12">
        <v>172962070.05000001</v>
      </c>
      <c r="I7614" s="13">
        <v>3111000000</v>
      </c>
      <c r="J7614" s="11">
        <v>11.5</v>
      </c>
      <c r="K7614" s="12">
        <v>357765000</v>
      </c>
      <c r="M7614" s="13">
        <v>3111000000</v>
      </c>
      <c r="N7614" s="11">
        <v>11.5</v>
      </c>
      <c r="O7614" s="12">
        <v>357765000</v>
      </c>
      <c r="Q7614" s="13">
        <v>5311000000</v>
      </c>
      <c r="R7614" s="11">
        <v>1.2499999058557709</v>
      </c>
      <c r="S7614" s="11">
        <v>1.25</v>
      </c>
      <c r="T7614" s="12">
        <v>6638749.5</v>
      </c>
      <c r="U7614" s="12">
        <v>6638749.5</v>
      </c>
    </row>
    <row r="7615" spans="1:21" x14ac:dyDescent="0.2">
      <c r="A7615" s="13">
        <v>2662000000</v>
      </c>
      <c r="B7615" s="11">
        <v>6.4998372445529666</v>
      </c>
      <c r="C7615" s="12">
        <v>173025667.44999999</v>
      </c>
      <c r="E7615" s="13">
        <v>2662000000</v>
      </c>
      <c r="F7615" s="11">
        <v>6.4998899342599561</v>
      </c>
      <c r="G7615" s="12">
        <v>173027070.05000001</v>
      </c>
      <c r="I7615" s="13">
        <v>3112000000</v>
      </c>
      <c r="J7615" s="11">
        <v>11.5</v>
      </c>
      <c r="K7615" s="12">
        <v>357880000</v>
      </c>
      <c r="M7615" s="13">
        <v>3112000000</v>
      </c>
      <c r="N7615" s="11">
        <v>11.5</v>
      </c>
      <c r="O7615" s="12">
        <v>357880000</v>
      </c>
      <c r="Q7615" s="13">
        <v>5312000000</v>
      </c>
      <c r="R7615" s="11">
        <v>1.2499999058734939</v>
      </c>
      <c r="S7615" s="11">
        <v>1.25</v>
      </c>
      <c r="T7615" s="12">
        <v>6639999.5</v>
      </c>
      <c r="U7615" s="12">
        <v>6639999.5</v>
      </c>
    </row>
    <row r="7616" spans="1:21" x14ac:dyDescent="0.2">
      <c r="A7616" s="13">
        <v>2663000000</v>
      </c>
      <c r="B7616" s="11">
        <v>6.4998373056702956</v>
      </c>
      <c r="C7616" s="12">
        <v>173090667.44999999</v>
      </c>
      <c r="E7616" s="13">
        <v>2663000000</v>
      </c>
      <c r="F7616" s="11">
        <v>6.4998899755914383</v>
      </c>
      <c r="G7616" s="12">
        <v>173092070.05000001</v>
      </c>
      <c r="I7616" s="13">
        <v>3113000000</v>
      </c>
      <c r="J7616" s="11">
        <v>11.5</v>
      </c>
      <c r="K7616" s="12">
        <v>357995000</v>
      </c>
      <c r="M7616" s="13">
        <v>3113000000</v>
      </c>
      <c r="N7616" s="11">
        <v>11.5</v>
      </c>
      <c r="O7616" s="12">
        <v>357995000</v>
      </c>
      <c r="Q7616" s="13">
        <v>5313000000</v>
      </c>
      <c r="R7616" s="11">
        <v>1.2499999058912104</v>
      </c>
      <c r="S7616" s="11">
        <v>1.25</v>
      </c>
      <c r="T7616" s="12">
        <v>6641249.5</v>
      </c>
      <c r="U7616" s="12">
        <v>6641249.5</v>
      </c>
    </row>
    <row r="7617" spans="1:21" x14ac:dyDescent="0.2">
      <c r="A7617" s="13">
        <v>2664000000</v>
      </c>
      <c r="B7617" s="11">
        <v>6.4998373667417413</v>
      </c>
      <c r="C7617" s="12">
        <v>173155667.44999999</v>
      </c>
      <c r="E7617" s="13">
        <v>2664000000</v>
      </c>
      <c r="F7617" s="11">
        <v>6.4998900168918921</v>
      </c>
      <c r="G7617" s="12">
        <v>173157070.05000001</v>
      </c>
      <c r="I7617" s="13">
        <v>3114000000</v>
      </c>
      <c r="J7617" s="11">
        <v>11.5</v>
      </c>
      <c r="K7617" s="12">
        <v>358110000</v>
      </c>
      <c r="M7617" s="13">
        <v>3114000000</v>
      </c>
      <c r="N7617" s="11">
        <v>11.5</v>
      </c>
      <c r="O7617" s="12">
        <v>358110000</v>
      </c>
      <c r="Q7617" s="13">
        <v>5314000000</v>
      </c>
      <c r="R7617" s="11">
        <v>1.2499999059089197</v>
      </c>
      <c r="S7617" s="11">
        <v>1.25</v>
      </c>
      <c r="T7617" s="12">
        <v>6642499.5</v>
      </c>
      <c r="U7617" s="12">
        <v>6642499.5</v>
      </c>
    </row>
    <row r="7618" spans="1:21" x14ac:dyDescent="0.2">
      <c r="A7618" s="13">
        <v>2665000000</v>
      </c>
      <c r="B7618" s="11">
        <v>6.4998374277673534</v>
      </c>
      <c r="C7618" s="12">
        <v>173220667.44999999</v>
      </c>
      <c r="E7618" s="13">
        <v>2665000000</v>
      </c>
      <c r="F7618" s="11">
        <v>6.4998900581613519</v>
      </c>
      <c r="G7618" s="12">
        <v>173222070.05000001</v>
      </c>
      <c r="I7618" s="13">
        <v>3115000000</v>
      </c>
      <c r="J7618" s="11">
        <v>11.5</v>
      </c>
      <c r="K7618" s="12">
        <v>358225000</v>
      </c>
      <c r="M7618" s="13">
        <v>3115000000</v>
      </c>
      <c r="N7618" s="11">
        <v>11.5</v>
      </c>
      <c r="O7618" s="12">
        <v>358225000</v>
      </c>
      <c r="Q7618" s="13">
        <v>5315000000</v>
      </c>
      <c r="R7618" s="11">
        <v>1.2499999059266227</v>
      </c>
      <c r="S7618" s="11">
        <v>1.25</v>
      </c>
      <c r="T7618" s="12">
        <v>6643749.5</v>
      </c>
      <c r="U7618" s="12">
        <v>6643749.5</v>
      </c>
    </row>
    <row r="7619" spans="1:21" x14ac:dyDescent="0.2">
      <c r="A7619" s="13">
        <v>2666000000</v>
      </c>
      <c r="B7619" s="11">
        <v>6.4998374887471861</v>
      </c>
      <c r="C7619" s="12">
        <v>173285667.44999999</v>
      </c>
      <c r="E7619" s="13">
        <v>2666000000</v>
      </c>
      <c r="F7619" s="11">
        <v>6.4998900993998507</v>
      </c>
      <c r="G7619" s="12">
        <v>173287070.05000001</v>
      </c>
      <c r="I7619" s="13">
        <v>3116000000</v>
      </c>
      <c r="J7619" s="11">
        <v>11.5</v>
      </c>
      <c r="K7619" s="12">
        <v>358340000</v>
      </c>
      <c r="M7619" s="13">
        <v>3116000000</v>
      </c>
      <c r="N7619" s="11">
        <v>11.5</v>
      </c>
      <c r="O7619" s="12">
        <v>358340000</v>
      </c>
      <c r="Q7619" s="13">
        <v>5316000000</v>
      </c>
      <c r="R7619" s="11">
        <v>1.249999905944319</v>
      </c>
      <c r="S7619" s="11">
        <v>1.25</v>
      </c>
      <c r="T7619" s="12">
        <v>6644999.5</v>
      </c>
      <c r="U7619" s="12">
        <v>6644999.5</v>
      </c>
    </row>
    <row r="7620" spans="1:21" x14ac:dyDescent="0.2">
      <c r="A7620" s="13">
        <v>2667000000</v>
      </c>
      <c r="B7620" s="11">
        <v>6.4998375496812892</v>
      </c>
      <c r="C7620" s="12">
        <v>173350667.44999999</v>
      </c>
      <c r="E7620" s="13">
        <v>2667000000</v>
      </c>
      <c r="F7620" s="11">
        <v>6.4998901406074241</v>
      </c>
      <c r="G7620" s="12">
        <v>173352070.05000001</v>
      </c>
      <c r="I7620" s="13">
        <v>3117000000</v>
      </c>
      <c r="J7620" s="11">
        <v>11.5</v>
      </c>
      <c r="K7620" s="12">
        <v>358455000</v>
      </c>
      <c r="M7620" s="13">
        <v>3117000000</v>
      </c>
      <c r="N7620" s="11">
        <v>11.5</v>
      </c>
      <c r="O7620" s="12">
        <v>358455000</v>
      </c>
      <c r="Q7620" s="13">
        <v>5317000000</v>
      </c>
      <c r="R7620" s="11">
        <v>1.2499999059620086</v>
      </c>
      <c r="S7620" s="11">
        <v>1.25</v>
      </c>
      <c r="T7620" s="12">
        <v>6646249.5</v>
      </c>
      <c r="U7620" s="12">
        <v>6646249.5</v>
      </c>
    </row>
    <row r="7621" spans="1:21" x14ac:dyDescent="0.2">
      <c r="A7621" s="13">
        <v>2668000000</v>
      </c>
      <c r="B7621" s="11">
        <v>6.4998376105697142</v>
      </c>
      <c r="C7621" s="12">
        <v>173415667.44999999</v>
      </c>
      <c r="E7621" s="13">
        <v>2668000000</v>
      </c>
      <c r="F7621" s="11">
        <v>6.4998901817841084</v>
      </c>
      <c r="G7621" s="12">
        <v>173417070.05000001</v>
      </c>
      <c r="I7621" s="13">
        <v>3118000000</v>
      </c>
      <c r="J7621" s="11">
        <v>11.5</v>
      </c>
      <c r="K7621" s="12">
        <v>358570000</v>
      </c>
      <c r="M7621" s="13">
        <v>3118000000</v>
      </c>
      <c r="N7621" s="11">
        <v>11.5</v>
      </c>
      <c r="O7621" s="12">
        <v>358570000</v>
      </c>
      <c r="Q7621" s="13">
        <v>5318000000</v>
      </c>
      <c r="R7621" s="11">
        <v>1.2499999059796916</v>
      </c>
      <c r="S7621" s="11">
        <v>1.25</v>
      </c>
      <c r="T7621" s="12">
        <v>6647499.5</v>
      </c>
      <c r="U7621" s="12">
        <v>6647499.5</v>
      </c>
    </row>
    <row r="7622" spans="1:21" x14ac:dyDescent="0.2">
      <c r="A7622" s="13">
        <v>2669000000</v>
      </c>
      <c r="B7622" s="11">
        <v>6.4998376714125135</v>
      </c>
      <c r="C7622" s="12">
        <v>173480667.44999999</v>
      </c>
      <c r="E7622" s="13">
        <v>2669000000</v>
      </c>
      <c r="F7622" s="11">
        <v>6.4998902229299365</v>
      </c>
      <c r="G7622" s="12">
        <v>173482070.05000001</v>
      </c>
      <c r="I7622" s="13">
        <v>3119000000</v>
      </c>
      <c r="J7622" s="11">
        <v>11.5</v>
      </c>
      <c r="K7622" s="12">
        <v>358685000</v>
      </c>
      <c r="M7622" s="13">
        <v>3119000000</v>
      </c>
      <c r="N7622" s="11">
        <v>11.5</v>
      </c>
      <c r="O7622" s="12">
        <v>358685000</v>
      </c>
      <c r="Q7622" s="13">
        <v>5319000000</v>
      </c>
      <c r="R7622" s="11">
        <v>1.2499999059973679</v>
      </c>
      <c r="S7622" s="11">
        <v>1.25</v>
      </c>
      <c r="T7622" s="12">
        <v>6648749.5</v>
      </c>
      <c r="U7622" s="12">
        <v>6648749.5</v>
      </c>
    </row>
    <row r="7623" spans="1:21" x14ac:dyDescent="0.2">
      <c r="A7623" s="13">
        <v>2670000000</v>
      </c>
      <c r="B7623" s="11">
        <v>6.4998377322097376</v>
      </c>
      <c r="C7623" s="12">
        <v>173545667.44999999</v>
      </c>
      <c r="E7623" s="13">
        <v>2670000000</v>
      </c>
      <c r="F7623" s="11">
        <v>6.4998902640449439</v>
      </c>
      <c r="G7623" s="12">
        <v>173547070.05000001</v>
      </c>
      <c r="I7623" s="13">
        <v>3120000000</v>
      </c>
      <c r="J7623" s="11">
        <v>11.5</v>
      </c>
      <c r="K7623" s="12">
        <v>358800000</v>
      </c>
      <c r="M7623" s="13">
        <v>3120000000</v>
      </c>
      <c r="N7623" s="11">
        <v>11.5</v>
      </c>
      <c r="O7623" s="12">
        <v>358800000</v>
      </c>
      <c r="Q7623" s="13">
        <v>5320000000</v>
      </c>
      <c r="R7623" s="11">
        <v>1.2499999060150377</v>
      </c>
      <c r="S7623" s="11">
        <v>1.25</v>
      </c>
      <c r="T7623" s="12">
        <v>6649999.5</v>
      </c>
      <c r="U7623" s="12">
        <v>6649999.5</v>
      </c>
    </row>
    <row r="7624" spans="1:21" x14ac:dyDescent="0.2">
      <c r="A7624" s="13">
        <v>2671000000</v>
      </c>
      <c r="B7624" s="11">
        <v>6.4998377929614364</v>
      </c>
      <c r="C7624" s="12">
        <v>173610667.44999999</v>
      </c>
      <c r="E7624" s="13">
        <v>2671000000</v>
      </c>
      <c r="F7624" s="11">
        <v>6.4998903051291661</v>
      </c>
      <c r="G7624" s="12">
        <v>173612070.05000001</v>
      </c>
      <c r="I7624" s="13">
        <v>3121000000</v>
      </c>
      <c r="J7624" s="11">
        <v>11.5</v>
      </c>
      <c r="K7624" s="12">
        <v>358915000</v>
      </c>
      <c r="M7624" s="13">
        <v>3121000000</v>
      </c>
      <c r="N7624" s="11">
        <v>11.5</v>
      </c>
      <c r="O7624" s="12">
        <v>358915000</v>
      </c>
      <c r="Q7624" s="13">
        <v>5321000000</v>
      </c>
      <c r="R7624" s="11">
        <v>1.2499999060327005</v>
      </c>
      <c r="S7624" s="11">
        <v>1.25</v>
      </c>
      <c r="T7624" s="12">
        <v>6651249.5</v>
      </c>
      <c r="U7624" s="12">
        <v>6651249.5</v>
      </c>
    </row>
    <row r="7625" spans="1:21" x14ac:dyDescent="0.2">
      <c r="A7625" s="13">
        <v>2672000000</v>
      </c>
      <c r="B7625" s="11">
        <v>6.499837853667664</v>
      </c>
      <c r="C7625" s="12">
        <v>173675667.44999999</v>
      </c>
      <c r="E7625" s="13">
        <v>2672000000</v>
      </c>
      <c r="F7625" s="11">
        <v>6.4998903461826352</v>
      </c>
      <c r="G7625" s="12">
        <v>173677070.05000001</v>
      </c>
      <c r="I7625" s="13">
        <v>3122000000</v>
      </c>
      <c r="J7625" s="11">
        <v>11.5</v>
      </c>
      <c r="K7625" s="12">
        <v>359030000</v>
      </c>
      <c r="M7625" s="13">
        <v>3122000000</v>
      </c>
      <c r="N7625" s="11">
        <v>11.5</v>
      </c>
      <c r="O7625" s="12">
        <v>359030000</v>
      </c>
      <c r="Q7625" s="13">
        <v>5322000000</v>
      </c>
      <c r="R7625" s="11">
        <v>1.249999906050357</v>
      </c>
      <c r="S7625" s="11">
        <v>1.25</v>
      </c>
      <c r="T7625" s="12">
        <v>6652499.5</v>
      </c>
      <c r="U7625" s="12">
        <v>6652499.5</v>
      </c>
    </row>
    <row r="7626" spans="1:21" x14ac:dyDescent="0.2">
      <c r="A7626" s="13">
        <v>2673000000</v>
      </c>
      <c r="B7626" s="11">
        <v>6.4998379143284701</v>
      </c>
      <c r="C7626" s="12">
        <v>173740667.44999999</v>
      </c>
      <c r="E7626" s="13">
        <v>2673000000</v>
      </c>
      <c r="F7626" s="11">
        <v>6.4998903872053866</v>
      </c>
      <c r="G7626" s="12">
        <v>173742070.05000001</v>
      </c>
      <c r="I7626" s="13">
        <v>3123000000</v>
      </c>
      <c r="J7626" s="11">
        <v>11.5</v>
      </c>
      <c r="K7626" s="12">
        <v>359145000</v>
      </c>
      <c r="M7626" s="13">
        <v>3123000000</v>
      </c>
      <c r="N7626" s="11">
        <v>11.5</v>
      </c>
      <c r="O7626" s="12">
        <v>359145000</v>
      </c>
      <c r="Q7626" s="13">
        <v>5323000000</v>
      </c>
      <c r="R7626" s="11">
        <v>1.2499999060680067</v>
      </c>
      <c r="S7626" s="11">
        <v>1.25</v>
      </c>
      <c r="T7626" s="12">
        <v>6653749.5</v>
      </c>
      <c r="U7626" s="12">
        <v>6653749.5</v>
      </c>
    </row>
    <row r="7627" spans="1:21" x14ac:dyDescent="0.2">
      <c r="A7627" s="13">
        <v>2674000000</v>
      </c>
      <c r="B7627" s="11">
        <v>6.4998379749439037</v>
      </c>
      <c r="C7627" s="12">
        <v>173805667.44999999</v>
      </c>
      <c r="E7627" s="13">
        <v>2674000000</v>
      </c>
      <c r="F7627" s="11">
        <v>6.4998904281974577</v>
      </c>
      <c r="G7627" s="12">
        <v>173807070.05000001</v>
      </c>
      <c r="I7627" s="13">
        <v>3124000000</v>
      </c>
      <c r="J7627" s="11">
        <v>11.5</v>
      </c>
      <c r="K7627" s="12">
        <v>359260000</v>
      </c>
      <c r="M7627" s="13">
        <v>3124000000</v>
      </c>
      <c r="N7627" s="11">
        <v>11.5</v>
      </c>
      <c r="O7627" s="12">
        <v>359260000</v>
      </c>
      <c r="Q7627" s="13">
        <v>5324000000</v>
      </c>
      <c r="R7627" s="11">
        <v>1.2499999060856499</v>
      </c>
      <c r="S7627" s="11">
        <v>1.25</v>
      </c>
      <c r="T7627" s="12">
        <v>6654999.5</v>
      </c>
      <c r="U7627" s="12">
        <v>6654999.5</v>
      </c>
    </row>
    <row r="7628" spans="1:21" x14ac:dyDescent="0.2">
      <c r="A7628" s="13">
        <v>2675000000</v>
      </c>
      <c r="B7628" s="11">
        <v>6.499838035514018</v>
      </c>
      <c r="C7628" s="12">
        <v>173870667.44999999</v>
      </c>
      <c r="E7628" s="13">
        <v>2675000000</v>
      </c>
      <c r="F7628" s="11">
        <v>6.4998904691588795</v>
      </c>
      <c r="G7628" s="12">
        <v>173872070.05000001</v>
      </c>
      <c r="I7628" s="13">
        <v>3125000000</v>
      </c>
      <c r="J7628" s="11">
        <v>11.5</v>
      </c>
      <c r="K7628" s="12">
        <v>359375000</v>
      </c>
      <c r="M7628" s="13">
        <v>3125000000</v>
      </c>
      <c r="N7628" s="11">
        <v>11.5</v>
      </c>
      <c r="O7628" s="12">
        <v>359375000</v>
      </c>
      <c r="Q7628" s="13">
        <v>5325000000</v>
      </c>
      <c r="R7628" s="11">
        <v>1.2499999061032865</v>
      </c>
      <c r="S7628" s="11">
        <v>1.25</v>
      </c>
      <c r="T7628" s="12">
        <v>6656249.5</v>
      </c>
      <c r="U7628" s="12">
        <v>6656249.5</v>
      </c>
    </row>
    <row r="7629" spans="1:21" x14ac:dyDescent="0.2">
      <c r="A7629" s="13">
        <v>2676000000</v>
      </c>
      <c r="B7629" s="11">
        <v>6.4998380960388635</v>
      </c>
      <c r="C7629" s="12">
        <v>173935667.44999999</v>
      </c>
      <c r="E7629" s="13">
        <v>2676000000</v>
      </c>
      <c r="F7629" s="11">
        <v>6.4998905100896867</v>
      </c>
      <c r="G7629" s="12">
        <v>173937070.05000001</v>
      </c>
      <c r="I7629" s="13">
        <v>3126000000</v>
      </c>
      <c r="J7629" s="11">
        <v>11.5</v>
      </c>
      <c r="K7629" s="12">
        <v>359490000</v>
      </c>
      <c r="M7629" s="13">
        <v>3126000000</v>
      </c>
      <c r="N7629" s="11">
        <v>11.5</v>
      </c>
      <c r="O7629" s="12">
        <v>359490000</v>
      </c>
      <c r="Q7629" s="13">
        <v>5326000000</v>
      </c>
      <c r="R7629" s="11">
        <v>1.2499999061209162</v>
      </c>
      <c r="S7629" s="11">
        <v>1.25</v>
      </c>
      <c r="T7629" s="12">
        <v>6657499.5</v>
      </c>
      <c r="U7629" s="12">
        <v>6657499.5</v>
      </c>
    </row>
    <row r="7630" spans="1:21" x14ac:dyDescent="0.2">
      <c r="A7630" s="13">
        <v>2677000000</v>
      </c>
      <c r="B7630" s="11">
        <v>6.4998381565184911</v>
      </c>
      <c r="C7630" s="12">
        <v>174000667.44999999</v>
      </c>
      <c r="E7630" s="13">
        <v>2677000000</v>
      </c>
      <c r="F7630" s="11">
        <v>6.4998905509899148</v>
      </c>
      <c r="G7630" s="12">
        <v>174002070.05000001</v>
      </c>
      <c r="I7630" s="13">
        <v>3127000000</v>
      </c>
      <c r="J7630" s="11">
        <v>11.5</v>
      </c>
      <c r="K7630" s="12">
        <v>359605000</v>
      </c>
      <c r="M7630" s="13">
        <v>3127000000</v>
      </c>
      <c r="N7630" s="11">
        <v>11.5</v>
      </c>
      <c r="O7630" s="12">
        <v>359605000</v>
      </c>
      <c r="Q7630" s="13">
        <v>5327000000</v>
      </c>
      <c r="R7630" s="11">
        <v>1.2499999061385396</v>
      </c>
      <c r="S7630" s="11">
        <v>1.25</v>
      </c>
      <c r="T7630" s="12">
        <v>6658749.5</v>
      </c>
      <c r="U7630" s="12">
        <v>6658749.5</v>
      </c>
    </row>
    <row r="7631" spans="1:21" x14ac:dyDescent="0.2">
      <c r="A7631" s="13">
        <v>2678000000</v>
      </c>
      <c r="B7631" s="11">
        <v>6.4998382169529494</v>
      </c>
      <c r="C7631" s="12">
        <v>174065667.44999999</v>
      </c>
      <c r="E7631" s="13">
        <v>2678000000</v>
      </c>
      <c r="F7631" s="11">
        <v>6.4998905918595975</v>
      </c>
      <c r="G7631" s="12">
        <v>174067070.05000001</v>
      </c>
      <c r="I7631" s="13">
        <v>3128000000</v>
      </c>
      <c r="J7631" s="11">
        <v>11.5</v>
      </c>
      <c r="K7631" s="12">
        <v>359720000</v>
      </c>
      <c r="M7631" s="13">
        <v>3128000000</v>
      </c>
      <c r="N7631" s="11">
        <v>11.5</v>
      </c>
      <c r="O7631" s="12">
        <v>359720000</v>
      </c>
      <c r="Q7631" s="13">
        <v>5328000000</v>
      </c>
      <c r="R7631" s="11">
        <v>1.2499999061561562</v>
      </c>
      <c r="S7631" s="11">
        <v>1.25</v>
      </c>
      <c r="T7631" s="12">
        <v>6659999.5</v>
      </c>
      <c r="U7631" s="12">
        <v>6659999.5</v>
      </c>
    </row>
    <row r="7632" spans="1:21" x14ac:dyDescent="0.2">
      <c r="A7632" s="13">
        <v>2679000000</v>
      </c>
      <c r="B7632" s="11">
        <v>6.4998382773422918</v>
      </c>
      <c r="C7632" s="12">
        <v>174130667.44999999</v>
      </c>
      <c r="E7632" s="13">
        <v>2679000000</v>
      </c>
      <c r="F7632" s="11">
        <v>6.4998906326987687</v>
      </c>
      <c r="G7632" s="12">
        <v>174132070.05000001</v>
      </c>
      <c r="I7632" s="13">
        <v>3129000000</v>
      </c>
      <c r="J7632" s="11">
        <v>11.5</v>
      </c>
      <c r="K7632" s="12">
        <v>359835000</v>
      </c>
      <c r="M7632" s="13">
        <v>3129000000</v>
      </c>
      <c r="N7632" s="11">
        <v>11.5</v>
      </c>
      <c r="O7632" s="12">
        <v>359835000</v>
      </c>
      <c r="Q7632" s="13">
        <v>5329000000</v>
      </c>
      <c r="R7632" s="11">
        <v>1.2499999061737661</v>
      </c>
      <c r="S7632" s="11">
        <v>1.25</v>
      </c>
      <c r="T7632" s="12">
        <v>6661249.5</v>
      </c>
      <c r="U7632" s="12">
        <v>6661249.5</v>
      </c>
    </row>
    <row r="7633" spans="1:21" x14ac:dyDescent="0.2">
      <c r="A7633" s="13">
        <v>2680000000</v>
      </c>
      <c r="B7633" s="11">
        <v>6.4998383376865672</v>
      </c>
      <c r="C7633" s="12">
        <v>174195667.44999999</v>
      </c>
      <c r="E7633" s="13">
        <v>2680000000</v>
      </c>
      <c r="F7633" s="11">
        <v>6.4998906735074637</v>
      </c>
      <c r="G7633" s="12">
        <v>174197070.05000001</v>
      </c>
      <c r="I7633" s="13">
        <v>3130000000</v>
      </c>
      <c r="J7633" s="11">
        <v>11.5</v>
      </c>
      <c r="K7633" s="12">
        <v>359950000</v>
      </c>
      <c r="M7633" s="13">
        <v>3130000000</v>
      </c>
      <c r="N7633" s="11">
        <v>11.5</v>
      </c>
      <c r="O7633" s="12">
        <v>359950000</v>
      </c>
      <c r="Q7633" s="13">
        <v>5330000000</v>
      </c>
      <c r="R7633" s="11">
        <v>1.2499999061913696</v>
      </c>
      <c r="S7633" s="11">
        <v>1.25</v>
      </c>
      <c r="T7633" s="12">
        <v>6662499.5</v>
      </c>
      <c r="U7633" s="12">
        <v>6662499.5</v>
      </c>
    </row>
    <row r="7634" spans="1:21" x14ac:dyDescent="0.2">
      <c r="A7634" s="13">
        <v>2681000000</v>
      </c>
      <c r="B7634" s="11">
        <v>6.4998383979858261</v>
      </c>
      <c r="C7634" s="12">
        <v>174260667.44999999</v>
      </c>
      <c r="E7634" s="13">
        <v>2681000000</v>
      </c>
      <c r="F7634" s="11">
        <v>6.4998907142857147</v>
      </c>
      <c r="G7634" s="12">
        <v>174262070.05000001</v>
      </c>
      <c r="I7634" s="13">
        <v>3131000000</v>
      </c>
      <c r="J7634" s="11">
        <v>11.5</v>
      </c>
      <c r="K7634" s="12">
        <v>360065000</v>
      </c>
      <c r="M7634" s="13">
        <v>3131000000</v>
      </c>
      <c r="N7634" s="11">
        <v>11.5</v>
      </c>
      <c r="O7634" s="12">
        <v>360065000</v>
      </c>
      <c r="Q7634" s="13">
        <v>5331000000</v>
      </c>
      <c r="R7634" s="11">
        <v>1.2499999062089664</v>
      </c>
      <c r="S7634" s="11">
        <v>1.25</v>
      </c>
      <c r="T7634" s="12">
        <v>6663749.5</v>
      </c>
      <c r="U7634" s="12">
        <v>6663749.5</v>
      </c>
    </row>
    <row r="7635" spans="1:21" x14ac:dyDescent="0.2">
      <c r="A7635" s="13">
        <v>2682000000</v>
      </c>
      <c r="B7635" s="11">
        <v>6.4998384582401192</v>
      </c>
      <c r="C7635" s="12">
        <v>174325667.44999999</v>
      </c>
      <c r="E7635" s="13">
        <v>2682000000</v>
      </c>
      <c r="F7635" s="11">
        <v>6.4998907550335581</v>
      </c>
      <c r="G7635" s="12">
        <v>174327070.05000001</v>
      </c>
      <c r="I7635" s="13">
        <v>3132000000</v>
      </c>
      <c r="J7635" s="11">
        <v>11.5</v>
      </c>
      <c r="K7635" s="12">
        <v>360180000</v>
      </c>
      <c r="M7635" s="13">
        <v>3132000000</v>
      </c>
      <c r="N7635" s="11">
        <v>11.5</v>
      </c>
      <c r="O7635" s="12">
        <v>360180000</v>
      </c>
      <c r="Q7635" s="13">
        <v>5332000000</v>
      </c>
      <c r="R7635" s="11">
        <v>1.2499999062265565</v>
      </c>
      <c r="S7635" s="11">
        <v>1.25</v>
      </c>
      <c r="T7635" s="12">
        <v>6664999.5</v>
      </c>
      <c r="U7635" s="12">
        <v>6664999.5</v>
      </c>
    </row>
    <row r="7636" spans="1:21" x14ac:dyDescent="0.2">
      <c r="A7636" s="13">
        <v>2683000000</v>
      </c>
      <c r="B7636" s="11">
        <v>6.4998385184494971</v>
      </c>
      <c r="C7636" s="12">
        <v>174390667.44999999</v>
      </c>
      <c r="E7636" s="13">
        <v>2683000000</v>
      </c>
      <c r="F7636" s="11">
        <v>6.4998907957510257</v>
      </c>
      <c r="G7636" s="12">
        <v>174392070.05000001</v>
      </c>
      <c r="I7636" s="13">
        <v>3133000000</v>
      </c>
      <c r="J7636" s="11">
        <v>11.5</v>
      </c>
      <c r="K7636" s="12">
        <v>360295000</v>
      </c>
      <c r="M7636" s="13">
        <v>3133000000</v>
      </c>
      <c r="N7636" s="11">
        <v>11.5</v>
      </c>
      <c r="O7636" s="12">
        <v>360295000</v>
      </c>
      <c r="Q7636" s="13">
        <v>5333000000</v>
      </c>
      <c r="R7636" s="11">
        <v>1.2499999062441403</v>
      </c>
      <c r="S7636" s="11">
        <v>1.25</v>
      </c>
      <c r="T7636" s="12">
        <v>6666249.5</v>
      </c>
      <c r="U7636" s="12">
        <v>6666249.5</v>
      </c>
    </row>
    <row r="7637" spans="1:21" x14ac:dyDescent="0.2">
      <c r="A7637" s="13">
        <v>2684000000</v>
      </c>
      <c r="B7637" s="11">
        <v>6.4998385786140087</v>
      </c>
      <c r="C7637" s="12">
        <v>174455667.44999999</v>
      </c>
      <c r="E7637" s="13">
        <v>2684000000</v>
      </c>
      <c r="F7637" s="11">
        <v>6.4998908364381522</v>
      </c>
      <c r="G7637" s="12">
        <v>174457070.05000001</v>
      </c>
      <c r="I7637" s="13">
        <v>3134000000</v>
      </c>
      <c r="J7637" s="11">
        <v>11.5</v>
      </c>
      <c r="K7637" s="12">
        <v>360410000</v>
      </c>
      <c r="M7637" s="13">
        <v>3134000000</v>
      </c>
      <c r="N7637" s="11">
        <v>11.5</v>
      </c>
      <c r="O7637" s="12">
        <v>360410000</v>
      </c>
      <c r="Q7637" s="13">
        <v>5334000000</v>
      </c>
      <c r="R7637" s="11">
        <v>1.2499999062617173</v>
      </c>
      <c r="S7637" s="11">
        <v>1.25</v>
      </c>
      <c r="T7637" s="12">
        <v>6667499.5</v>
      </c>
      <c r="U7637" s="12">
        <v>6667499.5</v>
      </c>
    </row>
    <row r="7638" spans="1:21" x14ac:dyDescent="0.2">
      <c r="A7638" s="13">
        <v>2685000000</v>
      </c>
      <c r="B7638" s="11">
        <v>6.4998386387337055</v>
      </c>
      <c r="C7638" s="12">
        <v>174520667.44999999</v>
      </c>
      <c r="E7638" s="13">
        <v>2685000000</v>
      </c>
      <c r="F7638" s="11">
        <v>6.4998908770949733</v>
      </c>
      <c r="G7638" s="12">
        <v>174522070.05000001</v>
      </c>
      <c r="I7638" s="13">
        <v>3135000000</v>
      </c>
      <c r="J7638" s="11">
        <v>11.5</v>
      </c>
      <c r="K7638" s="12">
        <v>360525000</v>
      </c>
      <c r="M7638" s="13">
        <v>3135000000</v>
      </c>
      <c r="N7638" s="11">
        <v>11.5</v>
      </c>
      <c r="O7638" s="12">
        <v>360525000</v>
      </c>
      <c r="Q7638" s="13">
        <v>5335000000</v>
      </c>
      <c r="R7638" s="11">
        <v>1.2499999062792877</v>
      </c>
      <c r="S7638" s="11">
        <v>1.25</v>
      </c>
      <c r="T7638" s="12">
        <v>6668749.5</v>
      </c>
      <c r="U7638" s="12">
        <v>6668749.5</v>
      </c>
    </row>
    <row r="7639" spans="1:21" x14ac:dyDescent="0.2">
      <c r="A7639" s="13">
        <v>2686000000</v>
      </c>
      <c r="B7639" s="11">
        <v>6.4998386988086372</v>
      </c>
      <c r="C7639" s="12">
        <v>174585667.44999999</v>
      </c>
      <c r="E7639" s="13">
        <v>2686000000</v>
      </c>
      <c r="F7639" s="11">
        <v>6.4998909177215198</v>
      </c>
      <c r="G7639" s="12">
        <v>174587070.05000001</v>
      </c>
      <c r="I7639" s="13">
        <v>3136000000</v>
      </c>
      <c r="J7639" s="11">
        <v>11.5</v>
      </c>
      <c r="K7639" s="12">
        <v>360640000</v>
      </c>
      <c r="M7639" s="13">
        <v>3136000000</v>
      </c>
      <c r="N7639" s="11">
        <v>11.5</v>
      </c>
      <c r="O7639" s="12">
        <v>360640000</v>
      </c>
      <c r="Q7639" s="13">
        <v>5336000000</v>
      </c>
      <c r="R7639" s="11">
        <v>1.2499999062968514</v>
      </c>
      <c r="S7639" s="11">
        <v>1.25</v>
      </c>
      <c r="T7639" s="12">
        <v>6669999.5</v>
      </c>
      <c r="U7639" s="12">
        <v>6669999.5</v>
      </c>
    </row>
    <row r="7640" spans="1:21" x14ac:dyDescent="0.2">
      <c r="A7640" s="13">
        <v>2687000000</v>
      </c>
      <c r="B7640" s="11">
        <v>6.4998387588388535</v>
      </c>
      <c r="C7640" s="12">
        <v>174650667.44999999</v>
      </c>
      <c r="E7640" s="13">
        <v>2687000000</v>
      </c>
      <c r="F7640" s="11">
        <v>6.4998909583178275</v>
      </c>
      <c r="G7640" s="12">
        <v>174652070.05000001</v>
      </c>
      <c r="I7640" s="13">
        <v>3137000000</v>
      </c>
      <c r="J7640" s="11">
        <v>11.5</v>
      </c>
      <c r="K7640" s="12">
        <v>360755000</v>
      </c>
      <c r="M7640" s="13">
        <v>3137000000</v>
      </c>
      <c r="N7640" s="11">
        <v>11.5</v>
      </c>
      <c r="O7640" s="12">
        <v>360755000</v>
      </c>
      <c r="Q7640" s="13">
        <v>5337000000</v>
      </c>
      <c r="R7640" s="11">
        <v>1.2499999063144089</v>
      </c>
      <c r="S7640" s="11">
        <v>1.25</v>
      </c>
      <c r="T7640" s="12">
        <v>6671249.5</v>
      </c>
      <c r="U7640" s="12">
        <v>6671249.5</v>
      </c>
    </row>
    <row r="7641" spans="1:21" x14ac:dyDescent="0.2">
      <c r="A7641" s="13">
        <v>2688000000</v>
      </c>
      <c r="B7641" s="11">
        <v>6.4998388188244052</v>
      </c>
      <c r="C7641" s="12">
        <v>174715667.44999999</v>
      </c>
      <c r="E7641" s="13">
        <v>2688000000</v>
      </c>
      <c r="F7641" s="11">
        <v>6.49989099888393</v>
      </c>
      <c r="G7641" s="12">
        <v>174717070.05000001</v>
      </c>
      <c r="I7641" s="13">
        <v>3138000000</v>
      </c>
      <c r="J7641" s="11">
        <v>11.5</v>
      </c>
      <c r="K7641" s="12">
        <v>360870000</v>
      </c>
      <c r="M7641" s="13">
        <v>3138000000</v>
      </c>
      <c r="N7641" s="11">
        <v>11.5</v>
      </c>
      <c r="O7641" s="12">
        <v>360870000</v>
      </c>
      <c r="Q7641" s="13">
        <v>5338000000</v>
      </c>
      <c r="R7641" s="11">
        <v>1.2499999063319596</v>
      </c>
      <c r="S7641" s="11">
        <v>1.25</v>
      </c>
      <c r="T7641" s="12">
        <v>6672499.5</v>
      </c>
      <c r="U7641" s="12">
        <v>6672499.5</v>
      </c>
    </row>
    <row r="7642" spans="1:21" x14ac:dyDescent="0.2">
      <c r="A7642" s="13">
        <v>2689000000</v>
      </c>
      <c r="B7642" s="11">
        <v>6.4998388787653401</v>
      </c>
      <c r="C7642" s="12">
        <v>174780667.44999999</v>
      </c>
      <c r="E7642" s="13">
        <v>2689000000</v>
      </c>
      <c r="F7642" s="11">
        <v>6.4998910394198601</v>
      </c>
      <c r="G7642" s="12">
        <v>174782070.05000001</v>
      </c>
      <c r="I7642" s="13">
        <v>3139000000</v>
      </c>
      <c r="J7642" s="11">
        <v>11.5</v>
      </c>
      <c r="K7642" s="12">
        <v>360985000</v>
      </c>
      <c r="M7642" s="13">
        <v>3139000000</v>
      </c>
      <c r="N7642" s="11">
        <v>11.5</v>
      </c>
      <c r="O7642" s="12">
        <v>360985000</v>
      </c>
      <c r="Q7642" s="13">
        <v>5339000000</v>
      </c>
      <c r="R7642" s="11">
        <v>1.2499999063495035</v>
      </c>
      <c r="S7642" s="11">
        <v>1.25</v>
      </c>
      <c r="T7642" s="12">
        <v>6673749.5</v>
      </c>
      <c r="U7642" s="12">
        <v>6673749.5</v>
      </c>
    </row>
    <row r="7643" spans="1:21" x14ac:dyDescent="0.2">
      <c r="A7643" s="13">
        <v>2690000000</v>
      </c>
      <c r="B7643" s="11">
        <v>6.4998389386617088</v>
      </c>
      <c r="C7643" s="12">
        <v>174845667.44999999</v>
      </c>
      <c r="E7643" s="13">
        <v>2690000000</v>
      </c>
      <c r="F7643" s="11">
        <v>6.4998910799256517</v>
      </c>
      <c r="G7643" s="12">
        <v>174847070.05000001</v>
      </c>
      <c r="I7643" s="13">
        <v>3140000000</v>
      </c>
      <c r="J7643" s="11">
        <v>11.5</v>
      </c>
      <c r="K7643" s="12">
        <v>361100000</v>
      </c>
      <c r="M7643" s="13">
        <v>3140000000</v>
      </c>
      <c r="N7643" s="11">
        <v>11.5</v>
      </c>
      <c r="O7643" s="12">
        <v>361100000</v>
      </c>
      <c r="Q7643" s="13">
        <v>5340000000</v>
      </c>
      <c r="R7643" s="11">
        <v>1.2499999063670413</v>
      </c>
      <c r="S7643" s="11">
        <v>1.25</v>
      </c>
      <c r="T7643" s="12">
        <v>6674999.5</v>
      </c>
      <c r="U7643" s="12">
        <v>6674999.5</v>
      </c>
    </row>
    <row r="7644" spans="1:21" x14ac:dyDescent="0.2">
      <c r="A7644" s="13">
        <v>2691000000</v>
      </c>
      <c r="B7644" s="11">
        <v>6.4998389985135629</v>
      </c>
      <c r="C7644" s="12">
        <v>174910667.44999999</v>
      </c>
      <c r="E7644" s="13">
        <v>2691000000</v>
      </c>
      <c r="F7644" s="11">
        <v>6.4998911204013385</v>
      </c>
      <c r="G7644" s="12">
        <v>174912070.05000001</v>
      </c>
      <c r="I7644" s="13">
        <v>3141000000</v>
      </c>
      <c r="J7644" s="11">
        <v>11.5</v>
      </c>
      <c r="K7644" s="12">
        <v>361215000</v>
      </c>
      <c r="M7644" s="13">
        <v>3141000000</v>
      </c>
      <c r="N7644" s="11">
        <v>11.5</v>
      </c>
      <c r="O7644" s="12">
        <v>361215000</v>
      </c>
      <c r="Q7644" s="13">
        <v>5341000000</v>
      </c>
      <c r="R7644" s="11">
        <v>1.2499999063845721</v>
      </c>
      <c r="S7644" s="11">
        <v>1.25</v>
      </c>
      <c r="T7644" s="12">
        <v>6676249.5</v>
      </c>
      <c r="U7644" s="12">
        <v>6676249.5</v>
      </c>
    </row>
    <row r="7645" spans="1:21" x14ac:dyDescent="0.2">
      <c r="A7645" s="13">
        <v>2692000000</v>
      </c>
      <c r="B7645" s="11">
        <v>6.4998390583209513</v>
      </c>
      <c r="C7645" s="12">
        <v>174975667.44999999</v>
      </c>
      <c r="E7645" s="13">
        <v>2692000000</v>
      </c>
      <c r="F7645" s="11">
        <v>6.4998911608469543</v>
      </c>
      <c r="G7645" s="12">
        <v>174977070.05000001</v>
      </c>
      <c r="I7645" s="13">
        <v>3142000000</v>
      </c>
      <c r="J7645" s="11">
        <v>11.5</v>
      </c>
      <c r="K7645" s="12">
        <v>361330000</v>
      </c>
      <c r="M7645" s="13">
        <v>3142000000</v>
      </c>
      <c r="N7645" s="11">
        <v>11.5</v>
      </c>
      <c r="O7645" s="12">
        <v>361330000</v>
      </c>
      <c r="Q7645" s="13">
        <v>5342000000</v>
      </c>
      <c r="R7645" s="11">
        <v>1.2499999064020966</v>
      </c>
      <c r="S7645" s="11">
        <v>1.25</v>
      </c>
      <c r="T7645" s="12">
        <v>6677499.5</v>
      </c>
      <c r="U7645" s="12">
        <v>6677499.5</v>
      </c>
    </row>
    <row r="7646" spans="1:21" x14ac:dyDescent="0.2">
      <c r="A7646" s="13">
        <v>2693000000</v>
      </c>
      <c r="B7646" s="11">
        <v>6.499839118083921</v>
      </c>
      <c r="C7646" s="12">
        <v>175040667.44999999</v>
      </c>
      <c r="E7646" s="13">
        <v>2693000000</v>
      </c>
      <c r="F7646" s="11">
        <v>6.4998912012625327</v>
      </c>
      <c r="G7646" s="12">
        <v>175042070.05000001</v>
      </c>
      <c r="I7646" s="13">
        <v>3143000000</v>
      </c>
      <c r="J7646" s="11">
        <v>11.5</v>
      </c>
      <c r="K7646" s="12">
        <v>361445000</v>
      </c>
      <c r="M7646" s="13">
        <v>3143000000</v>
      </c>
      <c r="N7646" s="11">
        <v>11.5</v>
      </c>
      <c r="O7646" s="12">
        <v>361445000</v>
      </c>
      <c r="Q7646" s="13">
        <v>5343000000</v>
      </c>
      <c r="R7646" s="11">
        <v>1.2499999064196143</v>
      </c>
      <c r="S7646" s="11">
        <v>1.25</v>
      </c>
      <c r="T7646" s="12">
        <v>6678749.5</v>
      </c>
      <c r="U7646" s="12">
        <v>6678749.5</v>
      </c>
    </row>
    <row r="7647" spans="1:21" x14ac:dyDescent="0.2">
      <c r="A7647" s="13">
        <v>2694000000</v>
      </c>
      <c r="B7647" s="11">
        <v>6.4998391778025226</v>
      </c>
      <c r="C7647" s="12">
        <v>175105667.44999999</v>
      </c>
      <c r="E7647" s="13">
        <v>2694000000</v>
      </c>
      <c r="F7647" s="11">
        <v>6.4998912416481076</v>
      </c>
      <c r="G7647" s="12">
        <v>175107070.05000001</v>
      </c>
      <c r="I7647" s="13">
        <v>3144000000</v>
      </c>
      <c r="J7647" s="11">
        <v>11.5</v>
      </c>
      <c r="K7647" s="12">
        <v>361560000</v>
      </c>
      <c r="M7647" s="13">
        <v>3144000000</v>
      </c>
      <c r="N7647" s="11">
        <v>11.5</v>
      </c>
      <c r="O7647" s="12">
        <v>361560000</v>
      </c>
      <c r="Q7647" s="13">
        <v>5344000000</v>
      </c>
      <c r="R7647" s="11">
        <v>1.2499999064371259</v>
      </c>
      <c r="S7647" s="11">
        <v>1.25</v>
      </c>
      <c r="T7647" s="12">
        <v>6679999.5</v>
      </c>
      <c r="U7647" s="12">
        <v>6679999.5</v>
      </c>
    </row>
    <row r="7648" spans="1:21" x14ac:dyDescent="0.2">
      <c r="A7648" s="13">
        <v>2695000000</v>
      </c>
      <c r="B7648" s="11">
        <v>6.4998392374768077</v>
      </c>
      <c r="C7648" s="12">
        <v>175170667.44999999</v>
      </c>
      <c r="E7648" s="13">
        <v>2695000000</v>
      </c>
      <c r="F7648" s="11">
        <v>6.4998912820037109</v>
      </c>
      <c r="G7648" s="12">
        <v>175172070.05000001</v>
      </c>
      <c r="I7648" s="13">
        <v>3145000000</v>
      </c>
      <c r="J7648" s="11">
        <v>11.5</v>
      </c>
      <c r="K7648" s="12">
        <v>361675000</v>
      </c>
      <c r="M7648" s="13">
        <v>3145000000</v>
      </c>
      <c r="N7648" s="11">
        <v>11.5</v>
      </c>
      <c r="O7648" s="12">
        <v>361675000</v>
      </c>
      <c r="Q7648" s="13">
        <v>5345000000</v>
      </c>
      <c r="R7648" s="11">
        <v>1.2499999064546305</v>
      </c>
      <c r="S7648" s="11">
        <v>1.25</v>
      </c>
      <c r="T7648" s="12">
        <v>6681249.5</v>
      </c>
      <c r="U7648" s="12">
        <v>6681249.5</v>
      </c>
    </row>
    <row r="7649" spans="1:21" x14ac:dyDescent="0.2">
      <c r="A7649" s="13">
        <v>2696000000</v>
      </c>
      <c r="B7649" s="11">
        <v>6.4998392971068242</v>
      </c>
      <c r="C7649" s="12">
        <v>175235667.44999999</v>
      </c>
      <c r="E7649" s="13">
        <v>2696000000</v>
      </c>
      <c r="F7649" s="11">
        <v>6.4998913223293782</v>
      </c>
      <c r="G7649" s="12">
        <v>175237070.05000001</v>
      </c>
      <c r="I7649" s="13">
        <v>3146000000</v>
      </c>
      <c r="J7649" s="11">
        <v>11.5</v>
      </c>
      <c r="K7649" s="12">
        <v>361790000</v>
      </c>
      <c r="M7649" s="13">
        <v>3146000000</v>
      </c>
      <c r="N7649" s="11">
        <v>11.5</v>
      </c>
      <c r="O7649" s="12">
        <v>361790000</v>
      </c>
      <c r="Q7649" s="13">
        <v>5346000000</v>
      </c>
      <c r="R7649" s="11">
        <v>1.2499999064721286</v>
      </c>
      <c r="S7649" s="11">
        <v>1.25</v>
      </c>
      <c r="T7649" s="12">
        <v>6682499.5</v>
      </c>
      <c r="U7649" s="12">
        <v>6682499.5</v>
      </c>
    </row>
    <row r="7650" spans="1:21" x14ac:dyDescent="0.2">
      <c r="A7650" s="13">
        <v>2697000000</v>
      </c>
      <c r="B7650" s="11">
        <v>6.4998393566926218</v>
      </c>
      <c r="C7650" s="12">
        <v>175300667.44999999</v>
      </c>
      <c r="E7650" s="13">
        <v>2697000000</v>
      </c>
      <c r="F7650" s="11">
        <v>6.4998913626251387</v>
      </c>
      <c r="G7650" s="12">
        <v>175302070.05000001</v>
      </c>
      <c r="I7650" s="13">
        <v>3147000000</v>
      </c>
      <c r="J7650" s="11">
        <v>11.5</v>
      </c>
      <c r="K7650" s="12">
        <v>361905000</v>
      </c>
      <c r="M7650" s="13">
        <v>3147000000</v>
      </c>
      <c r="N7650" s="11">
        <v>11.5</v>
      </c>
      <c r="O7650" s="12">
        <v>361905000</v>
      </c>
      <c r="Q7650" s="13">
        <v>5347000000</v>
      </c>
      <c r="R7650" s="11">
        <v>1.2499999064896203</v>
      </c>
      <c r="S7650" s="11">
        <v>1.25</v>
      </c>
      <c r="T7650" s="12">
        <v>6683749.5</v>
      </c>
      <c r="U7650" s="12">
        <v>6683749.5</v>
      </c>
    </row>
    <row r="7651" spans="1:21" x14ac:dyDescent="0.2">
      <c r="A7651" s="13">
        <v>2698000000</v>
      </c>
      <c r="B7651" s="11">
        <v>6.4998394162342477</v>
      </c>
      <c r="C7651" s="12">
        <v>175365667.44999999</v>
      </c>
      <c r="E7651" s="13">
        <v>2698000000</v>
      </c>
      <c r="F7651" s="11">
        <v>6.4998914028910306</v>
      </c>
      <c r="G7651" s="12">
        <v>175367070.05000001</v>
      </c>
      <c r="I7651" s="13">
        <v>3148000000</v>
      </c>
      <c r="J7651" s="11">
        <v>11.5</v>
      </c>
      <c r="K7651" s="12">
        <v>362020000</v>
      </c>
      <c r="M7651" s="13">
        <v>3148000000</v>
      </c>
      <c r="N7651" s="11">
        <v>11.5</v>
      </c>
      <c r="O7651" s="12">
        <v>362020000</v>
      </c>
      <c r="Q7651" s="13">
        <v>5348000000</v>
      </c>
      <c r="R7651" s="11">
        <v>1.2499999065071055</v>
      </c>
      <c r="S7651" s="11">
        <v>1.25</v>
      </c>
      <c r="T7651" s="12">
        <v>6684999.5</v>
      </c>
      <c r="U7651" s="12">
        <v>6684999.5</v>
      </c>
    </row>
    <row r="7652" spans="1:21" x14ac:dyDescent="0.2">
      <c r="A7652" s="13">
        <v>2699000000</v>
      </c>
      <c r="B7652" s="11">
        <v>6.4998394757317515</v>
      </c>
      <c r="C7652" s="12">
        <v>175430667.44999999</v>
      </c>
      <c r="E7652" s="13">
        <v>2699000000</v>
      </c>
      <c r="F7652" s="11">
        <v>6.4998914431270842</v>
      </c>
      <c r="G7652" s="12">
        <v>175432070.05000001</v>
      </c>
      <c r="I7652" s="13">
        <v>3149000000</v>
      </c>
      <c r="J7652" s="11">
        <v>11.5</v>
      </c>
      <c r="K7652" s="12">
        <v>362135000</v>
      </c>
      <c r="M7652" s="13">
        <v>3149000000</v>
      </c>
      <c r="N7652" s="11">
        <v>11.5</v>
      </c>
      <c r="O7652" s="12">
        <v>362135000</v>
      </c>
      <c r="Q7652" s="13">
        <v>5349000000</v>
      </c>
      <c r="R7652" s="11">
        <v>1.2499999065245839</v>
      </c>
      <c r="S7652" s="11">
        <v>1.25</v>
      </c>
      <c r="T7652" s="12">
        <v>6686249.5</v>
      </c>
      <c r="U7652" s="12">
        <v>6686249.5</v>
      </c>
    </row>
    <row r="7653" spans="1:21" x14ac:dyDescent="0.2">
      <c r="A7653" s="13">
        <v>2700000000</v>
      </c>
      <c r="B7653" s="11">
        <v>6.4998395351851856</v>
      </c>
      <c r="C7653" s="12">
        <v>175495667.44999999</v>
      </c>
      <c r="E7653" s="13">
        <v>2700000000</v>
      </c>
      <c r="F7653" s="11">
        <v>6.4998914833333341</v>
      </c>
      <c r="G7653" s="12">
        <v>175497070.05000001</v>
      </c>
      <c r="I7653" s="13">
        <v>3150000000</v>
      </c>
      <c r="J7653" s="11">
        <v>11.5</v>
      </c>
      <c r="K7653" s="12">
        <v>362250000</v>
      </c>
      <c r="M7653" s="13">
        <v>3150000000</v>
      </c>
      <c r="N7653" s="11">
        <v>11.5</v>
      </c>
      <c r="O7653" s="12">
        <v>362250000</v>
      </c>
      <c r="Q7653" s="13">
        <v>5350000000</v>
      </c>
      <c r="R7653" s="11">
        <v>1.2499999065420562</v>
      </c>
      <c r="S7653" s="11">
        <v>1.25</v>
      </c>
      <c r="T7653" s="12">
        <v>6687499.5</v>
      </c>
      <c r="U7653" s="12">
        <v>6687499.5</v>
      </c>
    </row>
    <row r="7654" spans="1:21" x14ac:dyDescent="0.2">
      <c r="A7654" s="13">
        <v>2701000000</v>
      </c>
      <c r="B7654" s="11">
        <v>6.4998395945945946</v>
      </c>
      <c r="C7654" s="12">
        <v>175560667.44999999</v>
      </c>
      <c r="E7654" s="13">
        <v>2701000000</v>
      </c>
      <c r="F7654" s="11">
        <v>6.4998915235098114</v>
      </c>
      <c r="G7654" s="12">
        <v>175562070.05000001</v>
      </c>
      <c r="I7654" s="13">
        <v>3151000000</v>
      </c>
      <c r="J7654" s="11">
        <v>11.5</v>
      </c>
      <c r="K7654" s="12">
        <v>362365000</v>
      </c>
      <c r="M7654" s="13">
        <v>3151000000</v>
      </c>
      <c r="N7654" s="11">
        <v>11.5</v>
      </c>
      <c r="O7654" s="12">
        <v>362365000</v>
      </c>
      <c r="Q7654" s="13">
        <v>5351000000</v>
      </c>
      <c r="R7654" s="11">
        <v>1.2499999065595215</v>
      </c>
      <c r="S7654" s="11">
        <v>1.25</v>
      </c>
      <c r="T7654" s="12">
        <v>6688749.5</v>
      </c>
      <c r="U7654" s="12">
        <v>6688749.5</v>
      </c>
    </row>
    <row r="7655" spans="1:21" x14ac:dyDescent="0.2">
      <c r="A7655" s="13">
        <v>2702000000</v>
      </c>
      <c r="B7655" s="11">
        <v>6.4998396539600298</v>
      </c>
      <c r="C7655" s="12">
        <v>175625667.44999999</v>
      </c>
      <c r="E7655" s="13">
        <v>2702000000</v>
      </c>
      <c r="F7655" s="11">
        <v>6.4998915636565515</v>
      </c>
      <c r="G7655" s="12">
        <v>175627070.05000001</v>
      </c>
      <c r="I7655" s="13">
        <v>3152000000</v>
      </c>
      <c r="J7655" s="11">
        <v>11.5</v>
      </c>
      <c r="K7655" s="12">
        <v>362480000</v>
      </c>
      <c r="M7655" s="13">
        <v>3152000000</v>
      </c>
      <c r="N7655" s="11">
        <v>11.5</v>
      </c>
      <c r="O7655" s="12">
        <v>362480000</v>
      </c>
      <c r="Q7655" s="13">
        <v>5352000000</v>
      </c>
      <c r="R7655" s="11">
        <v>1.2499999065769805</v>
      </c>
      <c r="S7655" s="11">
        <v>1.25</v>
      </c>
      <c r="T7655" s="12">
        <v>6689999.5</v>
      </c>
      <c r="U7655" s="12">
        <v>6689999.5</v>
      </c>
    </row>
    <row r="7656" spans="1:21" x14ac:dyDescent="0.2">
      <c r="A7656" s="13">
        <v>2703000000</v>
      </c>
      <c r="B7656" s="11">
        <v>6.4998397132815384</v>
      </c>
      <c r="C7656" s="12">
        <v>175690667.44999999</v>
      </c>
      <c r="E7656" s="13">
        <v>2703000000</v>
      </c>
      <c r="F7656" s="11">
        <v>6.4998916037735857</v>
      </c>
      <c r="G7656" s="12">
        <v>175692070.05000001</v>
      </c>
      <c r="I7656" s="13">
        <v>3153000000</v>
      </c>
      <c r="J7656" s="11">
        <v>11.5</v>
      </c>
      <c r="K7656" s="12">
        <v>362595000</v>
      </c>
      <c r="M7656" s="13">
        <v>3153000000</v>
      </c>
      <c r="N7656" s="11">
        <v>11.5</v>
      </c>
      <c r="O7656" s="12">
        <v>362595000</v>
      </c>
      <c r="Q7656" s="13">
        <v>5353000000</v>
      </c>
      <c r="R7656" s="11">
        <v>1.2499999065944332</v>
      </c>
      <c r="S7656" s="11">
        <v>1.25</v>
      </c>
      <c r="T7656" s="12">
        <v>6691249.5</v>
      </c>
      <c r="U7656" s="12">
        <v>6691249.5</v>
      </c>
    </row>
    <row r="7657" spans="1:21" x14ac:dyDescent="0.2">
      <c r="A7657" s="13">
        <v>2704000000</v>
      </c>
      <c r="B7657" s="11">
        <v>6.499839772559171</v>
      </c>
      <c r="C7657" s="12">
        <v>175755667.44999999</v>
      </c>
      <c r="E7657" s="13">
        <v>2704000000</v>
      </c>
      <c r="F7657" s="11">
        <v>6.4998916438609475</v>
      </c>
      <c r="G7657" s="12">
        <v>175757070.05000001</v>
      </c>
      <c r="I7657" s="13">
        <v>3154000000</v>
      </c>
      <c r="J7657" s="11">
        <v>11.5</v>
      </c>
      <c r="K7657" s="12">
        <v>362710000</v>
      </c>
      <c r="M7657" s="13">
        <v>3154000000</v>
      </c>
      <c r="N7657" s="11">
        <v>11.5</v>
      </c>
      <c r="O7657" s="12">
        <v>362710000</v>
      </c>
      <c r="Q7657" s="13">
        <v>5354000000</v>
      </c>
      <c r="R7657" s="11">
        <v>1.249999906611879</v>
      </c>
      <c r="S7657" s="11">
        <v>1.25</v>
      </c>
      <c r="T7657" s="12">
        <v>6692499.5</v>
      </c>
      <c r="U7657" s="12">
        <v>6692499.5</v>
      </c>
    </row>
    <row r="7658" spans="1:21" x14ac:dyDescent="0.2">
      <c r="A7658" s="13">
        <v>2705000000</v>
      </c>
      <c r="B7658" s="11">
        <v>6.4998398317929755</v>
      </c>
      <c r="C7658" s="12">
        <v>175820667.44999999</v>
      </c>
      <c r="E7658" s="13">
        <v>2705000000</v>
      </c>
      <c r="F7658" s="11">
        <v>6.49989168391867</v>
      </c>
      <c r="G7658" s="12">
        <v>175822070.05000001</v>
      </c>
      <c r="I7658" s="13">
        <v>3155000000</v>
      </c>
      <c r="J7658" s="11">
        <v>11.5</v>
      </c>
      <c r="K7658" s="12">
        <v>362825000</v>
      </c>
      <c r="M7658" s="13">
        <v>3155000000</v>
      </c>
      <c r="N7658" s="11">
        <v>11.5</v>
      </c>
      <c r="O7658" s="12">
        <v>362825000</v>
      </c>
      <c r="Q7658" s="13">
        <v>5355000000</v>
      </c>
      <c r="R7658" s="11">
        <v>1.2499999066293184</v>
      </c>
      <c r="S7658" s="11">
        <v>1.25</v>
      </c>
      <c r="T7658" s="12">
        <v>6693749.5</v>
      </c>
      <c r="U7658" s="12">
        <v>6693749.5</v>
      </c>
    </row>
    <row r="7659" spans="1:21" x14ac:dyDescent="0.2">
      <c r="A7659" s="13">
        <v>2706000000</v>
      </c>
      <c r="B7659" s="11">
        <v>6.499839890983</v>
      </c>
      <c r="C7659" s="12">
        <v>175885667.44999999</v>
      </c>
      <c r="E7659" s="13">
        <v>2706000000</v>
      </c>
      <c r="F7659" s="11">
        <v>6.499891723946785</v>
      </c>
      <c r="G7659" s="12">
        <v>175887070.05000001</v>
      </c>
      <c r="I7659" s="13">
        <v>3156000000</v>
      </c>
      <c r="J7659" s="11">
        <v>11.5</v>
      </c>
      <c r="K7659" s="12">
        <v>362940000</v>
      </c>
      <c r="M7659" s="13">
        <v>3156000000</v>
      </c>
      <c r="N7659" s="11">
        <v>11.5</v>
      </c>
      <c r="O7659" s="12">
        <v>362940000</v>
      </c>
      <c r="Q7659" s="13">
        <v>5356000000</v>
      </c>
      <c r="R7659" s="11">
        <v>1.2499999066467513</v>
      </c>
      <c r="S7659" s="11">
        <v>1.25</v>
      </c>
      <c r="T7659" s="12">
        <v>6694999.5</v>
      </c>
      <c r="U7659" s="12">
        <v>6694999.5</v>
      </c>
    </row>
    <row r="7660" spans="1:21" x14ac:dyDescent="0.2">
      <c r="A7660" s="13">
        <v>2707000000</v>
      </c>
      <c r="B7660" s="11">
        <v>6.4998399501292941</v>
      </c>
      <c r="C7660" s="12">
        <v>175950667.44999999</v>
      </c>
      <c r="E7660" s="13">
        <v>2707000000</v>
      </c>
      <c r="F7660" s="11">
        <v>6.4998917639453273</v>
      </c>
      <c r="G7660" s="12">
        <v>175952070.05000001</v>
      </c>
      <c r="I7660" s="13">
        <v>3157000000</v>
      </c>
      <c r="J7660" s="11">
        <v>11.5</v>
      </c>
      <c r="K7660" s="12">
        <v>363055000</v>
      </c>
      <c r="M7660" s="13">
        <v>3157000000</v>
      </c>
      <c r="N7660" s="11">
        <v>11.5</v>
      </c>
      <c r="O7660" s="12">
        <v>363055000</v>
      </c>
      <c r="Q7660" s="13">
        <v>5357000000</v>
      </c>
      <c r="R7660" s="11">
        <v>1.2499999066641776</v>
      </c>
      <c r="S7660" s="11">
        <v>1.25</v>
      </c>
      <c r="T7660" s="12">
        <v>6696249.5</v>
      </c>
      <c r="U7660" s="12">
        <v>6696249.5</v>
      </c>
    </row>
    <row r="7661" spans="1:21" x14ac:dyDescent="0.2">
      <c r="A7661" s="13">
        <v>2708000000</v>
      </c>
      <c r="B7661" s="11">
        <v>6.4998400092319049</v>
      </c>
      <c r="C7661" s="12">
        <v>176015667.44999999</v>
      </c>
      <c r="E7661" s="13">
        <v>2708000000</v>
      </c>
      <c r="F7661" s="11">
        <v>6.4998918039143287</v>
      </c>
      <c r="G7661" s="12">
        <v>176017070.05000001</v>
      </c>
      <c r="I7661" s="13">
        <v>3158000000</v>
      </c>
      <c r="J7661" s="11">
        <v>11.5</v>
      </c>
      <c r="K7661" s="12">
        <v>363170000</v>
      </c>
      <c r="M7661" s="13">
        <v>3158000000</v>
      </c>
      <c r="N7661" s="11">
        <v>11.5</v>
      </c>
      <c r="O7661" s="12">
        <v>363170000</v>
      </c>
      <c r="Q7661" s="13">
        <v>5358000000</v>
      </c>
      <c r="R7661" s="11">
        <v>1.2499999066815974</v>
      </c>
      <c r="S7661" s="11">
        <v>1.25</v>
      </c>
      <c r="T7661" s="12">
        <v>6697499.5</v>
      </c>
      <c r="U7661" s="12">
        <v>6697499.5</v>
      </c>
    </row>
    <row r="7662" spans="1:21" x14ac:dyDescent="0.2">
      <c r="A7662" s="13">
        <v>2709000000</v>
      </c>
      <c r="B7662" s="11">
        <v>6.4998400682908821</v>
      </c>
      <c r="C7662" s="12">
        <v>176080667.44999999</v>
      </c>
      <c r="E7662" s="13">
        <v>2709000000</v>
      </c>
      <c r="F7662" s="11">
        <v>6.4998918438538205</v>
      </c>
      <c r="G7662" s="12">
        <v>176082070.05000001</v>
      </c>
      <c r="I7662" s="13">
        <v>3159000000</v>
      </c>
      <c r="J7662" s="11">
        <v>11.5</v>
      </c>
      <c r="K7662" s="12">
        <v>363285000</v>
      </c>
      <c r="M7662" s="13">
        <v>3159000000</v>
      </c>
      <c r="N7662" s="11">
        <v>11.5</v>
      </c>
      <c r="O7662" s="12">
        <v>363285000</v>
      </c>
      <c r="Q7662" s="13">
        <v>5359000000</v>
      </c>
      <c r="R7662" s="11">
        <v>1.2499999066990108</v>
      </c>
      <c r="S7662" s="11">
        <v>1.25</v>
      </c>
      <c r="T7662" s="12">
        <v>6698749.5</v>
      </c>
      <c r="U7662" s="12">
        <v>6698749.5</v>
      </c>
    </row>
    <row r="7663" spans="1:21" x14ac:dyDescent="0.2">
      <c r="A7663" s="13">
        <v>2710000000</v>
      </c>
      <c r="B7663" s="11">
        <v>6.499840127306272</v>
      </c>
      <c r="C7663" s="12">
        <v>176145667.44999999</v>
      </c>
      <c r="E7663" s="13">
        <v>2710000000</v>
      </c>
      <c r="F7663" s="11">
        <v>6.499891883763838</v>
      </c>
      <c r="G7663" s="12">
        <v>176147070.05000001</v>
      </c>
      <c r="I7663" s="13">
        <v>3160000000</v>
      </c>
      <c r="J7663" s="11">
        <v>11.5</v>
      </c>
      <c r="K7663" s="12">
        <v>363400000</v>
      </c>
      <c r="M7663" s="13">
        <v>3160000000</v>
      </c>
      <c r="N7663" s="11">
        <v>11.5</v>
      </c>
      <c r="O7663" s="12">
        <v>363400000</v>
      </c>
      <c r="Q7663" s="13">
        <v>5360000000</v>
      </c>
      <c r="R7663" s="11">
        <v>1.249999906716418</v>
      </c>
      <c r="S7663" s="11">
        <v>1.25</v>
      </c>
      <c r="T7663" s="12">
        <v>6699999.5</v>
      </c>
      <c r="U7663" s="12">
        <v>6699999.5</v>
      </c>
    </row>
    <row r="7664" spans="1:21" x14ac:dyDescent="0.2">
      <c r="A7664" s="13">
        <v>2711000000</v>
      </c>
      <c r="B7664" s="11">
        <v>6.4998401862781261</v>
      </c>
      <c r="C7664" s="12">
        <v>176210667.44999999</v>
      </c>
      <c r="E7664" s="13">
        <v>2711000000</v>
      </c>
      <c r="F7664" s="11">
        <v>6.4998919236444115</v>
      </c>
      <c r="G7664" s="12">
        <v>176212070.05000001</v>
      </c>
      <c r="I7664" s="13">
        <v>3161000000</v>
      </c>
      <c r="J7664" s="11">
        <v>11.5</v>
      </c>
      <c r="K7664" s="12">
        <v>363515000</v>
      </c>
      <c r="M7664" s="13">
        <v>3161000000</v>
      </c>
      <c r="N7664" s="11">
        <v>11.5</v>
      </c>
      <c r="O7664" s="12">
        <v>363515000</v>
      </c>
      <c r="Q7664" s="13">
        <v>5361000000</v>
      </c>
      <c r="R7664" s="11">
        <v>1.2499999067338183</v>
      </c>
      <c r="S7664" s="11">
        <v>1.25</v>
      </c>
      <c r="T7664" s="12">
        <v>6701249.5</v>
      </c>
      <c r="U7664" s="12">
        <v>6701249.5</v>
      </c>
    </row>
    <row r="7665" spans="1:21" x14ac:dyDescent="0.2">
      <c r="A7665" s="13">
        <v>2712000000</v>
      </c>
      <c r="B7665" s="11">
        <v>6.4998402452064896</v>
      </c>
      <c r="C7665" s="12">
        <v>176275667.44999999</v>
      </c>
      <c r="E7665" s="13">
        <v>2712000000</v>
      </c>
      <c r="F7665" s="11">
        <v>6.4998919634955756</v>
      </c>
      <c r="G7665" s="12">
        <v>176277070.05000001</v>
      </c>
      <c r="I7665" s="13">
        <v>3162000000</v>
      </c>
      <c r="J7665" s="11">
        <v>11.5</v>
      </c>
      <c r="K7665" s="12">
        <v>363630000</v>
      </c>
      <c r="M7665" s="13">
        <v>3162000000</v>
      </c>
      <c r="N7665" s="11">
        <v>11.5</v>
      </c>
      <c r="O7665" s="12">
        <v>363630000</v>
      </c>
      <c r="Q7665" s="13">
        <v>5362000000</v>
      </c>
      <c r="R7665" s="11">
        <v>1.2499999067512122</v>
      </c>
      <c r="S7665" s="11">
        <v>1.25</v>
      </c>
      <c r="T7665" s="12">
        <v>6702499.5</v>
      </c>
      <c r="U7665" s="12">
        <v>6702499.5</v>
      </c>
    </row>
    <row r="7666" spans="1:21" x14ac:dyDescent="0.2">
      <c r="A7666" s="13">
        <v>2713000000</v>
      </c>
      <c r="B7666" s="11">
        <v>6.4998403040914114</v>
      </c>
      <c r="C7666" s="12">
        <v>176340667.44999999</v>
      </c>
      <c r="E7666" s="13">
        <v>2713000000</v>
      </c>
      <c r="F7666" s="11">
        <v>6.4998920033173615</v>
      </c>
      <c r="G7666" s="12">
        <v>176342070.05000001</v>
      </c>
      <c r="I7666" s="13">
        <v>3163000000</v>
      </c>
      <c r="J7666" s="11">
        <v>11.5</v>
      </c>
      <c r="K7666" s="12">
        <v>363745000</v>
      </c>
      <c r="M7666" s="13">
        <v>3163000000</v>
      </c>
      <c r="N7666" s="11">
        <v>11.5</v>
      </c>
      <c r="O7666" s="12">
        <v>363745000</v>
      </c>
      <c r="Q7666" s="13">
        <v>5363000000</v>
      </c>
      <c r="R7666" s="11">
        <v>1.2499999067685996</v>
      </c>
      <c r="S7666" s="11">
        <v>1.25</v>
      </c>
      <c r="T7666" s="12">
        <v>6703749.5</v>
      </c>
      <c r="U7666" s="12">
        <v>6703749.5</v>
      </c>
    </row>
    <row r="7667" spans="1:21" x14ac:dyDescent="0.2">
      <c r="A7667" s="13">
        <v>2714000000</v>
      </c>
      <c r="B7667" s="11">
        <v>6.4998403629329404</v>
      </c>
      <c r="C7667" s="12">
        <v>176405667.44999999</v>
      </c>
      <c r="E7667" s="13">
        <v>2714000000</v>
      </c>
      <c r="F7667" s="11">
        <v>6.499892043109802</v>
      </c>
      <c r="G7667" s="12">
        <v>176407070.05000001</v>
      </c>
      <c r="I7667" s="13">
        <v>3164000000</v>
      </c>
      <c r="J7667" s="11">
        <v>11.5</v>
      </c>
      <c r="K7667" s="12">
        <v>363860000</v>
      </c>
      <c r="M7667" s="13">
        <v>3164000000</v>
      </c>
      <c r="N7667" s="11">
        <v>11.5</v>
      </c>
      <c r="O7667" s="12">
        <v>363860000</v>
      </c>
      <c r="Q7667" s="13">
        <v>5364000000</v>
      </c>
      <c r="R7667" s="11">
        <v>1.2499999067859806</v>
      </c>
      <c r="S7667" s="11">
        <v>1.25</v>
      </c>
      <c r="T7667" s="12">
        <v>6704999.5</v>
      </c>
      <c r="U7667" s="12">
        <v>6704999.5</v>
      </c>
    </row>
    <row r="7668" spans="1:21" x14ac:dyDescent="0.2">
      <c r="A7668" s="13">
        <v>2715000000</v>
      </c>
      <c r="B7668" s="11">
        <v>6.4998404217311236</v>
      </c>
      <c r="C7668" s="12">
        <v>176470667.44999999</v>
      </c>
      <c r="E7668" s="13">
        <v>2715000000</v>
      </c>
      <c r="F7668" s="11">
        <v>6.4998920828729281</v>
      </c>
      <c r="G7668" s="12">
        <v>176472070.05000001</v>
      </c>
      <c r="I7668" s="13">
        <v>3165000000</v>
      </c>
      <c r="J7668" s="11">
        <v>11.5</v>
      </c>
      <c r="K7668" s="12">
        <v>363975000</v>
      </c>
      <c r="M7668" s="13">
        <v>3165000000</v>
      </c>
      <c r="N7668" s="11">
        <v>11.5</v>
      </c>
      <c r="O7668" s="12">
        <v>363975000</v>
      </c>
      <c r="Q7668" s="13">
        <v>5365000000</v>
      </c>
      <c r="R7668" s="11">
        <v>1.2499999068033552</v>
      </c>
      <c r="S7668" s="11">
        <v>1.25</v>
      </c>
      <c r="T7668" s="12">
        <v>6706249.5</v>
      </c>
      <c r="U7668" s="12">
        <v>6706249.5</v>
      </c>
    </row>
    <row r="7669" spans="1:21" x14ac:dyDescent="0.2">
      <c r="A7669" s="13">
        <v>2716000000</v>
      </c>
      <c r="B7669" s="11">
        <v>6.4998404804860073</v>
      </c>
      <c r="C7669" s="12">
        <v>176535667.44999999</v>
      </c>
      <c r="E7669" s="13">
        <v>2716000000</v>
      </c>
      <c r="F7669" s="11">
        <v>6.4998921226067745</v>
      </c>
      <c r="G7669" s="12">
        <v>176537070.05000001</v>
      </c>
      <c r="I7669" s="13">
        <v>3166000000</v>
      </c>
      <c r="J7669" s="11">
        <v>11.5</v>
      </c>
      <c r="K7669" s="12">
        <v>364090000</v>
      </c>
      <c r="M7669" s="13">
        <v>3166000000</v>
      </c>
      <c r="N7669" s="11">
        <v>11.5</v>
      </c>
      <c r="O7669" s="12">
        <v>364090000</v>
      </c>
      <c r="Q7669" s="13">
        <v>5366000000</v>
      </c>
      <c r="R7669" s="11">
        <v>1.249999906820723</v>
      </c>
      <c r="S7669" s="11">
        <v>1.25</v>
      </c>
      <c r="T7669" s="12">
        <v>6707499.5</v>
      </c>
      <c r="U7669" s="12">
        <v>6707499.5</v>
      </c>
    </row>
    <row r="7670" spans="1:21" x14ac:dyDescent="0.2">
      <c r="A7670" s="13">
        <v>2717000000</v>
      </c>
      <c r="B7670" s="11">
        <v>6.4998405391976446</v>
      </c>
      <c r="C7670" s="12">
        <v>176600667.44999999</v>
      </c>
      <c r="E7670" s="13">
        <v>2717000000</v>
      </c>
      <c r="F7670" s="11">
        <v>6.4998921623113732</v>
      </c>
      <c r="G7670" s="12">
        <v>176602070.05000001</v>
      </c>
      <c r="I7670" s="13">
        <v>3167000000</v>
      </c>
      <c r="J7670" s="11">
        <v>11.5</v>
      </c>
      <c r="K7670" s="12">
        <v>364205000</v>
      </c>
      <c r="M7670" s="13">
        <v>3167000000</v>
      </c>
      <c r="N7670" s="11">
        <v>11.5</v>
      </c>
      <c r="O7670" s="12">
        <v>364205000</v>
      </c>
      <c r="Q7670" s="13">
        <v>5367000000</v>
      </c>
      <c r="R7670" s="11">
        <v>1.2499999068380845</v>
      </c>
      <c r="S7670" s="11">
        <v>1.25</v>
      </c>
      <c r="T7670" s="12">
        <v>6708749.5</v>
      </c>
      <c r="U7670" s="12">
        <v>6708749.5</v>
      </c>
    </row>
    <row r="7671" spans="1:21" x14ac:dyDescent="0.2">
      <c r="A7671" s="13">
        <v>2718000000</v>
      </c>
      <c r="B7671" s="11">
        <v>6.4998405978660774</v>
      </c>
      <c r="C7671" s="12">
        <v>176665667.44999999</v>
      </c>
      <c r="E7671" s="13">
        <v>2718000000</v>
      </c>
      <c r="F7671" s="11">
        <v>6.4998922019867553</v>
      </c>
      <c r="G7671" s="12">
        <v>176667070.05000001</v>
      </c>
      <c r="I7671" s="13">
        <v>3168000000</v>
      </c>
      <c r="J7671" s="11">
        <v>11.5</v>
      </c>
      <c r="K7671" s="12">
        <v>364320000</v>
      </c>
      <c r="M7671" s="13">
        <v>3168000000</v>
      </c>
      <c r="N7671" s="11">
        <v>11.5</v>
      </c>
      <c r="O7671" s="12">
        <v>364320000</v>
      </c>
      <c r="Q7671" s="13">
        <v>5368000000</v>
      </c>
      <c r="R7671" s="11">
        <v>1.2499999068554395</v>
      </c>
      <c r="S7671" s="11">
        <v>1.25</v>
      </c>
      <c r="T7671" s="12">
        <v>6709999.5</v>
      </c>
      <c r="U7671" s="12">
        <v>6709999.5</v>
      </c>
    </row>
    <row r="7672" spans="1:21" x14ac:dyDescent="0.2">
      <c r="A7672" s="13">
        <v>2719000000</v>
      </c>
      <c r="B7672" s="11">
        <v>6.4998406564913571</v>
      </c>
      <c r="C7672" s="12">
        <v>176730667.44999999</v>
      </c>
      <c r="E7672" s="13">
        <v>2719000000</v>
      </c>
      <c r="F7672" s="11">
        <v>6.4998922416329545</v>
      </c>
      <c r="G7672" s="12">
        <v>176732070.05000001</v>
      </c>
      <c r="I7672" s="13">
        <v>3169000000</v>
      </c>
      <c r="J7672" s="11">
        <v>11.5</v>
      </c>
      <c r="K7672" s="12">
        <v>364435000</v>
      </c>
      <c r="M7672" s="13">
        <v>3169000000</v>
      </c>
      <c r="N7672" s="11">
        <v>11.5</v>
      </c>
      <c r="O7672" s="12">
        <v>364435000</v>
      </c>
      <c r="Q7672" s="13">
        <v>5369000000</v>
      </c>
      <c r="R7672" s="11">
        <v>1.2499999068727881</v>
      </c>
      <c r="S7672" s="11">
        <v>1.25</v>
      </c>
      <c r="T7672" s="12">
        <v>6711249.5</v>
      </c>
      <c r="U7672" s="12">
        <v>6711249.5</v>
      </c>
    </row>
    <row r="7673" spans="1:21" x14ac:dyDescent="0.2">
      <c r="A7673" s="13">
        <v>2720000000</v>
      </c>
      <c r="B7673" s="11">
        <v>6.4998407150735291</v>
      </c>
      <c r="C7673" s="12">
        <v>176795667.44999999</v>
      </c>
      <c r="E7673" s="13">
        <v>2720000000</v>
      </c>
      <c r="F7673" s="11">
        <v>6.4998922812500002</v>
      </c>
      <c r="G7673" s="12">
        <v>176797070.05000001</v>
      </c>
      <c r="I7673" s="13">
        <v>3170000000</v>
      </c>
      <c r="J7673" s="11">
        <v>11.5</v>
      </c>
      <c r="K7673" s="12">
        <v>364550000</v>
      </c>
      <c r="M7673" s="13">
        <v>3170000000</v>
      </c>
      <c r="N7673" s="11">
        <v>11.5</v>
      </c>
      <c r="O7673" s="12">
        <v>364550000</v>
      </c>
      <c r="Q7673" s="13">
        <v>5370000000</v>
      </c>
      <c r="R7673" s="11">
        <v>1.2499999068901304</v>
      </c>
      <c r="S7673" s="11">
        <v>1.25</v>
      </c>
      <c r="T7673" s="12">
        <v>6712499.5</v>
      </c>
      <c r="U7673" s="12">
        <v>6712499.5</v>
      </c>
    </row>
    <row r="7674" spans="1:21" x14ac:dyDescent="0.2">
      <c r="A7674" s="13">
        <v>2721000000</v>
      </c>
      <c r="B7674" s="11">
        <v>6.4998407736126413</v>
      </c>
      <c r="C7674" s="12">
        <v>176860667.44999999</v>
      </c>
      <c r="E7674" s="13">
        <v>2721000000</v>
      </c>
      <c r="F7674" s="11">
        <v>6.4998923208379269</v>
      </c>
      <c r="G7674" s="12">
        <v>176862070.05000001</v>
      </c>
      <c r="I7674" s="13">
        <v>3171000000</v>
      </c>
      <c r="J7674" s="11">
        <v>11.5</v>
      </c>
      <c r="K7674" s="12">
        <v>364665000</v>
      </c>
      <c r="M7674" s="13">
        <v>3171000000</v>
      </c>
      <c r="N7674" s="11">
        <v>11.5</v>
      </c>
      <c r="O7674" s="12">
        <v>364665000</v>
      </c>
      <c r="Q7674" s="13">
        <v>5371000000</v>
      </c>
      <c r="R7674" s="11">
        <v>1.2499999069074661</v>
      </c>
      <c r="S7674" s="11">
        <v>1.25</v>
      </c>
      <c r="T7674" s="12">
        <v>6713749.5</v>
      </c>
      <c r="U7674" s="12">
        <v>6713749.5</v>
      </c>
    </row>
    <row r="7675" spans="1:21" x14ac:dyDescent="0.2">
      <c r="A7675" s="13">
        <v>2722000000</v>
      </c>
      <c r="B7675" s="11">
        <v>6.4998408321087426</v>
      </c>
      <c r="C7675" s="12">
        <v>176925667.44999999</v>
      </c>
      <c r="E7675" s="13">
        <v>2722000000</v>
      </c>
      <c r="F7675" s="11">
        <v>6.4998923603967684</v>
      </c>
      <c r="G7675" s="12">
        <v>176927070.05000001</v>
      </c>
      <c r="I7675" s="13">
        <v>3172000000</v>
      </c>
      <c r="J7675" s="11">
        <v>11.5</v>
      </c>
      <c r="K7675" s="12">
        <v>364780000</v>
      </c>
      <c r="M7675" s="13">
        <v>3172000000</v>
      </c>
      <c r="N7675" s="11">
        <v>11.5</v>
      </c>
      <c r="O7675" s="12">
        <v>364780000</v>
      </c>
      <c r="Q7675" s="13">
        <v>5372000000</v>
      </c>
      <c r="R7675" s="11">
        <v>1.2499999069247951</v>
      </c>
      <c r="S7675" s="11">
        <v>1.25</v>
      </c>
      <c r="T7675" s="12">
        <v>6714999.5</v>
      </c>
      <c r="U7675" s="12">
        <v>6714999.5</v>
      </c>
    </row>
    <row r="7676" spans="1:21" x14ac:dyDescent="0.2">
      <c r="A7676" s="13">
        <v>2723000000</v>
      </c>
      <c r="B7676" s="11">
        <v>6.4998408905618792</v>
      </c>
      <c r="C7676" s="12">
        <v>176990667.44999999</v>
      </c>
      <c r="E7676" s="13">
        <v>2723000000</v>
      </c>
      <c r="F7676" s="11">
        <v>6.4998923999265514</v>
      </c>
      <c r="G7676" s="12">
        <v>176992070.05000001</v>
      </c>
      <c r="I7676" s="13">
        <v>3173000000</v>
      </c>
      <c r="J7676" s="11">
        <v>11.5</v>
      </c>
      <c r="K7676" s="12">
        <v>364895000</v>
      </c>
      <c r="M7676" s="13">
        <v>3173000000</v>
      </c>
      <c r="N7676" s="11">
        <v>11.5</v>
      </c>
      <c r="O7676" s="12">
        <v>364895000</v>
      </c>
      <c r="Q7676" s="13">
        <v>5373000000</v>
      </c>
      <c r="R7676" s="11">
        <v>1.2499999069421182</v>
      </c>
      <c r="S7676" s="11">
        <v>1.25</v>
      </c>
      <c r="T7676" s="12">
        <v>6716249.5</v>
      </c>
      <c r="U7676" s="12">
        <v>6716249.5</v>
      </c>
    </row>
    <row r="7677" spans="1:21" x14ac:dyDescent="0.2">
      <c r="A7677" s="13">
        <v>2724000000</v>
      </c>
      <c r="B7677" s="11">
        <v>6.499840948972099</v>
      </c>
      <c r="C7677" s="12">
        <v>177055667.44999999</v>
      </c>
      <c r="E7677" s="13">
        <v>2724000000</v>
      </c>
      <c r="F7677" s="11">
        <v>6.4998924394273132</v>
      </c>
      <c r="G7677" s="12">
        <v>177057070.05000001</v>
      </c>
      <c r="I7677" s="13">
        <v>3174000000</v>
      </c>
      <c r="J7677" s="11">
        <v>11.5</v>
      </c>
      <c r="K7677" s="12">
        <v>365010000</v>
      </c>
      <c r="M7677" s="13">
        <v>3174000000</v>
      </c>
      <c r="N7677" s="11">
        <v>11.5</v>
      </c>
      <c r="O7677" s="12">
        <v>365010000</v>
      </c>
      <c r="Q7677" s="13">
        <v>5374000000</v>
      </c>
      <c r="R7677" s="11">
        <v>1.2499999069594343</v>
      </c>
      <c r="S7677" s="11">
        <v>1.25</v>
      </c>
      <c r="T7677" s="12">
        <v>6717499.5</v>
      </c>
      <c r="U7677" s="12">
        <v>6717499.5</v>
      </c>
    </row>
    <row r="7678" spans="1:21" x14ac:dyDescent="0.2">
      <c r="A7678" s="13">
        <v>2725000000</v>
      </c>
      <c r="B7678" s="11">
        <v>6.499841007339449</v>
      </c>
      <c r="C7678" s="12">
        <v>177120667.44999999</v>
      </c>
      <c r="E7678" s="13">
        <v>2725000000</v>
      </c>
      <c r="F7678" s="11">
        <v>6.4998924788990831</v>
      </c>
      <c r="G7678" s="12">
        <v>177122070.05000001</v>
      </c>
      <c r="I7678" s="13">
        <v>3175000000</v>
      </c>
      <c r="J7678" s="11">
        <v>11.5</v>
      </c>
      <c r="K7678" s="12">
        <v>365125000</v>
      </c>
      <c r="M7678" s="13">
        <v>3175000000</v>
      </c>
      <c r="N7678" s="11">
        <v>11.5</v>
      </c>
      <c r="O7678" s="12">
        <v>365125000</v>
      </c>
      <c r="Q7678" s="13">
        <v>5375000000</v>
      </c>
      <c r="R7678" s="11">
        <v>1.2499999069767442</v>
      </c>
      <c r="S7678" s="11">
        <v>1.25</v>
      </c>
      <c r="T7678" s="12">
        <v>6718749.5</v>
      </c>
      <c r="U7678" s="12">
        <v>6718749.5</v>
      </c>
    </row>
    <row r="7679" spans="1:21" x14ac:dyDescent="0.2">
      <c r="A7679" s="13">
        <v>2726000000</v>
      </c>
      <c r="B7679" s="11">
        <v>6.4998410656639765</v>
      </c>
      <c r="C7679" s="12">
        <v>177185667.44999999</v>
      </c>
      <c r="E7679" s="13">
        <v>2726000000</v>
      </c>
      <c r="F7679" s="11">
        <v>6.499892518341893</v>
      </c>
      <c r="G7679" s="12">
        <v>177187070.05000001</v>
      </c>
      <c r="I7679" s="13">
        <v>3176000000</v>
      </c>
      <c r="J7679" s="11">
        <v>11.5</v>
      </c>
      <c r="K7679" s="12">
        <v>365240000</v>
      </c>
      <c r="M7679" s="13">
        <v>3176000000</v>
      </c>
      <c r="N7679" s="11">
        <v>11.5</v>
      </c>
      <c r="O7679" s="12">
        <v>365240000</v>
      </c>
      <c r="Q7679" s="13">
        <v>5376000000</v>
      </c>
      <c r="R7679" s="11">
        <v>1.2499999069940477</v>
      </c>
      <c r="S7679" s="11">
        <v>1.25</v>
      </c>
      <c r="T7679" s="12">
        <v>6719999.5</v>
      </c>
      <c r="U7679" s="12">
        <v>6719999.5</v>
      </c>
    </row>
    <row r="7680" spans="1:21" x14ac:dyDescent="0.2">
      <c r="A7680" s="13">
        <v>2727000000</v>
      </c>
      <c r="B7680" s="11">
        <v>6.4998411239457283</v>
      </c>
      <c r="C7680" s="12">
        <v>177250667.44999999</v>
      </c>
      <c r="E7680" s="13">
        <v>2727000000</v>
      </c>
      <c r="F7680" s="11">
        <v>6.4998925577557767</v>
      </c>
      <c r="G7680" s="12">
        <v>177252070.05000001</v>
      </c>
      <c r="I7680" s="13">
        <v>3177000000</v>
      </c>
      <c r="J7680" s="11">
        <v>11.5</v>
      </c>
      <c r="K7680" s="12">
        <v>365355000</v>
      </c>
      <c r="M7680" s="13">
        <v>3177000000</v>
      </c>
      <c r="N7680" s="11">
        <v>11.5</v>
      </c>
      <c r="O7680" s="12">
        <v>365355000</v>
      </c>
      <c r="Q7680" s="13">
        <v>5377000000</v>
      </c>
      <c r="R7680" s="11">
        <v>1.2499999070113446</v>
      </c>
      <c r="S7680" s="11">
        <v>1.25</v>
      </c>
      <c r="T7680" s="12">
        <v>6721249.5</v>
      </c>
      <c r="U7680" s="12">
        <v>6721249.5</v>
      </c>
    </row>
    <row r="7681" spans="1:21" x14ac:dyDescent="0.2">
      <c r="A7681" s="13">
        <v>2728000000</v>
      </c>
      <c r="B7681" s="11">
        <v>6.4998411821847499</v>
      </c>
      <c r="C7681" s="12">
        <v>177315667.44999999</v>
      </c>
      <c r="E7681" s="13">
        <v>2728000000</v>
      </c>
      <c r="F7681" s="11">
        <v>6.4998925971407635</v>
      </c>
      <c r="G7681" s="12">
        <v>177317070.05000001</v>
      </c>
      <c r="I7681" s="13">
        <v>3178000000</v>
      </c>
      <c r="J7681" s="11">
        <v>11.5</v>
      </c>
      <c r="K7681" s="12">
        <v>365470000</v>
      </c>
      <c r="M7681" s="13">
        <v>3178000000</v>
      </c>
      <c r="N7681" s="11">
        <v>11.5</v>
      </c>
      <c r="O7681" s="12">
        <v>365470000</v>
      </c>
      <c r="Q7681" s="13">
        <v>5378000000</v>
      </c>
      <c r="R7681" s="11">
        <v>1.2499999070286352</v>
      </c>
      <c r="S7681" s="11">
        <v>1.25</v>
      </c>
      <c r="T7681" s="12">
        <v>6722499.5</v>
      </c>
      <c r="U7681" s="12">
        <v>6722499.5</v>
      </c>
    </row>
    <row r="7682" spans="1:21" x14ac:dyDescent="0.2">
      <c r="A7682" s="13">
        <v>2729000000</v>
      </c>
      <c r="B7682" s="11">
        <v>6.4998412403810919</v>
      </c>
      <c r="C7682" s="12">
        <v>177380667.44999999</v>
      </c>
      <c r="E7682" s="13">
        <v>2729000000</v>
      </c>
      <c r="F7682" s="11">
        <v>6.4998926364968863</v>
      </c>
      <c r="G7682" s="12">
        <v>177382070.05000001</v>
      </c>
      <c r="I7682" s="13">
        <v>3179000000</v>
      </c>
      <c r="J7682" s="11">
        <v>11.5</v>
      </c>
      <c r="K7682" s="12">
        <v>365585000</v>
      </c>
      <c r="M7682" s="13">
        <v>3179000000</v>
      </c>
      <c r="N7682" s="11">
        <v>11.5</v>
      </c>
      <c r="O7682" s="12">
        <v>365585000</v>
      </c>
      <c r="Q7682" s="13">
        <v>5379000000</v>
      </c>
      <c r="R7682" s="11">
        <v>1.2499999070459193</v>
      </c>
      <c r="S7682" s="11">
        <v>1.25</v>
      </c>
      <c r="T7682" s="12">
        <v>6723749.5</v>
      </c>
      <c r="U7682" s="12">
        <v>6723749.5</v>
      </c>
    </row>
    <row r="7683" spans="1:21" x14ac:dyDescent="0.2">
      <c r="A7683" s="13">
        <v>2730000000</v>
      </c>
      <c r="B7683" s="11">
        <v>6.4998412985347978</v>
      </c>
      <c r="C7683" s="12">
        <v>177445667.44999999</v>
      </c>
      <c r="E7683" s="13">
        <v>2730000000</v>
      </c>
      <c r="F7683" s="11">
        <v>6.4998926758241762</v>
      </c>
      <c r="G7683" s="12">
        <v>177447070.05000001</v>
      </c>
      <c r="I7683" s="13">
        <v>3180000000</v>
      </c>
      <c r="J7683" s="11">
        <v>11.5</v>
      </c>
      <c r="K7683" s="12">
        <v>365700000</v>
      </c>
      <c r="M7683" s="13">
        <v>3180000000</v>
      </c>
      <c r="N7683" s="11">
        <v>11.5</v>
      </c>
      <c r="O7683" s="12">
        <v>365700000</v>
      </c>
      <c r="Q7683" s="13">
        <v>5380000000</v>
      </c>
      <c r="R7683" s="11">
        <v>1.2499999070631971</v>
      </c>
      <c r="S7683" s="11">
        <v>1.25</v>
      </c>
      <c r="T7683" s="12">
        <v>6724999.5</v>
      </c>
      <c r="U7683" s="12">
        <v>6724999.5</v>
      </c>
    </row>
    <row r="7684" spans="1:21" x14ac:dyDescent="0.2">
      <c r="A7684" s="13">
        <v>2731000000</v>
      </c>
      <c r="B7684" s="11">
        <v>6.4998413566459163</v>
      </c>
      <c r="C7684" s="12">
        <v>177510667.44999999</v>
      </c>
      <c r="E7684" s="13">
        <v>2731000000</v>
      </c>
      <c r="F7684" s="11">
        <v>6.4998927151226669</v>
      </c>
      <c r="G7684" s="12">
        <v>177512070.05000001</v>
      </c>
      <c r="I7684" s="13">
        <v>3181000000</v>
      </c>
      <c r="J7684" s="11">
        <v>11.5</v>
      </c>
      <c r="K7684" s="12">
        <v>365815000</v>
      </c>
      <c r="M7684" s="13">
        <v>3181000000</v>
      </c>
      <c r="N7684" s="11">
        <v>11.5</v>
      </c>
      <c r="O7684" s="12">
        <v>365815000</v>
      </c>
      <c r="Q7684" s="13">
        <v>5381000000</v>
      </c>
      <c r="R7684" s="11">
        <v>1.2499999070804684</v>
      </c>
      <c r="S7684" s="11">
        <v>1.25</v>
      </c>
      <c r="T7684" s="12">
        <v>6726249.5</v>
      </c>
      <c r="U7684" s="12">
        <v>6726249.5</v>
      </c>
    </row>
    <row r="7685" spans="1:21" x14ac:dyDescent="0.2">
      <c r="A7685" s="13">
        <v>2732000000</v>
      </c>
      <c r="B7685" s="11">
        <v>6.4998414147144938</v>
      </c>
      <c r="C7685" s="12">
        <v>177575667.44999999</v>
      </c>
      <c r="E7685" s="13">
        <v>2732000000</v>
      </c>
      <c r="F7685" s="11">
        <v>6.4998927543923877</v>
      </c>
      <c r="G7685" s="12">
        <v>177577070.05000001</v>
      </c>
      <c r="I7685" s="13">
        <v>3182000000</v>
      </c>
      <c r="J7685" s="11">
        <v>11.5</v>
      </c>
      <c r="K7685" s="12">
        <v>365930000</v>
      </c>
      <c r="M7685" s="13">
        <v>3182000000</v>
      </c>
      <c r="N7685" s="11">
        <v>11.5</v>
      </c>
      <c r="O7685" s="12">
        <v>365930000</v>
      </c>
      <c r="Q7685" s="13">
        <v>5382000000</v>
      </c>
      <c r="R7685" s="11">
        <v>1.2499999070977332</v>
      </c>
      <c r="S7685" s="11">
        <v>1.25</v>
      </c>
      <c r="T7685" s="12">
        <v>6727499.5</v>
      </c>
      <c r="U7685" s="12">
        <v>6727499.5</v>
      </c>
    </row>
    <row r="7686" spans="1:21" x14ac:dyDescent="0.2">
      <c r="A7686" s="13">
        <v>2733000000</v>
      </c>
      <c r="B7686" s="11">
        <v>6.4998414727405782</v>
      </c>
      <c r="C7686" s="12">
        <v>177640667.44999999</v>
      </c>
      <c r="E7686" s="13">
        <v>2733000000</v>
      </c>
      <c r="F7686" s="11">
        <v>6.4998927936333706</v>
      </c>
      <c r="G7686" s="12">
        <v>177642070.05000001</v>
      </c>
      <c r="I7686" s="13">
        <v>3183000000</v>
      </c>
      <c r="J7686" s="11">
        <v>11.5</v>
      </c>
      <c r="K7686" s="12">
        <v>366045000</v>
      </c>
      <c r="M7686" s="13">
        <v>3183000000</v>
      </c>
      <c r="N7686" s="11">
        <v>11.5</v>
      </c>
      <c r="O7686" s="12">
        <v>366045000</v>
      </c>
      <c r="Q7686" s="13">
        <v>5383000000</v>
      </c>
      <c r="R7686" s="11">
        <v>1.2499999071149916</v>
      </c>
      <c r="S7686" s="11">
        <v>1.25</v>
      </c>
      <c r="T7686" s="12">
        <v>6728749.5</v>
      </c>
      <c r="U7686" s="12">
        <v>6728749.5</v>
      </c>
    </row>
    <row r="7687" spans="1:21" x14ac:dyDescent="0.2">
      <c r="A7687" s="13">
        <v>2734000000</v>
      </c>
      <c r="B7687" s="11">
        <v>6.4998415307242139</v>
      </c>
      <c r="C7687" s="12">
        <v>177705667.44999999</v>
      </c>
      <c r="E7687" s="13">
        <v>2734000000</v>
      </c>
      <c r="F7687" s="11">
        <v>6.4998928328456484</v>
      </c>
      <c r="G7687" s="12">
        <v>177707070.05000001</v>
      </c>
      <c r="I7687" s="13">
        <v>3184000000</v>
      </c>
      <c r="J7687" s="11">
        <v>11.5</v>
      </c>
      <c r="K7687" s="12">
        <v>366160000</v>
      </c>
      <c r="M7687" s="13">
        <v>3184000000</v>
      </c>
      <c r="N7687" s="11">
        <v>11.5</v>
      </c>
      <c r="O7687" s="12">
        <v>366160000</v>
      </c>
      <c r="Q7687" s="13">
        <v>5384000000</v>
      </c>
      <c r="R7687" s="11">
        <v>1.2499999071322438</v>
      </c>
      <c r="S7687" s="11">
        <v>1.25</v>
      </c>
      <c r="T7687" s="12">
        <v>6729999.5</v>
      </c>
      <c r="U7687" s="12">
        <v>6729999.5</v>
      </c>
    </row>
    <row r="7688" spans="1:21" x14ac:dyDescent="0.2">
      <c r="A7688" s="13">
        <v>2735000000</v>
      </c>
      <c r="B7688" s="11">
        <v>6.4998415886654479</v>
      </c>
      <c r="C7688" s="12">
        <v>177770667.44999999</v>
      </c>
      <c r="E7688" s="13">
        <v>2735000000</v>
      </c>
      <c r="F7688" s="11">
        <v>6.4998928720292506</v>
      </c>
      <c r="G7688" s="12">
        <v>177772070.05000001</v>
      </c>
      <c r="I7688" s="13">
        <v>3185000000</v>
      </c>
      <c r="J7688" s="11">
        <v>11.5</v>
      </c>
      <c r="K7688" s="12">
        <v>366275000</v>
      </c>
      <c r="M7688" s="13">
        <v>3185000000</v>
      </c>
      <c r="N7688" s="11">
        <v>11.5</v>
      </c>
      <c r="O7688" s="12">
        <v>366275000</v>
      </c>
      <c r="Q7688" s="13">
        <v>5385000000</v>
      </c>
      <c r="R7688" s="11">
        <v>1.2499999071494894</v>
      </c>
      <c r="S7688" s="11">
        <v>1.25</v>
      </c>
      <c r="T7688" s="12">
        <v>6731249.5</v>
      </c>
      <c r="U7688" s="12">
        <v>6731249.5</v>
      </c>
    </row>
    <row r="7689" spans="1:21" x14ac:dyDescent="0.2">
      <c r="A7689" s="13">
        <v>2736000000</v>
      </c>
      <c r="B7689" s="11">
        <v>6.4998416465643274</v>
      </c>
      <c r="C7689" s="12">
        <v>177835667.44999999</v>
      </c>
      <c r="E7689" s="13">
        <v>2736000000</v>
      </c>
      <c r="F7689" s="11">
        <v>6.4998929111842116</v>
      </c>
      <c r="G7689" s="12">
        <v>177837070.05000001</v>
      </c>
      <c r="I7689" s="13">
        <v>3186000000</v>
      </c>
      <c r="J7689" s="11">
        <v>11.5</v>
      </c>
      <c r="K7689" s="12">
        <v>366390000</v>
      </c>
      <c r="M7689" s="13">
        <v>3186000000</v>
      </c>
      <c r="N7689" s="11">
        <v>11.5</v>
      </c>
      <c r="O7689" s="12">
        <v>366390000</v>
      </c>
      <c r="Q7689" s="13">
        <v>5386000000</v>
      </c>
      <c r="R7689" s="11">
        <v>1.2499999071667285</v>
      </c>
      <c r="S7689" s="11">
        <v>1.25</v>
      </c>
      <c r="T7689" s="12">
        <v>6732499.5</v>
      </c>
      <c r="U7689" s="12">
        <v>6732499.5</v>
      </c>
    </row>
    <row r="7690" spans="1:21" x14ac:dyDescent="0.2">
      <c r="A7690" s="13">
        <v>2737000000</v>
      </c>
      <c r="B7690" s="11">
        <v>6.4998417044208985</v>
      </c>
      <c r="C7690" s="12">
        <v>177900667.44999999</v>
      </c>
      <c r="E7690" s="13">
        <v>2737000000</v>
      </c>
      <c r="F7690" s="11">
        <v>6.49989295031056</v>
      </c>
      <c r="G7690" s="12">
        <v>177902070.05000001</v>
      </c>
      <c r="I7690" s="13">
        <v>3187000000</v>
      </c>
      <c r="J7690" s="11">
        <v>11.5</v>
      </c>
      <c r="K7690" s="12">
        <v>366505000</v>
      </c>
      <c r="M7690" s="13">
        <v>3187000000</v>
      </c>
      <c r="N7690" s="11">
        <v>11.5</v>
      </c>
      <c r="O7690" s="12">
        <v>366505000</v>
      </c>
      <c r="Q7690" s="13">
        <v>5387000000</v>
      </c>
      <c r="R7690" s="11">
        <v>1.2499999071839614</v>
      </c>
      <c r="S7690" s="11">
        <v>1.25</v>
      </c>
      <c r="T7690" s="12">
        <v>6733749.5</v>
      </c>
      <c r="U7690" s="12">
        <v>6733749.5</v>
      </c>
    </row>
    <row r="7691" spans="1:21" x14ac:dyDescent="0.2">
      <c r="A7691" s="13">
        <v>2738000000</v>
      </c>
      <c r="B7691" s="11">
        <v>6.4998417622352074</v>
      </c>
      <c r="C7691" s="12">
        <v>177965667.44999999</v>
      </c>
      <c r="E7691" s="13">
        <v>2738000000</v>
      </c>
      <c r="F7691" s="11">
        <v>6.4998929894083277</v>
      </c>
      <c r="G7691" s="12">
        <v>177967070.05000001</v>
      </c>
      <c r="I7691" s="13">
        <v>3188000000</v>
      </c>
      <c r="J7691" s="11">
        <v>11.5</v>
      </c>
      <c r="K7691" s="12">
        <v>366620000</v>
      </c>
      <c r="M7691" s="13">
        <v>3188000000</v>
      </c>
      <c r="N7691" s="11">
        <v>11.5</v>
      </c>
      <c r="O7691" s="12">
        <v>366620000</v>
      </c>
      <c r="Q7691" s="13">
        <v>5388000000</v>
      </c>
      <c r="R7691" s="11">
        <v>1.2499999072011878</v>
      </c>
      <c r="S7691" s="11">
        <v>1.25</v>
      </c>
      <c r="T7691" s="12">
        <v>6734999.5</v>
      </c>
      <c r="U7691" s="12">
        <v>6734999.5</v>
      </c>
    </row>
    <row r="7692" spans="1:21" x14ac:dyDescent="0.2">
      <c r="A7692" s="13">
        <v>2739000000</v>
      </c>
      <c r="B7692" s="11">
        <v>6.4998418200073012</v>
      </c>
      <c r="C7692" s="12">
        <v>178030667.44999999</v>
      </c>
      <c r="E7692" s="13">
        <v>2739000000</v>
      </c>
      <c r="F7692" s="11">
        <v>6.4998930284775467</v>
      </c>
      <c r="G7692" s="12">
        <v>178032070.05000001</v>
      </c>
      <c r="I7692" s="13">
        <v>3189000000</v>
      </c>
      <c r="J7692" s="11">
        <v>11.5</v>
      </c>
      <c r="K7692" s="12">
        <v>366735000</v>
      </c>
      <c r="M7692" s="13">
        <v>3189000000</v>
      </c>
      <c r="N7692" s="11">
        <v>11.5</v>
      </c>
      <c r="O7692" s="12">
        <v>366735000</v>
      </c>
      <c r="Q7692" s="13">
        <v>5389000000</v>
      </c>
      <c r="R7692" s="11">
        <v>1.249999907218408</v>
      </c>
      <c r="S7692" s="11">
        <v>1.25</v>
      </c>
      <c r="T7692" s="12">
        <v>6736249.5</v>
      </c>
      <c r="U7692" s="12">
        <v>6736249.5</v>
      </c>
    </row>
    <row r="7693" spans="1:21" x14ac:dyDescent="0.2">
      <c r="A7693" s="13">
        <v>2740000000</v>
      </c>
      <c r="B7693" s="11">
        <v>6.4998418777372251</v>
      </c>
      <c r="C7693" s="12">
        <v>178095667.44999999</v>
      </c>
      <c r="E7693" s="13">
        <v>2740000000</v>
      </c>
      <c r="F7693" s="11">
        <v>6.4998930675182489</v>
      </c>
      <c r="G7693" s="12">
        <v>178097070.05000001</v>
      </c>
      <c r="I7693" s="13">
        <v>3190000000</v>
      </c>
      <c r="J7693" s="11">
        <v>11.5</v>
      </c>
      <c r="K7693" s="12">
        <v>366850000</v>
      </c>
      <c r="M7693" s="13">
        <v>3190000000</v>
      </c>
      <c r="N7693" s="11">
        <v>11.5</v>
      </c>
      <c r="O7693" s="12">
        <v>366850000</v>
      </c>
      <c r="Q7693" s="13">
        <v>5390000000</v>
      </c>
      <c r="R7693" s="11">
        <v>1.2499999072356216</v>
      </c>
      <c r="S7693" s="11">
        <v>1.25</v>
      </c>
      <c r="T7693" s="12">
        <v>6737499.5</v>
      </c>
      <c r="U7693" s="12">
        <v>6737499.5</v>
      </c>
    </row>
    <row r="7694" spans="1:21" x14ac:dyDescent="0.2">
      <c r="A7694" s="13">
        <v>2741000000</v>
      </c>
      <c r="B7694" s="11">
        <v>6.4998419354250272</v>
      </c>
      <c r="C7694" s="12">
        <v>178160667.44999999</v>
      </c>
      <c r="E7694" s="13">
        <v>2741000000</v>
      </c>
      <c r="F7694" s="11">
        <v>6.4998931065304628</v>
      </c>
      <c r="G7694" s="12">
        <v>178162070.05000001</v>
      </c>
      <c r="I7694" s="13">
        <v>3191000000</v>
      </c>
      <c r="J7694" s="11">
        <v>11.5</v>
      </c>
      <c r="K7694" s="12">
        <v>366965000</v>
      </c>
      <c r="M7694" s="13">
        <v>3191000000</v>
      </c>
      <c r="N7694" s="11">
        <v>11.5</v>
      </c>
      <c r="O7694" s="12">
        <v>366965000</v>
      </c>
      <c r="Q7694" s="13">
        <v>5391000000</v>
      </c>
      <c r="R7694" s="11">
        <v>1.2499999072528287</v>
      </c>
      <c r="S7694" s="11">
        <v>1.25</v>
      </c>
      <c r="T7694" s="12">
        <v>6738749.5</v>
      </c>
      <c r="U7694" s="12">
        <v>6738749.5</v>
      </c>
    </row>
    <row r="7695" spans="1:21" x14ac:dyDescent="0.2">
      <c r="A7695" s="13">
        <v>2742000000</v>
      </c>
      <c r="B7695" s="11">
        <v>6.4998419930707509</v>
      </c>
      <c r="C7695" s="12">
        <v>178225667.44999999</v>
      </c>
      <c r="E7695" s="13">
        <v>2742000000</v>
      </c>
      <c r="F7695" s="11">
        <v>6.4998931455142239</v>
      </c>
      <c r="G7695" s="12">
        <v>178227070.05000001</v>
      </c>
      <c r="I7695" s="13">
        <v>3192000000</v>
      </c>
      <c r="J7695" s="11">
        <v>11.5</v>
      </c>
      <c r="K7695" s="12">
        <v>367080000</v>
      </c>
      <c r="M7695" s="13">
        <v>3192000000</v>
      </c>
      <c r="N7695" s="11">
        <v>11.5</v>
      </c>
      <c r="O7695" s="12">
        <v>367080000</v>
      </c>
      <c r="Q7695" s="13">
        <v>5392000000</v>
      </c>
      <c r="R7695" s="11">
        <v>1.2499999072700296</v>
      </c>
      <c r="S7695" s="11">
        <v>1.25</v>
      </c>
      <c r="T7695" s="12">
        <v>6739999.5</v>
      </c>
      <c r="U7695" s="12">
        <v>6739999.5</v>
      </c>
    </row>
    <row r="7696" spans="1:21" x14ac:dyDescent="0.2">
      <c r="A7696" s="13">
        <v>2743000000</v>
      </c>
      <c r="B7696" s="11">
        <v>6.4998420506744443</v>
      </c>
      <c r="C7696" s="12">
        <v>178290667.44999999</v>
      </c>
      <c r="E7696" s="13">
        <v>2743000000</v>
      </c>
      <c r="F7696" s="11">
        <v>6.4998931844695589</v>
      </c>
      <c r="G7696" s="12">
        <v>178292070.05000001</v>
      </c>
      <c r="I7696" s="13">
        <v>3193000000</v>
      </c>
      <c r="J7696" s="11">
        <v>11.5</v>
      </c>
      <c r="K7696" s="12">
        <v>367195000</v>
      </c>
      <c r="M7696" s="13">
        <v>3193000000</v>
      </c>
      <c r="N7696" s="11">
        <v>11.5</v>
      </c>
      <c r="O7696" s="12">
        <v>367195000</v>
      </c>
      <c r="Q7696" s="13">
        <v>5393000000</v>
      </c>
      <c r="R7696" s="11">
        <v>1.2499999072872241</v>
      </c>
      <c r="S7696" s="11">
        <v>1.25</v>
      </c>
      <c r="T7696" s="12">
        <v>6741249.5</v>
      </c>
      <c r="U7696" s="12">
        <v>6741249.5</v>
      </c>
    </row>
    <row r="7697" spans="1:21" x14ac:dyDescent="0.2">
      <c r="A7697" s="13">
        <v>2744000000</v>
      </c>
      <c r="B7697" s="11">
        <v>6.4998421082361508</v>
      </c>
      <c r="C7697" s="12">
        <v>178355667.44999999</v>
      </c>
      <c r="E7697" s="13">
        <v>2744000000</v>
      </c>
      <c r="F7697" s="11">
        <v>6.4998932233965023</v>
      </c>
      <c r="G7697" s="12">
        <v>178357070.05000001</v>
      </c>
      <c r="I7697" s="13">
        <v>3194000000</v>
      </c>
      <c r="J7697" s="11">
        <v>11.5</v>
      </c>
      <c r="K7697" s="12">
        <v>367310000</v>
      </c>
      <c r="M7697" s="13">
        <v>3194000000</v>
      </c>
      <c r="N7697" s="11">
        <v>11.5</v>
      </c>
      <c r="O7697" s="12">
        <v>367310000</v>
      </c>
      <c r="Q7697" s="13">
        <v>5394000000</v>
      </c>
      <c r="R7697" s="11">
        <v>1.2499999073044123</v>
      </c>
      <c r="S7697" s="11">
        <v>1.25</v>
      </c>
      <c r="T7697" s="12">
        <v>6742499.5</v>
      </c>
      <c r="U7697" s="12">
        <v>6742499.5</v>
      </c>
    </row>
    <row r="7698" spans="1:21" x14ac:dyDescent="0.2">
      <c r="A7698" s="13">
        <v>2745000000</v>
      </c>
      <c r="B7698" s="11">
        <v>6.4998421657559184</v>
      </c>
      <c r="C7698" s="12">
        <v>178420667.44999999</v>
      </c>
      <c r="E7698" s="13">
        <v>2745000000</v>
      </c>
      <c r="F7698" s="11">
        <v>6.4998932622950827</v>
      </c>
      <c r="G7698" s="12">
        <v>178422070.05000001</v>
      </c>
      <c r="I7698" s="13">
        <v>3195000000</v>
      </c>
      <c r="J7698" s="11">
        <v>11.5</v>
      </c>
      <c r="K7698" s="12">
        <v>367425000</v>
      </c>
      <c r="M7698" s="13">
        <v>3195000000</v>
      </c>
      <c r="N7698" s="11">
        <v>11.5</v>
      </c>
      <c r="O7698" s="12">
        <v>367425000</v>
      </c>
      <c r="Q7698" s="13">
        <v>5395000000</v>
      </c>
      <c r="R7698" s="11">
        <v>1.2499999073215942</v>
      </c>
      <c r="S7698" s="11">
        <v>1.25</v>
      </c>
      <c r="T7698" s="12">
        <v>6743749.5</v>
      </c>
      <c r="U7698" s="12">
        <v>6743749.5</v>
      </c>
    </row>
    <row r="7699" spans="1:21" x14ac:dyDescent="0.2">
      <c r="A7699" s="13">
        <v>2746000000</v>
      </c>
      <c r="B7699" s="11">
        <v>6.4998422232337942</v>
      </c>
      <c r="C7699" s="12">
        <v>178485667.44999999</v>
      </c>
      <c r="E7699" s="13">
        <v>2746000000</v>
      </c>
      <c r="F7699" s="11">
        <v>6.499893301165331</v>
      </c>
      <c r="G7699" s="12">
        <v>178487070.05000001</v>
      </c>
      <c r="I7699" s="13">
        <v>3196000000</v>
      </c>
      <c r="J7699" s="11">
        <v>11.5</v>
      </c>
      <c r="K7699" s="12">
        <v>367540000</v>
      </c>
      <c r="M7699" s="13">
        <v>3196000000</v>
      </c>
      <c r="N7699" s="11">
        <v>11.5</v>
      </c>
      <c r="O7699" s="12">
        <v>367540000</v>
      </c>
      <c r="Q7699" s="13">
        <v>5396000000</v>
      </c>
      <c r="R7699" s="11">
        <v>1.2499999073387695</v>
      </c>
      <c r="S7699" s="11">
        <v>1.25</v>
      </c>
      <c r="T7699" s="12">
        <v>6744999.5</v>
      </c>
      <c r="U7699" s="12">
        <v>6744999.5</v>
      </c>
    </row>
    <row r="7700" spans="1:21" x14ac:dyDescent="0.2">
      <c r="A7700" s="13">
        <v>2747000000</v>
      </c>
      <c r="B7700" s="11">
        <v>6.4998422806698208</v>
      </c>
      <c r="C7700" s="12">
        <v>178550667.44999999</v>
      </c>
      <c r="E7700" s="13">
        <v>2747000000</v>
      </c>
      <c r="F7700" s="11">
        <v>6.499893340007282</v>
      </c>
      <c r="G7700" s="12">
        <v>178552070.05000001</v>
      </c>
      <c r="I7700" s="13">
        <v>3197000000</v>
      </c>
      <c r="J7700" s="11">
        <v>11.5</v>
      </c>
      <c r="K7700" s="12">
        <v>367655000</v>
      </c>
      <c r="M7700" s="13">
        <v>3197000000</v>
      </c>
      <c r="N7700" s="11">
        <v>11.5</v>
      </c>
      <c r="O7700" s="12">
        <v>367655000</v>
      </c>
      <c r="Q7700" s="13">
        <v>5397000000</v>
      </c>
      <c r="R7700" s="11">
        <v>1.2499999073559385</v>
      </c>
      <c r="S7700" s="11">
        <v>1.25</v>
      </c>
      <c r="T7700" s="12">
        <v>6746249.5</v>
      </c>
      <c r="U7700" s="12">
        <v>6746249.5</v>
      </c>
    </row>
    <row r="7701" spans="1:21" x14ac:dyDescent="0.2">
      <c r="A7701" s="13">
        <v>2748000000</v>
      </c>
      <c r="B7701" s="11">
        <v>6.4998423380640462</v>
      </c>
      <c r="C7701" s="12">
        <v>178615667.44999999</v>
      </c>
      <c r="E7701" s="13">
        <v>2748000000</v>
      </c>
      <c r="F7701" s="11">
        <v>6.4998933788209614</v>
      </c>
      <c r="G7701" s="12">
        <v>178617070.05000001</v>
      </c>
      <c r="I7701" s="13">
        <v>3198000000</v>
      </c>
      <c r="J7701" s="11">
        <v>11.5</v>
      </c>
      <c r="K7701" s="12">
        <v>367770000</v>
      </c>
      <c r="M7701" s="13">
        <v>3198000000</v>
      </c>
      <c r="N7701" s="11">
        <v>11.5</v>
      </c>
      <c r="O7701" s="12">
        <v>367770000</v>
      </c>
      <c r="Q7701" s="13">
        <v>5398000000</v>
      </c>
      <c r="R7701" s="11">
        <v>1.2499999073731012</v>
      </c>
      <c r="S7701" s="11">
        <v>1.25</v>
      </c>
      <c r="T7701" s="12">
        <v>6747499.5</v>
      </c>
      <c r="U7701" s="12">
        <v>6747499.5</v>
      </c>
    </row>
    <row r="7702" spans="1:21" x14ac:dyDescent="0.2">
      <c r="A7702" s="13">
        <v>2749000000</v>
      </c>
      <c r="B7702" s="11">
        <v>6.4998423954165148</v>
      </c>
      <c r="C7702" s="12">
        <v>178680667.44999999</v>
      </c>
      <c r="E7702" s="13">
        <v>2749000000</v>
      </c>
      <c r="F7702" s="11">
        <v>6.4998934176064029</v>
      </c>
      <c r="G7702" s="12">
        <v>178682070.05000001</v>
      </c>
      <c r="I7702" s="13">
        <v>3199000000</v>
      </c>
      <c r="J7702" s="11">
        <v>11.5</v>
      </c>
      <c r="K7702" s="12">
        <v>367885000</v>
      </c>
      <c r="M7702" s="13">
        <v>3199000000</v>
      </c>
      <c r="N7702" s="11">
        <v>11.5</v>
      </c>
      <c r="O7702" s="12">
        <v>367885000</v>
      </c>
      <c r="Q7702" s="13">
        <v>5399000000</v>
      </c>
      <c r="R7702" s="11">
        <v>1.2499999073902575</v>
      </c>
      <c r="S7702" s="11">
        <v>1.25</v>
      </c>
      <c r="T7702" s="12">
        <v>6748749.5</v>
      </c>
      <c r="U7702" s="12">
        <v>6748749.5</v>
      </c>
    </row>
    <row r="7703" spans="1:21" x14ac:dyDescent="0.2">
      <c r="A7703" s="13">
        <v>2750000000</v>
      </c>
      <c r="B7703" s="11">
        <v>6.4998424527272727</v>
      </c>
      <c r="C7703" s="12">
        <v>178745667.44999999</v>
      </c>
      <c r="E7703" s="13">
        <v>2750000000</v>
      </c>
      <c r="F7703" s="11">
        <v>6.4998934563636368</v>
      </c>
      <c r="G7703" s="12">
        <v>178747070.05000001</v>
      </c>
      <c r="I7703" s="13">
        <v>3200000000</v>
      </c>
      <c r="J7703" s="11">
        <v>11.5</v>
      </c>
      <c r="K7703" s="12">
        <v>368000000</v>
      </c>
      <c r="M7703" s="13">
        <v>3200000000</v>
      </c>
      <c r="N7703" s="11">
        <v>11.5</v>
      </c>
      <c r="O7703" s="12">
        <v>368000000</v>
      </c>
      <c r="Q7703" s="13">
        <v>5400000000</v>
      </c>
      <c r="R7703" s="11">
        <v>1.2499999074074073</v>
      </c>
      <c r="S7703" s="11">
        <v>1.25</v>
      </c>
      <c r="T7703" s="12">
        <v>6749999.5</v>
      </c>
      <c r="U7703" s="12">
        <v>6749999.5</v>
      </c>
    </row>
    <row r="7704" spans="1:21" x14ac:dyDescent="0.2">
      <c r="A7704" s="13">
        <v>2751000000</v>
      </c>
      <c r="B7704" s="11">
        <v>6.4998425099963644</v>
      </c>
      <c r="C7704" s="12">
        <v>178810667.44999999</v>
      </c>
      <c r="E7704" s="13">
        <v>2751000000</v>
      </c>
      <c r="F7704" s="11">
        <v>6.4998934950926941</v>
      </c>
      <c r="G7704" s="12">
        <v>178812070.05000001</v>
      </c>
      <c r="I7704" s="13">
        <v>3201000000</v>
      </c>
      <c r="J7704" s="11">
        <v>11.5</v>
      </c>
      <c r="K7704" s="12">
        <v>368115000</v>
      </c>
      <c r="M7704" s="13">
        <v>3201000000</v>
      </c>
      <c r="N7704" s="11">
        <v>11.5</v>
      </c>
      <c r="O7704" s="12">
        <v>368115000</v>
      </c>
      <c r="Q7704" s="13">
        <v>5401000000</v>
      </c>
      <c r="R7704" s="11">
        <v>1.2499999074245509</v>
      </c>
      <c r="S7704" s="11">
        <v>1.25</v>
      </c>
      <c r="T7704" s="12">
        <v>6751249.5</v>
      </c>
      <c r="U7704" s="12">
        <v>6751249.5</v>
      </c>
    </row>
    <row r="7705" spans="1:21" x14ac:dyDescent="0.2">
      <c r="A7705" s="13">
        <v>2752000000</v>
      </c>
      <c r="B7705" s="11">
        <v>6.4998425672238378</v>
      </c>
      <c r="C7705" s="12">
        <v>178875667.44999999</v>
      </c>
      <c r="E7705" s="13">
        <v>2752000000</v>
      </c>
      <c r="F7705" s="11">
        <v>6.499893533793605</v>
      </c>
      <c r="G7705" s="12">
        <v>178877070.05000001</v>
      </c>
      <c r="I7705" s="13">
        <v>3202000000</v>
      </c>
      <c r="J7705" s="11">
        <v>11.5</v>
      </c>
      <c r="K7705" s="12">
        <v>368230000</v>
      </c>
      <c r="M7705" s="13">
        <v>3202000000</v>
      </c>
      <c r="N7705" s="11">
        <v>11.5</v>
      </c>
      <c r="O7705" s="12">
        <v>368230000</v>
      </c>
      <c r="Q7705" s="13">
        <v>5402000000</v>
      </c>
      <c r="R7705" s="11">
        <v>1.2499999074416883</v>
      </c>
      <c r="S7705" s="11">
        <v>1.25</v>
      </c>
      <c r="T7705" s="12">
        <v>6752499.5</v>
      </c>
      <c r="U7705" s="12">
        <v>6752499.5</v>
      </c>
    </row>
    <row r="7706" spans="1:21" x14ac:dyDescent="0.2">
      <c r="A7706" s="13">
        <v>2753000000</v>
      </c>
      <c r="B7706" s="11">
        <v>6.4998426244097338</v>
      </c>
      <c r="C7706" s="12">
        <v>178940667.44999999</v>
      </c>
      <c r="E7706" s="13">
        <v>2753000000</v>
      </c>
      <c r="F7706" s="11">
        <v>6.4998935724664006</v>
      </c>
      <c r="G7706" s="12">
        <v>178942070.05000001</v>
      </c>
      <c r="I7706" s="13">
        <v>3203000000</v>
      </c>
      <c r="J7706" s="11">
        <v>11.5</v>
      </c>
      <c r="K7706" s="12">
        <v>368345000</v>
      </c>
      <c r="M7706" s="13">
        <v>3203000000</v>
      </c>
      <c r="N7706" s="11">
        <v>11.5</v>
      </c>
      <c r="O7706" s="12">
        <v>368345000</v>
      </c>
      <c r="Q7706" s="13">
        <v>5403000000</v>
      </c>
      <c r="R7706" s="11">
        <v>1.2499999074588191</v>
      </c>
      <c r="S7706" s="11">
        <v>1.25</v>
      </c>
      <c r="T7706" s="12">
        <v>6753749.5</v>
      </c>
      <c r="U7706" s="12">
        <v>6753749.5</v>
      </c>
    </row>
    <row r="7707" spans="1:21" x14ac:dyDescent="0.2">
      <c r="A7707" s="13">
        <v>2754000000</v>
      </c>
      <c r="B7707" s="11">
        <v>6.4998426815541022</v>
      </c>
      <c r="C7707" s="12">
        <v>179005667.44999999</v>
      </c>
      <c r="E7707" s="13">
        <v>2754000000</v>
      </c>
      <c r="F7707" s="11">
        <v>6.4998936111111112</v>
      </c>
      <c r="G7707" s="12">
        <v>179007070.05000001</v>
      </c>
      <c r="I7707" s="13">
        <v>3204000000</v>
      </c>
      <c r="J7707" s="11">
        <v>11.5</v>
      </c>
      <c r="K7707" s="12">
        <v>368460000</v>
      </c>
      <c r="M7707" s="13">
        <v>3204000000</v>
      </c>
      <c r="N7707" s="11">
        <v>11.5</v>
      </c>
      <c r="O7707" s="12">
        <v>368460000</v>
      </c>
      <c r="Q7707" s="13">
        <v>5404000000</v>
      </c>
      <c r="R7707" s="11">
        <v>1.2499999074759436</v>
      </c>
      <c r="S7707" s="11">
        <v>1.25</v>
      </c>
      <c r="T7707" s="12">
        <v>6754999.5</v>
      </c>
      <c r="U7707" s="12">
        <v>6754999.5</v>
      </c>
    </row>
    <row r="7708" spans="1:21" x14ac:dyDescent="0.2">
      <c r="A7708" s="13">
        <v>2755000000</v>
      </c>
      <c r="B7708" s="11">
        <v>6.4998427386569873</v>
      </c>
      <c r="C7708" s="12">
        <v>179070667.44999999</v>
      </c>
      <c r="E7708" s="13">
        <v>2755000000</v>
      </c>
      <c r="F7708" s="11">
        <v>6.4998936497277686</v>
      </c>
      <c r="G7708" s="12">
        <v>179072070.05000001</v>
      </c>
      <c r="I7708" s="13">
        <v>3205000000</v>
      </c>
      <c r="J7708" s="11">
        <v>11.5</v>
      </c>
      <c r="K7708" s="12">
        <v>368575000</v>
      </c>
      <c r="M7708" s="13">
        <v>3205000000</v>
      </c>
      <c r="N7708" s="11">
        <v>11.5</v>
      </c>
      <c r="O7708" s="12">
        <v>368575000</v>
      </c>
      <c r="Q7708" s="13">
        <v>5405000000</v>
      </c>
      <c r="R7708" s="11">
        <v>1.2499999074930619</v>
      </c>
      <c r="S7708" s="11">
        <v>1.25</v>
      </c>
      <c r="T7708" s="12">
        <v>6756249.5</v>
      </c>
      <c r="U7708" s="12">
        <v>6756249.5</v>
      </c>
    </row>
    <row r="7709" spans="1:21" x14ac:dyDescent="0.2">
      <c r="A7709" s="13">
        <v>2756000000</v>
      </c>
      <c r="B7709" s="11">
        <v>6.4998427957184317</v>
      </c>
      <c r="C7709" s="12">
        <v>179135667.44999999</v>
      </c>
      <c r="E7709" s="13">
        <v>2756000000</v>
      </c>
      <c r="F7709" s="11">
        <v>6.4998936883164005</v>
      </c>
      <c r="G7709" s="12">
        <v>179137070.05000001</v>
      </c>
      <c r="I7709" s="13">
        <v>3206000000</v>
      </c>
      <c r="J7709" s="11">
        <v>11.5</v>
      </c>
      <c r="K7709" s="12">
        <v>368690000</v>
      </c>
      <c r="M7709" s="13">
        <v>3206000000</v>
      </c>
      <c r="N7709" s="11">
        <v>11.5</v>
      </c>
      <c r="O7709" s="12">
        <v>368690000</v>
      </c>
      <c r="Q7709" s="13">
        <v>5406000000</v>
      </c>
      <c r="R7709" s="11">
        <v>1.249999907510174</v>
      </c>
      <c r="S7709" s="11">
        <v>1.25</v>
      </c>
      <c r="T7709" s="12">
        <v>6757499.5</v>
      </c>
      <c r="U7709" s="12">
        <v>6757499.5</v>
      </c>
    </row>
    <row r="7710" spans="1:21" x14ac:dyDescent="0.2">
      <c r="A7710" s="13">
        <v>2757000000</v>
      </c>
      <c r="B7710" s="11">
        <v>6.4998428527384844</v>
      </c>
      <c r="C7710" s="12">
        <v>179200667.44999999</v>
      </c>
      <c r="E7710" s="13">
        <v>2757000000</v>
      </c>
      <c r="F7710" s="11">
        <v>6.4998937268770405</v>
      </c>
      <c r="G7710" s="12">
        <v>179202070.05000001</v>
      </c>
      <c r="I7710" s="13">
        <v>3207000000</v>
      </c>
      <c r="J7710" s="11">
        <v>11.5</v>
      </c>
      <c r="K7710" s="12">
        <v>368805000</v>
      </c>
      <c r="M7710" s="13">
        <v>3207000000</v>
      </c>
      <c r="N7710" s="11">
        <v>11.5</v>
      </c>
      <c r="O7710" s="12">
        <v>368805000</v>
      </c>
      <c r="Q7710" s="13">
        <v>5407000000</v>
      </c>
      <c r="R7710" s="11">
        <v>1.2499999075272794</v>
      </c>
      <c r="S7710" s="11">
        <v>1.25</v>
      </c>
      <c r="T7710" s="12">
        <v>6758749.5</v>
      </c>
      <c r="U7710" s="12">
        <v>6758749.5</v>
      </c>
    </row>
    <row r="7711" spans="1:21" x14ac:dyDescent="0.2">
      <c r="A7711" s="13">
        <v>2758000000</v>
      </c>
      <c r="B7711" s="11">
        <v>6.4998429097171861</v>
      </c>
      <c r="C7711" s="12">
        <v>179265667.44999999</v>
      </c>
      <c r="E7711" s="13">
        <v>2758000000</v>
      </c>
      <c r="F7711" s="11">
        <v>6.4998937654097171</v>
      </c>
      <c r="G7711" s="12">
        <v>179267070.05000001</v>
      </c>
      <c r="I7711" s="13">
        <v>3208000000</v>
      </c>
      <c r="J7711" s="11">
        <v>11.5</v>
      </c>
      <c r="K7711" s="12">
        <v>368920000</v>
      </c>
      <c r="M7711" s="13">
        <v>3208000000</v>
      </c>
      <c r="N7711" s="11">
        <v>11.5</v>
      </c>
      <c r="O7711" s="12">
        <v>368920000</v>
      </c>
      <c r="Q7711" s="13">
        <v>5408000000</v>
      </c>
      <c r="R7711" s="11">
        <v>1.2499999075443788</v>
      </c>
      <c r="S7711" s="11">
        <v>1.25</v>
      </c>
      <c r="T7711" s="12">
        <v>6759999.5</v>
      </c>
      <c r="U7711" s="12">
        <v>6759999.5</v>
      </c>
    </row>
    <row r="7712" spans="1:21" x14ac:dyDescent="0.2">
      <c r="A7712" s="13">
        <v>2759000000</v>
      </c>
      <c r="B7712" s="11">
        <v>6.4998429666545841</v>
      </c>
      <c r="C7712" s="12">
        <v>179330667.44999999</v>
      </c>
      <c r="E7712" s="13">
        <v>2759000000</v>
      </c>
      <c r="F7712" s="11">
        <v>6.4998938039144623</v>
      </c>
      <c r="G7712" s="12">
        <v>179332070.05000001</v>
      </c>
      <c r="I7712" s="13">
        <v>3209000000</v>
      </c>
      <c r="J7712" s="11">
        <v>11.5</v>
      </c>
      <c r="K7712" s="12">
        <v>369035000</v>
      </c>
      <c r="M7712" s="13">
        <v>3209000000</v>
      </c>
      <c r="N7712" s="11">
        <v>11.5</v>
      </c>
      <c r="O7712" s="12">
        <v>369035000</v>
      </c>
      <c r="Q7712" s="13">
        <v>5409000000</v>
      </c>
      <c r="R7712" s="11">
        <v>1.2499999075614716</v>
      </c>
      <c r="S7712" s="11">
        <v>1.25</v>
      </c>
      <c r="T7712" s="12">
        <v>6761249.5</v>
      </c>
      <c r="U7712" s="12">
        <v>6761249.5</v>
      </c>
    </row>
    <row r="7713" spans="1:21" x14ac:dyDescent="0.2">
      <c r="A7713" s="13">
        <v>2760000000</v>
      </c>
      <c r="B7713" s="11">
        <v>6.4998430235507252</v>
      </c>
      <c r="C7713" s="12">
        <v>179395667.44999999</v>
      </c>
      <c r="E7713" s="13">
        <v>2760000000</v>
      </c>
      <c r="F7713" s="11">
        <v>6.4998938423913053</v>
      </c>
      <c r="G7713" s="12">
        <v>179397070.05000001</v>
      </c>
      <c r="I7713" s="13">
        <v>3210000000</v>
      </c>
      <c r="J7713" s="11">
        <v>11.5</v>
      </c>
      <c r="K7713" s="12">
        <v>369150000</v>
      </c>
      <c r="M7713" s="13">
        <v>3210000000</v>
      </c>
      <c r="N7713" s="11">
        <v>11.5</v>
      </c>
      <c r="O7713" s="12">
        <v>369150000</v>
      </c>
      <c r="Q7713" s="13">
        <v>5410000000</v>
      </c>
      <c r="R7713" s="11">
        <v>1.2499999075785582</v>
      </c>
      <c r="S7713" s="11">
        <v>1.25</v>
      </c>
      <c r="T7713" s="12">
        <v>6762499.5</v>
      </c>
      <c r="U7713" s="12">
        <v>6762499.5</v>
      </c>
    </row>
    <row r="7714" spans="1:21" x14ac:dyDescent="0.2">
      <c r="A7714" s="13">
        <v>2761000000</v>
      </c>
      <c r="B7714" s="11">
        <v>6.4998430804056495</v>
      </c>
      <c r="C7714" s="12">
        <v>179460667.44999999</v>
      </c>
      <c r="E7714" s="13">
        <v>2761000000</v>
      </c>
      <c r="F7714" s="11">
        <v>6.4998938808402755</v>
      </c>
      <c r="G7714" s="12">
        <v>179462070.05000001</v>
      </c>
      <c r="I7714" s="13">
        <v>3211000000</v>
      </c>
      <c r="J7714" s="11">
        <v>11.5</v>
      </c>
      <c r="K7714" s="12">
        <v>369265000</v>
      </c>
      <c r="M7714" s="13">
        <v>3211000000</v>
      </c>
      <c r="N7714" s="11">
        <v>11.5</v>
      </c>
      <c r="O7714" s="12">
        <v>369265000</v>
      </c>
      <c r="Q7714" s="13">
        <v>5411000000</v>
      </c>
      <c r="R7714" s="11">
        <v>1.2499999075956385</v>
      </c>
      <c r="S7714" s="11">
        <v>1.25</v>
      </c>
      <c r="T7714" s="12">
        <v>6763749.5</v>
      </c>
      <c r="U7714" s="12">
        <v>6763749.5</v>
      </c>
    </row>
    <row r="7715" spans="1:21" x14ac:dyDescent="0.2">
      <c r="A7715" s="13">
        <v>2762000000</v>
      </c>
      <c r="B7715" s="11">
        <v>6.4998431372194059</v>
      </c>
      <c r="C7715" s="12">
        <v>179525667.44999999</v>
      </c>
      <c r="E7715" s="13">
        <v>2762000000</v>
      </c>
      <c r="F7715" s="11">
        <v>6.4998939192614058</v>
      </c>
      <c r="G7715" s="12">
        <v>179527070.05000001</v>
      </c>
      <c r="I7715" s="13">
        <v>3212000000</v>
      </c>
      <c r="J7715" s="11">
        <v>11.5</v>
      </c>
      <c r="K7715" s="12">
        <v>369380000</v>
      </c>
      <c r="M7715" s="13">
        <v>3212000000</v>
      </c>
      <c r="N7715" s="11">
        <v>11.5</v>
      </c>
      <c r="O7715" s="12">
        <v>369380000</v>
      </c>
      <c r="Q7715" s="13">
        <v>5412000000</v>
      </c>
      <c r="R7715" s="11">
        <v>1.2499999076127126</v>
      </c>
      <c r="S7715" s="11">
        <v>1.25</v>
      </c>
      <c r="T7715" s="12">
        <v>6764999.5</v>
      </c>
      <c r="U7715" s="12">
        <v>6764999.5</v>
      </c>
    </row>
    <row r="7716" spans="1:21" x14ac:dyDescent="0.2">
      <c r="A7716" s="13">
        <v>2763000000</v>
      </c>
      <c r="B7716" s="11">
        <v>6.4998431939920369</v>
      </c>
      <c r="C7716" s="12">
        <v>179590667.44999999</v>
      </c>
      <c r="E7716" s="13">
        <v>2763000000</v>
      </c>
      <c r="F7716" s="11">
        <v>6.4998939576547237</v>
      </c>
      <c r="G7716" s="12">
        <v>179592070.05000001</v>
      </c>
      <c r="I7716" s="13">
        <v>3213000000</v>
      </c>
      <c r="J7716" s="11">
        <v>11.5</v>
      </c>
      <c r="K7716" s="12">
        <v>369495000</v>
      </c>
      <c r="M7716" s="13">
        <v>3213000000</v>
      </c>
      <c r="N7716" s="11">
        <v>11.5</v>
      </c>
      <c r="O7716" s="12">
        <v>369495000</v>
      </c>
      <c r="Q7716" s="13">
        <v>5413000000</v>
      </c>
      <c r="R7716" s="11">
        <v>1.2499999076297803</v>
      </c>
      <c r="S7716" s="11">
        <v>1.25</v>
      </c>
      <c r="T7716" s="12">
        <v>6766249.5</v>
      </c>
      <c r="U7716" s="12">
        <v>6766249.5</v>
      </c>
    </row>
    <row r="7717" spans="1:21" x14ac:dyDescent="0.2">
      <c r="A7717" s="13">
        <v>2764000000</v>
      </c>
      <c r="B7717" s="11">
        <v>6.4998432507235888</v>
      </c>
      <c r="C7717" s="12">
        <v>179655667.44999999</v>
      </c>
      <c r="E7717" s="13">
        <v>2764000000</v>
      </c>
      <c r="F7717" s="11">
        <v>6.4998939960202602</v>
      </c>
      <c r="G7717" s="12">
        <v>179657070.05000001</v>
      </c>
      <c r="I7717" s="13">
        <v>3214000000</v>
      </c>
      <c r="J7717" s="11">
        <v>11.5</v>
      </c>
      <c r="K7717" s="12">
        <v>369610000</v>
      </c>
      <c r="M7717" s="13">
        <v>3214000000</v>
      </c>
      <c r="N7717" s="11">
        <v>11.5</v>
      </c>
      <c r="O7717" s="12">
        <v>369610000</v>
      </c>
      <c r="Q7717" s="13">
        <v>5414000000</v>
      </c>
      <c r="R7717" s="11">
        <v>1.2499999076468415</v>
      </c>
      <c r="S7717" s="11">
        <v>1.25</v>
      </c>
      <c r="T7717" s="12">
        <v>6767499.5</v>
      </c>
      <c r="U7717" s="12">
        <v>6767499.5</v>
      </c>
    </row>
    <row r="7718" spans="1:21" x14ac:dyDescent="0.2">
      <c r="A7718" s="13">
        <v>2765000000</v>
      </c>
      <c r="B7718" s="11">
        <v>6.4998433074141051</v>
      </c>
      <c r="C7718" s="12">
        <v>179720667.44999999</v>
      </c>
      <c r="E7718" s="13">
        <v>2765000000</v>
      </c>
      <c r="F7718" s="11">
        <v>6.4998940343580474</v>
      </c>
      <c r="G7718" s="12">
        <v>179722070.05000001</v>
      </c>
      <c r="I7718" s="13">
        <v>3215000000</v>
      </c>
      <c r="J7718" s="11">
        <v>11.5</v>
      </c>
      <c r="K7718" s="12">
        <v>369725000</v>
      </c>
      <c r="M7718" s="13">
        <v>3215000000</v>
      </c>
      <c r="N7718" s="11">
        <v>11.5</v>
      </c>
      <c r="O7718" s="12">
        <v>369725000</v>
      </c>
      <c r="Q7718" s="13">
        <v>5415000000</v>
      </c>
      <c r="R7718" s="11">
        <v>1.2499999076638966</v>
      </c>
      <c r="S7718" s="11">
        <v>1.25</v>
      </c>
      <c r="T7718" s="12">
        <v>6768749.5</v>
      </c>
      <c r="U7718" s="12">
        <v>6768749.5</v>
      </c>
    </row>
    <row r="7719" spans="1:21" x14ac:dyDescent="0.2">
      <c r="A7719" s="13">
        <v>2766000000</v>
      </c>
      <c r="B7719" s="11">
        <v>6.4998433640636293</v>
      </c>
      <c r="C7719" s="12">
        <v>179785667.44999999</v>
      </c>
      <c r="E7719" s="13">
        <v>2766000000</v>
      </c>
      <c r="F7719" s="11">
        <v>6.4998940726681136</v>
      </c>
      <c r="G7719" s="12">
        <v>179787070.05000001</v>
      </c>
      <c r="I7719" s="13">
        <v>3216000000</v>
      </c>
      <c r="J7719" s="11">
        <v>11.5</v>
      </c>
      <c r="K7719" s="12">
        <v>369840000</v>
      </c>
      <c r="M7719" s="13">
        <v>3216000000</v>
      </c>
      <c r="N7719" s="11">
        <v>11.5</v>
      </c>
      <c r="O7719" s="12">
        <v>369840000</v>
      </c>
      <c r="Q7719" s="13">
        <v>5416000000</v>
      </c>
      <c r="R7719" s="11">
        <v>1.2499999076809454</v>
      </c>
      <c r="S7719" s="11">
        <v>1.25</v>
      </c>
      <c r="T7719" s="12">
        <v>6769999.5</v>
      </c>
      <c r="U7719" s="12">
        <v>6769999.5</v>
      </c>
    </row>
    <row r="7720" spans="1:21" x14ac:dyDescent="0.2">
      <c r="A7720" s="13">
        <v>2767000000</v>
      </c>
      <c r="B7720" s="11">
        <v>6.4998434206722076</v>
      </c>
      <c r="C7720" s="12">
        <v>179850667.44999999</v>
      </c>
      <c r="E7720" s="13">
        <v>2767000000</v>
      </c>
      <c r="F7720" s="11">
        <v>6.4998941109504882</v>
      </c>
      <c r="G7720" s="12">
        <v>179852070.05000001</v>
      </c>
      <c r="I7720" s="13">
        <v>3217000000</v>
      </c>
      <c r="J7720" s="11">
        <v>11.5</v>
      </c>
      <c r="K7720" s="12">
        <v>369955000</v>
      </c>
      <c r="M7720" s="13">
        <v>3217000000</v>
      </c>
      <c r="N7720" s="11">
        <v>11.5</v>
      </c>
      <c r="O7720" s="12">
        <v>369955000</v>
      </c>
      <c r="Q7720" s="13">
        <v>5417000000</v>
      </c>
      <c r="R7720" s="11">
        <v>1.2499999076979877</v>
      </c>
      <c r="S7720" s="11">
        <v>1.25</v>
      </c>
      <c r="T7720" s="12">
        <v>6771249.5</v>
      </c>
      <c r="U7720" s="12">
        <v>6771249.5</v>
      </c>
    </row>
    <row r="7721" spans="1:21" x14ac:dyDescent="0.2">
      <c r="A7721" s="13">
        <v>2768000000</v>
      </c>
      <c r="B7721" s="11">
        <v>6.4998434772398834</v>
      </c>
      <c r="C7721" s="12">
        <v>179915667.44999999</v>
      </c>
      <c r="E7721" s="13">
        <v>2768000000</v>
      </c>
      <c r="F7721" s="11">
        <v>6.4998941492052031</v>
      </c>
      <c r="G7721" s="12">
        <v>179917070.05000001</v>
      </c>
      <c r="I7721" s="13">
        <v>3218000000</v>
      </c>
      <c r="J7721" s="11">
        <v>11.5</v>
      </c>
      <c r="K7721" s="12">
        <v>370070000</v>
      </c>
      <c r="M7721" s="13">
        <v>3218000000</v>
      </c>
      <c r="N7721" s="11">
        <v>11.5</v>
      </c>
      <c r="O7721" s="12">
        <v>370070000</v>
      </c>
      <c r="Q7721" s="13">
        <v>5418000000</v>
      </c>
      <c r="R7721" s="11">
        <v>1.2499999077150239</v>
      </c>
      <c r="S7721" s="11">
        <v>1.25</v>
      </c>
      <c r="T7721" s="12">
        <v>6772499.5</v>
      </c>
      <c r="U7721" s="12">
        <v>6772499.5</v>
      </c>
    </row>
    <row r="7722" spans="1:21" x14ac:dyDescent="0.2">
      <c r="A7722" s="13">
        <v>2769000000</v>
      </c>
      <c r="B7722" s="11">
        <v>6.4998435337667022</v>
      </c>
      <c r="C7722" s="12">
        <v>179980667.44999999</v>
      </c>
      <c r="E7722" s="13">
        <v>2769000000</v>
      </c>
      <c r="F7722" s="11">
        <v>6.4998941874322869</v>
      </c>
      <c r="G7722" s="12">
        <v>179982070.05000001</v>
      </c>
      <c r="I7722" s="13">
        <v>3219000000</v>
      </c>
      <c r="J7722" s="11">
        <v>11.5</v>
      </c>
      <c r="K7722" s="12">
        <v>370185000</v>
      </c>
      <c r="M7722" s="13">
        <v>3219000000</v>
      </c>
      <c r="N7722" s="11">
        <v>11.5</v>
      </c>
      <c r="O7722" s="12">
        <v>370185000</v>
      </c>
      <c r="Q7722" s="13">
        <v>5419000000</v>
      </c>
      <c r="R7722" s="11">
        <v>1.2499999077320538</v>
      </c>
      <c r="S7722" s="11">
        <v>1.25</v>
      </c>
      <c r="T7722" s="12">
        <v>6773749.5</v>
      </c>
      <c r="U7722" s="12">
        <v>6773749.5</v>
      </c>
    </row>
    <row r="7723" spans="1:21" x14ac:dyDescent="0.2">
      <c r="A7723" s="13">
        <v>2770000000</v>
      </c>
      <c r="B7723" s="11">
        <v>6.4998435902527074</v>
      </c>
      <c r="C7723" s="12">
        <v>180045667.44999999</v>
      </c>
      <c r="E7723" s="13">
        <v>2770000000</v>
      </c>
      <c r="F7723" s="11">
        <v>6.4998942256317696</v>
      </c>
      <c r="G7723" s="12">
        <v>180047070.05000001</v>
      </c>
      <c r="I7723" s="13">
        <v>3220000000</v>
      </c>
      <c r="J7723" s="11">
        <v>11.5</v>
      </c>
      <c r="K7723" s="12">
        <v>370300000</v>
      </c>
      <c r="M7723" s="13">
        <v>3220000000</v>
      </c>
      <c r="N7723" s="11">
        <v>11.5</v>
      </c>
      <c r="O7723" s="12">
        <v>370300000</v>
      </c>
      <c r="Q7723" s="13">
        <v>5420000000</v>
      </c>
      <c r="R7723" s="11">
        <v>1.2499999077490773</v>
      </c>
      <c r="S7723" s="11">
        <v>1.25</v>
      </c>
      <c r="T7723" s="12">
        <v>6774999.5</v>
      </c>
      <c r="U7723" s="12">
        <v>6774999.5</v>
      </c>
    </row>
    <row r="7724" spans="1:21" x14ac:dyDescent="0.2">
      <c r="A7724" s="13">
        <v>2771000000</v>
      </c>
      <c r="B7724" s="11">
        <v>6.4998436466979417</v>
      </c>
      <c r="C7724" s="12">
        <v>180110667.44999999</v>
      </c>
      <c r="E7724" s="13">
        <v>2771000000</v>
      </c>
      <c r="F7724" s="11">
        <v>6.4998942638036805</v>
      </c>
      <c r="G7724" s="12">
        <v>180112070.05000001</v>
      </c>
      <c r="I7724" s="13">
        <v>3221000000</v>
      </c>
      <c r="J7724" s="11">
        <v>11.5</v>
      </c>
      <c r="K7724" s="12">
        <v>370415000</v>
      </c>
      <c r="M7724" s="13">
        <v>3221000000</v>
      </c>
      <c r="N7724" s="11">
        <v>11.5</v>
      </c>
      <c r="O7724" s="12">
        <v>370415000</v>
      </c>
      <c r="Q7724" s="13">
        <v>5421000000</v>
      </c>
      <c r="R7724" s="11">
        <v>1.2499999077660948</v>
      </c>
      <c r="S7724" s="11">
        <v>1.25</v>
      </c>
      <c r="T7724" s="12">
        <v>6776249.5</v>
      </c>
      <c r="U7724" s="12">
        <v>6776249.5</v>
      </c>
    </row>
    <row r="7725" spans="1:21" x14ac:dyDescent="0.2">
      <c r="A7725" s="13">
        <v>2772000000</v>
      </c>
      <c r="B7725" s="11">
        <v>6.4998437031024521</v>
      </c>
      <c r="C7725" s="12">
        <v>180175667.44999999</v>
      </c>
      <c r="E7725" s="13">
        <v>2772000000</v>
      </c>
      <c r="F7725" s="11">
        <v>6.4998943019480517</v>
      </c>
      <c r="G7725" s="12">
        <v>180177070.05000001</v>
      </c>
      <c r="I7725" s="13">
        <v>3222000000</v>
      </c>
      <c r="J7725" s="11">
        <v>11.5</v>
      </c>
      <c r="K7725" s="12">
        <v>370530000</v>
      </c>
      <c r="M7725" s="13">
        <v>3222000000</v>
      </c>
      <c r="N7725" s="11">
        <v>11.5</v>
      </c>
      <c r="O7725" s="12">
        <v>370530000</v>
      </c>
      <c r="Q7725" s="13">
        <v>5422000000</v>
      </c>
      <c r="R7725" s="11">
        <v>1.2499999077831059</v>
      </c>
      <c r="S7725" s="11">
        <v>1.25</v>
      </c>
      <c r="T7725" s="12">
        <v>6777499.5</v>
      </c>
      <c r="U7725" s="12">
        <v>6777499.5</v>
      </c>
    </row>
    <row r="7726" spans="1:21" x14ac:dyDescent="0.2">
      <c r="A7726" s="13">
        <v>2773000000</v>
      </c>
      <c r="B7726" s="11">
        <v>6.4998437594662812</v>
      </c>
      <c r="C7726" s="12">
        <v>180240667.44999999</v>
      </c>
      <c r="E7726" s="13">
        <v>2773000000</v>
      </c>
      <c r="F7726" s="11">
        <v>6.4998943400649116</v>
      </c>
      <c r="G7726" s="12">
        <v>180242070.05000001</v>
      </c>
      <c r="I7726" s="13">
        <v>3223000000</v>
      </c>
      <c r="J7726" s="11">
        <v>11.5</v>
      </c>
      <c r="K7726" s="12">
        <v>370645000</v>
      </c>
      <c r="M7726" s="13">
        <v>3223000000</v>
      </c>
      <c r="N7726" s="11">
        <v>11.5</v>
      </c>
      <c r="O7726" s="12">
        <v>370645000</v>
      </c>
      <c r="Q7726" s="13">
        <v>5423000000</v>
      </c>
      <c r="R7726" s="11">
        <v>1.2499999078001105</v>
      </c>
      <c r="S7726" s="11">
        <v>1.25</v>
      </c>
      <c r="T7726" s="12">
        <v>6778749.5</v>
      </c>
      <c r="U7726" s="12">
        <v>6778749.5</v>
      </c>
    </row>
    <row r="7727" spans="1:21" x14ac:dyDescent="0.2">
      <c r="A7727" s="13">
        <v>2774000000</v>
      </c>
      <c r="B7727" s="11">
        <v>6.4998438157894727</v>
      </c>
      <c r="C7727" s="12">
        <v>180305667.44999999</v>
      </c>
      <c r="E7727" s="13">
        <v>2774000000</v>
      </c>
      <c r="F7727" s="11">
        <v>6.4998943781542904</v>
      </c>
      <c r="G7727" s="12">
        <v>180307070.05000001</v>
      </c>
      <c r="I7727" s="13">
        <v>3224000000</v>
      </c>
      <c r="J7727" s="11">
        <v>11.5</v>
      </c>
      <c r="K7727" s="12">
        <v>370760000</v>
      </c>
      <c r="M7727" s="13">
        <v>3224000000</v>
      </c>
      <c r="N7727" s="11">
        <v>11.5</v>
      </c>
      <c r="O7727" s="12">
        <v>370760000</v>
      </c>
      <c r="Q7727" s="13">
        <v>5424000000</v>
      </c>
      <c r="R7727" s="11">
        <v>1.2499999078171091</v>
      </c>
      <c r="S7727" s="11">
        <v>1.25</v>
      </c>
      <c r="T7727" s="12">
        <v>6779999.5</v>
      </c>
      <c r="U7727" s="12">
        <v>6779999.5</v>
      </c>
    </row>
    <row r="7728" spans="1:21" x14ac:dyDescent="0.2">
      <c r="A7728" s="13">
        <v>2775000000</v>
      </c>
      <c r="B7728" s="11">
        <v>6.4998438720720708</v>
      </c>
      <c r="C7728" s="12">
        <v>180370667.44999999</v>
      </c>
      <c r="E7728" s="13">
        <v>2775000000</v>
      </c>
      <c r="F7728" s="11">
        <v>6.4998944162162164</v>
      </c>
      <c r="G7728" s="12">
        <v>180372070.05000001</v>
      </c>
      <c r="I7728" s="13">
        <v>3225000000</v>
      </c>
      <c r="J7728" s="11">
        <v>11.5</v>
      </c>
      <c r="K7728" s="12">
        <v>370875000</v>
      </c>
      <c r="M7728" s="13">
        <v>3225000000</v>
      </c>
      <c r="N7728" s="11">
        <v>11.5</v>
      </c>
      <c r="O7728" s="12">
        <v>370875000</v>
      </c>
      <c r="Q7728" s="13">
        <v>5425000000</v>
      </c>
      <c r="R7728" s="11">
        <v>1.2499999078341013</v>
      </c>
      <c r="S7728" s="11">
        <v>1.25</v>
      </c>
      <c r="T7728" s="12">
        <v>6781249.5</v>
      </c>
      <c r="U7728" s="12">
        <v>6781249.5</v>
      </c>
    </row>
    <row r="7729" spans="1:21" x14ac:dyDescent="0.2">
      <c r="A7729" s="13">
        <v>2776000000</v>
      </c>
      <c r="B7729" s="11">
        <v>6.4998439283141209</v>
      </c>
      <c r="C7729" s="12">
        <v>180435667.44999999</v>
      </c>
      <c r="E7729" s="13">
        <v>2776000000</v>
      </c>
      <c r="F7729" s="11">
        <v>6.4998944542507209</v>
      </c>
      <c r="G7729" s="12">
        <v>180437070.05000001</v>
      </c>
      <c r="I7729" s="13">
        <v>3226000000</v>
      </c>
      <c r="J7729" s="11">
        <v>11.5</v>
      </c>
      <c r="K7729" s="12">
        <v>370990000</v>
      </c>
      <c r="M7729" s="13">
        <v>3226000000</v>
      </c>
      <c r="N7729" s="11">
        <v>11.5</v>
      </c>
      <c r="O7729" s="12">
        <v>370990000</v>
      </c>
      <c r="Q7729" s="13">
        <v>5426000000</v>
      </c>
      <c r="R7729" s="11">
        <v>1.2499999078510875</v>
      </c>
      <c r="S7729" s="11">
        <v>1.25</v>
      </c>
      <c r="T7729" s="12">
        <v>6782499.5</v>
      </c>
      <c r="U7729" s="12">
        <v>6782499.5</v>
      </c>
    </row>
    <row r="7730" spans="1:21" x14ac:dyDescent="0.2">
      <c r="A7730" s="13">
        <v>2777000000</v>
      </c>
      <c r="B7730" s="11">
        <v>6.4998439845156648</v>
      </c>
      <c r="C7730" s="12">
        <v>180500667.44999999</v>
      </c>
      <c r="E7730" s="13">
        <v>2777000000</v>
      </c>
      <c r="F7730" s="11">
        <v>6.4998944922578321</v>
      </c>
      <c r="G7730" s="12">
        <v>180502070.05000001</v>
      </c>
      <c r="I7730" s="13">
        <v>3227000000</v>
      </c>
      <c r="J7730" s="11">
        <v>11.5</v>
      </c>
      <c r="K7730" s="12">
        <v>371105000</v>
      </c>
      <c r="M7730" s="13">
        <v>3227000000</v>
      </c>
      <c r="N7730" s="11">
        <v>11.5</v>
      </c>
      <c r="O7730" s="12">
        <v>371105000</v>
      </c>
      <c r="Q7730" s="13">
        <v>5427000000</v>
      </c>
      <c r="R7730" s="11">
        <v>1.249999907868067</v>
      </c>
      <c r="S7730" s="11">
        <v>1.25</v>
      </c>
      <c r="T7730" s="12">
        <v>6783749.5</v>
      </c>
      <c r="U7730" s="12">
        <v>6783749.5</v>
      </c>
    </row>
    <row r="7731" spans="1:21" x14ac:dyDescent="0.2">
      <c r="A7731" s="13">
        <v>2778000000</v>
      </c>
      <c r="B7731" s="11">
        <v>6.4998440406767459</v>
      </c>
      <c r="C7731" s="12">
        <v>180565667.44999999</v>
      </c>
      <c r="E7731" s="13">
        <v>2778000000</v>
      </c>
      <c r="F7731" s="11">
        <v>6.4998945302375803</v>
      </c>
      <c r="G7731" s="12">
        <v>180567070.05000001</v>
      </c>
      <c r="I7731" s="13">
        <v>3228000000</v>
      </c>
      <c r="J7731" s="11">
        <v>11.5</v>
      </c>
      <c r="K7731" s="12">
        <v>371220000</v>
      </c>
      <c r="M7731" s="13">
        <v>3228000000</v>
      </c>
      <c r="N7731" s="11">
        <v>11.5</v>
      </c>
      <c r="O7731" s="12">
        <v>371220000</v>
      </c>
      <c r="Q7731" s="13">
        <v>5428000000</v>
      </c>
      <c r="R7731" s="11">
        <v>1.2499999078850406</v>
      </c>
      <c r="S7731" s="11">
        <v>1.25</v>
      </c>
      <c r="T7731" s="12">
        <v>6784999.5</v>
      </c>
      <c r="U7731" s="12">
        <v>6784999.5</v>
      </c>
    </row>
    <row r="7732" spans="1:21" x14ac:dyDescent="0.2">
      <c r="A7732" s="13">
        <v>2779000000</v>
      </c>
      <c r="B7732" s="11">
        <v>6.4998440967974078</v>
      </c>
      <c r="C7732" s="12">
        <v>180630667.44999999</v>
      </c>
      <c r="E7732" s="13">
        <v>2779000000</v>
      </c>
      <c r="F7732" s="11">
        <v>6.4998945681899967</v>
      </c>
      <c r="G7732" s="12">
        <v>180632070.05000001</v>
      </c>
      <c r="I7732" s="13">
        <v>3229000000</v>
      </c>
      <c r="J7732" s="11">
        <v>11.5</v>
      </c>
      <c r="K7732" s="12">
        <v>371335000</v>
      </c>
      <c r="M7732" s="13">
        <v>3229000000</v>
      </c>
      <c r="N7732" s="11">
        <v>11.5</v>
      </c>
      <c r="O7732" s="12">
        <v>371335000</v>
      </c>
      <c r="Q7732" s="13">
        <v>5429000000</v>
      </c>
      <c r="R7732" s="11">
        <v>1.2499999079020079</v>
      </c>
      <c r="S7732" s="11">
        <v>1.25</v>
      </c>
      <c r="T7732" s="12">
        <v>6786249.5</v>
      </c>
      <c r="U7732" s="12">
        <v>6786249.5</v>
      </c>
    </row>
    <row r="7733" spans="1:21" x14ac:dyDescent="0.2">
      <c r="A7733" s="13">
        <v>2780000000</v>
      </c>
      <c r="B7733" s="11">
        <v>6.4998441528776967</v>
      </c>
      <c r="C7733" s="12">
        <v>180695667.44999999</v>
      </c>
      <c r="E7733" s="13">
        <v>2780000000</v>
      </c>
      <c r="F7733" s="11">
        <v>6.4998946061151086</v>
      </c>
      <c r="G7733" s="12">
        <v>180697070.05000001</v>
      </c>
      <c r="I7733" s="13">
        <v>3230000000</v>
      </c>
      <c r="J7733" s="11">
        <v>11.5</v>
      </c>
      <c r="K7733" s="12">
        <v>371450000</v>
      </c>
      <c r="M7733" s="13">
        <v>3230000000</v>
      </c>
      <c r="N7733" s="11">
        <v>11.5</v>
      </c>
      <c r="O7733" s="12">
        <v>371450000</v>
      </c>
      <c r="Q7733" s="13">
        <v>5430000000</v>
      </c>
      <c r="R7733" s="11">
        <v>1.2499999079189685</v>
      </c>
      <c r="S7733" s="11">
        <v>1.25</v>
      </c>
      <c r="T7733" s="12">
        <v>6787499.5</v>
      </c>
      <c r="U7733" s="12">
        <v>6787499.5</v>
      </c>
    </row>
    <row r="7734" spans="1:21" x14ac:dyDescent="0.2">
      <c r="A7734" s="13">
        <v>2781000000</v>
      </c>
      <c r="B7734" s="11">
        <v>6.4998442089176542</v>
      </c>
      <c r="C7734" s="12">
        <v>180760667.44999999</v>
      </c>
      <c r="E7734" s="13">
        <v>2781000000</v>
      </c>
      <c r="F7734" s="11">
        <v>6.4998946440129446</v>
      </c>
      <c r="G7734" s="12">
        <v>180762070.05000001</v>
      </c>
      <c r="I7734" s="13">
        <v>3231000000</v>
      </c>
      <c r="J7734" s="11">
        <v>11.5</v>
      </c>
      <c r="K7734" s="12">
        <v>371565000</v>
      </c>
      <c r="M7734" s="13">
        <v>3231000000</v>
      </c>
      <c r="N7734" s="11">
        <v>11.5</v>
      </c>
      <c r="O7734" s="12">
        <v>371565000</v>
      </c>
      <c r="Q7734" s="13">
        <v>5431000000</v>
      </c>
      <c r="R7734" s="11">
        <v>1.2499999079359234</v>
      </c>
      <c r="S7734" s="11">
        <v>1.25</v>
      </c>
      <c r="T7734" s="12">
        <v>6788749.5</v>
      </c>
      <c r="U7734" s="12">
        <v>6788749.5</v>
      </c>
    </row>
    <row r="7735" spans="1:21" x14ac:dyDescent="0.2">
      <c r="A7735" s="13">
        <v>2782000000</v>
      </c>
      <c r="B7735" s="11">
        <v>6.4998442649173249</v>
      </c>
      <c r="C7735" s="12">
        <v>180825667.44999999</v>
      </c>
      <c r="E7735" s="13">
        <v>2782000000</v>
      </c>
      <c r="F7735" s="11">
        <v>6.4998946818835375</v>
      </c>
      <c r="G7735" s="12">
        <v>180827070.05000001</v>
      </c>
      <c r="I7735" s="13">
        <v>3232000000</v>
      </c>
      <c r="J7735" s="11">
        <v>11.5</v>
      </c>
      <c r="K7735" s="12">
        <v>371680000</v>
      </c>
      <c r="M7735" s="13">
        <v>3232000000</v>
      </c>
      <c r="N7735" s="11">
        <v>11.5</v>
      </c>
      <c r="O7735" s="12">
        <v>371680000</v>
      </c>
      <c r="Q7735" s="13">
        <v>5432000000</v>
      </c>
      <c r="R7735" s="11">
        <v>1.2499999079528719</v>
      </c>
      <c r="S7735" s="11">
        <v>1.25</v>
      </c>
      <c r="T7735" s="12">
        <v>6789999.5</v>
      </c>
      <c r="U7735" s="12">
        <v>6789999.5</v>
      </c>
    </row>
    <row r="7736" spans="1:21" x14ac:dyDescent="0.2">
      <c r="A7736" s="13">
        <v>2783000000</v>
      </c>
      <c r="B7736" s="11">
        <v>6.4998443208767505</v>
      </c>
      <c r="C7736" s="12">
        <v>180890667.44999999</v>
      </c>
      <c r="E7736" s="13">
        <v>2783000000</v>
      </c>
      <c r="F7736" s="11">
        <v>6.499894719726913</v>
      </c>
      <c r="G7736" s="12">
        <v>180892070.05000001</v>
      </c>
      <c r="I7736" s="13">
        <v>3233000000</v>
      </c>
      <c r="J7736" s="11">
        <v>11.5</v>
      </c>
      <c r="K7736" s="12">
        <v>371795000</v>
      </c>
      <c r="M7736" s="13">
        <v>3233000000</v>
      </c>
      <c r="N7736" s="11">
        <v>11.5</v>
      </c>
      <c r="O7736" s="12">
        <v>371795000</v>
      </c>
      <c r="Q7736" s="13">
        <v>5433000000</v>
      </c>
      <c r="R7736" s="11">
        <v>1.2499999079698141</v>
      </c>
      <c r="S7736" s="11">
        <v>1.25</v>
      </c>
      <c r="T7736" s="12">
        <v>6791249.5</v>
      </c>
      <c r="U7736" s="12">
        <v>6791249.5</v>
      </c>
    </row>
    <row r="7737" spans="1:21" x14ac:dyDescent="0.2">
      <c r="A7737" s="13">
        <v>2784000000</v>
      </c>
      <c r="B7737" s="11">
        <v>6.499844376795977</v>
      </c>
      <c r="C7737" s="12">
        <v>180955667.44999999</v>
      </c>
      <c r="E7737" s="13">
        <v>2784000000</v>
      </c>
      <c r="F7737" s="11">
        <v>6.4998947575431041</v>
      </c>
      <c r="G7737" s="12">
        <v>180957070.05000001</v>
      </c>
      <c r="I7737" s="13">
        <v>3234000000</v>
      </c>
      <c r="J7737" s="11">
        <v>11.5</v>
      </c>
      <c r="K7737" s="12">
        <v>371910000</v>
      </c>
      <c r="M7737" s="13">
        <v>3234000000</v>
      </c>
      <c r="N7737" s="11">
        <v>11.5</v>
      </c>
      <c r="O7737" s="12">
        <v>371910000</v>
      </c>
      <c r="Q7737" s="13">
        <v>5434000000</v>
      </c>
      <c r="R7737" s="11">
        <v>1.2499999079867501</v>
      </c>
      <c r="S7737" s="11">
        <v>1.25</v>
      </c>
      <c r="T7737" s="12">
        <v>6792499.5</v>
      </c>
      <c r="U7737" s="12">
        <v>6792499.5</v>
      </c>
    </row>
    <row r="7738" spans="1:21" x14ac:dyDescent="0.2">
      <c r="A7738" s="13">
        <v>2785000000</v>
      </c>
      <c r="B7738" s="11">
        <v>6.4998444326750446</v>
      </c>
      <c r="C7738" s="12">
        <v>181020667.44999999</v>
      </c>
      <c r="E7738" s="13">
        <v>2785000000</v>
      </c>
      <c r="F7738" s="11">
        <v>6.4998947953321364</v>
      </c>
      <c r="G7738" s="12">
        <v>181022070.05000001</v>
      </c>
      <c r="I7738" s="13">
        <v>3235000000</v>
      </c>
      <c r="J7738" s="11">
        <v>11.5</v>
      </c>
      <c r="K7738" s="12">
        <v>372025000</v>
      </c>
      <c r="M7738" s="13">
        <v>3235000000</v>
      </c>
      <c r="N7738" s="11">
        <v>11.5</v>
      </c>
      <c r="O7738" s="12">
        <v>372025000</v>
      </c>
      <c r="Q7738" s="13">
        <v>5435000000</v>
      </c>
      <c r="R7738" s="11">
        <v>1.2499999080036799</v>
      </c>
      <c r="S7738" s="11">
        <v>1.25</v>
      </c>
      <c r="T7738" s="12">
        <v>6793749.5</v>
      </c>
      <c r="U7738" s="12">
        <v>6793749.5</v>
      </c>
    </row>
    <row r="7739" spans="1:21" x14ac:dyDescent="0.2">
      <c r="A7739" s="13">
        <v>2786000000</v>
      </c>
      <c r="B7739" s="11">
        <v>6.4998444885139977</v>
      </c>
      <c r="C7739" s="12">
        <v>181085667.44999999</v>
      </c>
      <c r="E7739" s="13">
        <v>2786000000</v>
      </c>
      <c r="F7739" s="11">
        <v>6.4998948330940411</v>
      </c>
      <c r="G7739" s="12">
        <v>181087070.05000001</v>
      </c>
      <c r="I7739" s="13">
        <v>3236000000</v>
      </c>
      <c r="J7739" s="11">
        <v>11.5</v>
      </c>
      <c r="K7739" s="12">
        <v>372140000</v>
      </c>
      <c r="M7739" s="13">
        <v>3236000000</v>
      </c>
      <c r="N7739" s="11">
        <v>11.5</v>
      </c>
      <c r="O7739" s="12">
        <v>372140000</v>
      </c>
      <c r="Q7739" s="13">
        <v>5436000000</v>
      </c>
      <c r="R7739" s="11">
        <v>1.2499999080206035</v>
      </c>
      <c r="S7739" s="11">
        <v>1.25</v>
      </c>
      <c r="T7739" s="12">
        <v>6794999.5</v>
      </c>
      <c r="U7739" s="12">
        <v>6794999.5</v>
      </c>
    </row>
    <row r="7740" spans="1:21" x14ac:dyDescent="0.2">
      <c r="A7740" s="13">
        <v>2787000000</v>
      </c>
      <c r="B7740" s="11">
        <v>6.4998445443128814</v>
      </c>
      <c r="C7740" s="12">
        <v>181150667.44999999</v>
      </c>
      <c r="E7740" s="13">
        <v>2787000000</v>
      </c>
      <c r="F7740" s="11">
        <v>6.4998948708288484</v>
      </c>
      <c r="G7740" s="12">
        <v>181152070.05000001</v>
      </c>
      <c r="I7740" s="13">
        <v>3237000000</v>
      </c>
      <c r="J7740" s="11">
        <v>11.5</v>
      </c>
      <c r="K7740" s="12">
        <v>372255000</v>
      </c>
      <c r="M7740" s="13">
        <v>3237000000</v>
      </c>
      <c r="N7740" s="11">
        <v>11.5</v>
      </c>
      <c r="O7740" s="12">
        <v>372255000</v>
      </c>
      <c r="Q7740" s="13">
        <v>5437000000</v>
      </c>
      <c r="R7740" s="11">
        <v>1.2499999080375208</v>
      </c>
      <c r="S7740" s="11">
        <v>1.25</v>
      </c>
      <c r="T7740" s="12">
        <v>6796249.5</v>
      </c>
      <c r="U7740" s="12">
        <v>6796249.5</v>
      </c>
    </row>
    <row r="7741" spans="1:21" x14ac:dyDescent="0.2">
      <c r="A7741" s="13">
        <v>2788000000</v>
      </c>
      <c r="B7741" s="11">
        <v>6.4998446000717358</v>
      </c>
      <c r="C7741" s="12">
        <v>181215667.44999999</v>
      </c>
      <c r="E7741" s="13">
        <v>2788000000</v>
      </c>
      <c r="F7741" s="11">
        <v>6.4998949085365858</v>
      </c>
      <c r="G7741" s="12">
        <v>181217070.05000001</v>
      </c>
      <c r="I7741" s="13">
        <v>3238000000</v>
      </c>
      <c r="J7741" s="11">
        <v>11.5</v>
      </c>
      <c r="K7741" s="12">
        <v>372370000</v>
      </c>
      <c r="M7741" s="13">
        <v>3238000000</v>
      </c>
      <c r="N7741" s="11">
        <v>11.5</v>
      </c>
      <c r="O7741" s="12">
        <v>372370000</v>
      </c>
      <c r="Q7741" s="13">
        <v>5438000000</v>
      </c>
      <c r="R7741" s="11">
        <v>1.2499999080544317</v>
      </c>
      <c r="S7741" s="11">
        <v>1.25</v>
      </c>
      <c r="T7741" s="12">
        <v>6797499.5</v>
      </c>
      <c r="U7741" s="12">
        <v>6797499.5</v>
      </c>
    </row>
    <row r="7742" spans="1:21" x14ac:dyDescent="0.2">
      <c r="A7742" s="13">
        <v>2789000000</v>
      </c>
      <c r="B7742" s="11">
        <v>6.4998446557906053</v>
      </c>
      <c r="C7742" s="12">
        <v>181280667.44999999</v>
      </c>
      <c r="E7742" s="13">
        <v>2789000000</v>
      </c>
      <c r="F7742" s="11">
        <v>6.4998949462172826</v>
      </c>
      <c r="G7742" s="12">
        <v>181282070.05000001</v>
      </c>
      <c r="I7742" s="13">
        <v>3239000000</v>
      </c>
      <c r="J7742" s="11">
        <v>11.5</v>
      </c>
      <c r="K7742" s="12">
        <v>372485000</v>
      </c>
      <c r="M7742" s="13">
        <v>3239000000</v>
      </c>
      <c r="N7742" s="11">
        <v>11.5</v>
      </c>
      <c r="O7742" s="12">
        <v>372485000</v>
      </c>
      <c r="Q7742" s="13">
        <v>5439000000</v>
      </c>
      <c r="R7742" s="11">
        <v>1.2499999080713367</v>
      </c>
      <c r="S7742" s="11">
        <v>1.25</v>
      </c>
      <c r="T7742" s="12">
        <v>6798749.5</v>
      </c>
      <c r="U7742" s="12">
        <v>6798749.5</v>
      </c>
    </row>
    <row r="7743" spans="1:21" x14ac:dyDescent="0.2">
      <c r="A7743" s="13">
        <v>2790000000</v>
      </c>
      <c r="B7743" s="11">
        <v>6.4998447114695335</v>
      </c>
      <c r="C7743" s="12">
        <v>181345667.44999999</v>
      </c>
      <c r="E7743" s="13">
        <v>2790000000</v>
      </c>
      <c r="F7743" s="11">
        <v>6.4998949838709681</v>
      </c>
      <c r="G7743" s="12">
        <v>181347070.05000001</v>
      </c>
      <c r="I7743" s="13">
        <v>3240000000</v>
      </c>
      <c r="J7743" s="11">
        <v>11.5</v>
      </c>
      <c r="K7743" s="12">
        <v>372600000</v>
      </c>
      <c r="M7743" s="13">
        <v>3240000000</v>
      </c>
      <c r="N7743" s="11">
        <v>11.5</v>
      </c>
      <c r="O7743" s="12">
        <v>372600000</v>
      </c>
      <c r="Q7743" s="13">
        <v>5440000000</v>
      </c>
      <c r="R7743" s="11">
        <v>1.2499999080882354</v>
      </c>
      <c r="S7743" s="11">
        <v>1.25</v>
      </c>
      <c r="T7743" s="12">
        <v>6799999.5</v>
      </c>
      <c r="U7743" s="12">
        <v>6799999.5</v>
      </c>
    </row>
    <row r="7744" spans="1:21" x14ac:dyDescent="0.2">
      <c r="A7744" s="13">
        <v>2791000000</v>
      </c>
      <c r="B7744" s="11">
        <v>6.4998447671085628</v>
      </c>
      <c r="C7744" s="12">
        <v>181410667.44999999</v>
      </c>
      <c r="E7744" s="13">
        <v>2791000000</v>
      </c>
      <c r="F7744" s="11">
        <v>6.4998950214976716</v>
      </c>
      <c r="G7744" s="12">
        <v>181412070.05000001</v>
      </c>
      <c r="I7744" s="13">
        <v>3241000000</v>
      </c>
      <c r="J7744" s="11">
        <v>11.5</v>
      </c>
      <c r="K7744" s="12">
        <v>372715000</v>
      </c>
      <c r="M7744" s="13">
        <v>3241000000</v>
      </c>
      <c r="N7744" s="11">
        <v>11.5</v>
      </c>
      <c r="O7744" s="12">
        <v>372715000</v>
      </c>
      <c r="Q7744" s="13">
        <v>5441000000</v>
      </c>
      <c r="R7744" s="11">
        <v>1.2499999081051276</v>
      </c>
      <c r="S7744" s="11">
        <v>1.25</v>
      </c>
      <c r="T7744" s="12">
        <v>6801249.5</v>
      </c>
      <c r="U7744" s="12">
        <v>6801249.5</v>
      </c>
    </row>
    <row r="7745" spans="1:21" x14ac:dyDescent="0.2">
      <c r="A7745" s="13">
        <v>2792000000</v>
      </c>
      <c r="B7745" s="11">
        <v>6.4998448227077361</v>
      </c>
      <c r="C7745" s="12">
        <v>181475667.44999999</v>
      </c>
      <c r="E7745" s="13">
        <v>2792000000</v>
      </c>
      <c r="F7745" s="11">
        <v>6.4998950590974216</v>
      </c>
      <c r="G7745" s="12">
        <v>181477070.05000001</v>
      </c>
      <c r="I7745" s="13">
        <v>3242000000</v>
      </c>
      <c r="J7745" s="11">
        <v>11.5</v>
      </c>
      <c r="K7745" s="12">
        <v>372830000</v>
      </c>
      <c r="M7745" s="13">
        <v>3242000000</v>
      </c>
      <c r="N7745" s="11">
        <v>11.5</v>
      </c>
      <c r="O7745" s="12">
        <v>372830000</v>
      </c>
      <c r="Q7745" s="13">
        <v>5442000000</v>
      </c>
      <c r="R7745" s="11">
        <v>1.2499999081220139</v>
      </c>
      <c r="S7745" s="11">
        <v>1.25</v>
      </c>
      <c r="T7745" s="12">
        <v>6802499.5</v>
      </c>
      <c r="U7745" s="12">
        <v>6802499.5</v>
      </c>
    </row>
    <row r="7746" spans="1:21" x14ac:dyDescent="0.2">
      <c r="A7746" s="13">
        <v>2793000000</v>
      </c>
      <c r="B7746" s="11">
        <v>6.4998448782670959</v>
      </c>
      <c r="C7746" s="12">
        <v>181540667.44999999</v>
      </c>
      <c r="E7746" s="13">
        <v>2793000000</v>
      </c>
      <c r="F7746" s="11">
        <v>6.4998950966702465</v>
      </c>
      <c r="G7746" s="12">
        <v>181542070.05000001</v>
      </c>
      <c r="I7746" s="13">
        <v>3243000000</v>
      </c>
      <c r="J7746" s="11">
        <v>11.5</v>
      </c>
      <c r="K7746" s="12">
        <v>372945000</v>
      </c>
      <c r="M7746" s="13">
        <v>3243000000</v>
      </c>
      <c r="N7746" s="11">
        <v>11.5</v>
      </c>
      <c r="O7746" s="12">
        <v>372945000</v>
      </c>
      <c r="Q7746" s="13">
        <v>5443000000</v>
      </c>
      <c r="R7746" s="11">
        <v>1.2499999081388942</v>
      </c>
      <c r="S7746" s="11">
        <v>1.25</v>
      </c>
      <c r="T7746" s="12">
        <v>6803749.5</v>
      </c>
      <c r="U7746" s="12">
        <v>6803749.5</v>
      </c>
    </row>
    <row r="7747" spans="1:21" x14ac:dyDescent="0.2">
      <c r="A7747" s="13">
        <v>2794000000</v>
      </c>
      <c r="B7747" s="11">
        <v>6.4998449337866857</v>
      </c>
      <c r="C7747" s="12">
        <v>181605667.44999999</v>
      </c>
      <c r="E7747" s="13">
        <v>2794000000</v>
      </c>
      <c r="F7747" s="11">
        <v>6.4998951342161781</v>
      </c>
      <c r="G7747" s="12">
        <v>181607070.05000001</v>
      </c>
      <c r="I7747" s="13">
        <v>3244000000</v>
      </c>
      <c r="J7747" s="11">
        <v>11.5</v>
      </c>
      <c r="K7747" s="12">
        <v>373060000</v>
      </c>
      <c r="M7747" s="13">
        <v>3244000000</v>
      </c>
      <c r="N7747" s="11">
        <v>11.5</v>
      </c>
      <c r="O7747" s="12">
        <v>373060000</v>
      </c>
      <c r="Q7747" s="13">
        <v>5444000000</v>
      </c>
      <c r="R7747" s="11">
        <v>1.2499999081557678</v>
      </c>
      <c r="S7747" s="11">
        <v>1.25</v>
      </c>
      <c r="T7747" s="12">
        <v>6804999.5</v>
      </c>
      <c r="U7747" s="12">
        <v>6804999.5</v>
      </c>
    </row>
    <row r="7748" spans="1:21" x14ac:dyDescent="0.2">
      <c r="A7748" s="13">
        <v>2795000000</v>
      </c>
      <c r="B7748" s="11">
        <v>6.4998449892665473</v>
      </c>
      <c r="C7748" s="12">
        <v>181670667.44999999</v>
      </c>
      <c r="E7748" s="13">
        <v>2795000000</v>
      </c>
      <c r="F7748" s="11">
        <v>6.4998951717352416</v>
      </c>
      <c r="G7748" s="12">
        <v>181672070.05000001</v>
      </c>
      <c r="I7748" s="13">
        <v>3245000000</v>
      </c>
      <c r="J7748" s="11">
        <v>11.5</v>
      </c>
      <c r="K7748" s="12">
        <v>373175000</v>
      </c>
      <c r="M7748" s="13">
        <v>3245000000</v>
      </c>
      <c r="N7748" s="11">
        <v>11.5</v>
      </c>
      <c r="O7748" s="12">
        <v>373175000</v>
      </c>
      <c r="Q7748" s="13">
        <v>5445000000</v>
      </c>
      <c r="R7748" s="11">
        <v>1.2499999081726356</v>
      </c>
      <c r="S7748" s="11">
        <v>1.25</v>
      </c>
      <c r="T7748" s="12">
        <v>6806249.5</v>
      </c>
      <c r="U7748" s="12">
        <v>6806249.5</v>
      </c>
    </row>
    <row r="7749" spans="1:21" x14ac:dyDescent="0.2">
      <c r="A7749" s="13">
        <v>2796000000</v>
      </c>
      <c r="B7749" s="11">
        <v>6.4998450447067233</v>
      </c>
      <c r="C7749" s="12">
        <v>181735667.44999999</v>
      </c>
      <c r="E7749" s="13">
        <v>2796000000</v>
      </c>
      <c r="F7749" s="11">
        <v>6.4998952092274687</v>
      </c>
      <c r="G7749" s="12">
        <v>181737070.05000001</v>
      </c>
      <c r="I7749" s="13">
        <v>3246000000</v>
      </c>
      <c r="J7749" s="11">
        <v>11.5</v>
      </c>
      <c r="K7749" s="12">
        <v>373290000</v>
      </c>
      <c r="M7749" s="13">
        <v>3246000000</v>
      </c>
      <c r="N7749" s="11">
        <v>11.5</v>
      </c>
      <c r="O7749" s="12">
        <v>373290000</v>
      </c>
      <c r="Q7749" s="13">
        <v>5446000000</v>
      </c>
      <c r="R7749" s="11">
        <v>1.2499999081894968</v>
      </c>
      <c r="S7749" s="11">
        <v>1.25</v>
      </c>
      <c r="T7749" s="12">
        <v>6807499.5</v>
      </c>
      <c r="U7749" s="12">
        <v>6807499.5</v>
      </c>
    </row>
    <row r="7750" spans="1:21" x14ac:dyDescent="0.2">
      <c r="A7750" s="13">
        <v>2797000000</v>
      </c>
      <c r="B7750" s="11">
        <v>6.4998451001072572</v>
      </c>
      <c r="C7750" s="12">
        <v>181800667.44999999</v>
      </c>
      <c r="E7750" s="13">
        <v>2797000000</v>
      </c>
      <c r="F7750" s="11">
        <v>6.4998952466928852</v>
      </c>
      <c r="G7750" s="12">
        <v>181802070.05000001</v>
      </c>
      <c r="I7750" s="13">
        <v>3247000000</v>
      </c>
      <c r="J7750" s="11">
        <v>11.5</v>
      </c>
      <c r="K7750" s="12">
        <v>373405000</v>
      </c>
      <c r="M7750" s="13">
        <v>3247000000</v>
      </c>
      <c r="N7750" s="11">
        <v>11.5</v>
      </c>
      <c r="O7750" s="12">
        <v>373405000</v>
      </c>
      <c r="Q7750" s="13">
        <v>5447000000</v>
      </c>
      <c r="R7750" s="11">
        <v>1.249999908206352</v>
      </c>
      <c r="S7750" s="11">
        <v>1.25</v>
      </c>
      <c r="T7750" s="12">
        <v>6808749.5</v>
      </c>
      <c r="U7750" s="12">
        <v>6808749.5</v>
      </c>
    </row>
    <row r="7751" spans="1:21" x14ac:dyDescent="0.2">
      <c r="A7751" s="13">
        <v>2798000000</v>
      </c>
      <c r="B7751" s="11">
        <v>6.4998451554681909</v>
      </c>
      <c r="C7751" s="12">
        <v>181865667.44999999</v>
      </c>
      <c r="E7751" s="13">
        <v>2798000000</v>
      </c>
      <c r="F7751" s="11">
        <v>6.4998952841315223</v>
      </c>
      <c r="G7751" s="12">
        <v>181867070.05000001</v>
      </c>
      <c r="I7751" s="13">
        <v>3248000000</v>
      </c>
      <c r="J7751" s="11">
        <v>11.5</v>
      </c>
      <c r="K7751" s="12">
        <v>373520000</v>
      </c>
      <c r="M7751" s="13">
        <v>3248000000</v>
      </c>
      <c r="N7751" s="11">
        <v>11.5</v>
      </c>
      <c r="O7751" s="12">
        <v>373520000</v>
      </c>
      <c r="Q7751" s="13">
        <v>5448000000</v>
      </c>
      <c r="R7751" s="11">
        <v>1.2499999082232012</v>
      </c>
      <c r="S7751" s="11">
        <v>1.25</v>
      </c>
      <c r="T7751" s="12">
        <v>6809999.5</v>
      </c>
      <c r="U7751" s="12">
        <v>6809999.5</v>
      </c>
    </row>
    <row r="7752" spans="1:21" x14ac:dyDescent="0.2">
      <c r="A7752" s="13">
        <v>2799000000</v>
      </c>
      <c r="B7752" s="11">
        <v>6.4998452107895677</v>
      </c>
      <c r="C7752" s="12">
        <v>181930667.44999999</v>
      </c>
      <c r="E7752" s="13">
        <v>2799000000</v>
      </c>
      <c r="F7752" s="11">
        <v>6.4998953215434083</v>
      </c>
      <c r="G7752" s="12">
        <v>181932070.05000001</v>
      </c>
      <c r="I7752" s="13">
        <v>3249000000</v>
      </c>
      <c r="J7752" s="11">
        <v>11.5</v>
      </c>
      <c r="K7752" s="12">
        <v>373635000</v>
      </c>
      <c r="M7752" s="13">
        <v>3249000000</v>
      </c>
      <c r="N7752" s="11">
        <v>11.5</v>
      </c>
      <c r="O7752" s="12">
        <v>373635000</v>
      </c>
      <c r="Q7752" s="13">
        <v>5449000000</v>
      </c>
      <c r="R7752" s="11">
        <v>1.2499999082400441</v>
      </c>
      <c r="S7752" s="11">
        <v>1.25</v>
      </c>
      <c r="T7752" s="12">
        <v>6811249.5</v>
      </c>
      <c r="U7752" s="12">
        <v>6811249.5</v>
      </c>
    </row>
    <row r="7753" spans="1:21" x14ac:dyDescent="0.2">
      <c r="A7753" s="13">
        <v>2800000000</v>
      </c>
      <c r="B7753" s="11">
        <v>6.4998452660714285</v>
      </c>
      <c r="C7753" s="12">
        <v>181995667.44999999</v>
      </c>
      <c r="E7753" s="13">
        <v>2800000000</v>
      </c>
      <c r="F7753" s="11">
        <v>6.4998953589285717</v>
      </c>
      <c r="G7753" s="12">
        <v>181997070.05000001</v>
      </c>
      <c r="I7753" s="13">
        <v>3250000000</v>
      </c>
      <c r="J7753" s="11">
        <v>11.5</v>
      </c>
      <c r="K7753" s="12">
        <v>373750000</v>
      </c>
      <c r="M7753" s="13">
        <v>3250000000</v>
      </c>
      <c r="N7753" s="11">
        <v>11.5</v>
      </c>
      <c r="O7753" s="12">
        <v>373750000</v>
      </c>
      <c r="Q7753" s="13">
        <v>5450000000</v>
      </c>
      <c r="R7753" s="11">
        <v>1.2499999082568807</v>
      </c>
      <c r="S7753" s="11">
        <v>1.25</v>
      </c>
      <c r="T7753" s="12">
        <v>6812499.5</v>
      </c>
      <c r="U7753" s="12">
        <v>6812499.5</v>
      </c>
    </row>
    <row r="7754" spans="1:21" x14ac:dyDescent="0.2">
      <c r="A7754" s="13">
        <v>2801000000</v>
      </c>
      <c r="B7754" s="11">
        <v>6.4998453213138161</v>
      </c>
      <c r="C7754" s="12">
        <v>182060667.44999999</v>
      </c>
      <c r="E7754" s="13">
        <v>2801000000</v>
      </c>
      <c r="F7754" s="11">
        <v>6.4998953962870409</v>
      </c>
      <c r="G7754" s="12">
        <v>182062070.05000001</v>
      </c>
      <c r="I7754" s="13">
        <v>3251000000</v>
      </c>
      <c r="J7754" s="11">
        <v>11.5</v>
      </c>
      <c r="K7754" s="12">
        <v>373865000</v>
      </c>
      <c r="M7754" s="13">
        <v>3251000000</v>
      </c>
      <c r="N7754" s="11">
        <v>11.5</v>
      </c>
      <c r="O7754" s="12">
        <v>373865000</v>
      </c>
      <c r="Q7754" s="13">
        <v>5451000000</v>
      </c>
      <c r="R7754" s="11">
        <v>1.2499999082737114</v>
      </c>
      <c r="S7754" s="11">
        <v>1.25</v>
      </c>
      <c r="T7754" s="12">
        <v>6813749.5</v>
      </c>
      <c r="U7754" s="12">
        <v>6813749.5</v>
      </c>
    </row>
    <row r="7755" spans="1:21" x14ac:dyDescent="0.2">
      <c r="A7755" s="13">
        <v>2802000000</v>
      </c>
      <c r="B7755" s="11">
        <v>6.499845376516773</v>
      </c>
      <c r="C7755" s="12">
        <v>182125667.44999999</v>
      </c>
      <c r="E7755" s="13">
        <v>2802000000</v>
      </c>
      <c r="F7755" s="11">
        <v>6.4998954336188435</v>
      </c>
      <c r="G7755" s="12">
        <v>182127070.05000001</v>
      </c>
      <c r="I7755" s="13">
        <v>3252000000</v>
      </c>
      <c r="J7755" s="11">
        <v>11.5</v>
      </c>
      <c r="K7755" s="12">
        <v>373980000</v>
      </c>
      <c r="M7755" s="13">
        <v>3252000000</v>
      </c>
      <c r="N7755" s="11">
        <v>11.5</v>
      </c>
      <c r="O7755" s="12">
        <v>373980000</v>
      </c>
      <c r="Q7755" s="13">
        <v>5452000000</v>
      </c>
      <c r="R7755" s="11">
        <v>1.2499999082905355</v>
      </c>
      <c r="S7755" s="11">
        <v>1.25</v>
      </c>
      <c r="T7755" s="12">
        <v>6814999.5</v>
      </c>
      <c r="U7755" s="12">
        <v>6814999.5</v>
      </c>
    </row>
    <row r="7756" spans="1:21" x14ac:dyDescent="0.2">
      <c r="A7756" s="13">
        <v>2803000000</v>
      </c>
      <c r="B7756" s="11">
        <v>6.4998454316803418</v>
      </c>
      <c r="C7756" s="12">
        <v>182190667.44999999</v>
      </c>
      <c r="E7756" s="13">
        <v>2803000000</v>
      </c>
      <c r="F7756" s="11">
        <v>6.4998954709240113</v>
      </c>
      <c r="G7756" s="12">
        <v>182192070.05000001</v>
      </c>
      <c r="I7756" s="13">
        <v>3253000000</v>
      </c>
      <c r="J7756" s="11">
        <v>11.5</v>
      </c>
      <c r="K7756" s="12">
        <v>374095000</v>
      </c>
      <c r="M7756" s="13">
        <v>3253000000</v>
      </c>
      <c r="N7756" s="11">
        <v>11.5</v>
      </c>
      <c r="O7756" s="12">
        <v>374095000</v>
      </c>
      <c r="Q7756" s="13">
        <v>5453000000</v>
      </c>
      <c r="R7756" s="11">
        <v>1.2499999083073536</v>
      </c>
      <c r="S7756" s="11">
        <v>1.25</v>
      </c>
      <c r="T7756" s="12">
        <v>6816249.5</v>
      </c>
      <c r="U7756" s="12">
        <v>6816249.5</v>
      </c>
    </row>
    <row r="7757" spans="1:21" x14ac:dyDescent="0.2">
      <c r="A7757" s="13">
        <v>2804000000</v>
      </c>
      <c r="B7757" s="11">
        <v>6.4998454868045643</v>
      </c>
      <c r="C7757" s="12">
        <v>182255667.44999999</v>
      </c>
      <c r="E7757" s="13">
        <v>2804000000</v>
      </c>
      <c r="F7757" s="11">
        <v>6.4998955082025676</v>
      </c>
      <c r="G7757" s="12">
        <v>182257070.05000001</v>
      </c>
      <c r="I7757" s="13">
        <v>3254000000</v>
      </c>
      <c r="J7757" s="11">
        <v>11.5</v>
      </c>
      <c r="K7757" s="12">
        <v>374210000</v>
      </c>
      <c r="M7757" s="13">
        <v>3254000000</v>
      </c>
      <c r="N7757" s="11">
        <v>11.5</v>
      </c>
      <c r="O7757" s="12">
        <v>374210000</v>
      </c>
      <c r="Q7757" s="13">
        <v>5454000000</v>
      </c>
      <c r="R7757" s="11">
        <v>1.2499999083241657</v>
      </c>
      <c r="S7757" s="11">
        <v>1.25</v>
      </c>
      <c r="T7757" s="12">
        <v>6817499.5</v>
      </c>
      <c r="U7757" s="12">
        <v>6817499.5</v>
      </c>
    </row>
    <row r="7758" spans="1:21" x14ac:dyDescent="0.2">
      <c r="A7758" s="13">
        <v>2805000000</v>
      </c>
      <c r="B7758" s="11">
        <v>6.4998455418894832</v>
      </c>
      <c r="C7758" s="12">
        <v>182320667.44999999</v>
      </c>
      <c r="E7758" s="13">
        <v>2805000000</v>
      </c>
      <c r="F7758" s="11">
        <v>6.4998955454545451</v>
      </c>
      <c r="G7758" s="12">
        <v>182322070.05000001</v>
      </c>
      <c r="I7758" s="13">
        <v>3255000000</v>
      </c>
      <c r="J7758" s="11">
        <v>11.5</v>
      </c>
      <c r="K7758" s="12">
        <v>374325000</v>
      </c>
      <c r="M7758" s="13">
        <v>3255000000</v>
      </c>
      <c r="N7758" s="11">
        <v>11.5</v>
      </c>
      <c r="O7758" s="12">
        <v>374325000</v>
      </c>
      <c r="Q7758" s="13">
        <v>5455000000</v>
      </c>
      <c r="R7758" s="11">
        <v>1.2499999083409716</v>
      </c>
      <c r="S7758" s="11">
        <v>1.25</v>
      </c>
      <c r="T7758" s="12">
        <v>6818749.5</v>
      </c>
      <c r="U7758" s="12">
        <v>6818749.5</v>
      </c>
    </row>
    <row r="7759" spans="1:21" x14ac:dyDescent="0.2">
      <c r="A7759" s="13">
        <v>2806000000</v>
      </c>
      <c r="B7759" s="11">
        <v>6.4998455969351383</v>
      </c>
      <c r="C7759" s="12">
        <v>182385667.44999999</v>
      </c>
      <c r="E7759" s="13">
        <v>2806000000</v>
      </c>
      <c r="F7759" s="11">
        <v>6.4998955826799723</v>
      </c>
      <c r="G7759" s="12">
        <v>182387070.05000001</v>
      </c>
      <c r="I7759" s="13">
        <v>3256000000</v>
      </c>
      <c r="J7759" s="11">
        <v>11.5</v>
      </c>
      <c r="K7759" s="12">
        <v>374440000</v>
      </c>
      <c r="M7759" s="13">
        <v>3256000000</v>
      </c>
      <c r="N7759" s="11">
        <v>11.5</v>
      </c>
      <c r="O7759" s="12">
        <v>374440000</v>
      </c>
      <c r="Q7759" s="13">
        <v>5456000000</v>
      </c>
      <c r="R7759" s="11">
        <v>1.2499999083577713</v>
      </c>
      <c r="S7759" s="11">
        <v>1.25</v>
      </c>
      <c r="T7759" s="12">
        <v>6819999.5</v>
      </c>
      <c r="U7759" s="12">
        <v>6819999.5</v>
      </c>
    </row>
    <row r="7760" spans="1:21" x14ac:dyDescent="0.2">
      <c r="A7760" s="13">
        <v>2807000000</v>
      </c>
      <c r="B7760" s="11">
        <v>6.4998456519415742</v>
      </c>
      <c r="C7760" s="12">
        <v>182450667.44999999</v>
      </c>
      <c r="E7760" s="13">
        <v>2807000000</v>
      </c>
      <c r="F7760" s="11">
        <v>6.4998956198788749</v>
      </c>
      <c r="G7760" s="12">
        <v>182452070.05000001</v>
      </c>
      <c r="I7760" s="13">
        <v>3257000000</v>
      </c>
      <c r="J7760" s="11">
        <v>11.5</v>
      </c>
      <c r="K7760" s="12">
        <v>374555000</v>
      </c>
      <c r="M7760" s="13">
        <v>3257000000</v>
      </c>
      <c r="N7760" s="11">
        <v>11.5</v>
      </c>
      <c r="O7760" s="12">
        <v>374555000</v>
      </c>
      <c r="Q7760" s="13">
        <v>5457000000</v>
      </c>
      <c r="R7760" s="11">
        <v>1.2499999083745648</v>
      </c>
      <c r="S7760" s="11">
        <v>1.25</v>
      </c>
      <c r="T7760" s="12">
        <v>6821249.5</v>
      </c>
      <c r="U7760" s="12">
        <v>6821249.5</v>
      </c>
    </row>
    <row r="7761" spans="1:21" x14ac:dyDescent="0.2">
      <c r="A7761" s="13">
        <v>2808000000</v>
      </c>
      <c r="B7761" s="11">
        <v>6.4998457069088316</v>
      </c>
      <c r="C7761" s="12">
        <v>182515667.44999999</v>
      </c>
      <c r="E7761" s="13">
        <v>2808000000</v>
      </c>
      <c r="F7761" s="11">
        <v>6.4998956570512831</v>
      </c>
      <c r="G7761" s="12">
        <v>182517070.05000001</v>
      </c>
      <c r="I7761" s="13">
        <v>3258000000</v>
      </c>
      <c r="J7761" s="11">
        <v>11.5</v>
      </c>
      <c r="K7761" s="12">
        <v>374670000</v>
      </c>
      <c r="M7761" s="13">
        <v>3258000000</v>
      </c>
      <c r="N7761" s="11">
        <v>11.5</v>
      </c>
      <c r="O7761" s="12">
        <v>374670000</v>
      </c>
      <c r="Q7761" s="13">
        <v>5458000000</v>
      </c>
      <c r="R7761" s="11">
        <v>1.249999908391352</v>
      </c>
      <c r="S7761" s="11">
        <v>1.25</v>
      </c>
      <c r="T7761" s="12">
        <v>6822499.5</v>
      </c>
      <c r="U7761" s="12">
        <v>6822499.5</v>
      </c>
    </row>
    <row r="7762" spans="1:21" x14ac:dyDescent="0.2">
      <c r="A7762" s="13">
        <v>2809000000</v>
      </c>
      <c r="B7762" s="11">
        <v>6.4998457618369514</v>
      </c>
      <c r="C7762" s="12">
        <v>182580667.44999999</v>
      </c>
      <c r="E7762" s="13">
        <v>2809000000</v>
      </c>
      <c r="F7762" s="11">
        <v>6.4998956941972237</v>
      </c>
      <c r="G7762" s="12">
        <v>182582070.05000001</v>
      </c>
      <c r="I7762" s="13">
        <v>3259000000</v>
      </c>
      <c r="J7762" s="11">
        <v>11.5</v>
      </c>
      <c r="K7762" s="12">
        <v>374785000</v>
      </c>
      <c r="M7762" s="13">
        <v>3259000000</v>
      </c>
      <c r="N7762" s="11">
        <v>11.5</v>
      </c>
      <c r="O7762" s="12">
        <v>374785000</v>
      </c>
      <c r="Q7762" s="13">
        <v>5459000000</v>
      </c>
      <c r="R7762" s="11">
        <v>1.2499999084081332</v>
      </c>
      <c r="S7762" s="11">
        <v>1.25</v>
      </c>
      <c r="T7762" s="12">
        <v>6823749.5</v>
      </c>
      <c r="U7762" s="12">
        <v>6823749.5</v>
      </c>
    </row>
    <row r="7763" spans="1:21" x14ac:dyDescent="0.2">
      <c r="A7763" s="13">
        <v>2810000000</v>
      </c>
      <c r="B7763" s="11">
        <v>6.4998458167259781</v>
      </c>
      <c r="C7763" s="12">
        <v>182645667.44999999</v>
      </c>
      <c r="E7763" s="13">
        <v>2810000000</v>
      </c>
      <c r="F7763" s="11">
        <v>6.4998957313167267</v>
      </c>
      <c r="G7763" s="12">
        <v>182647070.05000001</v>
      </c>
      <c r="I7763" s="13">
        <v>3260000000</v>
      </c>
      <c r="J7763" s="11">
        <v>11.5</v>
      </c>
      <c r="K7763" s="12">
        <v>374900000</v>
      </c>
      <c r="M7763" s="13">
        <v>3260000000</v>
      </c>
      <c r="N7763" s="11">
        <v>11.5</v>
      </c>
      <c r="O7763" s="12">
        <v>374900000</v>
      </c>
      <c r="Q7763" s="13">
        <v>5460000000</v>
      </c>
      <c r="R7763" s="11">
        <v>1.2499999084249083</v>
      </c>
      <c r="S7763" s="11">
        <v>1.25</v>
      </c>
      <c r="T7763" s="12">
        <v>6824999.5</v>
      </c>
      <c r="U7763" s="12">
        <v>6824999.5</v>
      </c>
    </row>
    <row r="7764" spans="1:21" x14ac:dyDescent="0.2">
      <c r="A7764" s="13">
        <v>2811000000</v>
      </c>
      <c r="B7764" s="11">
        <v>6.4998458715759515</v>
      </c>
      <c r="C7764" s="12">
        <v>182710667.44999999</v>
      </c>
      <c r="E7764" s="13">
        <v>2811000000</v>
      </c>
      <c r="F7764" s="11">
        <v>6.4998957684098189</v>
      </c>
      <c r="G7764" s="12">
        <v>182712070.05000001</v>
      </c>
      <c r="I7764" s="13">
        <v>3261000000</v>
      </c>
      <c r="J7764" s="11">
        <v>11.5</v>
      </c>
      <c r="K7764" s="12">
        <v>375015000</v>
      </c>
      <c r="M7764" s="13">
        <v>3261000000</v>
      </c>
      <c r="N7764" s="11">
        <v>11.5</v>
      </c>
      <c r="O7764" s="12">
        <v>375015000</v>
      </c>
      <c r="Q7764" s="13">
        <v>5461000000</v>
      </c>
      <c r="R7764" s="11">
        <v>1.2499999084416773</v>
      </c>
      <c r="S7764" s="11">
        <v>1.25</v>
      </c>
      <c r="T7764" s="12">
        <v>6826249.5</v>
      </c>
      <c r="U7764" s="12">
        <v>6826249.5</v>
      </c>
    </row>
    <row r="7765" spans="1:21" x14ac:dyDescent="0.2">
      <c r="A7765" s="13">
        <v>2812000000</v>
      </c>
      <c r="B7765" s="11">
        <v>6.4998459263869126</v>
      </c>
      <c r="C7765" s="12">
        <v>182775667.44999999</v>
      </c>
      <c r="E7765" s="13">
        <v>2812000000</v>
      </c>
      <c r="F7765" s="11">
        <v>6.4998958054765303</v>
      </c>
      <c r="G7765" s="12">
        <v>182777070.05000001</v>
      </c>
      <c r="I7765" s="13">
        <v>3262000000</v>
      </c>
      <c r="J7765" s="11">
        <v>11.5</v>
      </c>
      <c r="K7765" s="12">
        <v>375130000</v>
      </c>
      <c r="M7765" s="13">
        <v>3262000000</v>
      </c>
      <c r="N7765" s="11">
        <v>11.5</v>
      </c>
      <c r="O7765" s="12">
        <v>375130000</v>
      </c>
      <c r="Q7765" s="13">
        <v>5462000000</v>
      </c>
      <c r="R7765" s="11">
        <v>1.2499999084584401</v>
      </c>
      <c r="S7765" s="11">
        <v>1.25</v>
      </c>
      <c r="T7765" s="12">
        <v>6827499.5</v>
      </c>
      <c r="U7765" s="12">
        <v>6827499.5</v>
      </c>
    </row>
    <row r="7766" spans="1:21" x14ac:dyDescent="0.2">
      <c r="A7766" s="13">
        <v>2813000000</v>
      </c>
      <c r="B7766" s="11">
        <v>6.499845981158904</v>
      </c>
      <c r="C7766" s="12">
        <v>182840667.44999999</v>
      </c>
      <c r="E7766" s="13">
        <v>2813000000</v>
      </c>
      <c r="F7766" s="11">
        <v>6.4998958425168869</v>
      </c>
      <c r="G7766" s="12">
        <v>182842070.05000001</v>
      </c>
      <c r="I7766" s="13">
        <v>3263000000</v>
      </c>
      <c r="J7766" s="11">
        <v>11.5</v>
      </c>
      <c r="K7766" s="12">
        <v>375245000</v>
      </c>
      <c r="M7766" s="13">
        <v>3263000000</v>
      </c>
      <c r="N7766" s="11">
        <v>11.5</v>
      </c>
      <c r="O7766" s="12">
        <v>375245000</v>
      </c>
      <c r="Q7766" s="13">
        <v>5463000000</v>
      </c>
      <c r="R7766" s="11">
        <v>1.2499999084751969</v>
      </c>
      <c r="S7766" s="11">
        <v>1.25</v>
      </c>
      <c r="T7766" s="12">
        <v>6828749.5</v>
      </c>
      <c r="U7766" s="12">
        <v>6828749.5</v>
      </c>
    </row>
    <row r="7767" spans="1:21" x14ac:dyDescent="0.2">
      <c r="A7767" s="13">
        <v>2814000000</v>
      </c>
      <c r="B7767" s="11">
        <v>6.4998460358919683</v>
      </c>
      <c r="C7767" s="12">
        <v>182905667.44999999</v>
      </c>
      <c r="E7767" s="13">
        <v>2814000000</v>
      </c>
      <c r="F7767" s="11">
        <v>6.4998958795309179</v>
      </c>
      <c r="G7767" s="12">
        <v>182907070.05000001</v>
      </c>
      <c r="I7767" s="13">
        <v>3264000000</v>
      </c>
      <c r="J7767" s="11">
        <v>11.5</v>
      </c>
      <c r="K7767" s="12">
        <v>375360000</v>
      </c>
      <c r="M7767" s="13">
        <v>3264000000</v>
      </c>
      <c r="N7767" s="11">
        <v>11.5</v>
      </c>
      <c r="O7767" s="12">
        <v>375360000</v>
      </c>
      <c r="Q7767" s="13">
        <v>5464000000</v>
      </c>
      <c r="R7767" s="11">
        <v>1.2499999084919473</v>
      </c>
      <c r="S7767" s="11">
        <v>1.25</v>
      </c>
      <c r="T7767" s="12">
        <v>6829999.5</v>
      </c>
      <c r="U7767" s="12">
        <v>6829999.5</v>
      </c>
    </row>
    <row r="7768" spans="1:21" x14ac:dyDescent="0.2">
      <c r="A7768" s="13">
        <v>2815000000</v>
      </c>
      <c r="B7768" s="11">
        <v>6.4998460905861446</v>
      </c>
      <c r="C7768" s="12">
        <v>182970667.44999999</v>
      </c>
      <c r="E7768" s="13">
        <v>2815000000</v>
      </c>
      <c r="F7768" s="11">
        <v>6.4998959165186498</v>
      </c>
      <c r="G7768" s="12">
        <v>182972070.05000001</v>
      </c>
      <c r="I7768" s="13">
        <v>3265000000</v>
      </c>
      <c r="J7768" s="11">
        <v>11.5</v>
      </c>
      <c r="K7768" s="12">
        <v>375475000</v>
      </c>
      <c r="M7768" s="13">
        <v>3265000000</v>
      </c>
      <c r="N7768" s="11">
        <v>11.5</v>
      </c>
      <c r="O7768" s="12">
        <v>375475000</v>
      </c>
      <c r="Q7768" s="13">
        <v>5465000000</v>
      </c>
      <c r="R7768" s="11">
        <v>1.2499999085086915</v>
      </c>
      <c r="S7768" s="11">
        <v>1.25</v>
      </c>
      <c r="T7768" s="12">
        <v>6831249.5</v>
      </c>
      <c r="U7768" s="12">
        <v>6831249.5</v>
      </c>
    </row>
    <row r="7769" spans="1:21" x14ac:dyDescent="0.2">
      <c r="A7769" s="13">
        <v>2816000000</v>
      </c>
      <c r="B7769" s="11">
        <v>6.4998461452414764</v>
      </c>
      <c r="C7769" s="12">
        <v>183035667.44999999</v>
      </c>
      <c r="E7769" s="13">
        <v>2816000000</v>
      </c>
      <c r="F7769" s="11">
        <v>6.499895953480114</v>
      </c>
      <c r="G7769" s="12">
        <v>183037070.05000001</v>
      </c>
      <c r="I7769" s="13">
        <v>3266000000</v>
      </c>
      <c r="J7769" s="11">
        <v>11.5</v>
      </c>
      <c r="K7769" s="12">
        <v>375590000</v>
      </c>
      <c r="M7769" s="13">
        <v>3266000000</v>
      </c>
      <c r="N7769" s="11">
        <v>11.5</v>
      </c>
      <c r="O7769" s="12">
        <v>375590000</v>
      </c>
      <c r="Q7769" s="13">
        <v>5466000000</v>
      </c>
      <c r="R7769" s="11">
        <v>1.2499999085254299</v>
      </c>
      <c r="S7769" s="11">
        <v>1.25</v>
      </c>
      <c r="T7769" s="12">
        <v>6832499.5</v>
      </c>
      <c r="U7769" s="12">
        <v>6832499.5</v>
      </c>
    </row>
    <row r="7770" spans="1:21" x14ac:dyDescent="0.2">
      <c r="A7770" s="13">
        <v>2817000000</v>
      </c>
      <c r="B7770" s="11">
        <v>6.4998461998580046</v>
      </c>
      <c r="C7770" s="12">
        <v>183100667.44999999</v>
      </c>
      <c r="E7770" s="13">
        <v>2817000000</v>
      </c>
      <c r="F7770" s="11">
        <v>6.4998959904153359</v>
      </c>
      <c r="G7770" s="12">
        <v>183102070.05000001</v>
      </c>
      <c r="I7770" s="13">
        <v>3267000000</v>
      </c>
      <c r="J7770" s="11">
        <v>11.5</v>
      </c>
      <c r="K7770" s="12">
        <v>375705000</v>
      </c>
      <c r="M7770" s="13">
        <v>3267000000</v>
      </c>
      <c r="N7770" s="11">
        <v>11.5</v>
      </c>
      <c r="O7770" s="12">
        <v>375705000</v>
      </c>
      <c r="Q7770" s="13">
        <v>5467000000</v>
      </c>
      <c r="R7770" s="11">
        <v>1.249999908542162</v>
      </c>
      <c r="S7770" s="11">
        <v>1.25</v>
      </c>
      <c r="T7770" s="12">
        <v>6833749.5</v>
      </c>
      <c r="U7770" s="12">
        <v>6833749.5</v>
      </c>
    </row>
    <row r="7771" spans="1:21" x14ac:dyDescent="0.2">
      <c r="A7771" s="13">
        <v>2818000000</v>
      </c>
      <c r="B7771" s="11">
        <v>6.4998462544357691</v>
      </c>
      <c r="C7771" s="12">
        <v>183165667.44999999</v>
      </c>
      <c r="E7771" s="13">
        <v>2818000000</v>
      </c>
      <c r="F7771" s="11">
        <v>6.4998960273243434</v>
      </c>
      <c r="G7771" s="12">
        <v>183167070.05000001</v>
      </c>
      <c r="I7771" s="13">
        <v>3268000000</v>
      </c>
      <c r="J7771" s="11">
        <v>11.5</v>
      </c>
      <c r="K7771" s="12">
        <v>375820000</v>
      </c>
      <c r="M7771" s="13">
        <v>3268000000</v>
      </c>
      <c r="N7771" s="11">
        <v>11.5</v>
      </c>
      <c r="O7771" s="12">
        <v>375820000</v>
      </c>
      <c r="Q7771" s="13">
        <v>5468000000</v>
      </c>
      <c r="R7771" s="11">
        <v>1.2499999085588882</v>
      </c>
      <c r="S7771" s="11">
        <v>1.25</v>
      </c>
      <c r="T7771" s="12">
        <v>6834999.5</v>
      </c>
      <c r="U7771" s="12">
        <v>6834999.5</v>
      </c>
    </row>
    <row r="7772" spans="1:21" x14ac:dyDescent="0.2">
      <c r="A7772" s="13">
        <v>2819000000</v>
      </c>
      <c r="B7772" s="11">
        <v>6.4998463089748135</v>
      </c>
      <c r="C7772" s="12">
        <v>183230667.44999999</v>
      </c>
      <c r="E7772" s="13">
        <v>2819000000</v>
      </c>
      <c r="F7772" s="11">
        <v>6.4998960642071655</v>
      </c>
      <c r="G7772" s="12">
        <v>183232070.05000001</v>
      </c>
      <c r="I7772" s="13">
        <v>3269000000</v>
      </c>
      <c r="J7772" s="11">
        <v>11.5</v>
      </c>
      <c r="K7772" s="12">
        <v>375935000</v>
      </c>
      <c r="M7772" s="13">
        <v>3269000000</v>
      </c>
      <c r="N7772" s="11">
        <v>11.5</v>
      </c>
      <c r="O7772" s="12">
        <v>375935000</v>
      </c>
      <c r="Q7772" s="13">
        <v>5469000000</v>
      </c>
      <c r="R7772" s="11">
        <v>1.2499999085756079</v>
      </c>
      <c r="S7772" s="11">
        <v>1.25</v>
      </c>
      <c r="T7772" s="12">
        <v>6836249.5</v>
      </c>
      <c r="U7772" s="12">
        <v>6836249.5</v>
      </c>
    </row>
    <row r="7773" spans="1:21" x14ac:dyDescent="0.2">
      <c r="A7773" s="13">
        <v>2820000000</v>
      </c>
      <c r="B7773" s="11">
        <v>6.4998463634751769</v>
      </c>
      <c r="C7773" s="12">
        <v>183295667.44999999</v>
      </c>
      <c r="E7773" s="13">
        <v>2820000000</v>
      </c>
      <c r="F7773" s="11">
        <v>6.4998961010638308</v>
      </c>
      <c r="G7773" s="12">
        <v>183297070.05000001</v>
      </c>
      <c r="I7773" s="13">
        <v>3270000000</v>
      </c>
      <c r="J7773" s="11">
        <v>11.5</v>
      </c>
      <c r="K7773" s="12">
        <v>376050000</v>
      </c>
      <c r="M7773" s="13">
        <v>3270000000</v>
      </c>
      <c r="N7773" s="11">
        <v>11.5</v>
      </c>
      <c r="O7773" s="12">
        <v>376050000</v>
      </c>
      <c r="Q7773" s="13">
        <v>5470000000</v>
      </c>
      <c r="R7773" s="11">
        <v>1.2499999085923217</v>
      </c>
      <c r="S7773" s="11">
        <v>1.25</v>
      </c>
      <c r="T7773" s="12">
        <v>6837499.5</v>
      </c>
      <c r="U7773" s="12">
        <v>6837499.5</v>
      </c>
    </row>
    <row r="7774" spans="1:21" x14ac:dyDescent="0.2">
      <c r="A7774" s="13">
        <v>2821000000</v>
      </c>
      <c r="B7774" s="11">
        <v>6.4998464179369009</v>
      </c>
      <c r="C7774" s="12">
        <v>183360667.44999999</v>
      </c>
      <c r="E7774" s="13">
        <v>2821000000</v>
      </c>
      <c r="F7774" s="11">
        <v>6.4998961378943632</v>
      </c>
      <c r="G7774" s="12">
        <v>183362070.05000001</v>
      </c>
      <c r="I7774" s="13">
        <v>3271000000</v>
      </c>
      <c r="J7774" s="11">
        <v>11.5</v>
      </c>
      <c r="K7774" s="12">
        <v>376165000</v>
      </c>
      <c r="M7774" s="13">
        <v>3271000000</v>
      </c>
      <c r="N7774" s="11">
        <v>11.5</v>
      </c>
      <c r="O7774" s="12">
        <v>376165000</v>
      </c>
      <c r="Q7774" s="13">
        <v>5471000000</v>
      </c>
      <c r="R7774" s="11">
        <v>1.2499999086090294</v>
      </c>
      <c r="S7774" s="11">
        <v>1.25</v>
      </c>
      <c r="T7774" s="12">
        <v>6838749.5</v>
      </c>
      <c r="U7774" s="12">
        <v>6838749.5</v>
      </c>
    </row>
    <row r="7775" spans="1:21" x14ac:dyDescent="0.2">
      <c r="A7775" s="13">
        <v>2822000000</v>
      </c>
      <c r="B7775" s="11">
        <v>6.4998464723600282</v>
      </c>
      <c r="C7775" s="12">
        <v>183425667.44999999</v>
      </c>
      <c r="E7775" s="13">
        <v>2822000000</v>
      </c>
      <c r="F7775" s="11">
        <v>6.4998961746987955</v>
      </c>
      <c r="G7775" s="12">
        <v>183427070.05000001</v>
      </c>
      <c r="I7775" s="13">
        <v>3272000000</v>
      </c>
      <c r="J7775" s="11">
        <v>11.5</v>
      </c>
      <c r="K7775" s="12">
        <v>376280000</v>
      </c>
      <c r="M7775" s="13">
        <v>3272000000</v>
      </c>
      <c r="N7775" s="11">
        <v>11.5</v>
      </c>
      <c r="O7775" s="12">
        <v>376280000</v>
      </c>
      <c r="Q7775" s="13">
        <v>5472000000</v>
      </c>
      <c r="R7775" s="11">
        <v>1.249999908625731</v>
      </c>
      <c r="S7775" s="11">
        <v>1.25</v>
      </c>
      <c r="T7775" s="12">
        <v>6839999.5</v>
      </c>
      <c r="U7775" s="12">
        <v>6839999.5</v>
      </c>
    </row>
    <row r="7776" spans="1:21" x14ac:dyDescent="0.2">
      <c r="A7776" s="13">
        <v>2823000000</v>
      </c>
      <c r="B7776" s="11">
        <v>6.4998465267445971</v>
      </c>
      <c r="C7776" s="12">
        <v>183490667.44999999</v>
      </c>
      <c r="E7776" s="13">
        <v>2823000000</v>
      </c>
      <c r="F7776" s="11">
        <v>6.4998962114771519</v>
      </c>
      <c r="G7776" s="12">
        <v>183492070.05000001</v>
      </c>
      <c r="I7776" s="13">
        <v>3273000000</v>
      </c>
      <c r="J7776" s="11">
        <v>11.5</v>
      </c>
      <c r="K7776" s="12">
        <v>376395000</v>
      </c>
      <c r="M7776" s="13">
        <v>3273000000</v>
      </c>
      <c r="N7776" s="11">
        <v>11.5</v>
      </c>
      <c r="O7776" s="12">
        <v>376395000</v>
      </c>
      <c r="Q7776" s="13">
        <v>5473000000</v>
      </c>
      <c r="R7776" s="11">
        <v>1.2499999086424265</v>
      </c>
      <c r="S7776" s="11">
        <v>1.25</v>
      </c>
      <c r="T7776" s="12">
        <v>6841249.5</v>
      </c>
      <c r="U7776" s="12">
        <v>6841249.5</v>
      </c>
    </row>
    <row r="7777" spans="1:21" x14ac:dyDescent="0.2">
      <c r="A7777" s="13">
        <v>2824000000</v>
      </c>
      <c r="B7777" s="11">
        <v>6.4998465810906509</v>
      </c>
      <c r="C7777" s="12">
        <v>183555667.44999999</v>
      </c>
      <c r="E7777" s="13">
        <v>2824000000</v>
      </c>
      <c r="F7777" s="11">
        <v>6.4998962482294624</v>
      </c>
      <c r="G7777" s="12">
        <v>183557070.05000001</v>
      </c>
      <c r="I7777" s="13">
        <v>3274000000</v>
      </c>
      <c r="J7777" s="11">
        <v>11.5</v>
      </c>
      <c r="K7777" s="12">
        <v>376510000</v>
      </c>
      <c r="M7777" s="13">
        <v>3274000000</v>
      </c>
      <c r="N7777" s="11">
        <v>11.5</v>
      </c>
      <c r="O7777" s="12">
        <v>376510000</v>
      </c>
      <c r="Q7777" s="13">
        <v>5474000000</v>
      </c>
      <c r="R7777" s="11">
        <v>1.2499999086591158</v>
      </c>
      <c r="S7777" s="11">
        <v>1.25</v>
      </c>
      <c r="T7777" s="12">
        <v>6842499.5</v>
      </c>
      <c r="U7777" s="12">
        <v>6842499.5</v>
      </c>
    </row>
    <row r="7778" spans="1:21" x14ac:dyDescent="0.2">
      <c r="A7778" s="13">
        <v>2825000000</v>
      </c>
      <c r="B7778" s="11">
        <v>6.4998466353982289</v>
      </c>
      <c r="C7778" s="12">
        <v>183620667.44999999</v>
      </c>
      <c r="E7778" s="13">
        <v>2825000000</v>
      </c>
      <c r="F7778" s="11">
        <v>6.4998962849557529</v>
      </c>
      <c r="G7778" s="12">
        <v>183622070.05000001</v>
      </c>
      <c r="I7778" s="13">
        <v>3275000000</v>
      </c>
      <c r="J7778" s="11">
        <v>11.5</v>
      </c>
      <c r="K7778" s="12">
        <v>376625000</v>
      </c>
      <c r="M7778" s="13">
        <v>3275000000</v>
      </c>
      <c r="N7778" s="11">
        <v>11.5</v>
      </c>
      <c r="O7778" s="12">
        <v>376625000</v>
      </c>
      <c r="Q7778" s="13">
        <v>5475000000</v>
      </c>
      <c r="R7778" s="11">
        <v>1.2499999086757989</v>
      </c>
      <c r="S7778" s="11">
        <v>1.25</v>
      </c>
      <c r="T7778" s="12">
        <v>6843749.5</v>
      </c>
      <c r="U7778" s="12">
        <v>6843749.5</v>
      </c>
    </row>
    <row r="7779" spans="1:21" x14ac:dyDescent="0.2">
      <c r="A7779" s="13">
        <v>2826000000</v>
      </c>
      <c r="B7779" s="11">
        <v>6.4998466896673737</v>
      </c>
      <c r="C7779" s="12">
        <v>183685667.44999999</v>
      </c>
      <c r="E7779" s="13">
        <v>2826000000</v>
      </c>
      <c r="F7779" s="11">
        <v>6.4998963216560508</v>
      </c>
      <c r="G7779" s="12">
        <v>183687070.05000001</v>
      </c>
      <c r="I7779" s="13">
        <v>3276000000</v>
      </c>
      <c r="J7779" s="11">
        <v>11.5</v>
      </c>
      <c r="K7779" s="12">
        <v>376740000</v>
      </c>
      <c r="M7779" s="13">
        <v>3276000000</v>
      </c>
      <c r="N7779" s="11">
        <v>11.5</v>
      </c>
      <c r="O7779" s="12">
        <v>376740000</v>
      </c>
      <c r="Q7779" s="13">
        <v>5476000000</v>
      </c>
      <c r="R7779" s="11">
        <v>1.2499999086924762</v>
      </c>
      <c r="S7779" s="11">
        <v>1.25</v>
      </c>
      <c r="T7779" s="12">
        <v>6844999.5</v>
      </c>
      <c r="U7779" s="12">
        <v>6844999.5</v>
      </c>
    </row>
    <row r="7780" spans="1:21" x14ac:dyDescent="0.2">
      <c r="A7780" s="13">
        <v>2827000000</v>
      </c>
      <c r="B7780" s="11">
        <v>6.4998467438981242</v>
      </c>
      <c r="C7780" s="12">
        <v>183750667.44999999</v>
      </c>
      <c r="E7780" s="13">
        <v>2827000000</v>
      </c>
      <c r="F7780" s="11">
        <v>6.4998963583303855</v>
      </c>
      <c r="G7780" s="12">
        <v>183752070.05000001</v>
      </c>
      <c r="I7780" s="13">
        <v>3277000000</v>
      </c>
      <c r="J7780" s="11">
        <v>11.5</v>
      </c>
      <c r="K7780" s="12">
        <v>376855000</v>
      </c>
      <c r="M7780" s="13">
        <v>3277000000</v>
      </c>
      <c r="N7780" s="11">
        <v>11.5</v>
      </c>
      <c r="O7780" s="12">
        <v>376855000</v>
      </c>
      <c r="Q7780" s="13">
        <v>5477000000</v>
      </c>
      <c r="R7780" s="11">
        <v>1.2499999087091473</v>
      </c>
      <c r="S7780" s="11">
        <v>1.25</v>
      </c>
      <c r="T7780" s="12">
        <v>6846249.5</v>
      </c>
      <c r="U7780" s="12">
        <v>6846249.5</v>
      </c>
    </row>
    <row r="7781" spans="1:21" x14ac:dyDescent="0.2">
      <c r="A7781" s="13">
        <v>2828000000</v>
      </c>
      <c r="B7781" s="11">
        <v>6.4998467980905223</v>
      </c>
      <c r="C7781" s="12">
        <v>183815667.44999999</v>
      </c>
      <c r="E7781" s="13">
        <v>2828000000</v>
      </c>
      <c r="F7781" s="11">
        <v>6.4998963949787836</v>
      </c>
      <c r="G7781" s="12">
        <v>183817070.05000001</v>
      </c>
      <c r="I7781" s="13">
        <v>3278000000</v>
      </c>
      <c r="J7781" s="11">
        <v>11.5</v>
      </c>
      <c r="K7781" s="12">
        <v>376970000</v>
      </c>
      <c r="M7781" s="13">
        <v>3278000000</v>
      </c>
      <c r="N7781" s="11">
        <v>11.5</v>
      </c>
      <c r="O7781" s="12">
        <v>376970000</v>
      </c>
      <c r="Q7781" s="13">
        <v>5478000000</v>
      </c>
      <c r="R7781" s="11">
        <v>1.2499999087258125</v>
      </c>
      <c r="S7781" s="11">
        <v>1.25</v>
      </c>
      <c r="T7781" s="12">
        <v>6847499.5</v>
      </c>
      <c r="U7781" s="12">
        <v>6847499.5</v>
      </c>
    </row>
    <row r="7782" spans="1:21" x14ac:dyDescent="0.2">
      <c r="A7782" s="13">
        <v>2829000000</v>
      </c>
      <c r="B7782" s="11">
        <v>6.4998468522446089</v>
      </c>
      <c r="C7782" s="12">
        <v>183880667.44999999</v>
      </c>
      <c r="E7782" s="13">
        <v>2829000000</v>
      </c>
      <c r="F7782" s="11">
        <v>6.4998964316012735</v>
      </c>
      <c r="G7782" s="12">
        <v>183882070.05000001</v>
      </c>
      <c r="I7782" s="13">
        <v>3279000000</v>
      </c>
      <c r="J7782" s="11">
        <v>11.5</v>
      </c>
      <c r="K7782" s="12">
        <v>377085000</v>
      </c>
      <c r="M7782" s="13">
        <v>3279000000</v>
      </c>
      <c r="N7782" s="11">
        <v>11.5</v>
      </c>
      <c r="O7782" s="12">
        <v>377085000</v>
      </c>
      <c r="Q7782" s="13">
        <v>5479000000</v>
      </c>
      <c r="R7782" s="11">
        <v>1.2499999087424711</v>
      </c>
      <c r="S7782" s="11">
        <v>1.25</v>
      </c>
      <c r="T7782" s="12">
        <v>6848749.5</v>
      </c>
      <c r="U7782" s="12">
        <v>6848749.5</v>
      </c>
    </row>
    <row r="7783" spans="1:21" x14ac:dyDescent="0.2">
      <c r="A7783" s="13">
        <v>2830000000</v>
      </c>
      <c r="B7783" s="11">
        <v>6.4998469063604238</v>
      </c>
      <c r="C7783" s="12">
        <v>183945667.44999999</v>
      </c>
      <c r="E7783" s="13">
        <v>2830000000</v>
      </c>
      <c r="F7783" s="11">
        <v>6.4998964681978801</v>
      </c>
      <c r="G7783" s="12">
        <v>183947070.05000001</v>
      </c>
      <c r="I7783" s="13">
        <v>3280000000</v>
      </c>
      <c r="J7783" s="11">
        <v>11.5</v>
      </c>
      <c r="K7783" s="12">
        <v>377200000</v>
      </c>
      <c r="M7783" s="13">
        <v>3280000000</v>
      </c>
      <c r="N7783" s="11">
        <v>11.5</v>
      </c>
      <c r="O7783" s="12">
        <v>377200000</v>
      </c>
      <c r="Q7783" s="13">
        <v>5480000000</v>
      </c>
      <c r="R7783" s="11">
        <v>1.249999908759124</v>
      </c>
      <c r="S7783" s="11">
        <v>1.25</v>
      </c>
      <c r="T7783" s="12">
        <v>6849999.5</v>
      </c>
      <c r="U7783" s="12">
        <v>6849999.5</v>
      </c>
    </row>
    <row r="7784" spans="1:21" x14ac:dyDescent="0.2">
      <c r="A7784" s="13">
        <v>2831000000</v>
      </c>
      <c r="B7784" s="11">
        <v>6.499846960438008</v>
      </c>
      <c r="C7784" s="12">
        <v>184010667.44999999</v>
      </c>
      <c r="E7784" s="13">
        <v>2831000000</v>
      </c>
      <c r="F7784" s="11">
        <v>6.4998965047686337</v>
      </c>
      <c r="G7784" s="12">
        <v>184012070.05000001</v>
      </c>
      <c r="I7784" s="13">
        <v>3281000000</v>
      </c>
      <c r="J7784" s="11">
        <v>11.5</v>
      </c>
      <c r="K7784" s="12">
        <v>377315000</v>
      </c>
      <c r="M7784" s="13">
        <v>3281000000</v>
      </c>
      <c r="N7784" s="11">
        <v>11.5</v>
      </c>
      <c r="O7784" s="12">
        <v>377315000</v>
      </c>
      <c r="Q7784" s="13">
        <v>5481000000</v>
      </c>
      <c r="R7784" s="11">
        <v>1.2499999087757709</v>
      </c>
      <c r="S7784" s="11">
        <v>1.25</v>
      </c>
      <c r="T7784" s="12">
        <v>6851249.5</v>
      </c>
      <c r="U7784" s="12">
        <v>6851249.5</v>
      </c>
    </row>
    <row r="7785" spans="1:21" x14ac:dyDescent="0.2">
      <c r="A7785" s="13">
        <v>2832000000</v>
      </c>
      <c r="B7785" s="11">
        <v>6.4998470144773997</v>
      </c>
      <c r="C7785" s="12">
        <v>184075667.44999999</v>
      </c>
      <c r="E7785" s="13">
        <v>2832000000</v>
      </c>
      <c r="F7785" s="11">
        <v>6.4998965413135599</v>
      </c>
      <c r="G7785" s="12">
        <v>184077070.05000001</v>
      </c>
      <c r="I7785" s="13">
        <v>3282000000</v>
      </c>
      <c r="J7785" s="11">
        <v>11.5</v>
      </c>
      <c r="K7785" s="12">
        <v>377430000</v>
      </c>
      <c r="M7785" s="13">
        <v>3282000000</v>
      </c>
      <c r="N7785" s="11">
        <v>11.5</v>
      </c>
      <c r="O7785" s="12">
        <v>377430000</v>
      </c>
      <c r="Q7785" s="13">
        <v>5482000000</v>
      </c>
      <c r="R7785" s="11">
        <v>1.2499999087924114</v>
      </c>
      <c r="S7785" s="11">
        <v>1.25</v>
      </c>
      <c r="T7785" s="12">
        <v>6852499.5</v>
      </c>
      <c r="U7785" s="12">
        <v>6852499.5</v>
      </c>
    </row>
    <row r="7786" spans="1:21" x14ac:dyDescent="0.2">
      <c r="A7786" s="13">
        <v>2833000000</v>
      </c>
      <c r="B7786" s="11">
        <v>6.499847068478644</v>
      </c>
      <c r="C7786" s="12">
        <v>184140667.44999999</v>
      </c>
      <c r="E7786" s="13">
        <v>2833000000</v>
      </c>
      <c r="F7786" s="11">
        <v>6.4998965778326863</v>
      </c>
      <c r="G7786" s="12">
        <v>184142070.05000001</v>
      </c>
      <c r="I7786" s="13">
        <v>3283000000</v>
      </c>
      <c r="J7786" s="11">
        <v>11.5</v>
      </c>
      <c r="K7786" s="12">
        <v>377545000</v>
      </c>
      <c r="M7786" s="13">
        <v>3283000000</v>
      </c>
      <c r="N7786" s="11">
        <v>11.5</v>
      </c>
      <c r="O7786" s="12">
        <v>377545000</v>
      </c>
      <c r="Q7786" s="13">
        <v>5483000000</v>
      </c>
      <c r="R7786" s="11">
        <v>1.2499999088090461</v>
      </c>
      <c r="S7786" s="11">
        <v>1.25</v>
      </c>
      <c r="T7786" s="12">
        <v>6853749.5</v>
      </c>
      <c r="U7786" s="12">
        <v>6853749.5</v>
      </c>
    </row>
    <row r="7787" spans="1:21" x14ac:dyDescent="0.2">
      <c r="A7787" s="13">
        <v>2834000000</v>
      </c>
      <c r="B7787" s="11">
        <v>6.4998471224417775</v>
      </c>
      <c r="C7787" s="12">
        <v>184205667.44999999</v>
      </c>
      <c r="E7787" s="13">
        <v>2834000000</v>
      </c>
      <c r="F7787" s="11">
        <v>6.4998966143260413</v>
      </c>
      <c r="G7787" s="12">
        <v>184207070.05000001</v>
      </c>
      <c r="I7787" s="13">
        <v>3284000000</v>
      </c>
      <c r="J7787" s="11">
        <v>11.5</v>
      </c>
      <c r="K7787" s="12">
        <v>377660000</v>
      </c>
      <c r="M7787" s="13">
        <v>3284000000</v>
      </c>
      <c r="N7787" s="11">
        <v>11.5</v>
      </c>
      <c r="O7787" s="12">
        <v>377660000</v>
      </c>
      <c r="Q7787" s="13">
        <v>5484000000</v>
      </c>
      <c r="R7787" s="11">
        <v>1.2499999088256748</v>
      </c>
      <c r="S7787" s="11">
        <v>1.25</v>
      </c>
      <c r="T7787" s="12">
        <v>6854999.5</v>
      </c>
      <c r="U7787" s="12">
        <v>6854999.5</v>
      </c>
    </row>
    <row r="7788" spans="1:21" x14ac:dyDescent="0.2">
      <c r="A7788" s="13">
        <v>2835000000</v>
      </c>
      <c r="B7788" s="11">
        <v>6.4998471763668419</v>
      </c>
      <c r="C7788" s="12">
        <v>184270667.44999999</v>
      </c>
      <c r="E7788" s="13">
        <v>2835000000</v>
      </c>
      <c r="F7788" s="11">
        <v>6.4998966507936515</v>
      </c>
      <c r="G7788" s="12">
        <v>184272070.05000001</v>
      </c>
      <c r="I7788" s="13">
        <v>3285000000</v>
      </c>
      <c r="J7788" s="11">
        <v>11.5</v>
      </c>
      <c r="K7788" s="12">
        <v>377775000</v>
      </c>
      <c r="M7788" s="13">
        <v>3285000000</v>
      </c>
      <c r="N7788" s="11">
        <v>11.5</v>
      </c>
      <c r="O7788" s="12">
        <v>377775000</v>
      </c>
      <c r="Q7788" s="13">
        <v>5485000000</v>
      </c>
      <c r="R7788" s="11">
        <v>1.2499999088422971</v>
      </c>
      <c r="S7788" s="11">
        <v>1.25</v>
      </c>
      <c r="T7788" s="12">
        <v>6856249.5</v>
      </c>
      <c r="U7788" s="12">
        <v>6856249.5</v>
      </c>
    </row>
    <row r="7789" spans="1:21" x14ac:dyDescent="0.2">
      <c r="A7789" s="13">
        <v>2836000000</v>
      </c>
      <c r="B7789" s="11">
        <v>6.499847230253879</v>
      </c>
      <c r="C7789" s="12">
        <v>184335667.44999999</v>
      </c>
      <c r="E7789" s="13">
        <v>2836000000</v>
      </c>
      <c r="F7789" s="11">
        <v>6.4998966872355428</v>
      </c>
      <c r="G7789" s="12">
        <v>184337070.05000001</v>
      </c>
      <c r="I7789" s="13">
        <v>3286000000</v>
      </c>
      <c r="J7789" s="11">
        <v>11.5</v>
      </c>
      <c r="K7789" s="12">
        <v>377890000</v>
      </c>
      <c r="M7789" s="13">
        <v>3286000000</v>
      </c>
      <c r="N7789" s="11">
        <v>11.5</v>
      </c>
      <c r="O7789" s="12">
        <v>377890000</v>
      </c>
      <c r="Q7789" s="13">
        <v>5486000000</v>
      </c>
      <c r="R7789" s="11">
        <v>1.2499999088589135</v>
      </c>
      <c r="S7789" s="11">
        <v>1.25</v>
      </c>
      <c r="T7789" s="12">
        <v>6857499.5</v>
      </c>
      <c r="U7789" s="12">
        <v>6857499.5</v>
      </c>
    </row>
    <row r="7790" spans="1:21" x14ac:dyDescent="0.2">
      <c r="A7790" s="13">
        <v>2837000000</v>
      </c>
      <c r="B7790" s="11">
        <v>6.4998472841029251</v>
      </c>
      <c r="C7790" s="12">
        <v>184400667.44999999</v>
      </c>
      <c r="E7790" s="13">
        <v>2837000000</v>
      </c>
      <c r="F7790" s="11">
        <v>6.4998967236517453</v>
      </c>
      <c r="G7790" s="12">
        <v>184402070.05000001</v>
      </c>
      <c r="I7790" s="13">
        <v>3287000000</v>
      </c>
      <c r="J7790" s="11">
        <v>11.5</v>
      </c>
      <c r="K7790" s="12">
        <v>378005000</v>
      </c>
      <c r="M7790" s="13">
        <v>3287000000</v>
      </c>
      <c r="N7790" s="11">
        <v>11.5</v>
      </c>
      <c r="O7790" s="12">
        <v>378005000</v>
      </c>
      <c r="Q7790" s="13">
        <v>5487000000</v>
      </c>
      <c r="R7790" s="11">
        <v>1.249999908875524</v>
      </c>
      <c r="S7790" s="11">
        <v>1.25</v>
      </c>
      <c r="T7790" s="12">
        <v>6858749.5</v>
      </c>
      <c r="U7790" s="12">
        <v>6858749.5</v>
      </c>
    </row>
    <row r="7791" spans="1:21" x14ac:dyDescent="0.2">
      <c r="A7791" s="13">
        <v>2838000000</v>
      </c>
      <c r="B7791" s="11">
        <v>6.4998473379140238</v>
      </c>
      <c r="C7791" s="12">
        <v>184465667.44999999</v>
      </c>
      <c r="E7791" s="13">
        <v>2838000000</v>
      </c>
      <c r="F7791" s="11">
        <v>6.4998967600422839</v>
      </c>
      <c r="G7791" s="12">
        <v>184467070.05000001</v>
      </c>
      <c r="I7791" s="13">
        <v>3288000000</v>
      </c>
      <c r="J7791" s="11">
        <v>11.5</v>
      </c>
      <c r="K7791" s="12">
        <v>378120000</v>
      </c>
      <c r="M7791" s="13">
        <v>3288000000</v>
      </c>
      <c r="N7791" s="11">
        <v>11.5</v>
      </c>
      <c r="O7791" s="12">
        <v>378120000</v>
      </c>
      <c r="Q7791" s="13">
        <v>5488000000</v>
      </c>
      <c r="R7791" s="11">
        <v>1.2499999088921283</v>
      </c>
      <c r="S7791" s="11">
        <v>1.25</v>
      </c>
      <c r="T7791" s="12">
        <v>6859999.5</v>
      </c>
      <c r="U7791" s="12">
        <v>6859999.5</v>
      </c>
    </row>
    <row r="7792" spans="1:21" x14ac:dyDescent="0.2">
      <c r="A7792" s="13">
        <v>2839000000</v>
      </c>
      <c r="B7792" s="11">
        <v>6.4998473916872133</v>
      </c>
      <c r="C7792" s="12">
        <v>184530667.44999999</v>
      </c>
      <c r="E7792" s="13">
        <v>2839000000</v>
      </c>
      <c r="F7792" s="11">
        <v>6.4998967964071852</v>
      </c>
      <c r="G7792" s="12">
        <v>184532070.05000001</v>
      </c>
      <c r="I7792" s="13">
        <v>3289000000</v>
      </c>
      <c r="J7792" s="11">
        <v>11.5</v>
      </c>
      <c r="K7792" s="12">
        <v>378235000</v>
      </c>
      <c r="M7792" s="13">
        <v>3289000000</v>
      </c>
      <c r="N7792" s="11">
        <v>11.5</v>
      </c>
      <c r="O7792" s="12">
        <v>378235000</v>
      </c>
      <c r="Q7792" s="13">
        <v>5489000000</v>
      </c>
      <c r="R7792" s="11">
        <v>1.2499999089087266</v>
      </c>
      <c r="S7792" s="11">
        <v>1.25</v>
      </c>
      <c r="T7792" s="12">
        <v>6861249.5</v>
      </c>
      <c r="U7792" s="12">
        <v>6861249.5</v>
      </c>
    </row>
    <row r="7793" spans="1:21" x14ac:dyDescent="0.2">
      <c r="A7793" s="13">
        <v>2840000000</v>
      </c>
      <c r="B7793" s="11">
        <v>6.4998474454225352</v>
      </c>
      <c r="C7793" s="12">
        <v>184595667.44999999</v>
      </c>
      <c r="E7793" s="13">
        <v>2840000000</v>
      </c>
      <c r="F7793" s="11">
        <v>6.4998968327464794</v>
      </c>
      <c r="G7793" s="12">
        <v>184597070.05000001</v>
      </c>
      <c r="I7793" s="13">
        <v>3290000000</v>
      </c>
      <c r="J7793" s="11">
        <v>11.5</v>
      </c>
      <c r="K7793" s="12">
        <v>378350000</v>
      </c>
      <c r="M7793" s="13">
        <v>3290000000</v>
      </c>
      <c r="N7793" s="11">
        <v>11.5</v>
      </c>
      <c r="O7793" s="12">
        <v>378350000</v>
      </c>
      <c r="Q7793" s="13">
        <v>5490000000</v>
      </c>
      <c r="R7793" s="11">
        <v>1.2499999089253189</v>
      </c>
      <c r="S7793" s="11">
        <v>1.25</v>
      </c>
      <c r="T7793" s="12">
        <v>6862499.5</v>
      </c>
      <c r="U7793" s="12">
        <v>6862499.5</v>
      </c>
    </row>
    <row r="7794" spans="1:21" x14ac:dyDescent="0.2">
      <c r="A7794" s="13">
        <v>2841000000</v>
      </c>
      <c r="B7794" s="11">
        <v>6.4998474991200279</v>
      </c>
      <c r="C7794" s="12">
        <v>184660667.44999999</v>
      </c>
      <c r="E7794" s="13">
        <v>2841000000</v>
      </c>
      <c r="F7794" s="11">
        <v>6.4998968690601897</v>
      </c>
      <c r="G7794" s="12">
        <v>184662070.05000001</v>
      </c>
      <c r="I7794" s="13">
        <v>3291000000</v>
      </c>
      <c r="J7794" s="11">
        <v>11.5</v>
      </c>
      <c r="K7794" s="12">
        <v>378465000</v>
      </c>
      <c r="M7794" s="13">
        <v>3291000000</v>
      </c>
      <c r="N7794" s="11">
        <v>11.5</v>
      </c>
      <c r="O7794" s="12">
        <v>378465000</v>
      </c>
      <c r="Q7794" s="13">
        <v>5491000000</v>
      </c>
      <c r="R7794" s="11">
        <v>1.2499999089419049</v>
      </c>
      <c r="S7794" s="11">
        <v>1.25</v>
      </c>
      <c r="T7794" s="12">
        <v>6863749.5</v>
      </c>
      <c r="U7794" s="12">
        <v>6863749.5</v>
      </c>
    </row>
    <row r="7795" spans="1:21" x14ac:dyDescent="0.2">
      <c r="A7795" s="13">
        <v>2842000000</v>
      </c>
      <c r="B7795" s="11">
        <v>6.4998475527797321</v>
      </c>
      <c r="C7795" s="12">
        <v>184725667.44999999</v>
      </c>
      <c r="E7795" s="13">
        <v>2842000000</v>
      </c>
      <c r="F7795" s="11">
        <v>6.4998969053483471</v>
      </c>
      <c r="G7795" s="12">
        <v>184727070.05000001</v>
      </c>
      <c r="I7795" s="13">
        <v>3292000000</v>
      </c>
      <c r="J7795" s="11">
        <v>11.5</v>
      </c>
      <c r="K7795" s="12">
        <v>378580000</v>
      </c>
      <c r="M7795" s="13">
        <v>3292000000</v>
      </c>
      <c r="N7795" s="11">
        <v>11.5</v>
      </c>
      <c r="O7795" s="12">
        <v>378580000</v>
      </c>
      <c r="Q7795" s="13">
        <v>5492000000</v>
      </c>
      <c r="R7795" s="11">
        <v>1.249999908958485</v>
      </c>
      <c r="S7795" s="11">
        <v>1.25</v>
      </c>
      <c r="T7795" s="12">
        <v>6864999.5</v>
      </c>
      <c r="U7795" s="12">
        <v>6864999.5</v>
      </c>
    </row>
    <row r="7796" spans="1:21" x14ac:dyDescent="0.2">
      <c r="A7796" s="13">
        <v>2843000000</v>
      </c>
      <c r="B7796" s="11">
        <v>6.499847606401687</v>
      </c>
      <c r="C7796" s="12">
        <v>184790667.44999999</v>
      </c>
      <c r="E7796" s="13">
        <v>2843000000</v>
      </c>
      <c r="F7796" s="11">
        <v>6.4998969416109746</v>
      </c>
      <c r="G7796" s="12">
        <v>184792070.05000001</v>
      </c>
      <c r="I7796" s="13">
        <v>3293000000</v>
      </c>
      <c r="J7796" s="11">
        <v>11.5</v>
      </c>
      <c r="K7796" s="12">
        <v>378695000</v>
      </c>
      <c r="M7796" s="13">
        <v>3293000000</v>
      </c>
      <c r="N7796" s="11">
        <v>11.5</v>
      </c>
      <c r="O7796" s="12">
        <v>378695000</v>
      </c>
      <c r="Q7796" s="13">
        <v>5493000000</v>
      </c>
      <c r="R7796" s="11">
        <v>1.2499999089750591</v>
      </c>
      <c r="S7796" s="11">
        <v>1.25</v>
      </c>
      <c r="T7796" s="12">
        <v>6866249.5</v>
      </c>
      <c r="U7796" s="12">
        <v>6866249.5</v>
      </c>
    </row>
    <row r="7797" spans="1:21" x14ac:dyDescent="0.2">
      <c r="A7797" s="13">
        <v>2844000000</v>
      </c>
      <c r="B7797" s="11">
        <v>6.4998476599859343</v>
      </c>
      <c r="C7797" s="12">
        <v>184855667.44999999</v>
      </c>
      <c r="E7797" s="13">
        <v>2844000000</v>
      </c>
      <c r="F7797" s="11">
        <v>6.4998969778481017</v>
      </c>
      <c r="G7797" s="12">
        <v>184857070.05000001</v>
      </c>
      <c r="I7797" s="13">
        <v>3294000000</v>
      </c>
      <c r="J7797" s="11">
        <v>11.5</v>
      </c>
      <c r="K7797" s="12">
        <v>378810000</v>
      </c>
      <c r="M7797" s="13">
        <v>3294000000</v>
      </c>
      <c r="N7797" s="11">
        <v>11.5</v>
      </c>
      <c r="O7797" s="12">
        <v>378810000</v>
      </c>
      <c r="Q7797" s="13">
        <v>5494000000</v>
      </c>
      <c r="R7797" s="11">
        <v>1.2499999089916274</v>
      </c>
      <c r="S7797" s="11">
        <v>1.25</v>
      </c>
      <c r="T7797" s="12">
        <v>6867499.5</v>
      </c>
      <c r="U7797" s="12">
        <v>6867499.5</v>
      </c>
    </row>
    <row r="7798" spans="1:21" x14ac:dyDescent="0.2">
      <c r="A7798" s="13">
        <v>2845000000</v>
      </c>
      <c r="B7798" s="11">
        <v>6.4998477135325121</v>
      </c>
      <c r="C7798" s="12">
        <v>184920667.44999999</v>
      </c>
      <c r="E7798" s="13">
        <v>2845000000</v>
      </c>
      <c r="F7798" s="11">
        <v>6.499897014059755</v>
      </c>
      <c r="G7798" s="12">
        <v>184922070.05000001</v>
      </c>
      <c r="I7798" s="13">
        <v>3295000000</v>
      </c>
      <c r="J7798" s="11">
        <v>11.5</v>
      </c>
      <c r="K7798" s="12">
        <v>378925000</v>
      </c>
      <c r="M7798" s="13">
        <v>3295000000</v>
      </c>
      <c r="N7798" s="11">
        <v>11.5</v>
      </c>
      <c r="O7798" s="12">
        <v>378925000</v>
      </c>
      <c r="Q7798" s="13">
        <v>5495000000</v>
      </c>
      <c r="R7798" s="11">
        <v>1.2499999090081895</v>
      </c>
      <c r="S7798" s="11">
        <v>1.25</v>
      </c>
      <c r="T7798" s="12">
        <v>6868749.5</v>
      </c>
      <c r="U7798" s="12">
        <v>6868749.5</v>
      </c>
    </row>
    <row r="7799" spans="1:21" x14ac:dyDescent="0.2">
      <c r="A7799" s="13">
        <v>2846000000</v>
      </c>
      <c r="B7799" s="11">
        <v>6.4998477670414614</v>
      </c>
      <c r="C7799" s="12">
        <v>184985667.44999999</v>
      </c>
      <c r="E7799" s="13">
        <v>2846000000</v>
      </c>
      <c r="F7799" s="11">
        <v>6.4998970502459592</v>
      </c>
      <c r="G7799" s="12">
        <v>184987070.05000001</v>
      </c>
      <c r="I7799" s="13">
        <v>3296000000</v>
      </c>
      <c r="J7799" s="11">
        <v>11.5</v>
      </c>
      <c r="K7799" s="12">
        <v>379040000</v>
      </c>
      <c r="M7799" s="13">
        <v>3296000000</v>
      </c>
      <c r="N7799" s="11">
        <v>11.5</v>
      </c>
      <c r="O7799" s="12">
        <v>379040000</v>
      </c>
      <c r="Q7799" s="13">
        <v>5496000000</v>
      </c>
      <c r="R7799" s="11">
        <v>1.2499999090247453</v>
      </c>
      <c r="S7799" s="11">
        <v>1.25</v>
      </c>
      <c r="T7799" s="12">
        <v>6869999.5</v>
      </c>
      <c r="U7799" s="12">
        <v>6869999.5</v>
      </c>
    </row>
    <row r="7800" spans="1:21" x14ac:dyDescent="0.2">
      <c r="A7800" s="13">
        <v>2847000000</v>
      </c>
      <c r="B7800" s="11">
        <v>6.4998478205128203</v>
      </c>
      <c r="C7800" s="12">
        <v>185050667.44999999</v>
      </c>
      <c r="E7800" s="13">
        <v>2847000000</v>
      </c>
      <c r="F7800" s="11">
        <v>6.4998970864067447</v>
      </c>
      <c r="G7800" s="12">
        <v>185052070.05000001</v>
      </c>
      <c r="I7800" s="13">
        <v>3297000000</v>
      </c>
      <c r="J7800" s="11">
        <v>11.5</v>
      </c>
      <c r="K7800" s="12">
        <v>379155000</v>
      </c>
      <c r="M7800" s="13">
        <v>3297000000</v>
      </c>
      <c r="N7800" s="11">
        <v>11.5</v>
      </c>
      <c r="O7800" s="12">
        <v>379155000</v>
      </c>
      <c r="Q7800" s="13">
        <v>5497000000</v>
      </c>
      <c r="R7800" s="11">
        <v>1.2499999090412952</v>
      </c>
      <c r="S7800" s="11">
        <v>1.25</v>
      </c>
      <c r="T7800" s="12">
        <v>6871249.5</v>
      </c>
      <c r="U7800" s="12">
        <v>6871249.5</v>
      </c>
    </row>
    <row r="7801" spans="1:21" x14ac:dyDescent="0.2">
      <c r="A7801" s="13">
        <v>2848000000</v>
      </c>
      <c r="B7801" s="11">
        <v>6.4998478739466297</v>
      </c>
      <c r="C7801" s="12">
        <v>185115667.44999999</v>
      </c>
      <c r="E7801" s="13">
        <v>2848000000</v>
      </c>
      <c r="F7801" s="11">
        <v>6.4998971225421354</v>
      </c>
      <c r="G7801" s="12">
        <v>185117070.05000001</v>
      </c>
      <c r="I7801" s="13">
        <v>3298000000</v>
      </c>
      <c r="J7801" s="11">
        <v>11.5</v>
      </c>
      <c r="K7801" s="12">
        <v>379270000</v>
      </c>
      <c r="M7801" s="13">
        <v>3298000000</v>
      </c>
      <c r="N7801" s="11">
        <v>11.5</v>
      </c>
      <c r="O7801" s="12">
        <v>379270000</v>
      </c>
      <c r="Q7801" s="13">
        <v>5498000000</v>
      </c>
      <c r="R7801" s="11">
        <v>1.2499999090578391</v>
      </c>
      <c r="S7801" s="11">
        <v>1.25</v>
      </c>
      <c r="T7801" s="12">
        <v>6872499.5</v>
      </c>
      <c r="U7801" s="12">
        <v>6872499.5</v>
      </c>
    </row>
    <row r="7802" spans="1:21" x14ac:dyDescent="0.2">
      <c r="A7802" s="13">
        <v>2849000000</v>
      </c>
      <c r="B7802" s="11">
        <v>6.4998479273429259</v>
      </c>
      <c r="C7802" s="12">
        <v>185180667.44999999</v>
      </c>
      <c r="E7802" s="13">
        <v>2849000000</v>
      </c>
      <c r="F7802" s="11">
        <v>6.4998971586521588</v>
      </c>
      <c r="G7802" s="12">
        <v>185182070.05000001</v>
      </c>
      <c r="I7802" s="13">
        <v>3299000000</v>
      </c>
      <c r="J7802" s="11">
        <v>11.5</v>
      </c>
      <c r="K7802" s="12">
        <v>379385000</v>
      </c>
      <c r="M7802" s="13">
        <v>3299000000</v>
      </c>
      <c r="N7802" s="11">
        <v>11.5</v>
      </c>
      <c r="O7802" s="12">
        <v>379385000</v>
      </c>
      <c r="Q7802" s="13">
        <v>5499000000</v>
      </c>
      <c r="R7802" s="11">
        <v>1.2499999090743772</v>
      </c>
      <c r="S7802" s="11">
        <v>1.25</v>
      </c>
      <c r="T7802" s="12">
        <v>6873749.5</v>
      </c>
      <c r="U7802" s="12">
        <v>6873749.5</v>
      </c>
    </row>
    <row r="7803" spans="1:21" x14ac:dyDescent="0.2">
      <c r="A7803" s="13">
        <v>2850000000</v>
      </c>
      <c r="B7803" s="11">
        <v>6.4998479807017535</v>
      </c>
      <c r="C7803" s="12">
        <v>185245667.44999999</v>
      </c>
      <c r="E7803" s="13">
        <v>2850000000</v>
      </c>
      <c r="F7803" s="11">
        <v>6.4998971947368425</v>
      </c>
      <c r="G7803" s="12">
        <v>185247070.05000001</v>
      </c>
      <c r="I7803" s="13">
        <v>3300000000</v>
      </c>
      <c r="J7803" s="11">
        <v>11.5</v>
      </c>
      <c r="K7803" s="12">
        <v>379500000</v>
      </c>
      <c r="M7803" s="13">
        <v>3300000000</v>
      </c>
      <c r="N7803" s="11">
        <v>11.5</v>
      </c>
      <c r="O7803" s="12">
        <v>379500000</v>
      </c>
      <c r="Q7803" s="13">
        <v>5500000000</v>
      </c>
      <c r="R7803" s="11">
        <v>1.2499999090909091</v>
      </c>
      <c r="S7803" s="11">
        <v>1.25</v>
      </c>
      <c r="T7803" s="12">
        <v>6874999.5</v>
      </c>
      <c r="U7803" s="12">
        <v>6874999.5</v>
      </c>
    </row>
    <row r="7804" spans="1:21" x14ac:dyDescent="0.2">
      <c r="A7804" s="13">
        <v>2851000000</v>
      </c>
      <c r="B7804" s="11">
        <v>6.4998480340231497</v>
      </c>
      <c r="C7804" s="12">
        <v>185310667.44999999</v>
      </c>
      <c r="E7804" s="13">
        <v>2851000000</v>
      </c>
      <c r="F7804" s="11">
        <v>6.4998972307962113</v>
      </c>
      <c r="G7804" s="12">
        <v>185312070.05000001</v>
      </c>
      <c r="I7804" s="13">
        <v>3301000000</v>
      </c>
      <c r="J7804" s="11">
        <v>11.5</v>
      </c>
      <c r="K7804" s="12">
        <v>379615000</v>
      </c>
      <c r="M7804" s="13">
        <v>3301000000</v>
      </c>
      <c r="N7804" s="11">
        <v>11.5</v>
      </c>
      <c r="O7804" s="12">
        <v>379615000</v>
      </c>
      <c r="Q7804" s="13">
        <v>5501000000</v>
      </c>
      <c r="R7804" s="11">
        <v>1.249999909107435</v>
      </c>
      <c r="S7804" s="11">
        <v>1.25</v>
      </c>
      <c r="T7804" s="12">
        <v>6876249.5</v>
      </c>
      <c r="U7804" s="12">
        <v>6876249.5</v>
      </c>
    </row>
    <row r="7805" spans="1:21" x14ac:dyDescent="0.2">
      <c r="A7805" s="13">
        <v>2852000000</v>
      </c>
      <c r="B7805" s="11">
        <v>6.4998480873071527</v>
      </c>
      <c r="C7805" s="12">
        <v>185375667.44999999</v>
      </c>
      <c r="E7805" s="13">
        <v>2852000000</v>
      </c>
      <c r="F7805" s="11">
        <v>6.4998972668302946</v>
      </c>
      <c r="G7805" s="12">
        <v>185377070.05000001</v>
      </c>
      <c r="I7805" s="13">
        <v>3302000000</v>
      </c>
      <c r="J7805" s="11">
        <v>11.5</v>
      </c>
      <c r="K7805" s="12">
        <v>379730000</v>
      </c>
      <c r="M7805" s="13">
        <v>3302000000</v>
      </c>
      <c r="N7805" s="11">
        <v>11.5</v>
      </c>
      <c r="O7805" s="12">
        <v>379730000</v>
      </c>
      <c r="Q7805" s="13">
        <v>5502000000</v>
      </c>
      <c r="R7805" s="11">
        <v>1.2499999091239549</v>
      </c>
      <c r="S7805" s="11">
        <v>1.25</v>
      </c>
      <c r="T7805" s="12">
        <v>6877499.5</v>
      </c>
      <c r="U7805" s="12">
        <v>6877499.5</v>
      </c>
    </row>
    <row r="7806" spans="1:21" x14ac:dyDescent="0.2">
      <c r="A7806" s="13">
        <v>2853000000</v>
      </c>
      <c r="B7806" s="11">
        <v>6.4998481405538033</v>
      </c>
      <c r="C7806" s="12">
        <v>185440667.44999999</v>
      </c>
      <c r="E7806" s="13">
        <v>2853000000</v>
      </c>
      <c r="F7806" s="11">
        <v>6.4998973028391163</v>
      </c>
      <c r="G7806" s="12">
        <v>185442070.05000001</v>
      </c>
      <c r="I7806" s="13">
        <v>3303000000</v>
      </c>
      <c r="J7806" s="11">
        <v>11.5</v>
      </c>
      <c r="K7806" s="12">
        <v>379845000</v>
      </c>
      <c r="M7806" s="13">
        <v>3303000000</v>
      </c>
      <c r="N7806" s="11">
        <v>11.5</v>
      </c>
      <c r="O7806" s="12">
        <v>379845000</v>
      </c>
      <c r="Q7806" s="13">
        <v>5503000000</v>
      </c>
      <c r="R7806" s="11">
        <v>1.2499999091404688</v>
      </c>
      <c r="S7806" s="11">
        <v>1.25</v>
      </c>
      <c r="T7806" s="12">
        <v>6878749.5</v>
      </c>
      <c r="U7806" s="12">
        <v>6878749.5</v>
      </c>
    </row>
    <row r="7807" spans="1:21" x14ac:dyDescent="0.2">
      <c r="A7807" s="13">
        <v>2854000000</v>
      </c>
      <c r="B7807" s="11">
        <v>6.4998481937631389</v>
      </c>
      <c r="C7807" s="12">
        <v>185505667.44999999</v>
      </c>
      <c r="E7807" s="13">
        <v>2854000000</v>
      </c>
      <c r="F7807" s="11">
        <v>6.4998973388227048</v>
      </c>
      <c r="G7807" s="12">
        <v>185507070.05000001</v>
      </c>
      <c r="I7807" s="13">
        <v>3304000000</v>
      </c>
      <c r="J7807" s="11">
        <v>11.5</v>
      </c>
      <c r="K7807" s="12">
        <v>379960000</v>
      </c>
      <c r="M7807" s="13">
        <v>3304000000</v>
      </c>
      <c r="N7807" s="11">
        <v>11.5</v>
      </c>
      <c r="O7807" s="12">
        <v>379960000</v>
      </c>
      <c r="Q7807" s="13">
        <v>5504000000</v>
      </c>
      <c r="R7807" s="11">
        <v>1.2499999091569769</v>
      </c>
      <c r="S7807" s="11">
        <v>1.25</v>
      </c>
      <c r="T7807" s="12">
        <v>6879999.5</v>
      </c>
      <c r="U7807" s="12">
        <v>6879999.5</v>
      </c>
    </row>
    <row r="7808" spans="1:21" x14ac:dyDescent="0.2">
      <c r="A7808" s="13">
        <v>2855000000</v>
      </c>
      <c r="B7808" s="11">
        <v>6.4998482469352012</v>
      </c>
      <c r="C7808" s="12">
        <v>185570667.44999999</v>
      </c>
      <c r="E7808" s="13">
        <v>2855000000</v>
      </c>
      <c r="F7808" s="11">
        <v>6.499897374781086</v>
      </c>
      <c r="G7808" s="12">
        <v>185572070.05000001</v>
      </c>
      <c r="I7808" s="13">
        <v>3305000000</v>
      </c>
      <c r="J7808" s="11">
        <v>11.5</v>
      </c>
      <c r="K7808" s="12">
        <v>380075000</v>
      </c>
      <c r="M7808" s="13">
        <v>3305000000</v>
      </c>
      <c r="N7808" s="11">
        <v>11.5</v>
      </c>
      <c r="O7808" s="12">
        <v>380075000</v>
      </c>
      <c r="Q7808" s="13">
        <v>5505000000</v>
      </c>
      <c r="R7808" s="11">
        <v>1.2499999091734786</v>
      </c>
      <c r="S7808" s="11">
        <v>1.25</v>
      </c>
      <c r="T7808" s="12">
        <v>6881249.5</v>
      </c>
      <c r="U7808" s="12">
        <v>6881249.5</v>
      </c>
    </row>
    <row r="7809" spans="1:21" x14ac:dyDescent="0.2">
      <c r="A7809" s="13">
        <v>2856000000</v>
      </c>
      <c r="B7809" s="11">
        <v>6.4998483000700285</v>
      </c>
      <c r="C7809" s="12">
        <v>185635667.44999999</v>
      </c>
      <c r="E7809" s="13">
        <v>2856000000</v>
      </c>
      <c r="F7809" s="11">
        <v>6.4998974107142864</v>
      </c>
      <c r="G7809" s="12">
        <v>185637070.05000001</v>
      </c>
      <c r="I7809" s="13">
        <v>3306000000</v>
      </c>
      <c r="J7809" s="11">
        <v>11.5</v>
      </c>
      <c r="K7809" s="12">
        <v>380190000</v>
      </c>
      <c r="M7809" s="13">
        <v>3306000000</v>
      </c>
      <c r="N7809" s="11">
        <v>11.5</v>
      </c>
      <c r="O7809" s="12">
        <v>380190000</v>
      </c>
      <c r="Q7809" s="13">
        <v>5506000000</v>
      </c>
      <c r="R7809" s="11">
        <v>1.2499999091899745</v>
      </c>
      <c r="S7809" s="11">
        <v>1.25</v>
      </c>
      <c r="T7809" s="12">
        <v>6882499.5</v>
      </c>
      <c r="U7809" s="12">
        <v>6882499.5</v>
      </c>
    </row>
    <row r="7810" spans="1:21" x14ac:dyDescent="0.2">
      <c r="A7810" s="13">
        <v>2857000000</v>
      </c>
      <c r="B7810" s="11">
        <v>6.499848353167657</v>
      </c>
      <c r="C7810" s="12">
        <v>185700667.44999999</v>
      </c>
      <c r="E7810" s="13">
        <v>2857000000</v>
      </c>
      <c r="F7810" s="11">
        <v>6.4998974466223309</v>
      </c>
      <c r="G7810" s="12">
        <v>185702070.05000001</v>
      </c>
      <c r="I7810" s="13">
        <v>3307000000</v>
      </c>
      <c r="J7810" s="11">
        <v>11.5</v>
      </c>
      <c r="K7810" s="12">
        <v>380305000</v>
      </c>
      <c r="M7810" s="13">
        <v>3307000000</v>
      </c>
      <c r="N7810" s="11">
        <v>11.5</v>
      </c>
      <c r="O7810" s="12">
        <v>380305000</v>
      </c>
      <c r="Q7810" s="13">
        <v>5507000000</v>
      </c>
      <c r="R7810" s="11">
        <v>1.2499999092064646</v>
      </c>
      <c r="S7810" s="11">
        <v>1.25</v>
      </c>
      <c r="T7810" s="12">
        <v>6883749.5</v>
      </c>
      <c r="U7810" s="12">
        <v>6883749.5</v>
      </c>
    </row>
    <row r="7811" spans="1:21" x14ac:dyDescent="0.2">
      <c r="A7811" s="13">
        <v>2858000000</v>
      </c>
      <c r="B7811" s="11">
        <v>6.4998484062281312</v>
      </c>
      <c r="C7811" s="12">
        <v>185765667.44999999</v>
      </c>
      <c r="E7811" s="13">
        <v>2858000000</v>
      </c>
      <c r="F7811" s="11">
        <v>6.4998974825052489</v>
      </c>
      <c r="G7811" s="12">
        <v>185767070.05000001</v>
      </c>
      <c r="I7811" s="13">
        <v>3308000000</v>
      </c>
      <c r="J7811" s="11">
        <v>11.5</v>
      </c>
      <c r="K7811" s="12">
        <v>380420000</v>
      </c>
      <c r="M7811" s="13">
        <v>3308000000</v>
      </c>
      <c r="N7811" s="11">
        <v>11.5</v>
      </c>
      <c r="O7811" s="12">
        <v>380420000</v>
      </c>
      <c r="Q7811" s="13">
        <v>5508000000</v>
      </c>
      <c r="R7811" s="11">
        <v>1.2499999092229483</v>
      </c>
      <c r="S7811" s="11">
        <v>1.25</v>
      </c>
      <c r="T7811" s="12">
        <v>6884999.5</v>
      </c>
      <c r="U7811" s="12">
        <v>6884999.5</v>
      </c>
    </row>
    <row r="7812" spans="1:21" x14ac:dyDescent="0.2">
      <c r="A7812" s="13">
        <v>2859000000</v>
      </c>
      <c r="B7812" s="11">
        <v>6.4998484592514867</v>
      </c>
      <c r="C7812" s="12">
        <v>185830667.44999999</v>
      </c>
      <c r="E7812" s="13">
        <v>2859000000</v>
      </c>
      <c r="F7812" s="11">
        <v>6.4998975183630643</v>
      </c>
      <c r="G7812" s="12">
        <v>185832070.05000001</v>
      </c>
      <c r="I7812" s="13">
        <v>3309000000</v>
      </c>
      <c r="J7812" s="11">
        <v>11.5</v>
      </c>
      <c r="K7812" s="12">
        <v>380535000</v>
      </c>
      <c r="M7812" s="13">
        <v>3309000000</v>
      </c>
      <c r="N7812" s="11">
        <v>11.5</v>
      </c>
      <c r="O7812" s="12">
        <v>380535000</v>
      </c>
      <c r="Q7812" s="13">
        <v>5509000000</v>
      </c>
      <c r="R7812" s="11">
        <v>1.2499999092394265</v>
      </c>
      <c r="S7812" s="11">
        <v>1.25</v>
      </c>
      <c r="T7812" s="12">
        <v>6886249.5</v>
      </c>
      <c r="U7812" s="12">
        <v>6886249.5</v>
      </c>
    </row>
    <row r="7813" spans="1:21" x14ac:dyDescent="0.2">
      <c r="A7813" s="13">
        <v>2860000000</v>
      </c>
      <c r="B7813" s="11">
        <v>6.4998485122377616</v>
      </c>
      <c r="C7813" s="12">
        <v>185895667.44999999</v>
      </c>
      <c r="E7813" s="13">
        <v>2860000000</v>
      </c>
      <c r="F7813" s="11">
        <v>6.4998975541958046</v>
      </c>
      <c r="G7813" s="12">
        <v>185897070.05000001</v>
      </c>
      <c r="I7813" s="13">
        <v>3310000000</v>
      </c>
      <c r="J7813" s="11">
        <v>11.5</v>
      </c>
      <c r="K7813" s="12">
        <v>380650000</v>
      </c>
      <c r="M7813" s="13">
        <v>3310000000</v>
      </c>
      <c r="N7813" s="11">
        <v>11.5</v>
      </c>
      <c r="O7813" s="12">
        <v>380650000</v>
      </c>
      <c r="Q7813" s="13">
        <v>5510000000</v>
      </c>
      <c r="R7813" s="11">
        <v>1.2499999092558984</v>
      </c>
      <c r="S7813" s="11">
        <v>1.25</v>
      </c>
      <c r="T7813" s="12">
        <v>6887499.5</v>
      </c>
      <c r="U7813" s="12">
        <v>6887499.5</v>
      </c>
    </row>
    <row r="7814" spans="1:21" x14ac:dyDescent="0.2">
      <c r="A7814" s="13">
        <v>2861000000</v>
      </c>
      <c r="B7814" s="11">
        <v>6.4998485651869968</v>
      </c>
      <c r="C7814" s="12">
        <v>185960667.44999999</v>
      </c>
      <c r="E7814" s="13">
        <v>2861000000</v>
      </c>
      <c r="F7814" s="11">
        <v>6.4998975900034965</v>
      </c>
      <c r="G7814" s="12">
        <v>185962070.05000001</v>
      </c>
      <c r="I7814" s="13">
        <v>3311000000</v>
      </c>
      <c r="J7814" s="11">
        <v>11.5</v>
      </c>
      <c r="K7814" s="12">
        <v>380765000</v>
      </c>
      <c r="M7814" s="13">
        <v>3311000000</v>
      </c>
      <c r="N7814" s="11">
        <v>11.5</v>
      </c>
      <c r="O7814" s="12">
        <v>380765000</v>
      </c>
      <c r="Q7814" s="13">
        <v>5511000000</v>
      </c>
      <c r="R7814" s="11">
        <v>1.2499999092723644</v>
      </c>
      <c r="S7814" s="11">
        <v>1.25</v>
      </c>
      <c r="T7814" s="12">
        <v>6888749.5</v>
      </c>
      <c r="U7814" s="12">
        <v>6888749.5</v>
      </c>
    </row>
    <row r="7815" spans="1:21" x14ac:dyDescent="0.2">
      <c r="A7815" s="13">
        <v>2862000000</v>
      </c>
      <c r="B7815" s="11">
        <v>6.4998486180992314</v>
      </c>
      <c r="C7815" s="12">
        <v>186025667.44999999</v>
      </c>
      <c r="E7815" s="13">
        <v>2862000000</v>
      </c>
      <c r="F7815" s="11">
        <v>6.4998976257861631</v>
      </c>
      <c r="G7815" s="12">
        <v>186027070.05000001</v>
      </c>
      <c r="I7815" s="13">
        <v>3312000000</v>
      </c>
      <c r="J7815" s="11">
        <v>11.5</v>
      </c>
      <c r="K7815" s="12">
        <v>380880000</v>
      </c>
      <c r="M7815" s="13">
        <v>3312000000</v>
      </c>
      <c r="N7815" s="11">
        <v>11.5</v>
      </c>
      <c r="O7815" s="12">
        <v>380880000</v>
      </c>
      <c r="Q7815" s="13">
        <v>5512000000</v>
      </c>
      <c r="R7815" s="11">
        <v>1.2499999092888245</v>
      </c>
      <c r="S7815" s="11">
        <v>1.25</v>
      </c>
      <c r="T7815" s="12">
        <v>6889999.5</v>
      </c>
      <c r="U7815" s="12">
        <v>6889999.5</v>
      </c>
    </row>
    <row r="7816" spans="1:21" x14ac:dyDescent="0.2">
      <c r="A7816" s="13">
        <v>2863000000</v>
      </c>
      <c r="B7816" s="11">
        <v>6.4998486709745018</v>
      </c>
      <c r="C7816" s="12">
        <v>186090667.44999999</v>
      </c>
      <c r="E7816" s="13">
        <v>2863000000</v>
      </c>
      <c r="F7816" s="11">
        <v>6.4998976615438355</v>
      </c>
      <c r="G7816" s="12">
        <v>186092070.05000001</v>
      </c>
      <c r="I7816" s="13">
        <v>3313000000</v>
      </c>
      <c r="J7816" s="11">
        <v>11.5</v>
      </c>
      <c r="K7816" s="12">
        <v>380995000</v>
      </c>
      <c r="M7816" s="13">
        <v>3313000000</v>
      </c>
      <c r="N7816" s="11">
        <v>11.5</v>
      </c>
      <c r="O7816" s="12">
        <v>380995000</v>
      </c>
      <c r="Q7816" s="13">
        <v>5513000000</v>
      </c>
      <c r="R7816" s="11">
        <v>1.2499999093052783</v>
      </c>
      <c r="S7816" s="11">
        <v>1.25</v>
      </c>
      <c r="T7816" s="12">
        <v>6891249.5</v>
      </c>
      <c r="U7816" s="12">
        <v>6891249.5</v>
      </c>
    </row>
    <row r="7817" spans="1:21" x14ac:dyDescent="0.2">
      <c r="A7817" s="13">
        <v>2864000000</v>
      </c>
      <c r="B7817" s="11">
        <v>6.499848723812848</v>
      </c>
      <c r="C7817" s="12">
        <v>186155667.44999999</v>
      </c>
      <c r="E7817" s="13">
        <v>2864000000</v>
      </c>
      <c r="F7817" s="11">
        <v>6.4998976972765368</v>
      </c>
      <c r="G7817" s="12">
        <v>186157070.05000001</v>
      </c>
      <c r="I7817" s="13">
        <v>3314000000</v>
      </c>
      <c r="J7817" s="11">
        <v>11.5</v>
      </c>
      <c r="K7817" s="12">
        <v>381110000</v>
      </c>
      <c r="M7817" s="13">
        <v>3314000000</v>
      </c>
      <c r="N7817" s="11">
        <v>11.5</v>
      </c>
      <c r="O7817" s="12">
        <v>381110000</v>
      </c>
      <c r="Q7817" s="13">
        <v>5514000000</v>
      </c>
      <c r="R7817" s="11">
        <v>1.2499999093217264</v>
      </c>
      <c r="S7817" s="11">
        <v>1.25</v>
      </c>
      <c r="T7817" s="12">
        <v>6892499.5</v>
      </c>
      <c r="U7817" s="12">
        <v>6892499.5</v>
      </c>
    </row>
    <row r="7818" spans="1:21" x14ac:dyDescent="0.2">
      <c r="A7818" s="13">
        <v>2865000000</v>
      </c>
      <c r="B7818" s="11">
        <v>6.4998487766143098</v>
      </c>
      <c r="C7818" s="12">
        <v>186220667.44999999</v>
      </c>
      <c r="E7818" s="13">
        <v>2865000000</v>
      </c>
      <c r="F7818" s="11">
        <v>6.4998977329842926</v>
      </c>
      <c r="G7818" s="12">
        <v>186222070.05000001</v>
      </c>
      <c r="I7818" s="13">
        <v>3315000000</v>
      </c>
      <c r="J7818" s="11">
        <v>11.5</v>
      </c>
      <c r="K7818" s="12">
        <v>381225000</v>
      </c>
      <c r="M7818" s="13">
        <v>3315000000</v>
      </c>
      <c r="N7818" s="11">
        <v>11.5</v>
      </c>
      <c r="O7818" s="12">
        <v>381225000</v>
      </c>
      <c r="Q7818" s="13">
        <v>5515000000</v>
      </c>
      <c r="R7818" s="11">
        <v>1.2499999093381686</v>
      </c>
      <c r="S7818" s="11">
        <v>1.25</v>
      </c>
      <c r="T7818" s="12">
        <v>6893749.5</v>
      </c>
      <c r="U7818" s="12">
        <v>6893749.5</v>
      </c>
    </row>
    <row r="7819" spans="1:21" x14ac:dyDescent="0.2">
      <c r="A7819" s="13">
        <v>2866000000</v>
      </c>
      <c r="B7819" s="11">
        <v>6.4998488293789247</v>
      </c>
      <c r="C7819" s="12">
        <v>186285667.44999999</v>
      </c>
      <c r="E7819" s="13">
        <v>2866000000</v>
      </c>
      <c r="F7819" s="11">
        <v>6.4998977686671315</v>
      </c>
      <c r="G7819" s="12">
        <v>186287070.05000001</v>
      </c>
      <c r="I7819" s="13">
        <v>3316000000</v>
      </c>
      <c r="J7819" s="11">
        <v>11.5</v>
      </c>
      <c r="K7819" s="12">
        <v>381340000</v>
      </c>
      <c r="M7819" s="13">
        <v>3316000000</v>
      </c>
      <c r="N7819" s="11">
        <v>11.5</v>
      </c>
      <c r="O7819" s="12">
        <v>381340000</v>
      </c>
      <c r="Q7819" s="13">
        <v>5516000000</v>
      </c>
      <c r="R7819" s="11">
        <v>1.2499999093546048</v>
      </c>
      <c r="S7819" s="11">
        <v>1.25</v>
      </c>
      <c r="T7819" s="12">
        <v>6894999.5</v>
      </c>
      <c r="U7819" s="12">
        <v>6894999.5</v>
      </c>
    </row>
    <row r="7820" spans="1:21" x14ac:dyDescent="0.2">
      <c r="A7820" s="13">
        <v>2867000000</v>
      </c>
      <c r="B7820" s="11">
        <v>6.4998488821067317</v>
      </c>
      <c r="C7820" s="12">
        <v>186350667.44999999</v>
      </c>
      <c r="E7820" s="13">
        <v>2867000000</v>
      </c>
      <c r="F7820" s="11">
        <v>6.4998978043250792</v>
      </c>
      <c r="G7820" s="12">
        <v>186352070.05000001</v>
      </c>
      <c r="I7820" s="13">
        <v>3317000000</v>
      </c>
      <c r="J7820" s="11">
        <v>11.5</v>
      </c>
      <c r="K7820" s="12">
        <v>381455000</v>
      </c>
      <c r="M7820" s="13">
        <v>3317000000</v>
      </c>
      <c r="N7820" s="11">
        <v>11.5</v>
      </c>
      <c r="O7820" s="12">
        <v>381455000</v>
      </c>
      <c r="Q7820" s="13">
        <v>5517000000</v>
      </c>
      <c r="R7820" s="11">
        <v>1.249999909371035</v>
      </c>
      <c r="S7820" s="11">
        <v>1.25</v>
      </c>
      <c r="T7820" s="12">
        <v>6896249.5</v>
      </c>
      <c r="U7820" s="12">
        <v>6896249.5</v>
      </c>
    </row>
    <row r="7821" spans="1:21" x14ac:dyDescent="0.2">
      <c r="A7821" s="13">
        <v>2868000000</v>
      </c>
      <c r="B7821" s="11">
        <v>6.4998489347977682</v>
      </c>
      <c r="C7821" s="12">
        <v>186415667.44999999</v>
      </c>
      <c r="E7821" s="13">
        <v>2868000000</v>
      </c>
      <c r="F7821" s="11">
        <v>6.4998978399581588</v>
      </c>
      <c r="G7821" s="12">
        <v>186417070.05000001</v>
      </c>
      <c r="I7821" s="13">
        <v>3318000000</v>
      </c>
      <c r="J7821" s="11">
        <v>11.5</v>
      </c>
      <c r="K7821" s="12">
        <v>381570000</v>
      </c>
      <c r="M7821" s="13">
        <v>3318000000</v>
      </c>
      <c r="N7821" s="11">
        <v>11.5</v>
      </c>
      <c r="O7821" s="12">
        <v>381570000</v>
      </c>
      <c r="Q7821" s="13">
        <v>5518000000</v>
      </c>
      <c r="R7821" s="11">
        <v>1.2499999093874592</v>
      </c>
      <c r="S7821" s="11">
        <v>1.25</v>
      </c>
      <c r="T7821" s="12">
        <v>6897499.5</v>
      </c>
      <c r="U7821" s="12">
        <v>6897499.5</v>
      </c>
    </row>
    <row r="7822" spans="1:21" x14ac:dyDescent="0.2">
      <c r="A7822" s="13">
        <v>2869000000</v>
      </c>
      <c r="B7822" s="11">
        <v>6.499848987452074</v>
      </c>
      <c r="C7822" s="12">
        <v>186480667.44999999</v>
      </c>
      <c r="E7822" s="13">
        <v>2869000000</v>
      </c>
      <c r="F7822" s="11">
        <v>6.4998978755664005</v>
      </c>
      <c r="G7822" s="12">
        <v>186482070.05000001</v>
      </c>
      <c r="I7822" s="13">
        <v>3319000000</v>
      </c>
      <c r="J7822" s="11">
        <v>11.5</v>
      </c>
      <c r="K7822" s="12">
        <v>381685000</v>
      </c>
      <c r="M7822" s="13">
        <v>3319000000</v>
      </c>
      <c r="N7822" s="11">
        <v>11.5</v>
      </c>
      <c r="O7822" s="12">
        <v>381685000</v>
      </c>
      <c r="Q7822" s="13">
        <v>5519000000</v>
      </c>
      <c r="R7822" s="11">
        <v>1.2499999094038774</v>
      </c>
      <c r="S7822" s="11">
        <v>1.25</v>
      </c>
      <c r="T7822" s="12">
        <v>6898749.5</v>
      </c>
      <c r="U7822" s="12">
        <v>6898749.5</v>
      </c>
    </row>
    <row r="7823" spans="1:21" x14ac:dyDescent="0.2">
      <c r="A7823" s="13">
        <v>2870000000</v>
      </c>
      <c r="B7823" s="11">
        <v>6.4998490400696856</v>
      </c>
      <c r="C7823" s="12">
        <v>186545667.44999999</v>
      </c>
      <c r="E7823" s="13">
        <v>2870000000</v>
      </c>
      <c r="F7823" s="11">
        <v>6.4998979111498265</v>
      </c>
      <c r="G7823" s="12">
        <v>186547070.05000001</v>
      </c>
      <c r="I7823" s="13">
        <v>3320000000</v>
      </c>
      <c r="J7823" s="11">
        <v>11.5</v>
      </c>
      <c r="K7823" s="12">
        <v>381800000</v>
      </c>
      <c r="M7823" s="13">
        <v>3320000000</v>
      </c>
      <c r="N7823" s="11">
        <v>11.5</v>
      </c>
      <c r="O7823" s="12">
        <v>381800000</v>
      </c>
      <c r="Q7823" s="13">
        <v>5520000000</v>
      </c>
      <c r="R7823" s="11">
        <v>1.2499999094202898</v>
      </c>
      <c r="S7823" s="11">
        <v>1.25</v>
      </c>
      <c r="T7823" s="12">
        <v>6899999.5</v>
      </c>
      <c r="U7823" s="12">
        <v>6899999.5</v>
      </c>
    </row>
    <row r="7824" spans="1:21" x14ac:dyDescent="0.2">
      <c r="A7824" s="13">
        <v>2871000000</v>
      </c>
      <c r="B7824" s="11">
        <v>6.4998490926506429</v>
      </c>
      <c r="C7824" s="12">
        <v>186610667.44999999</v>
      </c>
      <c r="E7824" s="13">
        <v>2871000000</v>
      </c>
      <c r="F7824" s="11">
        <v>6.4998979467084643</v>
      </c>
      <c r="G7824" s="12">
        <v>186612070.05000001</v>
      </c>
      <c r="I7824" s="13">
        <v>3321000000</v>
      </c>
      <c r="J7824" s="11">
        <v>11.5</v>
      </c>
      <c r="K7824" s="12">
        <v>381915000</v>
      </c>
      <c r="M7824" s="13">
        <v>3321000000</v>
      </c>
      <c r="N7824" s="11">
        <v>11.5</v>
      </c>
      <c r="O7824" s="12">
        <v>381915000</v>
      </c>
      <c r="Q7824" s="13">
        <v>5521000000</v>
      </c>
      <c r="R7824" s="11">
        <v>1.2499999094366963</v>
      </c>
      <c r="S7824" s="11">
        <v>1.25</v>
      </c>
      <c r="T7824" s="12">
        <v>6901249.5</v>
      </c>
      <c r="U7824" s="12">
        <v>6901249.5</v>
      </c>
    </row>
    <row r="7825" spans="1:21" x14ac:dyDescent="0.2">
      <c r="A7825" s="13">
        <v>2872000000</v>
      </c>
      <c r="B7825" s="11">
        <v>6.499849145194986</v>
      </c>
      <c r="C7825" s="12">
        <v>186675667.44999999</v>
      </c>
      <c r="E7825" s="13">
        <v>2872000000</v>
      </c>
      <c r="F7825" s="11">
        <v>6.4998979822423406</v>
      </c>
      <c r="G7825" s="12">
        <v>186677070.05000001</v>
      </c>
      <c r="I7825" s="13">
        <v>3322000000</v>
      </c>
      <c r="J7825" s="11">
        <v>11.5</v>
      </c>
      <c r="K7825" s="12">
        <v>382030000</v>
      </c>
      <c r="M7825" s="13">
        <v>3322000000</v>
      </c>
      <c r="N7825" s="11">
        <v>11.5</v>
      </c>
      <c r="O7825" s="12">
        <v>382030000</v>
      </c>
      <c r="Q7825" s="13">
        <v>5522000000</v>
      </c>
      <c r="R7825" s="11">
        <v>1.2499999094530967</v>
      </c>
      <c r="S7825" s="11">
        <v>1.25</v>
      </c>
      <c r="T7825" s="12">
        <v>6902499.5</v>
      </c>
      <c r="U7825" s="12">
        <v>6902499.5</v>
      </c>
    </row>
    <row r="7826" spans="1:21" x14ac:dyDescent="0.2">
      <c r="A7826" s="13">
        <v>2873000000</v>
      </c>
      <c r="B7826" s="11">
        <v>6.4998491977027495</v>
      </c>
      <c r="C7826" s="12">
        <v>186740667.44999999</v>
      </c>
      <c r="E7826" s="13">
        <v>2873000000</v>
      </c>
      <c r="F7826" s="11">
        <v>6.4998980177514794</v>
      </c>
      <c r="G7826" s="12">
        <v>186742070.05000001</v>
      </c>
      <c r="I7826" s="13">
        <v>3323000000</v>
      </c>
      <c r="J7826" s="11">
        <v>11.5</v>
      </c>
      <c r="K7826" s="12">
        <v>382145000</v>
      </c>
      <c r="M7826" s="13">
        <v>3323000000</v>
      </c>
      <c r="N7826" s="11">
        <v>11.5</v>
      </c>
      <c r="O7826" s="12">
        <v>382145000</v>
      </c>
      <c r="Q7826" s="13">
        <v>5523000000</v>
      </c>
      <c r="R7826" s="11">
        <v>1.2499999094694911</v>
      </c>
      <c r="S7826" s="11">
        <v>1.25</v>
      </c>
      <c r="T7826" s="12">
        <v>6903749.5</v>
      </c>
      <c r="U7826" s="12">
        <v>6903749.5</v>
      </c>
    </row>
    <row r="7827" spans="1:21" x14ac:dyDescent="0.2">
      <c r="A7827" s="13">
        <v>2874000000</v>
      </c>
      <c r="B7827" s="11">
        <v>6.4998492501739742</v>
      </c>
      <c r="C7827" s="12">
        <v>186805667.44999999</v>
      </c>
      <c r="E7827" s="13">
        <v>2874000000</v>
      </c>
      <c r="F7827" s="11">
        <v>6.4998980532359081</v>
      </c>
      <c r="G7827" s="12">
        <v>186807070.05000001</v>
      </c>
      <c r="I7827" s="13">
        <v>3324000000</v>
      </c>
      <c r="J7827" s="11">
        <v>11.5</v>
      </c>
      <c r="K7827" s="12">
        <v>382260000</v>
      </c>
      <c r="M7827" s="13">
        <v>3324000000</v>
      </c>
      <c r="N7827" s="11">
        <v>11.5</v>
      </c>
      <c r="O7827" s="12">
        <v>382260000</v>
      </c>
      <c r="Q7827" s="13">
        <v>5524000000</v>
      </c>
      <c r="R7827" s="11">
        <v>1.2499999094858798</v>
      </c>
      <c r="S7827" s="11">
        <v>1.25</v>
      </c>
      <c r="T7827" s="12">
        <v>6904999.5</v>
      </c>
      <c r="U7827" s="12">
        <v>6904999.5</v>
      </c>
    </row>
    <row r="7828" spans="1:21" x14ac:dyDescent="0.2">
      <c r="A7828" s="13">
        <v>2875000000</v>
      </c>
      <c r="B7828" s="11">
        <v>6.4998493026086956</v>
      </c>
      <c r="C7828" s="12">
        <v>186870667.44999999</v>
      </c>
      <c r="E7828" s="13">
        <v>2875000000</v>
      </c>
      <c r="F7828" s="11">
        <v>6.4998980886956517</v>
      </c>
      <c r="G7828" s="12">
        <v>186872070.05000001</v>
      </c>
      <c r="I7828" s="13">
        <v>3325000000</v>
      </c>
      <c r="J7828" s="11">
        <v>11.5</v>
      </c>
      <c r="K7828" s="12">
        <v>382375000</v>
      </c>
      <c r="M7828" s="13">
        <v>3325000000</v>
      </c>
      <c r="N7828" s="11">
        <v>11.5</v>
      </c>
      <c r="O7828" s="12">
        <v>382375000</v>
      </c>
      <c r="Q7828" s="13">
        <v>5525000000</v>
      </c>
      <c r="R7828" s="11">
        <v>1.2499999095022625</v>
      </c>
      <c r="S7828" s="11">
        <v>1.25</v>
      </c>
      <c r="T7828" s="12">
        <v>6906249.5</v>
      </c>
      <c r="U7828" s="12">
        <v>6906249.5</v>
      </c>
    </row>
    <row r="7829" spans="1:21" x14ac:dyDescent="0.2">
      <c r="A7829" s="13">
        <v>2876000000</v>
      </c>
      <c r="B7829" s="11">
        <v>6.4998493550069538</v>
      </c>
      <c r="C7829" s="12">
        <v>186935667.44999999</v>
      </c>
      <c r="E7829" s="13">
        <v>2876000000</v>
      </c>
      <c r="F7829" s="11">
        <v>6.4998981241307376</v>
      </c>
      <c r="G7829" s="12">
        <v>186937070.05000001</v>
      </c>
      <c r="I7829" s="13">
        <v>3326000000</v>
      </c>
      <c r="J7829" s="11">
        <v>11.5</v>
      </c>
      <c r="K7829" s="12">
        <v>382490000</v>
      </c>
      <c r="M7829" s="13">
        <v>3326000000</v>
      </c>
      <c r="N7829" s="11">
        <v>11.5</v>
      </c>
      <c r="O7829" s="12">
        <v>382490000</v>
      </c>
      <c r="Q7829" s="13">
        <v>5526000000</v>
      </c>
      <c r="R7829" s="11">
        <v>1.2499999095186392</v>
      </c>
      <c r="S7829" s="11">
        <v>1.25</v>
      </c>
      <c r="T7829" s="12">
        <v>6907499.5</v>
      </c>
      <c r="U7829" s="12">
        <v>6907499.5</v>
      </c>
    </row>
    <row r="7830" spans="1:21" x14ac:dyDescent="0.2">
      <c r="A7830" s="13">
        <v>2877000000</v>
      </c>
      <c r="B7830" s="11">
        <v>6.4998494073687869</v>
      </c>
      <c r="C7830" s="12">
        <v>187000667.44999999</v>
      </c>
      <c r="E7830" s="13">
        <v>2877000000</v>
      </c>
      <c r="F7830" s="11">
        <v>6.49989815954119</v>
      </c>
      <c r="G7830" s="12">
        <v>187002070.05000001</v>
      </c>
      <c r="I7830" s="13">
        <v>3327000000</v>
      </c>
      <c r="J7830" s="11">
        <v>11.5</v>
      </c>
      <c r="K7830" s="12">
        <v>382605000</v>
      </c>
      <c r="M7830" s="13">
        <v>3327000000</v>
      </c>
      <c r="N7830" s="11">
        <v>11.5</v>
      </c>
      <c r="O7830" s="12">
        <v>382605000</v>
      </c>
      <c r="Q7830" s="13">
        <v>5527000000</v>
      </c>
      <c r="R7830" s="11">
        <v>1.2499999095350098</v>
      </c>
      <c r="S7830" s="11">
        <v>1.25</v>
      </c>
      <c r="T7830" s="12">
        <v>6908749.5</v>
      </c>
      <c r="U7830" s="12">
        <v>6908749.5</v>
      </c>
    </row>
    <row r="7831" spans="1:21" x14ac:dyDescent="0.2">
      <c r="A7831" s="13">
        <v>2878000000</v>
      </c>
      <c r="B7831" s="11">
        <v>6.4998494596942322</v>
      </c>
      <c r="C7831" s="12">
        <v>187065667.44999999</v>
      </c>
      <c r="E7831" s="13">
        <v>2878000000</v>
      </c>
      <c r="F7831" s="11">
        <v>6.4998981949270327</v>
      </c>
      <c r="G7831" s="12">
        <v>187067070.05000001</v>
      </c>
      <c r="I7831" s="13">
        <v>3328000000</v>
      </c>
      <c r="J7831" s="11">
        <v>11.5</v>
      </c>
      <c r="K7831" s="12">
        <v>382720000</v>
      </c>
      <c r="M7831" s="13">
        <v>3328000000</v>
      </c>
      <c r="N7831" s="11">
        <v>11.5</v>
      </c>
      <c r="O7831" s="12">
        <v>382720000</v>
      </c>
      <c r="Q7831" s="13">
        <v>5528000000</v>
      </c>
      <c r="R7831" s="11">
        <v>1.249999909551375</v>
      </c>
      <c r="S7831" s="11">
        <v>1.25</v>
      </c>
      <c r="T7831" s="12">
        <v>6909999.5</v>
      </c>
      <c r="U7831" s="12">
        <v>6909999.5</v>
      </c>
    </row>
    <row r="7832" spans="1:21" x14ac:dyDescent="0.2">
      <c r="A7832" s="13">
        <v>2879000000</v>
      </c>
      <c r="B7832" s="11">
        <v>6.4998495119833271</v>
      </c>
      <c r="C7832" s="12">
        <v>187130667.44999999</v>
      </c>
      <c r="E7832" s="13">
        <v>2879000000</v>
      </c>
      <c r="F7832" s="11">
        <v>6.4998982302882951</v>
      </c>
      <c r="G7832" s="12">
        <v>187132070.05000001</v>
      </c>
      <c r="I7832" s="13">
        <v>3329000000</v>
      </c>
      <c r="J7832" s="11">
        <v>11.5</v>
      </c>
      <c r="K7832" s="12">
        <v>382835000</v>
      </c>
      <c r="M7832" s="13">
        <v>3329000000</v>
      </c>
      <c r="N7832" s="11">
        <v>11.5</v>
      </c>
      <c r="O7832" s="12">
        <v>382835000</v>
      </c>
      <c r="Q7832" s="13">
        <v>5529000000</v>
      </c>
      <c r="R7832" s="11">
        <v>1.2499999095677337</v>
      </c>
      <c r="S7832" s="11">
        <v>1.25</v>
      </c>
      <c r="T7832" s="12">
        <v>6911249.5</v>
      </c>
      <c r="U7832" s="12">
        <v>6911249.5</v>
      </c>
    </row>
    <row r="7833" spans="1:21" x14ac:dyDescent="0.2">
      <c r="A7833" s="13">
        <v>2880000000</v>
      </c>
      <c r="B7833" s="11">
        <v>6.4998495642361114</v>
      </c>
      <c r="C7833" s="12">
        <v>187195667.44999999</v>
      </c>
      <c r="E7833" s="13">
        <v>2880000000</v>
      </c>
      <c r="F7833" s="11">
        <v>6.4998982656250011</v>
      </c>
      <c r="G7833" s="12">
        <v>187197070.05000001</v>
      </c>
      <c r="I7833" s="13">
        <v>3330000000</v>
      </c>
      <c r="J7833" s="11">
        <v>11.5</v>
      </c>
      <c r="K7833" s="12">
        <v>382950000</v>
      </c>
      <c r="M7833" s="13">
        <v>3330000000</v>
      </c>
      <c r="N7833" s="11">
        <v>11.5</v>
      </c>
      <c r="O7833" s="12">
        <v>382950000</v>
      </c>
      <c r="Q7833" s="13">
        <v>5530000000</v>
      </c>
      <c r="R7833" s="11">
        <v>1.2499999095840868</v>
      </c>
      <c r="S7833" s="11">
        <v>1.25</v>
      </c>
      <c r="T7833" s="12">
        <v>6912499.5</v>
      </c>
      <c r="U7833" s="12">
        <v>6912499.5</v>
      </c>
    </row>
    <row r="7834" spans="1:21" x14ac:dyDescent="0.2">
      <c r="A7834" s="13">
        <v>2881000000</v>
      </c>
      <c r="B7834" s="11">
        <v>6.4998496164526198</v>
      </c>
      <c r="C7834" s="12">
        <v>187260667.44999999</v>
      </c>
      <c r="E7834" s="13">
        <v>2881000000</v>
      </c>
      <c r="F7834" s="11">
        <v>6.4998983009371747</v>
      </c>
      <c r="G7834" s="12">
        <v>187262070.05000001</v>
      </c>
      <c r="I7834" s="13">
        <v>3331000000</v>
      </c>
      <c r="J7834" s="11">
        <v>11.5</v>
      </c>
      <c r="K7834" s="12">
        <v>383065000</v>
      </c>
      <c r="M7834" s="13">
        <v>3331000000</v>
      </c>
      <c r="N7834" s="11">
        <v>11.5</v>
      </c>
      <c r="O7834" s="12">
        <v>383065000</v>
      </c>
      <c r="Q7834" s="13">
        <v>5531000000</v>
      </c>
      <c r="R7834" s="11">
        <v>1.2499999096004339</v>
      </c>
      <c r="S7834" s="11">
        <v>1.25</v>
      </c>
      <c r="T7834" s="12">
        <v>6913749.5</v>
      </c>
      <c r="U7834" s="12">
        <v>6913749.5</v>
      </c>
    </row>
    <row r="7835" spans="1:21" x14ac:dyDescent="0.2">
      <c r="A7835" s="13">
        <v>2882000000</v>
      </c>
      <c r="B7835" s="11">
        <v>6.4998496686328942</v>
      </c>
      <c r="C7835" s="12">
        <v>187325667.44999999</v>
      </c>
      <c r="E7835" s="13">
        <v>2882000000</v>
      </c>
      <c r="F7835" s="11">
        <v>6.4998983362248435</v>
      </c>
      <c r="G7835" s="12">
        <v>187327070.05000001</v>
      </c>
      <c r="I7835" s="13">
        <v>3332000000</v>
      </c>
      <c r="J7835" s="11">
        <v>11.5</v>
      </c>
      <c r="K7835" s="12">
        <v>383180000</v>
      </c>
      <c r="M7835" s="13">
        <v>3332000000</v>
      </c>
      <c r="N7835" s="11">
        <v>11.5</v>
      </c>
      <c r="O7835" s="12">
        <v>383180000</v>
      </c>
      <c r="Q7835" s="13">
        <v>5532000000</v>
      </c>
      <c r="R7835" s="11">
        <v>1.2499999096167751</v>
      </c>
      <c r="S7835" s="11">
        <v>1.25</v>
      </c>
      <c r="T7835" s="12">
        <v>6914999.5</v>
      </c>
      <c r="U7835" s="12">
        <v>6914999.5</v>
      </c>
    </row>
    <row r="7836" spans="1:21" x14ac:dyDescent="0.2">
      <c r="A7836" s="13">
        <v>2883000000</v>
      </c>
      <c r="B7836" s="11">
        <v>6.4998497207769681</v>
      </c>
      <c r="C7836" s="12">
        <v>187390667.44999999</v>
      </c>
      <c r="E7836" s="13">
        <v>2883000000</v>
      </c>
      <c r="F7836" s="11">
        <v>6.4998983714880332</v>
      </c>
      <c r="G7836" s="12">
        <v>187392070.05000001</v>
      </c>
      <c r="I7836" s="13">
        <v>3333000000</v>
      </c>
      <c r="J7836" s="11">
        <v>11.5</v>
      </c>
      <c r="K7836" s="12">
        <v>383295000</v>
      </c>
      <c r="M7836" s="13">
        <v>3333000000</v>
      </c>
      <c r="N7836" s="11">
        <v>11.5</v>
      </c>
      <c r="O7836" s="12">
        <v>383295000</v>
      </c>
      <c r="Q7836" s="13">
        <v>5533000000</v>
      </c>
      <c r="R7836" s="11">
        <v>1.2499999096331105</v>
      </c>
      <c r="S7836" s="11">
        <v>1.25</v>
      </c>
      <c r="T7836" s="12">
        <v>6916249.5</v>
      </c>
      <c r="U7836" s="12">
        <v>6916249.5</v>
      </c>
    </row>
    <row r="7837" spans="1:21" x14ac:dyDescent="0.2">
      <c r="A7837" s="13">
        <v>2884000000</v>
      </c>
      <c r="B7837" s="11">
        <v>6.4998497728848816</v>
      </c>
      <c r="C7837" s="12">
        <v>187455667.44999999</v>
      </c>
      <c r="E7837" s="13">
        <v>2884000000</v>
      </c>
      <c r="F7837" s="11">
        <v>6.4998984067267687</v>
      </c>
      <c r="G7837" s="12">
        <v>187457070.05000001</v>
      </c>
      <c r="I7837" s="13">
        <v>3334000000</v>
      </c>
      <c r="J7837" s="11">
        <v>11.5</v>
      </c>
      <c r="K7837" s="12">
        <v>383410000</v>
      </c>
      <c r="M7837" s="13">
        <v>3334000000</v>
      </c>
      <c r="N7837" s="11">
        <v>11.5</v>
      </c>
      <c r="O7837" s="12">
        <v>383410000</v>
      </c>
      <c r="Q7837" s="13">
        <v>5534000000</v>
      </c>
      <c r="R7837" s="11">
        <v>1.2499999096494399</v>
      </c>
      <c r="S7837" s="11">
        <v>1.25</v>
      </c>
      <c r="T7837" s="12">
        <v>6917499.5</v>
      </c>
      <c r="U7837" s="12">
        <v>6917499.5</v>
      </c>
    </row>
    <row r="7838" spans="1:21" x14ac:dyDescent="0.2">
      <c r="A7838" s="13">
        <v>2885000000</v>
      </c>
      <c r="B7838" s="11">
        <v>6.4998498249566712</v>
      </c>
      <c r="C7838" s="12">
        <v>187520667.44999999</v>
      </c>
      <c r="E7838" s="13">
        <v>2885000000</v>
      </c>
      <c r="F7838" s="11">
        <v>6.4998984419410748</v>
      </c>
      <c r="G7838" s="12">
        <v>187522070.05000001</v>
      </c>
      <c r="I7838" s="13">
        <v>3335000000</v>
      </c>
      <c r="J7838" s="11">
        <v>11.5</v>
      </c>
      <c r="K7838" s="12">
        <v>383525000</v>
      </c>
      <c r="M7838" s="13">
        <v>3335000000</v>
      </c>
      <c r="N7838" s="11">
        <v>11.5</v>
      </c>
      <c r="O7838" s="12">
        <v>383525000</v>
      </c>
      <c r="Q7838" s="13">
        <v>5535000000</v>
      </c>
      <c r="R7838" s="11">
        <v>1.2499999096657635</v>
      </c>
      <c r="S7838" s="11">
        <v>1.25</v>
      </c>
      <c r="T7838" s="12">
        <v>6918749.5</v>
      </c>
      <c r="U7838" s="12">
        <v>6918749.5</v>
      </c>
    </row>
    <row r="7839" spans="1:21" x14ac:dyDescent="0.2">
      <c r="A7839" s="13">
        <v>2886000000</v>
      </c>
      <c r="B7839" s="11">
        <v>6.4998498769923767</v>
      </c>
      <c r="C7839" s="12">
        <v>187585667.44999999</v>
      </c>
      <c r="E7839" s="13">
        <v>2886000000</v>
      </c>
      <c r="F7839" s="11">
        <v>6.4998984771309773</v>
      </c>
      <c r="G7839" s="12">
        <v>187587070.05000001</v>
      </c>
      <c r="I7839" s="13">
        <v>3336000000</v>
      </c>
      <c r="J7839" s="11">
        <v>11.5</v>
      </c>
      <c r="K7839" s="12">
        <v>383640000</v>
      </c>
      <c r="M7839" s="13">
        <v>3336000000</v>
      </c>
      <c r="N7839" s="11">
        <v>11.5</v>
      </c>
      <c r="O7839" s="12">
        <v>383640000</v>
      </c>
      <c r="Q7839" s="13">
        <v>5536000000</v>
      </c>
      <c r="R7839" s="11">
        <v>1.2499999096820809</v>
      </c>
      <c r="S7839" s="11">
        <v>1.25</v>
      </c>
      <c r="T7839" s="12">
        <v>6919999.5</v>
      </c>
      <c r="U7839" s="12">
        <v>6919999.5</v>
      </c>
    </row>
    <row r="7840" spans="1:21" x14ac:dyDescent="0.2">
      <c r="A7840" s="13">
        <v>2887000000</v>
      </c>
      <c r="B7840" s="11">
        <v>6.4998499289920328</v>
      </c>
      <c r="C7840" s="12">
        <v>187650667.44999999</v>
      </c>
      <c r="E7840" s="13">
        <v>2887000000</v>
      </c>
      <c r="F7840" s="11">
        <v>6.4998985122965021</v>
      </c>
      <c r="G7840" s="12">
        <v>187652070.05000001</v>
      </c>
      <c r="I7840" s="13">
        <v>3337000000</v>
      </c>
      <c r="J7840" s="11">
        <v>11.5</v>
      </c>
      <c r="K7840" s="12">
        <v>383755000</v>
      </c>
      <c r="M7840" s="13">
        <v>3337000000</v>
      </c>
      <c r="N7840" s="11">
        <v>11.5</v>
      </c>
      <c r="O7840" s="12">
        <v>383755000</v>
      </c>
      <c r="Q7840" s="13">
        <v>5537000000</v>
      </c>
      <c r="R7840" s="11">
        <v>1.2499999096983927</v>
      </c>
      <c r="S7840" s="11">
        <v>1.25</v>
      </c>
      <c r="T7840" s="12">
        <v>6921249.5</v>
      </c>
      <c r="U7840" s="12">
        <v>6921249.5</v>
      </c>
    </row>
    <row r="7841" spans="1:21" x14ac:dyDescent="0.2">
      <c r="A7841" s="13">
        <v>2888000000</v>
      </c>
      <c r="B7841" s="11">
        <v>6.4998499809556787</v>
      </c>
      <c r="C7841" s="12">
        <v>187715667.44999999</v>
      </c>
      <c r="E7841" s="13">
        <v>2888000000</v>
      </c>
      <c r="F7841" s="11">
        <v>6.4998985474376738</v>
      </c>
      <c r="G7841" s="12">
        <v>187717070.05000001</v>
      </c>
      <c r="I7841" s="13">
        <v>3338000000</v>
      </c>
      <c r="J7841" s="11">
        <v>11.5</v>
      </c>
      <c r="K7841" s="12">
        <v>383870000</v>
      </c>
      <c r="M7841" s="13">
        <v>3338000000</v>
      </c>
      <c r="N7841" s="11">
        <v>11.5</v>
      </c>
      <c r="O7841" s="12">
        <v>383870000</v>
      </c>
      <c r="Q7841" s="13">
        <v>5538000000</v>
      </c>
      <c r="R7841" s="11">
        <v>1.2499999097146985</v>
      </c>
      <c r="S7841" s="11">
        <v>1.25</v>
      </c>
      <c r="T7841" s="12">
        <v>6922499.5</v>
      </c>
      <c r="U7841" s="12">
        <v>6922499.5</v>
      </c>
    </row>
    <row r="7842" spans="1:21" x14ac:dyDescent="0.2">
      <c r="A7842" s="13">
        <v>2889000000</v>
      </c>
      <c r="B7842" s="11">
        <v>6.4998500328833506</v>
      </c>
      <c r="C7842" s="12">
        <v>187780667.44999999</v>
      </c>
      <c r="E7842" s="13">
        <v>2889000000</v>
      </c>
      <c r="F7842" s="11">
        <v>6.4998985825545166</v>
      </c>
      <c r="G7842" s="12">
        <v>187782070.05000001</v>
      </c>
      <c r="I7842" s="13">
        <v>3339000000</v>
      </c>
      <c r="J7842" s="11">
        <v>11.5</v>
      </c>
      <c r="K7842" s="12">
        <v>383985000</v>
      </c>
      <c r="M7842" s="13">
        <v>3339000000</v>
      </c>
      <c r="N7842" s="11">
        <v>11.5</v>
      </c>
      <c r="O7842" s="12">
        <v>383985000</v>
      </c>
      <c r="Q7842" s="13">
        <v>5539000000</v>
      </c>
      <c r="R7842" s="11">
        <v>1.2499999097309984</v>
      </c>
      <c r="S7842" s="11">
        <v>1.25</v>
      </c>
      <c r="T7842" s="12">
        <v>6923749.5</v>
      </c>
      <c r="U7842" s="12">
        <v>6923749.5</v>
      </c>
    </row>
    <row r="7843" spans="1:21" x14ac:dyDescent="0.2">
      <c r="A7843" s="13">
        <v>2890000000</v>
      </c>
      <c r="B7843" s="11">
        <v>6.499850084775086</v>
      </c>
      <c r="C7843" s="12">
        <v>187845667.44999999</v>
      </c>
      <c r="E7843" s="13">
        <v>2890000000</v>
      </c>
      <c r="F7843" s="11">
        <v>6.4998986176470597</v>
      </c>
      <c r="G7843" s="12">
        <v>187847070.05000001</v>
      </c>
      <c r="I7843" s="13">
        <v>3340000000</v>
      </c>
      <c r="J7843" s="11">
        <v>11.5</v>
      </c>
      <c r="K7843" s="12">
        <v>384100000</v>
      </c>
      <c r="M7843" s="13">
        <v>3340000000</v>
      </c>
      <c r="N7843" s="11">
        <v>11.5</v>
      </c>
      <c r="O7843" s="12">
        <v>384100000</v>
      </c>
      <c r="Q7843" s="13">
        <v>5540000000</v>
      </c>
      <c r="R7843" s="11">
        <v>1.2499999097472925</v>
      </c>
      <c r="S7843" s="11">
        <v>1.25</v>
      </c>
      <c r="T7843" s="12">
        <v>6924999.5</v>
      </c>
      <c r="U7843" s="12">
        <v>6924999.5</v>
      </c>
    </row>
    <row r="7844" spans="1:21" x14ac:dyDescent="0.2">
      <c r="A7844" s="13">
        <v>2891000000</v>
      </c>
      <c r="B7844" s="11">
        <v>6.4998501366309229</v>
      </c>
      <c r="C7844" s="12">
        <v>187910667.44999999</v>
      </c>
      <c r="E7844" s="13">
        <v>2891000000</v>
      </c>
      <c r="F7844" s="11">
        <v>6.4998986527153235</v>
      </c>
      <c r="G7844" s="12">
        <v>187912070.05000001</v>
      </c>
      <c r="I7844" s="13">
        <v>3341000000</v>
      </c>
      <c r="J7844" s="11">
        <v>11.5</v>
      </c>
      <c r="K7844" s="12">
        <v>384215000</v>
      </c>
      <c r="M7844" s="13">
        <v>3341000000</v>
      </c>
      <c r="N7844" s="11">
        <v>11.5</v>
      </c>
      <c r="O7844" s="12">
        <v>384215000</v>
      </c>
      <c r="Q7844" s="13">
        <v>5541000000</v>
      </c>
      <c r="R7844" s="11">
        <v>1.2499999097635806</v>
      </c>
      <c r="S7844" s="11">
        <v>1.25</v>
      </c>
      <c r="T7844" s="12">
        <v>6926249.5</v>
      </c>
      <c r="U7844" s="12">
        <v>6926249.5</v>
      </c>
    </row>
    <row r="7845" spans="1:21" x14ac:dyDescent="0.2">
      <c r="A7845" s="13">
        <v>2892000000</v>
      </c>
      <c r="B7845" s="11">
        <v>6.4998501884508979</v>
      </c>
      <c r="C7845" s="12">
        <v>187975667.44999999</v>
      </c>
      <c r="E7845" s="13">
        <v>2892000000</v>
      </c>
      <c r="F7845" s="11">
        <v>6.4998986877593365</v>
      </c>
      <c r="G7845" s="12">
        <v>187977070.05000001</v>
      </c>
      <c r="I7845" s="13">
        <v>3342000000</v>
      </c>
      <c r="J7845" s="11">
        <v>11.5</v>
      </c>
      <c r="K7845" s="12">
        <v>384330000</v>
      </c>
      <c r="M7845" s="13">
        <v>3342000000</v>
      </c>
      <c r="N7845" s="11">
        <v>11.5</v>
      </c>
      <c r="O7845" s="12">
        <v>384330000</v>
      </c>
      <c r="Q7845" s="13">
        <v>5542000000</v>
      </c>
      <c r="R7845" s="11">
        <v>1.2499999097798629</v>
      </c>
      <c r="S7845" s="11">
        <v>1.25</v>
      </c>
      <c r="T7845" s="12">
        <v>6927499.5</v>
      </c>
      <c r="U7845" s="12">
        <v>6927499.5</v>
      </c>
    </row>
    <row r="7846" spans="1:21" x14ac:dyDescent="0.2">
      <c r="A7846" s="13">
        <v>2893000000</v>
      </c>
      <c r="B7846" s="11">
        <v>6.49985024023505</v>
      </c>
      <c r="C7846" s="12">
        <v>188040667.44999999</v>
      </c>
      <c r="E7846" s="13">
        <v>2893000000</v>
      </c>
      <c r="F7846" s="11">
        <v>6.4998987227791227</v>
      </c>
      <c r="G7846" s="12">
        <v>188042070.05000001</v>
      </c>
      <c r="I7846" s="13">
        <v>3343000000</v>
      </c>
      <c r="J7846" s="11">
        <v>11.5</v>
      </c>
      <c r="K7846" s="12">
        <v>384445000</v>
      </c>
      <c r="M7846" s="13">
        <v>3343000000</v>
      </c>
      <c r="N7846" s="11">
        <v>11.5</v>
      </c>
      <c r="O7846" s="12">
        <v>384445000</v>
      </c>
      <c r="Q7846" s="13">
        <v>5543000000</v>
      </c>
      <c r="R7846" s="11">
        <v>1.2499999097961394</v>
      </c>
      <c r="S7846" s="11">
        <v>1.25</v>
      </c>
      <c r="T7846" s="12">
        <v>6928749.5</v>
      </c>
      <c r="U7846" s="12">
        <v>6928749.5</v>
      </c>
    </row>
    <row r="7847" spans="1:21" x14ac:dyDescent="0.2">
      <c r="A7847" s="13">
        <v>2894000000</v>
      </c>
      <c r="B7847" s="11">
        <v>6.4998502919834138</v>
      </c>
      <c r="C7847" s="12">
        <v>188105667.44999999</v>
      </c>
      <c r="E7847" s="13">
        <v>2894000000</v>
      </c>
      <c r="F7847" s="11">
        <v>6.4998987577747069</v>
      </c>
      <c r="G7847" s="12">
        <v>188107070.05000001</v>
      </c>
      <c r="I7847" s="13">
        <v>3344000000</v>
      </c>
      <c r="J7847" s="11">
        <v>11.5</v>
      </c>
      <c r="K7847" s="12">
        <v>384560000</v>
      </c>
      <c r="M7847" s="13">
        <v>3344000000</v>
      </c>
      <c r="N7847" s="11">
        <v>11.5</v>
      </c>
      <c r="O7847" s="12">
        <v>384560000</v>
      </c>
      <c r="Q7847" s="13">
        <v>5544000000</v>
      </c>
      <c r="R7847" s="11">
        <v>1.2499999098124097</v>
      </c>
      <c r="S7847" s="11">
        <v>1.25</v>
      </c>
      <c r="T7847" s="12">
        <v>6929999.5</v>
      </c>
      <c r="U7847" s="12">
        <v>6929999.5</v>
      </c>
    </row>
    <row r="7848" spans="1:21" x14ac:dyDescent="0.2">
      <c r="A7848" s="13">
        <v>2895000000</v>
      </c>
      <c r="B7848" s="11">
        <v>6.4998503436960275</v>
      </c>
      <c r="C7848" s="12">
        <v>188170667.44999999</v>
      </c>
      <c r="E7848" s="13">
        <v>2895000000</v>
      </c>
      <c r="F7848" s="11">
        <v>6.499898792746114</v>
      </c>
      <c r="G7848" s="12">
        <v>188172070.05000001</v>
      </c>
      <c r="I7848" s="13">
        <v>3345000000</v>
      </c>
      <c r="J7848" s="11">
        <v>11.5</v>
      </c>
      <c r="K7848" s="12">
        <v>384675000</v>
      </c>
      <c r="M7848" s="13">
        <v>3345000000</v>
      </c>
      <c r="N7848" s="11">
        <v>11.5</v>
      </c>
      <c r="O7848" s="12">
        <v>384675000</v>
      </c>
      <c r="Q7848" s="13">
        <v>5545000000</v>
      </c>
      <c r="R7848" s="11">
        <v>1.2499999098286745</v>
      </c>
      <c r="S7848" s="11">
        <v>1.25</v>
      </c>
      <c r="T7848" s="12">
        <v>6931249.5</v>
      </c>
      <c r="U7848" s="12">
        <v>6931249.5</v>
      </c>
    </row>
    <row r="7849" spans="1:21" x14ac:dyDescent="0.2">
      <c r="A7849" s="13">
        <v>2896000000</v>
      </c>
      <c r="B7849" s="11">
        <v>6.4998503953729276</v>
      </c>
      <c r="C7849" s="12">
        <v>188235667.44999999</v>
      </c>
      <c r="E7849" s="13">
        <v>2896000000</v>
      </c>
      <c r="F7849" s="11">
        <v>6.4998988276933707</v>
      </c>
      <c r="G7849" s="12">
        <v>188237070.05000001</v>
      </c>
      <c r="I7849" s="13">
        <v>3346000000</v>
      </c>
      <c r="J7849" s="11">
        <v>11.5</v>
      </c>
      <c r="K7849" s="12">
        <v>384790000</v>
      </c>
      <c r="M7849" s="13">
        <v>3346000000</v>
      </c>
      <c r="N7849" s="11">
        <v>11.5</v>
      </c>
      <c r="O7849" s="12">
        <v>384790000</v>
      </c>
      <c r="Q7849" s="13">
        <v>5546000000</v>
      </c>
      <c r="R7849" s="11">
        <v>1.2499999098449333</v>
      </c>
      <c r="S7849" s="11">
        <v>1.25</v>
      </c>
      <c r="T7849" s="12">
        <v>6932499.5</v>
      </c>
      <c r="U7849" s="12">
        <v>6932499.5</v>
      </c>
    </row>
    <row r="7850" spans="1:21" x14ac:dyDescent="0.2">
      <c r="A7850" s="13">
        <v>2897000000</v>
      </c>
      <c r="B7850" s="11">
        <v>6.4998504470141523</v>
      </c>
      <c r="C7850" s="12">
        <v>188300667.44999999</v>
      </c>
      <c r="E7850" s="13">
        <v>2897000000</v>
      </c>
      <c r="F7850" s="11">
        <v>6.4998988626165</v>
      </c>
      <c r="G7850" s="12">
        <v>188302070.05000001</v>
      </c>
      <c r="I7850" s="13">
        <v>3347000000</v>
      </c>
      <c r="J7850" s="11">
        <v>11.5</v>
      </c>
      <c r="K7850" s="12">
        <v>384905000</v>
      </c>
      <c r="M7850" s="13">
        <v>3347000000</v>
      </c>
      <c r="N7850" s="11">
        <v>11.5</v>
      </c>
      <c r="O7850" s="12">
        <v>384905000</v>
      </c>
      <c r="Q7850" s="13">
        <v>5547000000</v>
      </c>
      <c r="R7850" s="11">
        <v>1.2499999098611863</v>
      </c>
      <c r="S7850" s="11">
        <v>1.25</v>
      </c>
      <c r="T7850" s="12">
        <v>6933749.5</v>
      </c>
      <c r="U7850" s="12">
        <v>6933749.5</v>
      </c>
    </row>
    <row r="7851" spans="1:21" x14ac:dyDescent="0.2">
      <c r="A7851" s="13">
        <v>2898000000</v>
      </c>
      <c r="B7851" s="11">
        <v>6.499850498619737</v>
      </c>
      <c r="C7851" s="12">
        <v>188365667.44999999</v>
      </c>
      <c r="E7851" s="13">
        <v>2898000000</v>
      </c>
      <c r="F7851" s="11">
        <v>6.4998988975155285</v>
      </c>
      <c r="G7851" s="12">
        <v>188367070.05000001</v>
      </c>
      <c r="I7851" s="13">
        <v>3348000000</v>
      </c>
      <c r="J7851" s="11">
        <v>11.5</v>
      </c>
      <c r="K7851" s="12">
        <v>385020000</v>
      </c>
      <c r="M7851" s="13">
        <v>3348000000</v>
      </c>
      <c r="N7851" s="11">
        <v>11.5</v>
      </c>
      <c r="O7851" s="12">
        <v>385020000</v>
      </c>
      <c r="Q7851" s="13">
        <v>5548000000</v>
      </c>
      <c r="R7851" s="11">
        <v>1.2499999098774333</v>
      </c>
      <c r="S7851" s="11">
        <v>1.25</v>
      </c>
      <c r="T7851" s="12">
        <v>6934999.5</v>
      </c>
      <c r="U7851" s="12">
        <v>6934999.5</v>
      </c>
    </row>
    <row r="7852" spans="1:21" x14ac:dyDescent="0.2">
      <c r="A7852" s="13">
        <v>2899000000</v>
      </c>
      <c r="B7852" s="11">
        <v>6.4998505501897199</v>
      </c>
      <c r="C7852" s="12">
        <v>188430667.44999999</v>
      </c>
      <c r="E7852" s="13">
        <v>2899000000</v>
      </c>
      <c r="F7852" s="11">
        <v>6.4998989323904794</v>
      </c>
      <c r="G7852" s="12">
        <v>188432070.05000001</v>
      </c>
      <c r="I7852" s="13">
        <v>3349000000</v>
      </c>
      <c r="J7852" s="11">
        <v>11.5</v>
      </c>
      <c r="K7852" s="12">
        <v>385135000</v>
      </c>
      <c r="M7852" s="13">
        <v>3349000000</v>
      </c>
      <c r="N7852" s="11">
        <v>11.5</v>
      </c>
      <c r="O7852" s="12">
        <v>385135000</v>
      </c>
      <c r="Q7852" s="13">
        <v>5549000000</v>
      </c>
      <c r="R7852" s="11">
        <v>1.2499999098936747</v>
      </c>
      <c r="S7852" s="11">
        <v>1.25</v>
      </c>
      <c r="T7852" s="12">
        <v>6936249.5</v>
      </c>
      <c r="U7852" s="12">
        <v>6936249.5</v>
      </c>
    </row>
    <row r="7853" spans="1:21" x14ac:dyDescent="0.2">
      <c r="A7853" s="13">
        <v>2900000000</v>
      </c>
      <c r="B7853" s="11">
        <v>6.4998506017241375</v>
      </c>
      <c r="C7853" s="12">
        <v>188495667.44999999</v>
      </c>
      <c r="E7853" s="13">
        <v>2900000000</v>
      </c>
      <c r="F7853" s="11">
        <v>6.4998989672413803</v>
      </c>
      <c r="G7853" s="12">
        <v>188497070.05000001</v>
      </c>
      <c r="I7853" s="13">
        <v>3350000000</v>
      </c>
      <c r="J7853" s="11">
        <v>11.5</v>
      </c>
      <c r="K7853" s="12">
        <v>385250000</v>
      </c>
      <c r="M7853" s="13">
        <v>3350000000</v>
      </c>
      <c r="N7853" s="11">
        <v>11.5</v>
      </c>
      <c r="O7853" s="12">
        <v>385250000</v>
      </c>
      <c r="Q7853" s="13">
        <v>5550000000</v>
      </c>
      <c r="R7853" s="11">
        <v>1.2499999099099099</v>
      </c>
      <c r="S7853" s="11">
        <v>1.25</v>
      </c>
      <c r="T7853" s="12">
        <v>6937499.5</v>
      </c>
      <c r="U7853" s="12">
        <v>6937499.5</v>
      </c>
    </row>
    <row r="7854" spans="1:21" x14ac:dyDescent="0.2">
      <c r="A7854" s="13">
        <v>2901000000</v>
      </c>
      <c r="B7854" s="11">
        <v>6.4998506532230254</v>
      </c>
      <c r="C7854" s="12">
        <v>188560667.44999999</v>
      </c>
      <c r="E7854" s="13">
        <v>2901000000</v>
      </c>
      <c r="F7854" s="11">
        <v>6.4998990020682532</v>
      </c>
      <c r="G7854" s="12">
        <v>188562070.05000001</v>
      </c>
      <c r="I7854" s="13">
        <v>3351000000</v>
      </c>
      <c r="J7854" s="11">
        <v>11.5</v>
      </c>
      <c r="K7854" s="12">
        <v>385365000</v>
      </c>
      <c r="M7854" s="13">
        <v>3351000000</v>
      </c>
      <c r="N7854" s="11">
        <v>11.5</v>
      </c>
      <c r="O7854" s="12">
        <v>385365000</v>
      </c>
      <c r="Q7854" s="13">
        <v>5551000000</v>
      </c>
      <c r="R7854" s="11">
        <v>1.2499999099261394</v>
      </c>
      <c r="S7854" s="11">
        <v>1.25</v>
      </c>
      <c r="T7854" s="12">
        <v>6938749.5</v>
      </c>
      <c r="U7854" s="12">
        <v>6938749.5</v>
      </c>
    </row>
    <row r="7855" spans="1:21" x14ac:dyDescent="0.2">
      <c r="A7855" s="13">
        <v>2902000000</v>
      </c>
      <c r="B7855" s="11">
        <v>6.4998507046864233</v>
      </c>
      <c r="C7855" s="12">
        <v>188625667.44999999</v>
      </c>
      <c r="E7855" s="13">
        <v>2902000000</v>
      </c>
      <c r="F7855" s="11">
        <v>6.4998990368711231</v>
      </c>
      <c r="G7855" s="12">
        <v>188627070.05000001</v>
      </c>
      <c r="I7855" s="13">
        <v>3352000000</v>
      </c>
      <c r="J7855" s="11">
        <v>11.5</v>
      </c>
      <c r="K7855" s="12">
        <v>385480000</v>
      </c>
      <c r="M7855" s="13">
        <v>3352000000</v>
      </c>
      <c r="N7855" s="11">
        <v>11.5</v>
      </c>
      <c r="O7855" s="12">
        <v>385480000</v>
      </c>
      <c r="Q7855" s="13">
        <v>5552000000</v>
      </c>
      <c r="R7855" s="11">
        <v>1.2499999099423631</v>
      </c>
      <c r="S7855" s="11">
        <v>1.25</v>
      </c>
      <c r="T7855" s="12">
        <v>6939999.5</v>
      </c>
      <c r="U7855" s="12">
        <v>6939999.5</v>
      </c>
    </row>
    <row r="7856" spans="1:21" x14ac:dyDescent="0.2">
      <c r="A7856" s="13">
        <v>2903000000</v>
      </c>
      <c r="B7856" s="11">
        <v>6.4998507561143644</v>
      </c>
      <c r="C7856" s="12">
        <v>188690667.44999999</v>
      </c>
      <c r="E7856" s="13">
        <v>2903000000</v>
      </c>
      <c r="F7856" s="11">
        <v>6.4998990716500167</v>
      </c>
      <c r="G7856" s="12">
        <v>188692070.05000001</v>
      </c>
      <c r="I7856" s="13">
        <v>3353000000</v>
      </c>
      <c r="J7856" s="11">
        <v>11.5</v>
      </c>
      <c r="K7856" s="12">
        <v>385595000</v>
      </c>
      <c r="M7856" s="13">
        <v>3353000000</v>
      </c>
      <c r="N7856" s="11">
        <v>11.5</v>
      </c>
      <c r="O7856" s="12">
        <v>385595000</v>
      </c>
      <c r="Q7856" s="13">
        <v>5553000000</v>
      </c>
      <c r="R7856" s="11">
        <v>1.249999909958581</v>
      </c>
      <c r="S7856" s="11">
        <v>1.25</v>
      </c>
      <c r="T7856" s="12">
        <v>6941249.5</v>
      </c>
      <c r="U7856" s="12">
        <v>6941249.5</v>
      </c>
    </row>
    <row r="7857" spans="1:21" x14ac:dyDescent="0.2">
      <c r="A7857" s="13">
        <v>2904000000</v>
      </c>
      <c r="B7857" s="11">
        <v>6.4998508075068866</v>
      </c>
      <c r="C7857" s="12">
        <v>188755667.44999999</v>
      </c>
      <c r="E7857" s="13">
        <v>2904000000</v>
      </c>
      <c r="F7857" s="11">
        <v>6.4998991064049587</v>
      </c>
      <c r="G7857" s="12">
        <v>188757070.05000001</v>
      </c>
      <c r="I7857" s="13">
        <v>3354000000</v>
      </c>
      <c r="J7857" s="11">
        <v>11.5</v>
      </c>
      <c r="K7857" s="12">
        <v>385710000</v>
      </c>
      <c r="M7857" s="13">
        <v>3354000000</v>
      </c>
      <c r="N7857" s="11">
        <v>11.5</v>
      </c>
      <c r="O7857" s="12">
        <v>385710000</v>
      </c>
      <c r="Q7857" s="13">
        <v>5554000000</v>
      </c>
      <c r="R7857" s="11">
        <v>1.2499999099747929</v>
      </c>
      <c r="S7857" s="11">
        <v>1.25</v>
      </c>
      <c r="T7857" s="12">
        <v>6942499.5</v>
      </c>
      <c r="U7857" s="12">
        <v>6942499.5</v>
      </c>
    </row>
    <row r="7858" spans="1:21" x14ac:dyDescent="0.2">
      <c r="A7858" s="13">
        <v>2905000000</v>
      </c>
      <c r="B7858" s="11">
        <v>6.4998508588640274</v>
      </c>
      <c r="C7858" s="12">
        <v>188820667.44999999</v>
      </c>
      <c r="E7858" s="13">
        <v>2905000000</v>
      </c>
      <c r="F7858" s="11">
        <v>6.4998991411359732</v>
      </c>
      <c r="G7858" s="12">
        <v>188822070.05000001</v>
      </c>
      <c r="I7858" s="13">
        <v>3355000000</v>
      </c>
      <c r="J7858" s="11">
        <v>11.5</v>
      </c>
      <c r="K7858" s="12">
        <v>385825000</v>
      </c>
      <c r="M7858" s="13">
        <v>3355000000</v>
      </c>
      <c r="N7858" s="11">
        <v>11.5</v>
      </c>
      <c r="O7858" s="12">
        <v>385825000</v>
      </c>
      <c r="Q7858" s="13">
        <v>5555000000</v>
      </c>
      <c r="R7858" s="11">
        <v>1.2499999099909991</v>
      </c>
      <c r="S7858" s="11">
        <v>1.25</v>
      </c>
      <c r="T7858" s="12">
        <v>6943749.5</v>
      </c>
      <c r="U7858" s="12">
        <v>6943749.5</v>
      </c>
    </row>
    <row r="7859" spans="1:21" x14ac:dyDescent="0.2">
      <c r="A7859" s="13">
        <v>2906000000</v>
      </c>
      <c r="B7859" s="11">
        <v>6.4998509101858222</v>
      </c>
      <c r="C7859" s="12">
        <v>188885667.44999999</v>
      </c>
      <c r="E7859" s="13">
        <v>2906000000</v>
      </c>
      <c r="F7859" s="11">
        <v>6.4998991758430842</v>
      </c>
      <c r="G7859" s="12">
        <v>188887070.05000001</v>
      </c>
      <c r="I7859" s="13">
        <v>3356000000</v>
      </c>
      <c r="J7859" s="11">
        <v>11.5</v>
      </c>
      <c r="K7859" s="12">
        <v>385940000</v>
      </c>
      <c r="M7859" s="13">
        <v>3356000000</v>
      </c>
      <c r="N7859" s="11">
        <v>11.5</v>
      </c>
      <c r="O7859" s="12">
        <v>385940000</v>
      </c>
      <c r="Q7859" s="13">
        <v>5556000000</v>
      </c>
      <c r="R7859" s="11">
        <v>1.2499999100071995</v>
      </c>
      <c r="S7859" s="11">
        <v>1.25</v>
      </c>
      <c r="T7859" s="12">
        <v>6944999.5</v>
      </c>
      <c r="U7859" s="12">
        <v>6944999.5</v>
      </c>
    </row>
    <row r="7860" spans="1:21" x14ac:dyDescent="0.2">
      <c r="A7860" s="13">
        <v>2907000000</v>
      </c>
      <c r="B7860" s="11">
        <v>6.4998509614723075</v>
      </c>
      <c r="C7860" s="12">
        <v>188950667.44999999</v>
      </c>
      <c r="E7860" s="13">
        <v>2907000000</v>
      </c>
      <c r="F7860" s="11">
        <v>6.4998992105263165</v>
      </c>
      <c r="G7860" s="12">
        <v>188952070.05000001</v>
      </c>
      <c r="I7860" s="13">
        <v>3357000000</v>
      </c>
      <c r="J7860" s="11">
        <v>11.5</v>
      </c>
      <c r="K7860" s="12">
        <v>386055000</v>
      </c>
      <c r="M7860" s="13">
        <v>3357000000</v>
      </c>
      <c r="N7860" s="11">
        <v>11.5</v>
      </c>
      <c r="O7860" s="12">
        <v>386055000</v>
      </c>
      <c r="Q7860" s="13">
        <v>5557000000</v>
      </c>
      <c r="R7860" s="11">
        <v>1.2499999100233941</v>
      </c>
      <c r="S7860" s="11">
        <v>1.25</v>
      </c>
      <c r="T7860" s="12">
        <v>6946249.5</v>
      </c>
      <c r="U7860" s="12">
        <v>6946249.5</v>
      </c>
    </row>
    <row r="7861" spans="1:21" x14ac:dyDescent="0.2">
      <c r="A7861" s="13">
        <v>2908000000</v>
      </c>
      <c r="B7861" s="11">
        <v>6.4998510127235205</v>
      </c>
      <c r="C7861" s="12">
        <v>189015667.44999999</v>
      </c>
      <c r="E7861" s="13">
        <v>2908000000</v>
      </c>
      <c r="F7861" s="11">
        <v>6.499899245185695</v>
      </c>
      <c r="G7861" s="12">
        <v>189017070.05000001</v>
      </c>
      <c r="I7861" s="13">
        <v>3358000000</v>
      </c>
      <c r="J7861" s="11">
        <v>11.5</v>
      </c>
      <c r="K7861" s="12">
        <v>386170000</v>
      </c>
      <c r="M7861" s="13">
        <v>3358000000</v>
      </c>
      <c r="N7861" s="11">
        <v>11.5</v>
      </c>
      <c r="O7861" s="12">
        <v>386170000</v>
      </c>
      <c r="Q7861" s="13">
        <v>5558000000</v>
      </c>
      <c r="R7861" s="11">
        <v>1.2499999100395827</v>
      </c>
      <c r="S7861" s="11">
        <v>1.25</v>
      </c>
      <c r="T7861" s="12">
        <v>6947499.5</v>
      </c>
      <c r="U7861" s="12">
        <v>6947499.5</v>
      </c>
    </row>
    <row r="7862" spans="1:21" x14ac:dyDescent="0.2">
      <c r="A7862" s="13">
        <v>2909000000</v>
      </c>
      <c r="B7862" s="11">
        <v>6.4998510639394977</v>
      </c>
      <c r="C7862" s="12">
        <v>189080667.44999999</v>
      </c>
      <c r="E7862" s="13">
        <v>2909000000</v>
      </c>
      <c r="F7862" s="11">
        <v>6.4998992798212445</v>
      </c>
      <c r="G7862" s="12">
        <v>189082070.05000001</v>
      </c>
      <c r="I7862" s="13">
        <v>3359000000</v>
      </c>
      <c r="J7862" s="11">
        <v>11.5</v>
      </c>
      <c r="K7862" s="12">
        <v>386285000</v>
      </c>
      <c r="M7862" s="13">
        <v>3359000000</v>
      </c>
      <c r="N7862" s="11">
        <v>11.5</v>
      </c>
      <c r="O7862" s="12">
        <v>386285000</v>
      </c>
      <c r="Q7862" s="13">
        <v>5559000000</v>
      </c>
      <c r="R7862" s="11">
        <v>1.2499999100557655</v>
      </c>
      <c r="S7862" s="11">
        <v>1.25</v>
      </c>
      <c r="T7862" s="12">
        <v>6948749.5</v>
      </c>
      <c r="U7862" s="12">
        <v>6948749.5</v>
      </c>
    </row>
    <row r="7863" spans="1:21" x14ac:dyDescent="0.2">
      <c r="A7863" s="13">
        <v>2910000000</v>
      </c>
      <c r="B7863" s="11">
        <v>6.4998511151202738</v>
      </c>
      <c r="C7863" s="12">
        <v>189145667.44999999</v>
      </c>
      <c r="E7863" s="13">
        <v>2910000000</v>
      </c>
      <c r="F7863" s="11">
        <v>6.49989931443299</v>
      </c>
      <c r="G7863" s="12">
        <v>189147070.05000001</v>
      </c>
      <c r="I7863" s="13">
        <v>3360000000</v>
      </c>
      <c r="J7863" s="11">
        <v>11.5</v>
      </c>
      <c r="K7863" s="12">
        <v>386400000</v>
      </c>
      <c r="M7863" s="13">
        <v>3360000000</v>
      </c>
      <c r="N7863" s="11">
        <v>11.5</v>
      </c>
      <c r="O7863" s="12">
        <v>386400000</v>
      </c>
      <c r="Q7863" s="13">
        <v>5560000000</v>
      </c>
      <c r="R7863" s="11">
        <v>1.2499999100719423</v>
      </c>
      <c r="S7863" s="11">
        <v>1.25</v>
      </c>
      <c r="T7863" s="12">
        <v>6949999.5</v>
      </c>
      <c r="U7863" s="12">
        <v>6949999.5</v>
      </c>
    </row>
    <row r="7864" spans="1:21" x14ac:dyDescent="0.2">
      <c r="A7864" s="13">
        <v>2911000000</v>
      </c>
      <c r="B7864" s="11">
        <v>6.4998511662658878</v>
      </c>
      <c r="C7864" s="12">
        <v>189210667.44999999</v>
      </c>
      <c r="E7864" s="13">
        <v>2911000000</v>
      </c>
      <c r="F7864" s="11">
        <v>6.4998993490209562</v>
      </c>
      <c r="G7864" s="12">
        <v>189212070.05000001</v>
      </c>
      <c r="I7864" s="13">
        <v>3361000000</v>
      </c>
      <c r="J7864" s="11">
        <v>11.5</v>
      </c>
      <c r="K7864" s="12">
        <v>386515000</v>
      </c>
      <c r="M7864" s="13">
        <v>3361000000</v>
      </c>
      <c r="N7864" s="11">
        <v>11.5</v>
      </c>
      <c r="O7864" s="12">
        <v>386515000</v>
      </c>
      <c r="Q7864" s="13">
        <v>5561000000</v>
      </c>
      <c r="R7864" s="11">
        <v>1.2499999100881136</v>
      </c>
      <c r="S7864" s="11">
        <v>1.25</v>
      </c>
      <c r="T7864" s="12">
        <v>6951249.5</v>
      </c>
      <c r="U7864" s="12">
        <v>6951249.5</v>
      </c>
    </row>
    <row r="7865" spans="1:21" x14ac:dyDescent="0.2">
      <c r="A7865" s="13">
        <v>2912000000</v>
      </c>
      <c r="B7865" s="11">
        <v>6.4998512173763734</v>
      </c>
      <c r="C7865" s="12">
        <v>189275667.44999999</v>
      </c>
      <c r="E7865" s="13">
        <v>2912000000</v>
      </c>
      <c r="F7865" s="11">
        <v>6.4998993835851655</v>
      </c>
      <c r="G7865" s="12">
        <v>189277070.05000001</v>
      </c>
      <c r="I7865" s="13">
        <v>3362000000</v>
      </c>
      <c r="J7865" s="11">
        <v>11.5</v>
      </c>
      <c r="K7865" s="12">
        <v>386630000</v>
      </c>
      <c r="M7865" s="13">
        <v>3362000000</v>
      </c>
      <c r="N7865" s="11">
        <v>11.5</v>
      </c>
      <c r="O7865" s="12">
        <v>386630000</v>
      </c>
      <c r="Q7865" s="13">
        <v>5562000000</v>
      </c>
      <c r="R7865" s="11">
        <v>1.2499999101042789</v>
      </c>
      <c r="S7865" s="11">
        <v>1.25</v>
      </c>
      <c r="T7865" s="12">
        <v>6952499.5</v>
      </c>
      <c r="U7865" s="12">
        <v>6952499.5</v>
      </c>
    </row>
    <row r="7866" spans="1:21" x14ac:dyDescent="0.2">
      <c r="A7866" s="13">
        <v>2913000000</v>
      </c>
      <c r="B7866" s="11">
        <v>6.4998512684517671</v>
      </c>
      <c r="C7866" s="12">
        <v>189340667.44999999</v>
      </c>
      <c r="E7866" s="13">
        <v>2913000000</v>
      </c>
      <c r="F7866" s="11">
        <v>6.4998994181256444</v>
      </c>
      <c r="G7866" s="12">
        <v>189342070.05000001</v>
      </c>
      <c r="I7866" s="13">
        <v>3363000000</v>
      </c>
      <c r="J7866" s="11">
        <v>11.5</v>
      </c>
      <c r="K7866" s="12">
        <v>386745000</v>
      </c>
      <c r="M7866" s="13">
        <v>3363000000</v>
      </c>
      <c r="N7866" s="11">
        <v>11.5</v>
      </c>
      <c r="O7866" s="12">
        <v>386745000</v>
      </c>
      <c r="Q7866" s="13">
        <v>5563000000</v>
      </c>
      <c r="R7866" s="11">
        <v>1.2499999101204387</v>
      </c>
      <c r="S7866" s="11">
        <v>1.25</v>
      </c>
      <c r="T7866" s="12">
        <v>6953749.5</v>
      </c>
      <c r="U7866" s="12">
        <v>6953749.5</v>
      </c>
    </row>
    <row r="7867" spans="1:21" x14ac:dyDescent="0.2">
      <c r="A7867" s="13">
        <v>2914000000</v>
      </c>
      <c r="B7867" s="11">
        <v>6.499851319492107</v>
      </c>
      <c r="C7867" s="12">
        <v>189405667.44999999</v>
      </c>
      <c r="E7867" s="13">
        <v>2914000000</v>
      </c>
      <c r="F7867" s="11">
        <v>6.4998994526424161</v>
      </c>
      <c r="G7867" s="12">
        <v>189407070.05000001</v>
      </c>
      <c r="I7867" s="13">
        <v>3364000000</v>
      </c>
      <c r="J7867" s="11">
        <v>11.5</v>
      </c>
      <c r="K7867" s="12">
        <v>386860000</v>
      </c>
      <c r="M7867" s="13">
        <v>3364000000</v>
      </c>
      <c r="N7867" s="11">
        <v>11.5</v>
      </c>
      <c r="O7867" s="12">
        <v>386860000</v>
      </c>
      <c r="Q7867" s="13">
        <v>5564000000</v>
      </c>
      <c r="R7867" s="11">
        <v>1.2499999101365924</v>
      </c>
      <c r="S7867" s="11">
        <v>1.25</v>
      </c>
      <c r="T7867" s="12">
        <v>6954999.5</v>
      </c>
      <c r="U7867" s="12">
        <v>6954999.5</v>
      </c>
    </row>
    <row r="7868" spans="1:21" x14ac:dyDescent="0.2">
      <c r="A7868" s="13">
        <v>2915000000</v>
      </c>
      <c r="B7868" s="11">
        <v>6.499851370497427</v>
      </c>
      <c r="C7868" s="12">
        <v>189470667.44999999</v>
      </c>
      <c r="E7868" s="13">
        <v>2915000000</v>
      </c>
      <c r="F7868" s="11">
        <v>6.4998994871355062</v>
      </c>
      <c r="G7868" s="12">
        <v>189472070.05000001</v>
      </c>
      <c r="I7868" s="13">
        <v>3365000000</v>
      </c>
      <c r="J7868" s="11">
        <v>11.5</v>
      </c>
      <c r="K7868" s="12">
        <v>386975000</v>
      </c>
      <c r="M7868" s="13">
        <v>3365000000</v>
      </c>
      <c r="N7868" s="11">
        <v>11.5</v>
      </c>
      <c r="O7868" s="12">
        <v>386975000</v>
      </c>
      <c r="Q7868" s="13">
        <v>5565000000</v>
      </c>
      <c r="R7868" s="11">
        <v>1.2499999101527404</v>
      </c>
      <c r="S7868" s="11">
        <v>1.25</v>
      </c>
      <c r="T7868" s="12">
        <v>6956249.5</v>
      </c>
      <c r="U7868" s="12">
        <v>6956249.5</v>
      </c>
    </row>
    <row r="7869" spans="1:21" x14ac:dyDescent="0.2">
      <c r="A7869" s="13">
        <v>2916000000</v>
      </c>
      <c r="B7869" s="11">
        <v>6.4998514214677634</v>
      </c>
      <c r="C7869" s="12">
        <v>189535667.44999999</v>
      </c>
      <c r="E7869" s="13">
        <v>2916000000</v>
      </c>
      <c r="F7869" s="11">
        <v>6.4998995216049389</v>
      </c>
      <c r="G7869" s="12">
        <v>189537070.05000001</v>
      </c>
      <c r="I7869" s="13">
        <v>3366000000</v>
      </c>
      <c r="J7869" s="11">
        <v>11.5</v>
      </c>
      <c r="K7869" s="12">
        <v>387090000</v>
      </c>
      <c r="M7869" s="13">
        <v>3366000000</v>
      </c>
      <c r="N7869" s="11">
        <v>11.5</v>
      </c>
      <c r="O7869" s="12">
        <v>387090000</v>
      </c>
      <c r="Q7869" s="13">
        <v>5566000000</v>
      </c>
      <c r="R7869" s="11">
        <v>1.2499999101688823</v>
      </c>
      <c r="S7869" s="11">
        <v>1.25</v>
      </c>
      <c r="T7869" s="12">
        <v>6957499.5</v>
      </c>
      <c r="U7869" s="12">
        <v>6957499.5</v>
      </c>
    </row>
    <row r="7870" spans="1:21" x14ac:dyDescent="0.2">
      <c r="A7870" s="13">
        <v>2917000000</v>
      </c>
      <c r="B7870" s="11">
        <v>6.4998514724031535</v>
      </c>
      <c r="C7870" s="12">
        <v>189600667.44999999</v>
      </c>
      <c r="E7870" s="13">
        <v>2917000000</v>
      </c>
      <c r="F7870" s="11">
        <v>6.499899556050738</v>
      </c>
      <c r="G7870" s="12">
        <v>189602070.05000001</v>
      </c>
      <c r="I7870" s="13">
        <v>3367000000</v>
      </c>
      <c r="J7870" s="11">
        <v>11.5</v>
      </c>
      <c r="K7870" s="12">
        <v>387205000</v>
      </c>
      <c r="M7870" s="13">
        <v>3367000000</v>
      </c>
      <c r="N7870" s="11">
        <v>11.5</v>
      </c>
      <c r="O7870" s="12">
        <v>387205000</v>
      </c>
      <c r="Q7870" s="13">
        <v>5567000000</v>
      </c>
      <c r="R7870" s="11">
        <v>1.2499999101850188</v>
      </c>
      <c r="S7870" s="11">
        <v>1.25</v>
      </c>
      <c r="T7870" s="12">
        <v>6958749.5</v>
      </c>
      <c r="U7870" s="12">
        <v>6958749.5</v>
      </c>
    </row>
    <row r="7871" spans="1:21" x14ac:dyDescent="0.2">
      <c r="A7871" s="13">
        <v>2918000000</v>
      </c>
      <c r="B7871" s="11">
        <v>6.499851523303632</v>
      </c>
      <c r="C7871" s="12">
        <v>189665667.44999999</v>
      </c>
      <c r="E7871" s="13">
        <v>2918000000</v>
      </c>
      <c r="F7871" s="11">
        <v>6.4998995904729266</v>
      </c>
      <c r="G7871" s="12">
        <v>189667070.05000001</v>
      </c>
      <c r="I7871" s="13">
        <v>3368000000</v>
      </c>
      <c r="J7871" s="11">
        <v>11.5</v>
      </c>
      <c r="K7871" s="12">
        <v>387320000</v>
      </c>
      <c r="M7871" s="13">
        <v>3368000000</v>
      </c>
      <c r="N7871" s="11">
        <v>11.5</v>
      </c>
      <c r="O7871" s="12">
        <v>387320000</v>
      </c>
      <c r="Q7871" s="13">
        <v>5568000000</v>
      </c>
      <c r="R7871" s="11">
        <v>1.2499999102011494</v>
      </c>
      <c r="S7871" s="11">
        <v>1.25</v>
      </c>
      <c r="T7871" s="12">
        <v>6959999.5</v>
      </c>
      <c r="U7871" s="12">
        <v>6959999.5</v>
      </c>
    </row>
    <row r="7872" spans="1:21" x14ac:dyDescent="0.2">
      <c r="A7872" s="13">
        <v>2919000000</v>
      </c>
      <c r="B7872" s="11">
        <v>6.4998515741692353</v>
      </c>
      <c r="C7872" s="12">
        <v>189730667.44999999</v>
      </c>
      <c r="E7872" s="13">
        <v>2919000000</v>
      </c>
      <c r="F7872" s="11">
        <v>6.4998996248715315</v>
      </c>
      <c r="G7872" s="12">
        <v>189732070.05000001</v>
      </c>
      <c r="I7872" s="13">
        <v>3369000000</v>
      </c>
      <c r="J7872" s="11">
        <v>11.5</v>
      </c>
      <c r="K7872" s="12">
        <v>387435000</v>
      </c>
      <c r="M7872" s="13">
        <v>3369000000</v>
      </c>
      <c r="N7872" s="11">
        <v>11.5</v>
      </c>
      <c r="O7872" s="12">
        <v>387435000</v>
      </c>
      <c r="Q7872" s="13">
        <v>5569000000</v>
      </c>
      <c r="R7872" s="11">
        <v>1.2499999102172743</v>
      </c>
      <c r="S7872" s="11">
        <v>1.25</v>
      </c>
      <c r="T7872" s="12">
        <v>6961249.5</v>
      </c>
      <c r="U7872" s="12">
        <v>6961249.5</v>
      </c>
    </row>
    <row r="7873" spans="1:21" x14ac:dyDescent="0.2">
      <c r="A7873" s="13">
        <v>2920000000</v>
      </c>
      <c r="B7873" s="11">
        <v>6.4998516249999998</v>
      </c>
      <c r="C7873" s="12">
        <v>189795667.44999999</v>
      </c>
      <c r="E7873" s="13">
        <v>2920000000</v>
      </c>
      <c r="F7873" s="11">
        <v>6.4998996592465756</v>
      </c>
      <c r="G7873" s="12">
        <v>189797070.05000001</v>
      </c>
      <c r="I7873" s="13">
        <v>3370000000</v>
      </c>
      <c r="J7873" s="11">
        <v>11.5</v>
      </c>
      <c r="K7873" s="12">
        <v>387550000</v>
      </c>
      <c r="M7873" s="13">
        <v>3370000000</v>
      </c>
      <c r="N7873" s="11">
        <v>11.5</v>
      </c>
      <c r="O7873" s="12">
        <v>387550000</v>
      </c>
      <c r="Q7873" s="13">
        <v>5570000000</v>
      </c>
      <c r="R7873" s="11">
        <v>1.2499999102333932</v>
      </c>
      <c r="S7873" s="11">
        <v>1.25</v>
      </c>
      <c r="T7873" s="12">
        <v>6962499.5</v>
      </c>
      <c r="U7873" s="12">
        <v>6962499.5</v>
      </c>
    </row>
    <row r="7874" spans="1:21" x14ac:dyDescent="0.2">
      <c r="A7874" s="13">
        <v>2921000000</v>
      </c>
      <c r="B7874" s="11">
        <v>6.4998516757959601</v>
      </c>
      <c r="C7874" s="12">
        <v>189860667.44999999</v>
      </c>
      <c r="E7874" s="13">
        <v>2921000000</v>
      </c>
      <c r="F7874" s="11">
        <v>6.4998996935980839</v>
      </c>
      <c r="G7874" s="12">
        <v>189862070.05000001</v>
      </c>
      <c r="I7874" s="13">
        <v>3371000000</v>
      </c>
      <c r="J7874" s="11">
        <v>11.5</v>
      </c>
      <c r="K7874" s="12">
        <v>387665000</v>
      </c>
      <c r="M7874" s="13">
        <v>3371000000</v>
      </c>
      <c r="N7874" s="11">
        <v>11.5</v>
      </c>
      <c r="O7874" s="12">
        <v>387665000</v>
      </c>
      <c r="Q7874" s="13">
        <v>5571000000</v>
      </c>
      <c r="R7874" s="11">
        <v>1.2499999102495063</v>
      </c>
      <c r="S7874" s="11">
        <v>1.25</v>
      </c>
      <c r="T7874" s="12">
        <v>6963749.5</v>
      </c>
      <c r="U7874" s="12">
        <v>6963749.5</v>
      </c>
    </row>
    <row r="7875" spans="1:21" x14ac:dyDescent="0.2">
      <c r="A7875" s="13">
        <v>2922000000</v>
      </c>
      <c r="B7875" s="11">
        <v>6.4998517265571527</v>
      </c>
      <c r="C7875" s="12">
        <v>189925667.44999999</v>
      </c>
      <c r="E7875" s="13">
        <v>2922000000</v>
      </c>
      <c r="F7875" s="11">
        <v>6.4998997279260786</v>
      </c>
      <c r="G7875" s="12">
        <v>189927070.05000001</v>
      </c>
      <c r="I7875" s="13">
        <v>3372000000</v>
      </c>
      <c r="J7875" s="11">
        <v>11.5</v>
      </c>
      <c r="K7875" s="12">
        <v>387780000</v>
      </c>
      <c r="M7875" s="13">
        <v>3372000000</v>
      </c>
      <c r="N7875" s="11">
        <v>11.5</v>
      </c>
      <c r="O7875" s="12">
        <v>387780000</v>
      </c>
      <c r="Q7875" s="13">
        <v>5572000000</v>
      </c>
      <c r="R7875" s="11">
        <v>1.2499999102656139</v>
      </c>
      <c r="S7875" s="11">
        <v>1.25</v>
      </c>
      <c r="T7875" s="12">
        <v>6964999.5</v>
      </c>
      <c r="U7875" s="12">
        <v>6964999.5</v>
      </c>
    </row>
    <row r="7876" spans="1:21" x14ac:dyDescent="0.2">
      <c r="A7876" s="13">
        <v>2923000000</v>
      </c>
      <c r="B7876" s="11">
        <v>6.4998517772836122</v>
      </c>
      <c r="C7876" s="12">
        <v>189990667.44999999</v>
      </c>
      <c r="E7876" s="13">
        <v>2923000000</v>
      </c>
      <c r="F7876" s="11">
        <v>6.4998997622305845</v>
      </c>
      <c r="G7876" s="12">
        <v>189992070.05000001</v>
      </c>
      <c r="I7876" s="13">
        <v>3373000000</v>
      </c>
      <c r="J7876" s="11">
        <v>11.5</v>
      </c>
      <c r="K7876" s="12">
        <v>387895000</v>
      </c>
      <c r="M7876" s="13">
        <v>3373000000</v>
      </c>
      <c r="N7876" s="11">
        <v>11.5</v>
      </c>
      <c r="O7876" s="12">
        <v>387895000</v>
      </c>
      <c r="Q7876" s="13">
        <v>5573000000</v>
      </c>
      <c r="R7876" s="11">
        <v>1.2499999102817154</v>
      </c>
      <c r="S7876" s="11">
        <v>1.25</v>
      </c>
      <c r="T7876" s="12">
        <v>6966249.5</v>
      </c>
      <c r="U7876" s="12">
        <v>6966249.5</v>
      </c>
    </row>
    <row r="7877" spans="1:21" x14ac:dyDescent="0.2">
      <c r="A7877" s="13">
        <v>2924000000</v>
      </c>
      <c r="B7877" s="11">
        <v>6.499851827975375</v>
      </c>
      <c r="C7877" s="12">
        <v>190055667.44999999</v>
      </c>
      <c r="E7877" s="13">
        <v>2924000000</v>
      </c>
      <c r="F7877" s="11">
        <v>6.4998997965116283</v>
      </c>
      <c r="G7877" s="12">
        <v>190057070.05000001</v>
      </c>
      <c r="I7877" s="13">
        <v>3374000000</v>
      </c>
      <c r="J7877" s="11">
        <v>11.5</v>
      </c>
      <c r="K7877" s="12">
        <v>388010000</v>
      </c>
      <c r="M7877" s="13">
        <v>3374000000</v>
      </c>
      <c r="N7877" s="11">
        <v>11.5</v>
      </c>
      <c r="O7877" s="12">
        <v>388010000</v>
      </c>
      <c r="Q7877" s="13">
        <v>5574000000</v>
      </c>
      <c r="R7877" s="11">
        <v>1.2499999102978112</v>
      </c>
      <c r="S7877" s="11">
        <v>1.25</v>
      </c>
      <c r="T7877" s="12">
        <v>6967499.5</v>
      </c>
      <c r="U7877" s="12">
        <v>6967499.5</v>
      </c>
    </row>
    <row r="7878" spans="1:21" x14ac:dyDescent="0.2">
      <c r="A7878" s="13">
        <v>2925000000</v>
      </c>
      <c r="B7878" s="11">
        <v>6.4998518786324784</v>
      </c>
      <c r="C7878" s="12">
        <v>190120667.44999999</v>
      </c>
      <c r="E7878" s="13">
        <v>2925000000</v>
      </c>
      <c r="F7878" s="11">
        <v>6.4998998307692322</v>
      </c>
      <c r="G7878" s="12">
        <v>190122070.05000001</v>
      </c>
      <c r="I7878" s="13">
        <v>3375000000</v>
      </c>
      <c r="J7878" s="11">
        <v>11.5</v>
      </c>
      <c r="K7878" s="12">
        <v>388125000</v>
      </c>
      <c r="M7878" s="13">
        <v>3375000000</v>
      </c>
      <c r="N7878" s="11">
        <v>11.5</v>
      </c>
      <c r="O7878" s="12">
        <v>388125000</v>
      </c>
      <c r="Q7878" s="13">
        <v>5575000000</v>
      </c>
      <c r="R7878" s="11">
        <v>1.2499999103139015</v>
      </c>
      <c r="S7878" s="11">
        <v>1.25</v>
      </c>
      <c r="T7878" s="12">
        <v>6968749.5</v>
      </c>
      <c r="U7878" s="12">
        <v>6968749.5</v>
      </c>
    </row>
    <row r="7879" spans="1:21" x14ac:dyDescent="0.2">
      <c r="A7879" s="13">
        <v>2926000000</v>
      </c>
      <c r="B7879" s="11">
        <v>6.4998519292549544</v>
      </c>
      <c r="C7879" s="12">
        <v>190185667.44999999</v>
      </c>
      <c r="E7879" s="13">
        <v>2926000000</v>
      </c>
      <c r="F7879" s="11">
        <v>6.4998998650034183</v>
      </c>
      <c r="G7879" s="12">
        <v>190187070.05000001</v>
      </c>
      <c r="I7879" s="13">
        <v>3376000000</v>
      </c>
      <c r="J7879" s="11">
        <v>11.5</v>
      </c>
      <c r="K7879" s="12">
        <v>388240000</v>
      </c>
      <c r="M7879" s="13">
        <v>3376000000</v>
      </c>
      <c r="N7879" s="11">
        <v>11.5</v>
      </c>
      <c r="O7879" s="12">
        <v>388240000</v>
      </c>
      <c r="Q7879" s="13">
        <v>5576000000</v>
      </c>
      <c r="R7879" s="11">
        <v>1.2499999103299855</v>
      </c>
      <c r="S7879" s="11">
        <v>1.25</v>
      </c>
      <c r="T7879" s="12">
        <v>6969999.5</v>
      </c>
      <c r="U7879" s="12">
        <v>6969999.5</v>
      </c>
    </row>
    <row r="7880" spans="1:21" x14ac:dyDescent="0.2">
      <c r="A7880" s="13">
        <v>2927000000</v>
      </c>
      <c r="B7880" s="11">
        <v>6.4998519798428429</v>
      </c>
      <c r="C7880" s="12">
        <v>190250667.44999999</v>
      </c>
      <c r="E7880" s="13">
        <v>2927000000</v>
      </c>
      <c r="F7880" s="11">
        <v>6.4998998992142134</v>
      </c>
      <c r="G7880" s="12">
        <v>190252070.05000001</v>
      </c>
      <c r="I7880" s="13">
        <v>3377000000</v>
      </c>
      <c r="J7880" s="11">
        <v>11.5</v>
      </c>
      <c r="K7880" s="12">
        <v>388355000</v>
      </c>
      <c r="M7880" s="13">
        <v>3377000000</v>
      </c>
      <c r="N7880" s="11">
        <v>11.5</v>
      </c>
      <c r="O7880" s="12">
        <v>388355000</v>
      </c>
      <c r="Q7880" s="13">
        <v>5577000000</v>
      </c>
      <c r="R7880" s="11">
        <v>1.2499999103460642</v>
      </c>
      <c r="S7880" s="11">
        <v>1.25</v>
      </c>
      <c r="T7880" s="12">
        <v>6971249.5</v>
      </c>
      <c r="U7880" s="12">
        <v>6971249.5</v>
      </c>
    </row>
    <row r="7881" spans="1:21" x14ac:dyDescent="0.2">
      <c r="A7881" s="13">
        <v>2928000000</v>
      </c>
      <c r="B7881" s="11">
        <v>6.4998520303961751</v>
      </c>
      <c r="C7881" s="12">
        <v>190315667.44999999</v>
      </c>
      <c r="E7881" s="13">
        <v>2928000000</v>
      </c>
      <c r="F7881" s="11">
        <v>6.4998999334016396</v>
      </c>
      <c r="G7881" s="12">
        <v>190317070.05000001</v>
      </c>
      <c r="I7881" s="13">
        <v>3378000000</v>
      </c>
      <c r="J7881" s="11">
        <v>11.5</v>
      </c>
      <c r="K7881" s="12">
        <v>388470000</v>
      </c>
      <c r="M7881" s="13">
        <v>3378000000</v>
      </c>
      <c r="N7881" s="11">
        <v>11.5</v>
      </c>
      <c r="O7881" s="12">
        <v>388470000</v>
      </c>
      <c r="Q7881" s="13">
        <v>5578000000</v>
      </c>
      <c r="R7881" s="11">
        <v>1.2499999103621369</v>
      </c>
      <c r="S7881" s="11">
        <v>1.25</v>
      </c>
      <c r="T7881" s="12">
        <v>6972499.5</v>
      </c>
      <c r="U7881" s="12">
        <v>6972499.5</v>
      </c>
    </row>
    <row r="7882" spans="1:21" x14ac:dyDescent="0.2">
      <c r="A7882" s="13">
        <v>2929000000</v>
      </c>
      <c r="B7882" s="11">
        <v>6.4998520809149873</v>
      </c>
      <c r="C7882" s="12">
        <v>190380667.44999999</v>
      </c>
      <c r="E7882" s="13">
        <v>2929000000</v>
      </c>
      <c r="F7882" s="11">
        <v>6.4998999675657227</v>
      </c>
      <c r="G7882" s="12">
        <v>190382070.05000001</v>
      </c>
      <c r="I7882" s="13">
        <v>3379000000</v>
      </c>
      <c r="J7882" s="11">
        <v>11.5</v>
      </c>
      <c r="K7882" s="12">
        <v>388585000</v>
      </c>
      <c r="M7882" s="13">
        <v>3379000000</v>
      </c>
      <c r="N7882" s="11">
        <v>11.5</v>
      </c>
      <c r="O7882" s="12">
        <v>388585000</v>
      </c>
      <c r="Q7882" s="13">
        <v>5579000000</v>
      </c>
      <c r="R7882" s="11">
        <v>1.249999910378204</v>
      </c>
      <c r="S7882" s="11">
        <v>1.25</v>
      </c>
      <c r="T7882" s="12">
        <v>6973749.5</v>
      </c>
      <c r="U7882" s="12">
        <v>6973749.5</v>
      </c>
    </row>
    <row r="7883" spans="1:21" x14ac:dyDescent="0.2">
      <c r="A7883" s="13">
        <v>2930000000</v>
      </c>
      <c r="B7883" s="11">
        <v>6.4998521313993169</v>
      </c>
      <c r="C7883" s="12">
        <v>190445667.44999999</v>
      </c>
      <c r="E7883" s="13">
        <v>2930000000</v>
      </c>
      <c r="F7883" s="11">
        <v>6.499900001706485</v>
      </c>
      <c r="G7883" s="12">
        <v>190447070.05000001</v>
      </c>
      <c r="I7883" s="13">
        <v>3380000000</v>
      </c>
      <c r="J7883" s="11">
        <v>11.5</v>
      </c>
      <c r="K7883" s="12">
        <v>388700000</v>
      </c>
      <c r="M7883" s="13">
        <v>3380000000</v>
      </c>
      <c r="N7883" s="11">
        <v>11.5</v>
      </c>
      <c r="O7883" s="12">
        <v>388700000</v>
      </c>
      <c r="Q7883" s="13">
        <v>5580000000</v>
      </c>
      <c r="R7883" s="11">
        <v>1.2499999103942654</v>
      </c>
      <c r="S7883" s="11">
        <v>1.25</v>
      </c>
      <c r="T7883" s="12">
        <v>6974999.5</v>
      </c>
      <c r="U7883" s="12">
        <v>6974999.5</v>
      </c>
    </row>
    <row r="7884" spans="1:21" x14ac:dyDescent="0.2">
      <c r="A7884" s="13">
        <v>2931000000</v>
      </c>
      <c r="B7884" s="11">
        <v>6.4998521818491977</v>
      </c>
      <c r="C7884" s="12">
        <v>190510667.44999999</v>
      </c>
      <c r="E7884" s="13">
        <v>2931000000</v>
      </c>
      <c r="F7884" s="11">
        <v>6.4999000358239511</v>
      </c>
      <c r="G7884" s="12">
        <v>190512070.05000001</v>
      </c>
      <c r="I7884" s="13">
        <v>3381000000</v>
      </c>
      <c r="J7884" s="11">
        <v>11.5</v>
      </c>
      <c r="K7884" s="12">
        <v>388815000</v>
      </c>
      <c r="M7884" s="13">
        <v>3381000000</v>
      </c>
      <c r="N7884" s="11">
        <v>11.5</v>
      </c>
      <c r="O7884" s="12">
        <v>388815000</v>
      </c>
      <c r="Q7884" s="13">
        <v>5581000000</v>
      </c>
      <c r="R7884" s="11">
        <v>1.2499999104103208</v>
      </c>
      <c r="S7884" s="11">
        <v>1.25</v>
      </c>
      <c r="T7884" s="12">
        <v>6976249.5</v>
      </c>
      <c r="U7884" s="12">
        <v>6976249.5</v>
      </c>
    </row>
    <row r="7885" spans="1:21" x14ac:dyDescent="0.2">
      <c r="A7885" s="13">
        <v>2932000000</v>
      </c>
      <c r="B7885" s="11">
        <v>6.499852232264665</v>
      </c>
      <c r="C7885" s="12">
        <v>190575667.44999999</v>
      </c>
      <c r="E7885" s="13">
        <v>2932000000</v>
      </c>
      <c r="F7885" s="11">
        <v>6.4999000699181453</v>
      </c>
      <c r="G7885" s="12">
        <v>190577070.05000001</v>
      </c>
      <c r="I7885" s="13">
        <v>3382000000</v>
      </c>
      <c r="J7885" s="11">
        <v>11.5</v>
      </c>
      <c r="K7885" s="12">
        <v>388930000</v>
      </c>
      <c r="M7885" s="13">
        <v>3382000000</v>
      </c>
      <c r="N7885" s="11">
        <v>11.5</v>
      </c>
      <c r="O7885" s="12">
        <v>388930000</v>
      </c>
      <c r="Q7885" s="13">
        <v>5582000000</v>
      </c>
      <c r="R7885" s="11">
        <v>1.2499999104263704</v>
      </c>
      <c r="S7885" s="11">
        <v>1.25</v>
      </c>
      <c r="T7885" s="12">
        <v>6977499.5</v>
      </c>
      <c r="U7885" s="12">
        <v>6977499.5</v>
      </c>
    </row>
    <row r="7886" spans="1:21" x14ac:dyDescent="0.2">
      <c r="A7886" s="13">
        <v>2933000000</v>
      </c>
      <c r="B7886" s="11">
        <v>6.4998522826457545</v>
      </c>
      <c r="C7886" s="12">
        <v>190640667.44999999</v>
      </c>
      <c r="E7886" s="13">
        <v>2933000000</v>
      </c>
      <c r="F7886" s="11">
        <v>6.4999001039890896</v>
      </c>
      <c r="G7886" s="12">
        <v>190642070.05000001</v>
      </c>
      <c r="I7886" s="13">
        <v>3383000000</v>
      </c>
      <c r="J7886" s="11">
        <v>11.5</v>
      </c>
      <c r="K7886" s="12">
        <v>389045000</v>
      </c>
      <c r="M7886" s="13">
        <v>3383000000</v>
      </c>
      <c r="N7886" s="11">
        <v>11.5</v>
      </c>
      <c r="O7886" s="12">
        <v>389045000</v>
      </c>
      <c r="Q7886" s="13">
        <v>5583000000</v>
      </c>
      <c r="R7886" s="11">
        <v>1.2499999104424144</v>
      </c>
      <c r="S7886" s="11">
        <v>1.25</v>
      </c>
      <c r="T7886" s="12">
        <v>6978749.5</v>
      </c>
      <c r="U7886" s="12">
        <v>6978749.5</v>
      </c>
    </row>
    <row r="7887" spans="1:21" x14ac:dyDescent="0.2">
      <c r="A7887" s="13">
        <v>2934000000</v>
      </c>
      <c r="B7887" s="11">
        <v>6.4998523329925009</v>
      </c>
      <c r="C7887" s="12">
        <v>190705667.44999999</v>
      </c>
      <c r="E7887" s="13">
        <v>2934000000</v>
      </c>
      <c r="F7887" s="11">
        <v>6.4999001380368098</v>
      </c>
      <c r="G7887" s="12">
        <v>190707070.05000001</v>
      </c>
      <c r="I7887" s="13">
        <v>3384000000</v>
      </c>
      <c r="J7887" s="11">
        <v>11.5</v>
      </c>
      <c r="K7887" s="12">
        <v>389160000</v>
      </c>
      <c r="M7887" s="13">
        <v>3384000000</v>
      </c>
      <c r="N7887" s="11">
        <v>11.5</v>
      </c>
      <c r="O7887" s="12">
        <v>389160000</v>
      </c>
      <c r="Q7887" s="13">
        <v>5584000000</v>
      </c>
      <c r="R7887" s="11">
        <v>1.2499999104584527</v>
      </c>
      <c r="S7887" s="11">
        <v>1.25</v>
      </c>
      <c r="T7887" s="12">
        <v>6979999.5</v>
      </c>
      <c r="U7887" s="12">
        <v>6979999.5</v>
      </c>
    </row>
    <row r="7888" spans="1:21" x14ac:dyDescent="0.2">
      <c r="A7888" s="13">
        <v>2935000000</v>
      </c>
      <c r="B7888" s="11">
        <v>6.4998523833049395</v>
      </c>
      <c r="C7888" s="12">
        <v>190770667.44999999</v>
      </c>
      <c r="E7888" s="13">
        <v>2935000000</v>
      </c>
      <c r="F7888" s="11">
        <v>6.499900172061329</v>
      </c>
      <c r="G7888" s="12">
        <v>190772070.05000001</v>
      </c>
      <c r="I7888" s="13">
        <v>3385000000</v>
      </c>
      <c r="J7888" s="11">
        <v>11.5</v>
      </c>
      <c r="K7888" s="12">
        <v>389275000</v>
      </c>
      <c r="M7888" s="13">
        <v>3385000000</v>
      </c>
      <c r="N7888" s="11">
        <v>11.5</v>
      </c>
      <c r="O7888" s="12">
        <v>389275000</v>
      </c>
      <c r="Q7888" s="13">
        <v>5585000000</v>
      </c>
      <c r="R7888" s="11">
        <v>1.2499999104744852</v>
      </c>
      <c r="S7888" s="11">
        <v>1.25</v>
      </c>
      <c r="T7888" s="12">
        <v>6981249.5</v>
      </c>
      <c r="U7888" s="12">
        <v>6981249.5</v>
      </c>
    </row>
    <row r="7889" spans="1:21" x14ac:dyDescent="0.2">
      <c r="A7889" s="13">
        <v>2936000000</v>
      </c>
      <c r="B7889" s="11">
        <v>6.499852433583106</v>
      </c>
      <c r="C7889" s="12">
        <v>190835667.44999999</v>
      </c>
      <c r="E7889" s="13">
        <v>2936000000</v>
      </c>
      <c r="F7889" s="11">
        <v>6.4999002060626712</v>
      </c>
      <c r="G7889" s="12">
        <v>190837070.05000001</v>
      </c>
      <c r="I7889" s="13">
        <v>3386000000</v>
      </c>
      <c r="J7889" s="11">
        <v>11.5</v>
      </c>
      <c r="K7889" s="12">
        <v>389390000</v>
      </c>
      <c r="M7889" s="13">
        <v>3386000000</v>
      </c>
      <c r="N7889" s="11">
        <v>11.5</v>
      </c>
      <c r="O7889" s="12">
        <v>389390000</v>
      </c>
      <c r="Q7889" s="13">
        <v>5586000000</v>
      </c>
      <c r="R7889" s="11">
        <v>1.2499999104905122</v>
      </c>
      <c r="S7889" s="11">
        <v>1.25</v>
      </c>
      <c r="T7889" s="12">
        <v>6982499.5</v>
      </c>
      <c r="U7889" s="12">
        <v>6982499.5</v>
      </c>
    </row>
    <row r="7890" spans="1:21" x14ac:dyDescent="0.2">
      <c r="A7890" s="13">
        <v>2937000000</v>
      </c>
      <c r="B7890" s="11">
        <v>6.4998524838270342</v>
      </c>
      <c r="C7890" s="12">
        <v>190900667.44999999</v>
      </c>
      <c r="E7890" s="13">
        <v>2937000000</v>
      </c>
      <c r="F7890" s="11">
        <v>6.4999002400408585</v>
      </c>
      <c r="G7890" s="12">
        <v>190902070.05000001</v>
      </c>
      <c r="I7890" s="13">
        <v>3387000000</v>
      </c>
      <c r="J7890" s="11">
        <v>11.5</v>
      </c>
      <c r="K7890" s="12">
        <v>389505000</v>
      </c>
      <c r="M7890" s="13">
        <v>3387000000</v>
      </c>
      <c r="N7890" s="11">
        <v>11.5</v>
      </c>
      <c r="O7890" s="12">
        <v>389505000</v>
      </c>
      <c r="Q7890" s="13">
        <v>5587000000</v>
      </c>
      <c r="R7890" s="11">
        <v>1.2499999105065329</v>
      </c>
      <c r="S7890" s="11">
        <v>1.25</v>
      </c>
      <c r="T7890" s="12">
        <v>6983749.5</v>
      </c>
      <c r="U7890" s="12">
        <v>6983749.5</v>
      </c>
    </row>
    <row r="7891" spans="1:21" x14ac:dyDescent="0.2">
      <c r="A7891" s="13">
        <v>2938000000</v>
      </c>
      <c r="B7891" s="11">
        <v>6.4998525340367594</v>
      </c>
      <c r="C7891" s="12">
        <v>190965667.44999999</v>
      </c>
      <c r="E7891" s="13">
        <v>2938000000</v>
      </c>
      <c r="F7891" s="11">
        <v>6.499900273995916</v>
      </c>
      <c r="G7891" s="12">
        <v>190967070.05000001</v>
      </c>
      <c r="I7891" s="13">
        <v>3388000000</v>
      </c>
      <c r="J7891" s="11">
        <v>11.5</v>
      </c>
      <c r="K7891" s="12">
        <v>389620000</v>
      </c>
      <c r="M7891" s="13">
        <v>3388000000</v>
      </c>
      <c r="N7891" s="11">
        <v>11.5</v>
      </c>
      <c r="O7891" s="12">
        <v>389620000</v>
      </c>
      <c r="Q7891" s="13">
        <v>5588000000</v>
      </c>
      <c r="R7891" s="11">
        <v>1.2499999105225483</v>
      </c>
      <c r="S7891" s="11">
        <v>1.25</v>
      </c>
      <c r="T7891" s="12">
        <v>6984999.5</v>
      </c>
      <c r="U7891" s="12">
        <v>6984999.5</v>
      </c>
    </row>
    <row r="7892" spans="1:21" x14ac:dyDescent="0.2">
      <c r="A7892" s="13">
        <v>2939000000</v>
      </c>
      <c r="B7892" s="11">
        <v>6.4998525842123165</v>
      </c>
      <c r="C7892" s="12">
        <v>191030667.44999999</v>
      </c>
      <c r="E7892" s="13">
        <v>2939000000</v>
      </c>
      <c r="F7892" s="11">
        <v>6.4999003079278665</v>
      </c>
      <c r="G7892" s="12">
        <v>191032070.05000001</v>
      </c>
      <c r="I7892" s="13">
        <v>3389000000</v>
      </c>
      <c r="J7892" s="11">
        <v>11.5</v>
      </c>
      <c r="K7892" s="12">
        <v>389735000</v>
      </c>
      <c r="M7892" s="13">
        <v>3389000000</v>
      </c>
      <c r="N7892" s="11">
        <v>11.5</v>
      </c>
      <c r="O7892" s="12">
        <v>389735000</v>
      </c>
      <c r="Q7892" s="13">
        <v>5589000000</v>
      </c>
      <c r="R7892" s="11">
        <v>1.249999910538558</v>
      </c>
      <c r="S7892" s="11">
        <v>1.25</v>
      </c>
      <c r="T7892" s="12">
        <v>6986249.5</v>
      </c>
      <c r="U7892" s="12">
        <v>6986249.5</v>
      </c>
    </row>
    <row r="7893" spans="1:21" x14ac:dyDescent="0.2">
      <c r="A7893" s="13">
        <v>2940000000</v>
      </c>
      <c r="B7893" s="11">
        <v>6.4998526343537408</v>
      </c>
      <c r="C7893" s="12">
        <v>191095667.44999999</v>
      </c>
      <c r="E7893" s="13">
        <v>2940000000</v>
      </c>
      <c r="F7893" s="11">
        <v>6.4999003418367352</v>
      </c>
      <c r="G7893" s="12">
        <v>191097070.05000001</v>
      </c>
      <c r="I7893" s="13">
        <v>3390000000</v>
      </c>
      <c r="J7893" s="11">
        <v>11.5</v>
      </c>
      <c r="K7893" s="12">
        <v>389850000</v>
      </c>
      <c r="M7893" s="13">
        <v>3390000000</v>
      </c>
      <c r="N7893" s="11">
        <v>11.5</v>
      </c>
      <c r="O7893" s="12">
        <v>389850000</v>
      </c>
      <c r="Q7893" s="13">
        <v>5590000000</v>
      </c>
      <c r="R7893" s="11">
        <v>1.2499999105545618</v>
      </c>
      <c r="S7893" s="11">
        <v>1.25</v>
      </c>
      <c r="T7893" s="12">
        <v>6987499.5</v>
      </c>
      <c r="U7893" s="12">
        <v>6987499.5</v>
      </c>
    </row>
    <row r="7894" spans="1:21" x14ac:dyDescent="0.2">
      <c r="A7894" s="13">
        <v>2941000000</v>
      </c>
      <c r="B7894" s="11">
        <v>6.4998526844610671</v>
      </c>
      <c r="C7894" s="12">
        <v>191160667.44999999</v>
      </c>
      <c r="E7894" s="13">
        <v>2941000000</v>
      </c>
      <c r="F7894" s="11">
        <v>6.4999003757225431</v>
      </c>
      <c r="G7894" s="12">
        <v>191162070.05000001</v>
      </c>
      <c r="I7894" s="13">
        <v>3391000000</v>
      </c>
      <c r="J7894" s="11">
        <v>11.5</v>
      </c>
      <c r="K7894" s="12">
        <v>389965000</v>
      </c>
      <c r="M7894" s="13">
        <v>3391000000</v>
      </c>
      <c r="N7894" s="11">
        <v>11.5</v>
      </c>
      <c r="O7894" s="12">
        <v>389965000</v>
      </c>
      <c r="Q7894" s="13">
        <v>5591000000</v>
      </c>
      <c r="R7894" s="11">
        <v>1.2499999105705599</v>
      </c>
      <c r="S7894" s="11">
        <v>1.25</v>
      </c>
      <c r="T7894" s="12">
        <v>6988749.5</v>
      </c>
      <c r="U7894" s="12">
        <v>6988749.5</v>
      </c>
    </row>
    <row r="7895" spans="1:21" x14ac:dyDescent="0.2">
      <c r="A7895" s="13">
        <v>2942000000</v>
      </c>
      <c r="B7895" s="11">
        <v>6.49985273453433</v>
      </c>
      <c r="C7895" s="12">
        <v>191225667.44999999</v>
      </c>
      <c r="E7895" s="13">
        <v>2942000000</v>
      </c>
      <c r="F7895" s="11">
        <v>6.499900409585317</v>
      </c>
      <c r="G7895" s="12">
        <v>191227070.05000001</v>
      </c>
      <c r="I7895" s="13">
        <v>3392000000</v>
      </c>
      <c r="J7895" s="11">
        <v>11.5</v>
      </c>
      <c r="K7895" s="12">
        <v>390080000</v>
      </c>
      <c r="M7895" s="13">
        <v>3392000000</v>
      </c>
      <c r="N7895" s="11">
        <v>11.5</v>
      </c>
      <c r="O7895" s="12">
        <v>390080000</v>
      </c>
      <c r="Q7895" s="13">
        <v>5592000000</v>
      </c>
      <c r="R7895" s="11">
        <v>1.2499999105865522</v>
      </c>
      <c r="S7895" s="11">
        <v>1.25</v>
      </c>
      <c r="T7895" s="12">
        <v>6989999.5</v>
      </c>
      <c r="U7895" s="12">
        <v>6989999.5</v>
      </c>
    </row>
    <row r="7896" spans="1:21" x14ac:dyDescent="0.2">
      <c r="A7896" s="13">
        <v>2943000000</v>
      </c>
      <c r="B7896" s="11">
        <v>6.4998527845735632</v>
      </c>
      <c r="C7896" s="12">
        <v>191290667.44999999</v>
      </c>
      <c r="E7896" s="13">
        <v>2943000000</v>
      </c>
      <c r="F7896" s="11">
        <v>6.4999004434250773</v>
      </c>
      <c r="G7896" s="12">
        <v>191292070.05000001</v>
      </c>
      <c r="I7896" s="13">
        <v>3393000000</v>
      </c>
      <c r="J7896" s="11">
        <v>11.5</v>
      </c>
      <c r="K7896" s="12">
        <v>390195000</v>
      </c>
      <c r="M7896" s="13">
        <v>3393000000</v>
      </c>
      <c r="N7896" s="11">
        <v>11.5</v>
      </c>
      <c r="O7896" s="12">
        <v>390195000</v>
      </c>
      <c r="Q7896" s="13">
        <v>5593000000</v>
      </c>
      <c r="R7896" s="11">
        <v>1.2499999106025388</v>
      </c>
      <c r="S7896" s="11">
        <v>1.25</v>
      </c>
      <c r="T7896" s="12">
        <v>6991249.5</v>
      </c>
      <c r="U7896" s="12">
        <v>6991249.5</v>
      </c>
    </row>
    <row r="7897" spans="1:21" x14ac:dyDescent="0.2">
      <c r="A7897" s="13">
        <v>2944000000</v>
      </c>
      <c r="B7897" s="11">
        <v>6.499852834578804</v>
      </c>
      <c r="C7897" s="12">
        <v>191355667.44999999</v>
      </c>
      <c r="E7897" s="13">
        <v>2944000000</v>
      </c>
      <c r="F7897" s="11">
        <v>6.4999004772418472</v>
      </c>
      <c r="G7897" s="12">
        <v>191357070.05000001</v>
      </c>
      <c r="I7897" s="13">
        <v>3394000000</v>
      </c>
      <c r="J7897" s="11">
        <v>11.5</v>
      </c>
      <c r="K7897" s="12">
        <v>390310000</v>
      </c>
      <c r="M7897" s="13">
        <v>3394000000</v>
      </c>
      <c r="N7897" s="11">
        <v>11.5</v>
      </c>
      <c r="O7897" s="12">
        <v>390310000</v>
      </c>
      <c r="Q7897" s="13">
        <v>5594000000</v>
      </c>
      <c r="R7897" s="11">
        <v>1.24999991061852</v>
      </c>
      <c r="S7897" s="11">
        <v>1.25</v>
      </c>
      <c r="T7897" s="12">
        <v>6992499.5</v>
      </c>
      <c r="U7897" s="12">
        <v>6992499.5</v>
      </c>
    </row>
    <row r="7898" spans="1:21" x14ac:dyDescent="0.2">
      <c r="A7898" s="13">
        <v>2945000000</v>
      </c>
      <c r="B7898" s="11">
        <v>6.4998528845500854</v>
      </c>
      <c r="C7898" s="12">
        <v>191420667.44999999</v>
      </c>
      <c r="E7898" s="13">
        <v>2945000000</v>
      </c>
      <c r="F7898" s="11">
        <v>6.499900511035654</v>
      </c>
      <c r="G7898" s="12">
        <v>191422070.05000001</v>
      </c>
      <c r="I7898" s="13">
        <v>3395000000</v>
      </c>
      <c r="J7898" s="11">
        <v>11.5</v>
      </c>
      <c r="K7898" s="12">
        <v>390425000</v>
      </c>
      <c r="M7898" s="13">
        <v>3395000000</v>
      </c>
      <c r="N7898" s="11">
        <v>11.5</v>
      </c>
      <c r="O7898" s="12">
        <v>390425000</v>
      </c>
      <c r="Q7898" s="13">
        <v>5595000000</v>
      </c>
      <c r="R7898" s="11">
        <v>1.249999910634495</v>
      </c>
      <c r="S7898" s="11">
        <v>1.25</v>
      </c>
      <c r="T7898" s="12">
        <v>6993749.5</v>
      </c>
      <c r="U7898" s="12">
        <v>6993749.5</v>
      </c>
    </row>
    <row r="7899" spans="1:21" x14ac:dyDescent="0.2">
      <c r="A7899" s="13">
        <v>2946000000</v>
      </c>
      <c r="B7899" s="11">
        <v>6.4998529344874409</v>
      </c>
      <c r="C7899" s="12">
        <v>191485667.44999999</v>
      </c>
      <c r="E7899" s="13">
        <v>2946000000</v>
      </c>
      <c r="F7899" s="11">
        <v>6.4999005448065184</v>
      </c>
      <c r="G7899" s="12">
        <v>191487070.05000001</v>
      </c>
      <c r="I7899" s="13">
        <v>3396000000</v>
      </c>
      <c r="J7899" s="11">
        <v>11.5</v>
      </c>
      <c r="K7899" s="12">
        <v>390540000</v>
      </c>
      <c r="M7899" s="13">
        <v>3396000000</v>
      </c>
      <c r="N7899" s="11">
        <v>11.5</v>
      </c>
      <c r="O7899" s="12">
        <v>390540000</v>
      </c>
      <c r="Q7899" s="13">
        <v>5596000000</v>
      </c>
      <c r="R7899" s="11">
        <v>1.2499999106504647</v>
      </c>
      <c r="S7899" s="11">
        <v>1.25</v>
      </c>
      <c r="T7899" s="12">
        <v>6994999.5</v>
      </c>
      <c r="U7899" s="12">
        <v>6994999.5</v>
      </c>
    </row>
    <row r="7900" spans="1:21" x14ac:dyDescent="0.2">
      <c r="A7900" s="13">
        <v>2947000000</v>
      </c>
      <c r="B7900" s="11">
        <v>6.4998529843909054</v>
      </c>
      <c r="C7900" s="12">
        <v>191550667.44999999</v>
      </c>
      <c r="E7900" s="13">
        <v>2947000000</v>
      </c>
      <c r="F7900" s="11">
        <v>6.4999005785544632</v>
      </c>
      <c r="G7900" s="12">
        <v>191552070.05000001</v>
      </c>
      <c r="I7900" s="13">
        <v>3397000000</v>
      </c>
      <c r="J7900" s="11">
        <v>11.5</v>
      </c>
      <c r="K7900" s="12">
        <v>390655000</v>
      </c>
      <c r="M7900" s="13">
        <v>3397000000</v>
      </c>
      <c r="N7900" s="11">
        <v>11.5</v>
      </c>
      <c r="O7900" s="12">
        <v>390655000</v>
      </c>
      <c r="Q7900" s="13">
        <v>5597000000</v>
      </c>
      <c r="R7900" s="11">
        <v>1.2499999106664283</v>
      </c>
      <c r="S7900" s="11">
        <v>1.25</v>
      </c>
      <c r="T7900" s="12">
        <v>6996249.5</v>
      </c>
      <c r="U7900" s="12">
        <v>6996249.5</v>
      </c>
    </row>
    <row r="7901" spans="1:21" x14ac:dyDescent="0.2">
      <c r="A7901" s="13">
        <v>2948000000</v>
      </c>
      <c r="B7901" s="11">
        <v>6.4998530342605152</v>
      </c>
      <c r="C7901" s="12">
        <v>191615667.44999999</v>
      </c>
      <c r="E7901" s="13">
        <v>2948000000</v>
      </c>
      <c r="F7901" s="11">
        <v>6.4999006122795118</v>
      </c>
      <c r="G7901" s="12">
        <v>191617070.05000001</v>
      </c>
      <c r="I7901" s="13">
        <v>3398000000</v>
      </c>
      <c r="J7901" s="11">
        <v>11.5</v>
      </c>
      <c r="K7901" s="12">
        <v>390770000</v>
      </c>
      <c r="M7901" s="13">
        <v>3398000000</v>
      </c>
      <c r="N7901" s="11">
        <v>11.5</v>
      </c>
      <c r="O7901" s="12">
        <v>390770000</v>
      </c>
      <c r="Q7901" s="13">
        <v>5598000000</v>
      </c>
      <c r="R7901" s="11">
        <v>1.2499999106823867</v>
      </c>
      <c r="S7901" s="11">
        <v>1.25</v>
      </c>
      <c r="T7901" s="12">
        <v>6997499.5</v>
      </c>
      <c r="U7901" s="12">
        <v>6997499.5</v>
      </c>
    </row>
    <row r="7902" spans="1:21" x14ac:dyDescent="0.2">
      <c r="A7902" s="13">
        <v>2949000000</v>
      </c>
      <c r="B7902" s="11">
        <v>6.4998530840963031</v>
      </c>
      <c r="C7902" s="12">
        <v>191680667.44999999</v>
      </c>
      <c r="E7902" s="13">
        <v>2949000000</v>
      </c>
      <c r="F7902" s="11">
        <v>6.4999006459816888</v>
      </c>
      <c r="G7902" s="12">
        <v>191682070.05000001</v>
      </c>
      <c r="I7902" s="13">
        <v>3399000000</v>
      </c>
      <c r="J7902" s="11">
        <v>11.5</v>
      </c>
      <c r="K7902" s="12">
        <v>390885000</v>
      </c>
      <c r="M7902" s="13">
        <v>3399000000</v>
      </c>
      <c r="N7902" s="11">
        <v>11.5</v>
      </c>
      <c r="O7902" s="12">
        <v>390885000</v>
      </c>
      <c r="Q7902" s="13">
        <v>5599000000</v>
      </c>
      <c r="R7902" s="11">
        <v>1.2499999106983388</v>
      </c>
      <c r="S7902" s="11">
        <v>1.25</v>
      </c>
      <c r="T7902" s="12">
        <v>6998749.5</v>
      </c>
      <c r="U7902" s="12">
        <v>6998749.5</v>
      </c>
    </row>
    <row r="7903" spans="1:21" x14ac:dyDescent="0.2">
      <c r="A7903" s="13">
        <v>2950000000</v>
      </c>
      <c r="B7903" s="11">
        <v>6.4998531338983048</v>
      </c>
      <c r="C7903" s="12">
        <v>191745667.44999999</v>
      </c>
      <c r="E7903" s="13">
        <v>2950000000</v>
      </c>
      <c r="F7903" s="11">
        <v>6.4999006796610175</v>
      </c>
      <c r="G7903" s="12">
        <v>191747070.05000001</v>
      </c>
      <c r="I7903" s="13">
        <v>3400000000</v>
      </c>
      <c r="J7903" s="11">
        <v>11.5</v>
      </c>
      <c r="K7903" s="12">
        <v>391000000</v>
      </c>
      <c r="M7903" s="13">
        <v>3400000000</v>
      </c>
      <c r="N7903" s="11">
        <v>11.5</v>
      </c>
      <c r="O7903" s="12">
        <v>391000000</v>
      </c>
      <c r="Q7903" s="13">
        <v>5600000000</v>
      </c>
      <c r="R7903" s="11">
        <v>1.2499999107142858</v>
      </c>
      <c r="S7903" s="11">
        <v>1.25</v>
      </c>
      <c r="T7903" s="12">
        <v>6999999.5</v>
      </c>
      <c r="U7903" s="12">
        <v>6999999.5</v>
      </c>
    </row>
    <row r="7904" spans="1:21" x14ac:dyDescent="0.2">
      <c r="A7904" s="13">
        <v>2951000000</v>
      </c>
      <c r="B7904" s="11">
        <v>6.499853183666553</v>
      </c>
      <c r="C7904" s="12">
        <v>191810667.44999999</v>
      </c>
      <c r="E7904" s="13">
        <v>2951000000</v>
      </c>
      <c r="F7904" s="11">
        <v>6.4999007133175208</v>
      </c>
      <c r="G7904" s="12">
        <v>191812070.05000001</v>
      </c>
      <c r="I7904" s="13">
        <v>3401000000</v>
      </c>
      <c r="J7904" s="11">
        <v>11.5</v>
      </c>
      <c r="K7904" s="12">
        <v>391115000</v>
      </c>
      <c r="M7904" s="13">
        <v>3401000000</v>
      </c>
      <c r="N7904" s="11">
        <v>11.5</v>
      </c>
      <c r="O7904" s="12">
        <v>391115000</v>
      </c>
      <c r="Q7904" s="13">
        <v>5601000000</v>
      </c>
      <c r="R7904" s="11">
        <v>1.2499999107302269</v>
      </c>
      <c r="S7904" s="11">
        <v>1.25</v>
      </c>
      <c r="T7904" s="12">
        <v>7001249.5</v>
      </c>
      <c r="U7904" s="12">
        <v>7001249.5</v>
      </c>
    </row>
    <row r="7905" spans="1:21" x14ac:dyDescent="0.2">
      <c r="A7905" s="13">
        <v>2952000000</v>
      </c>
      <c r="B7905" s="11">
        <v>6.4998532334010832</v>
      </c>
      <c r="C7905" s="12">
        <v>191875667.44999999</v>
      </c>
      <c r="E7905" s="13">
        <v>2952000000</v>
      </c>
      <c r="F7905" s="11">
        <v>6.4999007469512202</v>
      </c>
      <c r="G7905" s="12">
        <v>191877070.05000001</v>
      </c>
      <c r="I7905" s="13">
        <v>3402000000</v>
      </c>
      <c r="J7905" s="11">
        <v>11.5</v>
      </c>
      <c r="K7905" s="12">
        <v>391230000</v>
      </c>
      <c r="M7905" s="13">
        <v>3402000000</v>
      </c>
      <c r="N7905" s="11">
        <v>11.5</v>
      </c>
      <c r="O7905" s="12">
        <v>391230000</v>
      </c>
      <c r="Q7905" s="13">
        <v>5602000000</v>
      </c>
      <c r="R7905" s="11">
        <v>1.2499999107461619</v>
      </c>
      <c r="S7905" s="11">
        <v>1.25</v>
      </c>
      <c r="T7905" s="12">
        <v>7002499.5</v>
      </c>
      <c r="U7905" s="12">
        <v>7002499.5</v>
      </c>
    </row>
    <row r="7906" spans="1:21" x14ac:dyDescent="0.2">
      <c r="A7906" s="13">
        <v>2953000000</v>
      </c>
      <c r="B7906" s="11">
        <v>6.4998532831019293</v>
      </c>
      <c r="C7906" s="12">
        <v>191940667.44999999</v>
      </c>
      <c r="E7906" s="13">
        <v>2953000000</v>
      </c>
      <c r="F7906" s="11">
        <v>6.4999007805621396</v>
      </c>
      <c r="G7906" s="12">
        <v>191942070.05000001</v>
      </c>
      <c r="I7906" s="13">
        <v>3403000000</v>
      </c>
      <c r="J7906" s="11">
        <v>11.5</v>
      </c>
      <c r="K7906" s="12">
        <v>391345000</v>
      </c>
      <c r="M7906" s="13">
        <v>3403000000</v>
      </c>
      <c r="N7906" s="11">
        <v>11.5</v>
      </c>
      <c r="O7906" s="12">
        <v>391345000</v>
      </c>
      <c r="Q7906" s="13">
        <v>5603000000</v>
      </c>
      <c r="R7906" s="11">
        <v>1.2499999107620918</v>
      </c>
      <c r="S7906" s="11">
        <v>1.25</v>
      </c>
      <c r="T7906" s="12">
        <v>7003749.5</v>
      </c>
      <c r="U7906" s="12">
        <v>7003749.5</v>
      </c>
    </row>
    <row r="7907" spans="1:21" x14ac:dyDescent="0.2">
      <c r="A7907" s="13">
        <v>2954000000</v>
      </c>
      <c r="B7907" s="11">
        <v>6.4998533327691259</v>
      </c>
      <c r="C7907" s="12">
        <v>192005667.44999999</v>
      </c>
      <c r="E7907" s="13">
        <v>2954000000</v>
      </c>
      <c r="F7907" s="11">
        <v>6.4999008141503056</v>
      </c>
      <c r="G7907" s="12">
        <v>192007070.05000001</v>
      </c>
      <c r="I7907" s="13">
        <v>3404000000</v>
      </c>
      <c r="J7907" s="11">
        <v>11.5</v>
      </c>
      <c r="K7907" s="12">
        <v>391460000</v>
      </c>
      <c r="M7907" s="13">
        <v>3404000000</v>
      </c>
      <c r="N7907" s="11">
        <v>11.5</v>
      </c>
      <c r="O7907" s="12">
        <v>391460000</v>
      </c>
      <c r="Q7907" s="13">
        <v>5604000000</v>
      </c>
      <c r="R7907" s="11">
        <v>1.2499999107780155</v>
      </c>
      <c r="S7907" s="11">
        <v>1.25</v>
      </c>
      <c r="T7907" s="12">
        <v>7004999.5</v>
      </c>
      <c r="U7907" s="12">
        <v>7004999.5</v>
      </c>
    </row>
    <row r="7908" spans="1:21" x14ac:dyDescent="0.2">
      <c r="A7908" s="13">
        <v>2955000000</v>
      </c>
      <c r="B7908" s="11">
        <v>6.4998533824027067</v>
      </c>
      <c r="C7908" s="12">
        <v>192070667.44999999</v>
      </c>
      <c r="E7908" s="13">
        <v>2955000000</v>
      </c>
      <c r="F7908" s="11">
        <v>6.499900847715737</v>
      </c>
      <c r="G7908" s="12">
        <v>192072070.05000001</v>
      </c>
      <c r="I7908" s="13">
        <v>3405000000</v>
      </c>
      <c r="J7908" s="11">
        <v>11.5</v>
      </c>
      <c r="K7908" s="12">
        <v>391575000</v>
      </c>
      <c r="M7908" s="13">
        <v>3405000000</v>
      </c>
      <c r="N7908" s="11">
        <v>11.5</v>
      </c>
      <c r="O7908" s="12">
        <v>391575000</v>
      </c>
      <c r="Q7908" s="13">
        <v>5605000000</v>
      </c>
      <c r="R7908" s="11">
        <v>1.2499999107939339</v>
      </c>
      <c r="S7908" s="11">
        <v>1.25</v>
      </c>
      <c r="T7908" s="12">
        <v>7006249.5</v>
      </c>
      <c r="U7908" s="12">
        <v>7006249.5</v>
      </c>
    </row>
    <row r="7909" spans="1:21" x14ac:dyDescent="0.2">
      <c r="A7909" s="13">
        <v>2956000000</v>
      </c>
      <c r="B7909" s="11">
        <v>6.4998534320027055</v>
      </c>
      <c r="C7909" s="12">
        <v>192135667.44999999</v>
      </c>
      <c r="E7909" s="13">
        <v>2956000000</v>
      </c>
      <c r="F7909" s="11">
        <v>6.4999008812584584</v>
      </c>
      <c r="G7909" s="12">
        <v>192137070.05000001</v>
      </c>
      <c r="I7909" s="13">
        <v>3406000000</v>
      </c>
      <c r="J7909" s="11">
        <v>11.5</v>
      </c>
      <c r="K7909" s="12">
        <v>391690000</v>
      </c>
      <c r="M7909" s="13">
        <v>3406000000</v>
      </c>
      <c r="N7909" s="11">
        <v>11.5</v>
      </c>
      <c r="O7909" s="12">
        <v>391690000</v>
      </c>
      <c r="Q7909" s="13">
        <v>5606000000</v>
      </c>
      <c r="R7909" s="11">
        <v>1.2499999108098465</v>
      </c>
      <c r="S7909" s="11">
        <v>1.25</v>
      </c>
      <c r="T7909" s="12">
        <v>7007499.5</v>
      </c>
      <c r="U7909" s="12">
        <v>7007499.5</v>
      </c>
    </row>
    <row r="7910" spans="1:21" x14ac:dyDescent="0.2">
      <c r="A7910" s="13">
        <v>2957000000</v>
      </c>
      <c r="B7910" s="11">
        <v>6.4998534815691578</v>
      </c>
      <c r="C7910" s="12">
        <v>192200667.44999999</v>
      </c>
      <c r="E7910" s="13">
        <v>2957000000</v>
      </c>
      <c r="F7910" s="11">
        <v>6.4999009147784923</v>
      </c>
      <c r="G7910" s="12">
        <v>192202070.05000001</v>
      </c>
      <c r="I7910" s="13">
        <v>3407000000</v>
      </c>
      <c r="J7910" s="11">
        <v>11.5</v>
      </c>
      <c r="K7910" s="12">
        <v>391805000</v>
      </c>
      <c r="M7910" s="13">
        <v>3407000000</v>
      </c>
      <c r="N7910" s="11">
        <v>11.5</v>
      </c>
      <c r="O7910" s="12">
        <v>391805000</v>
      </c>
      <c r="Q7910" s="13">
        <v>5607000000</v>
      </c>
      <c r="R7910" s="11">
        <v>1.2499999108257536</v>
      </c>
      <c r="S7910" s="11">
        <v>1.25</v>
      </c>
      <c r="T7910" s="12">
        <v>7008749.5</v>
      </c>
      <c r="U7910" s="12">
        <v>7008749.5</v>
      </c>
    </row>
    <row r="7911" spans="1:21" x14ac:dyDescent="0.2">
      <c r="A7911" s="13">
        <v>2958000000</v>
      </c>
      <c r="B7911" s="11">
        <v>6.4998535311020955</v>
      </c>
      <c r="C7911" s="12">
        <v>192265667.44999999</v>
      </c>
      <c r="E7911" s="13">
        <v>2958000000</v>
      </c>
      <c r="F7911" s="11">
        <v>6.4999009482758625</v>
      </c>
      <c r="G7911" s="12">
        <v>192267070.05000001</v>
      </c>
      <c r="I7911" s="13">
        <v>3408000000</v>
      </c>
      <c r="J7911" s="11">
        <v>11.5</v>
      </c>
      <c r="K7911" s="12">
        <v>391920000</v>
      </c>
      <c r="M7911" s="13">
        <v>3408000000</v>
      </c>
      <c r="N7911" s="11">
        <v>11.5</v>
      </c>
      <c r="O7911" s="12">
        <v>391920000</v>
      </c>
      <c r="Q7911" s="13">
        <v>5608000000</v>
      </c>
      <c r="R7911" s="11">
        <v>1.2499999108416548</v>
      </c>
      <c r="S7911" s="11">
        <v>1.25</v>
      </c>
      <c r="T7911" s="12">
        <v>7009999.5</v>
      </c>
      <c r="U7911" s="12">
        <v>7009999.5</v>
      </c>
    </row>
    <row r="7912" spans="1:21" x14ac:dyDescent="0.2">
      <c r="A7912" s="13">
        <v>2959000000</v>
      </c>
      <c r="B7912" s="11">
        <v>6.4998535806015543</v>
      </c>
      <c r="C7912" s="12">
        <v>192330667.44999999</v>
      </c>
      <c r="E7912" s="13">
        <v>2959000000</v>
      </c>
      <c r="F7912" s="11">
        <v>6.4999009817505922</v>
      </c>
      <c r="G7912" s="12">
        <v>192332070.05000001</v>
      </c>
      <c r="I7912" s="13">
        <v>3409000000</v>
      </c>
      <c r="J7912" s="11">
        <v>11.5</v>
      </c>
      <c r="K7912" s="12">
        <v>392035000</v>
      </c>
      <c r="M7912" s="13">
        <v>3409000000</v>
      </c>
      <c r="N7912" s="11">
        <v>11.5</v>
      </c>
      <c r="O7912" s="12">
        <v>392035000</v>
      </c>
      <c r="Q7912" s="13">
        <v>5609000000</v>
      </c>
      <c r="R7912" s="11">
        <v>1.2499999108575504</v>
      </c>
      <c r="S7912" s="11">
        <v>1.25</v>
      </c>
      <c r="T7912" s="12">
        <v>7011249.5</v>
      </c>
      <c r="U7912" s="12">
        <v>7011249.5</v>
      </c>
    </row>
    <row r="7913" spans="1:21" x14ac:dyDescent="0.2">
      <c r="A7913" s="13">
        <v>2960000000</v>
      </c>
      <c r="B7913" s="11">
        <v>6.4998536300675678</v>
      </c>
      <c r="C7913" s="12">
        <v>192395667.44999999</v>
      </c>
      <c r="E7913" s="13">
        <v>2960000000</v>
      </c>
      <c r="F7913" s="11">
        <v>6.4999010152027026</v>
      </c>
      <c r="G7913" s="12">
        <v>192397070.05000001</v>
      </c>
      <c r="I7913" s="13">
        <v>3410000000</v>
      </c>
      <c r="J7913" s="11">
        <v>11.5</v>
      </c>
      <c r="K7913" s="12">
        <v>392150000</v>
      </c>
      <c r="M7913" s="13">
        <v>3410000000</v>
      </c>
      <c r="N7913" s="11">
        <v>11.5</v>
      </c>
      <c r="O7913" s="12">
        <v>392150000</v>
      </c>
      <c r="Q7913" s="13">
        <v>5610000000</v>
      </c>
      <c r="R7913" s="11">
        <v>1.2499999108734403</v>
      </c>
      <c r="S7913" s="11">
        <v>1.25</v>
      </c>
      <c r="T7913" s="12">
        <v>7012499.5</v>
      </c>
      <c r="U7913" s="12">
        <v>7012499.5</v>
      </c>
    </row>
    <row r="7914" spans="1:21" x14ac:dyDescent="0.2">
      <c r="A7914" s="13">
        <v>2961000000</v>
      </c>
      <c r="B7914" s="11">
        <v>6.4998536795001689</v>
      </c>
      <c r="C7914" s="12">
        <v>192460667.44999999</v>
      </c>
      <c r="E7914" s="13">
        <v>2961000000</v>
      </c>
      <c r="F7914" s="11">
        <v>6.4999010486322186</v>
      </c>
      <c r="G7914" s="12">
        <v>192462070.05000001</v>
      </c>
      <c r="I7914" s="13">
        <v>3411000000</v>
      </c>
      <c r="J7914" s="11">
        <v>11.5</v>
      </c>
      <c r="K7914" s="12">
        <v>392265000</v>
      </c>
      <c r="M7914" s="13">
        <v>3411000000</v>
      </c>
      <c r="N7914" s="11">
        <v>11.5</v>
      </c>
      <c r="O7914" s="12">
        <v>392265000</v>
      </c>
      <c r="Q7914" s="13">
        <v>5611000000</v>
      </c>
      <c r="R7914" s="11">
        <v>1.2499999108893245</v>
      </c>
      <c r="S7914" s="11">
        <v>1.25</v>
      </c>
      <c r="T7914" s="12">
        <v>7013749.5</v>
      </c>
      <c r="U7914" s="12">
        <v>7013749.5</v>
      </c>
    </row>
    <row r="7915" spans="1:21" x14ac:dyDescent="0.2">
      <c r="A7915" s="13">
        <v>2962000000</v>
      </c>
      <c r="B7915" s="11">
        <v>6.4998537288993923</v>
      </c>
      <c r="C7915" s="12">
        <v>192525667.44999999</v>
      </c>
      <c r="E7915" s="13">
        <v>2962000000</v>
      </c>
      <c r="F7915" s="11">
        <v>6.4999010820391625</v>
      </c>
      <c r="G7915" s="12">
        <v>192527070.05000001</v>
      </c>
      <c r="I7915" s="13">
        <v>3412000000</v>
      </c>
      <c r="J7915" s="11">
        <v>11.5</v>
      </c>
      <c r="K7915" s="12">
        <v>392380000</v>
      </c>
      <c r="M7915" s="13">
        <v>3412000000</v>
      </c>
      <c r="N7915" s="11">
        <v>11.5</v>
      </c>
      <c r="O7915" s="12">
        <v>392380000</v>
      </c>
      <c r="Q7915" s="13">
        <v>5612000000</v>
      </c>
      <c r="R7915" s="11">
        <v>1.2499999109052031</v>
      </c>
      <c r="S7915" s="11">
        <v>1.25</v>
      </c>
      <c r="T7915" s="12">
        <v>7014999.5</v>
      </c>
      <c r="U7915" s="12">
        <v>7014999.5</v>
      </c>
    </row>
    <row r="7916" spans="1:21" x14ac:dyDescent="0.2">
      <c r="A7916" s="13">
        <v>2963000000</v>
      </c>
      <c r="B7916" s="11">
        <v>6.4998537782652717</v>
      </c>
      <c r="C7916" s="12">
        <v>192590667.44999999</v>
      </c>
      <c r="E7916" s="13">
        <v>2963000000</v>
      </c>
      <c r="F7916" s="11">
        <v>6.4999011154235582</v>
      </c>
      <c r="G7916" s="12">
        <v>192592070.05000001</v>
      </c>
      <c r="I7916" s="13">
        <v>3413000000</v>
      </c>
      <c r="J7916" s="11">
        <v>11.5</v>
      </c>
      <c r="K7916" s="12">
        <v>392495000</v>
      </c>
      <c r="M7916" s="13">
        <v>3413000000</v>
      </c>
      <c r="N7916" s="11">
        <v>11.5</v>
      </c>
      <c r="O7916" s="12">
        <v>392495000</v>
      </c>
      <c r="Q7916" s="13">
        <v>5613000000</v>
      </c>
      <c r="R7916" s="11">
        <v>1.2499999109210762</v>
      </c>
      <c r="S7916" s="11">
        <v>1.25</v>
      </c>
      <c r="T7916" s="12">
        <v>7016249.5</v>
      </c>
      <c r="U7916" s="12">
        <v>7016249.5</v>
      </c>
    </row>
    <row r="7917" spans="1:21" x14ac:dyDescent="0.2">
      <c r="A7917" s="13">
        <v>2964000000</v>
      </c>
      <c r="B7917" s="11">
        <v>6.4998538275978399</v>
      </c>
      <c r="C7917" s="12">
        <v>192655667.44999999</v>
      </c>
      <c r="E7917" s="13">
        <v>2964000000</v>
      </c>
      <c r="F7917" s="11">
        <v>6.4999011487854252</v>
      </c>
      <c r="G7917" s="12">
        <v>192657070.05000001</v>
      </c>
      <c r="I7917" s="13">
        <v>3414000000</v>
      </c>
      <c r="J7917" s="11">
        <v>11.5</v>
      </c>
      <c r="K7917" s="12">
        <v>392610000</v>
      </c>
      <c r="M7917" s="13">
        <v>3414000000</v>
      </c>
      <c r="N7917" s="11">
        <v>11.5</v>
      </c>
      <c r="O7917" s="12">
        <v>392610000</v>
      </c>
      <c r="Q7917" s="13">
        <v>5614000000</v>
      </c>
      <c r="R7917" s="11">
        <v>1.2499999109369433</v>
      </c>
      <c r="S7917" s="11">
        <v>1.25</v>
      </c>
      <c r="T7917" s="12">
        <v>7017499.5</v>
      </c>
      <c r="U7917" s="12">
        <v>7017499.5</v>
      </c>
    </row>
    <row r="7918" spans="1:21" x14ac:dyDescent="0.2">
      <c r="A7918" s="13">
        <v>2965000000</v>
      </c>
      <c r="B7918" s="11">
        <v>6.4998538768971326</v>
      </c>
      <c r="C7918" s="12">
        <v>192720667.44999999</v>
      </c>
      <c r="E7918" s="13">
        <v>2965000000</v>
      </c>
      <c r="F7918" s="11">
        <v>6.4999011821247894</v>
      </c>
      <c r="G7918" s="12">
        <v>192722070.05000001</v>
      </c>
      <c r="I7918" s="13">
        <v>3415000000</v>
      </c>
      <c r="J7918" s="11">
        <v>11.5</v>
      </c>
      <c r="K7918" s="12">
        <v>392725000</v>
      </c>
      <c r="M7918" s="13">
        <v>3415000000</v>
      </c>
      <c r="N7918" s="11">
        <v>11.5</v>
      </c>
      <c r="O7918" s="12">
        <v>392725000</v>
      </c>
      <c r="Q7918" s="13">
        <v>5615000000</v>
      </c>
      <c r="R7918" s="11">
        <v>1.249999910952805</v>
      </c>
      <c r="S7918" s="11">
        <v>1.25</v>
      </c>
      <c r="T7918" s="12">
        <v>7018749.5</v>
      </c>
      <c r="U7918" s="12">
        <v>7018749.5</v>
      </c>
    </row>
    <row r="7919" spans="1:21" x14ac:dyDescent="0.2">
      <c r="A7919" s="13">
        <v>2966000000</v>
      </c>
      <c r="B7919" s="11">
        <v>6.4998539261631825</v>
      </c>
      <c r="C7919" s="12">
        <v>192785667.44999999</v>
      </c>
      <c r="E7919" s="13">
        <v>2966000000</v>
      </c>
      <c r="F7919" s="11">
        <v>6.4999012154416729</v>
      </c>
      <c r="G7919" s="12">
        <v>192787070.05000001</v>
      </c>
      <c r="I7919" s="13">
        <v>3416000000</v>
      </c>
      <c r="J7919" s="11">
        <v>11.5</v>
      </c>
      <c r="K7919" s="12">
        <v>392840000</v>
      </c>
      <c r="M7919" s="13">
        <v>3416000000</v>
      </c>
      <c r="N7919" s="11">
        <v>11.5</v>
      </c>
      <c r="O7919" s="12">
        <v>392840000</v>
      </c>
      <c r="Q7919" s="13">
        <v>5616000000</v>
      </c>
      <c r="R7919" s="11">
        <v>1.2499999109686608</v>
      </c>
      <c r="S7919" s="11">
        <v>1.25</v>
      </c>
      <c r="T7919" s="12">
        <v>7019999.5</v>
      </c>
      <c r="U7919" s="12">
        <v>7019999.5</v>
      </c>
    </row>
    <row r="7920" spans="1:21" x14ac:dyDescent="0.2">
      <c r="A7920" s="13">
        <v>2967000000</v>
      </c>
      <c r="B7920" s="11">
        <v>6.4998539753960225</v>
      </c>
      <c r="C7920" s="12">
        <v>192850667.44999999</v>
      </c>
      <c r="E7920" s="13">
        <v>2967000000</v>
      </c>
      <c r="F7920" s="11">
        <v>6.4999012487360979</v>
      </c>
      <c r="G7920" s="12">
        <v>192852070.05000001</v>
      </c>
      <c r="I7920" s="13">
        <v>3417000000</v>
      </c>
      <c r="J7920" s="11">
        <v>11.5</v>
      </c>
      <c r="K7920" s="12">
        <v>392955000</v>
      </c>
      <c r="M7920" s="13">
        <v>3417000000</v>
      </c>
      <c r="N7920" s="11">
        <v>11.5</v>
      </c>
      <c r="O7920" s="12">
        <v>392955000</v>
      </c>
      <c r="Q7920" s="13">
        <v>5617000000</v>
      </c>
      <c r="R7920" s="11">
        <v>1.2499999109845112</v>
      </c>
      <c r="S7920" s="11">
        <v>1.25</v>
      </c>
      <c r="T7920" s="12">
        <v>7021249.5</v>
      </c>
      <c r="U7920" s="12">
        <v>7021249.5</v>
      </c>
    </row>
    <row r="7921" spans="1:21" x14ac:dyDescent="0.2">
      <c r="A7921" s="13">
        <v>2968000000</v>
      </c>
      <c r="B7921" s="11">
        <v>6.4998540245956873</v>
      </c>
      <c r="C7921" s="12">
        <v>192915667.44999999</v>
      </c>
      <c r="E7921" s="13">
        <v>2968000000</v>
      </c>
      <c r="F7921" s="11">
        <v>6.4999012820080875</v>
      </c>
      <c r="G7921" s="12">
        <v>192917070.05000001</v>
      </c>
      <c r="I7921" s="13">
        <v>3418000000</v>
      </c>
      <c r="J7921" s="11">
        <v>11.5</v>
      </c>
      <c r="K7921" s="12">
        <v>393070000</v>
      </c>
      <c r="M7921" s="13">
        <v>3418000000</v>
      </c>
      <c r="N7921" s="11">
        <v>11.5</v>
      </c>
      <c r="O7921" s="12">
        <v>393070000</v>
      </c>
      <c r="Q7921" s="13">
        <v>5618000000</v>
      </c>
      <c r="R7921" s="11">
        <v>1.2499999110003559</v>
      </c>
      <c r="S7921" s="11">
        <v>1.25</v>
      </c>
      <c r="T7921" s="12">
        <v>7022499.5</v>
      </c>
      <c r="U7921" s="12">
        <v>7022499.5</v>
      </c>
    </row>
    <row r="7922" spans="1:21" x14ac:dyDescent="0.2">
      <c r="A7922" s="13">
        <v>2969000000</v>
      </c>
      <c r="B7922" s="11">
        <v>6.4998540737622097</v>
      </c>
      <c r="C7922" s="12">
        <v>192980667.44999999</v>
      </c>
      <c r="E7922" s="13">
        <v>2969000000</v>
      </c>
      <c r="F7922" s="11">
        <v>6.499901315257663</v>
      </c>
      <c r="G7922" s="12">
        <v>192982070.05000001</v>
      </c>
      <c r="I7922" s="13">
        <v>3419000000</v>
      </c>
      <c r="J7922" s="11">
        <v>11.5</v>
      </c>
      <c r="K7922" s="12">
        <v>393185000</v>
      </c>
      <c r="M7922" s="13">
        <v>3419000000</v>
      </c>
      <c r="N7922" s="11">
        <v>11.5</v>
      </c>
      <c r="O7922" s="12">
        <v>393185000</v>
      </c>
      <c r="Q7922" s="13">
        <v>5619000000</v>
      </c>
      <c r="R7922" s="11">
        <v>1.249999911016195</v>
      </c>
      <c r="S7922" s="11">
        <v>1.25</v>
      </c>
      <c r="T7922" s="12">
        <v>7023749.5</v>
      </c>
      <c r="U7922" s="12">
        <v>7023749.5</v>
      </c>
    </row>
    <row r="7923" spans="1:21" x14ac:dyDescent="0.2">
      <c r="A7923" s="13">
        <v>2970000000</v>
      </c>
      <c r="B7923" s="11">
        <v>6.4998541228956226</v>
      </c>
      <c r="C7923" s="12">
        <v>193045667.44999999</v>
      </c>
      <c r="E7923" s="13">
        <v>2970000000</v>
      </c>
      <c r="F7923" s="11">
        <v>6.4999013484848494</v>
      </c>
      <c r="G7923" s="12">
        <v>193047070.05000001</v>
      </c>
      <c r="I7923" s="13">
        <v>3420000000</v>
      </c>
      <c r="J7923" s="11">
        <v>11.5</v>
      </c>
      <c r="K7923" s="12">
        <v>393300000</v>
      </c>
      <c r="M7923" s="13">
        <v>3420000000</v>
      </c>
      <c r="N7923" s="11">
        <v>11.5</v>
      </c>
      <c r="O7923" s="12">
        <v>393300000</v>
      </c>
      <c r="Q7923" s="13">
        <v>5620000000</v>
      </c>
      <c r="R7923" s="11">
        <v>1.2499999110320283</v>
      </c>
      <c r="S7923" s="11">
        <v>1.25</v>
      </c>
      <c r="T7923" s="12">
        <v>7024999.5</v>
      </c>
      <c r="U7923" s="12">
        <v>7024999.5</v>
      </c>
    </row>
    <row r="7924" spans="1:21" x14ac:dyDescent="0.2">
      <c r="A7924" s="13">
        <v>2971000000</v>
      </c>
      <c r="B7924" s="11">
        <v>6.4998541719959597</v>
      </c>
      <c r="C7924" s="12">
        <v>193110667.44999999</v>
      </c>
      <c r="E7924" s="13">
        <v>2971000000</v>
      </c>
      <c r="F7924" s="11">
        <v>6.4999013816896669</v>
      </c>
      <c r="G7924" s="12">
        <v>193112070.05000001</v>
      </c>
      <c r="I7924" s="13">
        <v>3421000000</v>
      </c>
      <c r="J7924" s="11">
        <v>11.5</v>
      </c>
      <c r="K7924" s="12">
        <v>393415000</v>
      </c>
      <c r="M7924" s="13">
        <v>3421000000</v>
      </c>
      <c r="N7924" s="11">
        <v>11.5</v>
      </c>
      <c r="O7924" s="12">
        <v>393415000</v>
      </c>
      <c r="Q7924" s="13">
        <v>5621000000</v>
      </c>
      <c r="R7924" s="11">
        <v>1.2499999110478561</v>
      </c>
      <c r="S7924" s="11">
        <v>1.25</v>
      </c>
      <c r="T7924" s="12">
        <v>7026249.5</v>
      </c>
      <c r="U7924" s="12">
        <v>7026249.5</v>
      </c>
    </row>
    <row r="7925" spans="1:21" x14ac:dyDescent="0.2">
      <c r="A7925" s="13">
        <v>2972000000</v>
      </c>
      <c r="B7925" s="11">
        <v>6.4998542210632575</v>
      </c>
      <c r="C7925" s="12">
        <v>193175667.44999999</v>
      </c>
      <c r="E7925" s="13">
        <v>2972000000</v>
      </c>
      <c r="F7925" s="11">
        <v>6.4999014148721406</v>
      </c>
      <c r="G7925" s="12">
        <v>193177070.05000001</v>
      </c>
      <c r="I7925" s="13">
        <v>3422000000</v>
      </c>
      <c r="J7925" s="11">
        <v>11.5</v>
      </c>
      <c r="K7925" s="12">
        <v>393530000</v>
      </c>
      <c r="M7925" s="13">
        <v>3422000000</v>
      </c>
      <c r="N7925" s="11">
        <v>11.5</v>
      </c>
      <c r="O7925" s="12">
        <v>393530000</v>
      </c>
      <c r="Q7925" s="13">
        <v>5622000000</v>
      </c>
      <c r="R7925" s="11">
        <v>1.2499999110636784</v>
      </c>
      <c r="S7925" s="11">
        <v>1.25</v>
      </c>
      <c r="T7925" s="12">
        <v>7027499.5</v>
      </c>
      <c r="U7925" s="12">
        <v>7027499.5</v>
      </c>
    </row>
    <row r="7926" spans="1:21" x14ac:dyDescent="0.2">
      <c r="A7926" s="13">
        <v>2973000000</v>
      </c>
      <c r="B7926" s="11">
        <v>6.4998542700975435</v>
      </c>
      <c r="C7926" s="12">
        <v>193240667.44999999</v>
      </c>
      <c r="E7926" s="13">
        <v>2973000000</v>
      </c>
      <c r="F7926" s="11">
        <v>6.4999014480322916</v>
      </c>
      <c r="G7926" s="12">
        <v>193242070.05000001</v>
      </c>
      <c r="I7926" s="13">
        <v>3423000000</v>
      </c>
      <c r="J7926" s="11">
        <v>11.5</v>
      </c>
      <c r="K7926" s="12">
        <v>393645000</v>
      </c>
      <c r="M7926" s="13">
        <v>3423000000</v>
      </c>
      <c r="N7926" s="11">
        <v>11.5</v>
      </c>
      <c r="O7926" s="12">
        <v>393645000</v>
      </c>
      <c r="Q7926" s="13">
        <v>5623000000</v>
      </c>
      <c r="R7926" s="11">
        <v>1.249999911079495</v>
      </c>
      <c r="S7926" s="11">
        <v>1.25</v>
      </c>
      <c r="T7926" s="12">
        <v>7028749.5</v>
      </c>
      <c r="U7926" s="12">
        <v>7028749.5</v>
      </c>
    </row>
    <row r="7927" spans="1:21" x14ac:dyDescent="0.2">
      <c r="A7927" s="13">
        <v>2974000000</v>
      </c>
      <c r="B7927" s="11">
        <v>6.4998543190988567</v>
      </c>
      <c r="C7927" s="12">
        <v>193305667.44999999</v>
      </c>
      <c r="E7927" s="13">
        <v>2974000000</v>
      </c>
      <c r="F7927" s="11">
        <v>6.4999014811701423</v>
      </c>
      <c r="G7927" s="12">
        <v>193307070.05000001</v>
      </c>
      <c r="I7927" s="13">
        <v>3424000000</v>
      </c>
      <c r="J7927" s="11">
        <v>11.5</v>
      </c>
      <c r="K7927" s="12">
        <v>393760000</v>
      </c>
      <c r="M7927" s="13">
        <v>3424000000</v>
      </c>
      <c r="N7927" s="11">
        <v>11.5</v>
      </c>
      <c r="O7927" s="12">
        <v>393760000</v>
      </c>
      <c r="Q7927" s="13">
        <v>5624000000</v>
      </c>
      <c r="R7927" s="11">
        <v>1.2499999110953059</v>
      </c>
      <c r="S7927" s="11">
        <v>1.25</v>
      </c>
      <c r="T7927" s="12">
        <v>7029999.5</v>
      </c>
      <c r="U7927" s="12">
        <v>7029999.5</v>
      </c>
    </row>
    <row r="7928" spans="1:21" x14ac:dyDescent="0.2">
      <c r="A7928" s="13">
        <v>2975000000</v>
      </c>
      <c r="B7928" s="11">
        <v>6.4998543680672256</v>
      </c>
      <c r="C7928" s="12">
        <v>193370667.44999999</v>
      </c>
      <c r="E7928" s="13">
        <v>2975000000</v>
      </c>
      <c r="F7928" s="11">
        <v>6.4999015142857148</v>
      </c>
      <c r="G7928" s="12">
        <v>193372070.05000001</v>
      </c>
      <c r="I7928" s="13">
        <v>3425000000</v>
      </c>
      <c r="J7928" s="11">
        <v>11.5</v>
      </c>
      <c r="K7928" s="12">
        <v>393875000</v>
      </c>
      <c r="M7928" s="13">
        <v>3425000000</v>
      </c>
      <c r="N7928" s="11">
        <v>11.5</v>
      </c>
      <c r="O7928" s="12">
        <v>393875000</v>
      </c>
      <c r="Q7928" s="13">
        <v>5625000000</v>
      </c>
      <c r="R7928" s="11">
        <v>1.2499999111111111</v>
      </c>
      <c r="S7928" s="11">
        <v>1.25</v>
      </c>
      <c r="T7928" s="12">
        <v>7031249.5</v>
      </c>
      <c r="U7928" s="12">
        <v>7031249.5</v>
      </c>
    </row>
    <row r="7929" spans="1:21" x14ac:dyDescent="0.2">
      <c r="A7929" s="13">
        <v>2976000000</v>
      </c>
      <c r="B7929" s="11">
        <v>6.4998544170026875</v>
      </c>
      <c r="C7929" s="12">
        <v>193435667.44999999</v>
      </c>
      <c r="E7929" s="13">
        <v>2976000000</v>
      </c>
      <c r="F7929" s="11">
        <v>6.4999015473790323</v>
      </c>
      <c r="G7929" s="12">
        <v>193437070.05000001</v>
      </c>
      <c r="I7929" s="13">
        <v>3426000000</v>
      </c>
      <c r="J7929" s="11">
        <v>11.5</v>
      </c>
      <c r="K7929" s="12">
        <v>393990000</v>
      </c>
      <c r="M7929" s="13">
        <v>3426000000</v>
      </c>
      <c r="N7929" s="11">
        <v>11.5</v>
      </c>
      <c r="O7929" s="12">
        <v>393990000</v>
      </c>
      <c r="Q7929" s="13">
        <v>5626000000</v>
      </c>
      <c r="R7929" s="11">
        <v>1.2499999111269109</v>
      </c>
      <c r="S7929" s="11">
        <v>1.25</v>
      </c>
      <c r="T7929" s="12">
        <v>7032499.5</v>
      </c>
      <c r="U7929" s="12">
        <v>7032499.5</v>
      </c>
    </row>
    <row r="7930" spans="1:21" x14ac:dyDescent="0.2">
      <c r="A7930" s="13">
        <v>2977000000</v>
      </c>
      <c r="B7930" s="11">
        <v>6.4998544659052735</v>
      </c>
      <c r="C7930" s="12">
        <v>193500667.44999999</v>
      </c>
      <c r="E7930" s="13">
        <v>2977000000</v>
      </c>
      <c r="F7930" s="11">
        <v>6.4999015804501177</v>
      </c>
      <c r="G7930" s="12">
        <v>193502070.05000001</v>
      </c>
      <c r="I7930" s="13">
        <v>3427000000</v>
      </c>
      <c r="J7930" s="11">
        <v>11.5</v>
      </c>
      <c r="K7930" s="12">
        <v>394105000</v>
      </c>
      <c r="M7930" s="13">
        <v>3427000000</v>
      </c>
      <c r="N7930" s="11">
        <v>11.5</v>
      </c>
      <c r="O7930" s="12">
        <v>394105000</v>
      </c>
      <c r="Q7930" s="13">
        <v>5627000000</v>
      </c>
      <c r="R7930" s="11">
        <v>1.2499999111427047</v>
      </c>
      <c r="S7930" s="11">
        <v>1.25</v>
      </c>
      <c r="T7930" s="12">
        <v>7033749.5</v>
      </c>
      <c r="U7930" s="12">
        <v>7033749.5</v>
      </c>
    </row>
    <row r="7931" spans="1:21" x14ac:dyDescent="0.2">
      <c r="A7931" s="13">
        <v>2978000000</v>
      </c>
      <c r="B7931" s="11">
        <v>6.4998545147750164</v>
      </c>
      <c r="C7931" s="12">
        <v>193565667.44999999</v>
      </c>
      <c r="E7931" s="13">
        <v>2978000000</v>
      </c>
      <c r="F7931" s="11">
        <v>6.4999016134989933</v>
      </c>
      <c r="G7931" s="12">
        <v>193567070.05000001</v>
      </c>
      <c r="I7931" s="13">
        <v>3428000000</v>
      </c>
      <c r="J7931" s="11">
        <v>11.5</v>
      </c>
      <c r="K7931" s="12">
        <v>394220000</v>
      </c>
      <c r="M7931" s="13">
        <v>3428000000</v>
      </c>
      <c r="N7931" s="11">
        <v>11.5</v>
      </c>
      <c r="O7931" s="12">
        <v>394220000</v>
      </c>
      <c r="Q7931" s="13">
        <v>5628000000</v>
      </c>
      <c r="R7931" s="11">
        <v>1.2499999111584932</v>
      </c>
      <c r="S7931" s="11">
        <v>1.25</v>
      </c>
      <c r="T7931" s="12">
        <v>7034999.5</v>
      </c>
      <c r="U7931" s="12">
        <v>7034999.5</v>
      </c>
    </row>
    <row r="7932" spans="1:21" x14ac:dyDescent="0.2">
      <c r="A7932" s="13">
        <v>2979000000</v>
      </c>
      <c r="B7932" s="11">
        <v>6.4998545636119491</v>
      </c>
      <c r="C7932" s="12">
        <v>193630667.44999999</v>
      </c>
      <c r="E7932" s="13">
        <v>2979000000</v>
      </c>
      <c r="F7932" s="11">
        <v>6.4999016465256796</v>
      </c>
      <c r="G7932" s="12">
        <v>193632070.05000001</v>
      </c>
      <c r="I7932" s="13">
        <v>3429000000</v>
      </c>
      <c r="J7932" s="11">
        <v>11.5</v>
      </c>
      <c r="K7932" s="12">
        <v>394335000</v>
      </c>
      <c r="M7932" s="13">
        <v>3429000000</v>
      </c>
      <c r="N7932" s="11">
        <v>11.5</v>
      </c>
      <c r="O7932" s="12">
        <v>394335000</v>
      </c>
      <c r="Q7932" s="13">
        <v>5629000000</v>
      </c>
      <c r="R7932" s="11">
        <v>1.2499999111742761</v>
      </c>
      <c r="S7932" s="11">
        <v>1.25</v>
      </c>
      <c r="T7932" s="12">
        <v>7036249.5</v>
      </c>
      <c r="U7932" s="12">
        <v>7036249.5</v>
      </c>
    </row>
    <row r="7933" spans="1:21" x14ac:dyDescent="0.2">
      <c r="A7933" s="13">
        <v>2980000000</v>
      </c>
      <c r="B7933" s="11">
        <v>6.4998546124161072</v>
      </c>
      <c r="C7933" s="12">
        <v>193695667.44999999</v>
      </c>
      <c r="E7933" s="13">
        <v>2980000000</v>
      </c>
      <c r="F7933" s="11">
        <v>6.4999016795302014</v>
      </c>
      <c r="G7933" s="12">
        <v>193697070.05000001</v>
      </c>
      <c r="I7933" s="13">
        <v>3430000000</v>
      </c>
      <c r="J7933" s="11">
        <v>11.5</v>
      </c>
      <c r="K7933" s="12">
        <v>394450000</v>
      </c>
      <c r="M7933" s="13">
        <v>3430000000</v>
      </c>
      <c r="N7933" s="11">
        <v>11.5</v>
      </c>
      <c r="O7933" s="12">
        <v>394450000</v>
      </c>
      <c r="Q7933" s="13">
        <v>5630000000</v>
      </c>
      <c r="R7933" s="11">
        <v>1.2499999111900533</v>
      </c>
      <c r="S7933" s="11">
        <v>1.25</v>
      </c>
      <c r="T7933" s="12">
        <v>7037499.5</v>
      </c>
      <c r="U7933" s="12">
        <v>7037499.5</v>
      </c>
    </row>
    <row r="7934" spans="1:21" x14ac:dyDescent="0.2">
      <c r="A7934" s="13">
        <v>2981000000</v>
      </c>
      <c r="B7934" s="11">
        <v>6.4998546611875208</v>
      </c>
      <c r="C7934" s="12">
        <v>193760667.44999999</v>
      </c>
      <c r="E7934" s="13">
        <v>2981000000</v>
      </c>
      <c r="F7934" s="11">
        <v>6.4999017125125809</v>
      </c>
      <c r="G7934" s="12">
        <v>193762070.05000001</v>
      </c>
      <c r="I7934" s="13">
        <v>3431000000</v>
      </c>
      <c r="J7934" s="11">
        <v>11.5</v>
      </c>
      <c r="K7934" s="12">
        <v>394565000</v>
      </c>
      <c r="M7934" s="13">
        <v>3431000000</v>
      </c>
      <c r="N7934" s="11">
        <v>11.5</v>
      </c>
      <c r="O7934" s="12">
        <v>394565000</v>
      </c>
      <c r="Q7934" s="13">
        <v>5631000000</v>
      </c>
      <c r="R7934" s="11">
        <v>1.2499999112058249</v>
      </c>
      <c r="S7934" s="11">
        <v>1.25</v>
      </c>
      <c r="T7934" s="12">
        <v>7038749.5</v>
      </c>
      <c r="U7934" s="12">
        <v>7038749.5</v>
      </c>
    </row>
    <row r="7935" spans="1:21" x14ac:dyDescent="0.2">
      <c r="A7935" s="13">
        <v>2982000000</v>
      </c>
      <c r="B7935" s="11">
        <v>6.4998547099262245</v>
      </c>
      <c r="C7935" s="12">
        <v>193825667.44999999</v>
      </c>
      <c r="E7935" s="13">
        <v>2982000000</v>
      </c>
      <c r="F7935" s="11">
        <v>6.4999017454728376</v>
      </c>
      <c r="G7935" s="12">
        <v>193827070.05000001</v>
      </c>
      <c r="I7935" s="13">
        <v>3432000000</v>
      </c>
      <c r="J7935" s="11">
        <v>11.5</v>
      </c>
      <c r="K7935" s="12">
        <v>394680000</v>
      </c>
      <c r="M7935" s="13">
        <v>3432000000</v>
      </c>
      <c r="N7935" s="11">
        <v>11.5</v>
      </c>
      <c r="O7935" s="12">
        <v>394680000</v>
      </c>
      <c r="Q7935" s="13">
        <v>5632000000</v>
      </c>
      <c r="R7935" s="11">
        <v>1.2499999112215909</v>
      </c>
      <c r="S7935" s="11">
        <v>1.25</v>
      </c>
      <c r="T7935" s="12">
        <v>7039999.5</v>
      </c>
      <c r="U7935" s="12">
        <v>7039999.5</v>
      </c>
    </row>
    <row r="7936" spans="1:21" x14ac:dyDescent="0.2">
      <c r="A7936" s="13">
        <v>2983000000</v>
      </c>
      <c r="B7936" s="11">
        <v>6.4998547586322495</v>
      </c>
      <c r="C7936" s="12">
        <v>193890667.44999999</v>
      </c>
      <c r="E7936" s="13">
        <v>2983000000</v>
      </c>
      <c r="F7936" s="11">
        <v>6.4999017784109965</v>
      </c>
      <c r="G7936" s="12">
        <v>193892070.05000001</v>
      </c>
      <c r="I7936" s="13">
        <v>3433000000</v>
      </c>
      <c r="J7936" s="11">
        <v>11.5</v>
      </c>
      <c r="K7936" s="12">
        <v>394795000</v>
      </c>
      <c r="M7936" s="13">
        <v>3433000000</v>
      </c>
      <c r="N7936" s="11">
        <v>11.5</v>
      </c>
      <c r="O7936" s="12">
        <v>394795000</v>
      </c>
      <c r="Q7936" s="13">
        <v>5633000000</v>
      </c>
      <c r="R7936" s="11">
        <v>1.2499999112373512</v>
      </c>
      <c r="S7936" s="11">
        <v>1.25</v>
      </c>
      <c r="T7936" s="12">
        <v>7041249.5</v>
      </c>
      <c r="U7936" s="12">
        <v>7041249.5</v>
      </c>
    </row>
    <row r="7937" spans="1:21" x14ac:dyDescent="0.2">
      <c r="A7937" s="13">
        <v>2984000000</v>
      </c>
      <c r="B7937" s="11">
        <v>6.4998548073056304</v>
      </c>
      <c r="C7937" s="12">
        <v>193955667.44999999</v>
      </c>
      <c r="E7937" s="13">
        <v>2984000000</v>
      </c>
      <c r="F7937" s="11">
        <v>6.4999018113270788</v>
      </c>
      <c r="G7937" s="12">
        <v>193957070.05000001</v>
      </c>
      <c r="I7937" s="13">
        <v>3434000000</v>
      </c>
      <c r="J7937" s="11">
        <v>11.5</v>
      </c>
      <c r="K7937" s="12">
        <v>394910000</v>
      </c>
      <c r="M7937" s="13">
        <v>3434000000</v>
      </c>
      <c r="N7937" s="11">
        <v>11.5</v>
      </c>
      <c r="O7937" s="12">
        <v>394910000</v>
      </c>
      <c r="Q7937" s="13">
        <v>5634000000</v>
      </c>
      <c r="R7937" s="11">
        <v>1.2499999112531062</v>
      </c>
      <c r="S7937" s="11">
        <v>1.25</v>
      </c>
      <c r="T7937" s="12">
        <v>7042499.5</v>
      </c>
      <c r="U7937" s="12">
        <v>7042499.5</v>
      </c>
    </row>
    <row r="7938" spans="1:21" x14ac:dyDescent="0.2">
      <c r="A7938" s="13">
        <v>2985000000</v>
      </c>
      <c r="B7938" s="11">
        <v>6.4998548559463982</v>
      </c>
      <c r="C7938" s="12">
        <v>194020667.44999999</v>
      </c>
      <c r="E7938" s="13">
        <v>2985000000</v>
      </c>
      <c r="F7938" s="11">
        <v>6.4999018442211067</v>
      </c>
      <c r="G7938" s="12">
        <v>194022070.05000001</v>
      </c>
      <c r="I7938" s="13">
        <v>3435000000</v>
      </c>
      <c r="J7938" s="11">
        <v>11.5</v>
      </c>
      <c r="K7938" s="12">
        <v>395025000</v>
      </c>
      <c r="M7938" s="13">
        <v>3435000000</v>
      </c>
      <c r="N7938" s="11">
        <v>11.5</v>
      </c>
      <c r="O7938" s="12">
        <v>395025000</v>
      </c>
      <c r="Q7938" s="13">
        <v>5635000000</v>
      </c>
      <c r="R7938" s="11">
        <v>1.2499999112688553</v>
      </c>
      <c r="S7938" s="11">
        <v>1.25</v>
      </c>
      <c r="T7938" s="12">
        <v>7043749.5</v>
      </c>
      <c r="U7938" s="12">
        <v>7043749.5</v>
      </c>
    </row>
    <row r="7939" spans="1:21" x14ac:dyDescent="0.2">
      <c r="A7939" s="13">
        <v>2986000000</v>
      </c>
      <c r="B7939" s="11">
        <v>6.4998549045545877</v>
      </c>
      <c r="C7939" s="12">
        <v>194085667.44999999</v>
      </c>
      <c r="E7939" s="13">
        <v>2986000000</v>
      </c>
      <c r="F7939" s="11">
        <v>6.4999018770931016</v>
      </c>
      <c r="G7939" s="12">
        <v>194087070.05000001</v>
      </c>
      <c r="I7939" s="13">
        <v>3436000000</v>
      </c>
      <c r="J7939" s="11">
        <v>11.5</v>
      </c>
      <c r="K7939" s="12">
        <v>395140000</v>
      </c>
      <c r="M7939" s="13">
        <v>3436000000</v>
      </c>
      <c r="N7939" s="11">
        <v>11.5</v>
      </c>
      <c r="O7939" s="12">
        <v>395140000</v>
      </c>
      <c r="Q7939" s="13">
        <v>5636000000</v>
      </c>
      <c r="R7939" s="11">
        <v>1.249999911284599</v>
      </c>
      <c r="S7939" s="11">
        <v>1.25</v>
      </c>
      <c r="T7939" s="12">
        <v>7044999.5</v>
      </c>
      <c r="U7939" s="12">
        <v>7044999.5</v>
      </c>
    </row>
    <row r="7940" spans="1:21" x14ac:dyDescent="0.2">
      <c r="A7940" s="13">
        <v>2987000000</v>
      </c>
      <c r="B7940" s="11">
        <v>6.4998549531302308</v>
      </c>
      <c r="C7940" s="12">
        <v>194150667.44999999</v>
      </c>
      <c r="E7940" s="13">
        <v>2987000000</v>
      </c>
      <c r="F7940" s="11">
        <v>6.4999019099430875</v>
      </c>
      <c r="G7940" s="12">
        <v>194152070.05000001</v>
      </c>
      <c r="I7940" s="13">
        <v>3437000000</v>
      </c>
      <c r="J7940" s="11">
        <v>11.5</v>
      </c>
      <c r="K7940" s="12">
        <v>395255000</v>
      </c>
      <c r="M7940" s="13">
        <v>3437000000</v>
      </c>
      <c r="N7940" s="11">
        <v>11.5</v>
      </c>
      <c r="O7940" s="12">
        <v>395255000</v>
      </c>
      <c r="Q7940" s="13">
        <v>5637000000</v>
      </c>
      <c r="R7940" s="11">
        <v>1.2499999113003371</v>
      </c>
      <c r="S7940" s="11">
        <v>1.25</v>
      </c>
      <c r="T7940" s="12">
        <v>7046249.5</v>
      </c>
      <c r="U7940" s="12">
        <v>7046249.5</v>
      </c>
    </row>
    <row r="7941" spans="1:21" x14ac:dyDescent="0.2">
      <c r="A7941" s="13">
        <v>2988000000</v>
      </c>
      <c r="B7941" s="11">
        <v>6.4998550016733603</v>
      </c>
      <c r="C7941" s="12">
        <v>194215667.44999999</v>
      </c>
      <c r="E7941" s="13">
        <v>2988000000</v>
      </c>
      <c r="F7941" s="11">
        <v>6.4999019427710847</v>
      </c>
      <c r="G7941" s="12">
        <v>194217070.05000001</v>
      </c>
      <c r="I7941" s="13">
        <v>3438000000</v>
      </c>
      <c r="J7941" s="11">
        <v>11.5</v>
      </c>
      <c r="K7941" s="12">
        <v>395370000</v>
      </c>
      <c r="M7941" s="13">
        <v>3438000000</v>
      </c>
      <c r="N7941" s="11">
        <v>11.5</v>
      </c>
      <c r="O7941" s="12">
        <v>395370000</v>
      </c>
      <c r="Q7941" s="13">
        <v>5638000000</v>
      </c>
      <c r="R7941" s="11">
        <v>1.2499999113160696</v>
      </c>
      <c r="S7941" s="11">
        <v>1.25</v>
      </c>
      <c r="T7941" s="12">
        <v>7047499.5</v>
      </c>
      <c r="U7941" s="12">
        <v>7047499.5</v>
      </c>
    </row>
    <row r="7942" spans="1:21" x14ac:dyDescent="0.2">
      <c r="A7942" s="13">
        <v>2989000000</v>
      </c>
      <c r="B7942" s="11">
        <v>6.4998550501840073</v>
      </c>
      <c r="C7942" s="12">
        <v>194280667.44999999</v>
      </c>
      <c r="E7942" s="13">
        <v>2989000000</v>
      </c>
      <c r="F7942" s="11">
        <v>6.4999019755771155</v>
      </c>
      <c r="G7942" s="12">
        <v>194282070.05000001</v>
      </c>
      <c r="I7942" s="13">
        <v>3439000000</v>
      </c>
      <c r="J7942" s="11">
        <v>11.5</v>
      </c>
      <c r="K7942" s="12">
        <v>395485000</v>
      </c>
      <c r="M7942" s="13">
        <v>3439000000</v>
      </c>
      <c r="N7942" s="11">
        <v>11.5</v>
      </c>
      <c r="O7942" s="12">
        <v>395485000</v>
      </c>
      <c r="Q7942" s="13">
        <v>5639000000</v>
      </c>
      <c r="R7942" s="11">
        <v>1.2499999113317963</v>
      </c>
      <c r="S7942" s="11">
        <v>1.25</v>
      </c>
      <c r="T7942" s="12">
        <v>7048749.5</v>
      </c>
      <c r="U7942" s="12">
        <v>7048749.5</v>
      </c>
    </row>
    <row r="7943" spans="1:21" x14ac:dyDescent="0.2">
      <c r="A7943" s="13">
        <v>2990000000</v>
      </c>
      <c r="B7943" s="11">
        <v>6.4998550986622066</v>
      </c>
      <c r="C7943" s="12">
        <v>194345667.44999999</v>
      </c>
      <c r="E7943" s="13">
        <v>2990000000</v>
      </c>
      <c r="F7943" s="11">
        <v>6.4999020083612038</v>
      </c>
      <c r="G7943" s="12">
        <v>194347070.05000001</v>
      </c>
      <c r="I7943" s="13">
        <v>3440000000</v>
      </c>
      <c r="J7943" s="11">
        <v>11.5</v>
      </c>
      <c r="K7943" s="12">
        <v>395600000</v>
      </c>
      <c r="M7943" s="13">
        <v>3440000000</v>
      </c>
      <c r="N7943" s="11">
        <v>11.5</v>
      </c>
      <c r="O7943" s="12">
        <v>395600000</v>
      </c>
      <c r="Q7943" s="13">
        <v>5640000000</v>
      </c>
      <c r="R7943" s="11">
        <v>1.2499999113475178</v>
      </c>
      <c r="S7943" s="11">
        <v>1.25</v>
      </c>
      <c r="T7943" s="12">
        <v>7049999.5</v>
      </c>
      <c r="U7943" s="12">
        <v>7049999.5</v>
      </c>
    </row>
    <row r="7944" spans="1:21" x14ac:dyDescent="0.2">
      <c r="A7944" s="13">
        <v>2991000000</v>
      </c>
      <c r="B7944" s="11">
        <v>6.4998551471079899</v>
      </c>
      <c r="C7944" s="12">
        <v>194410667.44999999</v>
      </c>
      <c r="E7944" s="13">
        <v>2991000000</v>
      </c>
      <c r="F7944" s="11">
        <v>6.4999020411233701</v>
      </c>
      <c r="G7944" s="12">
        <v>194412070.05000001</v>
      </c>
      <c r="I7944" s="13">
        <v>3441000000</v>
      </c>
      <c r="J7944" s="11">
        <v>11.5</v>
      </c>
      <c r="K7944" s="12">
        <v>395715000</v>
      </c>
      <c r="M7944" s="13">
        <v>3441000000</v>
      </c>
      <c r="N7944" s="11">
        <v>11.5</v>
      </c>
      <c r="O7944" s="12">
        <v>395715000</v>
      </c>
      <c r="Q7944" s="13">
        <v>5641000000</v>
      </c>
      <c r="R7944" s="11">
        <v>1.2499999113632334</v>
      </c>
      <c r="S7944" s="11">
        <v>1.25</v>
      </c>
      <c r="T7944" s="12">
        <v>7051249.5</v>
      </c>
      <c r="U7944" s="12">
        <v>7051249.5</v>
      </c>
    </row>
    <row r="7945" spans="1:21" x14ac:dyDescent="0.2">
      <c r="A7945" s="13">
        <v>2992000000</v>
      </c>
      <c r="B7945" s="11">
        <v>6.4998551955213895</v>
      </c>
      <c r="C7945" s="12">
        <v>194475667.44999999</v>
      </c>
      <c r="E7945" s="13">
        <v>2992000000</v>
      </c>
      <c r="F7945" s="11">
        <v>6.4999020738636366</v>
      </c>
      <c r="G7945" s="12">
        <v>194477070.05000001</v>
      </c>
      <c r="I7945" s="13">
        <v>3442000000</v>
      </c>
      <c r="J7945" s="11">
        <v>11.5</v>
      </c>
      <c r="K7945" s="12">
        <v>395830000</v>
      </c>
      <c r="M7945" s="13">
        <v>3442000000</v>
      </c>
      <c r="N7945" s="11">
        <v>11.5</v>
      </c>
      <c r="O7945" s="12">
        <v>395830000</v>
      </c>
      <c r="Q7945" s="13">
        <v>5642000000</v>
      </c>
      <c r="R7945" s="11">
        <v>1.2499999113789435</v>
      </c>
      <c r="S7945" s="11">
        <v>1.25</v>
      </c>
      <c r="T7945" s="12">
        <v>7052499.5</v>
      </c>
      <c r="U7945" s="12">
        <v>7052499.5</v>
      </c>
    </row>
    <row r="7946" spans="1:21" x14ac:dyDescent="0.2">
      <c r="A7946" s="13">
        <v>2993000000</v>
      </c>
      <c r="B7946" s="11">
        <v>6.4998552439024389</v>
      </c>
      <c r="C7946" s="12">
        <v>194540667.44999999</v>
      </c>
      <c r="E7946" s="13">
        <v>2993000000</v>
      </c>
      <c r="F7946" s="11">
        <v>6.4999021065820255</v>
      </c>
      <c r="G7946" s="12">
        <v>194542070.05000001</v>
      </c>
      <c r="I7946" s="13">
        <v>3443000000</v>
      </c>
      <c r="J7946" s="11">
        <v>11.5</v>
      </c>
      <c r="K7946" s="12">
        <v>395945000</v>
      </c>
      <c r="M7946" s="13">
        <v>3443000000</v>
      </c>
      <c r="N7946" s="11">
        <v>11.5</v>
      </c>
      <c r="O7946" s="12">
        <v>395945000</v>
      </c>
      <c r="Q7946" s="13">
        <v>5643000000</v>
      </c>
      <c r="R7946" s="11">
        <v>1.2499999113946483</v>
      </c>
      <c r="S7946" s="11">
        <v>1.25</v>
      </c>
      <c r="T7946" s="12">
        <v>7053749.5</v>
      </c>
      <c r="U7946" s="12">
        <v>7053749.5</v>
      </c>
    </row>
    <row r="7947" spans="1:21" x14ac:dyDescent="0.2">
      <c r="A7947" s="13">
        <v>2994000000</v>
      </c>
      <c r="B7947" s="11">
        <v>6.4998552922511683</v>
      </c>
      <c r="C7947" s="12">
        <v>194605667.44999999</v>
      </c>
      <c r="E7947" s="13">
        <v>2994000000</v>
      </c>
      <c r="F7947" s="11">
        <v>6.4999021392785572</v>
      </c>
      <c r="G7947" s="12">
        <v>194607070.05000001</v>
      </c>
      <c r="I7947" s="13">
        <v>3444000000</v>
      </c>
      <c r="J7947" s="11">
        <v>11.5</v>
      </c>
      <c r="K7947" s="12">
        <v>396060000</v>
      </c>
      <c r="M7947" s="13">
        <v>3444000000</v>
      </c>
      <c r="N7947" s="11">
        <v>11.5</v>
      </c>
      <c r="O7947" s="12">
        <v>396060000</v>
      </c>
      <c r="Q7947" s="13">
        <v>5644000000</v>
      </c>
      <c r="R7947" s="11">
        <v>1.2499999114103473</v>
      </c>
      <c r="S7947" s="11">
        <v>1.25</v>
      </c>
      <c r="T7947" s="12">
        <v>7054999.5</v>
      </c>
      <c r="U7947" s="12">
        <v>7054999.5</v>
      </c>
    </row>
    <row r="7948" spans="1:21" x14ac:dyDescent="0.2">
      <c r="A7948" s="13">
        <v>2995000000</v>
      </c>
      <c r="B7948" s="11">
        <v>6.4998553405676116</v>
      </c>
      <c r="C7948" s="12">
        <v>194670667.44999999</v>
      </c>
      <c r="E7948" s="13">
        <v>2995000000</v>
      </c>
      <c r="F7948" s="11">
        <v>6.4999021719532566</v>
      </c>
      <c r="G7948" s="12">
        <v>194672070.05000001</v>
      </c>
      <c r="I7948" s="13">
        <v>3445000000</v>
      </c>
      <c r="J7948" s="11">
        <v>11.5</v>
      </c>
      <c r="K7948" s="12">
        <v>396175000</v>
      </c>
      <c r="M7948" s="13">
        <v>3445000000</v>
      </c>
      <c r="N7948" s="11">
        <v>11.5</v>
      </c>
      <c r="O7948" s="12">
        <v>396175000</v>
      </c>
      <c r="Q7948" s="13">
        <v>5645000000</v>
      </c>
      <c r="R7948" s="11">
        <v>1.2499999114260407</v>
      </c>
      <c r="S7948" s="11">
        <v>1.25</v>
      </c>
      <c r="T7948" s="12">
        <v>7056249.5</v>
      </c>
      <c r="U7948" s="12">
        <v>7056249.5</v>
      </c>
    </row>
    <row r="7949" spans="1:21" x14ac:dyDescent="0.2">
      <c r="A7949" s="13">
        <v>2996000000</v>
      </c>
      <c r="B7949" s="11">
        <v>6.4998553888518025</v>
      </c>
      <c r="C7949" s="12">
        <v>194735667.44999999</v>
      </c>
      <c r="E7949" s="13">
        <v>2996000000</v>
      </c>
      <c r="F7949" s="11">
        <v>6.4999022046061423</v>
      </c>
      <c r="G7949" s="12">
        <v>194737070.05000001</v>
      </c>
      <c r="I7949" s="13">
        <v>3446000000</v>
      </c>
      <c r="J7949" s="11">
        <v>11.5</v>
      </c>
      <c r="K7949" s="12">
        <v>396290000</v>
      </c>
      <c r="M7949" s="13">
        <v>3446000000</v>
      </c>
      <c r="N7949" s="11">
        <v>11.5</v>
      </c>
      <c r="O7949" s="12">
        <v>396290000</v>
      </c>
      <c r="Q7949" s="13">
        <v>5646000000</v>
      </c>
      <c r="R7949" s="11">
        <v>1.2499999114417286</v>
      </c>
      <c r="S7949" s="11">
        <v>1.25</v>
      </c>
      <c r="T7949" s="12">
        <v>7057499.5</v>
      </c>
      <c r="U7949" s="12">
        <v>7057499.5</v>
      </c>
    </row>
    <row r="7950" spans="1:21" x14ac:dyDescent="0.2">
      <c r="A7950" s="13">
        <v>2997000000</v>
      </c>
      <c r="B7950" s="11">
        <v>6.4998554371037702</v>
      </c>
      <c r="C7950" s="12">
        <v>194800667.44999999</v>
      </c>
      <c r="E7950" s="13">
        <v>2997000000</v>
      </c>
      <c r="F7950" s="11">
        <v>6.4999022372372375</v>
      </c>
      <c r="G7950" s="12">
        <v>194802070.05000001</v>
      </c>
      <c r="I7950" s="13">
        <v>3447000000</v>
      </c>
      <c r="J7950" s="11">
        <v>11.5</v>
      </c>
      <c r="K7950" s="12">
        <v>396405000</v>
      </c>
      <c r="M7950" s="13">
        <v>3447000000</v>
      </c>
      <c r="N7950" s="11">
        <v>11.5</v>
      </c>
      <c r="O7950" s="12">
        <v>396405000</v>
      </c>
      <c r="Q7950" s="13">
        <v>5647000000</v>
      </c>
      <c r="R7950" s="11">
        <v>1.249999911457411</v>
      </c>
      <c r="S7950" s="11">
        <v>1.25</v>
      </c>
      <c r="T7950" s="12">
        <v>7058749.5</v>
      </c>
      <c r="U7950" s="12">
        <v>7058749.5</v>
      </c>
    </row>
    <row r="7951" spans="1:21" x14ac:dyDescent="0.2">
      <c r="A7951" s="13">
        <v>2998000000</v>
      </c>
      <c r="B7951" s="11">
        <v>6.4998554853235486</v>
      </c>
      <c r="C7951" s="12">
        <v>194865667.44999999</v>
      </c>
      <c r="E7951" s="13">
        <v>2998000000</v>
      </c>
      <c r="F7951" s="11">
        <v>6.4999022698465652</v>
      </c>
      <c r="G7951" s="12">
        <v>194867070.05000001</v>
      </c>
      <c r="I7951" s="13">
        <v>3448000000</v>
      </c>
      <c r="J7951" s="11">
        <v>11.5</v>
      </c>
      <c r="K7951" s="12">
        <v>396520000</v>
      </c>
      <c r="M7951" s="13">
        <v>3448000000</v>
      </c>
      <c r="N7951" s="11">
        <v>11.5</v>
      </c>
      <c r="O7951" s="12">
        <v>396520000</v>
      </c>
      <c r="Q7951" s="13">
        <v>5648000000</v>
      </c>
      <c r="R7951" s="11">
        <v>1.249999911473088</v>
      </c>
      <c r="S7951" s="11">
        <v>1.25</v>
      </c>
      <c r="T7951" s="12">
        <v>7059999.5</v>
      </c>
      <c r="U7951" s="12">
        <v>7059999.5</v>
      </c>
    </row>
    <row r="7952" spans="1:21" x14ac:dyDescent="0.2">
      <c r="A7952" s="13">
        <v>2999000000</v>
      </c>
      <c r="B7952" s="11">
        <v>6.4998555335111705</v>
      </c>
      <c r="C7952" s="12">
        <v>194930667.44999999</v>
      </c>
      <c r="E7952" s="13">
        <v>2999000000</v>
      </c>
      <c r="F7952" s="11">
        <v>6.4999023024341449</v>
      </c>
      <c r="G7952" s="12">
        <v>194932070.05000001</v>
      </c>
      <c r="I7952" s="13">
        <v>3449000000</v>
      </c>
      <c r="J7952" s="11">
        <v>11.5</v>
      </c>
      <c r="K7952" s="12">
        <v>396635000</v>
      </c>
      <c r="M7952" s="13">
        <v>3449000000</v>
      </c>
      <c r="N7952" s="11">
        <v>11.5</v>
      </c>
      <c r="O7952" s="12">
        <v>396635000</v>
      </c>
      <c r="Q7952" s="13">
        <v>5649000000</v>
      </c>
      <c r="R7952" s="11">
        <v>1.2499999114887592</v>
      </c>
      <c r="S7952" s="11">
        <v>1.25</v>
      </c>
      <c r="T7952" s="12">
        <v>7061249.5</v>
      </c>
      <c r="U7952" s="12">
        <v>7061249.5</v>
      </c>
    </row>
    <row r="7953" spans="1:21" x14ac:dyDescent="0.2">
      <c r="A7953" s="13">
        <v>3000000000</v>
      </c>
      <c r="B7953" s="11">
        <v>6.4998555816666661</v>
      </c>
      <c r="C7953" s="12">
        <v>194995667.44999999</v>
      </c>
      <c r="E7953" s="13">
        <v>3000000000</v>
      </c>
      <c r="F7953" s="11">
        <v>6.4999023350000007</v>
      </c>
      <c r="G7953" s="12">
        <v>194997070.05000001</v>
      </c>
      <c r="I7953" s="13">
        <v>3450000000</v>
      </c>
      <c r="J7953" s="11">
        <v>11.5</v>
      </c>
      <c r="K7953" s="12">
        <v>396750000</v>
      </c>
      <c r="M7953" s="13">
        <v>3450000000</v>
      </c>
      <c r="N7953" s="11">
        <v>11.5</v>
      </c>
      <c r="O7953" s="12">
        <v>396750000</v>
      </c>
      <c r="Q7953" s="13">
        <v>5650000000</v>
      </c>
      <c r="R7953" s="11">
        <v>1.2499999115044247</v>
      </c>
      <c r="S7953" s="11">
        <v>1.25</v>
      </c>
      <c r="T7953" s="12">
        <v>7062499.5</v>
      </c>
      <c r="U7953" s="12">
        <v>7062499.5</v>
      </c>
    </row>
    <row r="7954" spans="1:21" x14ac:dyDescent="0.2">
      <c r="A7954" s="13">
        <v>3001000000</v>
      </c>
      <c r="B7954" s="11">
        <v>6.4998556297900691</v>
      </c>
      <c r="C7954" s="12">
        <v>195060667.44999999</v>
      </c>
      <c r="E7954" s="13">
        <v>3001000000</v>
      </c>
      <c r="F7954" s="11">
        <v>6.4999023675441521</v>
      </c>
      <c r="G7954" s="12">
        <v>195062070.05000001</v>
      </c>
      <c r="I7954" s="13">
        <v>3451000000</v>
      </c>
      <c r="J7954" s="11">
        <v>11.5</v>
      </c>
      <c r="K7954" s="12">
        <v>396865000</v>
      </c>
      <c r="M7954" s="13">
        <v>3451000000</v>
      </c>
      <c r="N7954" s="11">
        <v>11.5</v>
      </c>
      <c r="O7954" s="12">
        <v>396865000</v>
      </c>
      <c r="Q7954" s="13">
        <v>5651000000</v>
      </c>
      <c r="R7954" s="11">
        <v>1.249999911520085</v>
      </c>
      <c r="S7954" s="11">
        <v>1.25</v>
      </c>
      <c r="T7954" s="12">
        <v>7063749.5</v>
      </c>
      <c r="U7954" s="12">
        <v>7063749.5</v>
      </c>
    </row>
    <row r="7955" spans="1:21" x14ac:dyDescent="0.2">
      <c r="A7955" s="13">
        <v>3002000000</v>
      </c>
      <c r="B7955" s="11">
        <v>6.4998556778814125</v>
      </c>
      <c r="C7955" s="12">
        <v>195125667.44999999</v>
      </c>
      <c r="E7955" s="13">
        <v>3002000000</v>
      </c>
      <c r="F7955" s="11">
        <v>6.499902400066623</v>
      </c>
      <c r="G7955" s="12">
        <v>195127070.05000001</v>
      </c>
      <c r="I7955" s="13">
        <v>3452000000</v>
      </c>
      <c r="J7955" s="11">
        <v>11.5</v>
      </c>
      <c r="K7955" s="12">
        <v>396980000</v>
      </c>
      <c r="M7955" s="13">
        <v>3452000000</v>
      </c>
      <c r="N7955" s="11">
        <v>11.5</v>
      </c>
      <c r="O7955" s="12">
        <v>396980000</v>
      </c>
      <c r="Q7955" s="13">
        <v>5652000000</v>
      </c>
      <c r="R7955" s="11">
        <v>1.2499999115357396</v>
      </c>
      <c r="S7955" s="11">
        <v>1.25</v>
      </c>
      <c r="T7955" s="12">
        <v>7064999.5</v>
      </c>
      <c r="U7955" s="12">
        <v>7064999.5</v>
      </c>
    </row>
    <row r="7956" spans="1:21" x14ac:dyDescent="0.2">
      <c r="A7956" s="13">
        <v>3003000000</v>
      </c>
      <c r="B7956" s="11">
        <v>6.4998557259407255</v>
      </c>
      <c r="C7956" s="12">
        <v>195190667.44999999</v>
      </c>
      <c r="E7956" s="13">
        <v>3003000000</v>
      </c>
      <c r="F7956" s="11">
        <v>6.4999024325674322</v>
      </c>
      <c r="G7956" s="12">
        <v>195192070.05000001</v>
      </c>
      <c r="I7956" s="13">
        <v>3453000000</v>
      </c>
      <c r="J7956" s="11">
        <v>11.5</v>
      </c>
      <c r="K7956" s="12">
        <v>397095000</v>
      </c>
      <c r="M7956" s="13">
        <v>3453000000</v>
      </c>
      <c r="N7956" s="11">
        <v>11.5</v>
      </c>
      <c r="O7956" s="12">
        <v>397095000</v>
      </c>
      <c r="Q7956" s="13">
        <v>5653000000</v>
      </c>
      <c r="R7956" s="11">
        <v>1.2499999115513887</v>
      </c>
      <c r="S7956" s="11">
        <v>1.25</v>
      </c>
      <c r="T7956" s="12">
        <v>7066249.5</v>
      </c>
      <c r="U7956" s="12">
        <v>7066249.5</v>
      </c>
    </row>
    <row r="7957" spans="1:21" x14ac:dyDescent="0.2">
      <c r="A7957" s="13">
        <v>3004000000</v>
      </c>
      <c r="B7957" s="11">
        <v>6.4998557739680427</v>
      </c>
      <c r="C7957" s="12">
        <v>195255667.44999999</v>
      </c>
      <c r="E7957" s="13">
        <v>3004000000</v>
      </c>
      <c r="F7957" s="11">
        <v>6.4999024650466044</v>
      </c>
      <c r="G7957" s="12">
        <v>195257070.05000001</v>
      </c>
      <c r="I7957" s="13">
        <v>3454000000</v>
      </c>
      <c r="J7957" s="11">
        <v>11.5</v>
      </c>
      <c r="K7957" s="12">
        <v>397210000</v>
      </c>
      <c r="M7957" s="13">
        <v>3454000000</v>
      </c>
      <c r="N7957" s="11">
        <v>11.5</v>
      </c>
      <c r="O7957" s="12">
        <v>397210000</v>
      </c>
      <c r="Q7957" s="13">
        <v>5654000000</v>
      </c>
      <c r="R7957" s="11">
        <v>1.2499999115670322</v>
      </c>
      <c r="S7957" s="11">
        <v>1.25</v>
      </c>
      <c r="T7957" s="12">
        <v>7067499.5</v>
      </c>
      <c r="U7957" s="12">
        <v>7067499.5</v>
      </c>
    </row>
    <row r="7958" spans="1:21" x14ac:dyDescent="0.2">
      <c r="A7958" s="13">
        <v>3005000000</v>
      </c>
      <c r="B7958" s="11">
        <v>6.4998558219633935</v>
      </c>
      <c r="C7958" s="12">
        <v>195320667.44999999</v>
      </c>
      <c r="E7958" s="13">
        <v>3005000000</v>
      </c>
      <c r="F7958" s="11">
        <v>6.4999024975041602</v>
      </c>
      <c r="G7958" s="12">
        <v>195322070.05000001</v>
      </c>
      <c r="I7958" s="13">
        <v>3455000000</v>
      </c>
      <c r="J7958" s="11">
        <v>11.5</v>
      </c>
      <c r="K7958" s="12">
        <v>397325000</v>
      </c>
      <c r="M7958" s="13">
        <v>3455000000</v>
      </c>
      <c r="N7958" s="11">
        <v>11.5</v>
      </c>
      <c r="O7958" s="12">
        <v>397325000</v>
      </c>
      <c r="Q7958" s="13">
        <v>5655000000</v>
      </c>
      <c r="R7958" s="11">
        <v>1.2499999115826701</v>
      </c>
      <c r="S7958" s="11">
        <v>1.25</v>
      </c>
      <c r="T7958" s="12">
        <v>7068749.5</v>
      </c>
      <c r="U7958" s="12">
        <v>7068749.5</v>
      </c>
    </row>
    <row r="7959" spans="1:21" x14ac:dyDescent="0.2">
      <c r="A7959" s="13">
        <v>3006000000</v>
      </c>
      <c r="B7959" s="11">
        <v>6.4998558699268125</v>
      </c>
      <c r="C7959" s="12">
        <v>195385667.44999999</v>
      </c>
      <c r="E7959" s="13">
        <v>3006000000</v>
      </c>
      <c r="F7959" s="11">
        <v>6.4999025299401199</v>
      </c>
      <c r="G7959" s="12">
        <v>195387070.05000001</v>
      </c>
      <c r="I7959" s="13">
        <v>3456000000</v>
      </c>
      <c r="J7959" s="11">
        <v>11.5</v>
      </c>
      <c r="K7959" s="12">
        <v>397440000</v>
      </c>
      <c r="M7959" s="13">
        <v>3456000000</v>
      </c>
      <c r="N7959" s="11">
        <v>11.5</v>
      </c>
      <c r="O7959" s="12">
        <v>397440000</v>
      </c>
      <c r="Q7959" s="13">
        <v>5656000000</v>
      </c>
      <c r="R7959" s="11">
        <v>1.2499999115983027</v>
      </c>
      <c r="S7959" s="11">
        <v>1.25</v>
      </c>
      <c r="T7959" s="12">
        <v>7069999.5</v>
      </c>
      <c r="U7959" s="12">
        <v>7069999.5</v>
      </c>
    </row>
    <row r="7960" spans="1:21" x14ac:dyDescent="0.2">
      <c r="A7960" s="13">
        <v>3007000000</v>
      </c>
      <c r="B7960" s="11">
        <v>6.4998559178583299</v>
      </c>
      <c r="C7960" s="12">
        <v>195450667.44999999</v>
      </c>
      <c r="E7960" s="13">
        <v>3007000000</v>
      </c>
      <c r="F7960" s="11">
        <v>6.4999025623545066</v>
      </c>
      <c r="G7960" s="12">
        <v>195452070.05000001</v>
      </c>
      <c r="I7960" s="13">
        <v>3457000000</v>
      </c>
      <c r="J7960" s="11">
        <v>11.5</v>
      </c>
      <c r="K7960" s="12">
        <v>397555000</v>
      </c>
      <c r="M7960" s="13">
        <v>3457000000</v>
      </c>
      <c r="N7960" s="11">
        <v>11.5</v>
      </c>
      <c r="O7960" s="12">
        <v>397555000</v>
      </c>
      <c r="Q7960" s="13">
        <v>5657000000</v>
      </c>
      <c r="R7960" s="11">
        <v>1.2499999116139295</v>
      </c>
      <c r="S7960" s="11">
        <v>1.25</v>
      </c>
      <c r="T7960" s="12">
        <v>7071249.5</v>
      </c>
      <c r="U7960" s="12">
        <v>7071249.5</v>
      </c>
    </row>
    <row r="7961" spans="1:21" x14ac:dyDescent="0.2">
      <c r="A7961" s="13">
        <v>3008000000</v>
      </c>
      <c r="B7961" s="11">
        <v>6.4998559657579777</v>
      </c>
      <c r="C7961" s="12">
        <v>195515667.44999999</v>
      </c>
      <c r="E7961" s="13">
        <v>3008000000</v>
      </c>
      <c r="F7961" s="11">
        <v>6.4999025947473408</v>
      </c>
      <c r="G7961" s="12">
        <v>195517070.05000001</v>
      </c>
      <c r="I7961" s="13">
        <v>3458000000</v>
      </c>
      <c r="J7961" s="11">
        <v>11.5</v>
      </c>
      <c r="K7961" s="12">
        <v>397670000</v>
      </c>
      <c r="M7961" s="13">
        <v>3458000000</v>
      </c>
      <c r="N7961" s="11">
        <v>11.5</v>
      </c>
      <c r="O7961" s="12">
        <v>397670000</v>
      </c>
      <c r="Q7961" s="13">
        <v>5658000000</v>
      </c>
      <c r="R7961" s="11">
        <v>1.249999911629551</v>
      </c>
      <c r="S7961" s="11">
        <v>1.25</v>
      </c>
      <c r="T7961" s="12">
        <v>7072499.5</v>
      </c>
      <c r="U7961" s="12">
        <v>7072499.5</v>
      </c>
    </row>
    <row r="7962" spans="1:21" x14ac:dyDescent="0.2">
      <c r="A7962" s="13">
        <v>3009000000</v>
      </c>
      <c r="B7962" s="11">
        <v>6.4998560136257888</v>
      </c>
      <c r="C7962" s="12">
        <v>195580667.44999999</v>
      </c>
      <c r="E7962" s="13">
        <v>3009000000</v>
      </c>
      <c r="F7962" s="11">
        <v>6.4999026271186446</v>
      </c>
      <c r="G7962" s="12">
        <v>195582070.05000001</v>
      </c>
      <c r="I7962" s="13">
        <v>3459000000</v>
      </c>
      <c r="J7962" s="11">
        <v>11.5</v>
      </c>
      <c r="K7962" s="12">
        <v>397785000</v>
      </c>
      <c r="M7962" s="13">
        <v>3459000000</v>
      </c>
      <c r="N7962" s="11">
        <v>11.5</v>
      </c>
      <c r="O7962" s="12">
        <v>397785000</v>
      </c>
      <c r="Q7962" s="13">
        <v>5659000000</v>
      </c>
      <c r="R7962" s="11">
        <v>1.249999911645167</v>
      </c>
      <c r="S7962" s="11">
        <v>1.25</v>
      </c>
      <c r="T7962" s="12">
        <v>7073749.5</v>
      </c>
      <c r="U7962" s="12">
        <v>7073749.5</v>
      </c>
    </row>
    <row r="7963" spans="1:21" x14ac:dyDescent="0.2">
      <c r="A7963" s="13">
        <v>3010000000</v>
      </c>
      <c r="B7963" s="11">
        <v>6.4998560614617933</v>
      </c>
      <c r="C7963" s="12">
        <v>195645667.44999999</v>
      </c>
      <c r="E7963" s="13">
        <v>3010000000</v>
      </c>
      <c r="F7963" s="11">
        <v>6.4999026594684386</v>
      </c>
      <c r="G7963" s="12">
        <v>195647070.05000001</v>
      </c>
      <c r="I7963" s="13">
        <v>3460000000</v>
      </c>
      <c r="J7963" s="11">
        <v>11.5</v>
      </c>
      <c r="K7963" s="12">
        <v>397900000</v>
      </c>
      <c r="M7963" s="13">
        <v>3460000000</v>
      </c>
      <c r="N7963" s="11">
        <v>11.5</v>
      </c>
      <c r="O7963" s="12">
        <v>397900000</v>
      </c>
      <c r="Q7963" s="13">
        <v>5660000000</v>
      </c>
      <c r="R7963" s="11">
        <v>1.2499999116607774</v>
      </c>
      <c r="S7963" s="11">
        <v>1.25</v>
      </c>
      <c r="T7963" s="12">
        <v>7074999.5</v>
      </c>
      <c r="U7963" s="12">
        <v>7074999.5</v>
      </c>
    </row>
    <row r="7964" spans="1:21" x14ac:dyDescent="0.2">
      <c r="A7964" s="13">
        <v>3011000000</v>
      </c>
      <c r="B7964" s="11">
        <v>6.4998561092660241</v>
      </c>
      <c r="C7964" s="12">
        <v>195710667.44999999</v>
      </c>
      <c r="E7964" s="13">
        <v>3011000000</v>
      </c>
      <c r="F7964" s="11">
        <v>6.4999026917967457</v>
      </c>
      <c r="G7964" s="12">
        <v>195712070.05000001</v>
      </c>
      <c r="I7964" s="13">
        <v>3461000000</v>
      </c>
      <c r="J7964" s="11">
        <v>11.5</v>
      </c>
      <c r="K7964" s="12">
        <v>398015000</v>
      </c>
      <c r="M7964" s="13">
        <v>3461000000</v>
      </c>
      <c r="N7964" s="11">
        <v>11.5</v>
      </c>
      <c r="O7964" s="12">
        <v>398015000</v>
      </c>
      <c r="Q7964" s="13">
        <v>5661000000</v>
      </c>
      <c r="R7964" s="11">
        <v>1.2499999116763822</v>
      </c>
      <c r="S7964" s="11">
        <v>1.25</v>
      </c>
      <c r="T7964" s="12">
        <v>7076249.5</v>
      </c>
      <c r="U7964" s="12">
        <v>7076249.5</v>
      </c>
    </row>
    <row r="7965" spans="1:21" x14ac:dyDescent="0.2">
      <c r="A7965" s="13">
        <v>3012000000</v>
      </c>
      <c r="B7965" s="11">
        <v>6.4998561570385123</v>
      </c>
      <c r="C7965" s="12">
        <v>195775667.44999999</v>
      </c>
      <c r="E7965" s="13">
        <v>3012000000</v>
      </c>
      <c r="F7965" s="11">
        <v>6.4999027241035856</v>
      </c>
      <c r="G7965" s="12">
        <v>195777070.05000001</v>
      </c>
      <c r="I7965" s="13">
        <v>3462000000</v>
      </c>
      <c r="J7965" s="11">
        <v>11.5</v>
      </c>
      <c r="K7965" s="12">
        <v>398130000</v>
      </c>
      <c r="M7965" s="13">
        <v>3462000000</v>
      </c>
      <c r="N7965" s="11">
        <v>11.5</v>
      </c>
      <c r="O7965" s="12">
        <v>398130000</v>
      </c>
      <c r="Q7965" s="13">
        <v>5662000000</v>
      </c>
      <c r="R7965" s="11">
        <v>1.2499999116919815</v>
      </c>
      <c r="S7965" s="11">
        <v>1.25</v>
      </c>
      <c r="T7965" s="12">
        <v>7077499.5</v>
      </c>
      <c r="U7965" s="12">
        <v>7077499.5</v>
      </c>
    </row>
    <row r="7966" spans="1:21" x14ac:dyDescent="0.2">
      <c r="A7966" s="13">
        <v>3013000000</v>
      </c>
      <c r="B7966" s="11">
        <v>6.4998562047792889</v>
      </c>
      <c r="C7966" s="12">
        <v>195840667.44999999</v>
      </c>
      <c r="E7966" s="13">
        <v>3013000000</v>
      </c>
      <c r="F7966" s="11">
        <v>6.4999027563889813</v>
      </c>
      <c r="G7966" s="12">
        <v>195842070.05000001</v>
      </c>
      <c r="I7966" s="13">
        <v>3463000000</v>
      </c>
      <c r="J7966" s="11">
        <v>11.5</v>
      </c>
      <c r="K7966" s="12">
        <v>398245000</v>
      </c>
      <c r="M7966" s="13">
        <v>3463000000</v>
      </c>
      <c r="N7966" s="11">
        <v>11.5</v>
      </c>
      <c r="O7966" s="12">
        <v>398245000</v>
      </c>
      <c r="Q7966" s="13">
        <v>5663000000</v>
      </c>
      <c r="R7966" s="11">
        <v>1.2499999117075755</v>
      </c>
      <c r="S7966" s="11">
        <v>1.25</v>
      </c>
      <c r="T7966" s="12">
        <v>7078749.5</v>
      </c>
      <c r="U7966" s="12">
        <v>7078749.5</v>
      </c>
    </row>
    <row r="7967" spans="1:21" x14ac:dyDescent="0.2">
      <c r="A7967" s="13">
        <v>3014000000</v>
      </c>
      <c r="B7967" s="11">
        <v>6.4998562524883869</v>
      </c>
      <c r="C7967" s="12">
        <v>195905667.44999999</v>
      </c>
      <c r="E7967" s="13">
        <v>3014000000</v>
      </c>
      <c r="F7967" s="11">
        <v>6.4999027886529532</v>
      </c>
      <c r="G7967" s="12">
        <v>195907070.05000001</v>
      </c>
      <c r="I7967" s="13">
        <v>3464000000</v>
      </c>
      <c r="J7967" s="11">
        <v>11.5</v>
      </c>
      <c r="K7967" s="12">
        <v>398360000</v>
      </c>
      <c r="M7967" s="13">
        <v>3464000000</v>
      </c>
      <c r="N7967" s="11">
        <v>11.5</v>
      </c>
      <c r="O7967" s="12">
        <v>398360000</v>
      </c>
      <c r="Q7967" s="13">
        <v>5664000000</v>
      </c>
      <c r="R7967" s="11">
        <v>1.2499999117231639</v>
      </c>
      <c r="S7967" s="11">
        <v>1.25</v>
      </c>
      <c r="T7967" s="12">
        <v>7079999.5</v>
      </c>
      <c r="U7967" s="12">
        <v>7079999.5</v>
      </c>
    </row>
    <row r="7968" spans="1:21" x14ac:dyDescent="0.2">
      <c r="A7968" s="13">
        <v>3015000000</v>
      </c>
      <c r="B7968" s="11">
        <v>6.4998563001658374</v>
      </c>
      <c r="C7968" s="12">
        <v>195970667.44999999</v>
      </c>
      <c r="E7968" s="13">
        <v>3015000000</v>
      </c>
      <c r="F7968" s="11">
        <v>6.4999028208955227</v>
      </c>
      <c r="G7968" s="12">
        <v>195972070.05000001</v>
      </c>
      <c r="I7968" s="13">
        <v>3465000000</v>
      </c>
      <c r="J7968" s="11">
        <v>11.5</v>
      </c>
      <c r="K7968" s="12">
        <v>398475000</v>
      </c>
      <c r="M7968" s="13">
        <v>3465000000</v>
      </c>
      <c r="N7968" s="11">
        <v>11.5</v>
      </c>
      <c r="O7968" s="12">
        <v>398475000</v>
      </c>
      <c r="Q7968" s="13">
        <v>5665000000</v>
      </c>
      <c r="R7968" s="11">
        <v>1.2499999117387466</v>
      </c>
      <c r="S7968" s="11">
        <v>1.25</v>
      </c>
      <c r="T7968" s="12">
        <v>7081249.5</v>
      </c>
      <c r="U7968" s="12">
        <v>7081249.5</v>
      </c>
    </row>
    <row r="7969" spans="1:21" x14ac:dyDescent="0.2">
      <c r="A7969" s="13">
        <v>3016000000</v>
      </c>
      <c r="B7969" s="11">
        <v>6.4998563478116704</v>
      </c>
      <c r="C7969" s="12">
        <v>196035667.44999999</v>
      </c>
      <c r="E7969" s="13">
        <v>3016000000</v>
      </c>
      <c r="F7969" s="11">
        <v>6.4999028531167111</v>
      </c>
      <c r="G7969" s="12">
        <v>196037070.05000001</v>
      </c>
      <c r="I7969" s="13">
        <v>3466000000</v>
      </c>
      <c r="J7969" s="11">
        <v>11.5</v>
      </c>
      <c r="K7969" s="12">
        <v>398590000</v>
      </c>
      <c r="M7969" s="13">
        <v>3466000000</v>
      </c>
      <c r="N7969" s="11">
        <v>11.5</v>
      </c>
      <c r="O7969" s="12">
        <v>398590000</v>
      </c>
      <c r="Q7969" s="13">
        <v>5666000000</v>
      </c>
      <c r="R7969" s="11">
        <v>1.2499999117543241</v>
      </c>
      <c r="S7969" s="11">
        <v>1.25</v>
      </c>
      <c r="T7969" s="12">
        <v>7082499.5</v>
      </c>
      <c r="U7969" s="12">
        <v>7082499.5</v>
      </c>
    </row>
    <row r="7970" spans="1:21" x14ac:dyDescent="0.2">
      <c r="A7970" s="13">
        <v>3017000000</v>
      </c>
      <c r="B7970" s="11">
        <v>6.4998563954259199</v>
      </c>
      <c r="C7970" s="12">
        <v>196100667.44999999</v>
      </c>
      <c r="E7970" s="13">
        <v>3017000000</v>
      </c>
      <c r="F7970" s="11">
        <v>6.4999028853165397</v>
      </c>
      <c r="G7970" s="12">
        <v>196102070.05000001</v>
      </c>
      <c r="I7970" s="13">
        <v>3467000000</v>
      </c>
      <c r="J7970" s="11">
        <v>11.5</v>
      </c>
      <c r="K7970" s="12">
        <v>398705000</v>
      </c>
      <c r="M7970" s="13">
        <v>3467000000</v>
      </c>
      <c r="N7970" s="11">
        <v>11.5</v>
      </c>
      <c r="O7970" s="12">
        <v>398705000</v>
      </c>
      <c r="Q7970" s="13">
        <v>5667000000</v>
      </c>
      <c r="R7970" s="11">
        <v>1.2499999117698959</v>
      </c>
      <c r="S7970" s="11">
        <v>1.25</v>
      </c>
      <c r="T7970" s="12">
        <v>7083749.5</v>
      </c>
      <c r="U7970" s="12">
        <v>7083749.5</v>
      </c>
    </row>
    <row r="7971" spans="1:21" x14ac:dyDescent="0.2">
      <c r="A7971" s="13">
        <v>3018000000</v>
      </c>
      <c r="B7971" s="11">
        <v>6.4998564430086141</v>
      </c>
      <c r="C7971" s="12">
        <v>196165667.44999999</v>
      </c>
      <c r="E7971" s="13">
        <v>3018000000</v>
      </c>
      <c r="F7971" s="11">
        <v>6.4999029174950307</v>
      </c>
      <c r="G7971" s="12">
        <v>196167070.05000001</v>
      </c>
      <c r="I7971" s="13">
        <v>3468000000</v>
      </c>
      <c r="J7971" s="11">
        <v>11.5</v>
      </c>
      <c r="K7971" s="12">
        <v>398820000</v>
      </c>
      <c r="M7971" s="13">
        <v>3468000000</v>
      </c>
      <c r="N7971" s="11">
        <v>11.5</v>
      </c>
      <c r="O7971" s="12">
        <v>398820000</v>
      </c>
      <c r="Q7971" s="13">
        <v>5668000000</v>
      </c>
      <c r="R7971" s="11">
        <v>1.2499999117854621</v>
      </c>
      <c r="S7971" s="11">
        <v>1.25</v>
      </c>
      <c r="T7971" s="12">
        <v>7084999.5</v>
      </c>
      <c r="U7971" s="12">
        <v>7084999.5</v>
      </c>
    </row>
    <row r="7972" spans="1:21" x14ac:dyDescent="0.2">
      <c r="A7972" s="13">
        <v>3019000000</v>
      </c>
      <c r="B7972" s="11">
        <v>6.4998564905597869</v>
      </c>
      <c r="C7972" s="12">
        <v>196230667.44999999</v>
      </c>
      <c r="E7972" s="13">
        <v>3019000000</v>
      </c>
      <c r="F7972" s="11">
        <v>6.4999029496522027</v>
      </c>
      <c r="G7972" s="12">
        <v>196232070.05000001</v>
      </c>
      <c r="I7972" s="13">
        <v>3469000000</v>
      </c>
      <c r="J7972" s="11">
        <v>11.5</v>
      </c>
      <c r="K7972" s="12">
        <v>398935000</v>
      </c>
      <c r="M7972" s="13">
        <v>3469000000</v>
      </c>
      <c r="N7972" s="11">
        <v>11.5</v>
      </c>
      <c r="O7972" s="12">
        <v>398935000</v>
      </c>
      <c r="Q7972" s="13">
        <v>5669000000</v>
      </c>
      <c r="R7972" s="11">
        <v>1.249999911801023</v>
      </c>
      <c r="S7972" s="11">
        <v>1.25</v>
      </c>
      <c r="T7972" s="12">
        <v>7086249.5</v>
      </c>
      <c r="U7972" s="12">
        <v>7086249.5</v>
      </c>
    </row>
    <row r="7973" spans="1:21" x14ac:dyDescent="0.2">
      <c r="A7973" s="13">
        <v>3020000000</v>
      </c>
      <c r="B7973" s="11">
        <v>6.4998565380794693</v>
      </c>
      <c r="C7973" s="12">
        <v>196295667.44999999</v>
      </c>
      <c r="E7973" s="13">
        <v>3020000000</v>
      </c>
      <c r="F7973" s="11">
        <v>6.4999029817880807</v>
      </c>
      <c r="G7973" s="12">
        <v>196297070.05000001</v>
      </c>
      <c r="I7973" s="13">
        <v>3470000000</v>
      </c>
      <c r="J7973" s="11">
        <v>11.5</v>
      </c>
      <c r="K7973" s="12">
        <v>399050000</v>
      </c>
      <c r="M7973" s="13">
        <v>3470000000</v>
      </c>
      <c r="N7973" s="11">
        <v>11.5</v>
      </c>
      <c r="O7973" s="12">
        <v>399050000</v>
      </c>
      <c r="Q7973" s="13">
        <v>5670000000</v>
      </c>
      <c r="R7973" s="11">
        <v>1.2499999118165785</v>
      </c>
      <c r="S7973" s="11">
        <v>1.25</v>
      </c>
      <c r="T7973" s="12">
        <v>7087499.5</v>
      </c>
      <c r="U7973" s="12">
        <v>7087499.5</v>
      </c>
    </row>
    <row r="7974" spans="1:21" x14ac:dyDescent="0.2">
      <c r="A7974" s="13">
        <v>3021000000</v>
      </c>
      <c r="B7974" s="11">
        <v>6.4998565855676924</v>
      </c>
      <c r="C7974" s="12">
        <v>196360667.44999999</v>
      </c>
      <c r="E7974" s="13">
        <v>3021000000</v>
      </c>
      <c r="F7974" s="11">
        <v>6.4999030139026814</v>
      </c>
      <c r="G7974" s="12">
        <v>196362070.05000001</v>
      </c>
      <c r="I7974" s="13">
        <v>3471000000</v>
      </c>
      <c r="J7974" s="11">
        <v>11.5</v>
      </c>
      <c r="K7974" s="12">
        <v>399165000</v>
      </c>
      <c r="M7974" s="13">
        <v>3471000000</v>
      </c>
      <c r="N7974" s="11">
        <v>11.5</v>
      </c>
      <c r="O7974" s="12">
        <v>399165000</v>
      </c>
      <c r="Q7974" s="13">
        <v>5671000000</v>
      </c>
      <c r="R7974" s="11">
        <v>1.2499999118321283</v>
      </c>
      <c r="S7974" s="11">
        <v>1.25</v>
      </c>
      <c r="T7974" s="12">
        <v>7088749.5</v>
      </c>
      <c r="U7974" s="12">
        <v>7088749.5</v>
      </c>
    </row>
    <row r="7975" spans="1:21" x14ac:dyDescent="0.2">
      <c r="A7975" s="13">
        <v>3022000000</v>
      </c>
      <c r="B7975" s="11">
        <v>6.4998566330244865</v>
      </c>
      <c r="C7975" s="12">
        <v>196425667.44999999</v>
      </c>
      <c r="E7975" s="13">
        <v>3022000000</v>
      </c>
      <c r="F7975" s="11">
        <v>6.499903045996029</v>
      </c>
      <c r="G7975" s="12">
        <v>196427070.05000001</v>
      </c>
      <c r="I7975" s="13">
        <v>3472000000</v>
      </c>
      <c r="J7975" s="11">
        <v>11.5</v>
      </c>
      <c r="K7975" s="12">
        <v>399280000</v>
      </c>
      <c r="M7975" s="13">
        <v>3472000000</v>
      </c>
      <c r="N7975" s="11">
        <v>11.5</v>
      </c>
      <c r="O7975" s="12">
        <v>399280000</v>
      </c>
      <c r="Q7975" s="13">
        <v>5672000000</v>
      </c>
      <c r="R7975" s="11">
        <v>1.2499999118476728</v>
      </c>
      <c r="S7975" s="11">
        <v>1.25</v>
      </c>
      <c r="T7975" s="12">
        <v>7089999.5</v>
      </c>
      <c r="U7975" s="12">
        <v>7089999.5</v>
      </c>
    </row>
    <row r="7976" spans="1:21" x14ac:dyDescent="0.2">
      <c r="A7976" s="13">
        <v>3023000000</v>
      </c>
      <c r="B7976" s="11">
        <v>6.4998566804498834</v>
      </c>
      <c r="C7976" s="12">
        <v>196490667.44999999</v>
      </c>
      <c r="E7976" s="13">
        <v>3023000000</v>
      </c>
      <c r="F7976" s="11">
        <v>6.4999030780681446</v>
      </c>
      <c r="G7976" s="12">
        <v>196492070.05000001</v>
      </c>
      <c r="I7976" s="13">
        <v>3473000000</v>
      </c>
      <c r="J7976" s="11">
        <v>11.5</v>
      </c>
      <c r="K7976" s="12">
        <v>399395000</v>
      </c>
      <c r="M7976" s="13">
        <v>3473000000</v>
      </c>
      <c r="N7976" s="11">
        <v>11.5</v>
      </c>
      <c r="O7976" s="12">
        <v>399395000</v>
      </c>
      <c r="Q7976" s="13">
        <v>5673000000</v>
      </c>
      <c r="R7976" s="11">
        <v>1.2499999118632117</v>
      </c>
      <c r="S7976" s="11">
        <v>1.25</v>
      </c>
      <c r="T7976" s="12">
        <v>7091249.5</v>
      </c>
      <c r="U7976" s="12">
        <v>7091249.5</v>
      </c>
    </row>
    <row r="7977" spans="1:21" x14ac:dyDescent="0.2">
      <c r="A7977" s="13">
        <v>3024000000</v>
      </c>
      <c r="B7977" s="11">
        <v>6.4998567278439152</v>
      </c>
      <c r="C7977" s="12">
        <v>196555667.44999999</v>
      </c>
      <c r="E7977" s="13">
        <v>3024000000</v>
      </c>
      <c r="F7977" s="11">
        <v>6.4999031101190488</v>
      </c>
      <c r="G7977" s="12">
        <v>196557070.05000001</v>
      </c>
      <c r="I7977" s="13">
        <v>3474000000</v>
      </c>
      <c r="J7977" s="11">
        <v>11.5</v>
      </c>
      <c r="K7977" s="12">
        <v>399510000</v>
      </c>
      <c r="M7977" s="13">
        <v>3474000000</v>
      </c>
      <c r="N7977" s="11">
        <v>11.5</v>
      </c>
      <c r="O7977" s="12">
        <v>399510000</v>
      </c>
      <c r="Q7977" s="13">
        <v>5674000000</v>
      </c>
      <c r="R7977" s="11">
        <v>1.2499999118787453</v>
      </c>
      <c r="S7977" s="11">
        <v>1.25</v>
      </c>
      <c r="T7977" s="12">
        <v>7092499.5</v>
      </c>
      <c r="U7977" s="12">
        <v>7092499.5</v>
      </c>
    </row>
    <row r="7978" spans="1:21" x14ac:dyDescent="0.2">
      <c r="A7978" s="13">
        <v>3025000000</v>
      </c>
      <c r="B7978" s="11">
        <v>6.4998567752066112</v>
      </c>
      <c r="C7978" s="12">
        <v>196620667.44999999</v>
      </c>
      <c r="E7978" s="13">
        <v>3025000000</v>
      </c>
      <c r="F7978" s="11">
        <v>6.499903142148761</v>
      </c>
      <c r="G7978" s="12">
        <v>196622070.05000001</v>
      </c>
      <c r="I7978" s="13">
        <v>3475000000</v>
      </c>
      <c r="J7978" s="11">
        <v>11.5</v>
      </c>
      <c r="K7978" s="12">
        <v>399625000</v>
      </c>
      <c r="M7978" s="13">
        <v>3475000000</v>
      </c>
      <c r="N7978" s="11">
        <v>11.5</v>
      </c>
      <c r="O7978" s="12">
        <v>399625000</v>
      </c>
      <c r="Q7978" s="13">
        <v>5675000000</v>
      </c>
      <c r="R7978" s="11">
        <v>1.2499999118942731</v>
      </c>
      <c r="S7978" s="11">
        <v>1.25</v>
      </c>
      <c r="T7978" s="12">
        <v>7093749.5</v>
      </c>
      <c r="U7978" s="12">
        <v>7093749.5</v>
      </c>
    </row>
    <row r="7979" spans="1:21" x14ac:dyDescent="0.2">
      <c r="A7979" s="13">
        <v>3026000000</v>
      </c>
      <c r="B7979" s="11">
        <v>6.4998568225380042</v>
      </c>
      <c r="C7979" s="12">
        <v>196685667.44999999</v>
      </c>
      <c r="E7979" s="13">
        <v>3026000000</v>
      </c>
      <c r="F7979" s="11">
        <v>6.4999031741573035</v>
      </c>
      <c r="G7979" s="12">
        <v>196687070.05000001</v>
      </c>
      <c r="I7979" s="13">
        <v>3476000000</v>
      </c>
      <c r="J7979" s="11">
        <v>11.5</v>
      </c>
      <c r="K7979" s="12">
        <v>399740000</v>
      </c>
      <c r="M7979" s="13">
        <v>3476000000</v>
      </c>
      <c r="N7979" s="11">
        <v>11.5</v>
      </c>
      <c r="O7979" s="12">
        <v>399740000</v>
      </c>
      <c r="Q7979" s="13">
        <v>5676000000</v>
      </c>
      <c r="R7979" s="11">
        <v>1.2499999119097955</v>
      </c>
      <c r="S7979" s="11">
        <v>1.25</v>
      </c>
      <c r="T7979" s="12">
        <v>7094999.5</v>
      </c>
      <c r="U7979" s="12">
        <v>7094999.5</v>
      </c>
    </row>
    <row r="7980" spans="1:21" x14ac:dyDescent="0.2">
      <c r="A7980" s="13">
        <v>3027000000</v>
      </c>
      <c r="B7980" s="11">
        <v>6.4998568698381236</v>
      </c>
      <c r="C7980" s="12">
        <v>196750667.44999999</v>
      </c>
      <c r="E7980" s="13">
        <v>3027000000</v>
      </c>
      <c r="F7980" s="11">
        <v>6.4999032061446984</v>
      </c>
      <c r="G7980" s="12">
        <v>196752070.05000001</v>
      </c>
      <c r="I7980" s="13">
        <v>3477000000</v>
      </c>
      <c r="J7980" s="11">
        <v>11.5</v>
      </c>
      <c r="K7980" s="12">
        <v>399855000</v>
      </c>
      <c r="M7980" s="13">
        <v>3477000000</v>
      </c>
      <c r="N7980" s="11">
        <v>11.5</v>
      </c>
      <c r="O7980" s="12">
        <v>399855000</v>
      </c>
      <c r="Q7980" s="13">
        <v>5677000000</v>
      </c>
      <c r="R7980" s="11">
        <v>1.2499999119253127</v>
      </c>
      <c r="S7980" s="11">
        <v>1.25</v>
      </c>
      <c r="T7980" s="12">
        <v>7096249.5</v>
      </c>
      <c r="U7980" s="12">
        <v>7096249.5</v>
      </c>
    </row>
    <row r="7981" spans="1:21" x14ac:dyDescent="0.2">
      <c r="A7981" s="13">
        <v>3028000000</v>
      </c>
      <c r="B7981" s="11">
        <v>6.4998569171070013</v>
      </c>
      <c r="C7981" s="12">
        <v>196815667.44999999</v>
      </c>
      <c r="E7981" s="13">
        <v>3028000000</v>
      </c>
      <c r="F7981" s="11">
        <v>6.4999032381109645</v>
      </c>
      <c r="G7981" s="12">
        <v>196817070.05000001</v>
      </c>
      <c r="I7981" s="13">
        <v>3478000000</v>
      </c>
      <c r="J7981" s="11">
        <v>11.5</v>
      </c>
      <c r="K7981" s="12">
        <v>399970000</v>
      </c>
      <c r="M7981" s="13">
        <v>3478000000</v>
      </c>
      <c r="N7981" s="11">
        <v>11.5</v>
      </c>
      <c r="O7981" s="12">
        <v>399970000</v>
      </c>
      <c r="Q7981" s="13">
        <v>5678000000</v>
      </c>
      <c r="R7981" s="11">
        <v>1.2499999119408243</v>
      </c>
      <c r="S7981" s="11">
        <v>1.25</v>
      </c>
      <c r="T7981" s="12">
        <v>7097499.5</v>
      </c>
      <c r="U7981" s="12">
        <v>7097499.5</v>
      </c>
    </row>
    <row r="7982" spans="1:21" x14ac:dyDescent="0.2">
      <c r="A7982" s="13">
        <v>3029000000</v>
      </c>
      <c r="B7982" s="11">
        <v>6.4998569643446675</v>
      </c>
      <c r="C7982" s="12">
        <v>196880667.44999999</v>
      </c>
      <c r="E7982" s="13">
        <v>3029000000</v>
      </c>
      <c r="F7982" s="11">
        <v>6.4999032700561248</v>
      </c>
      <c r="G7982" s="12">
        <v>196882070.05000001</v>
      </c>
      <c r="I7982" s="13">
        <v>3479000000</v>
      </c>
      <c r="J7982" s="11">
        <v>11.5</v>
      </c>
      <c r="K7982" s="12">
        <v>400085000</v>
      </c>
      <c r="M7982" s="13">
        <v>3479000000</v>
      </c>
      <c r="N7982" s="11">
        <v>11.5</v>
      </c>
      <c r="O7982" s="12">
        <v>400085000</v>
      </c>
      <c r="Q7982" s="13">
        <v>5679000000</v>
      </c>
      <c r="R7982" s="11">
        <v>1.2499999119563303</v>
      </c>
      <c r="S7982" s="11">
        <v>1.25</v>
      </c>
      <c r="T7982" s="12">
        <v>7098749.5</v>
      </c>
      <c r="U7982" s="12">
        <v>7098749.5</v>
      </c>
    </row>
    <row r="7983" spans="1:21" x14ac:dyDescent="0.2">
      <c r="A7983" s="13">
        <v>3030000000</v>
      </c>
      <c r="B7983" s="11">
        <v>6.4998570115511551</v>
      </c>
      <c r="C7983" s="12">
        <v>196945667.44999999</v>
      </c>
      <c r="E7983" s="13">
        <v>3030000000</v>
      </c>
      <c r="F7983" s="11">
        <v>6.4999033019801979</v>
      </c>
      <c r="G7983" s="12">
        <v>196947070.05000001</v>
      </c>
      <c r="I7983" s="13">
        <v>3480000000</v>
      </c>
      <c r="J7983" s="11">
        <v>11.5</v>
      </c>
      <c r="K7983" s="12">
        <v>400200000</v>
      </c>
      <c r="M7983" s="13">
        <v>3480000000</v>
      </c>
      <c r="N7983" s="11">
        <v>11.5</v>
      </c>
      <c r="O7983" s="12">
        <v>400200000</v>
      </c>
      <c r="Q7983" s="13">
        <v>5680000000</v>
      </c>
      <c r="R7983" s="11">
        <v>1.249999911971831</v>
      </c>
      <c r="S7983" s="11">
        <v>1.25</v>
      </c>
      <c r="T7983" s="12">
        <v>7099999.5</v>
      </c>
      <c r="U7983" s="12">
        <v>7099999.5</v>
      </c>
    </row>
    <row r="7984" spans="1:21" x14ac:dyDescent="0.2">
      <c r="A7984" s="13">
        <v>3031000000</v>
      </c>
      <c r="B7984" s="11">
        <v>6.4998570587264926</v>
      </c>
      <c r="C7984" s="12">
        <v>197010667.44999999</v>
      </c>
      <c r="E7984" s="13">
        <v>3031000000</v>
      </c>
      <c r="F7984" s="11">
        <v>6.4999033338832071</v>
      </c>
      <c r="G7984" s="12">
        <v>197012070.05000001</v>
      </c>
      <c r="I7984" s="13">
        <v>3481000000</v>
      </c>
      <c r="J7984" s="11">
        <v>11.5</v>
      </c>
      <c r="K7984" s="12">
        <v>400315000</v>
      </c>
      <c r="M7984" s="13">
        <v>3481000000</v>
      </c>
      <c r="N7984" s="11">
        <v>11.5</v>
      </c>
      <c r="O7984" s="12">
        <v>400315000</v>
      </c>
      <c r="Q7984" s="13">
        <v>5681000000</v>
      </c>
      <c r="R7984" s="11">
        <v>1.2499999119873262</v>
      </c>
      <c r="S7984" s="11">
        <v>1.25</v>
      </c>
      <c r="T7984" s="12">
        <v>7101249.5</v>
      </c>
      <c r="U7984" s="12">
        <v>7101249.5</v>
      </c>
    </row>
    <row r="7985" spans="1:21" x14ac:dyDescent="0.2">
      <c r="A7985" s="13">
        <v>3032000000</v>
      </c>
      <c r="B7985" s="11">
        <v>6.4998571058707117</v>
      </c>
      <c r="C7985" s="12">
        <v>197075667.44999999</v>
      </c>
      <c r="E7985" s="13">
        <v>3032000000</v>
      </c>
      <c r="F7985" s="11">
        <v>6.4999033657651726</v>
      </c>
      <c r="G7985" s="12">
        <v>197077070.05000001</v>
      </c>
      <c r="I7985" s="13">
        <v>3482000000</v>
      </c>
      <c r="J7985" s="11">
        <v>11.5</v>
      </c>
      <c r="K7985" s="12">
        <v>400430000</v>
      </c>
      <c r="M7985" s="13">
        <v>3482000000</v>
      </c>
      <c r="N7985" s="11">
        <v>11.5</v>
      </c>
      <c r="O7985" s="12">
        <v>400430000</v>
      </c>
      <c r="Q7985" s="13">
        <v>5682000000</v>
      </c>
      <c r="R7985" s="11">
        <v>1.2499999120028158</v>
      </c>
      <c r="S7985" s="11">
        <v>1.25</v>
      </c>
      <c r="T7985" s="12">
        <v>7102499.5</v>
      </c>
      <c r="U7985" s="12">
        <v>7102499.5</v>
      </c>
    </row>
    <row r="7986" spans="1:21" x14ac:dyDescent="0.2">
      <c r="A7986" s="13">
        <v>3033000000</v>
      </c>
      <c r="B7986" s="11">
        <v>6.4998571529838438</v>
      </c>
      <c r="C7986" s="12">
        <v>197140667.44999999</v>
      </c>
      <c r="E7986" s="13">
        <v>3033000000</v>
      </c>
      <c r="F7986" s="11">
        <v>6.4999033976261122</v>
      </c>
      <c r="G7986" s="12">
        <v>197142070.05000001</v>
      </c>
      <c r="I7986" s="13">
        <v>3483000000</v>
      </c>
      <c r="J7986" s="11">
        <v>11.5</v>
      </c>
      <c r="K7986" s="12">
        <v>400545000</v>
      </c>
      <c r="M7986" s="13">
        <v>3483000000</v>
      </c>
      <c r="N7986" s="11">
        <v>11.5</v>
      </c>
      <c r="O7986" s="12">
        <v>400545000</v>
      </c>
      <c r="Q7986" s="13">
        <v>5683000000</v>
      </c>
      <c r="R7986" s="11">
        <v>1.2499999120183003</v>
      </c>
      <c r="S7986" s="11">
        <v>1.25</v>
      </c>
      <c r="T7986" s="12">
        <v>7103749.5</v>
      </c>
      <c r="U7986" s="12">
        <v>7103749.5</v>
      </c>
    </row>
    <row r="7987" spans="1:21" x14ac:dyDescent="0.2">
      <c r="A7987" s="13">
        <v>3034000000</v>
      </c>
      <c r="B7987" s="11">
        <v>6.4998572000659189</v>
      </c>
      <c r="C7987" s="12">
        <v>197205667.44999999</v>
      </c>
      <c r="E7987" s="13">
        <v>3034000000</v>
      </c>
      <c r="F7987" s="11">
        <v>6.4999034294660518</v>
      </c>
      <c r="G7987" s="12">
        <v>197207070.05000001</v>
      </c>
      <c r="I7987" s="13">
        <v>3484000000</v>
      </c>
      <c r="J7987" s="11">
        <v>11.5</v>
      </c>
      <c r="K7987" s="12">
        <v>400660000</v>
      </c>
      <c r="M7987" s="13">
        <v>3484000000</v>
      </c>
      <c r="N7987" s="11">
        <v>11.5</v>
      </c>
      <c r="O7987" s="12">
        <v>400660000</v>
      </c>
      <c r="Q7987" s="13">
        <v>5684000000</v>
      </c>
      <c r="R7987" s="11">
        <v>1.249999912033779</v>
      </c>
      <c r="S7987" s="11">
        <v>1.25</v>
      </c>
      <c r="T7987" s="12">
        <v>7104999.5</v>
      </c>
      <c r="U7987" s="12">
        <v>7104999.5</v>
      </c>
    </row>
    <row r="7988" spans="1:21" x14ac:dyDescent="0.2">
      <c r="A7988" s="13">
        <v>3035000000</v>
      </c>
      <c r="B7988" s="11">
        <v>6.4998572471169673</v>
      </c>
      <c r="C7988" s="12">
        <v>197270667.44999999</v>
      </c>
      <c r="E7988" s="13">
        <v>3035000000</v>
      </c>
      <c r="F7988" s="11">
        <v>6.4999034612850091</v>
      </c>
      <c r="G7988" s="12">
        <v>197272070.05000001</v>
      </c>
      <c r="I7988" s="13">
        <v>3485000000</v>
      </c>
      <c r="J7988" s="11">
        <v>11.5</v>
      </c>
      <c r="K7988" s="12">
        <v>400775000</v>
      </c>
      <c r="M7988" s="13">
        <v>3485000000</v>
      </c>
      <c r="N7988" s="11">
        <v>11.5</v>
      </c>
      <c r="O7988" s="12">
        <v>400775000</v>
      </c>
      <c r="Q7988" s="13">
        <v>5685000000</v>
      </c>
      <c r="R7988" s="11">
        <v>1.2499999120492524</v>
      </c>
      <c r="S7988" s="11">
        <v>1.25</v>
      </c>
      <c r="T7988" s="12">
        <v>7106249.5</v>
      </c>
      <c r="U7988" s="12">
        <v>7106249.5</v>
      </c>
    </row>
    <row r="7989" spans="1:21" x14ac:dyDescent="0.2">
      <c r="A7989" s="13">
        <v>3036000000</v>
      </c>
      <c r="B7989" s="11">
        <v>6.4998572941370218</v>
      </c>
      <c r="C7989" s="12">
        <v>197335667.44999999</v>
      </c>
      <c r="E7989" s="13">
        <v>3036000000</v>
      </c>
      <c r="F7989" s="11">
        <v>6.4999034930830053</v>
      </c>
      <c r="G7989" s="12">
        <v>197337070.05000001</v>
      </c>
      <c r="I7989" s="13">
        <v>3486000000</v>
      </c>
      <c r="J7989" s="11">
        <v>11.5</v>
      </c>
      <c r="K7989" s="12">
        <v>400890000</v>
      </c>
      <c r="M7989" s="13">
        <v>3486000000</v>
      </c>
      <c r="N7989" s="11">
        <v>11.5</v>
      </c>
      <c r="O7989" s="12">
        <v>400890000</v>
      </c>
      <c r="Q7989" s="13">
        <v>5686000000</v>
      </c>
      <c r="R7989" s="11">
        <v>1.2499999120647203</v>
      </c>
      <c r="S7989" s="11">
        <v>1.25</v>
      </c>
      <c r="T7989" s="12">
        <v>7107499.5</v>
      </c>
      <c r="U7989" s="12">
        <v>7107499.5</v>
      </c>
    </row>
    <row r="7990" spans="1:21" x14ac:dyDescent="0.2">
      <c r="A7990" s="13">
        <v>3037000000</v>
      </c>
      <c r="B7990" s="11">
        <v>6.4998573411261109</v>
      </c>
      <c r="C7990" s="12">
        <v>197400667.44999999</v>
      </c>
      <c r="E7990" s="13">
        <v>3037000000</v>
      </c>
      <c r="F7990" s="11">
        <v>6.4999035248600592</v>
      </c>
      <c r="G7990" s="12">
        <v>197402070.05000001</v>
      </c>
      <c r="I7990" s="13">
        <v>3487000000</v>
      </c>
      <c r="J7990" s="11">
        <v>11.5</v>
      </c>
      <c r="K7990" s="12">
        <v>401005000</v>
      </c>
      <c r="M7990" s="13">
        <v>3487000000</v>
      </c>
      <c r="N7990" s="11">
        <v>11.5</v>
      </c>
      <c r="O7990" s="12">
        <v>401005000</v>
      </c>
      <c r="Q7990" s="13">
        <v>5687000000</v>
      </c>
      <c r="R7990" s="11">
        <v>1.2499999120801828</v>
      </c>
      <c r="S7990" s="11">
        <v>1.25</v>
      </c>
      <c r="T7990" s="12">
        <v>7108749.5</v>
      </c>
      <c r="U7990" s="12">
        <v>7108749.5</v>
      </c>
    </row>
    <row r="7991" spans="1:21" x14ac:dyDescent="0.2">
      <c r="A7991" s="13">
        <v>3038000000</v>
      </c>
      <c r="B7991" s="11">
        <v>6.4998573880842656</v>
      </c>
      <c r="C7991" s="12">
        <v>197465667.44999999</v>
      </c>
      <c r="E7991" s="13">
        <v>3038000000</v>
      </c>
      <c r="F7991" s="11">
        <v>6.4999035566161947</v>
      </c>
      <c r="G7991" s="12">
        <v>197467070.05000001</v>
      </c>
      <c r="I7991" s="13">
        <v>3488000000</v>
      </c>
      <c r="J7991" s="11">
        <v>11.5</v>
      </c>
      <c r="K7991" s="12">
        <v>401120000</v>
      </c>
      <c r="M7991" s="13">
        <v>3488000000</v>
      </c>
      <c r="N7991" s="11">
        <v>11.5</v>
      </c>
      <c r="O7991" s="12">
        <v>401120000</v>
      </c>
      <c r="Q7991" s="13">
        <v>5688000000</v>
      </c>
      <c r="R7991" s="11">
        <v>1.24999991209564</v>
      </c>
      <c r="S7991" s="11">
        <v>1.25</v>
      </c>
      <c r="T7991" s="12">
        <v>7109999.5</v>
      </c>
      <c r="U7991" s="12">
        <v>7109999.5</v>
      </c>
    </row>
    <row r="7992" spans="1:21" x14ac:dyDescent="0.2">
      <c r="A7992" s="13">
        <v>3039000000</v>
      </c>
      <c r="B7992" s="11">
        <v>6.4998574350115161</v>
      </c>
      <c r="C7992" s="12">
        <v>197530667.44999999</v>
      </c>
      <c r="E7992" s="13">
        <v>3039000000</v>
      </c>
      <c r="F7992" s="11">
        <v>6.4999035883514313</v>
      </c>
      <c r="G7992" s="12">
        <v>197532070.05000001</v>
      </c>
      <c r="I7992" s="13">
        <v>3489000000</v>
      </c>
      <c r="J7992" s="11">
        <v>11.5</v>
      </c>
      <c r="K7992" s="12">
        <v>401235000</v>
      </c>
      <c r="M7992" s="13">
        <v>3489000000</v>
      </c>
      <c r="N7992" s="11">
        <v>11.5</v>
      </c>
      <c r="O7992" s="12">
        <v>401235000</v>
      </c>
      <c r="Q7992" s="13">
        <v>5689000000</v>
      </c>
      <c r="R7992" s="11">
        <v>1.2499999121110916</v>
      </c>
      <c r="S7992" s="11">
        <v>1.25</v>
      </c>
      <c r="T7992" s="12">
        <v>7111249.5</v>
      </c>
      <c r="U7992" s="12">
        <v>7111249.5</v>
      </c>
    </row>
    <row r="7993" spans="1:21" x14ac:dyDescent="0.2">
      <c r="A7993" s="13">
        <v>3040000000</v>
      </c>
      <c r="B7993" s="11">
        <v>6.4998574819078945</v>
      </c>
      <c r="C7993" s="12">
        <v>197595667.44999999</v>
      </c>
      <c r="E7993" s="13">
        <v>3040000000</v>
      </c>
      <c r="F7993" s="11">
        <v>6.4999036200657905</v>
      </c>
      <c r="G7993" s="12">
        <v>197597070.05000001</v>
      </c>
      <c r="I7993" s="13">
        <v>3490000000</v>
      </c>
      <c r="J7993" s="11">
        <v>11.5</v>
      </c>
      <c r="K7993" s="12">
        <v>401350000</v>
      </c>
      <c r="M7993" s="13">
        <v>3490000000</v>
      </c>
      <c r="N7993" s="11">
        <v>11.5</v>
      </c>
      <c r="O7993" s="12">
        <v>401350000</v>
      </c>
      <c r="Q7993" s="13">
        <v>5690000000</v>
      </c>
      <c r="R7993" s="11">
        <v>1.2499999121265379</v>
      </c>
      <c r="S7993" s="11">
        <v>1.25</v>
      </c>
      <c r="T7993" s="12">
        <v>7112499.5</v>
      </c>
      <c r="U7993" s="12">
        <v>7112499.5</v>
      </c>
    </row>
    <row r="7994" spans="1:21" x14ac:dyDescent="0.2">
      <c r="A7994" s="13">
        <v>3041000000</v>
      </c>
      <c r="B7994" s="11">
        <v>6.4998575287734299</v>
      </c>
      <c r="C7994" s="12">
        <v>197660667.44999999</v>
      </c>
      <c r="E7994" s="13">
        <v>3041000000</v>
      </c>
      <c r="F7994" s="11">
        <v>6.4999036517592899</v>
      </c>
      <c r="G7994" s="12">
        <v>197662070.05000001</v>
      </c>
      <c r="I7994" s="13">
        <v>3491000000</v>
      </c>
      <c r="J7994" s="11">
        <v>11.5</v>
      </c>
      <c r="K7994" s="12">
        <v>401465000</v>
      </c>
      <c r="M7994" s="13">
        <v>3491000000</v>
      </c>
      <c r="N7994" s="11">
        <v>11.5</v>
      </c>
      <c r="O7994" s="12">
        <v>401465000</v>
      </c>
      <c r="Q7994" s="13">
        <v>5691000000</v>
      </c>
      <c r="R7994" s="11">
        <v>1.2499999121419787</v>
      </c>
      <c r="S7994" s="11">
        <v>1.25</v>
      </c>
      <c r="T7994" s="12">
        <v>7113749.5</v>
      </c>
      <c r="U7994" s="12">
        <v>7113749.5</v>
      </c>
    </row>
    <row r="7995" spans="1:21" x14ac:dyDescent="0.2">
      <c r="A7995" s="13">
        <v>3042000000</v>
      </c>
      <c r="B7995" s="11">
        <v>6.4998575756081518</v>
      </c>
      <c r="C7995" s="12">
        <v>197725667.44999999</v>
      </c>
      <c r="E7995" s="13">
        <v>3042000000</v>
      </c>
      <c r="F7995" s="11">
        <v>6.4999036834319526</v>
      </c>
      <c r="G7995" s="12">
        <v>197727070.05000001</v>
      </c>
      <c r="I7995" s="13">
        <v>3492000000</v>
      </c>
      <c r="J7995" s="11">
        <v>11.5</v>
      </c>
      <c r="K7995" s="12">
        <v>401580000</v>
      </c>
      <c r="M7995" s="13">
        <v>3492000000</v>
      </c>
      <c r="N7995" s="11">
        <v>11.5</v>
      </c>
      <c r="O7995" s="12">
        <v>401580000</v>
      </c>
      <c r="Q7995" s="13">
        <v>5692000000</v>
      </c>
      <c r="R7995" s="11">
        <v>1.2499999121574139</v>
      </c>
      <c r="S7995" s="11">
        <v>1.25</v>
      </c>
      <c r="T7995" s="12">
        <v>7114999.5</v>
      </c>
      <c r="U7995" s="12">
        <v>7114999.5</v>
      </c>
    </row>
    <row r="7996" spans="1:21" x14ac:dyDescent="0.2">
      <c r="A7996" s="13">
        <v>3043000000</v>
      </c>
      <c r="B7996" s="11">
        <v>6.499857622412093</v>
      </c>
      <c r="C7996" s="12">
        <v>197790667.44999999</v>
      </c>
      <c r="E7996" s="13">
        <v>3043000000</v>
      </c>
      <c r="F7996" s="11">
        <v>6.499903715083799</v>
      </c>
      <c r="G7996" s="12">
        <v>197792070.05000001</v>
      </c>
      <c r="I7996" s="13">
        <v>3493000000</v>
      </c>
      <c r="J7996" s="11">
        <v>11.5</v>
      </c>
      <c r="K7996" s="12">
        <v>401695000</v>
      </c>
      <c r="M7996" s="13">
        <v>3493000000</v>
      </c>
      <c r="N7996" s="11">
        <v>11.5</v>
      </c>
      <c r="O7996" s="12">
        <v>401695000</v>
      </c>
      <c r="Q7996" s="13">
        <v>5693000000</v>
      </c>
      <c r="R7996" s="11">
        <v>1.2499999121728438</v>
      </c>
      <c r="S7996" s="11">
        <v>1.25</v>
      </c>
      <c r="T7996" s="12">
        <v>7116249.5</v>
      </c>
      <c r="U7996" s="12">
        <v>7116249.5</v>
      </c>
    </row>
    <row r="7997" spans="1:21" x14ac:dyDescent="0.2">
      <c r="A7997" s="13">
        <v>3044000000</v>
      </c>
      <c r="B7997" s="11">
        <v>6.4998576691852827</v>
      </c>
      <c r="C7997" s="12">
        <v>197855667.44999999</v>
      </c>
      <c r="E7997" s="13">
        <v>3044000000</v>
      </c>
      <c r="F7997" s="11">
        <v>6.4999037467148497</v>
      </c>
      <c r="G7997" s="12">
        <v>197857070.05000001</v>
      </c>
      <c r="I7997" s="13">
        <v>3494000000</v>
      </c>
      <c r="J7997" s="11">
        <v>11.5</v>
      </c>
      <c r="K7997" s="12">
        <v>401810000</v>
      </c>
      <c r="M7997" s="13">
        <v>3494000000</v>
      </c>
      <c r="N7997" s="11">
        <v>11.5</v>
      </c>
      <c r="O7997" s="12">
        <v>401810000</v>
      </c>
      <c r="Q7997" s="13">
        <v>5694000000</v>
      </c>
      <c r="R7997" s="11">
        <v>1.2499999121882683</v>
      </c>
      <c r="S7997" s="11">
        <v>1.25</v>
      </c>
      <c r="T7997" s="12">
        <v>7117499.5</v>
      </c>
      <c r="U7997" s="12">
        <v>7117499.5</v>
      </c>
    </row>
    <row r="7998" spans="1:21" x14ac:dyDescent="0.2">
      <c r="A7998" s="13">
        <v>3045000000</v>
      </c>
      <c r="B7998" s="11">
        <v>6.4998577159277495</v>
      </c>
      <c r="C7998" s="12">
        <v>197920667.44999999</v>
      </c>
      <c r="E7998" s="13">
        <v>3045000000</v>
      </c>
      <c r="F7998" s="11">
        <v>6.4999037783251241</v>
      </c>
      <c r="G7998" s="12">
        <v>197922070.05000001</v>
      </c>
      <c r="I7998" s="13">
        <v>3495000000</v>
      </c>
      <c r="J7998" s="11">
        <v>11.5</v>
      </c>
      <c r="K7998" s="12">
        <v>401925000</v>
      </c>
      <c r="M7998" s="13">
        <v>3495000000</v>
      </c>
      <c r="N7998" s="11">
        <v>11.5</v>
      </c>
      <c r="O7998" s="12">
        <v>401925000</v>
      </c>
      <c r="Q7998" s="13">
        <v>5695000000</v>
      </c>
      <c r="R7998" s="11">
        <v>1.2499999122036876</v>
      </c>
      <c r="S7998" s="11">
        <v>1.25</v>
      </c>
      <c r="T7998" s="12">
        <v>7118749.5</v>
      </c>
      <c r="U7998" s="12">
        <v>7118749.5</v>
      </c>
    </row>
    <row r="7999" spans="1:21" x14ac:dyDescent="0.2">
      <c r="A7999" s="13">
        <v>3046000000</v>
      </c>
      <c r="B7999" s="11">
        <v>6.4998577626395271</v>
      </c>
      <c r="C7999" s="12">
        <v>197985667.44999999</v>
      </c>
      <c r="E7999" s="13">
        <v>3046000000</v>
      </c>
      <c r="F7999" s="11">
        <v>6.4999038099146418</v>
      </c>
      <c r="G7999" s="12">
        <v>197987070.05000001</v>
      </c>
      <c r="I7999" s="13">
        <v>3496000000</v>
      </c>
      <c r="J7999" s="11">
        <v>11.5</v>
      </c>
      <c r="K7999" s="12">
        <v>402040000</v>
      </c>
      <c r="M7999" s="13">
        <v>3496000000</v>
      </c>
      <c r="N7999" s="11">
        <v>11.5</v>
      </c>
      <c r="O7999" s="12">
        <v>402040000</v>
      </c>
      <c r="Q7999" s="13">
        <v>5696000000</v>
      </c>
      <c r="R7999" s="11">
        <v>1.2499999122191012</v>
      </c>
      <c r="S7999" s="11">
        <v>1.25</v>
      </c>
      <c r="T7999" s="12">
        <v>7119999.5</v>
      </c>
      <c r="U7999" s="12">
        <v>7119999.5</v>
      </c>
    </row>
    <row r="8000" spans="1:21" x14ac:dyDescent="0.2">
      <c r="A8000" s="13">
        <v>3047000000</v>
      </c>
      <c r="B8000" s="11">
        <v>6.4998578093206429</v>
      </c>
      <c r="C8000" s="12">
        <v>198050667.44999999</v>
      </c>
      <c r="E8000" s="13">
        <v>3047000000</v>
      </c>
      <c r="F8000" s="11">
        <v>6.4999038414834276</v>
      </c>
      <c r="G8000" s="12">
        <v>198052070.05000001</v>
      </c>
      <c r="I8000" s="13">
        <v>3497000000</v>
      </c>
      <c r="J8000" s="11">
        <v>11.5</v>
      </c>
      <c r="K8000" s="12">
        <v>402155000</v>
      </c>
      <c r="M8000" s="13">
        <v>3497000000</v>
      </c>
      <c r="N8000" s="11">
        <v>11.5</v>
      </c>
      <c r="O8000" s="12">
        <v>402155000</v>
      </c>
      <c r="Q8000" s="13">
        <v>5697000000</v>
      </c>
      <c r="R8000" s="11">
        <v>1.2499999122345093</v>
      </c>
      <c r="S8000" s="11">
        <v>1.25</v>
      </c>
      <c r="T8000" s="12">
        <v>7121249.5</v>
      </c>
      <c r="U8000" s="12">
        <v>7121249.5</v>
      </c>
    </row>
    <row r="8001" spans="1:21" x14ac:dyDescent="0.2">
      <c r="A8001" s="13">
        <v>3048000000</v>
      </c>
      <c r="B8001" s="11">
        <v>6.4998578559711282</v>
      </c>
      <c r="C8001" s="12">
        <v>198115667.44999999</v>
      </c>
      <c r="E8001" s="13">
        <v>3048000000</v>
      </c>
      <c r="F8001" s="11">
        <v>6.4999038730314966</v>
      </c>
      <c r="G8001" s="12">
        <v>198117070.05000001</v>
      </c>
      <c r="I8001" s="13">
        <v>3498000000</v>
      </c>
      <c r="J8001" s="11">
        <v>11.5</v>
      </c>
      <c r="K8001" s="12">
        <v>402270000</v>
      </c>
      <c r="M8001" s="13">
        <v>3498000000</v>
      </c>
      <c r="N8001" s="11">
        <v>11.5</v>
      </c>
      <c r="O8001" s="12">
        <v>402270000</v>
      </c>
      <c r="Q8001" s="13">
        <v>5698000000</v>
      </c>
      <c r="R8001" s="11">
        <v>1.2499999122499121</v>
      </c>
      <c r="S8001" s="11">
        <v>1.25</v>
      </c>
      <c r="T8001" s="12">
        <v>7122499.5</v>
      </c>
      <c r="U8001" s="12">
        <v>7122499.5</v>
      </c>
    </row>
    <row r="8002" spans="1:21" x14ac:dyDescent="0.2">
      <c r="A8002" s="13">
        <v>3049000000</v>
      </c>
      <c r="B8002" s="11">
        <v>6.4998579025910139</v>
      </c>
      <c r="C8002" s="12">
        <v>198180667.44999999</v>
      </c>
      <c r="E8002" s="13">
        <v>3049000000</v>
      </c>
      <c r="F8002" s="11">
        <v>6.499903904558872</v>
      </c>
      <c r="G8002" s="12">
        <v>198182070.05000001</v>
      </c>
      <c r="I8002" s="13">
        <v>3499000000</v>
      </c>
      <c r="J8002" s="11">
        <v>11.5</v>
      </c>
      <c r="K8002" s="12">
        <v>402385000</v>
      </c>
      <c r="M8002" s="13">
        <v>3499000000</v>
      </c>
      <c r="N8002" s="11">
        <v>11.5</v>
      </c>
      <c r="O8002" s="12">
        <v>402385000</v>
      </c>
      <c r="Q8002" s="13">
        <v>5699000000</v>
      </c>
      <c r="R8002" s="11">
        <v>1.2499999122653096</v>
      </c>
      <c r="S8002" s="11">
        <v>1.25</v>
      </c>
      <c r="T8002" s="12">
        <v>7123749.5</v>
      </c>
      <c r="U8002" s="12">
        <v>7123749.5</v>
      </c>
    </row>
    <row r="8003" spans="1:21" x14ac:dyDescent="0.2">
      <c r="A8003" s="13">
        <v>3050000000</v>
      </c>
      <c r="B8003" s="11">
        <v>6.4998579491803277</v>
      </c>
      <c r="C8003" s="12">
        <v>198245667.44999999</v>
      </c>
      <c r="E8003" s="13">
        <v>3050000000</v>
      </c>
      <c r="F8003" s="11">
        <v>6.4999039360655733</v>
      </c>
      <c r="G8003" s="12">
        <v>198247070.05000001</v>
      </c>
      <c r="I8003" s="13">
        <v>3500000000</v>
      </c>
      <c r="J8003" s="11">
        <v>11.5</v>
      </c>
      <c r="K8003" s="12">
        <v>402500000</v>
      </c>
      <c r="M8003" s="13">
        <v>3500000000</v>
      </c>
      <c r="N8003" s="11">
        <v>11.5</v>
      </c>
      <c r="O8003" s="12">
        <v>402500000</v>
      </c>
      <c r="Q8003" s="13">
        <v>5700000000</v>
      </c>
      <c r="R8003" s="11">
        <v>1.2499999122807017</v>
      </c>
      <c r="S8003" s="11">
        <v>1.25</v>
      </c>
      <c r="T8003" s="12">
        <v>7124999.5</v>
      </c>
      <c r="U8003" s="12">
        <v>7124999.5</v>
      </c>
    </row>
    <row r="8004" spans="1:21" x14ac:dyDescent="0.2">
      <c r="A8004" s="13">
        <v>3051000000</v>
      </c>
      <c r="B8004" s="11">
        <v>6.4998579957391014</v>
      </c>
      <c r="C8004" s="12">
        <v>198310667.44999999</v>
      </c>
      <c r="E8004" s="13">
        <v>3051000000</v>
      </c>
      <c r="F8004" s="11">
        <v>6.4999039675516235</v>
      </c>
      <c r="G8004" s="12">
        <v>198312070.05000001</v>
      </c>
      <c r="I8004" s="13">
        <v>3501000000</v>
      </c>
      <c r="J8004" s="11">
        <v>11.5</v>
      </c>
      <c r="K8004" s="12">
        <v>402615000</v>
      </c>
      <c r="M8004" s="13">
        <v>3501000000</v>
      </c>
      <c r="N8004" s="11">
        <v>11.5</v>
      </c>
      <c r="O8004" s="12">
        <v>402615000</v>
      </c>
      <c r="Q8004" s="13">
        <v>5701000000</v>
      </c>
      <c r="R8004" s="11">
        <v>1.2499999122960883</v>
      </c>
      <c r="S8004" s="11">
        <v>1.25</v>
      </c>
      <c r="T8004" s="12">
        <v>7126249.5</v>
      </c>
      <c r="U8004" s="12">
        <v>7126249.5</v>
      </c>
    </row>
    <row r="8005" spans="1:21" x14ac:dyDescent="0.2">
      <c r="A8005" s="13">
        <v>3052000000</v>
      </c>
      <c r="B8005" s="11">
        <v>6.4998580422673644</v>
      </c>
      <c r="C8005" s="12">
        <v>198375667.44999999</v>
      </c>
      <c r="E8005" s="13">
        <v>3052000000</v>
      </c>
      <c r="F8005" s="11">
        <v>6.4999039990170386</v>
      </c>
      <c r="G8005" s="12">
        <v>198377070.05000001</v>
      </c>
      <c r="I8005" s="13">
        <v>3502000000</v>
      </c>
      <c r="J8005" s="11">
        <v>11.5</v>
      </c>
      <c r="K8005" s="12">
        <v>402730000</v>
      </c>
      <c r="M8005" s="13">
        <v>3502000000</v>
      </c>
      <c r="N8005" s="11">
        <v>11.5</v>
      </c>
      <c r="O8005" s="12">
        <v>402730000</v>
      </c>
      <c r="Q8005" s="13">
        <v>5702000000</v>
      </c>
      <c r="R8005" s="11">
        <v>1.2499999123114698</v>
      </c>
      <c r="S8005" s="11">
        <v>1.25</v>
      </c>
      <c r="T8005" s="12">
        <v>7127499.5</v>
      </c>
      <c r="U8005" s="12">
        <v>7127499.5</v>
      </c>
    </row>
    <row r="8006" spans="1:21" x14ac:dyDescent="0.2">
      <c r="A8006" s="13">
        <v>3053000000</v>
      </c>
      <c r="B8006" s="11">
        <v>6.4998580887651478</v>
      </c>
      <c r="C8006" s="12">
        <v>198440667.44999999</v>
      </c>
      <c r="E8006" s="13">
        <v>3053000000</v>
      </c>
      <c r="F8006" s="11">
        <v>6.499904030461841</v>
      </c>
      <c r="G8006" s="12">
        <v>198442070.05000001</v>
      </c>
      <c r="I8006" s="13">
        <v>3503000000</v>
      </c>
      <c r="J8006" s="11">
        <v>11.5</v>
      </c>
      <c r="K8006" s="12">
        <v>402845000</v>
      </c>
      <c r="M8006" s="13">
        <v>3503000000</v>
      </c>
      <c r="N8006" s="11">
        <v>11.5</v>
      </c>
      <c r="O8006" s="12">
        <v>402845000</v>
      </c>
      <c r="Q8006" s="13">
        <v>5703000000</v>
      </c>
      <c r="R8006" s="11">
        <v>1.2499999123268455</v>
      </c>
      <c r="S8006" s="11">
        <v>1.25</v>
      </c>
      <c r="T8006" s="12">
        <v>7128749.5</v>
      </c>
      <c r="U8006" s="12">
        <v>7128749.5</v>
      </c>
    </row>
    <row r="8007" spans="1:21" x14ac:dyDescent="0.2">
      <c r="A8007" s="13">
        <v>3054000000</v>
      </c>
      <c r="B8007" s="11">
        <v>6.4998581352324818</v>
      </c>
      <c r="C8007" s="12">
        <v>198505667.44999999</v>
      </c>
      <c r="E8007" s="13">
        <v>3054000000</v>
      </c>
      <c r="F8007" s="11">
        <v>6.4999040618860509</v>
      </c>
      <c r="G8007" s="12">
        <v>198507070.05000001</v>
      </c>
      <c r="I8007" s="13">
        <v>3504000000</v>
      </c>
      <c r="J8007" s="11">
        <v>11.5</v>
      </c>
      <c r="K8007" s="12">
        <v>402960000</v>
      </c>
      <c r="M8007" s="13">
        <v>3504000000</v>
      </c>
      <c r="N8007" s="11">
        <v>11.5</v>
      </c>
      <c r="O8007" s="12">
        <v>402960000</v>
      </c>
      <c r="Q8007" s="13">
        <v>5704000000</v>
      </c>
      <c r="R8007" s="11">
        <v>1.2499999123422161</v>
      </c>
      <c r="S8007" s="11">
        <v>1.25</v>
      </c>
      <c r="T8007" s="12">
        <v>7129999.5</v>
      </c>
      <c r="U8007" s="12">
        <v>7129999.5</v>
      </c>
    </row>
    <row r="8008" spans="1:21" x14ac:dyDescent="0.2">
      <c r="A8008" s="13">
        <v>3055000000</v>
      </c>
      <c r="B8008" s="11">
        <v>6.4998581816693939</v>
      </c>
      <c r="C8008" s="12">
        <v>198570667.44999999</v>
      </c>
      <c r="E8008" s="13">
        <v>3055000000</v>
      </c>
      <c r="F8008" s="11">
        <v>6.4999040932896897</v>
      </c>
      <c r="G8008" s="12">
        <v>198572070.05000001</v>
      </c>
      <c r="I8008" s="13">
        <v>3505000000</v>
      </c>
      <c r="J8008" s="11">
        <v>11.5</v>
      </c>
      <c r="K8008" s="12">
        <v>403075000</v>
      </c>
      <c r="M8008" s="13">
        <v>3505000000</v>
      </c>
      <c r="N8008" s="11">
        <v>11.5</v>
      </c>
      <c r="O8008" s="12">
        <v>403075000</v>
      </c>
      <c r="Q8008" s="13">
        <v>5705000000</v>
      </c>
      <c r="R8008" s="11">
        <v>1.2499999123575811</v>
      </c>
      <c r="S8008" s="11">
        <v>1.25</v>
      </c>
      <c r="T8008" s="12">
        <v>7131249.5</v>
      </c>
      <c r="U8008" s="12">
        <v>7131249.5</v>
      </c>
    </row>
    <row r="8009" spans="1:21" x14ac:dyDescent="0.2">
      <c r="A8009" s="13">
        <v>3056000000</v>
      </c>
      <c r="B8009" s="11">
        <v>6.499858228075917</v>
      </c>
      <c r="C8009" s="12">
        <v>198635667.44999999</v>
      </c>
      <c r="E8009" s="13">
        <v>3056000000</v>
      </c>
      <c r="F8009" s="11">
        <v>6.499904124672776</v>
      </c>
      <c r="G8009" s="12">
        <v>198637070.05000001</v>
      </c>
      <c r="I8009" s="13">
        <v>3506000000</v>
      </c>
      <c r="J8009" s="11">
        <v>11.5</v>
      </c>
      <c r="K8009" s="12">
        <v>403190000</v>
      </c>
      <c r="M8009" s="13">
        <v>3506000000</v>
      </c>
      <c r="N8009" s="11">
        <v>11.5</v>
      </c>
      <c r="O8009" s="12">
        <v>403190000</v>
      </c>
      <c r="Q8009" s="13">
        <v>5706000000</v>
      </c>
      <c r="R8009" s="11">
        <v>1.2499999123729408</v>
      </c>
      <c r="S8009" s="11">
        <v>1.25</v>
      </c>
      <c r="T8009" s="12">
        <v>7132499.5</v>
      </c>
      <c r="U8009" s="12">
        <v>7132499.5</v>
      </c>
    </row>
    <row r="8010" spans="1:21" x14ac:dyDescent="0.2">
      <c r="A8010" s="13">
        <v>3057000000</v>
      </c>
      <c r="B8010" s="11">
        <v>6.4998582744520768</v>
      </c>
      <c r="C8010" s="12">
        <v>198700667.44999999</v>
      </c>
      <c r="E8010" s="13">
        <v>3057000000</v>
      </c>
      <c r="F8010" s="11">
        <v>6.4999041560353286</v>
      </c>
      <c r="G8010" s="12">
        <v>198702070.05000001</v>
      </c>
      <c r="I8010" s="13">
        <v>3507000000</v>
      </c>
      <c r="J8010" s="11">
        <v>11.5</v>
      </c>
      <c r="K8010" s="12">
        <v>403305000</v>
      </c>
      <c r="M8010" s="13">
        <v>3507000000</v>
      </c>
      <c r="N8010" s="11">
        <v>11.5</v>
      </c>
      <c r="O8010" s="12">
        <v>403305000</v>
      </c>
      <c r="Q8010" s="13">
        <v>5707000000</v>
      </c>
      <c r="R8010" s="11">
        <v>1.249999912388295</v>
      </c>
      <c r="S8010" s="11">
        <v>1.25</v>
      </c>
      <c r="T8010" s="12">
        <v>7133749.5</v>
      </c>
      <c r="U8010" s="12">
        <v>7133749.5</v>
      </c>
    </row>
    <row r="8011" spans="1:21" x14ac:dyDescent="0.2">
      <c r="A8011" s="13">
        <v>3058000000</v>
      </c>
      <c r="B8011" s="11">
        <v>6.4998583207979062</v>
      </c>
      <c r="C8011" s="12">
        <v>198765667.44999999</v>
      </c>
      <c r="E8011" s="13">
        <v>3058000000</v>
      </c>
      <c r="F8011" s="11">
        <v>6.4999041873773713</v>
      </c>
      <c r="G8011" s="12">
        <v>198767070.05000001</v>
      </c>
      <c r="I8011" s="13">
        <v>3508000000</v>
      </c>
      <c r="J8011" s="11">
        <v>11.5</v>
      </c>
      <c r="K8011" s="12">
        <v>403420000</v>
      </c>
      <c r="M8011" s="13">
        <v>3508000000</v>
      </c>
      <c r="N8011" s="11">
        <v>11.5</v>
      </c>
      <c r="O8011" s="12">
        <v>403420000</v>
      </c>
      <c r="Q8011" s="13">
        <v>5708000000</v>
      </c>
      <c r="R8011" s="11">
        <v>1.2499999124036441</v>
      </c>
      <c r="S8011" s="11">
        <v>1.25</v>
      </c>
      <c r="T8011" s="12">
        <v>7134999.5</v>
      </c>
      <c r="U8011" s="12">
        <v>7134999.5</v>
      </c>
    </row>
    <row r="8012" spans="1:21" x14ac:dyDescent="0.2">
      <c r="A8012" s="13">
        <v>3059000000</v>
      </c>
      <c r="B8012" s="11">
        <v>6.4998583671134353</v>
      </c>
      <c r="C8012" s="12">
        <v>198830667.44999999</v>
      </c>
      <c r="E8012" s="13">
        <v>3059000000</v>
      </c>
      <c r="F8012" s="11">
        <v>6.499904218698922</v>
      </c>
      <c r="G8012" s="12">
        <v>198832070.05000001</v>
      </c>
      <c r="I8012" s="13">
        <v>3509000000</v>
      </c>
      <c r="J8012" s="11">
        <v>11.5</v>
      </c>
      <c r="K8012" s="12">
        <v>403535000</v>
      </c>
      <c r="M8012" s="13">
        <v>3509000000</v>
      </c>
      <c r="N8012" s="11">
        <v>11.5</v>
      </c>
      <c r="O8012" s="12">
        <v>403535000</v>
      </c>
      <c r="Q8012" s="13">
        <v>5709000000</v>
      </c>
      <c r="R8012" s="11">
        <v>1.2499999124189876</v>
      </c>
      <c r="S8012" s="11">
        <v>1.25</v>
      </c>
      <c r="T8012" s="12">
        <v>7136249.5</v>
      </c>
      <c r="U8012" s="12">
        <v>7136249.5</v>
      </c>
    </row>
    <row r="8013" spans="1:21" x14ac:dyDescent="0.2">
      <c r="A8013" s="13">
        <v>3060000000</v>
      </c>
      <c r="B8013" s="11">
        <v>6.4998584133986927</v>
      </c>
      <c r="C8013" s="12">
        <v>198895667.44999999</v>
      </c>
      <c r="E8013" s="13">
        <v>3060000000</v>
      </c>
      <c r="F8013" s="11">
        <v>6.499904250000001</v>
      </c>
      <c r="G8013" s="12">
        <v>198897070.05000001</v>
      </c>
      <c r="I8013" s="13">
        <v>3510000000</v>
      </c>
      <c r="J8013" s="11">
        <v>11.5</v>
      </c>
      <c r="K8013" s="12">
        <v>403650000</v>
      </c>
      <c r="M8013" s="13">
        <v>3510000000</v>
      </c>
      <c r="N8013" s="11">
        <v>11.5</v>
      </c>
      <c r="O8013" s="12">
        <v>403650000</v>
      </c>
      <c r="Q8013" s="13">
        <v>5710000000</v>
      </c>
      <c r="R8013" s="11">
        <v>1.2499999124343257</v>
      </c>
      <c r="S8013" s="11">
        <v>1.25</v>
      </c>
      <c r="T8013" s="12">
        <v>7137499.5</v>
      </c>
      <c r="U8013" s="12">
        <v>7137499.5</v>
      </c>
    </row>
    <row r="8014" spans="1:21" x14ac:dyDescent="0.2">
      <c r="A8014" s="13">
        <v>3061000000</v>
      </c>
      <c r="B8014" s="11">
        <v>6.4998584596537086</v>
      </c>
      <c r="C8014" s="12">
        <v>198960667.44999999</v>
      </c>
      <c r="E8014" s="13">
        <v>3061000000</v>
      </c>
      <c r="F8014" s="11">
        <v>6.4999042812806271</v>
      </c>
      <c r="G8014" s="12">
        <v>198962070.05000001</v>
      </c>
      <c r="I8014" s="13">
        <v>3511000000</v>
      </c>
      <c r="J8014" s="11">
        <v>11.5</v>
      </c>
      <c r="K8014" s="12">
        <v>403765000</v>
      </c>
      <c r="M8014" s="13">
        <v>3511000000</v>
      </c>
      <c r="N8014" s="11">
        <v>11.5</v>
      </c>
      <c r="O8014" s="12">
        <v>403765000</v>
      </c>
      <c r="Q8014" s="13">
        <v>5711000000</v>
      </c>
      <c r="R8014" s="11">
        <v>1.2499999124496586</v>
      </c>
      <c r="S8014" s="11">
        <v>1.25</v>
      </c>
      <c r="T8014" s="12">
        <v>7138749.5</v>
      </c>
      <c r="U8014" s="12">
        <v>7138749.5</v>
      </c>
    </row>
    <row r="8015" spans="1:21" x14ac:dyDescent="0.2">
      <c r="A8015" s="13">
        <v>3062000000</v>
      </c>
      <c r="B8015" s="11">
        <v>6.4998585058785103</v>
      </c>
      <c r="C8015" s="12">
        <v>199025667.44999999</v>
      </c>
      <c r="E8015" s="13">
        <v>3062000000</v>
      </c>
      <c r="F8015" s="11">
        <v>6.4999043125408233</v>
      </c>
      <c r="G8015" s="12">
        <v>199027070.05000001</v>
      </c>
      <c r="I8015" s="13">
        <v>3512000000</v>
      </c>
      <c r="J8015" s="11">
        <v>11.5</v>
      </c>
      <c r="K8015" s="12">
        <v>403880000</v>
      </c>
      <c r="M8015" s="13">
        <v>3512000000</v>
      </c>
      <c r="N8015" s="11">
        <v>11.5</v>
      </c>
      <c r="O8015" s="12">
        <v>403880000</v>
      </c>
      <c r="Q8015" s="13">
        <v>5712000000</v>
      </c>
      <c r="R8015" s="11">
        <v>1.2499999124649861</v>
      </c>
      <c r="S8015" s="11">
        <v>1.25</v>
      </c>
      <c r="T8015" s="12">
        <v>7139999.5</v>
      </c>
      <c r="U8015" s="12">
        <v>7139999.5</v>
      </c>
    </row>
    <row r="8016" spans="1:21" x14ac:dyDescent="0.2">
      <c r="A8016" s="13">
        <v>3063000000</v>
      </c>
      <c r="B8016" s="11">
        <v>6.49985855207313</v>
      </c>
      <c r="C8016" s="12">
        <v>199090667.44999999</v>
      </c>
      <c r="E8016" s="13">
        <v>3063000000</v>
      </c>
      <c r="F8016" s="11">
        <v>6.4999043437806074</v>
      </c>
      <c r="G8016" s="12">
        <v>199092070.05000001</v>
      </c>
      <c r="I8016" s="13">
        <v>3513000000</v>
      </c>
      <c r="J8016" s="11">
        <v>11.5</v>
      </c>
      <c r="K8016" s="12">
        <v>403995000</v>
      </c>
      <c r="M8016" s="13">
        <v>3513000000</v>
      </c>
      <c r="N8016" s="11">
        <v>11.5</v>
      </c>
      <c r="O8016" s="12">
        <v>403995000</v>
      </c>
      <c r="Q8016" s="13">
        <v>5713000000</v>
      </c>
      <c r="R8016" s="11">
        <v>1.2499999124803081</v>
      </c>
      <c r="S8016" s="11">
        <v>1.25</v>
      </c>
      <c r="T8016" s="12">
        <v>7141249.5</v>
      </c>
      <c r="U8016" s="12">
        <v>7141249.5</v>
      </c>
    </row>
    <row r="8017" spans="1:21" x14ac:dyDescent="0.2">
      <c r="A8017" s="13">
        <v>3064000000</v>
      </c>
      <c r="B8017" s="11">
        <v>6.4998585982375969</v>
      </c>
      <c r="C8017" s="12">
        <v>199155667.44999999</v>
      </c>
      <c r="E8017" s="13">
        <v>3064000000</v>
      </c>
      <c r="F8017" s="11">
        <v>6.4999043749999998</v>
      </c>
      <c r="G8017" s="12">
        <v>199157070.05000001</v>
      </c>
      <c r="I8017" s="13">
        <v>3514000000</v>
      </c>
      <c r="J8017" s="11">
        <v>11.5</v>
      </c>
      <c r="K8017" s="12">
        <v>404110000</v>
      </c>
      <c r="M8017" s="13">
        <v>3514000000</v>
      </c>
      <c r="N8017" s="11">
        <v>11.5</v>
      </c>
      <c r="O8017" s="12">
        <v>404110000</v>
      </c>
      <c r="Q8017" s="13">
        <v>5714000000</v>
      </c>
      <c r="R8017" s="11">
        <v>1.2499999124956247</v>
      </c>
      <c r="S8017" s="11">
        <v>1.25</v>
      </c>
      <c r="T8017" s="12">
        <v>7142499.5</v>
      </c>
      <c r="U8017" s="12">
        <v>7142499.5</v>
      </c>
    </row>
    <row r="8018" spans="1:21" x14ac:dyDescent="0.2">
      <c r="A8018" s="13">
        <v>3065000000</v>
      </c>
      <c r="B8018" s="11">
        <v>6.4998586443719404</v>
      </c>
      <c r="C8018" s="12">
        <v>199220667.44999999</v>
      </c>
      <c r="E8018" s="13">
        <v>3065000000</v>
      </c>
      <c r="F8018" s="11">
        <v>6.499904406199021</v>
      </c>
      <c r="G8018" s="12">
        <v>199222070.05000001</v>
      </c>
      <c r="I8018" s="13">
        <v>3515000000</v>
      </c>
      <c r="J8018" s="11">
        <v>11.5</v>
      </c>
      <c r="K8018" s="12">
        <v>404225000</v>
      </c>
      <c r="M8018" s="13">
        <v>3515000000</v>
      </c>
      <c r="N8018" s="11">
        <v>11.5</v>
      </c>
      <c r="O8018" s="12">
        <v>404225000</v>
      </c>
      <c r="Q8018" s="13">
        <v>5715000000</v>
      </c>
      <c r="R8018" s="11">
        <v>1.249999912510936</v>
      </c>
      <c r="S8018" s="11">
        <v>1.25</v>
      </c>
      <c r="T8018" s="12">
        <v>7143749.5</v>
      </c>
      <c r="U8018" s="12">
        <v>7143749.5</v>
      </c>
    </row>
    <row r="8019" spans="1:21" x14ac:dyDescent="0.2">
      <c r="A8019" s="13">
        <v>3066000000</v>
      </c>
      <c r="B8019" s="11">
        <v>6.4998586904761897</v>
      </c>
      <c r="C8019" s="12">
        <v>199285667.44999999</v>
      </c>
      <c r="E8019" s="13">
        <v>3066000000</v>
      </c>
      <c r="F8019" s="11">
        <v>6.4999044373776922</v>
      </c>
      <c r="G8019" s="12">
        <v>199287070.05000001</v>
      </c>
      <c r="I8019" s="13">
        <v>3516000000</v>
      </c>
      <c r="J8019" s="11">
        <v>11.5</v>
      </c>
      <c r="K8019" s="12">
        <v>404340000</v>
      </c>
      <c r="M8019" s="13">
        <v>3516000000</v>
      </c>
      <c r="N8019" s="11">
        <v>11.5</v>
      </c>
      <c r="O8019" s="12">
        <v>404340000</v>
      </c>
      <c r="Q8019" s="13">
        <v>5716000000</v>
      </c>
      <c r="R8019" s="11">
        <v>1.2499999125262422</v>
      </c>
      <c r="S8019" s="11">
        <v>1.25</v>
      </c>
      <c r="T8019" s="12">
        <v>7144999.5</v>
      </c>
      <c r="U8019" s="12">
        <v>7144999.5</v>
      </c>
    </row>
    <row r="8020" spans="1:21" x14ac:dyDescent="0.2">
      <c r="A8020" s="13">
        <v>3067000000</v>
      </c>
      <c r="B8020" s="11">
        <v>6.499858736550375</v>
      </c>
      <c r="C8020" s="12">
        <v>199350667.44999999</v>
      </c>
      <c r="E8020" s="13">
        <v>3067000000</v>
      </c>
      <c r="F8020" s="11">
        <v>6.4999044685360285</v>
      </c>
      <c r="G8020" s="12">
        <v>199352070.05000001</v>
      </c>
      <c r="I8020" s="13">
        <v>3517000000</v>
      </c>
      <c r="J8020" s="11">
        <v>11.5</v>
      </c>
      <c r="K8020" s="12">
        <v>404455000</v>
      </c>
      <c r="M8020" s="13">
        <v>3517000000</v>
      </c>
      <c r="N8020" s="11">
        <v>11.5</v>
      </c>
      <c r="O8020" s="12">
        <v>404455000</v>
      </c>
      <c r="Q8020" s="13">
        <v>5717000000</v>
      </c>
      <c r="R8020" s="11">
        <v>1.2499999125415426</v>
      </c>
      <c r="S8020" s="11">
        <v>1.25</v>
      </c>
      <c r="T8020" s="12">
        <v>7146249.5</v>
      </c>
      <c r="U8020" s="12">
        <v>7146249.5</v>
      </c>
    </row>
    <row r="8021" spans="1:21" x14ac:dyDescent="0.2">
      <c r="A8021" s="13">
        <v>3068000000</v>
      </c>
      <c r="B8021" s="11">
        <v>6.499858782594524</v>
      </c>
      <c r="C8021" s="12">
        <v>199415667.44999999</v>
      </c>
      <c r="E8021" s="13">
        <v>3068000000</v>
      </c>
      <c r="F8021" s="11">
        <v>6.4999044996740558</v>
      </c>
      <c r="G8021" s="12">
        <v>199417070.05000001</v>
      </c>
      <c r="I8021" s="13">
        <v>3518000000</v>
      </c>
      <c r="J8021" s="11">
        <v>11.5</v>
      </c>
      <c r="K8021" s="12">
        <v>404570000</v>
      </c>
      <c r="M8021" s="13">
        <v>3518000000</v>
      </c>
      <c r="N8021" s="11">
        <v>11.5</v>
      </c>
      <c r="O8021" s="12">
        <v>404570000</v>
      </c>
      <c r="Q8021" s="13">
        <v>5718000000</v>
      </c>
      <c r="R8021" s="11">
        <v>1.2499999125568382</v>
      </c>
      <c r="S8021" s="11">
        <v>1.25</v>
      </c>
      <c r="T8021" s="12">
        <v>7147499.5</v>
      </c>
      <c r="U8021" s="12">
        <v>7147499.5</v>
      </c>
    </row>
    <row r="8022" spans="1:21" x14ac:dyDescent="0.2">
      <c r="A8022" s="13">
        <v>3069000000</v>
      </c>
      <c r="B8022" s="11">
        <v>6.4998588286086667</v>
      </c>
      <c r="C8022" s="12">
        <v>199480667.44999999</v>
      </c>
      <c r="E8022" s="13">
        <v>3069000000</v>
      </c>
      <c r="F8022" s="11">
        <v>6.4999045307917891</v>
      </c>
      <c r="G8022" s="12">
        <v>199482070.05000001</v>
      </c>
      <c r="I8022" s="13">
        <v>3519000000</v>
      </c>
      <c r="J8022" s="11">
        <v>11.5</v>
      </c>
      <c r="K8022" s="12">
        <v>404685000</v>
      </c>
      <c r="M8022" s="13">
        <v>3519000000</v>
      </c>
      <c r="N8022" s="11">
        <v>11.5</v>
      </c>
      <c r="O8022" s="12">
        <v>404685000</v>
      </c>
      <c r="Q8022" s="13">
        <v>5719000000</v>
      </c>
      <c r="R8022" s="11">
        <v>1.2499999125721279</v>
      </c>
      <c r="S8022" s="11">
        <v>1.25</v>
      </c>
      <c r="T8022" s="12">
        <v>7148749.5</v>
      </c>
      <c r="U8022" s="12">
        <v>7148749.5</v>
      </c>
    </row>
    <row r="8023" spans="1:21" x14ac:dyDescent="0.2">
      <c r="A8023" s="13">
        <v>3070000000</v>
      </c>
      <c r="B8023" s="11">
        <v>6.4998588745928325</v>
      </c>
      <c r="C8023" s="12">
        <v>199545667.44999999</v>
      </c>
      <c r="E8023" s="13">
        <v>3070000000</v>
      </c>
      <c r="F8023" s="11">
        <v>6.4999045618892515</v>
      </c>
      <c r="G8023" s="12">
        <v>199547070.05000001</v>
      </c>
      <c r="I8023" s="13">
        <v>3520000000</v>
      </c>
      <c r="J8023" s="11">
        <v>11.5</v>
      </c>
      <c r="K8023" s="12">
        <v>404800000</v>
      </c>
      <c r="M8023" s="13">
        <v>3520000000</v>
      </c>
      <c r="N8023" s="11">
        <v>11.5</v>
      </c>
      <c r="O8023" s="12">
        <v>404800000</v>
      </c>
      <c r="Q8023" s="13">
        <v>5720000000</v>
      </c>
      <c r="R8023" s="11">
        <v>1.2499999125874126</v>
      </c>
      <c r="S8023" s="11">
        <v>1.25</v>
      </c>
      <c r="T8023" s="12">
        <v>7149999.5</v>
      </c>
      <c r="U8023" s="12">
        <v>7149999.5</v>
      </c>
    </row>
    <row r="8024" spans="1:21" x14ac:dyDescent="0.2">
      <c r="A8024" s="13">
        <v>3071000000</v>
      </c>
      <c r="B8024" s="11">
        <v>6.4998589205470525</v>
      </c>
      <c r="C8024" s="12">
        <v>199610667.44999999</v>
      </c>
      <c r="E8024" s="13">
        <v>3071000000</v>
      </c>
      <c r="F8024" s="11">
        <v>6.4999045929664616</v>
      </c>
      <c r="G8024" s="12">
        <v>199612070.05000001</v>
      </c>
      <c r="I8024" s="13">
        <v>3521000000</v>
      </c>
      <c r="J8024" s="11">
        <v>11.5</v>
      </c>
      <c r="K8024" s="12">
        <v>404915000</v>
      </c>
      <c r="M8024" s="13">
        <v>3521000000</v>
      </c>
      <c r="N8024" s="11">
        <v>11.5</v>
      </c>
      <c r="O8024" s="12">
        <v>404915000</v>
      </c>
      <c r="Q8024" s="13">
        <v>5721000000</v>
      </c>
      <c r="R8024" s="11">
        <v>1.2499999126026919</v>
      </c>
      <c r="S8024" s="11">
        <v>1.25</v>
      </c>
      <c r="T8024" s="12">
        <v>7151249.5</v>
      </c>
      <c r="U8024" s="12">
        <v>7151249.5</v>
      </c>
    </row>
    <row r="8025" spans="1:21" x14ac:dyDescent="0.2">
      <c r="A8025" s="13">
        <v>3072000000</v>
      </c>
      <c r="B8025" s="11">
        <v>6.4998589664713542</v>
      </c>
      <c r="C8025" s="12">
        <v>199675667.44999999</v>
      </c>
      <c r="E8025" s="13">
        <v>3072000000</v>
      </c>
      <c r="F8025" s="11">
        <v>6.4999046240234382</v>
      </c>
      <c r="G8025" s="12">
        <v>199677070.05000001</v>
      </c>
      <c r="I8025" s="13">
        <v>3522000000</v>
      </c>
      <c r="J8025" s="11">
        <v>11.5</v>
      </c>
      <c r="K8025" s="12">
        <v>405030000</v>
      </c>
      <c r="M8025" s="13">
        <v>3522000000</v>
      </c>
      <c r="N8025" s="11">
        <v>11.5</v>
      </c>
      <c r="O8025" s="12">
        <v>405030000</v>
      </c>
      <c r="Q8025" s="13">
        <v>5722000000</v>
      </c>
      <c r="R8025" s="11">
        <v>1.2499999126179657</v>
      </c>
      <c r="S8025" s="11">
        <v>1.25</v>
      </c>
      <c r="T8025" s="12">
        <v>7152499.5</v>
      </c>
      <c r="U8025" s="12">
        <v>7152499.5</v>
      </c>
    </row>
    <row r="8026" spans="1:21" x14ac:dyDescent="0.2">
      <c r="A8026" s="13">
        <v>3073000000</v>
      </c>
      <c r="B8026" s="11">
        <v>6.499859012365766</v>
      </c>
      <c r="C8026" s="12">
        <v>199740667.44999999</v>
      </c>
      <c r="E8026" s="13">
        <v>3073000000</v>
      </c>
      <c r="F8026" s="11">
        <v>6.4999046550602024</v>
      </c>
      <c r="G8026" s="12">
        <v>199742070.05000001</v>
      </c>
      <c r="I8026" s="13">
        <v>3523000000</v>
      </c>
      <c r="J8026" s="11">
        <v>11.5</v>
      </c>
      <c r="K8026" s="12">
        <v>405145000</v>
      </c>
      <c r="M8026" s="13">
        <v>3523000000</v>
      </c>
      <c r="N8026" s="11">
        <v>11.5</v>
      </c>
      <c r="O8026" s="12">
        <v>405145000</v>
      </c>
      <c r="Q8026" s="13">
        <v>5723000000</v>
      </c>
      <c r="R8026" s="11">
        <v>1.2499999126332344</v>
      </c>
      <c r="S8026" s="11">
        <v>1.25</v>
      </c>
      <c r="T8026" s="12">
        <v>7153749.5</v>
      </c>
      <c r="U8026" s="12">
        <v>7153749.5</v>
      </c>
    </row>
    <row r="8027" spans="1:21" x14ac:dyDescent="0.2">
      <c r="A8027" s="13">
        <v>3074000000</v>
      </c>
      <c r="B8027" s="11">
        <v>6.4998590582303191</v>
      </c>
      <c r="C8027" s="12">
        <v>199805667.44999999</v>
      </c>
      <c r="E8027" s="13">
        <v>3074000000</v>
      </c>
      <c r="F8027" s="11">
        <v>6.499904686076774</v>
      </c>
      <c r="G8027" s="12">
        <v>199807070.05000001</v>
      </c>
      <c r="I8027" s="13">
        <v>3524000000</v>
      </c>
      <c r="J8027" s="11">
        <v>11.5</v>
      </c>
      <c r="K8027" s="12">
        <v>405260000</v>
      </c>
      <c r="M8027" s="13">
        <v>3524000000</v>
      </c>
      <c r="N8027" s="11">
        <v>11.5</v>
      </c>
      <c r="O8027" s="12">
        <v>405260000</v>
      </c>
      <c r="Q8027" s="13">
        <v>5724000000</v>
      </c>
      <c r="R8027" s="11">
        <v>1.2499999126484975</v>
      </c>
      <c r="S8027" s="11">
        <v>1.25</v>
      </c>
      <c r="T8027" s="12">
        <v>7154999.5</v>
      </c>
      <c r="U8027" s="12">
        <v>7154999.5</v>
      </c>
    </row>
    <row r="8028" spans="1:21" x14ac:dyDescent="0.2">
      <c r="A8028" s="13">
        <v>3075000000</v>
      </c>
      <c r="B8028" s="11">
        <v>6.4998591040650409</v>
      </c>
      <c r="C8028" s="12">
        <v>199870667.44999999</v>
      </c>
      <c r="E8028" s="13">
        <v>3075000000</v>
      </c>
      <c r="F8028" s="11">
        <v>6.4999047170731714</v>
      </c>
      <c r="G8028" s="12">
        <v>199872070.05000001</v>
      </c>
      <c r="I8028" s="13">
        <v>3525000000</v>
      </c>
      <c r="J8028" s="11">
        <v>11.5</v>
      </c>
      <c r="K8028" s="12">
        <v>405375000</v>
      </c>
      <c r="M8028" s="13">
        <v>3525000000</v>
      </c>
      <c r="N8028" s="11">
        <v>11.5</v>
      </c>
      <c r="O8028" s="12">
        <v>405375000</v>
      </c>
      <c r="Q8028" s="13">
        <v>5725000000</v>
      </c>
      <c r="R8028" s="11">
        <v>1.2499999126637555</v>
      </c>
      <c r="S8028" s="11">
        <v>1.25</v>
      </c>
      <c r="T8028" s="12">
        <v>7156249.5</v>
      </c>
      <c r="U8028" s="12">
        <v>7156249.5</v>
      </c>
    </row>
    <row r="8029" spans="1:21" x14ac:dyDescent="0.2">
      <c r="A8029" s="13">
        <v>3076000000</v>
      </c>
      <c r="B8029" s="11">
        <v>6.4998591498699607</v>
      </c>
      <c r="C8029" s="12">
        <v>199935667.44999999</v>
      </c>
      <c r="E8029" s="13">
        <v>3076000000</v>
      </c>
      <c r="F8029" s="11">
        <v>6.4999047480494152</v>
      </c>
      <c r="G8029" s="12">
        <v>199937070.05000001</v>
      </c>
      <c r="I8029" s="13">
        <v>3526000000</v>
      </c>
      <c r="J8029" s="11">
        <v>11.5</v>
      </c>
      <c r="K8029" s="12">
        <v>405490000</v>
      </c>
      <c r="M8029" s="13">
        <v>3526000000</v>
      </c>
      <c r="N8029" s="11">
        <v>11.5</v>
      </c>
      <c r="O8029" s="12">
        <v>405490000</v>
      </c>
      <c r="Q8029" s="13">
        <v>5726000000</v>
      </c>
      <c r="R8029" s="11">
        <v>1.249999912679008</v>
      </c>
      <c r="S8029" s="11">
        <v>1.25</v>
      </c>
      <c r="T8029" s="12">
        <v>7157499.5</v>
      </c>
      <c r="U8029" s="12">
        <v>7157499.5</v>
      </c>
    </row>
    <row r="8030" spans="1:21" x14ac:dyDescent="0.2">
      <c r="A8030" s="13">
        <v>3077000000</v>
      </c>
      <c r="B8030" s="11">
        <v>6.4998591956451079</v>
      </c>
      <c r="C8030" s="12">
        <v>200000667.44999999</v>
      </c>
      <c r="E8030" s="13">
        <v>3077000000</v>
      </c>
      <c r="F8030" s="11">
        <v>6.4999047790055249</v>
      </c>
      <c r="G8030" s="12">
        <v>200002070.05000001</v>
      </c>
      <c r="I8030" s="13">
        <v>3527000000</v>
      </c>
      <c r="J8030" s="11">
        <v>11.5</v>
      </c>
      <c r="K8030" s="12">
        <v>405605000</v>
      </c>
      <c r="M8030" s="13">
        <v>3527000000</v>
      </c>
      <c r="N8030" s="11">
        <v>11.5</v>
      </c>
      <c r="O8030" s="12">
        <v>405605000</v>
      </c>
      <c r="Q8030" s="13">
        <v>5727000000</v>
      </c>
      <c r="R8030" s="11">
        <v>1.2499999126942554</v>
      </c>
      <c r="S8030" s="11">
        <v>1.25</v>
      </c>
      <c r="T8030" s="12">
        <v>7158749.5</v>
      </c>
      <c r="U8030" s="12">
        <v>7158749.5</v>
      </c>
    </row>
    <row r="8031" spans="1:21" x14ac:dyDescent="0.2">
      <c r="A8031" s="13">
        <v>3078000000</v>
      </c>
      <c r="B8031" s="11">
        <v>6.4998592413905127</v>
      </c>
      <c r="C8031" s="12">
        <v>200065667.44999999</v>
      </c>
      <c r="E8031" s="13">
        <v>3078000000</v>
      </c>
      <c r="F8031" s="11">
        <v>6.49990480994152</v>
      </c>
      <c r="G8031" s="12">
        <v>200067070.05000001</v>
      </c>
      <c r="I8031" s="13">
        <v>3528000000</v>
      </c>
      <c r="J8031" s="11">
        <v>11.5</v>
      </c>
      <c r="K8031" s="12">
        <v>405720000</v>
      </c>
      <c r="M8031" s="13">
        <v>3528000000</v>
      </c>
      <c r="N8031" s="11">
        <v>11.5</v>
      </c>
      <c r="O8031" s="12">
        <v>405720000</v>
      </c>
      <c r="Q8031" s="13">
        <v>5728000000</v>
      </c>
      <c r="R8031" s="11">
        <v>1.2499999127094974</v>
      </c>
      <c r="S8031" s="11">
        <v>1.25</v>
      </c>
      <c r="T8031" s="12">
        <v>7159999.5</v>
      </c>
      <c r="U8031" s="12">
        <v>7159999.5</v>
      </c>
    </row>
    <row r="8032" spans="1:21" x14ac:dyDescent="0.2">
      <c r="A8032" s="13">
        <v>3079000000</v>
      </c>
      <c r="B8032" s="11">
        <v>6.4998592871062035</v>
      </c>
      <c r="C8032" s="12">
        <v>200130667.44999999</v>
      </c>
      <c r="E8032" s="13">
        <v>3079000000</v>
      </c>
      <c r="F8032" s="11">
        <v>6.4999048408574218</v>
      </c>
      <c r="G8032" s="12">
        <v>200132070.05000001</v>
      </c>
      <c r="I8032" s="13">
        <v>3529000000</v>
      </c>
      <c r="J8032" s="11">
        <v>11.5</v>
      </c>
      <c r="K8032" s="12">
        <v>405835000</v>
      </c>
      <c r="M8032" s="13">
        <v>3529000000</v>
      </c>
      <c r="N8032" s="11">
        <v>11.5</v>
      </c>
      <c r="O8032" s="12">
        <v>405835000</v>
      </c>
      <c r="Q8032" s="13">
        <v>5729000000</v>
      </c>
      <c r="R8032" s="11">
        <v>1.2499999127247339</v>
      </c>
      <c r="S8032" s="11">
        <v>1.25</v>
      </c>
      <c r="T8032" s="12">
        <v>7161249.5</v>
      </c>
      <c r="U8032" s="12">
        <v>7161249.5</v>
      </c>
    </row>
    <row r="8033" spans="1:21" x14ac:dyDescent="0.2">
      <c r="A8033" s="13">
        <v>3080000000</v>
      </c>
      <c r="B8033" s="11">
        <v>6.499859332792207</v>
      </c>
      <c r="C8033" s="12">
        <v>200195667.44999999</v>
      </c>
      <c r="E8033" s="13">
        <v>3080000000</v>
      </c>
      <c r="F8033" s="11">
        <v>6.4999048717532464</v>
      </c>
      <c r="G8033" s="12">
        <v>200197070.05000001</v>
      </c>
      <c r="I8033" s="13">
        <v>3530000000</v>
      </c>
      <c r="J8033" s="11">
        <v>11.5</v>
      </c>
      <c r="K8033" s="12">
        <v>405950000</v>
      </c>
      <c r="M8033" s="13">
        <v>3530000000</v>
      </c>
      <c r="N8033" s="11">
        <v>11.5</v>
      </c>
      <c r="O8033" s="12">
        <v>405950000</v>
      </c>
      <c r="Q8033" s="13">
        <v>5730000000</v>
      </c>
      <c r="R8033" s="11">
        <v>1.249999912739965</v>
      </c>
      <c r="S8033" s="11">
        <v>1.25</v>
      </c>
      <c r="T8033" s="12">
        <v>7162499.5</v>
      </c>
      <c r="U8033" s="12">
        <v>7162499.5</v>
      </c>
    </row>
    <row r="8034" spans="1:21" x14ac:dyDescent="0.2">
      <c r="A8034" s="13">
        <v>3081000000</v>
      </c>
      <c r="B8034" s="11">
        <v>6.499859378448555</v>
      </c>
      <c r="C8034" s="12">
        <v>200260667.44999999</v>
      </c>
      <c r="E8034" s="13">
        <v>3081000000</v>
      </c>
      <c r="F8034" s="11">
        <v>6.4999049026290168</v>
      </c>
      <c r="G8034" s="12">
        <v>200262070.05000001</v>
      </c>
      <c r="I8034" s="13">
        <v>3531000000</v>
      </c>
      <c r="J8034" s="11">
        <v>11.5</v>
      </c>
      <c r="K8034" s="12">
        <v>406065000</v>
      </c>
      <c r="M8034" s="13">
        <v>3531000000</v>
      </c>
      <c r="N8034" s="11">
        <v>11.5</v>
      </c>
      <c r="O8034" s="12">
        <v>406065000</v>
      </c>
      <c r="Q8034" s="13">
        <v>5731000000</v>
      </c>
      <c r="R8034" s="11">
        <v>1.2499999127551911</v>
      </c>
      <c r="S8034" s="11">
        <v>1.25</v>
      </c>
      <c r="T8034" s="12">
        <v>7163749.5</v>
      </c>
      <c r="U8034" s="12">
        <v>7163749.5</v>
      </c>
    </row>
    <row r="8035" spans="1:21" x14ac:dyDescent="0.2">
      <c r="A8035" s="13">
        <v>3082000000</v>
      </c>
      <c r="B8035" s="11">
        <v>6.4998594240752761</v>
      </c>
      <c r="C8035" s="12">
        <v>200325667.44999999</v>
      </c>
      <c r="E8035" s="13">
        <v>3082000000</v>
      </c>
      <c r="F8035" s="11">
        <v>6.4999049334847498</v>
      </c>
      <c r="G8035" s="12">
        <v>200327070.05000001</v>
      </c>
      <c r="I8035" s="13">
        <v>3532000000</v>
      </c>
      <c r="J8035" s="11">
        <v>11.5</v>
      </c>
      <c r="K8035" s="12">
        <v>406180000</v>
      </c>
      <c r="M8035" s="13">
        <v>3532000000</v>
      </c>
      <c r="N8035" s="11">
        <v>11.5</v>
      </c>
      <c r="O8035" s="12">
        <v>406180000</v>
      </c>
      <c r="Q8035" s="13">
        <v>5732000000</v>
      </c>
      <c r="R8035" s="11">
        <v>1.2499999127704118</v>
      </c>
      <c r="S8035" s="11">
        <v>1.25</v>
      </c>
      <c r="T8035" s="12">
        <v>7164999.5</v>
      </c>
      <c r="U8035" s="12">
        <v>7164999.5</v>
      </c>
    </row>
    <row r="8036" spans="1:21" x14ac:dyDescent="0.2">
      <c r="A8036" s="13">
        <v>3083000000</v>
      </c>
      <c r="B8036" s="11">
        <v>6.4998594696723959</v>
      </c>
      <c r="C8036" s="12">
        <v>200390667.44999999</v>
      </c>
      <c r="E8036" s="13">
        <v>3083000000</v>
      </c>
      <c r="F8036" s="11">
        <v>6.4999049643204669</v>
      </c>
      <c r="G8036" s="12">
        <v>200392070.05000001</v>
      </c>
      <c r="I8036" s="13">
        <v>3533000000</v>
      </c>
      <c r="J8036" s="11">
        <v>11.5</v>
      </c>
      <c r="K8036" s="12">
        <v>406295000</v>
      </c>
      <c r="M8036" s="13">
        <v>3533000000</v>
      </c>
      <c r="N8036" s="11">
        <v>11.5</v>
      </c>
      <c r="O8036" s="12">
        <v>406295000</v>
      </c>
      <c r="Q8036" s="13">
        <v>5733000000</v>
      </c>
      <c r="R8036" s="11">
        <v>1.2499999127856272</v>
      </c>
      <c r="S8036" s="11">
        <v>1.25</v>
      </c>
      <c r="T8036" s="12">
        <v>7166249.5</v>
      </c>
      <c r="U8036" s="12">
        <v>7166249.5</v>
      </c>
    </row>
    <row r="8037" spans="1:21" x14ac:dyDescent="0.2">
      <c r="A8037" s="13">
        <v>3084000000</v>
      </c>
      <c r="B8037" s="11">
        <v>6.4998595152399474</v>
      </c>
      <c r="C8037" s="12">
        <v>200455667.44999999</v>
      </c>
      <c r="E8037" s="13">
        <v>3084000000</v>
      </c>
      <c r="F8037" s="11">
        <v>6.4999049951361867</v>
      </c>
      <c r="G8037" s="12">
        <v>200457070.05000001</v>
      </c>
      <c r="I8037" s="13">
        <v>3534000000</v>
      </c>
      <c r="J8037" s="11">
        <v>11.5</v>
      </c>
      <c r="K8037" s="12">
        <v>406410000</v>
      </c>
      <c r="M8037" s="13">
        <v>3534000000</v>
      </c>
      <c r="N8037" s="11">
        <v>11.5</v>
      </c>
      <c r="O8037" s="12">
        <v>406410000</v>
      </c>
      <c r="Q8037" s="13">
        <v>5734000000</v>
      </c>
      <c r="R8037" s="11">
        <v>1.2499999128008372</v>
      </c>
      <c r="S8037" s="11">
        <v>1.25</v>
      </c>
      <c r="T8037" s="12">
        <v>7167499.5</v>
      </c>
      <c r="U8037" s="12">
        <v>7167499.5</v>
      </c>
    </row>
    <row r="8038" spans="1:21" x14ac:dyDescent="0.2">
      <c r="A8038" s="13">
        <v>3085000000</v>
      </c>
      <c r="B8038" s="11">
        <v>6.4998595607779572</v>
      </c>
      <c r="C8038" s="12">
        <v>200520667.44999999</v>
      </c>
      <c r="E8038" s="13">
        <v>3085000000</v>
      </c>
      <c r="F8038" s="11">
        <v>6.4999050259319286</v>
      </c>
      <c r="G8038" s="12">
        <v>200522070.05000001</v>
      </c>
      <c r="I8038" s="13">
        <v>3535000000</v>
      </c>
      <c r="J8038" s="11">
        <v>11.5</v>
      </c>
      <c r="K8038" s="12">
        <v>406525000</v>
      </c>
      <c r="M8038" s="13">
        <v>3535000000</v>
      </c>
      <c r="N8038" s="11">
        <v>11.5</v>
      </c>
      <c r="O8038" s="12">
        <v>406525000</v>
      </c>
      <c r="Q8038" s="13">
        <v>5735000000</v>
      </c>
      <c r="R8038" s="11">
        <v>1.2499999128160419</v>
      </c>
      <c r="S8038" s="11">
        <v>1.25</v>
      </c>
      <c r="T8038" s="12">
        <v>7168749.5</v>
      </c>
      <c r="U8038" s="12">
        <v>7168749.5</v>
      </c>
    </row>
    <row r="8039" spans="1:21" x14ac:dyDescent="0.2">
      <c r="A8039" s="13">
        <v>3086000000</v>
      </c>
      <c r="B8039" s="11">
        <v>6.4998596062864555</v>
      </c>
      <c r="C8039" s="12">
        <v>200585667.44999999</v>
      </c>
      <c r="E8039" s="13">
        <v>3086000000</v>
      </c>
      <c r="F8039" s="11">
        <v>6.4999050567077123</v>
      </c>
      <c r="G8039" s="12">
        <v>200587070.05000001</v>
      </c>
      <c r="I8039" s="13">
        <v>3536000000</v>
      </c>
      <c r="J8039" s="11">
        <v>11.5</v>
      </c>
      <c r="K8039" s="12">
        <v>406640000</v>
      </c>
      <c r="M8039" s="13">
        <v>3536000000</v>
      </c>
      <c r="N8039" s="11">
        <v>11.5</v>
      </c>
      <c r="O8039" s="12">
        <v>406640000</v>
      </c>
      <c r="Q8039" s="13">
        <v>5736000000</v>
      </c>
      <c r="R8039" s="11">
        <v>1.2499999128312413</v>
      </c>
      <c r="S8039" s="11">
        <v>1.25</v>
      </c>
      <c r="T8039" s="12">
        <v>7169999.5</v>
      </c>
      <c r="U8039" s="12">
        <v>7169999.5</v>
      </c>
    </row>
    <row r="8040" spans="1:21" x14ac:dyDescent="0.2">
      <c r="A8040" s="13">
        <v>3087000000</v>
      </c>
      <c r="B8040" s="11">
        <v>6.4998596517654672</v>
      </c>
      <c r="C8040" s="12">
        <v>200650667.44999999</v>
      </c>
      <c r="E8040" s="13">
        <v>3087000000</v>
      </c>
      <c r="F8040" s="11">
        <v>6.4999050874635573</v>
      </c>
      <c r="G8040" s="12">
        <v>200652070.05000001</v>
      </c>
      <c r="I8040" s="13">
        <v>3537000000</v>
      </c>
      <c r="J8040" s="11">
        <v>11.5</v>
      </c>
      <c r="K8040" s="12">
        <v>406755000</v>
      </c>
      <c r="M8040" s="13">
        <v>3537000000</v>
      </c>
      <c r="N8040" s="11">
        <v>11.5</v>
      </c>
      <c r="O8040" s="12">
        <v>406755000</v>
      </c>
      <c r="Q8040" s="13">
        <v>5737000000</v>
      </c>
      <c r="R8040" s="11">
        <v>1.2499999128464354</v>
      </c>
      <c r="S8040" s="11">
        <v>1.25</v>
      </c>
      <c r="T8040" s="12">
        <v>7171249.5</v>
      </c>
      <c r="U8040" s="12">
        <v>7171249.5</v>
      </c>
    </row>
    <row r="8041" spans="1:21" x14ac:dyDescent="0.2">
      <c r="A8041" s="13">
        <v>3088000000</v>
      </c>
      <c r="B8041" s="11">
        <v>6.4998596972150251</v>
      </c>
      <c r="C8041" s="12">
        <v>200715667.44999999</v>
      </c>
      <c r="E8041" s="13">
        <v>3088000000</v>
      </c>
      <c r="F8041" s="11">
        <v>6.4999051181994822</v>
      </c>
      <c r="G8041" s="12">
        <v>200717070.05000001</v>
      </c>
      <c r="I8041" s="13">
        <v>3538000000</v>
      </c>
      <c r="J8041" s="11">
        <v>11.5</v>
      </c>
      <c r="K8041" s="12">
        <v>406870000</v>
      </c>
      <c r="M8041" s="13">
        <v>3538000000</v>
      </c>
      <c r="N8041" s="11">
        <v>11.5</v>
      </c>
      <c r="O8041" s="12">
        <v>406870000</v>
      </c>
      <c r="Q8041" s="13">
        <v>5738000000</v>
      </c>
      <c r="R8041" s="11">
        <v>1.2499999128616244</v>
      </c>
      <c r="S8041" s="11">
        <v>1.25</v>
      </c>
      <c r="T8041" s="12">
        <v>7172499.5</v>
      </c>
      <c r="U8041" s="12">
        <v>7172499.5</v>
      </c>
    </row>
    <row r="8042" spans="1:21" x14ac:dyDescent="0.2">
      <c r="A8042" s="13">
        <v>3089000000</v>
      </c>
      <c r="B8042" s="11">
        <v>6.4998597426351568</v>
      </c>
      <c r="C8042" s="12">
        <v>200780667.44999999</v>
      </c>
      <c r="E8042" s="13">
        <v>3089000000</v>
      </c>
      <c r="F8042" s="11">
        <v>6.4999051489155066</v>
      </c>
      <c r="G8042" s="12">
        <v>200782070.05000001</v>
      </c>
      <c r="I8042" s="13">
        <v>3539000000</v>
      </c>
      <c r="J8042" s="11">
        <v>11.5</v>
      </c>
      <c r="K8042" s="12">
        <v>406985000</v>
      </c>
      <c r="M8042" s="13">
        <v>3539000000</v>
      </c>
      <c r="N8042" s="11">
        <v>11.5</v>
      </c>
      <c r="O8042" s="12">
        <v>406985000</v>
      </c>
      <c r="Q8042" s="13">
        <v>5739000000</v>
      </c>
      <c r="R8042" s="11">
        <v>1.249999912876808</v>
      </c>
      <c r="S8042" s="11">
        <v>1.25</v>
      </c>
      <c r="T8042" s="12">
        <v>7173749.5</v>
      </c>
      <c r="U8042" s="12">
        <v>7173749.5</v>
      </c>
    </row>
    <row r="8043" spans="1:21" x14ac:dyDescent="0.2">
      <c r="A8043" s="13">
        <v>3090000000</v>
      </c>
      <c r="B8043" s="11">
        <v>6.4998597880258897</v>
      </c>
      <c r="C8043" s="12">
        <v>200845667.44999999</v>
      </c>
      <c r="E8043" s="13">
        <v>3090000000</v>
      </c>
      <c r="F8043" s="11">
        <v>6.4999051796116509</v>
      </c>
      <c r="G8043" s="12">
        <v>200847070.05000001</v>
      </c>
      <c r="I8043" s="13">
        <v>3540000000</v>
      </c>
      <c r="J8043" s="11">
        <v>11.5</v>
      </c>
      <c r="K8043" s="12">
        <v>407100000</v>
      </c>
      <c r="M8043" s="13">
        <v>3540000000</v>
      </c>
      <c r="N8043" s="11">
        <v>11.5</v>
      </c>
      <c r="O8043" s="12">
        <v>407100000</v>
      </c>
      <c r="Q8043" s="13">
        <v>5740000000</v>
      </c>
      <c r="R8043" s="11">
        <v>1.2499999128919861</v>
      </c>
      <c r="S8043" s="11">
        <v>1.25</v>
      </c>
      <c r="T8043" s="12">
        <v>7174999.5</v>
      </c>
      <c r="U8043" s="12">
        <v>7174999.5</v>
      </c>
    </row>
    <row r="8044" spans="1:21" x14ac:dyDescent="0.2">
      <c r="A8044" s="13">
        <v>3091000000</v>
      </c>
      <c r="B8044" s="11">
        <v>6.4998598333872533</v>
      </c>
      <c r="C8044" s="12">
        <v>200910667.44999999</v>
      </c>
      <c r="E8044" s="13">
        <v>3091000000</v>
      </c>
      <c r="F8044" s="11">
        <v>6.4999052102879329</v>
      </c>
      <c r="G8044" s="12">
        <v>200912070.05000001</v>
      </c>
      <c r="I8044" s="13">
        <v>3541000000</v>
      </c>
      <c r="J8044" s="11">
        <v>11.5</v>
      </c>
      <c r="K8044" s="12">
        <v>407215000</v>
      </c>
      <c r="M8044" s="13">
        <v>3541000000</v>
      </c>
      <c r="N8044" s="11">
        <v>11.5</v>
      </c>
      <c r="O8044" s="12">
        <v>407215000</v>
      </c>
      <c r="Q8044" s="13">
        <v>5741000000</v>
      </c>
      <c r="R8044" s="11">
        <v>1.2499999129071591</v>
      </c>
      <c r="S8044" s="11">
        <v>1.25</v>
      </c>
      <c r="T8044" s="12">
        <v>7176249.5</v>
      </c>
      <c r="U8044" s="12">
        <v>7176249.5</v>
      </c>
    </row>
    <row r="8045" spans="1:21" x14ac:dyDescent="0.2">
      <c r="A8045" s="13">
        <v>3092000000</v>
      </c>
      <c r="B8045" s="11">
        <v>6.499859878719275</v>
      </c>
      <c r="C8045" s="12">
        <v>200975667.44999999</v>
      </c>
      <c r="E8045" s="13">
        <v>3092000000</v>
      </c>
      <c r="F8045" s="11">
        <v>6.4999052409443729</v>
      </c>
      <c r="G8045" s="12">
        <v>200977070.05000001</v>
      </c>
      <c r="I8045" s="13">
        <v>3542000000</v>
      </c>
      <c r="J8045" s="11">
        <v>11.5</v>
      </c>
      <c r="K8045" s="12">
        <v>407330000</v>
      </c>
      <c r="M8045" s="13">
        <v>3542000000</v>
      </c>
      <c r="N8045" s="11">
        <v>11.5</v>
      </c>
      <c r="O8045" s="12">
        <v>407330000</v>
      </c>
      <c r="Q8045" s="13">
        <v>5742000000</v>
      </c>
      <c r="R8045" s="11">
        <v>1.2499999129223267</v>
      </c>
      <c r="S8045" s="11">
        <v>1.25</v>
      </c>
      <c r="T8045" s="12">
        <v>7177499.5</v>
      </c>
      <c r="U8045" s="12">
        <v>7177499.5</v>
      </c>
    </row>
    <row r="8046" spans="1:21" x14ac:dyDescent="0.2">
      <c r="A8046" s="13">
        <v>3093000000</v>
      </c>
      <c r="B8046" s="11">
        <v>6.499859924021985</v>
      </c>
      <c r="C8046" s="12">
        <v>201040667.44999999</v>
      </c>
      <c r="E8046" s="13">
        <v>3093000000</v>
      </c>
      <c r="F8046" s="11">
        <v>6.4999052715809897</v>
      </c>
      <c r="G8046" s="12">
        <v>201042070.05000001</v>
      </c>
      <c r="I8046" s="13">
        <v>3543000000</v>
      </c>
      <c r="J8046" s="11">
        <v>11.5</v>
      </c>
      <c r="K8046" s="12">
        <v>407445000</v>
      </c>
      <c r="M8046" s="13">
        <v>3543000000</v>
      </c>
      <c r="N8046" s="11">
        <v>11.5</v>
      </c>
      <c r="O8046" s="12">
        <v>407445000</v>
      </c>
      <c r="Q8046" s="13">
        <v>5743000000</v>
      </c>
      <c r="R8046" s="11">
        <v>1.2499999129374892</v>
      </c>
      <c r="S8046" s="11">
        <v>1.25</v>
      </c>
      <c r="T8046" s="12">
        <v>7178749.5</v>
      </c>
      <c r="U8046" s="12">
        <v>7178749.5</v>
      </c>
    </row>
    <row r="8047" spans="1:21" x14ac:dyDescent="0.2">
      <c r="A8047" s="13">
        <v>3094000000</v>
      </c>
      <c r="B8047" s="11">
        <v>6.49985996929541</v>
      </c>
      <c r="C8047" s="12">
        <v>201105667.44999999</v>
      </c>
      <c r="E8047" s="13">
        <v>3094000000</v>
      </c>
      <c r="F8047" s="11">
        <v>6.4999053021978028</v>
      </c>
      <c r="G8047" s="12">
        <v>201107070.05000001</v>
      </c>
      <c r="I8047" s="13">
        <v>3544000000</v>
      </c>
      <c r="J8047" s="11">
        <v>11.5</v>
      </c>
      <c r="K8047" s="12">
        <v>407560000</v>
      </c>
      <c r="M8047" s="13">
        <v>3544000000</v>
      </c>
      <c r="N8047" s="11">
        <v>11.5</v>
      </c>
      <c r="O8047" s="12">
        <v>407560000</v>
      </c>
      <c r="Q8047" s="13">
        <v>5744000000</v>
      </c>
      <c r="R8047" s="11">
        <v>1.2499999129526462</v>
      </c>
      <c r="S8047" s="11">
        <v>1.25</v>
      </c>
      <c r="T8047" s="12">
        <v>7179999.5</v>
      </c>
      <c r="U8047" s="12">
        <v>7179999.5</v>
      </c>
    </row>
    <row r="8048" spans="1:21" x14ac:dyDescent="0.2">
      <c r="A8048" s="13">
        <v>3095000000</v>
      </c>
      <c r="B8048" s="11">
        <v>6.4998600145395793</v>
      </c>
      <c r="C8048" s="12">
        <v>201170667.44999999</v>
      </c>
      <c r="E8048" s="13">
        <v>3095000000</v>
      </c>
      <c r="F8048" s="11">
        <v>6.4999053327948308</v>
      </c>
      <c r="G8048" s="12">
        <v>201172070.05000001</v>
      </c>
      <c r="I8048" s="13">
        <v>3545000000</v>
      </c>
      <c r="J8048" s="11">
        <v>11.5</v>
      </c>
      <c r="K8048" s="12">
        <v>407675000</v>
      </c>
      <c r="M8048" s="13">
        <v>3545000000</v>
      </c>
      <c r="N8048" s="11">
        <v>11.5</v>
      </c>
      <c r="O8048" s="12">
        <v>407675000</v>
      </c>
      <c r="Q8048" s="13">
        <v>5745000000</v>
      </c>
      <c r="R8048" s="11">
        <v>1.2499999129677981</v>
      </c>
      <c r="S8048" s="11">
        <v>1.25</v>
      </c>
      <c r="T8048" s="12">
        <v>7181249.5</v>
      </c>
      <c r="U8048" s="12">
        <v>7181249.5</v>
      </c>
    </row>
    <row r="8049" spans="1:21" x14ac:dyDescent="0.2">
      <c r="A8049" s="13">
        <v>3096000000</v>
      </c>
      <c r="B8049" s="11">
        <v>6.4998600597545213</v>
      </c>
      <c r="C8049" s="12">
        <v>201235667.44999999</v>
      </c>
      <c r="E8049" s="13">
        <v>3096000000</v>
      </c>
      <c r="F8049" s="11">
        <v>6.4999053633720933</v>
      </c>
      <c r="G8049" s="12">
        <v>201237070.05000001</v>
      </c>
      <c r="I8049" s="13">
        <v>3546000000</v>
      </c>
      <c r="J8049" s="11">
        <v>11.5</v>
      </c>
      <c r="K8049" s="12">
        <v>407790000</v>
      </c>
      <c r="M8049" s="13">
        <v>3546000000</v>
      </c>
      <c r="N8049" s="11">
        <v>11.5</v>
      </c>
      <c r="O8049" s="12">
        <v>407790000</v>
      </c>
      <c r="Q8049" s="13">
        <v>5746000000</v>
      </c>
      <c r="R8049" s="11">
        <v>1.2499999129829447</v>
      </c>
      <c r="S8049" s="11">
        <v>1.25</v>
      </c>
      <c r="T8049" s="12">
        <v>7182499.5</v>
      </c>
      <c r="U8049" s="12">
        <v>7182499.5</v>
      </c>
    </row>
    <row r="8050" spans="1:21" x14ac:dyDescent="0.2">
      <c r="A8050" s="13">
        <v>3097000000</v>
      </c>
      <c r="B8050" s="11">
        <v>6.4998601049402636</v>
      </c>
      <c r="C8050" s="12">
        <v>201300667.44999999</v>
      </c>
      <c r="E8050" s="13">
        <v>3097000000</v>
      </c>
      <c r="F8050" s="11">
        <v>6.4999053939296099</v>
      </c>
      <c r="G8050" s="12">
        <v>201302070.05000001</v>
      </c>
      <c r="I8050" s="13">
        <v>3547000000</v>
      </c>
      <c r="J8050" s="11">
        <v>11.5</v>
      </c>
      <c r="K8050" s="12">
        <v>407905000</v>
      </c>
      <c r="M8050" s="13">
        <v>3547000000</v>
      </c>
      <c r="N8050" s="11">
        <v>11.5</v>
      </c>
      <c r="O8050" s="12">
        <v>407905000</v>
      </c>
      <c r="Q8050" s="13">
        <v>5747000000</v>
      </c>
      <c r="R8050" s="11">
        <v>1.2499999129980859</v>
      </c>
      <c r="S8050" s="11">
        <v>1.25</v>
      </c>
      <c r="T8050" s="12">
        <v>7183749.5</v>
      </c>
      <c r="U8050" s="12">
        <v>7183749.5</v>
      </c>
    </row>
    <row r="8051" spans="1:21" x14ac:dyDescent="0.2">
      <c r="A8051" s="13">
        <v>3098000000</v>
      </c>
      <c r="B8051" s="11">
        <v>6.4998601500968363</v>
      </c>
      <c r="C8051" s="12">
        <v>201365667.44999999</v>
      </c>
      <c r="E8051" s="13">
        <v>3098000000</v>
      </c>
      <c r="F8051" s="11">
        <v>6.4999054244673991</v>
      </c>
      <c r="G8051" s="12">
        <v>201367070.05000001</v>
      </c>
      <c r="I8051" s="13">
        <v>3548000000</v>
      </c>
      <c r="J8051" s="11">
        <v>11.5</v>
      </c>
      <c r="K8051" s="12">
        <v>408020000</v>
      </c>
      <c r="M8051" s="13">
        <v>3548000000</v>
      </c>
      <c r="N8051" s="11">
        <v>11.5</v>
      </c>
      <c r="O8051" s="12">
        <v>408020000</v>
      </c>
      <c r="Q8051" s="13">
        <v>5748000000</v>
      </c>
      <c r="R8051" s="11">
        <v>1.249999913013222</v>
      </c>
      <c r="S8051" s="11">
        <v>1.25</v>
      </c>
      <c r="T8051" s="12">
        <v>7184999.5</v>
      </c>
      <c r="U8051" s="12">
        <v>7184999.5</v>
      </c>
    </row>
    <row r="8052" spans="1:21" x14ac:dyDescent="0.2">
      <c r="A8052" s="13">
        <v>3099000000</v>
      </c>
      <c r="B8052" s="11">
        <v>6.4998601952242652</v>
      </c>
      <c r="C8052" s="12">
        <v>201430667.44999999</v>
      </c>
      <c r="E8052" s="13">
        <v>3099000000</v>
      </c>
      <c r="F8052" s="11">
        <v>6.4999054549854804</v>
      </c>
      <c r="G8052" s="12">
        <v>201432070.05000001</v>
      </c>
      <c r="I8052" s="13">
        <v>3549000000</v>
      </c>
      <c r="J8052" s="11">
        <v>11.5</v>
      </c>
      <c r="K8052" s="12">
        <v>408135000</v>
      </c>
      <c r="M8052" s="13">
        <v>3549000000</v>
      </c>
      <c r="N8052" s="11">
        <v>11.5</v>
      </c>
      <c r="O8052" s="12">
        <v>408135000</v>
      </c>
      <c r="Q8052" s="13">
        <v>5749000000</v>
      </c>
      <c r="R8052" s="11">
        <v>1.2499999130283528</v>
      </c>
      <c r="S8052" s="11">
        <v>1.25</v>
      </c>
      <c r="T8052" s="12">
        <v>7186249.5</v>
      </c>
      <c r="U8052" s="12">
        <v>7186249.5</v>
      </c>
    </row>
    <row r="8053" spans="1:21" x14ac:dyDescent="0.2">
      <c r="A8053" s="13">
        <v>3100000000</v>
      </c>
      <c r="B8053" s="11">
        <v>6.4998602403225805</v>
      </c>
      <c r="C8053" s="12">
        <v>201495667.44999999</v>
      </c>
      <c r="E8053" s="13">
        <v>3100000000</v>
      </c>
      <c r="F8053" s="11">
        <v>6.4999054854838718</v>
      </c>
      <c r="G8053" s="12">
        <v>201497070.05000001</v>
      </c>
      <c r="I8053" s="13">
        <v>3550000000</v>
      </c>
      <c r="J8053" s="11">
        <v>11.5</v>
      </c>
      <c r="K8053" s="12">
        <v>408250000</v>
      </c>
      <c r="M8053" s="13">
        <v>3550000000</v>
      </c>
      <c r="N8053" s="11">
        <v>11.5</v>
      </c>
      <c r="O8053" s="12">
        <v>408250000</v>
      </c>
      <c r="Q8053" s="13">
        <v>5750000000</v>
      </c>
      <c r="R8053" s="11">
        <v>1.2499999130434782</v>
      </c>
      <c r="S8053" s="11">
        <v>1.25</v>
      </c>
      <c r="T8053" s="12">
        <v>7187499.5</v>
      </c>
      <c r="U8053" s="12">
        <v>7187499.5</v>
      </c>
    </row>
    <row r="8054" spans="1:21" x14ac:dyDescent="0.2">
      <c r="A8054" s="13">
        <v>3101000000</v>
      </c>
      <c r="B8054" s="11">
        <v>6.4998602853918088</v>
      </c>
      <c r="C8054" s="12">
        <v>201560667.44999999</v>
      </c>
      <c r="E8054" s="13">
        <v>3101000000</v>
      </c>
      <c r="F8054" s="11">
        <v>6.4999055159625936</v>
      </c>
      <c r="G8054" s="12">
        <v>201562070.05000001</v>
      </c>
      <c r="I8054" s="13">
        <v>3551000000</v>
      </c>
      <c r="J8054" s="11">
        <v>11.5</v>
      </c>
      <c r="K8054" s="12">
        <v>408365000</v>
      </c>
      <c r="M8054" s="13">
        <v>3551000000</v>
      </c>
      <c r="N8054" s="11">
        <v>11.5</v>
      </c>
      <c r="O8054" s="12">
        <v>408365000</v>
      </c>
      <c r="Q8054" s="13">
        <v>5751000000</v>
      </c>
      <c r="R8054" s="11">
        <v>1.2499999130585984</v>
      </c>
      <c r="S8054" s="11">
        <v>1.25</v>
      </c>
      <c r="T8054" s="12">
        <v>7188749.5</v>
      </c>
      <c r="U8054" s="12">
        <v>7188749.5</v>
      </c>
    </row>
    <row r="8055" spans="1:21" x14ac:dyDescent="0.2">
      <c r="A8055" s="13">
        <v>3102000000</v>
      </c>
      <c r="B8055" s="11">
        <v>6.4998603304319795</v>
      </c>
      <c r="C8055" s="12">
        <v>201625667.44999999</v>
      </c>
      <c r="E8055" s="13">
        <v>3102000000</v>
      </c>
      <c r="F8055" s="11">
        <v>6.4999055464216635</v>
      </c>
      <c r="G8055" s="12">
        <v>201627070.05000001</v>
      </c>
      <c r="I8055" s="13">
        <v>3552000000</v>
      </c>
      <c r="J8055" s="11">
        <v>11.5</v>
      </c>
      <c r="K8055" s="12">
        <v>408480000</v>
      </c>
      <c r="M8055" s="13">
        <v>3552000000</v>
      </c>
      <c r="N8055" s="11">
        <v>11.5</v>
      </c>
      <c r="O8055" s="12">
        <v>408480000</v>
      </c>
      <c r="Q8055" s="13">
        <v>5752000000</v>
      </c>
      <c r="R8055" s="11">
        <v>1.2499999130737136</v>
      </c>
      <c r="S8055" s="11">
        <v>1.25</v>
      </c>
      <c r="T8055" s="12">
        <v>7189999.5</v>
      </c>
      <c r="U8055" s="12">
        <v>7189999.5</v>
      </c>
    </row>
    <row r="8056" spans="1:21" x14ac:dyDescent="0.2">
      <c r="A8056" s="13">
        <v>3103000000</v>
      </c>
      <c r="B8056" s="11">
        <v>6.4998603754431183</v>
      </c>
      <c r="C8056" s="12">
        <v>201690667.44999999</v>
      </c>
      <c r="E8056" s="13">
        <v>3103000000</v>
      </c>
      <c r="F8056" s="11">
        <v>6.499905576861102</v>
      </c>
      <c r="G8056" s="12">
        <v>201692070.05000001</v>
      </c>
      <c r="I8056" s="13">
        <v>3553000000</v>
      </c>
      <c r="J8056" s="11">
        <v>11.5</v>
      </c>
      <c r="K8056" s="12">
        <v>408595000</v>
      </c>
      <c r="M8056" s="13">
        <v>3553000000</v>
      </c>
      <c r="N8056" s="11">
        <v>11.5</v>
      </c>
      <c r="O8056" s="12">
        <v>408595000</v>
      </c>
      <c r="Q8056" s="13">
        <v>5753000000</v>
      </c>
      <c r="R8056" s="11">
        <v>1.2499999130888233</v>
      </c>
      <c r="S8056" s="11">
        <v>1.25</v>
      </c>
      <c r="T8056" s="12">
        <v>7191249.5</v>
      </c>
      <c r="U8056" s="12">
        <v>7191249.5</v>
      </c>
    </row>
    <row r="8057" spans="1:21" x14ac:dyDescent="0.2">
      <c r="A8057" s="13">
        <v>3104000000</v>
      </c>
      <c r="B8057" s="11">
        <v>6.4998604204252572</v>
      </c>
      <c r="C8057" s="12">
        <v>201755667.44999999</v>
      </c>
      <c r="E8057" s="13">
        <v>3104000000</v>
      </c>
      <c r="F8057" s="11">
        <v>6.4999056072809287</v>
      </c>
      <c r="G8057" s="12">
        <v>201757070.05000001</v>
      </c>
      <c r="I8057" s="13">
        <v>3554000000</v>
      </c>
      <c r="J8057" s="11">
        <v>11.5</v>
      </c>
      <c r="K8057" s="12">
        <v>408710000</v>
      </c>
      <c r="M8057" s="13">
        <v>3554000000</v>
      </c>
      <c r="N8057" s="11">
        <v>11.5</v>
      </c>
      <c r="O8057" s="12">
        <v>408710000</v>
      </c>
      <c r="Q8057" s="13">
        <v>5754000000</v>
      </c>
      <c r="R8057" s="11">
        <v>1.2499999131039277</v>
      </c>
      <c r="S8057" s="11">
        <v>1.25</v>
      </c>
      <c r="T8057" s="12">
        <v>7192499.5</v>
      </c>
      <c r="U8057" s="12">
        <v>7192499.5</v>
      </c>
    </row>
    <row r="8058" spans="1:21" x14ac:dyDescent="0.2">
      <c r="A8058" s="13">
        <v>3105000000</v>
      </c>
      <c r="B8058" s="11">
        <v>6.4998604653784211</v>
      </c>
      <c r="C8058" s="12">
        <v>201820667.44999999</v>
      </c>
      <c r="E8058" s="13">
        <v>3105000000</v>
      </c>
      <c r="F8058" s="11">
        <v>6.4999056376811595</v>
      </c>
      <c r="G8058" s="12">
        <v>201822070.05000001</v>
      </c>
      <c r="I8058" s="13">
        <v>3555000000</v>
      </c>
      <c r="J8058" s="11">
        <v>11.5</v>
      </c>
      <c r="K8058" s="12">
        <v>408825000</v>
      </c>
      <c r="M8058" s="13">
        <v>3555000000</v>
      </c>
      <c r="N8058" s="11">
        <v>11.5</v>
      </c>
      <c r="O8058" s="12">
        <v>408825000</v>
      </c>
      <c r="Q8058" s="13">
        <v>5755000000</v>
      </c>
      <c r="R8058" s="11">
        <v>1.2499999131190269</v>
      </c>
      <c r="S8058" s="11">
        <v>1.25</v>
      </c>
      <c r="T8058" s="12">
        <v>7193749.5</v>
      </c>
      <c r="U8058" s="12">
        <v>7193749.5</v>
      </c>
    </row>
    <row r="8059" spans="1:21" x14ac:dyDescent="0.2">
      <c r="A8059" s="13">
        <v>3106000000</v>
      </c>
      <c r="B8059" s="11">
        <v>6.4998605103026392</v>
      </c>
      <c r="C8059" s="12">
        <v>201885667.44999999</v>
      </c>
      <c r="E8059" s="13">
        <v>3106000000</v>
      </c>
      <c r="F8059" s="11">
        <v>6.4999056680618157</v>
      </c>
      <c r="G8059" s="12">
        <v>201887070.05000001</v>
      </c>
      <c r="I8059" s="13">
        <v>3556000000</v>
      </c>
      <c r="J8059" s="11">
        <v>11.5</v>
      </c>
      <c r="K8059" s="12">
        <v>408940000</v>
      </c>
      <c r="M8059" s="13">
        <v>3556000000</v>
      </c>
      <c r="N8059" s="11">
        <v>11.5</v>
      </c>
      <c r="O8059" s="12">
        <v>408940000</v>
      </c>
      <c r="Q8059" s="13">
        <v>5756000000</v>
      </c>
      <c r="R8059" s="11">
        <v>1.2499999131341208</v>
      </c>
      <c r="S8059" s="11">
        <v>1.25</v>
      </c>
      <c r="T8059" s="12">
        <v>7194999.5</v>
      </c>
      <c r="U8059" s="12">
        <v>7194999.5</v>
      </c>
    </row>
    <row r="8060" spans="1:21" x14ac:dyDescent="0.2">
      <c r="A8060" s="13">
        <v>3107000000</v>
      </c>
      <c r="B8060" s="11">
        <v>6.4998605551979391</v>
      </c>
      <c r="C8060" s="12">
        <v>201950667.44999999</v>
      </c>
      <c r="E8060" s="13">
        <v>3107000000</v>
      </c>
      <c r="F8060" s="11">
        <v>6.4999056984229169</v>
      </c>
      <c r="G8060" s="12">
        <v>201952070.05000001</v>
      </c>
      <c r="I8060" s="13">
        <v>3557000000</v>
      </c>
      <c r="J8060" s="11">
        <v>11.5</v>
      </c>
      <c r="K8060" s="12">
        <v>409055000</v>
      </c>
      <c r="M8060" s="13">
        <v>3557000000</v>
      </c>
      <c r="N8060" s="11">
        <v>11.5</v>
      </c>
      <c r="O8060" s="12">
        <v>409055000</v>
      </c>
      <c r="Q8060" s="13">
        <v>5757000000</v>
      </c>
      <c r="R8060" s="11">
        <v>1.2499999131492097</v>
      </c>
      <c r="S8060" s="11">
        <v>1.25</v>
      </c>
      <c r="T8060" s="12">
        <v>7196249.5</v>
      </c>
      <c r="U8060" s="12">
        <v>7196249.5</v>
      </c>
    </row>
    <row r="8061" spans="1:21" x14ac:dyDescent="0.2">
      <c r="A8061" s="13">
        <v>3108000000</v>
      </c>
      <c r="B8061" s="11">
        <v>6.4998606000643502</v>
      </c>
      <c r="C8061" s="12">
        <v>202015667.44999999</v>
      </c>
      <c r="E8061" s="13">
        <v>3108000000</v>
      </c>
      <c r="F8061" s="11">
        <v>6.4999057287644799</v>
      </c>
      <c r="G8061" s="12">
        <v>202017070.05000001</v>
      </c>
      <c r="I8061" s="13">
        <v>3558000000</v>
      </c>
      <c r="J8061" s="11">
        <v>11.5</v>
      </c>
      <c r="K8061" s="12">
        <v>409170000</v>
      </c>
      <c r="M8061" s="13">
        <v>3558000000</v>
      </c>
      <c r="N8061" s="11">
        <v>11.5</v>
      </c>
      <c r="O8061" s="12">
        <v>409170000</v>
      </c>
      <c r="Q8061" s="13">
        <v>5758000000</v>
      </c>
      <c r="R8061" s="11">
        <v>1.2499999131642932</v>
      </c>
      <c r="S8061" s="11">
        <v>1.25</v>
      </c>
      <c r="T8061" s="12">
        <v>7197499.5</v>
      </c>
      <c r="U8061" s="12">
        <v>7197499.5</v>
      </c>
    </row>
    <row r="8062" spans="1:21" x14ac:dyDescent="0.2">
      <c r="A8062" s="13">
        <v>3109000000</v>
      </c>
      <c r="B8062" s="11">
        <v>6.4998606449018972</v>
      </c>
      <c r="C8062" s="12">
        <v>202080667.44999999</v>
      </c>
      <c r="E8062" s="13">
        <v>3109000000</v>
      </c>
      <c r="F8062" s="11">
        <v>6.4999057590865235</v>
      </c>
      <c r="G8062" s="12">
        <v>202082070.05000001</v>
      </c>
      <c r="I8062" s="13">
        <v>3559000000</v>
      </c>
      <c r="J8062" s="11">
        <v>11.5</v>
      </c>
      <c r="K8062" s="12">
        <v>409285000</v>
      </c>
      <c r="M8062" s="13">
        <v>3559000000</v>
      </c>
      <c r="N8062" s="11">
        <v>11.5</v>
      </c>
      <c r="O8062" s="12">
        <v>409285000</v>
      </c>
      <c r="Q8062" s="13">
        <v>5759000000</v>
      </c>
      <c r="R8062" s="11">
        <v>1.2499999131793715</v>
      </c>
      <c r="S8062" s="11">
        <v>1.25</v>
      </c>
      <c r="T8062" s="12">
        <v>7198749.5</v>
      </c>
      <c r="U8062" s="12">
        <v>7198749.5</v>
      </c>
    </row>
    <row r="8063" spans="1:21" x14ac:dyDescent="0.2">
      <c r="A8063" s="13">
        <v>3110000000</v>
      </c>
      <c r="B8063" s="11">
        <v>6.4998606897106113</v>
      </c>
      <c r="C8063" s="12">
        <v>202145667.44999999</v>
      </c>
      <c r="E8063" s="13">
        <v>3110000000</v>
      </c>
      <c r="F8063" s="11">
        <v>6.4999057893890679</v>
      </c>
      <c r="G8063" s="12">
        <v>202147070.05000001</v>
      </c>
      <c r="I8063" s="13">
        <v>3560000000</v>
      </c>
      <c r="J8063" s="11">
        <v>11.5</v>
      </c>
      <c r="K8063" s="12">
        <v>409400000</v>
      </c>
      <c r="M8063" s="13">
        <v>3560000000</v>
      </c>
      <c r="N8063" s="11">
        <v>11.5</v>
      </c>
      <c r="O8063" s="12">
        <v>409400000</v>
      </c>
      <c r="Q8063" s="13">
        <v>5760000000</v>
      </c>
      <c r="R8063" s="11">
        <v>1.2499999131944444</v>
      </c>
      <c r="S8063" s="11">
        <v>1.25</v>
      </c>
      <c r="T8063" s="12">
        <v>7199999.5</v>
      </c>
      <c r="U8063" s="12">
        <v>7199999.5</v>
      </c>
    </row>
    <row r="8064" spans="1:21" x14ac:dyDescent="0.2">
      <c r="A8064" s="13">
        <v>3111000000</v>
      </c>
      <c r="B8064" s="11">
        <v>6.4998607344905173</v>
      </c>
      <c r="C8064" s="12">
        <v>202210667.44999999</v>
      </c>
      <c r="E8064" s="13">
        <v>3111000000</v>
      </c>
      <c r="F8064" s="11">
        <v>6.499905819672132</v>
      </c>
      <c r="G8064" s="12">
        <v>202212070.05000001</v>
      </c>
      <c r="I8064" s="13">
        <v>3561000000</v>
      </c>
      <c r="J8064" s="11">
        <v>11.5</v>
      </c>
      <c r="K8064" s="12">
        <v>409515000</v>
      </c>
      <c r="M8064" s="13">
        <v>3561000000</v>
      </c>
      <c r="N8064" s="11">
        <v>11.5</v>
      </c>
      <c r="O8064" s="12">
        <v>409515000</v>
      </c>
      <c r="Q8064" s="13">
        <v>5761000000</v>
      </c>
      <c r="R8064" s="11">
        <v>1.2499999132095123</v>
      </c>
      <c r="S8064" s="11">
        <v>1.25</v>
      </c>
      <c r="T8064" s="12">
        <v>7201249.5</v>
      </c>
      <c r="U8064" s="12">
        <v>7201249.5</v>
      </c>
    </row>
    <row r="8065" spans="1:21" x14ac:dyDescent="0.2">
      <c r="A8065" s="13">
        <v>3112000000</v>
      </c>
      <c r="B8065" s="11">
        <v>6.4998607792416454</v>
      </c>
      <c r="C8065" s="12">
        <v>202275667.44999999</v>
      </c>
      <c r="E8065" s="13">
        <v>3112000000</v>
      </c>
      <c r="F8065" s="11">
        <v>6.4999058499357334</v>
      </c>
      <c r="G8065" s="12">
        <v>202277070.05000001</v>
      </c>
      <c r="I8065" s="13">
        <v>3562000000</v>
      </c>
      <c r="J8065" s="11">
        <v>11.5</v>
      </c>
      <c r="K8065" s="12">
        <v>409630000</v>
      </c>
      <c r="M8065" s="13">
        <v>3562000000</v>
      </c>
      <c r="N8065" s="11">
        <v>11.5</v>
      </c>
      <c r="O8065" s="12">
        <v>409630000</v>
      </c>
      <c r="Q8065" s="13">
        <v>5762000000</v>
      </c>
      <c r="R8065" s="11">
        <v>1.2499999132245749</v>
      </c>
      <c r="S8065" s="11">
        <v>1.25</v>
      </c>
      <c r="T8065" s="12">
        <v>7202499.5</v>
      </c>
      <c r="U8065" s="12">
        <v>7202499.5</v>
      </c>
    </row>
    <row r="8066" spans="1:21" x14ac:dyDescent="0.2">
      <c r="A8066" s="13">
        <v>3113000000</v>
      </c>
      <c r="B8066" s="11">
        <v>6.4998608239640205</v>
      </c>
      <c r="C8066" s="12">
        <v>202340667.44999999</v>
      </c>
      <c r="E8066" s="13">
        <v>3113000000</v>
      </c>
      <c r="F8066" s="11">
        <v>6.4999058801798917</v>
      </c>
      <c r="G8066" s="12">
        <v>202342070.05000001</v>
      </c>
      <c r="I8066" s="13">
        <v>3563000000</v>
      </c>
      <c r="J8066" s="11">
        <v>11.5</v>
      </c>
      <c r="K8066" s="12">
        <v>409745000</v>
      </c>
      <c r="M8066" s="13">
        <v>3563000000</v>
      </c>
      <c r="N8066" s="11">
        <v>11.5</v>
      </c>
      <c r="O8066" s="12">
        <v>409745000</v>
      </c>
      <c r="Q8066" s="13">
        <v>5763000000</v>
      </c>
      <c r="R8066" s="11">
        <v>1.249999913239632</v>
      </c>
      <c r="S8066" s="11">
        <v>1.25</v>
      </c>
      <c r="T8066" s="12">
        <v>7203749.5</v>
      </c>
      <c r="U8066" s="12">
        <v>7203749.5</v>
      </c>
    </row>
    <row r="8067" spans="1:21" x14ac:dyDescent="0.2">
      <c r="A8067" s="13">
        <v>3114000000</v>
      </c>
      <c r="B8067" s="11">
        <v>6.4998608686576755</v>
      </c>
      <c r="C8067" s="12">
        <v>202405667.44999999</v>
      </c>
      <c r="E8067" s="13">
        <v>3114000000</v>
      </c>
      <c r="F8067" s="11">
        <v>6.4999059104046246</v>
      </c>
      <c r="G8067" s="12">
        <v>202407070.05000001</v>
      </c>
      <c r="I8067" s="13">
        <v>3564000000</v>
      </c>
      <c r="J8067" s="11">
        <v>11.5</v>
      </c>
      <c r="K8067" s="12">
        <v>409860000</v>
      </c>
      <c r="M8067" s="13">
        <v>3564000000</v>
      </c>
      <c r="N8067" s="11">
        <v>11.5</v>
      </c>
      <c r="O8067" s="12">
        <v>409860000</v>
      </c>
      <c r="Q8067" s="13">
        <v>5764000000</v>
      </c>
      <c r="R8067" s="11">
        <v>1.2499999132546842</v>
      </c>
      <c r="S8067" s="11">
        <v>1.25</v>
      </c>
      <c r="T8067" s="12">
        <v>7204999.5</v>
      </c>
      <c r="U8067" s="12">
        <v>7204999.5</v>
      </c>
    </row>
    <row r="8068" spans="1:21" x14ac:dyDescent="0.2">
      <c r="A8068" s="13">
        <v>3115000000</v>
      </c>
      <c r="B8068" s="11">
        <v>6.4998609133226317</v>
      </c>
      <c r="C8068" s="12">
        <v>202470667.44999999</v>
      </c>
      <c r="E8068" s="13">
        <v>3115000000</v>
      </c>
      <c r="F8068" s="11">
        <v>6.4999059406099526</v>
      </c>
      <c r="G8068" s="12">
        <v>202472070.05000001</v>
      </c>
      <c r="I8068" s="13">
        <v>3565000000</v>
      </c>
      <c r="J8068" s="11">
        <v>11.5</v>
      </c>
      <c r="K8068" s="12">
        <v>409975000</v>
      </c>
      <c r="M8068" s="13">
        <v>3565000000</v>
      </c>
      <c r="N8068" s="11">
        <v>11.5</v>
      </c>
      <c r="O8068" s="12">
        <v>409975000</v>
      </c>
      <c r="Q8068" s="13">
        <v>5765000000</v>
      </c>
      <c r="R8068" s="11">
        <v>1.2499999132697313</v>
      </c>
      <c r="S8068" s="11">
        <v>1.25</v>
      </c>
      <c r="T8068" s="12">
        <v>7206249.5</v>
      </c>
      <c r="U8068" s="12">
        <v>7206249.5</v>
      </c>
    </row>
    <row r="8069" spans="1:21" x14ac:dyDescent="0.2">
      <c r="A8069" s="13">
        <v>3116000000</v>
      </c>
      <c r="B8069" s="11">
        <v>6.499860957958921</v>
      </c>
      <c r="C8069" s="12">
        <v>202535667.44999999</v>
      </c>
      <c r="E8069" s="13">
        <v>3116000000</v>
      </c>
      <c r="F8069" s="11">
        <v>6.4999059707958926</v>
      </c>
      <c r="G8069" s="12">
        <v>202537070.05000001</v>
      </c>
      <c r="I8069" s="13">
        <v>3566000000</v>
      </c>
      <c r="J8069" s="11">
        <v>11.5</v>
      </c>
      <c r="K8069" s="12">
        <v>410090000</v>
      </c>
      <c r="M8069" s="13">
        <v>3566000000</v>
      </c>
      <c r="N8069" s="11">
        <v>11.5</v>
      </c>
      <c r="O8069" s="12">
        <v>410090000</v>
      </c>
      <c r="Q8069" s="13">
        <v>5766000000</v>
      </c>
      <c r="R8069" s="11">
        <v>1.2499999132847728</v>
      </c>
      <c r="S8069" s="11">
        <v>1.25</v>
      </c>
      <c r="T8069" s="12">
        <v>7207499.5</v>
      </c>
      <c r="U8069" s="12">
        <v>7207499.5</v>
      </c>
    </row>
    <row r="8070" spans="1:21" x14ac:dyDescent="0.2">
      <c r="A8070" s="13">
        <v>3117000000</v>
      </c>
      <c r="B8070" s="11">
        <v>6.4998610025665702</v>
      </c>
      <c r="C8070" s="12">
        <v>202600667.44999999</v>
      </c>
      <c r="E8070" s="13">
        <v>3117000000</v>
      </c>
      <c r="F8070" s="11">
        <v>6.499906000962465</v>
      </c>
      <c r="G8070" s="12">
        <v>202602070.05000001</v>
      </c>
      <c r="I8070" s="13">
        <v>3567000000</v>
      </c>
      <c r="J8070" s="11">
        <v>11.5</v>
      </c>
      <c r="K8070" s="12">
        <v>410205000</v>
      </c>
      <c r="M8070" s="13">
        <v>3567000000</v>
      </c>
      <c r="N8070" s="11">
        <v>11.5</v>
      </c>
      <c r="O8070" s="12">
        <v>410205000</v>
      </c>
      <c r="Q8070" s="13">
        <v>5767000000</v>
      </c>
      <c r="R8070" s="11">
        <v>1.2499999132998092</v>
      </c>
      <c r="S8070" s="11">
        <v>1.25</v>
      </c>
      <c r="T8070" s="12">
        <v>7208749.5</v>
      </c>
      <c r="U8070" s="12">
        <v>7208749.5</v>
      </c>
    </row>
    <row r="8071" spans="1:21" x14ac:dyDescent="0.2">
      <c r="A8071" s="13">
        <v>3118000000</v>
      </c>
      <c r="B8071" s="11">
        <v>6.4998610471456058</v>
      </c>
      <c r="C8071" s="12">
        <v>202665667.44999999</v>
      </c>
      <c r="E8071" s="13">
        <v>3118000000</v>
      </c>
      <c r="F8071" s="11">
        <v>6.4999060311096857</v>
      </c>
      <c r="G8071" s="12">
        <v>202667070.05000001</v>
      </c>
      <c r="I8071" s="13">
        <v>3568000000</v>
      </c>
      <c r="J8071" s="11">
        <v>11.5</v>
      </c>
      <c r="K8071" s="12">
        <v>410320000</v>
      </c>
      <c r="M8071" s="13">
        <v>3568000000</v>
      </c>
      <c r="N8071" s="11">
        <v>11.5</v>
      </c>
      <c r="O8071" s="12">
        <v>410320000</v>
      </c>
      <c r="Q8071" s="13">
        <v>5768000000</v>
      </c>
      <c r="R8071" s="11">
        <v>1.2499999133148405</v>
      </c>
      <c r="S8071" s="11">
        <v>1.25</v>
      </c>
      <c r="T8071" s="12">
        <v>7209999.5</v>
      </c>
      <c r="U8071" s="12">
        <v>7209999.5</v>
      </c>
    </row>
    <row r="8072" spans="1:21" x14ac:dyDescent="0.2">
      <c r="A8072" s="13">
        <v>3119000000</v>
      </c>
      <c r="B8072" s="11">
        <v>6.4998610916960562</v>
      </c>
      <c r="C8072" s="12">
        <v>202730667.44999999</v>
      </c>
      <c r="E8072" s="13">
        <v>3119000000</v>
      </c>
      <c r="F8072" s="11">
        <v>6.4999060612375761</v>
      </c>
      <c r="G8072" s="12">
        <v>202732070.05000001</v>
      </c>
      <c r="I8072" s="13">
        <v>3569000000</v>
      </c>
      <c r="J8072" s="11">
        <v>11.5</v>
      </c>
      <c r="K8072" s="12">
        <v>410435000</v>
      </c>
      <c r="M8072" s="13">
        <v>3569000000</v>
      </c>
      <c r="N8072" s="11">
        <v>11.5</v>
      </c>
      <c r="O8072" s="12">
        <v>410435000</v>
      </c>
      <c r="Q8072" s="13">
        <v>5769000000</v>
      </c>
      <c r="R8072" s="11">
        <v>1.2499999133298665</v>
      </c>
      <c r="S8072" s="11">
        <v>1.25</v>
      </c>
      <c r="T8072" s="12">
        <v>7211249.5</v>
      </c>
      <c r="U8072" s="12">
        <v>7211249.5</v>
      </c>
    </row>
    <row r="8073" spans="1:21" x14ac:dyDescent="0.2">
      <c r="A8073" s="13">
        <v>3120000000</v>
      </c>
      <c r="B8073" s="11">
        <v>6.4998611362179481</v>
      </c>
      <c r="C8073" s="12">
        <v>202795667.44999999</v>
      </c>
      <c r="E8073" s="13">
        <v>3120000000</v>
      </c>
      <c r="F8073" s="11">
        <v>6.4999060913461539</v>
      </c>
      <c r="G8073" s="12">
        <v>202797070.05000001</v>
      </c>
      <c r="I8073" s="13">
        <v>3570000000</v>
      </c>
      <c r="J8073" s="11">
        <v>11.5</v>
      </c>
      <c r="K8073" s="12">
        <v>410550000</v>
      </c>
      <c r="M8073" s="13">
        <v>3570000000</v>
      </c>
      <c r="N8073" s="11">
        <v>11.5</v>
      </c>
      <c r="O8073" s="12">
        <v>410550000</v>
      </c>
      <c r="Q8073" s="13">
        <v>5770000000</v>
      </c>
      <c r="R8073" s="11">
        <v>1.2499999133448874</v>
      </c>
      <c r="S8073" s="11">
        <v>1.25</v>
      </c>
      <c r="T8073" s="12">
        <v>7212499.5</v>
      </c>
      <c r="U8073" s="12">
        <v>7212499.5</v>
      </c>
    </row>
    <row r="8074" spans="1:21" x14ac:dyDescent="0.2">
      <c r="A8074" s="13">
        <v>3121000000</v>
      </c>
      <c r="B8074" s="11">
        <v>6.49986118071131</v>
      </c>
      <c r="C8074" s="12">
        <v>202860667.44999999</v>
      </c>
      <c r="E8074" s="13">
        <v>3121000000</v>
      </c>
      <c r="F8074" s="11">
        <v>6.4999061214354379</v>
      </c>
      <c r="G8074" s="12">
        <v>202862070.05000001</v>
      </c>
      <c r="I8074" s="13">
        <v>3571000000</v>
      </c>
      <c r="J8074" s="11">
        <v>11.5</v>
      </c>
      <c r="K8074" s="12">
        <v>410665000</v>
      </c>
      <c r="M8074" s="13">
        <v>3571000000</v>
      </c>
      <c r="N8074" s="11">
        <v>11.5</v>
      </c>
      <c r="O8074" s="12">
        <v>410665000</v>
      </c>
      <c r="Q8074" s="13">
        <v>5771000000</v>
      </c>
      <c r="R8074" s="11">
        <v>1.2499999133599031</v>
      </c>
      <c r="S8074" s="11">
        <v>1.25</v>
      </c>
      <c r="T8074" s="12">
        <v>7213749.5</v>
      </c>
      <c r="U8074" s="12">
        <v>7213749.5</v>
      </c>
    </row>
    <row r="8075" spans="1:21" x14ac:dyDescent="0.2">
      <c r="A8075" s="13">
        <v>3122000000</v>
      </c>
      <c r="B8075" s="11">
        <v>6.4998612251761694</v>
      </c>
      <c r="C8075" s="12">
        <v>202925667.44999999</v>
      </c>
      <c r="E8075" s="13">
        <v>3122000000</v>
      </c>
      <c r="F8075" s="11">
        <v>6.4999061515054457</v>
      </c>
      <c r="G8075" s="12">
        <v>202927070.05000001</v>
      </c>
      <c r="I8075" s="13">
        <v>3572000000</v>
      </c>
      <c r="J8075" s="11">
        <v>11.5</v>
      </c>
      <c r="K8075" s="12">
        <v>410780000</v>
      </c>
      <c r="M8075" s="13">
        <v>3572000000</v>
      </c>
      <c r="N8075" s="11">
        <v>11.5</v>
      </c>
      <c r="O8075" s="12">
        <v>410780000</v>
      </c>
      <c r="Q8075" s="13">
        <v>5772000000</v>
      </c>
      <c r="R8075" s="11">
        <v>1.2499999133749133</v>
      </c>
      <c r="S8075" s="11">
        <v>1.25</v>
      </c>
      <c r="T8075" s="12">
        <v>7214999.5</v>
      </c>
      <c r="U8075" s="12">
        <v>7214999.5</v>
      </c>
    </row>
    <row r="8076" spans="1:21" x14ac:dyDescent="0.2">
      <c r="A8076" s="13">
        <v>3123000000</v>
      </c>
      <c r="B8076" s="11">
        <v>6.499861269612552</v>
      </c>
      <c r="C8076" s="12">
        <v>202990667.44999999</v>
      </c>
      <c r="E8076" s="13">
        <v>3123000000</v>
      </c>
      <c r="F8076" s="11">
        <v>6.499906181556196</v>
      </c>
      <c r="G8076" s="12">
        <v>202992070.05000001</v>
      </c>
      <c r="I8076" s="13">
        <v>3573000000</v>
      </c>
      <c r="J8076" s="11">
        <v>11.5</v>
      </c>
      <c r="K8076" s="12">
        <v>410895000</v>
      </c>
      <c r="M8076" s="13">
        <v>3573000000</v>
      </c>
      <c r="N8076" s="11">
        <v>11.5</v>
      </c>
      <c r="O8076" s="12">
        <v>410895000</v>
      </c>
      <c r="Q8076" s="13">
        <v>5773000000</v>
      </c>
      <c r="R8076" s="11">
        <v>1.2499999133899184</v>
      </c>
      <c r="S8076" s="11">
        <v>1.25</v>
      </c>
      <c r="T8076" s="12">
        <v>7216249.5</v>
      </c>
      <c r="U8076" s="12">
        <v>7216249.5</v>
      </c>
    </row>
    <row r="8077" spans="1:21" x14ac:dyDescent="0.2">
      <c r="A8077" s="13">
        <v>3124000000</v>
      </c>
      <c r="B8077" s="11">
        <v>6.4998613140204862</v>
      </c>
      <c r="C8077" s="12">
        <v>203055667.44999999</v>
      </c>
      <c r="E8077" s="13">
        <v>3124000000</v>
      </c>
      <c r="F8077" s="11">
        <v>6.4999062115877084</v>
      </c>
      <c r="G8077" s="12">
        <v>203057070.05000001</v>
      </c>
      <c r="I8077" s="13">
        <v>3574000000</v>
      </c>
      <c r="J8077" s="11">
        <v>11.5</v>
      </c>
      <c r="K8077" s="12">
        <v>411010000</v>
      </c>
      <c r="M8077" s="13">
        <v>3574000000</v>
      </c>
      <c r="N8077" s="11">
        <v>11.5</v>
      </c>
      <c r="O8077" s="12">
        <v>411010000</v>
      </c>
      <c r="Q8077" s="13">
        <v>5774000000</v>
      </c>
      <c r="R8077" s="11">
        <v>1.2499999134049187</v>
      </c>
      <c r="S8077" s="11">
        <v>1.25</v>
      </c>
      <c r="T8077" s="12">
        <v>7217499.5</v>
      </c>
      <c r="U8077" s="12">
        <v>7217499.5</v>
      </c>
    </row>
    <row r="8078" spans="1:21" x14ac:dyDescent="0.2">
      <c r="A8078" s="13">
        <v>3125000000</v>
      </c>
      <c r="B8078" s="11">
        <v>6.4998613583999996</v>
      </c>
      <c r="C8078" s="12">
        <v>203120667.44999999</v>
      </c>
      <c r="E8078" s="13">
        <v>3125000000</v>
      </c>
      <c r="F8078" s="11">
        <v>6.4999062416000006</v>
      </c>
      <c r="G8078" s="12">
        <v>203122070.05000001</v>
      </c>
      <c r="I8078" s="13">
        <v>3575000000</v>
      </c>
      <c r="J8078" s="11">
        <v>11.5</v>
      </c>
      <c r="K8078" s="12">
        <v>411125000</v>
      </c>
      <c r="M8078" s="13">
        <v>3575000000</v>
      </c>
      <c r="N8078" s="11">
        <v>11.5</v>
      </c>
      <c r="O8078" s="12">
        <v>411125000</v>
      </c>
      <c r="Q8078" s="13">
        <v>5775000000</v>
      </c>
      <c r="R8078" s="11">
        <v>1.2499999134199133</v>
      </c>
      <c r="S8078" s="11">
        <v>1.25</v>
      </c>
      <c r="T8078" s="12">
        <v>7218749.5</v>
      </c>
      <c r="U8078" s="12">
        <v>7218749.5</v>
      </c>
    </row>
    <row r="8079" spans="1:21" x14ac:dyDescent="0.2">
      <c r="A8079" s="13">
        <v>3126000000</v>
      </c>
      <c r="B8079" s="11">
        <v>6.4998614027511197</v>
      </c>
      <c r="C8079" s="12">
        <v>203185667.44999999</v>
      </c>
      <c r="E8079" s="13">
        <v>3126000000</v>
      </c>
      <c r="F8079" s="11">
        <v>6.4999062715930904</v>
      </c>
      <c r="G8079" s="12">
        <v>203187070.05000001</v>
      </c>
      <c r="I8079" s="13">
        <v>3576000000</v>
      </c>
      <c r="J8079" s="11">
        <v>11.5</v>
      </c>
      <c r="K8079" s="12">
        <v>411240000</v>
      </c>
      <c r="M8079" s="13">
        <v>3576000000</v>
      </c>
      <c r="N8079" s="11">
        <v>11.5</v>
      </c>
      <c r="O8079" s="12">
        <v>411240000</v>
      </c>
      <c r="Q8079" s="13">
        <v>5776000000</v>
      </c>
      <c r="R8079" s="11">
        <v>1.2499999134349031</v>
      </c>
      <c r="S8079" s="11">
        <v>1.25</v>
      </c>
      <c r="T8079" s="12">
        <v>7219999.5</v>
      </c>
      <c r="U8079" s="12">
        <v>7219999.5</v>
      </c>
    </row>
    <row r="8080" spans="1:21" x14ac:dyDescent="0.2">
      <c r="A8080" s="13">
        <v>3127000000</v>
      </c>
      <c r="B8080" s="11">
        <v>6.4998614470738723</v>
      </c>
      <c r="C8080" s="12">
        <v>203250667.44999999</v>
      </c>
      <c r="E8080" s="13">
        <v>3127000000</v>
      </c>
      <c r="F8080" s="11">
        <v>6.4999063015669973</v>
      </c>
      <c r="G8080" s="12">
        <v>203252070.05000001</v>
      </c>
      <c r="I8080" s="13">
        <v>3577000000</v>
      </c>
      <c r="J8080" s="11">
        <v>11.5</v>
      </c>
      <c r="K8080" s="12">
        <v>411355000</v>
      </c>
      <c r="M8080" s="13">
        <v>3577000000</v>
      </c>
      <c r="N8080" s="11">
        <v>11.5</v>
      </c>
      <c r="O8080" s="12">
        <v>411355000</v>
      </c>
      <c r="Q8080" s="13">
        <v>5777000000</v>
      </c>
      <c r="R8080" s="11">
        <v>1.2499999134498874</v>
      </c>
      <c r="S8080" s="11">
        <v>1.25</v>
      </c>
      <c r="T8080" s="12">
        <v>7221249.5</v>
      </c>
      <c r="U8080" s="12">
        <v>7221249.5</v>
      </c>
    </row>
    <row r="8081" spans="1:21" x14ac:dyDescent="0.2">
      <c r="A8081" s="13">
        <v>3128000000</v>
      </c>
      <c r="B8081" s="11">
        <v>6.4998614913682857</v>
      </c>
      <c r="C8081" s="12">
        <v>203315667.44999999</v>
      </c>
      <c r="E8081" s="13">
        <v>3128000000</v>
      </c>
      <c r="F8081" s="11">
        <v>6.4999063315217391</v>
      </c>
      <c r="G8081" s="12">
        <v>203317070.05000001</v>
      </c>
      <c r="I8081" s="13">
        <v>3578000000</v>
      </c>
      <c r="J8081" s="11">
        <v>11.5</v>
      </c>
      <c r="K8081" s="12">
        <v>411470000</v>
      </c>
      <c r="M8081" s="13">
        <v>3578000000</v>
      </c>
      <c r="N8081" s="11">
        <v>11.5</v>
      </c>
      <c r="O8081" s="12">
        <v>411470000</v>
      </c>
      <c r="Q8081" s="13">
        <v>5778000000</v>
      </c>
      <c r="R8081" s="11">
        <v>1.2499999134648667</v>
      </c>
      <c r="S8081" s="11">
        <v>1.25</v>
      </c>
      <c r="T8081" s="12">
        <v>7222499.5</v>
      </c>
      <c r="U8081" s="12">
        <v>7222499.5</v>
      </c>
    </row>
    <row r="8082" spans="1:21" x14ac:dyDescent="0.2">
      <c r="A8082" s="13">
        <v>3129000000</v>
      </c>
      <c r="B8082" s="11">
        <v>6.4998615356343876</v>
      </c>
      <c r="C8082" s="12">
        <v>203380667.44999999</v>
      </c>
      <c r="E8082" s="13">
        <v>3129000000</v>
      </c>
      <c r="F8082" s="11">
        <v>6.4999063614573345</v>
      </c>
      <c r="G8082" s="12">
        <v>203382070.05000001</v>
      </c>
      <c r="I8082" s="13">
        <v>3579000000</v>
      </c>
      <c r="J8082" s="11">
        <v>11.5</v>
      </c>
      <c r="K8082" s="12">
        <v>411585000</v>
      </c>
      <c r="M8082" s="13">
        <v>3579000000</v>
      </c>
      <c r="N8082" s="11">
        <v>11.5</v>
      </c>
      <c r="O8082" s="12">
        <v>411585000</v>
      </c>
      <c r="Q8082" s="13">
        <v>5779000000</v>
      </c>
      <c r="R8082" s="11">
        <v>1.2499999134798407</v>
      </c>
      <c r="S8082" s="11">
        <v>1.25</v>
      </c>
      <c r="T8082" s="12">
        <v>7223749.5</v>
      </c>
      <c r="U8082" s="12">
        <v>7223749.5</v>
      </c>
    </row>
    <row r="8083" spans="1:21" x14ac:dyDescent="0.2">
      <c r="A8083" s="13">
        <v>3130000000</v>
      </c>
      <c r="B8083" s="11">
        <v>6.4998615798722046</v>
      </c>
      <c r="C8083" s="12">
        <v>203445667.44999999</v>
      </c>
      <c r="E8083" s="13">
        <v>3130000000</v>
      </c>
      <c r="F8083" s="11">
        <v>6.4999063913738029</v>
      </c>
      <c r="G8083" s="12">
        <v>203447070.05000001</v>
      </c>
      <c r="I8083" s="13">
        <v>3580000000</v>
      </c>
      <c r="J8083" s="11">
        <v>11.5</v>
      </c>
      <c r="K8083" s="12">
        <v>411700000</v>
      </c>
      <c r="M8083" s="13">
        <v>3580000000</v>
      </c>
      <c r="N8083" s="11">
        <v>11.5</v>
      </c>
      <c r="O8083" s="12">
        <v>411700000</v>
      </c>
      <c r="Q8083" s="13">
        <v>5780000000</v>
      </c>
      <c r="R8083" s="11">
        <v>1.2499999134948097</v>
      </c>
      <c r="S8083" s="11">
        <v>1.25</v>
      </c>
      <c r="T8083" s="12">
        <v>7224999.5</v>
      </c>
      <c r="U8083" s="12">
        <v>7224999.5</v>
      </c>
    </row>
    <row r="8084" spans="1:21" x14ac:dyDescent="0.2">
      <c r="A8084" s="13">
        <v>3131000000</v>
      </c>
      <c r="B8084" s="11">
        <v>6.4998616240817624</v>
      </c>
      <c r="C8084" s="12">
        <v>203510667.44999999</v>
      </c>
      <c r="E8084" s="13">
        <v>3131000000</v>
      </c>
      <c r="F8084" s="11">
        <v>6.4999064212711595</v>
      </c>
      <c r="G8084" s="12">
        <v>203512070.05000001</v>
      </c>
      <c r="I8084" s="13">
        <v>3581000000</v>
      </c>
      <c r="J8084" s="11">
        <v>11.5</v>
      </c>
      <c r="K8084" s="12">
        <v>411815000</v>
      </c>
      <c r="M8084" s="13">
        <v>3581000000</v>
      </c>
      <c r="N8084" s="11">
        <v>11.5</v>
      </c>
      <c r="O8084" s="12">
        <v>411815000</v>
      </c>
      <c r="Q8084" s="13">
        <v>5781000000</v>
      </c>
      <c r="R8084" s="11">
        <v>1.2499999135097735</v>
      </c>
      <c r="S8084" s="11">
        <v>1.25</v>
      </c>
      <c r="T8084" s="12">
        <v>7226249.5</v>
      </c>
      <c r="U8084" s="12">
        <v>7226249.5</v>
      </c>
    </row>
    <row r="8085" spans="1:21" x14ac:dyDescent="0.2">
      <c r="A8085" s="13">
        <v>3132000000</v>
      </c>
      <c r="B8085" s="11">
        <v>6.4998616682630903</v>
      </c>
      <c r="C8085" s="12">
        <v>203575667.44999999</v>
      </c>
      <c r="E8085" s="13">
        <v>3132000000</v>
      </c>
      <c r="F8085" s="11">
        <v>6.4999064511494256</v>
      </c>
      <c r="G8085" s="12">
        <v>203577070.05000001</v>
      </c>
      <c r="I8085" s="13">
        <v>3582000000</v>
      </c>
      <c r="J8085" s="11">
        <v>11.5</v>
      </c>
      <c r="K8085" s="12">
        <v>411930000</v>
      </c>
      <c r="M8085" s="13">
        <v>3582000000</v>
      </c>
      <c r="N8085" s="11">
        <v>11.5</v>
      </c>
      <c r="O8085" s="12">
        <v>411930000</v>
      </c>
      <c r="Q8085" s="13">
        <v>5782000000</v>
      </c>
      <c r="R8085" s="11">
        <v>1.2499999135247319</v>
      </c>
      <c r="S8085" s="11">
        <v>1.25</v>
      </c>
      <c r="T8085" s="12">
        <v>7227499.5</v>
      </c>
      <c r="U8085" s="12">
        <v>7227499.5</v>
      </c>
    </row>
    <row r="8086" spans="1:21" x14ac:dyDescent="0.2">
      <c r="A8086" s="13">
        <v>3133000000</v>
      </c>
      <c r="B8086" s="11">
        <v>6.499861712416215</v>
      </c>
      <c r="C8086" s="12">
        <v>203640667.44999999</v>
      </c>
      <c r="E8086" s="13">
        <v>3133000000</v>
      </c>
      <c r="F8086" s="11">
        <v>6.4999064810086189</v>
      </c>
      <c r="G8086" s="12">
        <v>203642070.05000001</v>
      </c>
      <c r="I8086" s="13">
        <v>3583000000</v>
      </c>
      <c r="J8086" s="11">
        <v>11.5</v>
      </c>
      <c r="K8086" s="12">
        <v>412045000</v>
      </c>
      <c r="M8086" s="13">
        <v>3583000000</v>
      </c>
      <c r="N8086" s="11">
        <v>11.5</v>
      </c>
      <c r="O8086" s="12">
        <v>412045000</v>
      </c>
      <c r="Q8086" s="13">
        <v>5783000000</v>
      </c>
      <c r="R8086" s="11">
        <v>1.2499999135396853</v>
      </c>
      <c r="S8086" s="11">
        <v>1.25</v>
      </c>
      <c r="T8086" s="12">
        <v>7228749.5</v>
      </c>
      <c r="U8086" s="12">
        <v>7228749.5</v>
      </c>
    </row>
    <row r="8087" spans="1:21" x14ac:dyDescent="0.2">
      <c r="A8087" s="13">
        <v>3134000000</v>
      </c>
      <c r="B8087" s="11">
        <v>6.4998617565411614</v>
      </c>
      <c r="C8087" s="12">
        <v>203705667.44999999</v>
      </c>
      <c r="E8087" s="13">
        <v>3134000000</v>
      </c>
      <c r="F8087" s="11">
        <v>6.4999065108487564</v>
      </c>
      <c r="G8087" s="12">
        <v>203707070.05000001</v>
      </c>
      <c r="I8087" s="13">
        <v>3584000000</v>
      </c>
      <c r="J8087" s="11">
        <v>11.5</v>
      </c>
      <c r="K8087" s="12">
        <v>412160000</v>
      </c>
      <c r="M8087" s="13">
        <v>3584000000</v>
      </c>
      <c r="N8087" s="11">
        <v>11.5</v>
      </c>
      <c r="O8087" s="12">
        <v>412160000</v>
      </c>
      <c r="Q8087" s="13">
        <v>5784000000</v>
      </c>
      <c r="R8087" s="11">
        <v>1.2499999135546336</v>
      </c>
      <c r="S8087" s="11">
        <v>1.25</v>
      </c>
      <c r="T8087" s="12">
        <v>7229999.5</v>
      </c>
      <c r="U8087" s="12">
        <v>7229999.5</v>
      </c>
    </row>
    <row r="8088" spans="1:21" x14ac:dyDescent="0.2">
      <c r="A8088" s="13">
        <v>3135000000</v>
      </c>
      <c r="B8088" s="11">
        <v>6.4998618006379587</v>
      </c>
      <c r="C8088" s="12">
        <v>203770667.44999999</v>
      </c>
      <c r="E8088" s="13">
        <v>3135000000</v>
      </c>
      <c r="F8088" s="11">
        <v>6.4999065406698575</v>
      </c>
      <c r="G8088" s="12">
        <v>203772070.05000001</v>
      </c>
      <c r="I8088" s="13">
        <v>3585000000</v>
      </c>
      <c r="J8088" s="11">
        <v>11.5</v>
      </c>
      <c r="K8088" s="12">
        <v>412275000</v>
      </c>
      <c r="M8088" s="13">
        <v>3585000000</v>
      </c>
      <c r="N8088" s="11">
        <v>11.5</v>
      </c>
      <c r="O8088" s="12">
        <v>412275000</v>
      </c>
      <c r="Q8088" s="13">
        <v>5785000000</v>
      </c>
      <c r="R8088" s="11">
        <v>1.2499999135695765</v>
      </c>
      <c r="S8088" s="11">
        <v>1.25</v>
      </c>
      <c r="T8088" s="12">
        <v>7231249.5</v>
      </c>
      <c r="U8088" s="12">
        <v>7231249.5</v>
      </c>
    </row>
    <row r="8089" spans="1:21" x14ac:dyDescent="0.2">
      <c r="A8089" s="13">
        <v>3136000000</v>
      </c>
      <c r="B8089" s="11">
        <v>6.4998618447066319</v>
      </c>
      <c r="C8089" s="12">
        <v>203835667.44999999</v>
      </c>
      <c r="E8089" s="13">
        <v>3136000000</v>
      </c>
      <c r="F8089" s="11">
        <v>6.4999065704719392</v>
      </c>
      <c r="G8089" s="12">
        <v>203837070.05000001</v>
      </c>
      <c r="I8089" s="13">
        <v>3586000000</v>
      </c>
      <c r="J8089" s="11">
        <v>11.5</v>
      </c>
      <c r="K8089" s="12">
        <v>412390000</v>
      </c>
      <c r="M8089" s="13">
        <v>3586000000</v>
      </c>
      <c r="N8089" s="11">
        <v>11.5</v>
      </c>
      <c r="O8089" s="12">
        <v>412390000</v>
      </c>
      <c r="Q8089" s="13">
        <v>5786000000</v>
      </c>
      <c r="R8089" s="11">
        <v>1.2499999135845143</v>
      </c>
      <c r="S8089" s="11">
        <v>1.25</v>
      </c>
      <c r="T8089" s="12">
        <v>7232499.5</v>
      </c>
      <c r="U8089" s="12">
        <v>7232499.5</v>
      </c>
    </row>
    <row r="8090" spans="1:21" x14ac:dyDescent="0.2">
      <c r="A8090" s="13">
        <v>3137000000</v>
      </c>
      <c r="B8090" s="11">
        <v>6.4998618887472102</v>
      </c>
      <c r="C8090" s="12">
        <v>203900667.44999999</v>
      </c>
      <c r="E8090" s="13">
        <v>3137000000</v>
      </c>
      <c r="F8090" s="11">
        <v>6.4999066002550201</v>
      </c>
      <c r="G8090" s="12">
        <v>203902070.05000001</v>
      </c>
      <c r="I8090" s="13">
        <v>3587000000</v>
      </c>
      <c r="J8090" s="11">
        <v>11.5</v>
      </c>
      <c r="K8090" s="12">
        <v>412505000</v>
      </c>
      <c r="M8090" s="13">
        <v>3587000000</v>
      </c>
      <c r="N8090" s="11">
        <v>11.5</v>
      </c>
      <c r="O8090" s="12">
        <v>412505000</v>
      </c>
      <c r="Q8090" s="13">
        <v>5787000000</v>
      </c>
      <c r="R8090" s="11">
        <v>1.2499999135994471</v>
      </c>
      <c r="S8090" s="11">
        <v>1.25</v>
      </c>
      <c r="T8090" s="12">
        <v>7233749.5</v>
      </c>
      <c r="U8090" s="12">
        <v>7233749.5</v>
      </c>
    </row>
    <row r="8091" spans="1:21" x14ac:dyDescent="0.2">
      <c r="A8091" s="13">
        <v>3138000000</v>
      </c>
      <c r="B8091" s="11">
        <v>6.4998619327597194</v>
      </c>
      <c r="C8091" s="12">
        <v>203965667.44999999</v>
      </c>
      <c r="E8091" s="13">
        <v>3138000000</v>
      </c>
      <c r="F8091" s="11">
        <v>6.4999066300191215</v>
      </c>
      <c r="G8091" s="12">
        <v>203967070.05000001</v>
      </c>
      <c r="I8091" s="13">
        <v>3588000000</v>
      </c>
      <c r="J8091" s="11">
        <v>11.5</v>
      </c>
      <c r="K8091" s="12">
        <v>412620000</v>
      </c>
      <c r="M8091" s="13">
        <v>3588000000</v>
      </c>
      <c r="N8091" s="11">
        <v>11.5</v>
      </c>
      <c r="O8091" s="12">
        <v>412620000</v>
      </c>
      <c r="Q8091" s="13">
        <v>5788000000</v>
      </c>
      <c r="R8091" s="11">
        <v>1.2499999136143747</v>
      </c>
      <c r="S8091" s="11">
        <v>1.25</v>
      </c>
      <c r="T8091" s="12">
        <v>7234999.5</v>
      </c>
      <c r="U8091" s="12">
        <v>7234999.5</v>
      </c>
    </row>
    <row r="8092" spans="1:21" x14ac:dyDescent="0.2">
      <c r="A8092" s="13">
        <v>3139000000</v>
      </c>
      <c r="B8092" s="11">
        <v>6.4998619767441852</v>
      </c>
      <c r="C8092" s="12">
        <v>204030667.44999999</v>
      </c>
      <c r="E8092" s="13">
        <v>3139000000</v>
      </c>
      <c r="F8092" s="11">
        <v>6.4999066597642567</v>
      </c>
      <c r="G8092" s="12">
        <v>204032070.05000001</v>
      </c>
      <c r="I8092" s="13">
        <v>3589000000</v>
      </c>
      <c r="J8092" s="11">
        <v>11.5</v>
      </c>
      <c r="K8092" s="12">
        <v>412735000</v>
      </c>
      <c r="M8092" s="13">
        <v>3589000000</v>
      </c>
      <c r="N8092" s="11">
        <v>11.5</v>
      </c>
      <c r="O8092" s="12">
        <v>412735000</v>
      </c>
      <c r="Q8092" s="13">
        <v>5789000000</v>
      </c>
      <c r="R8092" s="11">
        <v>1.249999913629297</v>
      </c>
      <c r="S8092" s="11">
        <v>1.25</v>
      </c>
      <c r="T8092" s="12">
        <v>7236249.5</v>
      </c>
      <c r="U8092" s="12">
        <v>7236249.5</v>
      </c>
    </row>
    <row r="8093" spans="1:21" x14ac:dyDescent="0.2">
      <c r="A8093" s="13">
        <v>3140000000</v>
      </c>
      <c r="B8093" s="11">
        <v>6.4998620207006361</v>
      </c>
      <c r="C8093" s="12">
        <v>204095667.44999999</v>
      </c>
      <c r="E8093" s="13">
        <v>3140000000</v>
      </c>
      <c r="F8093" s="11">
        <v>6.4999066894904463</v>
      </c>
      <c r="G8093" s="12">
        <v>204097070.05000001</v>
      </c>
      <c r="I8093" s="13">
        <v>3590000000</v>
      </c>
      <c r="J8093" s="11">
        <v>11.5</v>
      </c>
      <c r="K8093" s="12">
        <v>412850000</v>
      </c>
      <c r="M8093" s="13">
        <v>3590000000</v>
      </c>
      <c r="N8093" s="11">
        <v>11.5</v>
      </c>
      <c r="O8093" s="12">
        <v>412850000</v>
      </c>
      <c r="Q8093" s="13">
        <v>5790000000</v>
      </c>
      <c r="R8093" s="11">
        <v>1.2499999136442141</v>
      </c>
      <c r="S8093" s="11">
        <v>1.25</v>
      </c>
      <c r="T8093" s="12">
        <v>7237499.5</v>
      </c>
      <c r="U8093" s="12">
        <v>7237499.5</v>
      </c>
    </row>
    <row r="8094" spans="1:21" x14ac:dyDescent="0.2">
      <c r="A8094" s="13">
        <v>3141000000</v>
      </c>
      <c r="B8094" s="11">
        <v>6.4998620646290988</v>
      </c>
      <c r="C8094" s="12">
        <v>204160667.44999999</v>
      </c>
      <c r="E8094" s="13">
        <v>3141000000</v>
      </c>
      <c r="F8094" s="11">
        <v>6.4999067191977078</v>
      </c>
      <c r="G8094" s="12">
        <v>204162070.05000001</v>
      </c>
      <c r="I8094" s="13">
        <v>3591000000</v>
      </c>
      <c r="J8094" s="11">
        <v>11.5</v>
      </c>
      <c r="K8094" s="12">
        <v>412965000</v>
      </c>
      <c r="M8094" s="13">
        <v>3591000000</v>
      </c>
      <c r="N8094" s="11">
        <v>11.5</v>
      </c>
      <c r="O8094" s="12">
        <v>412965000</v>
      </c>
      <c r="Q8094" s="13">
        <v>5791000000</v>
      </c>
      <c r="R8094" s="11">
        <v>1.2499999136591262</v>
      </c>
      <c r="S8094" s="11">
        <v>1.25</v>
      </c>
      <c r="T8094" s="12">
        <v>7238749.5</v>
      </c>
      <c r="U8094" s="12">
        <v>7238749.5</v>
      </c>
    </row>
    <row r="8095" spans="1:21" x14ac:dyDescent="0.2">
      <c r="A8095" s="13">
        <v>3142000000</v>
      </c>
      <c r="B8095" s="11">
        <v>6.4998621085295989</v>
      </c>
      <c r="C8095" s="12">
        <v>204225667.44999999</v>
      </c>
      <c r="E8095" s="13">
        <v>3142000000</v>
      </c>
      <c r="F8095" s="11">
        <v>6.49990674888606</v>
      </c>
      <c r="G8095" s="12">
        <v>204227070.05000001</v>
      </c>
      <c r="I8095" s="13">
        <v>3592000000</v>
      </c>
      <c r="J8095" s="11">
        <v>11.5</v>
      </c>
      <c r="K8095" s="12">
        <v>413080000</v>
      </c>
      <c r="M8095" s="13">
        <v>3592000000</v>
      </c>
      <c r="N8095" s="11">
        <v>11.5</v>
      </c>
      <c r="O8095" s="12">
        <v>413080000</v>
      </c>
      <c r="Q8095" s="13">
        <v>5792000000</v>
      </c>
      <c r="R8095" s="11">
        <v>1.2499999136740332</v>
      </c>
      <c r="S8095" s="11">
        <v>1.25</v>
      </c>
      <c r="T8095" s="12">
        <v>7239999.5</v>
      </c>
      <c r="U8095" s="12">
        <v>7239999.5</v>
      </c>
    </row>
    <row r="8096" spans="1:21" x14ac:dyDescent="0.2">
      <c r="A8096" s="13">
        <v>3143000000</v>
      </c>
      <c r="B8096" s="11">
        <v>6.499862152402164</v>
      </c>
      <c r="C8096" s="12">
        <v>204290667.44999999</v>
      </c>
      <c r="E8096" s="13">
        <v>3143000000</v>
      </c>
      <c r="F8096" s="11">
        <v>6.4999067785555216</v>
      </c>
      <c r="G8096" s="12">
        <v>204292070.05000001</v>
      </c>
      <c r="I8096" s="13">
        <v>3593000000</v>
      </c>
      <c r="J8096" s="11">
        <v>11.5</v>
      </c>
      <c r="K8096" s="12">
        <v>413195000</v>
      </c>
      <c r="M8096" s="13">
        <v>3593000000</v>
      </c>
      <c r="N8096" s="11">
        <v>11.5</v>
      </c>
      <c r="O8096" s="12">
        <v>413195000</v>
      </c>
      <c r="Q8096" s="13">
        <v>5793000000</v>
      </c>
      <c r="R8096" s="11">
        <v>1.249999913688935</v>
      </c>
      <c r="S8096" s="11">
        <v>1.25</v>
      </c>
      <c r="T8096" s="12">
        <v>7241249.5</v>
      </c>
      <c r="U8096" s="12">
        <v>7241249.5</v>
      </c>
    </row>
    <row r="8097" spans="1:21" x14ac:dyDescent="0.2">
      <c r="A8097" s="13">
        <v>3144000000</v>
      </c>
      <c r="B8097" s="11">
        <v>6.4998621962468199</v>
      </c>
      <c r="C8097" s="12">
        <v>204355667.44999999</v>
      </c>
      <c r="E8097" s="13">
        <v>3144000000</v>
      </c>
      <c r="F8097" s="11">
        <v>6.4999068082061076</v>
      </c>
      <c r="G8097" s="12">
        <v>204357070.05000001</v>
      </c>
      <c r="I8097" s="13">
        <v>3594000000</v>
      </c>
      <c r="J8097" s="11">
        <v>11.5</v>
      </c>
      <c r="K8097" s="12">
        <v>413310000</v>
      </c>
      <c r="M8097" s="13">
        <v>3594000000</v>
      </c>
      <c r="N8097" s="11">
        <v>11.5</v>
      </c>
      <c r="O8097" s="12">
        <v>413310000</v>
      </c>
      <c r="Q8097" s="13">
        <v>5794000000</v>
      </c>
      <c r="R8097" s="11">
        <v>1.2499999137038316</v>
      </c>
      <c r="S8097" s="11">
        <v>1.25</v>
      </c>
      <c r="T8097" s="12">
        <v>7242499.5</v>
      </c>
      <c r="U8097" s="12">
        <v>7242499.5</v>
      </c>
    </row>
    <row r="8098" spans="1:21" x14ac:dyDescent="0.2">
      <c r="A8098" s="13">
        <v>3145000000</v>
      </c>
      <c r="B8098" s="11">
        <v>6.4998622400635933</v>
      </c>
      <c r="C8098" s="12">
        <v>204420667.44999999</v>
      </c>
      <c r="E8098" s="13">
        <v>3145000000</v>
      </c>
      <c r="F8098" s="11">
        <v>6.4999068378378375</v>
      </c>
      <c r="G8098" s="12">
        <v>204422070.05000001</v>
      </c>
      <c r="I8098" s="13">
        <v>3595000000</v>
      </c>
      <c r="J8098" s="11">
        <v>11.5</v>
      </c>
      <c r="K8098" s="12">
        <v>413425000</v>
      </c>
      <c r="M8098" s="13">
        <v>3595000000</v>
      </c>
      <c r="N8098" s="11">
        <v>11.5</v>
      </c>
      <c r="O8098" s="12">
        <v>413425000</v>
      </c>
      <c r="Q8098" s="13">
        <v>5795000000</v>
      </c>
      <c r="R8098" s="11">
        <v>1.249999913718723</v>
      </c>
      <c r="S8098" s="11">
        <v>1.25</v>
      </c>
      <c r="T8098" s="12">
        <v>7243749.5</v>
      </c>
      <c r="U8098" s="12">
        <v>7243749.5</v>
      </c>
    </row>
    <row r="8099" spans="1:21" x14ac:dyDescent="0.2">
      <c r="A8099" s="13">
        <v>3146000000</v>
      </c>
      <c r="B8099" s="11">
        <v>6.4998622838525106</v>
      </c>
      <c r="C8099" s="12">
        <v>204485667.44999999</v>
      </c>
      <c r="E8099" s="13">
        <v>3146000000</v>
      </c>
      <c r="F8099" s="11">
        <v>6.4999068674507319</v>
      </c>
      <c r="G8099" s="12">
        <v>204487070.05000001</v>
      </c>
      <c r="I8099" s="13">
        <v>3596000000</v>
      </c>
      <c r="J8099" s="11">
        <v>11.5</v>
      </c>
      <c r="K8099" s="12">
        <v>413540000</v>
      </c>
      <c r="M8099" s="13">
        <v>3596000000</v>
      </c>
      <c r="N8099" s="11">
        <v>11.5</v>
      </c>
      <c r="O8099" s="12">
        <v>413540000</v>
      </c>
      <c r="Q8099" s="13">
        <v>5796000000</v>
      </c>
      <c r="R8099" s="11">
        <v>1.2499999137336093</v>
      </c>
      <c r="S8099" s="11">
        <v>1.25</v>
      </c>
      <c r="T8099" s="12">
        <v>7244999.5</v>
      </c>
      <c r="U8099" s="12">
        <v>7244999.5</v>
      </c>
    </row>
    <row r="8100" spans="1:21" x14ac:dyDescent="0.2">
      <c r="A8100" s="13">
        <v>3147000000</v>
      </c>
      <c r="B8100" s="11">
        <v>6.4998623276135996</v>
      </c>
      <c r="C8100" s="12">
        <v>204550667.44999999</v>
      </c>
      <c r="E8100" s="13">
        <v>3147000000</v>
      </c>
      <c r="F8100" s="11">
        <v>6.4999068970448048</v>
      </c>
      <c r="G8100" s="12">
        <v>204552070.05000001</v>
      </c>
      <c r="I8100" s="13">
        <v>3597000000</v>
      </c>
      <c r="J8100" s="11">
        <v>11.5</v>
      </c>
      <c r="K8100" s="12">
        <v>413655000</v>
      </c>
      <c r="M8100" s="13">
        <v>3597000000</v>
      </c>
      <c r="N8100" s="11">
        <v>11.5</v>
      </c>
      <c r="O8100" s="12">
        <v>413655000</v>
      </c>
      <c r="Q8100" s="13">
        <v>5797000000</v>
      </c>
      <c r="R8100" s="11">
        <v>1.2499999137484905</v>
      </c>
      <c r="S8100" s="11">
        <v>1.25</v>
      </c>
      <c r="T8100" s="12">
        <v>7246249.5</v>
      </c>
      <c r="U8100" s="12">
        <v>7246249.5</v>
      </c>
    </row>
    <row r="8101" spans="1:21" x14ac:dyDescent="0.2">
      <c r="A8101" s="13">
        <v>3148000000</v>
      </c>
      <c r="B8101" s="11">
        <v>6.4998623713468859</v>
      </c>
      <c r="C8101" s="12">
        <v>204615667.44999999</v>
      </c>
      <c r="E8101" s="13">
        <v>3148000000</v>
      </c>
      <c r="F8101" s="11">
        <v>6.499906926620076</v>
      </c>
      <c r="G8101" s="12">
        <v>204617070.05000001</v>
      </c>
      <c r="I8101" s="13">
        <v>3598000000</v>
      </c>
      <c r="J8101" s="11">
        <v>11.5</v>
      </c>
      <c r="K8101" s="12">
        <v>413770000</v>
      </c>
      <c r="M8101" s="13">
        <v>3598000000</v>
      </c>
      <c r="N8101" s="11">
        <v>11.5</v>
      </c>
      <c r="O8101" s="12">
        <v>413770000</v>
      </c>
      <c r="Q8101" s="13">
        <v>5798000000</v>
      </c>
      <c r="R8101" s="11">
        <v>1.2499999137633668</v>
      </c>
      <c r="S8101" s="11">
        <v>1.25</v>
      </c>
      <c r="T8101" s="12">
        <v>7247499.5</v>
      </c>
      <c r="U8101" s="12">
        <v>7247499.5</v>
      </c>
    </row>
    <row r="8102" spans="1:21" x14ac:dyDescent="0.2">
      <c r="A8102" s="13">
        <v>3149000000</v>
      </c>
      <c r="B8102" s="11">
        <v>6.4998624150523971</v>
      </c>
      <c r="C8102" s="12">
        <v>204680667.44999999</v>
      </c>
      <c r="E8102" s="13">
        <v>3149000000</v>
      </c>
      <c r="F8102" s="11">
        <v>6.4999069561765639</v>
      </c>
      <c r="G8102" s="12">
        <v>204682070.05000001</v>
      </c>
      <c r="I8102" s="13">
        <v>3599000000</v>
      </c>
      <c r="J8102" s="11">
        <v>11.5</v>
      </c>
      <c r="K8102" s="12">
        <v>413885000</v>
      </c>
      <c r="M8102" s="13">
        <v>3599000000</v>
      </c>
      <c r="N8102" s="11">
        <v>11.5</v>
      </c>
      <c r="O8102" s="12">
        <v>413885000</v>
      </c>
      <c r="Q8102" s="13">
        <v>5799000000</v>
      </c>
      <c r="R8102" s="11">
        <v>1.2499999137782376</v>
      </c>
      <c r="S8102" s="11">
        <v>1.25</v>
      </c>
      <c r="T8102" s="12">
        <v>7248749.5</v>
      </c>
      <c r="U8102" s="12">
        <v>7248749.5</v>
      </c>
    </row>
    <row r="8103" spans="1:21" x14ac:dyDescent="0.2">
      <c r="A8103" s="13">
        <v>3150000000</v>
      </c>
      <c r="B8103" s="11">
        <v>6.499862458730159</v>
      </c>
      <c r="C8103" s="12">
        <v>204745667.44999999</v>
      </c>
      <c r="E8103" s="13">
        <v>3150000000</v>
      </c>
      <c r="F8103" s="11">
        <v>6.4999069857142864</v>
      </c>
      <c r="G8103" s="12">
        <v>204747070.05000001</v>
      </c>
      <c r="I8103" s="13">
        <v>3600000000</v>
      </c>
      <c r="J8103" s="11">
        <v>11.5</v>
      </c>
      <c r="K8103" s="12">
        <v>414000000</v>
      </c>
      <c r="M8103" s="13">
        <v>3600000000</v>
      </c>
      <c r="N8103" s="11">
        <v>11.5</v>
      </c>
      <c r="O8103" s="12">
        <v>414000000</v>
      </c>
      <c r="Q8103" s="13">
        <v>5800000000</v>
      </c>
      <c r="R8103" s="11">
        <v>1.2499999137931033</v>
      </c>
      <c r="S8103" s="11">
        <v>1.25</v>
      </c>
      <c r="T8103" s="12">
        <v>7249999.5</v>
      </c>
      <c r="U8103" s="12">
        <v>7249999.5</v>
      </c>
    </row>
    <row r="8104" spans="1:21" x14ac:dyDescent="0.2">
      <c r="A8104" s="13">
        <v>3151000000</v>
      </c>
      <c r="B8104" s="11">
        <v>6.4998625023801964</v>
      </c>
      <c r="C8104" s="12">
        <v>204810667.44999999</v>
      </c>
      <c r="E8104" s="13">
        <v>3151000000</v>
      </c>
      <c r="F8104" s="11">
        <v>6.4999070152332594</v>
      </c>
      <c r="G8104" s="12">
        <v>204812070.05000001</v>
      </c>
      <c r="I8104" s="13">
        <v>3601000000</v>
      </c>
      <c r="J8104" s="11">
        <v>11.5</v>
      </c>
      <c r="K8104" s="12">
        <v>414115000</v>
      </c>
      <c r="M8104" s="13">
        <v>3601000000</v>
      </c>
      <c r="N8104" s="11">
        <v>11.5</v>
      </c>
      <c r="O8104" s="12">
        <v>414115000</v>
      </c>
      <c r="Q8104" s="13">
        <v>5801000000</v>
      </c>
      <c r="R8104" s="11">
        <v>1.249999913807964</v>
      </c>
      <c r="S8104" s="11">
        <v>1.25</v>
      </c>
      <c r="T8104" s="12">
        <v>7251249.5</v>
      </c>
      <c r="U8104" s="12">
        <v>7251249.5</v>
      </c>
    </row>
    <row r="8105" spans="1:21" x14ac:dyDescent="0.2">
      <c r="A8105" s="13">
        <v>3152000000</v>
      </c>
      <c r="B8105" s="11">
        <v>6.4998625460025385</v>
      </c>
      <c r="C8105" s="12">
        <v>204875667.44999999</v>
      </c>
      <c r="E8105" s="13">
        <v>3152000000</v>
      </c>
      <c r="F8105" s="11">
        <v>6.4999070447335026</v>
      </c>
      <c r="G8105" s="12">
        <v>204877070.05000001</v>
      </c>
      <c r="I8105" s="13">
        <v>3602000000</v>
      </c>
      <c r="J8105" s="11">
        <v>11.5</v>
      </c>
      <c r="K8105" s="12">
        <v>414230000</v>
      </c>
      <c r="M8105" s="13">
        <v>3602000000</v>
      </c>
      <c r="N8105" s="11">
        <v>11.5</v>
      </c>
      <c r="O8105" s="12">
        <v>414230000</v>
      </c>
      <c r="Q8105" s="13">
        <v>5802000000</v>
      </c>
      <c r="R8105" s="11">
        <v>1.2499999138228197</v>
      </c>
      <c r="S8105" s="11">
        <v>1.25</v>
      </c>
      <c r="T8105" s="12">
        <v>7252499.5</v>
      </c>
      <c r="U8105" s="12">
        <v>7252499.5</v>
      </c>
    </row>
    <row r="8106" spans="1:21" x14ac:dyDescent="0.2">
      <c r="A8106" s="13">
        <v>3153000000</v>
      </c>
      <c r="B8106" s="11">
        <v>6.4998625895972095</v>
      </c>
      <c r="C8106" s="12">
        <v>204940667.44999999</v>
      </c>
      <c r="E8106" s="13">
        <v>3153000000</v>
      </c>
      <c r="F8106" s="11">
        <v>6.4999070742150336</v>
      </c>
      <c r="G8106" s="12">
        <v>204942070.05000001</v>
      </c>
      <c r="I8106" s="13">
        <v>3603000000</v>
      </c>
      <c r="J8106" s="11">
        <v>11.5</v>
      </c>
      <c r="K8106" s="12">
        <v>414345000</v>
      </c>
      <c r="M8106" s="13">
        <v>3603000000</v>
      </c>
      <c r="N8106" s="11">
        <v>11.5</v>
      </c>
      <c r="O8106" s="12">
        <v>414345000</v>
      </c>
      <c r="Q8106" s="13">
        <v>5803000000</v>
      </c>
      <c r="R8106" s="11">
        <v>1.2499999138376701</v>
      </c>
      <c r="S8106" s="11">
        <v>1.25</v>
      </c>
      <c r="T8106" s="12">
        <v>7253749.5</v>
      </c>
      <c r="U8106" s="12">
        <v>7253749.5</v>
      </c>
    </row>
    <row r="8107" spans="1:21" x14ac:dyDescent="0.2">
      <c r="A8107" s="13">
        <v>3154000000</v>
      </c>
      <c r="B8107" s="11">
        <v>6.499862633164236</v>
      </c>
      <c r="C8107" s="12">
        <v>205005667.44999999</v>
      </c>
      <c r="E8107" s="13">
        <v>3154000000</v>
      </c>
      <c r="F8107" s="11">
        <v>6.4999071036778693</v>
      </c>
      <c r="G8107" s="12">
        <v>205007070.05000001</v>
      </c>
      <c r="I8107" s="13">
        <v>3604000000</v>
      </c>
      <c r="J8107" s="11">
        <v>11.5</v>
      </c>
      <c r="K8107" s="12">
        <v>414460000</v>
      </c>
      <c r="M8107" s="13">
        <v>3604000000</v>
      </c>
      <c r="N8107" s="11">
        <v>11.5</v>
      </c>
      <c r="O8107" s="12">
        <v>414460000</v>
      </c>
      <c r="Q8107" s="13">
        <v>5804000000</v>
      </c>
      <c r="R8107" s="11">
        <v>1.2499999138525155</v>
      </c>
      <c r="S8107" s="11">
        <v>1.25</v>
      </c>
      <c r="T8107" s="12">
        <v>7254999.5</v>
      </c>
      <c r="U8107" s="12">
        <v>7254999.5</v>
      </c>
    </row>
    <row r="8108" spans="1:21" x14ac:dyDescent="0.2">
      <c r="A8108" s="13">
        <v>3155000000</v>
      </c>
      <c r="B8108" s="11">
        <v>6.4998626767036454</v>
      </c>
      <c r="C8108" s="12">
        <v>205070667.44999999</v>
      </c>
      <c r="E8108" s="13">
        <v>3155000000</v>
      </c>
      <c r="F8108" s="11">
        <v>6.4999071331220293</v>
      </c>
      <c r="G8108" s="12">
        <v>205072070.05000001</v>
      </c>
      <c r="I8108" s="13">
        <v>3605000000</v>
      </c>
      <c r="J8108" s="11">
        <v>11.5</v>
      </c>
      <c r="K8108" s="12">
        <v>414575000</v>
      </c>
      <c r="M8108" s="13">
        <v>3605000000</v>
      </c>
      <c r="N8108" s="11">
        <v>11.5</v>
      </c>
      <c r="O8108" s="12">
        <v>414575000</v>
      </c>
      <c r="Q8108" s="13">
        <v>5805000000</v>
      </c>
      <c r="R8108" s="11">
        <v>1.2499999138673559</v>
      </c>
      <c r="S8108" s="11">
        <v>1.25</v>
      </c>
      <c r="T8108" s="12">
        <v>7256249.5</v>
      </c>
      <c r="U8108" s="12">
        <v>7256249.5</v>
      </c>
    </row>
    <row r="8109" spans="1:21" x14ac:dyDescent="0.2">
      <c r="A8109" s="13">
        <v>3156000000</v>
      </c>
      <c r="B8109" s="11">
        <v>6.4998627202154617</v>
      </c>
      <c r="C8109" s="12">
        <v>205135667.44999999</v>
      </c>
      <c r="E8109" s="13">
        <v>3156000000</v>
      </c>
      <c r="F8109" s="11">
        <v>6.4999071625475286</v>
      </c>
      <c r="G8109" s="12">
        <v>205137070.05000001</v>
      </c>
      <c r="I8109" s="13">
        <v>3606000000</v>
      </c>
      <c r="J8109" s="11">
        <v>11.5</v>
      </c>
      <c r="K8109" s="12">
        <v>414690000</v>
      </c>
      <c r="M8109" s="13">
        <v>3606000000</v>
      </c>
      <c r="N8109" s="11">
        <v>11.5</v>
      </c>
      <c r="O8109" s="12">
        <v>414690000</v>
      </c>
      <c r="Q8109" s="13">
        <v>5806000000</v>
      </c>
      <c r="R8109" s="11">
        <v>1.2499999138821907</v>
      </c>
      <c r="S8109" s="11">
        <v>1.25</v>
      </c>
      <c r="T8109" s="12">
        <v>7257499.5</v>
      </c>
      <c r="U8109" s="12">
        <v>7257499.5</v>
      </c>
    </row>
    <row r="8110" spans="1:21" x14ac:dyDescent="0.2">
      <c r="A8110" s="13">
        <v>3157000000</v>
      </c>
      <c r="B8110" s="11">
        <v>6.4998627636997135</v>
      </c>
      <c r="C8110" s="12">
        <v>205200667.44999999</v>
      </c>
      <c r="E8110" s="13">
        <v>3157000000</v>
      </c>
      <c r="F8110" s="11">
        <v>6.4999071919543878</v>
      </c>
      <c r="G8110" s="12">
        <v>205202070.05000001</v>
      </c>
      <c r="I8110" s="13">
        <v>3607000000</v>
      </c>
      <c r="J8110" s="11">
        <v>11.5</v>
      </c>
      <c r="K8110" s="12">
        <v>414805000</v>
      </c>
      <c r="M8110" s="13">
        <v>3607000000</v>
      </c>
      <c r="N8110" s="11">
        <v>11.5</v>
      </c>
      <c r="O8110" s="12">
        <v>414805000</v>
      </c>
      <c r="Q8110" s="13">
        <v>5807000000</v>
      </c>
      <c r="R8110" s="11">
        <v>1.2499999138970208</v>
      </c>
      <c r="S8110" s="11">
        <v>1.25</v>
      </c>
      <c r="T8110" s="12">
        <v>7258749.5</v>
      </c>
      <c r="U8110" s="12">
        <v>7258749.5</v>
      </c>
    </row>
    <row r="8111" spans="1:21" x14ac:dyDescent="0.2">
      <c r="A8111" s="13">
        <v>3158000000</v>
      </c>
      <c r="B8111" s="11">
        <v>6.4998628071564273</v>
      </c>
      <c r="C8111" s="12">
        <v>205265667.44999999</v>
      </c>
      <c r="E8111" s="13">
        <v>3158000000</v>
      </c>
      <c r="F8111" s="11">
        <v>6.4999072213426228</v>
      </c>
      <c r="G8111" s="12">
        <v>205267070.05000001</v>
      </c>
      <c r="I8111" s="13">
        <v>3608000000</v>
      </c>
      <c r="J8111" s="11">
        <v>11.5</v>
      </c>
      <c r="K8111" s="12">
        <v>414920000</v>
      </c>
      <c r="M8111" s="13">
        <v>3608000000</v>
      </c>
      <c r="N8111" s="11">
        <v>11.5</v>
      </c>
      <c r="O8111" s="12">
        <v>414920000</v>
      </c>
      <c r="Q8111" s="13">
        <v>5808000000</v>
      </c>
      <c r="R8111" s="11">
        <v>1.2499999139118456</v>
      </c>
      <c r="S8111" s="11">
        <v>1.25</v>
      </c>
      <c r="T8111" s="12">
        <v>7259999.5</v>
      </c>
      <c r="U8111" s="12">
        <v>7259999.5</v>
      </c>
    </row>
    <row r="8112" spans="1:21" x14ac:dyDescent="0.2">
      <c r="A8112" s="13">
        <v>3159000000</v>
      </c>
      <c r="B8112" s="11">
        <v>6.499862850585628</v>
      </c>
      <c r="C8112" s="12">
        <v>205330667.44999999</v>
      </c>
      <c r="E8112" s="13">
        <v>3159000000</v>
      </c>
      <c r="F8112" s="11">
        <v>6.4999072507122513</v>
      </c>
      <c r="G8112" s="12">
        <v>205332070.05000001</v>
      </c>
      <c r="I8112" s="13">
        <v>3609000000</v>
      </c>
      <c r="J8112" s="11">
        <v>11.5</v>
      </c>
      <c r="K8112" s="12">
        <v>415035000</v>
      </c>
      <c r="M8112" s="13">
        <v>3609000000</v>
      </c>
      <c r="N8112" s="11">
        <v>11.5</v>
      </c>
      <c r="O8112" s="12">
        <v>415035000</v>
      </c>
      <c r="Q8112" s="13">
        <v>5809000000</v>
      </c>
      <c r="R8112" s="11">
        <v>1.2499999139266655</v>
      </c>
      <c r="S8112" s="11">
        <v>1.25</v>
      </c>
      <c r="T8112" s="12">
        <v>7261249.5</v>
      </c>
      <c r="U8112" s="12">
        <v>7261249.5</v>
      </c>
    </row>
    <row r="8113" spans="1:21" x14ac:dyDescent="0.2">
      <c r="A8113" s="13">
        <v>3160000000</v>
      </c>
      <c r="B8113" s="11">
        <v>6.4998628939873422</v>
      </c>
      <c r="C8113" s="12">
        <v>205395667.44999999</v>
      </c>
      <c r="E8113" s="13">
        <v>3160000000</v>
      </c>
      <c r="F8113" s="11">
        <v>6.4999072800632911</v>
      </c>
      <c r="G8113" s="12">
        <v>205397070.05000001</v>
      </c>
      <c r="I8113" s="13">
        <v>3610000000</v>
      </c>
      <c r="J8113" s="11">
        <v>11.5</v>
      </c>
      <c r="K8113" s="12">
        <v>415150000</v>
      </c>
      <c r="M8113" s="13">
        <v>3610000000</v>
      </c>
      <c r="N8113" s="11">
        <v>11.5</v>
      </c>
      <c r="O8113" s="12">
        <v>415150000</v>
      </c>
      <c r="Q8113" s="13">
        <v>5810000000</v>
      </c>
      <c r="R8113" s="11">
        <v>1.2499999139414801</v>
      </c>
      <c r="S8113" s="11">
        <v>1.25</v>
      </c>
      <c r="T8113" s="12">
        <v>7262499.5</v>
      </c>
      <c r="U8113" s="12">
        <v>7262499.5</v>
      </c>
    </row>
    <row r="8114" spans="1:21" x14ac:dyDescent="0.2">
      <c r="A8114" s="13">
        <v>3161000000</v>
      </c>
      <c r="B8114" s="11">
        <v>6.4998629373615948</v>
      </c>
      <c r="C8114" s="12">
        <v>205460667.44999999</v>
      </c>
      <c r="E8114" s="13">
        <v>3161000000</v>
      </c>
      <c r="F8114" s="11">
        <v>6.4999073093957609</v>
      </c>
      <c r="G8114" s="12">
        <v>205462070.05000001</v>
      </c>
      <c r="I8114" s="13">
        <v>3611000000</v>
      </c>
      <c r="J8114" s="11">
        <v>11.5</v>
      </c>
      <c r="K8114" s="12">
        <v>415265000</v>
      </c>
      <c r="M8114" s="13">
        <v>3611000000</v>
      </c>
      <c r="N8114" s="11">
        <v>11.5</v>
      </c>
      <c r="O8114" s="12">
        <v>415265000</v>
      </c>
      <c r="Q8114" s="13">
        <v>5811000000</v>
      </c>
      <c r="R8114" s="11">
        <v>1.2499999139562898</v>
      </c>
      <c r="S8114" s="11">
        <v>1.25</v>
      </c>
      <c r="T8114" s="12">
        <v>7263749.5</v>
      </c>
      <c r="U8114" s="12">
        <v>7263749.5</v>
      </c>
    </row>
    <row r="8115" spans="1:21" x14ac:dyDescent="0.2">
      <c r="A8115" s="13">
        <v>3162000000</v>
      </c>
      <c r="B8115" s="11">
        <v>6.4998629807084125</v>
      </c>
      <c r="C8115" s="12">
        <v>205525667.44999999</v>
      </c>
      <c r="E8115" s="13">
        <v>3162000000</v>
      </c>
      <c r="F8115" s="11">
        <v>6.4999073387096775</v>
      </c>
      <c r="G8115" s="12">
        <v>205527070.05000001</v>
      </c>
      <c r="I8115" s="13">
        <v>3612000000</v>
      </c>
      <c r="J8115" s="11">
        <v>11.5</v>
      </c>
      <c r="K8115" s="12">
        <v>415380000</v>
      </c>
      <c r="M8115" s="13">
        <v>3612000000</v>
      </c>
      <c r="N8115" s="11">
        <v>11.5</v>
      </c>
      <c r="O8115" s="12">
        <v>415380000</v>
      </c>
      <c r="Q8115" s="13">
        <v>5812000000</v>
      </c>
      <c r="R8115" s="11">
        <v>1.2499999139710942</v>
      </c>
      <c r="S8115" s="11">
        <v>1.25</v>
      </c>
      <c r="T8115" s="12">
        <v>7264999.5</v>
      </c>
      <c r="U8115" s="12">
        <v>7264999.5</v>
      </c>
    </row>
    <row r="8116" spans="1:21" x14ac:dyDescent="0.2">
      <c r="A8116" s="13">
        <v>3163000000</v>
      </c>
      <c r="B8116" s="11">
        <v>6.4998630240278219</v>
      </c>
      <c r="C8116" s="12">
        <v>205590667.44999999</v>
      </c>
      <c r="E8116" s="13">
        <v>3163000000</v>
      </c>
      <c r="F8116" s="11">
        <v>6.4999073680050587</v>
      </c>
      <c r="G8116" s="12">
        <v>205592070.05000001</v>
      </c>
      <c r="I8116" s="13">
        <v>3613000000</v>
      </c>
      <c r="J8116" s="11">
        <v>11.5</v>
      </c>
      <c r="K8116" s="12">
        <v>415495000</v>
      </c>
      <c r="M8116" s="13">
        <v>3613000000</v>
      </c>
      <c r="N8116" s="11">
        <v>11.5</v>
      </c>
      <c r="O8116" s="12">
        <v>415495000</v>
      </c>
      <c r="Q8116" s="13">
        <v>5813000000</v>
      </c>
      <c r="R8116" s="11">
        <v>1.2499999139858935</v>
      </c>
      <c r="S8116" s="11">
        <v>1.25</v>
      </c>
      <c r="T8116" s="12">
        <v>7266249.5</v>
      </c>
      <c r="U8116" s="12">
        <v>7266249.5</v>
      </c>
    </row>
    <row r="8117" spans="1:21" x14ac:dyDescent="0.2">
      <c r="A8117" s="13">
        <v>3164000000</v>
      </c>
      <c r="B8117" s="11">
        <v>6.4998630673198488</v>
      </c>
      <c r="C8117" s="12">
        <v>205655667.44999999</v>
      </c>
      <c r="E8117" s="13">
        <v>3164000000</v>
      </c>
      <c r="F8117" s="11">
        <v>6.4999073972819215</v>
      </c>
      <c r="G8117" s="12">
        <v>205657070.05000001</v>
      </c>
      <c r="I8117" s="13">
        <v>3614000000</v>
      </c>
      <c r="J8117" s="11">
        <v>11.5</v>
      </c>
      <c r="K8117" s="12">
        <v>415610000</v>
      </c>
      <c r="M8117" s="13">
        <v>3614000000</v>
      </c>
      <c r="N8117" s="11">
        <v>11.5</v>
      </c>
      <c r="O8117" s="12">
        <v>415610000</v>
      </c>
      <c r="Q8117" s="13">
        <v>5814000000</v>
      </c>
      <c r="R8117" s="11">
        <v>1.2499999140006879</v>
      </c>
      <c r="S8117" s="11">
        <v>1.25</v>
      </c>
      <c r="T8117" s="12">
        <v>7267499.5</v>
      </c>
      <c r="U8117" s="12">
        <v>7267499.5</v>
      </c>
    </row>
    <row r="8118" spans="1:21" x14ac:dyDescent="0.2">
      <c r="A8118" s="13">
        <v>3165000000</v>
      </c>
      <c r="B8118" s="11">
        <v>6.4998631105845179</v>
      </c>
      <c r="C8118" s="12">
        <v>205720667.44999999</v>
      </c>
      <c r="E8118" s="13">
        <v>3165000000</v>
      </c>
      <c r="F8118" s="11">
        <v>6.4999074265402843</v>
      </c>
      <c r="G8118" s="12">
        <v>205722070.05000001</v>
      </c>
      <c r="I8118" s="13">
        <v>3615000000</v>
      </c>
      <c r="J8118" s="11">
        <v>11.5</v>
      </c>
      <c r="K8118" s="12">
        <v>415725000</v>
      </c>
      <c r="M8118" s="13">
        <v>3615000000</v>
      </c>
      <c r="N8118" s="11">
        <v>11.5</v>
      </c>
      <c r="O8118" s="12">
        <v>415725000</v>
      </c>
      <c r="Q8118" s="13">
        <v>5815000000</v>
      </c>
      <c r="R8118" s="11">
        <v>1.2499999140154772</v>
      </c>
      <c r="S8118" s="11">
        <v>1.25</v>
      </c>
      <c r="T8118" s="12">
        <v>7268749.5</v>
      </c>
      <c r="U8118" s="12">
        <v>7268749.5</v>
      </c>
    </row>
    <row r="8119" spans="1:21" x14ac:dyDescent="0.2">
      <c r="A8119" s="13">
        <v>3166000000</v>
      </c>
      <c r="B8119" s="11">
        <v>6.499863153821857</v>
      </c>
      <c r="C8119" s="12">
        <v>205785667.44999999</v>
      </c>
      <c r="E8119" s="13">
        <v>3166000000</v>
      </c>
      <c r="F8119" s="11">
        <v>6.4999074557801642</v>
      </c>
      <c r="G8119" s="12">
        <v>205787070.05000001</v>
      </c>
      <c r="I8119" s="13">
        <v>3616000000</v>
      </c>
      <c r="J8119" s="11">
        <v>11.5</v>
      </c>
      <c r="K8119" s="12">
        <v>415840000</v>
      </c>
      <c r="M8119" s="13">
        <v>3616000000</v>
      </c>
      <c r="N8119" s="11">
        <v>11.5</v>
      </c>
      <c r="O8119" s="12">
        <v>415840000</v>
      </c>
      <c r="Q8119" s="13">
        <v>5816000000</v>
      </c>
      <c r="R8119" s="11">
        <v>1.2499999140302613</v>
      </c>
      <c r="S8119" s="11">
        <v>1.25</v>
      </c>
      <c r="T8119" s="12">
        <v>7269999.5</v>
      </c>
      <c r="U8119" s="12">
        <v>7269999.5</v>
      </c>
    </row>
    <row r="8120" spans="1:21" x14ac:dyDescent="0.2">
      <c r="A8120" s="13">
        <v>3167000000</v>
      </c>
      <c r="B8120" s="11">
        <v>6.4998631970318907</v>
      </c>
      <c r="C8120" s="12">
        <v>205850667.44999999</v>
      </c>
      <c r="E8120" s="13">
        <v>3167000000</v>
      </c>
      <c r="F8120" s="11">
        <v>6.4999074850015797</v>
      </c>
      <c r="G8120" s="12">
        <v>205852070.05000001</v>
      </c>
      <c r="I8120" s="13">
        <v>3617000000</v>
      </c>
      <c r="J8120" s="11">
        <v>11.5</v>
      </c>
      <c r="K8120" s="12">
        <v>415955000</v>
      </c>
      <c r="M8120" s="13">
        <v>3617000000</v>
      </c>
      <c r="N8120" s="11">
        <v>11.5</v>
      </c>
      <c r="O8120" s="12">
        <v>415955000</v>
      </c>
      <c r="Q8120" s="13">
        <v>5817000000</v>
      </c>
      <c r="R8120" s="11">
        <v>1.2499999140450404</v>
      </c>
      <c r="S8120" s="11">
        <v>1.25</v>
      </c>
      <c r="T8120" s="12">
        <v>7271249.5</v>
      </c>
      <c r="U8120" s="12">
        <v>7271249.5</v>
      </c>
    </row>
    <row r="8121" spans="1:21" x14ac:dyDescent="0.2">
      <c r="A8121" s="13">
        <v>3168000000</v>
      </c>
      <c r="B8121" s="11">
        <v>6.4998632402146459</v>
      </c>
      <c r="C8121" s="12">
        <v>205915667.44999999</v>
      </c>
      <c r="E8121" s="13">
        <v>3168000000</v>
      </c>
      <c r="F8121" s="11">
        <v>6.4999075142045459</v>
      </c>
      <c r="G8121" s="12">
        <v>205917070.05000001</v>
      </c>
      <c r="I8121" s="13">
        <v>3618000000</v>
      </c>
      <c r="J8121" s="11">
        <v>11.5</v>
      </c>
      <c r="K8121" s="12">
        <v>416070000</v>
      </c>
      <c r="M8121" s="13">
        <v>3618000000</v>
      </c>
      <c r="N8121" s="11">
        <v>11.5</v>
      </c>
      <c r="O8121" s="12">
        <v>416070000</v>
      </c>
      <c r="Q8121" s="13">
        <v>5818000000</v>
      </c>
      <c r="R8121" s="11">
        <v>1.2499999140598144</v>
      </c>
      <c r="S8121" s="11">
        <v>1.25</v>
      </c>
      <c r="T8121" s="12">
        <v>7272499.5</v>
      </c>
      <c r="U8121" s="12">
        <v>7272499.5</v>
      </c>
    </row>
    <row r="8122" spans="1:21" x14ac:dyDescent="0.2">
      <c r="A8122" s="13">
        <v>3169000000</v>
      </c>
      <c r="B8122" s="11">
        <v>6.4998632833701482</v>
      </c>
      <c r="C8122" s="12">
        <v>205980667.44999999</v>
      </c>
      <c r="E8122" s="13">
        <v>3169000000</v>
      </c>
      <c r="F8122" s="11">
        <v>6.4999075433890816</v>
      </c>
      <c r="G8122" s="12">
        <v>205982070.05000001</v>
      </c>
      <c r="I8122" s="13">
        <v>3619000000</v>
      </c>
      <c r="J8122" s="11">
        <v>11.5</v>
      </c>
      <c r="K8122" s="12">
        <v>416185000</v>
      </c>
      <c r="M8122" s="13">
        <v>3619000000</v>
      </c>
      <c r="N8122" s="11">
        <v>11.5</v>
      </c>
      <c r="O8122" s="12">
        <v>416185000</v>
      </c>
      <c r="Q8122" s="13">
        <v>5819000000</v>
      </c>
      <c r="R8122" s="11">
        <v>1.2499999140745832</v>
      </c>
      <c r="S8122" s="11">
        <v>1.25</v>
      </c>
      <c r="T8122" s="12">
        <v>7273749.5</v>
      </c>
      <c r="U8122" s="12">
        <v>7273749.5</v>
      </c>
    </row>
    <row r="8123" spans="1:21" x14ac:dyDescent="0.2">
      <c r="A8123" s="13">
        <v>3170000000</v>
      </c>
      <c r="B8123" s="11">
        <v>6.4998633264984225</v>
      </c>
      <c r="C8123" s="12">
        <v>206045667.44999999</v>
      </c>
      <c r="E8123" s="13">
        <v>3170000000</v>
      </c>
      <c r="F8123" s="11">
        <v>6.4999075725552053</v>
      </c>
      <c r="G8123" s="12">
        <v>206047070.05000001</v>
      </c>
      <c r="I8123" s="13">
        <v>3620000000</v>
      </c>
      <c r="J8123" s="11">
        <v>11.5</v>
      </c>
      <c r="K8123" s="12">
        <v>416300000</v>
      </c>
      <c r="M8123" s="13">
        <v>3620000000</v>
      </c>
      <c r="N8123" s="11">
        <v>11.5</v>
      </c>
      <c r="O8123" s="12">
        <v>416300000</v>
      </c>
      <c r="Q8123" s="13">
        <v>5820000000</v>
      </c>
      <c r="R8123" s="11">
        <v>1.2499999140893472</v>
      </c>
      <c r="S8123" s="11">
        <v>1.25</v>
      </c>
      <c r="T8123" s="12">
        <v>7274999.5</v>
      </c>
      <c r="U8123" s="12">
        <v>7274999.5</v>
      </c>
    </row>
    <row r="8124" spans="1:21" x14ac:dyDescent="0.2">
      <c r="A8124" s="13">
        <v>3171000000</v>
      </c>
      <c r="B8124" s="11">
        <v>6.4998633695994954</v>
      </c>
      <c r="C8124" s="12">
        <v>206110667.44999999</v>
      </c>
      <c r="E8124" s="13">
        <v>3171000000</v>
      </c>
      <c r="F8124" s="11">
        <v>6.4999076017029322</v>
      </c>
      <c r="G8124" s="12">
        <v>206112070.05000001</v>
      </c>
      <c r="I8124" s="13">
        <v>3621000000</v>
      </c>
      <c r="J8124" s="11">
        <v>11.5</v>
      </c>
      <c r="K8124" s="12">
        <v>416415000</v>
      </c>
      <c r="M8124" s="13">
        <v>3621000000</v>
      </c>
      <c r="N8124" s="11">
        <v>11.5</v>
      </c>
      <c r="O8124" s="12">
        <v>416415000</v>
      </c>
      <c r="Q8124" s="13">
        <v>5821000000</v>
      </c>
      <c r="R8124" s="11">
        <v>1.2499999141041058</v>
      </c>
      <c r="S8124" s="11">
        <v>1.25</v>
      </c>
      <c r="T8124" s="12">
        <v>7276249.5</v>
      </c>
      <c r="U8124" s="12">
        <v>7276249.5</v>
      </c>
    </row>
    <row r="8125" spans="1:21" x14ac:dyDescent="0.2">
      <c r="A8125" s="13">
        <v>3172000000</v>
      </c>
      <c r="B8125" s="11">
        <v>6.4998634126733918</v>
      </c>
      <c r="C8125" s="12">
        <v>206175667.44999999</v>
      </c>
      <c r="E8125" s="13">
        <v>3172000000</v>
      </c>
      <c r="F8125" s="11">
        <v>6.4999076308322827</v>
      </c>
      <c r="G8125" s="12">
        <v>206177070.05000001</v>
      </c>
      <c r="I8125" s="13">
        <v>3622000000</v>
      </c>
      <c r="J8125" s="11">
        <v>11.5</v>
      </c>
      <c r="K8125" s="12">
        <v>416530000</v>
      </c>
      <c r="M8125" s="13">
        <v>3622000000</v>
      </c>
      <c r="N8125" s="11">
        <v>11.5</v>
      </c>
      <c r="O8125" s="12">
        <v>416530000</v>
      </c>
      <c r="Q8125" s="13">
        <v>5822000000</v>
      </c>
      <c r="R8125" s="11">
        <v>1.2499999141188596</v>
      </c>
      <c r="S8125" s="11">
        <v>1.25</v>
      </c>
      <c r="T8125" s="12">
        <v>7277499.5</v>
      </c>
      <c r="U8125" s="12">
        <v>7277499.5</v>
      </c>
    </row>
    <row r="8126" spans="1:21" x14ac:dyDescent="0.2">
      <c r="A8126" s="13">
        <v>3173000000</v>
      </c>
      <c r="B8126" s="11">
        <v>6.4998634557201385</v>
      </c>
      <c r="C8126" s="12">
        <v>206240667.44999999</v>
      </c>
      <c r="E8126" s="13">
        <v>3173000000</v>
      </c>
      <c r="F8126" s="11">
        <v>6.4999076599432719</v>
      </c>
      <c r="G8126" s="12">
        <v>206242070.05000001</v>
      </c>
      <c r="I8126" s="13">
        <v>3623000000</v>
      </c>
      <c r="J8126" s="11">
        <v>11.5</v>
      </c>
      <c r="K8126" s="12">
        <v>416645000</v>
      </c>
      <c r="M8126" s="13">
        <v>3623000000</v>
      </c>
      <c r="N8126" s="11">
        <v>11.5</v>
      </c>
      <c r="O8126" s="12">
        <v>416645000</v>
      </c>
      <c r="Q8126" s="13">
        <v>5823000000</v>
      </c>
      <c r="R8126" s="11">
        <v>1.2499999141336082</v>
      </c>
      <c r="S8126" s="11">
        <v>1.25</v>
      </c>
      <c r="T8126" s="12">
        <v>7278749.5</v>
      </c>
      <c r="U8126" s="12">
        <v>7278749.5</v>
      </c>
    </row>
    <row r="8127" spans="1:21" x14ac:dyDescent="0.2">
      <c r="A8127" s="13">
        <v>3174000000</v>
      </c>
      <c r="B8127" s="11">
        <v>6.499863498739761</v>
      </c>
      <c r="C8127" s="12">
        <v>206305667.44999999</v>
      </c>
      <c r="E8127" s="13">
        <v>3174000000</v>
      </c>
      <c r="F8127" s="11">
        <v>6.4999076890359175</v>
      </c>
      <c r="G8127" s="12">
        <v>206307070.05000001</v>
      </c>
      <c r="I8127" s="13">
        <v>3624000000</v>
      </c>
      <c r="J8127" s="11">
        <v>11.5</v>
      </c>
      <c r="K8127" s="12">
        <v>416760000</v>
      </c>
      <c r="M8127" s="13">
        <v>3624000000</v>
      </c>
      <c r="N8127" s="11">
        <v>11.5</v>
      </c>
      <c r="O8127" s="12">
        <v>416760000</v>
      </c>
      <c r="Q8127" s="13">
        <v>5824000000</v>
      </c>
      <c r="R8127" s="11">
        <v>1.2499999141483518</v>
      </c>
      <c r="S8127" s="11">
        <v>1.25</v>
      </c>
      <c r="T8127" s="12">
        <v>7279999.5</v>
      </c>
      <c r="U8127" s="12">
        <v>7279999.5</v>
      </c>
    </row>
    <row r="8128" spans="1:21" x14ac:dyDescent="0.2">
      <c r="A8128" s="13">
        <v>3175000000</v>
      </c>
      <c r="B8128" s="11">
        <v>6.4998635417322825</v>
      </c>
      <c r="C8128" s="12">
        <v>206370667.44999999</v>
      </c>
      <c r="E8128" s="13">
        <v>3175000000</v>
      </c>
      <c r="F8128" s="11">
        <v>6.4999077181102374</v>
      </c>
      <c r="G8128" s="12">
        <v>206372070.05000001</v>
      </c>
      <c r="I8128" s="13">
        <v>3625000000</v>
      </c>
      <c r="J8128" s="11">
        <v>11.5</v>
      </c>
      <c r="K8128" s="12">
        <v>416875000</v>
      </c>
      <c r="M8128" s="13">
        <v>3625000000</v>
      </c>
      <c r="N8128" s="11">
        <v>11.5</v>
      </c>
      <c r="O8128" s="12">
        <v>416875000</v>
      </c>
      <c r="Q8128" s="13">
        <v>5825000000</v>
      </c>
      <c r="R8128" s="11">
        <v>1.2499999141630902</v>
      </c>
      <c r="S8128" s="11">
        <v>1.25</v>
      </c>
      <c r="T8128" s="12">
        <v>7281249.5</v>
      </c>
      <c r="U8128" s="12">
        <v>7281249.5</v>
      </c>
    </row>
    <row r="8129" spans="1:21" x14ac:dyDescent="0.2">
      <c r="A8129" s="13">
        <v>3176000000</v>
      </c>
      <c r="B8129" s="11">
        <v>6.4998635846977324</v>
      </c>
      <c r="C8129" s="12">
        <v>206435667.44999999</v>
      </c>
      <c r="E8129" s="13">
        <v>3176000000</v>
      </c>
      <c r="F8129" s="11">
        <v>6.4999077471662474</v>
      </c>
      <c r="G8129" s="12">
        <v>206437070.05000001</v>
      </c>
      <c r="I8129" s="13">
        <v>3626000000</v>
      </c>
      <c r="J8129" s="11">
        <v>11.5</v>
      </c>
      <c r="K8129" s="12">
        <v>416990000</v>
      </c>
      <c r="M8129" s="13">
        <v>3626000000</v>
      </c>
      <c r="N8129" s="11">
        <v>11.5</v>
      </c>
      <c r="O8129" s="12">
        <v>416990000</v>
      </c>
      <c r="Q8129" s="13">
        <v>5826000000</v>
      </c>
      <c r="R8129" s="11">
        <v>1.2499999141778235</v>
      </c>
      <c r="S8129" s="11">
        <v>1.25</v>
      </c>
      <c r="T8129" s="12">
        <v>7282499.5</v>
      </c>
      <c r="U8129" s="12">
        <v>7282499.5</v>
      </c>
    </row>
    <row r="8130" spans="1:21" x14ac:dyDescent="0.2">
      <c r="A8130" s="13">
        <v>3177000000</v>
      </c>
      <c r="B8130" s="11">
        <v>6.4998636276361346</v>
      </c>
      <c r="C8130" s="12">
        <v>206500667.44999999</v>
      </c>
      <c r="E8130" s="13">
        <v>3177000000</v>
      </c>
      <c r="F8130" s="11">
        <v>6.4999077762039672</v>
      </c>
      <c r="G8130" s="12">
        <v>206502070.05000001</v>
      </c>
      <c r="I8130" s="13">
        <v>3627000000</v>
      </c>
      <c r="J8130" s="11">
        <v>11.5</v>
      </c>
      <c r="K8130" s="12">
        <v>417105000</v>
      </c>
      <c r="M8130" s="13">
        <v>3627000000</v>
      </c>
      <c r="N8130" s="11">
        <v>11.5</v>
      </c>
      <c r="O8130" s="12">
        <v>417105000</v>
      </c>
      <c r="Q8130" s="13">
        <v>5827000000</v>
      </c>
      <c r="R8130" s="11">
        <v>1.249999914192552</v>
      </c>
      <c r="S8130" s="11">
        <v>1.25</v>
      </c>
      <c r="T8130" s="12">
        <v>7283749.5</v>
      </c>
      <c r="U8130" s="12">
        <v>7283749.5</v>
      </c>
    </row>
    <row r="8131" spans="1:21" x14ac:dyDescent="0.2">
      <c r="A8131" s="13">
        <v>3178000000</v>
      </c>
      <c r="B8131" s="11">
        <v>6.4998636705475139</v>
      </c>
      <c r="C8131" s="12">
        <v>206565667.44999999</v>
      </c>
      <c r="E8131" s="13">
        <v>3178000000</v>
      </c>
      <c r="F8131" s="11">
        <v>6.4999078052234109</v>
      </c>
      <c r="G8131" s="12">
        <v>206567070.05000001</v>
      </c>
      <c r="I8131" s="13">
        <v>3628000000</v>
      </c>
      <c r="J8131" s="11">
        <v>11.5</v>
      </c>
      <c r="K8131" s="12">
        <v>417220000</v>
      </c>
      <c r="M8131" s="13">
        <v>3628000000</v>
      </c>
      <c r="N8131" s="11">
        <v>11.5</v>
      </c>
      <c r="O8131" s="12">
        <v>417220000</v>
      </c>
      <c r="Q8131" s="13">
        <v>5828000000</v>
      </c>
      <c r="R8131" s="11">
        <v>1.2499999142072753</v>
      </c>
      <c r="S8131" s="11">
        <v>1.25</v>
      </c>
      <c r="T8131" s="12">
        <v>7284999.5</v>
      </c>
      <c r="U8131" s="12">
        <v>7284999.5</v>
      </c>
    </row>
    <row r="8132" spans="1:21" x14ac:dyDescent="0.2">
      <c r="A8132" s="13">
        <v>3179000000</v>
      </c>
      <c r="B8132" s="11">
        <v>6.4998637134318971</v>
      </c>
      <c r="C8132" s="12">
        <v>206630667.44999999</v>
      </c>
      <c r="E8132" s="13">
        <v>3179000000</v>
      </c>
      <c r="F8132" s="11">
        <v>6.4999078342245999</v>
      </c>
      <c r="G8132" s="12">
        <v>206632070.05000001</v>
      </c>
      <c r="I8132" s="13">
        <v>3629000000</v>
      </c>
      <c r="J8132" s="11">
        <v>11.5</v>
      </c>
      <c r="K8132" s="12">
        <v>417335000</v>
      </c>
      <c r="M8132" s="13">
        <v>3629000000</v>
      </c>
      <c r="N8132" s="11">
        <v>11.5</v>
      </c>
      <c r="O8132" s="12">
        <v>417335000</v>
      </c>
      <c r="Q8132" s="13">
        <v>5829000000</v>
      </c>
      <c r="R8132" s="11">
        <v>1.2499999142219935</v>
      </c>
      <c r="S8132" s="11">
        <v>1.25</v>
      </c>
      <c r="T8132" s="12">
        <v>7286249.5</v>
      </c>
      <c r="U8132" s="12">
        <v>7286249.5</v>
      </c>
    </row>
    <row r="8133" spans="1:21" x14ac:dyDescent="0.2">
      <c r="A8133" s="13">
        <v>3180000000</v>
      </c>
      <c r="B8133" s="11">
        <v>6.499863756289308</v>
      </c>
      <c r="C8133" s="12">
        <v>206695667.44999999</v>
      </c>
      <c r="E8133" s="13">
        <v>3180000000</v>
      </c>
      <c r="F8133" s="11">
        <v>6.4999078632075475</v>
      </c>
      <c r="G8133" s="12">
        <v>206697070.05000001</v>
      </c>
      <c r="I8133" s="13">
        <v>3630000000</v>
      </c>
      <c r="J8133" s="11">
        <v>11.5</v>
      </c>
      <c r="K8133" s="12">
        <v>417450000</v>
      </c>
      <c r="M8133" s="13">
        <v>3630000000</v>
      </c>
      <c r="N8133" s="11">
        <v>11.5</v>
      </c>
      <c r="O8133" s="12">
        <v>417450000</v>
      </c>
      <c r="Q8133" s="13">
        <v>5830000000</v>
      </c>
      <c r="R8133" s="11">
        <v>1.2499999142367066</v>
      </c>
      <c r="S8133" s="11">
        <v>1.25</v>
      </c>
      <c r="T8133" s="12">
        <v>7287499.5</v>
      </c>
      <c r="U8133" s="12">
        <v>7287499.5</v>
      </c>
    </row>
    <row r="8134" spans="1:21" x14ac:dyDescent="0.2">
      <c r="A8134" s="13">
        <v>3181000000</v>
      </c>
      <c r="B8134" s="11">
        <v>6.4998637991197734</v>
      </c>
      <c r="C8134" s="12">
        <v>206760667.44999999</v>
      </c>
      <c r="E8134" s="13">
        <v>3181000000</v>
      </c>
      <c r="F8134" s="11">
        <v>6.4999078921722724</v>
      </c>
      <c r="G8134" s="12">
        <v>206762070.05000001</v>
      </c>
      <c r="I8134" s="13">
        <v>3631000000</v>
      </c>
      <c r="J8134" s="11">
        <v>11.5</v>
      </c>
      <c r="K8134" s="12">
        <v>417565000</v>
      </c>
      <c r="M8134" s="13">
        <v>3631000000</v>
      </c>
      <c r="N8134" s="11">
        <v>11.5</v>
      </c>
      <c r="O8134" s="12">
        <v>417565000</v>
      </c>
      <c r="Q8134" s="13">
        <v>5831000000</v>
      </c>
      <c r="R8134" s="11">
        <v>1.2499999142514149</v>
      </c>
      <c r="S8134" s="11">
        <v>1.25</v>
      </c>
      <c r="T8134" s="12">
        <v>7288749.5</v>
      </c>
      <c r="U8134" s="12">
        <v>7288749.5</v>
      </c>
    </row>
    <row r="8135" spans="1:21" x14ac:dyDescent="0.2">
      <c r="A8135" s="13">
        <v>3182000000</v>
      </c>
      <c r="B8135" s="11">
        <v>6.499863841923319</v>
      </c>
      <c r="C8135" s="12">
        <v>206825667.44999999</v>
      </c>
      <c r="E8135" s="13">
        <v>3182000000</v>
      </c>
      <c r="F8135" s="11">
        <v>6.4999079211187931</v>
      </c>
      <c r="G8135" s="12">
        <v>206827070.05000001</v>
      </c>
      <c r="I8135" s="13">
        <v>3632000000</v>
      </c>
      <c r="J8135" s="11">
        <v>11.5</v>
      </c>
      <c r="K8135" s="12">
        <v>417680000</v>
      </c>
      <c r="M8135" s="13">
        <v>3632000000</v>
      </c>
      <c r="N8135" s="11">
        <v>11.5</v>
      </c>
      <c r="O8135" s="12">
        <v>417680000</v>
      </c>
      <c r="Q8135" s="13">
        <v>5832000000</v>
      </c>
      <c r="R8135" s="11">
        <v>1.249999914266118</v>
      </c>
      <c r="S8135" s="11">
        <v>1.25</v>
      </c>
      <c r="T8135" s="12">
        <v>7289999.5</v>
      </c>
      <c r="U8135" s="12">
        <v>7289999.5</v>
      </c>
    </row>
    <row r="8136" spans="1:21" x14ac:dyDescent="0.2">
      <c r="A8136" s="13">
        <v>3183000000</v>
      </c>
      <c r="B8136" s="11">
        <v>6.4998638846999679</v>
      </c>
      <c r="C8136" s="12">
        <v>206890667.44999999</v>
      </c>
      <c r="E8136" s="13">
        <v>3183000000</v>
      </c>
      <c r="F8136" s="11">
        <v>6.4999079500471266</v>
      </c>
      <c r="G8136" s="12">
        <v>206892070.05000001</v>
      </c>
      <c r="I8136" s="13">
        <v>3633000000</v>
      </c>
      <c r="J8136" s="11">
        <v>11.5</v>
      </c>
      <c r="K8136" s="12">
        <v>417795000</v>
      </c>
      <c r="M8136" s="13">
        <v>3633000000</v>
      </c>
      <c r="N8136" s="11">
        <v>11.5</v>
      </c>
      <c r="O8136" s="12">
        <v>417795000</v>
      </c>
      <c r="Q8136" s="13">
        <v>5833000000</v>
      </c>
      <c r="R8136" s="11">
        <v>1.249999914280816</v>
      </c>
      <c r="S8136" s="11">
        <v>1.25</v>
      </c>
      <c r="T8136" s="12">
        <v>7291249.5</v>
      </c>
      <c r="U8136" s="12">
        <v>7291249.5</v>
      </c>
    </row>
    <row r="8137" spans="1:21" x14ac:dyDescent="0.2">
      <c r="A8137" s="13">
        <v>3184000000</v>
      </c>
      <c r="B8137" s="11">
        <v>6.4998639274497476</v>
      </c>
      <c r="C8137" s="12">
        <v>206955667.44999999</v>
      </c>
      <c r="E8137" s="13">
        <v>3184000000</v>
      </c>
      <c r="F8137" s="11">
        <v>6.4999079789572871</v>
      </c>
      <c r="G8137" s="12">
        <v>206957070.05000001</v>
      </c>
      <c r="I8137" s="13">
        <v>3634000000</v>
      </c>
      <c r="J8137" s="11">
        <v>11.5</v>
      </c>
      <c r="K8137" s="12">
        <v>417910000</v>
      </c>
      <c r="M8137" s="13">
        <v>3634000000</v>
      </c>
      <c r="N8137" s="11">
        <v>11.5</v>
      </c>
      <c r="O8137" s="12">
        <v>417910000</v>
      </c>
      <c r="Q8137" s="13">
        <v>5834000000</v>
      </c>
      <c r="R8137" s="11">
        <v>1.2499999142955089</v>
      </c>
      <c r="S8137" s="11">
        <v>1.25</v>
      </c>
      <c r="T8137" s="12">
        <v>7292499.5</v>
      </c>
      <c r="U8137" s="12">
        <v>7292499.5</v>
      </c>
    </row>
    <row r="8138" spans="1:21" x14ac:dyDescent="0.2">
      <c r="A8138" s="13">
        <v>3185000000</v>
      </c>
      <c r="B8138" s="11">
        <v>6.4998639701726839</v>
      </c>
      <c r="C8138" s="12">
        <v>207020667.44999999</v>
      </c>
      <c r="E8138" s="13">
        <v>3185000000</v>
      </c>
      <c r="F8138" s="11">
        <v>6.4999080078492932</v>
      </c>
      <c r="G8138" s="12">
        <v>207022070.05000001</v>
      </c>
      <c r="I8138" s="13">
        <v>3635000000</v>
      </c>
      <c r="J8138" s="11">
        <v>11.5</v>
      </c>
      <c r="K8138" s="12">
        <v>418025000</v>
      </c>
      <c r="M8138" s="13">
        <v>3635000000</v>
      </c>
      <c r="N8138" s="11">
        <v>11.5</v>
      </c>
      <c r="O8138" s="12">
        <v>418025000</v>
      </c>
      <c r="Q8138" s="13">
        <v>5835000000</v>
      </c>
      <c r="R8138" s="11">
        <v>1.2499999143101972</v>
      </c>
      <c r="S8138" s="11">
        <v>1.25</v>
      </c>
      <c r="T8138" s="12">
        <v>7293749.5</v>
      </c>
      <c r="U8138" s="12">
        <v>7293749.5</v>
      </c>
    </row>
    <row r="8139" spans="1:21" x14ac:dyDescent="0.2">
      <c r="A8139" s="13">
        <v>3186000000</v>
      </c>
      <c r="B8139" s="11">
        <v>6.4998640128687999</v>
      </c>
      <c r="C8139" s="12">
        <v>207085667.44999999</v>
      </c>
      <c r="E8139" s="13">
        <v>3186000000</v>
      </c>
      <c r="F8139" s="11">
        <v>6.4999080367231645</v>
      </c>
      <c r="G8139" s="12">
        <v>207087070.05000001</v>
      </c>
      <c r="I8139" s="13">
        <v>3636000000</v>
      </c>
      <c r="J8139" s="11">
        <v>11.5</v>
      </c>
      <c r="K8139" s="12">
        <v>418140000</v>
      </c>
      <c r="M8139" s="13">
        <v>3636000000</v>
      </c>
      <c r="N8139" s="11">
        <v>11.5</v>
      </c>
      <c r="O8139" s="12">
        <v>418140000</v>
      </c>
      <c r="Q8139" s="13">
        <v>5836000000</v>
      </c>
      <c r="R8139" s="11">
        <v>1.2499999143248801</v>
      </c>
      <c r="S8139" s="11">
        <v>1.25</v>
      </c>
      <c r="T8139" s="12">
        <v>7294999.5</v>
      </c>
      <c r="U8139" s="12">
        <v>7294999.5</v>
      </c>
    </row>
    <row r="8140" spans="1:21" x14ac:dyDescent="0.2">
      <c r="A8140" s="13">
        <v>3187000000</v>
      </c>
      <c r="B8140" s="11">
        <v>6.499864055538124</v>
      </c>
      <c r="C8140" s="12">
        <v>207150667.44999999</v>
      </c>
      <c r="E8140" s="13">
        <v>3187000000</v>
      </c>
      <c r="F8140" s="11">
        <v>6.4999080655789143</v>
      </c>
      <c r="G8140" s="12">
        <v>207152070.05000001</v>
      </c>
      <c r="I8140" s="13">
        <v>3637000000</v>
      </c>
      <c r="J8140" s="11">
        <v>11.5</v>
      </c>
      <c r="K8140" s="12">
        <v>418255000</v>
      </c>
      <c r="M8140" s="13">
        <v>3637000000</v>
      </c>
      <c r="N8140" s="11">
        <v>11.5</v>
      </c>
      <c r="O8140" s="12">
        <v>418255000</v>
      </c>
      <c r="Q8140" s="13">
        <v>5837000000</v>
      </c>
      <c r="R8140" s="11">
        <v>1.2499999143395579</v>
      </c>
      <c r="S8140" s="11">
        <v>1.25</v>
      </c>
      <c r="T8140" s="12">
        <v>7296249.5</v>
      </c>
      <c r="U8140" s="12">
        <v>7296249.5</v>
      </c>
    </row>
    <row r="8141" spans="1:21" x14ac:dyDescent="0.2">
      <c r="A8141" s="13">
        <v>3188000000</v>
      </c>
      <c r="B8141" s="11">
        <v>6.4998640981806775</v>
      </c>
      <c r="C8141" s="12">
        <v>207215667.44999999</v>
      </c>
      <c r="E8141" s="13">
        <v>3188000000</v>
      </c>
      <c r="F8141" s="11">
        <v>6.4999080944165621</v>
      </c>
      <c r="G8141" s="12">
        <v>207217070.05000001</v>
      </c>
      <c r="I8141" s="13">
        <v>3638000000</v>
      </c>
      <c r="J8141" s="11">
        <v>11.5</v>
      </c>
      <c r="K8141" s="12">
        <v>418370000</v>
      </c>
      <c r="M8141" s="13">
        <v>3638000000</v>
      </c>
      <c r="N8141" s="11">
        <v>11.5</v>
      </c>
      <c r="O8141" s="12">
        <v>418370000</v>
      </c>
      <c r="Q8141" s="13">
        <v>5838000000</v>
      </c>
      <c r="R8141" s="11">
        <v>1.2499999143542309</v>
      </c>
      <c r="S8141" s="11">
        <v>1.25</v>
      </c>
      <c r="T8141" s="12">
        <v>7297499.5</v>
      </c>
      <c r="U8141" s="12">
        <v>7297499.5</v>
      </c>
    </row>
    <row r="8142" spans="1:21" x14ac:dyDescent="0.2">
      <c r="A8142" s="13">
        <v>3189000000</v>
      </c>
      <c r="B8142" s="11">
        <v>6.4998641407964879</v>
      </c>
      <c r="C8142" s="12">
        <v>207280667.44999999</v>
      </c>
      <c r="E8142" s="13">
        <v>3189000000</v>
      </c>
      <c r="F8142" s="11">
        <v>6.499908123236124</v>
      </c>
      <c r="G8142" s="12">
        <v>207282070.05000001</v>
      </c>
      <c r="I8142" s="13">
        <v>3639000000</v>
      </c>
      <c r="J8142" s="11">
        <v>11.5</v>
      </c>
      <c r="K8142" s="12">
        <v>418485000</v>
      </c>
      <c r="M8142" s="13">
        <v>3639000000</v>
      </c>
      <c r="N8142" s="11">
        <v>11.5</v>
      </c>
      <c r="O8142" s="12">
        <v>418485000</v>
      </c>
      <c r="Q8142" s="13">
        <v>5839000000</v>
      </c>
      <c r="R8142" s="11">
        <v>1.2499999143688989</v>
      </c>
      <c r="S8142" s="11">
        <v>1.25</v>
      </c>
      <c r="T8142" s="12">
        <v>7298749.5</v>
      </c>
      <c r="U8142" s="12">
        <v>7298749.5</v>
      </c>
    </row>
    <row r="8143" spans="1:21" x14ac:dyDescent="0.2">
      <c r="A8143" s="13">
        <v>3190000000</v>
      </c>
      <c r="B8143" s="11">
        <v>6.4998641833855801</v>
      </c>
      <c r="C8143" s="12">
        <v>207345667.44999999</v>
      </c>
      <c r="E8143" s="13">
        <v>3190000000</v>
      </c>
      <c r="F8143" s="11">
        <v>6.4999081520376176</v>
      </c>
      <c r="G8143" s="12">
        <v>207347070.05000001</v>
      </c>
      <c r="I8143" s="13">
        <v>3640000000</v>
      </c>
      <c r="J8143" s="11">
        <v>11.5</v>
      </c>
      <c r="K8143" s="12">
        <v>418600000</v>
      </c>
      <c r="M8143" s="13">
        <v>3640000000</v>
      </c>
      <c r="N8143" s="11">
        <v>11.5</v>
      </c>
      <c r="O8143" s="12">
        <v>418600000</v>
      </c>
      <c r="Q8143" s="13">
        <v>5840000000</v>
      </c>
      <c r="R8143" s="11">
        <v>1.2499999143835616</v>
      </c>
      <c r="S8143" s="11">
        <v>1.25</v>
      </c>
      <c r="T8143" s="12">
        <v>7299999.5</v>
      </c>
      <c r="U8143" s="12">
        <v>7299999.5</v>
      </c>
    </row>
    <row r="8144" spans="1:21" x14ac:dyDescent="0.2">
      <c r="A8144" s="13">
        <v>3191000000</v>
      </c>
      <c r="B8144" s="11">
        <v>6.4998642259479782</v>
      </c>
      <c r="C8144" s="12">
        <v>207410667.44999999</v>
      </c>
      <c r="E8144" s="13">
        <v>3191000000</v>
      </c>
      <c r="F8144" s="11">
        <v>6.4999081808210599</v>
      </c>
      <c r="G8144" s="12">
        <v>207412070.05000001</v>
      </c>
      <c r="I8144" s="13">
        <v>3641000000</v>
      </c>
      <c r="J8144" s="11">
        <v>11.5</v>
      </c>
      <c r="K8144" s="12">
        <v>418715000</v>
      </c>
      <c r="M8144" s="13">
        <v>3641000000</v>
      </c>
      <c r="N8144" s="11">
        <v>11.5</v>
      </c>
      <c r="O8144" s="12">
        <v>418715000</v>
      </c>
      <c r="Q8144" s="13">
        <v>5841000000</v>
      </c>
      <c r="R8144" s="11">
        <v>1.2499999143982197</v>
      </c>
      <c r="S8144" s="11">
        <v>1.25</v>
      </c>
      <c r="T8144" s="12">
        <v>7301249.5</v>
      </c>
      <c r="U8144" s="12">
        <v>7301249.5</v>
      </c>
    </row>
    <row r="8145" spans="1:21" x14ac:dyDescent="0.2">
      <c r="A8145" s="13">
        <v>3192000000</v>
      </c>
      <c r="B8145" s="11">
        <v>6.4998642684837087</v>
      </c>
      <c r="C8145" s="12">
        <v>207475667.44999999</v>
      </c>
      <c r="E8145" s="13">
        <v>3192000000</v>
      </c>
      <c r="F8145" s="11">
        <v>6.499908209586466</v>
      </c>
      <c r="G8145" s="12">
        <v>207477070.05000001</v>
      </c>
      <c r="I8145" s="13">
        <v>3642000000</v>
      </c>
      <c r="J8145" s="11">
        <v>11.5</v>
      </c>
      <c r="K8145" s="12">
        <v>418830000</v>
      </c>
      <c r="M8145" s="13">
        <v>3642000000</v>
      </c>
      <c r="N8145" s="11">
        <v>11.5</v>
      </c>
      <c r="O8145" s="12">
        <v>418830000</v>
      </c>
      <c r="Q8145" s="13">
        <v>5842000000</v>
      </c>
      <c r="R8145" s="11">
        <v>1.2499999144128724</v>
      </c>
      <c r="S8145" s="11">
        <v>1.25</v>
      </c>
      <c r="T8145" s="12">
        <v>7302499.5</v>
      </c>
      <c r="U8145" s="12">
        <v>7302499.5</v>
      </c>
    </row>
    <row r="8146" spans="1:21" x14ac:dyDescent="0.2">
      <c r="A8146" s="13">
        <v>3193000000</v>
      </c>
      <c r="B8146" s="11">
        <v>6.4998643109927965</v>
      </c>
      <c r="C8146" s="12">
        <v>207540667.44999999</v>
      </c>
      <c r="E8146" s="13">
        <v>3193000000</v>
      </c>
      <c r="F8146" s="11">
        <v>6.4999082383338553</v>
      </c>
      <c r="G8146" s="12">
        <v>207542070.05000001</v>
      </c>
      <c r="I8146" s="13">
        <v>3643000000</v>
      </c>
      <c r="J8146" s="11">
        <v>11.5</v>
      </c>
      <c r="K8146" s="12">
        <v>418945000</v>
      </c>
      <c r="M8146" s="13">
        <v>3643000000</v>
      </c>
      <c r="N8146" s="11">
        <v>11.5</v>
      </c>
      <c r="O8146" s="12">
        <v>418945000</v>
      </c>
      <c r="Q8146" s="13">
        <v>5843000000</v>
      </c>
      <c r="R8146" s="11">
        <v>1.2499999144275202</v>
      </c>
      <c r="S8146" s="11">
        <v>1.25</v>
      </c>
      <c r="T8146" s="12">
        <v>7303749.5</v>
      </c>
      <c r="U8146" s="12">
        <v>7303749.5</v>
      </c>
    </row>
    <row r="8147" spans="1:21" x14ac:dyDescent="0.2">
      <c r="A8147" s="13">
        <v>3194000000</v>
      </c>
      <c r="B8147" s="11">
        <v>6.4998643534752656</v>
      </c>
      <c r="C8147" s="12">
        <v>207605667.44999999</v>
      </c>
      <c r="E8147" s="13">
        <v>3194000000</v>
      </c>
      <c r="F8147" s="11">
        <v>6.499908267063244</v>
      </c>
      <c r="G8147" s="12">
        <v>207607070.05000001</v>
      </c>
      <c r="I8147" s="13">
        <v>3644000000</v>
      </c>
      <c r="J8147" s="11">
        <v>11.5</v>
      </c>
      <c r="K8147" s="12">
        <v>419060000</v>
      </c>
      <c r="M8147" s="13">
        <v>3644000000</v>
      </c>
      <c r="N8147" s="11">
        <v>11.5</v>
      </c>
      <c r="O8147" s="12">
        <v>419060000</v>
      </c>
      <c r="Q8147" s="13">
        <v>5844000000</v>
      </c>
      <c r="R8147" s="11">
        <v>1.249999914442163</v>
      </c>
      <c r="S8147" s="11">
        <v>1.25</v>
      </c>
      <c r="T8147" s="12">
        <v>7304999.5</v>
      </c>
      <c r="U8147" s="12">
        <v>7304999.5</v>
      </c>
    </row>
    <row r="8148" spans="1:21" x14ac:dyDescent="0.2">
      <c r="A8148" s="13">
        <v>3195000000</v>
      </c>
      <c r="B8148" s="11">
        <v>6.4998643959311417</v>
      </c>
      <c r="C8148" s="12">
        <v>207670667.44999999</v>
      </c>
      <c r="E8148" s="13">
        <v>3195000000</v>
      </c>
      <c r="F8148" s="11">
        <v>6.4999082957746479</v>
      </c>
      <c r="G8148" s="12">
        <v>207672070.05000001</v>
      </c>
      <c r="I8148" s="13">
        <v>3645000000</v>
      </c>
      <c r="J8148" s="11">
        <v>11.5</v>
      </c>
      <c r="K8148" s="12">
        <v>419175000</v>
      </c>
      <c r="M8148" s="13">
        <v>3645000000</v>
      </c>
      <c r="N8148" s="11">
        <v>11.5</v>
      </c>
      <c r="O8148" s="12">
        <v>419175000</v>
      </c>
      <c r="Q8148" s="13">
        <v>5845000000</v>
      </c>
      <c r="R8148" s="11">
        <v>1.2499999144568008</v>
      </c>
      <c r="S8148" s="11">
        <v>1.25</v>
      </c>
      <c r="T8148" s="12">
        <v>7306249.5</v>
      </c>
      <c r="U8148" s="12">
        <v>7306249.5</v>
      </c>
    </row>
    <row r="8149" spans="1:21" x14ac:dyDescent="0.2">
      <c r="A8149" s="13">
        <v>3196000000</v>
      </c>
      <c r="B8149" s="11">
        <v>6.4998644383604507</v>
      </c>
      <c r="C8149" s="12">
        <v>207735667.44999999</v>
      </c>
      <c r="E8149" s="13">
        <v>3196000000</v>
      </c>
      <c r="F8149" s="11">
        <v>6.4999083244680858</v>
      </c>
      <c r="G8149" s="12">
        <v>207737070.05000001</v>
      </c>
      <c r="I8149" s="13">
        <v>3646000000</v>
      </c>
      <c r="J8149" s="11">
        <v>11.5</v>
      </c>
      <c r="K8149" s="12">
        <v>419290000</v>
      </c>
      <c r="M8149" s="13">
        <v>3646000000</v>
      </c>
      <c r="N8149" s="11">
        <v>11.5</v>
      </c>
      <c r="O8149" s="12">
        <v>419290000</v>
      </c>
      <c r="Q8149" s="13">
        <v>5846000000</v>
      </c>
      <c r="R8149" s="11">
        <v>1.2499999144714333</v>
      </c>
      <c r="S8149" s="11">
        <v>1.25</v>
      </c>
      <c r="T8149" s="12">
        <v>7307499.5</v>
      </c>
      <c r="U8149" s="12">
        <v>7307499.5</v>
      </c>
    </row>
    <row r="8150" spans="1:21" x14ac:dyDescent="0.2">
      <c r="A8150" s="13">
        <v>3197000000</v>
      </c>
      <c r="B8150" s="11">
        <v>6.4998644807632147</v>
      </c>
      <c r="C8150" s="12">
        <v>207800667.44999999</v>
      </c>
      <c r="E8150" s="13">
        <v>3197000000</v>
      </c>
      <c r="F8150" s="11">
        <v>6.4999083531435726</v>
      </c>
      <c r="G8150" s="12">
        <v>207802070.05000001</v>
      </c>
      <c r="I8150" s="13">
        <v>3647000000</v>
      </c>
      <c r="J8150" s="11">
        <v>11.5</v>
      </c>
      <c r="K8150" s="12">
        <v>419405000</v>
      </c>
      <c r="M8150" s="13">
        <v>3647000000</v>
      </c>
      <c r="N8150" s="11">
        <v>11.5</v>
      </c>
      <c r="O8150" s="12">
        <v>419405000</v>
      </c>
      <c r="Q8150" s="13">
        <v>5847000000</v>
      </c>
      <c r="R8150" s="11">
        <v>1.2499999144860612</v>
      </c>
      <c r="S8150" s="11">
        <v>1.25</v>
      </c>
      <c r="T8150" s="12">
        <v>7308749.5</v>
      </c>
      <c r="U8150" s="12">
        <v>7308749.5</v>
      </c>
    </row>
    <row r="8151" spans="1:21" x14ac:dyDescent="0.2">
      <c r="A8151" s="13">
        <v>3198000000</v>
      </c>
      <c r="B8151" s="11">
        <v>6.4998645231394621</v>
      </c>
      <c r="C8151" s="12">
        <v>207865667.44999999</v>
      </c>
      <c r="E8151" s="13">
        <v>3198000000</v>
      </c>
      <c r="F8151" s="11">
        <v>6.4999083818011254</v>
      </c>
      <c r="G8151" s="12">
        <v>207867070.05000001</v>
      </c>
      <c r="I8151" s="13">
        <v>3648000000</v>
      </c>
      <c r="J8151" s="11">
        <v>11.5</v>
      </c>
      <c r="K8151" s="12">
        <v>419520000</v>
      </c>
      <c r="M8151" s="13">
        <v>3648000000</v>
      </c>
      <c r="N8151" s="11">
        <v>11.5</v>
      </c>
      <c r="O8151" s="12">
        <v>419520000</v>
      </c>
      <c r="Q8151" s="13">
        <v>5848000000</v>
      </c>
      <c r="R8151" s="11">
        <v>1.2499999145006842</v>
      </c>
      <c r="S8151" s="11">
        <v>1.25</v>
      </c>
      <c r="T8151" s="12">
        <v>7309999.5</v>
      </c>
      <c r="U8151" s="12">
        <v>7309999.5</v>
      </c>
    </row>
    <row r="8152" spans="1:21" x14ac:dyDescent="0.2">
      <c r="A8152" s="13">
        <v>3199000000</v>
      </c>
      <c r="B8152" s="11">
        <v>6.4998645654892151</v>
      </c>
      <c r="C8152" s="12">
        <v>207930667.44999999</v>
      </c>
      <c r="E8152" s="13">
        <v>3199000000</v>
      </c>
      <c r="F8152" s="11">
        <v>6.4999084104407636</v>
      </c>
      <c r="G8152" s="12">
        <v>207932070.05000001</v>
      </c>
      <c r="I8152" s="13">
        <v>3649000000</v>
      </c>
      <c r="J8152" s="11">
        <v>11.5</v>
      </c>
      <c r="K8152" s="12">
        <v>419635000</v>
      </c>
      <c r="M8152" s="13">
        <v>3649000000</v>
      </c>
      <c r="N8152" s="11">
        <v>11.5</v>
      </c>
      <c r="O8152" s="12">
        <v>419635000</v>
      </c>
      <c r="Q8152" s="13">
        <v>5849000000</v>
      </c>
      <c r="R8152" s="11">
        <v>1.2499999145153018</v>
      </c>
      <c r="S8152" s="11">
        <v>1.25</v>
      </c>
      <c r="T8152" s="12">
        <v>7311249.5</v>
      </c>
      <c r="U8152" s="12">
        <v>7311249.5</v>
      </c>
    </row>
    <row r="8153" spans="1:21" x14ac:dyDescent="0.2">
      <c r="A8153" s="13">
        <v>3200000000</v>
      </c>
      <c r="B8153" s="11">
        <v>6.4998646078124995</v>
      </c>
      <c r="C8153" s="12">
        <v>207995667.44999999</v>
      </c>
      <c r="E8153" s="13">
        <v>3200000000</v>
      </c>
      <c r="F8153" s="11">
        <v>6.4999084390625006</v>
      </c>
      <c r="G8153" s="12">
        <v>207997070.05000001</v>
      </c>
      <c r="I8153" s="13">
        <v>3650000000</v>
      </c>
      <c r="J8153" s="11">
        <v>11.5</v>
      </c>
      <c r="K8153" s="12">
        <v>419750000</v>
      </c>
      <c r="M8153" s="13">
        <v>3650000000</v>
      </c>
      <c r="N8153" s="11">
        <v>11.5</v>
      </c>
      <c r="O8153" s="12">
        <v>419750000</v>
      </c>
      <c r="Q8153" s="13">
        <v>5850000000</v>
      </c>
      <c r="R8153" s="11">
        <v>1.2499999145299145</v>
      </c>
      <c r="S8153" s="11">
        <v>1.25</v>
      </c>
      <c r="T8153" s="12">
        <v>7312499.5</v>
      </c>
      <c r="U8153" s="12">
        <v>7312499.5</v>
      </c>
    </row>
    <row r="8154" spans="1:21" x14ac:dyDescent="0.2">
      <c r="A8154" s="13">
        <v>3201000000</v>
      </c>
      <c r="B8154" s="11">
        <v>6.4998646501093411</v>
      </c>
      <c r="C8154" s="12">
        <v>208060667.44999999</v>
      </c>
      <c r="E8154" s="13">
        <v>3201000000</v>
      </c>
      <c r="F8154" s="11">
        <v>6.4999084676663541</v>
      </c>
      <c r="G8154" s="12">
        <v>208062070.05000001</v>
      </c>
      <c r="I8154" s="13">
        <v>3651000000</v>
      </c>
      <c r="J8154" s="11">
        <v>11.5</v>
      </c>
      <c r="K8154" s="12">
        <v>419865000</v>
      </c>
      <c r="M8154" s="13">
        <v>3651000000</v>
      </c>
      <c r="N8154" s="11">
        <v>11.5</v>
      </c>
      <c r="O8154" s="12">
        <v>419865000</v>
      </c>
      <c r="Q8154" s="13">
        <v>5851000000</v>
      </c>
      <c r="R8154" s="11">
        <v>1.2499999145445222</v>
      </c>
      <c r="S8154" s="11">
        <v>1.25</v>
      </c>
      <c r="T8154" s="12">
        <v>7313749.5</v>
      </c>
      <c r="U8154" s="12">
        <v>7313749.5</v>
      </c>
    </row>
    <row r="8155" spans="1:21" x14ac:dyDescent="0.2">
      <c r="A8155" s="13">
        <v>3202000000</v>
      </c>
      <c r="B8155" s="11">
        <v>6.4998646923797629</v>
      </c>
      <c r="C8155" s="12">
        <v>208125667.44999999</v>
      </c>
      <c r="E8155" s="13">
        <v>3202000000</v>
      </c>
      <c r="F8155" s="11">
        <v>6.4999084962523419</v>
      </c>
      <c r="G8155" s="12">
        <v>208127070.05000001</v>
      </c>
      <c r="I8155" s="13">
        <v>3652000000</v>
      </c>
      <c r="J8155" s="11">
        <v>11.5</v>
      </c>
      <c r="K8155" s="12">
        <v>419980000</v>
      </c>
      <c r="M8155" s="13">
        <v>3652000000</v>
      </c>
      <c r="N8155" s="11">
        <v>11.5</v>
      </c>
      <c r="O8155" s="12">
        <v>419980000</v>
      </c>
      <c r="Q8155" s="13">
        <v>5852000000</v>
      </c>
      <c r="R8155" s="11">
        <v>1.2499999145591252</v>
      </c>
      <c r="S8155" s="11">
        <v>1.25</v>
      </c>
      <c r="T8155" s="12">
        <v>7314999.5</v>
      </c>
      <c r="U8155" s="12">
        <v>7314999.5</v>
      </c>
    </row>
    <row r="8156" spans="1:21" x14ac:dyDescent="0.2">
      <c r="A8156" s="13">
        <v>3203000000</v>
      </c>
      <c r="B8156" s="11">
        <v>6.499864734623789</v>
      </c>
      <c r="C8156" s="12">
        <v>208190667.44999999</v>
      </c>
      <c r="E8156" s="13">
        <v>3203000000</v>
      </c>
      <c r="F8156" s="11">
        <v>6.4999085248204818</v>
      </c>
      <c r="G8156" s="12">
        <v>208192070.05000001</v>
      </c>
      <c r="I8156" s="13">
        <v>3653000000</v>
      </c>
      <c r="J8156" s="11">
        <v>11.5</v>
      </c>
      <c r="K8156" s="12">
        <v>420095000</v>
      </c>
      <c r="M8156" s="13">
        <v>3653000000</v>
      </c>
      <c r="N8156" s="11">
        <v>11.5</v>
      </c>
      <c r="O8156" s="12">
        <v>420095000</v>
      </c>
      <c r="Q8156" s="13">
        <v>5853000000</v>
      </c>
      <c r="R8156" s="11">
        <v>1.2499999145737228</v>
      </c>
      <c r="S8156" s="11">
        <v>1.25</v>
      </c>
      <c r="T8156" s="12">
        <v>7316249.5</v>
      </c>
      <c r="U8156" s="12">
        <v>7316249.5</v>
      </c>
    </row>
    <row r="8157" spans="1:21" x14ac:dyDescent="0.2">
      <c r="A8157" s="13">
        <v>3204000000</v>
      </c>
      <c r="B8157" s="11">
        <v>6.4998647768414477</v>
      </c>
      <c r="C8157" s="12">
        <v>208255667.44999999</v>
      </c>
      <c r="E8157" s="13">
        <v>3204000000</v>
      </c>
      <c r="F8157" s="11">
        <v>6.499908553370787</v>
      </c>
      <c r="G8157" s="12">
        <v>208257070.05000001</v>
      </c>
      <c r="I8157" s="13">
        <v>3654000000</v>
      </c>
      <c r="J8157" s="11">
        <v>11.5</v>
      </c>
      <c r="K8157" s="12">
        <v>420210000</v>
      </c>
      <c r="M8157" s="13">
        <v>3654000000</v>
      </c>
      <c r="N8157" s="11">
        <v>11.5</v>
      </c>
      <c r="O8157" s="12">
        <v>420210000</v>
      </c>
      <c r="Q8157" s="13">
        <v>5854000000</v>
      </c>
      <c r="R8157" s="11">
        <v>1.2499999145883156</v>
      </c>
      <c r="S8157" s="11">
        <v>1.25</v>
      </c>
      <c r="T8157" s="12">
        <v>7317499.5</v>
      </c>
      <c r="U8157" s="12">
        <v>7317499.5</v>
      </c>
    </row>
    <row r="8158" spans="1:21" x14ac:dyDescent="0.2">
      <c r="A8158" s="13">
        <v>3205000000</v>
      </c>
      <c r="B8158" s="11">
        <v>6.4998648190327604</v>
      </c>
      <c r="C8158" s="12">
        <v>208320667.44999999</v>
      </c>
      <c r="E8158" s="13">
        <v>3205000000</v>
      </c>
      <c r="F8158" s="11">
        <v>6.4999085819032771</v>
      </c>
      <c r="G8158" s="12">
        <v>208322070.05000001</v>
      </c>
      <c r="I8158" s="13">
        <v>3655000000</v>
      </c>
      <c r="J8158" s="11">
        <v>11.5</v>
      </c>
      <c r="K8158" s="12">
        <v>420325000</v>
      </c>
      <c r="M8158" s="13">
        <v>3655000000</v>
      </c>
      <c r="N8158" s="11">
        <v>11.5</v>
      </c>
      <c r="O8158" s="12">
        <v>420325000</v>
      </c>
      <c r="Q8158" s="13">
        <v>5855000000</v>
      </c>
      <c r="R8158" s="11">
        <v>1.2499999146029035</v>
      </c>
      <c r="S8158" s="11">
        <v>1.25</v>
      </c>
      <c r="T8158" s="12">
        <v>7318749.5</v>
      </c>
      <c r="U8158" s="12">
        <v>7318749.5</v>
      </c>
    </row>
    <row r="8159" spans="1:21" x14ac:dyDescent="0.2">
      <c r="A8159" s="13">
        <v>3206000000</v>
      </c>
      <c r="B8159" s="11">
        <v>6.4998648611977545</v>
      </c>
      <c r="C8159" s="12">
        <v>208385667.44999999</v>
      </c>
      <c r="E8159" s="13">
        <v>3206000000</v>
      </c>
      <c r="F8159" s="11">
        <v>6.4999086104179664</v>
      </c>
      <c r="G8159" s="12">
        <v>208387070.05000001</v>
      </c>
      <c r="I8159" s="13">
        <v>3656000000</v>
      </c>
      <c r="J8159" s="11">
        <v>11.5</v>
      </c>
      <c r="K8159" s="12">
        <v>420440000</v>
      </c>
      <c r="M8159" s="13">
        <v>3656000000</v>
      </c>
      <c r="N8159" s="11">
        <v>11.5</v>
      </c>
      <c r="O8159" s="12">
        <v>420440000</v>
      </c>
      <c r="Q8159" s="13">
        <v>5856000000</v>
      </c>
      <c r="R8159" s="11">
        <v>1.2499999146174863</v>
      </c>
      <c r="S8159" s="11">
        <v>1.25</v>
      </c>
      <c r="T8159" s="12">
        <v>7319999.5</v>
      </c>
      <c r="U8159" s="12">
        <v>7319999.5</v>
      </c>
    </row>
    <row r="8160" spans="1:21" x14ac:dyDescent="0.2">
      <c r="A8160" s="13">
        <v>3207000000</v>
      </c>
      <c r="B8160" s="11">
        <v>6.4998649033364515</v>
      </c>
      <c r="C8160" s="12">
        <v>208450667.44999999</v>
      </c>
      <c r="E8160" s="13">
        <v>3207000000</v>
      </c>
      <c r="F8160" s="11">
        <v>6.4999086389148735</v>
      </c>
      <c r="G8160" s="12">
        <v>208452070.05000001</v>
      </c>
      <c r="I8160" s="13">
        <v>3657000000</v>
      </c>
      <c r="J8160" s="11">
        <v>11.5</v>
      </c>
      <c r="K8160" s="12">
        <v>420555000</v>
      </c>
      <c r="M8160" s="13">
        <v>3657000000</v>
      </c>
      <c r="N8160" s="11">
        <v>11.5</v>
      </c>
      <c r="O8160" s="12">
        <v>420555000</v>
      </c>
      <c r="Q8160" s="13">
        <v>5857000000</v>
      </c>
      <c r="R8160" s="11">
        <v>1.2499999146320642</v>
      </c>
      <c r="S8160" s="11">
        <v>1.25</v>
      </c>
      <c r="T8160" s="12">
        <v>7321249.5</v>
      </c>
      <c r="U8160" s="12">
        <v>7321249.5</v>
      </c>
    </row>
    <row r="8161" spans="1:21" x14ac:dyDescent="0.2">
      <c r="A8161" s="13">
        <v>3208000000</v>
      </c>
      <c r="B8161" s="11">
        <v>6.4998649454488771</v>
      </c>
      <c r="C8161" s="12">
        <v>208515667.44999999</v>
      </c>
      <c r="E8161" s="13">
        <v>3208000000</v>
      </c>
      <c r="F8161" s="11">
        <v>6.4999086673940152</v>
      </c>
      <c r="G8161" s="12">
        <v>208517070.05000001</v>
      </c>
      <c r="I8161" s="13">
        <v>3658000000</v>
      </c>
      <c r="J8161" s="11">
        <v>11.5</v>
      </c>
      <c r="K8161" s="12">
        <v>420670000</v>
      </c>
      <c r="M8161" s="13">
        <v>3658000000</v>
      </c>
      <c r="N8161" s="11">
        <v>11.5</v>
      </c>
      <c r="O8161" s="12">
        <v>420670000</v>
      </c>
      <c r="Q8161" s="13">
        <v>5858000000</v>
      </c>
      <c r="R8161" s="11">
        <v>1.249999914646637</v>
      </c>
      <c r="S8161" s="11">
        <v>1.25</v>
      </c>
      <c r="T8161" s="12">
        <v>7322499.5</v>
      </c>
      <c r="U8161" s="12">
        <v>7322499.5</v>
      </c>
    </row>
    <row r="8162" spans="1:21" x14ac:dyDescent="0.2">
      <c r="A8162" s="13">
        <v>3209000000</v>
      </c>
      <c r="B8162" s="11">
        <v>6.4998649875350578</v>
      </c>
      <c r="C8162" s="12">
        <v>208580667.44999999</v>
      </c>
      <c r="E8162" s="13">
        <v>3209000000</v>
      </c>
      <c r="F8162" s="11">
        <v>6.4999086958554066</v>
      </c>
      <c r="G8162" s="12">
        <v>208582070.05000001</v>
      </c>
      <c r="I8162" s="13">
        <v>3659000000</v>
      </c>
      <c r="J8162" s="11">
        <v>11.5</v>
      </c>
      <c r="K8162" s="12">
        <v>420785000</v>
      </c>
      <c r="M8162" s="13">
        <v>3659000000</v>
      </c>
      <c r="N8162" s="11">
        <v>11.5</v>
      </c>
      <c r="O8162" s="12">
        <v>420785000</v>
      </c>
      <c r="Q8162" s="13">
        <v>5859000000</v>
      </c>
      <c r="R8162" s="11">
        <v>1.2499999146612049</v>
      </c>
      <c r="S8162" s="11">
        <v>1.25</v>
      </c>
      <c r="T8162" s="12">
        <v>7323749.5</v>
      </c>
      <c r="U8162" s="12">
        <v>7323749.5</v>
      </c>
    </row>
    <row r="8163" spans="1:21" x14ac:dyDescent="0.2">
      <c r="A8163" s="13">
        <v>3210000000</v>
      </c>
      <c r="B8163" s="11">
        <v>6.499865029595016</v>
      </c>
      <c r="C8163" s="12">
        <v>208645667.44999999</v>
      </c>
      <c r="E8163" s="13">
        <v>3210000000</v>
      </c>
      <c r="F8163" s="11">
        <v>6.4999087242990656</v>
      </c>
      <c r="G8163" s="12">
        <v>208647070.05000001</v>
      </c>
      <c r="I8163" s="13">
        <v>3660000000</v>
      </c>
      <c r="J8163" s="11">
        <v>11.5</v>
      </c>
      <c r="K8163" s="12">
        <v>420900000</v>
      </c>
      <c r="M8163" s="13">
        <v>3660000000</v>
      </c>
      <c r="N8163" s="11">
        <v>11.5</v>
      </c>
      <c r="O8163" s="12">
        <v>420900000</v>
      </c>
      <c r="Q8163" s="13">
        <v>5860000000</v>
      </c>
      <c r="R8163" s="11">
        <v>1.2499999146757679</v>
      </c>
      <c r="S8163" s="11">
        <v>1.25</v>
      </c>
      <c r="T8163" s="12">
        <v>7324999.5</v>
      </c>
      <c r="U8163" s="12">
        <v>7324999.5</v>
      </c>
    </row>
    <row r="8164" spans="1:21" x14ac:dyDescent="0.2">
      <c r="A8164" s="13">
        <v>3211000000</v>
      </c>
      <c r="B8164" s="11">
        <v>6.4998650716287756</v>
      </c>
      <c r="C8164" s="12">
        <v>208710667.44999999</v>
      </c>
      <c r="E8164" s="13">
        <v>3211000000</v>
      </c>
      <c r="F8164" s="11">
        <v>6.499908752725009</v>
      </c>
      <c r="G8164" s="12">
        <v>208712070.05000001</v>
      </c>
      <c r="I8164" s="13">
        <v>3661000000</v>
      </c>
      <c r="J8164" s="11">
        <v>11.5</v>
      </c>
      <c r="K8164" s="12">
        <v>421015000</v>
      </c>
      <c r="M8164" s="13">
        <v>3661000000</v>
      </c>
      <c r="N8164" s="11">
        <v>11.5</v>
      </c>
      <c r="O8164" s="12">
        <v>421015000</v>
      </c>
      <c r="Q8164" s="13">
        <v>5861000000</v>
      </c>
      <c r="R8164" s="11">
        <v>1.249999914690326</v>
      </c>
      <c r="S8164" s="11">
        <v>1.25</v>
      </c>
      <c r="T8164" s="12">
        <v>7326249.5</v>
      </c>
      <c r="U8164" s="12">
        <v>7326249.5</v>
      </c>
    </row>
    <row r="8165" spans="1:21" x14ac:dyDescent="0.2">
      <c r="A8165" s="13">
        <v>3212000000</v>
      </c>
      <c r="B8165" s="11">
        <v>6.4998651136363632</v>
      </c>
      <c r="C8165" s="12">
        <v>208775667.44999999</v>
      </c>
      <c r="E8165" s="13">
        <v>3212000000</v>
      </c>
      <c r="F8165" s="11">
        <v>6.499908781133251</v>
      </c>
      <c r="G8165" s="12">
        <v>208777070.05000001</v>
      </c>
      <c r="I8165" s="13">
        <v>3662000000</v>
      </c>
      <c r="J8165" s="11">
        <v>11.5</v>
      </c>
      <c r="K8165" s="12">
        <v>421130000</v>
      </c>
      <c r="M8165" s="13">
        <v>3662000000</v>
      </c>
      <c r="N8165" s="11">
        <v>11.5</v>
      </c>
      <c r="O8165" s="12">
        <v>421130000</v>
      </c>
      <c r="Q8165" s="13">
        <v>5862000000</v>
      </c>
      <c r="R8165" s="11">
        <v>1.2499999147048788</v>
      </c>
      <c r="S8165" s="11">
        <v>1.25</v>
      </c>
      <c r="T8165" s="12">
        <v>7327499.5</v>
      </c>
      <c r="U8165" s="12">
        <v>7327499.5</v>
      </c>
    </row>
    <row r="8166" spans="1:21" x14ac:dyDescent="0.2">
      <c r="A8166" s="13">
        <v>3213000000</v>
      </c>
      <c r="B8166" s="11">
        <v>6.4998651556178029</v>
      </c>
      <c r="C8166" s="12">
        <v>208840667.44999999</v>
      </c>
      <c r="E8166" s="13">
        <v>3213000000</v>
      </c>
      <c r="F8166" s="11">
        <v>6.4999088095238102</v>
      </c>
      <c r="G8166" s="12">
        <v>208842070.05000001</v>
      </c>
      <c r="I8166" s="13">
        <v>3663000000</v>
      </c>
      <c r="J8166" s="11">
        <v>11.5</v>
      </c>
      <c r="K8166" s="12">
        <v>421245000</v>
      </c>
      <c r="M8166" s="13">
        <v>3663000000</v>
      </c>
      <c r="N8166" s="11">
        <v>11.5</v>
      </c>
      <c r="O8166" s="12">
        <v>421245000</v>
      </c>
      <c r="Q8166" s="13">
        <v>5863000000</v>
      </c>
      <c r="R8166" s="11">
        <v>1.2499999147194267</v>
      </c>
      <c r="S8166" s="11">
        <v>1.25</v>
      </c>
      <c r="T8166" s="12">
        <v>7328749.5</v>
      </c>
      <c r="U8166" s="12">
        <v>7328749.5</v>
      </c>
    </row>
    <row r="8167" spans="1:21" x14ac:dyDescent="0.2">
      <c r="A8167" s="13">
        <v>3214000000</v>
      </c>
      <c r="B8167" s="11">
        <v>6.4998651975731168</v>
      </c>
      <c r="C8167" s="12">
        <v>208905667.44999999</v>
      </c>
      <c r="E8167" s="13">
        <v>3214000000</v>
      </c>
      <c r="F8167" s="11">
        <v>6.4999088378967018</v>
      </c>
      <c r="G8167" s="12">
        <v>208907070.05000001</v>
      </c>
      <c r="I8167" s="13">
        <v>3664000000</v>
      </c>
      <c r="J8167" s="11">
        <v>11.5</v>
      </c>
      <c r="K8167" s="12">
        <v>421360000</v>
      </c>
      <c r="M8167" s="13">
        <v>3664000000</v>
      </c>
      <c r="N8167" s="11">
        <v>11.5</v>
      </c>
      <c r="O8167" s="12">
        <v>421360000</v>
      </c>
      <c r="Q8167" s="13">
        <v>5864000000</v>
      </c>
      <c r="R8167" s="11">
        <v>1.24999991473397</v>
      </c>
      <c r="S8167" s="11">
        <v>1.25</v>
      </c>
      <c r="T8167" s="12">
        <v>7329999.5</v>
      </c>
      <c r="U8167" s="12">
        <v>7329999.5</v>
      </c>
    </row>
    <row r="8168" spans="1:21" x14ac:dyDescent="0.2">
      <c r="A8168" s="13">
        <v>3215000000</v>
      </c>
      <c r="B8168" s="11">
        <v>6.4998652395023324</v>
      </c>
      <c r="C8168" s="12">
        <v>208970667.44999999</v>
      </c>
      <c r="E8168" s="13">
        <v>3215000000</v>
      </c>
      <c r="F8168" s="11">
        <v>6.4999088662519435</v>
      </c>
      <c r="G8168" s="12">
        <v>208972070.05000001</v>
      </c>
      <c r="I8168" s="13">
        <v>3665000000</v>
      </c>
      <c r="J8168" s="11">
        <v>11.5</v>
      </c>
      <c r="K8168" s="12">
        <v>421475000</v>
      </c>
      <c r="M8168" s="13">
        <v>3665000000</v>
      </c>
      <c r="N8168" s="11">
        <v>11.5</v>
      </c>
      <c r="O8168" s="12">
        <v>421475000</v>
      </c>
      <c r="Q8168" s="13">
        <v>5865000000</v>
      </c>
      <c r="R8168" s="11">
        <v>1.2499999147485081</v>
      </c>
      <c r="S8168" s="11">
        <v>1.25</v>
      </c>
      <c r="T8168" s="12">
        <v>7331249.5</v>
      </c>
      <c r="U8168" s="12">
        <v>7331249.5</v>
      </c>
    </row>
    <row r="8169" spans="1:21" x14ac:dyDescent="0.2">
      <c r="A8169" s="13">
        <v>3216000000</v>
      </c>
      <c r="B8169" s="11">
        <v>6.499865281405472</v>
      </c>
      <c r="C8169" s="12">
        <v>209035667.44999999</v>
      </c>
      <c r="E8169" s="13">
        <v>3216000000</v>
      </c>
      <c r="F8169" s="11">
        <v>6.4999088945895522</v>
      </c>
      <c r="G8169" s="12">
        <v>209037070.05000001</v>
      </c>
      <c r="I8169" s="13">
        <v>3666000000</v>
      </c>
      <c r="J8169" s="11">
        <v>11.5</v>
      </c>
      <c r="K8169" s="12">
        <v>421590000</v>
      </c>
      <c r="M8169" s="13">
        <v>3666000000</v>
      </c>
      <c r="N8169" s="11">
        <v>11.5</v>
      </c>
      <c r="O8169" s="12">
        <v>421590000</v>
      </c>
      <c r="Q8169" s="13">
        <v>5866000000</v>
      </c>
      <c r="R8169" s="11">
        <v>1.2499999147630412</v>
      </c>
      <c r="S8169" s="11">
        <v>1.25</v>
      </c>
      <c r="T8169" s="12">
        <v>7332499.5</v>
      </c>
      <c r="U8169" s="12">
        <v>7332499.5</v>
      </c>
    </row>
    <row r="8170" spans="1:21" x14ac:dyDescent="0.2">
      <c r="A8170" s="13">
        <v>3217000000</v>
      </c>
      <c r="B8170" s="11">
        <v>6.4998653232825614</v>
      </c>
      <c r="C8170" s="12">
        <v>209100667.44999999</v>
      </c>
      <c r="E8170" s="13">
        <v>3217000000</v>
      </c>
      <c r="F8170" s="11">
        <v>6.499908922909543</v>
      </c>
      <c r="G8170" s="12">
        <v>209102070.05000001</v>
      </c>
      <c r="I8170" s="13">
        <v>3667000000</v>
      </c>
      <c r="J8170" s="11">
        <v>11.5</v>
      </c>
      <c r="K8170" s="12">
        <v>421705000</v>
      </c>
      <c r="M8170" s="13">
        <v>3667000000</v>
      </c>
      <c r="N8170" s="11">
        <v>11.5</v>
      </c>
      <c r="O8170" s="12">
        <v>421705000</v>
      </c>
      <c r="Q8170" s="13">
        <v>5867000000</v>
      </c>
      <c r="R8170" s="11">
        <v>1.2499999147775693</v>
      </c>
      <c r="S8170" s="11">
        <v>1.25</v>
      </c>
      <c r="T8170" s="12">
        <v>7333749.5</v>
      </c>
      <c r="U8170" s="12">
        <v>7333749.5</v>
      </c>
    </row>
    <row r="8171" spans="1:21" x14ac:dyDescent="0.2">
      <c r="A8171" s="13">
        <v>3218000000</v>
      </c>
      <c r="B8171" s="11">
        <v>6.4998653651336227</v>
      </c>
      <c r="C8171" s="12">
        <v>209165667.44999999</v>
      </c>
      <c r="E8171" s="13">
        <v>3218000000</v>
      </c>
      <c r="F8171" s="11">
        <v>6.4999089512119328</v>
      </c>
      <c r="G8171" s="12">
        <v>209167070.05000001</v>
      </c>
      <c r="I8171" s="13">
        <v>3668000000</v>
      </c>
      <c r="J8171" s="11">
        <v>11.5</v>
      </c>
      <c r="K8171" s="12">
        <v>421820000</v>
      </c>
      <c r="M8171" s="13">
        <v>3668000000</v>
      </c>
      <c r="N8171" s="11">
        <v>11.5</v>
      </c>
      <c r="O8171" s="12">
        <v>421820000</v>
      </c>
      <c r="Q8171" s="13">
        <v>5868000000</v>
      </c>
      <c r="R8171" s="11">
        <v>1.2499999147920926</v>
      </c>
      <c r="S8171" s="11">
        <v>1.25</v>
      </c>
      <c r="T8171" s="12">
        <v>7334999.5</v>
      </c>
      <c r="U8171" s="12">
        <v>7334999.5</v>
      </c>
    </row>
    <row r="8172" spans="1:21" x14ac:dyDescent="0.2">
      <c r="A8172" s="13">
        <v>3219000000</v>
      </c>
      <c r="B8172" s="11">
        <v>6.4998654069586825</v>
      </c>
      <c r="C8172" s="12">
        <v>209230667.44999999</v>
      </c>
      <c r="E8172" s="13">
        <v>3219000000</v>
      </c>
      <c r="F8172" s="11">
        <v>6.4999089794967375</v>
      </c>
      <c r="G8172" s="12">
        <v>209232070.05000001</v>
      </c>
      <c r="I8172" s="13">
        <v>3669000000</v>
      </c>
      <c r="J8172" s="11">
        <v>11.5</v>
      </c>
      <c r="K8172" s="12">
        <v>421935000</v>
      </c>
      <c r="M8172" s="13">
        <v>3669000000</v>
      </c>
      <c r="N8172" s="11">
        <v>11.5</v>
      </c>
      <c r="O8172" s="12">
        <v>421935000</v>
      </c>
      <c r="Q8172" s="13">
        <v>5869000000</v>
      </c>
      <c r="R8172" s="11">
        <v>1.249999914806611</v>
      </c>
      <c r="S8172" s="11">
        <v>1.25</v>
      </c>
      <c r="T8172" s="12">
        <v>7336249.5</v>
      </c>
      <c r="U8172" s="12">
        <v>7336249.5</v>
      </c>
    </row>
    <row r="8173" spans="1:21" x14ac:dyDescent="0.2">
      <c r="A8173" s="13">
        <v>3220000000</v>
      </c>
      <c r="B8173" s="11">
        <v>6.4998654487577632</v>
      </c>
      <c r="C8173" s="12">
        <v>209295667.44999999</v>
      </c>
      <c r="E8173" s="13">
        <v>3220000000</v>
      </c>
      <c r="F8173" s="11">
        <v>6.499909007763975</v>
      </c>
      <c r="G8173" s="12">
        <v>209297070.05000001</v>
      </c>
      <c r="I8173" s="13">
        <v>3670000000</v>
      </c>
      <c r="J8173" s="11">
        <v>11.5</v>
      </c>
      <c r="K8173" s="12">
        <v>422050000</v>
      </c>
      <c r="M8173" s="13">
        <v>3670000000</v>
      </c>
      <c r="N8173" s="11">
        <v>11.5</v>
      </c>
      <c r="O8173" s="12">
        <v>422050000</v>
      </c>
      <c r="Q8173" s="13">
        <v>5870000000</v>
      </c>
      <c r="R8173" s="11">
        <v>1.2499999148211243</v>
      </c>
      <c r="S8173" s="11">
        <v>1.25</v>
      </c>
      <c r="T8173" s="12">
        <v>7337499.5</v>
      </c>
      <c r="U8173" s="12">
        <v>7337499.5</v>
      </c>
    </row>
    <row r="8174" spans="1:21" x14ac:dyDescent="0.2">
      <c r="A8174" s="13">
        <v>3221000000</v>
      </c>
      <c r="B8174" s="11">
        <v>6.4998654905308904</v>
      </c>
      <c r="C8174" s="12">
        <v>209360667.44999999</v>
      </c>
      <c r="E8174" s="13">
        <v>3221000000</v>
      </c>
      <c r="F8174" s="11">
        <v>6.4999090360136611</v>
      </c>
      <c r="G8174" s="12">
        <v>209362070.05000001</v>
      </c>
      <c r="I8174" s="13">
        <v>3671000000</v>
      </c>
      <c r="J8174" s="11">
        <v>11.5</v>
      </c>
      <c r="K8174" s="12">
        <v>422165000</v>
      </c>
      <c r="M8174" s="13">
        <v>3671000000</v>
      </c>
      <c r="N8174" s="11">
        <v>11.5</v>
      </c>
      <c r="O8174" s="12">
        <v>422165000</v>
      </c>
      <c r="Q8174" s="13">
        <v>5871000000</v>
      </c>
      <c r="R8174" s="11">
        <v>1.2499999148356327</v>
      </c>
      <c r="S8174" s="11">
        <v>1.25</v>
      </c>
      <c r="T8174" s="12">
        <v>7338749.5</v>
      </c>
      <c r="U8174" s="12">
        <v>7338749.5</v>
      </c>
    </row>
    <row r="8175" spans="1:21" x14ac:dyDescent="0.2">
      <c r="A8175" s="13">
        <v>3222000000</v>
      </c>
      <c r="B8175" s="11">
        <v>6.4998655322780872</v>
      </c>
      <c r="C8175" s="12">
        <v>209425667.44999999</v>
      </c>
      <c r="E8175" s="13">
        <v>3222000000</v>
      </c>
      <c r="F8175" s="11">
        <v>6.4999090642458111</v>
      </c>
      <c r="G8175" s="12">
        <v>209427070.05000001</v>
      </c>
      <c r="I8175" s="13">
        <v>3672000000</v>
      </c>
      <c r="J8175" s="11">
        <v>11.5</v>
      </c>
      <c r="K8175" s="12">
        <v>422280000</v>
      </c>
      <c r="M8175" s="13">
        <v>3672000000</v>
      </c>
      <c r="N8175" s="11">
        <v>11.5</v>
      </c>
      <c r="O8175" s="12">
        <v>422280000</v>
      </c>
      <c r="Q8175" s="13">
        <v>5872000000</v>
      </c>
      <c r="R8175" s="11">
        <v>1.2499999148501364</v>
      </c>
      <c r="S8175" s="11">
        <v>1.25</v>
      </c>
      <c r="T8175" s="12">
        <v>7339999.5</v>
      </c>
      <c r="U8175" s="12">
        <v>7339999.5</v>
      </c>
    </row>
    <row r="8176" spans="1:21" x14ac:dyDescent="0.2">
      <c r="A8176" s="13">
        <v>3223000000</v>
      </c>
      <c r="B8176" s="11">
        <v>6.4998655739993794</v>
      </c>
      <c r="C8176" s="12">
        <v>209490667.44999999</v>
      </c>
      <c r="E8176" s="13">
        <v>3223000000</v>
      </c>
      <c r="F8176" s="11">
        <v>6.4999090924604417</v>
      </c>
      <c r="G8176" s="12">
        <v>209492070.05000001</v>
      </c>
      <c r="I8176" s="13">
        <v>3673000000</v>
      </c>
      <c r="J8176" s="11">
        <v>11.5</v>
      </c>
      <c r="K8176" s="12">
        <v>422395000</v>
      </c>
      <c r="M8176" s="13">
        <v>3673000000</v>
      </c>
      <c r="N8176" s="11">
        <v>11.5</v>
      </c>
      <c r="O8176" s="12">
        <v>422395000</v>
      </c>
      <c r="Q8176" s="13">
        <v>5873000000</v>
      </c>
      <c r="R8176" s="11">
        <v>1.2499999148646348</v>
      </c>
      <c r="S8176" s="11">
        <v>1.25</v>
      </c>
      <c r="T8176" s="12">
        <v>7341249.5</v>
      </c>
      <c r="U8176" s="12">
        <v>7341249.5</v>
      </c>
    </row>
    <row r="8177" spans="1:21" x14ac:dyDescent="0.2">
      <c r="A8177" s="13">
        <v>3224000000</v>
      </c>
      <c r="B8177" s="11">
        <v>6.4998656156947892</v>
      </c>
      <c r="C8177" s="12">
        <v>209555667.44999999</v>
      </c>
      <c r="E8177" s="13">
        <v>3224000000</v>
      </c>
      <c r="F8177" s="11">
        <v>6.4999091206575681</v>
      </c>
      <c r="G8177" s="12">
        <v>209557070.05000001</v>
      </c>
      <c r="I8177" s="13">
        <v>3674000000</v>
      </c>
      <c r="J8177" s="11">
        <v>11.5</v>
      </c>
      <c r="K8177" s="12">
        <v>422510000</v>
      </c>
      <c r="M8177" s="13">
        <v>3674000000</v>
      </c>
      <c r="N8177" s="11">
        <v>11.5</v>
      </c>
      <c r="O8177" s="12">
        <v>422510000</v>
      </c>
      <c r="Q8177" s="13">
        <v>5874000000</v>
      </c>
      <c r="R8177" s="11">
        <v>1.2499999148791283</v>
      </c>
      <c r="S8177" s="11">
        <v>1.25</v>
      </c>
      <c r="T8177" s="12">
        <v>7342499.5</v>
      </c>
      <c r="U8177" s="12">
        <v>7342499.5</v>
      </c>
    </row>
    <row r="8178" spans="1:21" x14ac:dyDescent="0.2">
      <c r="A8178" s="13">
        <v>3225000000</v>
      </c>
      <c r="B8178" s="11">
        <v>6.4998656573643414</v>
      </c>
      <c r="C8178" s="12">
        <v>209620667.44999999</v>
      </c>
      <c r="E8178" s="13">
        <v>3225000000</v>
      </c>
      <c r="F8178" s="11">
        <v>6.4999091488372098</v>
      </c>
      <c r="G8178" s="12">
        <v>209622070.05000001</v>
      </c>
      <c r="I8178" s="13">
        <v>3675000000</v>
      </c>
      <c r="J8178" s="11">
        <v>11.5</v>
      </c>
      <c r="K8178" s="12">
        <v>422625000</v>
      </c>
      <c r="M8178" s="13">
        <v>3675000000</v>
      </c>
      <c r="N8178" s="11">
        <v>11.5</v>
      </c>
      <c r="O8178" s="12">
        <v>422625000</v>
      </c>
      <c r="Q8178" s="13">
        <v>5875000000</v>
      </c>
      <c r="R8178" s="11">
        <v>1.2499999148936169</v>
      </c>
      <c r="S8178" s="11">
        <v>1.25</v>
      </c>
      <c r="T8178" s="12">
        <v>7343749.5</v>
      </c>
      <c r="U8178" s="12">
        <v>7343749.5</v>
      </c>
    </row>
    <row r="8179" spans="1:21" x14ac:dyDescent="0.2">
      <c r="A8179" s="13">
        <v>3226000000</v>
      </c>
      <c r="B8179" s="11">
        <v>6.4998656990080592</v>
      </c>
      <c r="C8179" s="12">
        <v>209685667.44999999</v>
      </c>
      <c r="E8179" s="13">
        <v>3226000000</v>
      </c>
      <c r="F8179" s="11">
        <v>6.4999091769993802</v>
      </c>
      <c r="G8179" s="12">
        <v>209687070.05000001</v>
      </c>
      <c r="I8179" s="13">
        <v>3676000000</v>
      </c>
      <c r="J8179" s="11">
        <v>11.5</v>
      </c>
      <c r="K8179" s="12">
        <v>422740000</v>
      </c>
      <c r="M8179" s="13">
        <v>3676000000</v>
      </c>
      <c r="N8179" s="11">
        <v>11.5</v>
      </c>
      <c r="O8179" s="12">
        <v>422740000</v>
      </c>
      <c r="Q8179" s="13">
        <v>5876000000</v>
      </c>
      <c r="R8179" s="11">
        <v>1.2499999149081007</v>
      </c>
      <c r="S8179" s="11">
        <v>1.25</v>
      </c>
      <c r="T8179" s="12">
        <v>7344999.5</v>
      </c>
      <c r="U8179" s="12">
        <v>7344999.5</v>
      </c>
    </row>
    <row r="8180" spans="1:21" x14ac:dyDescent="0.2">
      <c r="A8180" s="13">
        <v>3227000000</v>
      </c>
      <c r="B8180" s="11">
        <v>6.4998657406259683</v>
      </c>
      <c r="C8180" s="12">
        <v>209750667.44999999</v>
      </c>
      <c r="E8180" s="13">
        <v>3227000000</v>
      </c>
      <c r="F8180" s="11">
        <v>6.499909205144097</v>
      </c>
      <c r="G8180" s="12">
        <v>209752070.05000001</v>
      </c>
      <c r="I8180" s="13">
        <v>3677000000</v>
      </c>
      <c r="J8180" s="11">
        <v>11.5</v>
      </c>
      <c r="K8180" s="12">
        <v>422855000</v>
      </c>
      <c r="M8180" s="13">
        <v>3677000000</v>
      </c>
      <c r="N8180" s="11">
        <v>11.5</v>
      </c>
      <c r="O8180" s="12">
        <v>422855000</v>
      </c>
      <c r="Q8180" s="13">
        <v>5877000000</v>
      </c>
      <c r="R8180" s="11">
        <v>1.2499999149225793</v>
      </c>
      <c r="S8180" s="11">
        <v>1.25</v>
      </c>
      <c r="T8180" s="12">
        <v>7346249.5</v>
      </c>
      <c r="U8180" s="12">
        <v>7346249.5</v>
      </c>
    </row>
    <row r="8181" spans="1:21" x14ac:dyDescent="0.2">
      <c r="A8181" s="13">
        <v>3228000000</v>
      </c>
      <c r="B8181" s="11">
        <v>6.499865782218091</v>
      </c>
      <c r="C8181" s="12">
        <v>209815667.44999999</v>
      </c>
      <c r="E8181" s="13">
        <v>3228000000</v>
      </c>
      <c r="F8181" s="11">
        <v>6.4999092332713753</v>
      </c>
      <c r="G8181" s="12">
        <v>209817070.05000001</v>
      </c>
      <c r="I8181" s="13">
        <v>3678000000</v>
      </c>
      <c r="J8181" s="11">
        <v>11.5</v>
      </c>
      <c r="K8181" s="12">
        <v>422970000</v>
      </c>
      <c r="M8181" s="13">
        <v>3678000000</v>
      </c>
      <c r="N8181" s="11">
        <v>11.5</v>
      </c>
      <c r="O8181" s="12">
        <v>422970000</v>
      </c>
      <c r="Q8181" s="13">
        <v>5878000000</v>
      </c>
      <c r="R8181" s="11">
        <v>1.2499999149370533</v>
      </c>
      <c r="S8181" s="11">
        <v>1.25</v>
      </c>
      <c r="T8181" s="12">
        <v>7347499.5</v>
      </c>
      <c r="U8181" s="12">
        <v>7347499.5</v>
      </c>
    </row>
    <row r="8182" spans="1:21" x14ac:dyDescent="0.2">
      <c r="A8182" s="13">
        <v>3229000000</v>
      </c>
      <c r="B8182" s="11">
        <v>6.4998658237844538</v>
      </c>
      <c r="C8182" s="12">
        <v>209880667.44999999</v>
      </c>
      <c r="E8182" s="13">
        <v>3229000000</v>
      </c>
      <c r="F8182" s="11">
        <v>6.4999092613812328</v>
      </c>
      <c r="G8182" s="12">
        <v>209882070.05000001</v>
      </c>
      <c r="I8182" s="13">
        <v>3679000000</v>
      </c>
      <c r="J8182" s="11">
        <v>11.5</v>
      </c>
      <c r="K8182" s="12">
        <v>423085000</v>
      </c>
      <c r="M8182" s="13">
        <v>3679000000</v>
      </c>
      <c r="N8182" s="11">
        <v>11.5</v>
      </c>
      <c r="O8182" s="12">
        <v>423085000</v>
      </c>
      <c r="Q8182" s="13">
        <v>5879000000</v>
      </c>
      <c r="R8182" s="11">
        <v>1.2499999149515224</v>
      </c>
      <c r="S8182" s="11">
        <v>1.25</v>
      </c>
      <c r="T8182" s="12">
        <v>7348749.5</v>
      </c>
      <c r="U8182" s="12">
        <v>7348749.5</v>
      </c>
    </row>
    <row r="8183" spans="1:21" x14ac:dyDescent="0.2">
      <c r="A8183" s="13">
        <v>3230000000</v>
      </c>
      <c r="B8183" s="11">
        <v>6.4998658653250772</v>
      </c>
      <c r="C8183" s="12">
        <v>209945667.44999999</v>
      </c>
      <c r="E8183" s="13">
        <v>3230000000</v>
      </c>
      <c r="F8183" s="11">
        <v>6.4999092894736847</v>
      </c>
      <c r="G8183" s="12">
        <v>209947070.05000001</v>
      </c>
      <c r="I8183" s="13">
        <v>3680000000</v>
      </c>
      <c r="J8183" s="11">
        <v>11.5</v>
      </c>
      <c r="K8183" s="12">
        <v>423200000</v>
      </c>
      <c r="M8183" s="13">
        <v>3680000000</v>
      </c>
      <c r="N8183" s="11">
        <v>11.5</v>
      </c>
      <c r="O8183" s="12">
        <v>423200000</v>
      </c>
      <c r="Q8183" s="13">
        <v>5880000000</v>
      </c>
      <c r="R8183" s="11">
        <v>1.2499999149659864</v>
      </c>
      <c r="S8183" s="11">
        <v>1.25</v>
      </c>
      <c r="T8183" s="12">
        <v>7349999.5</v>
      </c>
      <c r="U8183" s="12">
        <v>7349999.5</v>
      </c>
    </row>
    <row r="8184" spans="1:21" x14ac:dyDescent="0.2">
      <c r="A8184" s="13">
        <v>3231000000</v>
      </c>
      <c r="B8184" s="11">
        <v>6.4998659068399869</v>
      </c>
      <c r="C8184" s="12">
        <v>210010667.44999999</v>
      </c>
      <c r="E8184" s="13">
        <v>3231000000</v>
      </c>
      <c r="F8184" s="11">
        <v>6.499909317548747</v>
      </c>
      <c r="G8184" s="12">
        <v>210012070.05000001</v>
      </c>
      <c r="I8184" s="13">
        <v>3681000000</v>
      </c>
      <c r="J8184" s="11">
        <v>11.5</v>
      </c>
      <c r="K8184" s="12">
        <v>423315000</v>
      </c>
      <c r="M8184" s="13">
        <v>3681000000</v>
      </c>
      <c r="N8184" s="11">
        <v>11.5</v>
      </c>
      <c r="O8184" s="12">
        <v>423315000</v>
      </c>
      <c r="Q8184" s="13">
        <v>5881000000</v>
      </c>
      <c r="R8184" s="11">
        <v>1.2499999149804455</v>
      </c>
      <c r="S8184" s="11">
        <v>1.25</v>
      </c>
      <c r="T8184" s="12">
        <v>7351249.5</v>
      </c>
      <c r="U8184" s="12">
        <v>7351249.5</v>
      </c>
    </row>
    <row r="8185" spans="1:21" x14ac:dyDescent="0.2">
      <c r="A8185" s="13">
        <v>3232000000</v>
      </c>
      <c r="B8185" s="11">
        <v>6.4998659483292069</v>
      </c>
      <c r="C8185" s="12">
        <v>210075667.44999999</v>
      </c>
      <c r="E8185" s="13">
        <v>3232000000</v>
      </c>
      <c r="F8185" s="11">
        <v>6.4999093456064365</v>
      </c>
      <c r="G8185" s="12">
        <v>210077070.05000001</v>
      </c>
      <c r="I8185" s="13">
        <v>3682000000</v>
      </c>
      <c r="J8185" s="11">
        <v>11.5</v>
      </c>
      <c r="K8185" s="12">
        <v>423430000</v>
      </c>
      <c r="M8185" s="13">
        <v>3682000000</v>
      </c>
      <c r="N8185" s="11">
        <v>11.5</v>
      </c>
      <c r="O8185" s="12">
        <v>423430000</v>
      </c>
      <c r="Q8185" s="13">
        <v>5882000000</v>
      </c>
      <c r="R8185" s="11">
        <v>1.2499999149948997</v>
      </c>
      <c r="S8185" s="11">
        <v>1.25</v>
      </c>
      <c r="T8185" s="12">
        <v>7352499.5</v>
      </c>
      <c r="U8185" s="12">
        <v>7352499.5</v>
      </c>
    </row>
    <row r="8186" spans="1:21" x14ac:dyDescent="0.2">
      <c r="A8186" s="13">
        <v>3233000000</v>
      </c>
      <c r="B8186" s="11">
        <v>6.4998659897927622</v>
      </c>
      <c r="C8186" s="12">
        <v>210140667.44999999</v>
      </c>
      <c r="E8186" s="13">
        <v>3233000000</v>
      </c>
      <c r="F8186" s="11">
        <v>6.4999093736467684</v>
      </c>
      <c r="G8186" s="12">
        <v>210142070.05000001</v>
      </c>
      <c r="I8186" s="13">
        <v>3683000000</v>
      </c>
      <c r="J8186" s="11">
        <v>11.5</v>
      </c>
      <c r="K8186" s="12">
        <v>423545000</v>
      </c>
      <c r="M8186" s="13">
        <v>3683000000</v>
      </c>
      <c r="N8186" s="11">
        <v>11.5</v>
      </c>
      <c r="O8186" s="12">
        <v>423545000</v>
      </c>
      <c r="Q8186" s="13">
        <v>5883000000</v>
      </c>
      <c r="R8186" s="11">
        <v>1.249999915009349</v>
      </c>
      <c r="S8186" s="11">
        <v>1.25</v>
      </c>
      <c r="T8186" s="12">
        <v>7353749.5</v>
      </c>
      <c r="U8186" s="12">
        <v>7353749.5</v>
      </c>
    </row>
    <row r="8187" spans="1:21" x14ac:dyDescent="0.2">
      <c r="A8187" s="13">
        <v>3234000000</v>
      </c>
      <c r="B8187" s="11">
        <v>6.499866031230674</v>
      </c>
      <c r="C8187" s="12">
        <v>210205667.44999999</v>
      </c>
      <c r="E8187" s="13">
        <v>3234000000</v>
      </c>
      <c r="F8187" s="11">
        <v>6.4999094016697594</v>
      </c>
      <c r="G8187" s="12">
        <v>210207070.05000001</v>
      </c>
      <c r="I8187" s="13">
        <v>3684000000</v>
      </c>
      <c r="J8187" s="11">
        <v>11.5</v>
      </c>
      <c r="K8187" s="12">
        <v>423660000</v>
      </c>
      <c r="M8187" s="13">
        <v>3684000000</v>
      </c>
      <c r="N8187" s="11">
        <v>11.5</v>
      </c>
      <c r="O8187" s="12">
        <v>423660000</v>
      </c>
      <c r="Q8187" s="13">
        <v>5884000000</v>
      </c>
      <c r="R8187" s="11">
        <v>1.2499999150237935</v>
      </c>
      <c r="S8187" s="11">
        <v>1.25</v>
      </c>
      <c r="T8187" s="12">
        <v>7354999.5</v>
      </c>
      <c r="U8187" s="12">
        <v>7354999.5</v>
      </c>
    </row>
    <row r="8188" spans="1:21" x14ac:dyDescent="0.2">
      <c r="A8188" s="13">
        <v>3235000000</v>
      </c>
      <c r="B8188" s="11">
        <v>6.4998660726429662</v>
      </c>
      <c r="C8188" s="12">
        <v>210270667.44999999</v>
      </c>
      <c r="E8188" s="13">
        <v>3235000000</v>
      </c>
      <c r="F8188" s="11">
        <v>6.4999094296754256</v>
      </c>
      <c r="G8188" s="12">
        <v>210272070.05000001</v>
      </c>
      <c r="I8188" s="13">
        <v>3685000000</v>
      </c>
      <c r="J8188" s="11">
        <v>11.5</v>
      </c>
      <c r="K8188" s="12">
        <v>423775000</v>
      </c>
      <c r="M8188" s="13">
        <v>3685000000</v>
      </c>
      <c r="N8188" s="11">
        <v>11.5</v>
      </c>
      <c r="O8188" s="12">
        <v>423775000</v>
      </c>
      <c r="Q8188" s="13">
        <v>5885000000</v>
      </c>
      <c r="R8188" s="11">
        <v>1.2499999150382328</v>
      </c>
      <c r="S8188" s="11">
        <v>1.25</v>
      </c>
      <c r="T8188" s="12">
        <v>7356249.5</v>
      </c>
      <c r="U8188" s="12">
        <v>7356249.5</v>
      </c>
    </row>
    <row r="8189" spans="1:21" x14ac:dyDescent="0.2">
      <c r="A8189" s="13">
        <v>3236000000</v>
      </c>
      <c r="B8189" s="11">
        <v>6.4998661140296665</v>
      </c>
      <c r="C8189" s="12">
        <v>210335667.44999999</v>
      </c>
      <c r="E8189" s="13">
        <v>3236000000</v>
      </c>
      <c r="F8189" s="11">
        <v>6.499909457663783</v>
      </c>
      <c r="G8189" s="12">
        <v>210337070.05000001</v>
      </c>
      <c r="I8189" s="13">
        <v>3686000000</v>
      </c>
      <c r="J8189" s="11">
        <v>11.5</v>
      </c>
      <c r="K8189" s="12">
        <v>423890000</v>
      </c>
      <c r="M8189" s="13">
        <v>3686000000</v>
      </c>
      <c r="N8189" s="11">
        <v>11.5</v>
      </c>
      <c r="O8189" s="12">
        <v>423890000</v>
      </c>
      <c r="Q8189" s="13">
        <v>5886000000</v>
      </c>
      <c r="R8189" s="11">
        <v>1.2499999150526675</v>
      </c>
      <c r="S8189" s="11">
        <v>1.25</v>
      </c>
      <c r="T8189" s="12">
        <v>7357499.5</v>
      </c>
      <c r="U8189" s="12">
        <v>7357499.5</v>
      </c>
    </row>
    <row r="8190" spans="1:21" x14ac:dyDescent="0.2">
      <c r="A8190" s="13">
        <v>3237000000</v>
      </c>
      <c r="B8190" s="11">
        <v>6.4998661553907935</v>
      </c>
      <c r="C8190" s="12">
        <v>210400667.44999999</v>
      </c>
      <c r="E8190" s="13">
        <v>3237000000</v>
      </c>
      <c r="F8190" s="11">
        <v>6.4999094856348467</v>
      </c>
      <c r="G8190" s="12">
        <v>210402070.05000001</v>
      </c>
      <c r="I8190" s="13">
        <v>3687000000</v>
      </c>
      <c r="J8190" s="11">
        <v>11.5</v>
      </c>
      <c r="K8190" s="12">
        <v>424005000</v>
      </c>
      <c r="M8190" s="13">
        <v>3687000000</v>
      </c>
      <c r="N8190" s="11">
        <v>11.5</v>
      </c>
      <c r="O8190" s="12">
        <v>424005000</v>
      </c>
      <c r="Q8190" s="13">
        <v>5887000000</v>
      </c>
      <c r="R8190" s="11">
        <v>1.2499999150670971</v>
      </c>
      <c r="S8190" s="11">
        <v>1.25</v>
      </c>
      <c r="T8190" s="12">
        <v>7358749.5</v>
      </c>
      <c r="U8190" s="12">
        <v>7358749.5</v>
      </c>
    </row>
    <row r="8191" spans="1:21" x14ac:dyDescent="0.2">
      <c r="A8191" s="13">
        <v>3238000000</v>
      </c>
      <c r="B8191" s="11">
        <v>6.4998661967263738</v>
      </c>
      <c r="C8191" s="12">
        <v>210465667.44999999</v>
      </c>
      <c r="E8191" s="13">
        <v>3238000000</v>
      </c>
      <c r="F8191" s="11">
        <v>6.4999095135886353</v>
      </c>
      <c r="G8191" s="12">
        <v>210467070.05000001</v>
      </c>
      <c r="I8191" s="13">
        <v>3688000000</v>
      </c>
      <c r="J8191" s="11">
        <v>11.5</v>
      </c>
      <c r="K8191" s="12">
        <v>424120000</v>
      </c>
      <c r="M8191" s="13">
        <v>3688000000</v>
      </c>
      <c r="N8191" s="11">
        <v>11.5</v>
      </c>
      <c r="O8191" s="12">
        <v>424120000</v>
      </c>
      <c r="Q8191" s="13">
        <v>5888000000</v>
      </c>
      <c r="R8191" s="11">
        <v>1.2499999150815218</v>
      </c>
      <c r="S8191" s="11">
        <v>1.25</v>
      </c>
      <c r="T8191" s="12">
        <v>7359999.5</v>
      </c>
      <c r="U8191" s="12">
        <v>7359999.5</v>
      </c>
    </row>
    <row r="8192" spans="1:21" x14ac:dyDescent="0.2">
      <c r="A8192" s="13">
        <v>3239000000</v>
      </c>
      <c r="B8192" s="11">
        <v>6.4998662380364305</v>
      </c>
      <c r="C8192" s="12">
        <v>210530667.44999999</v>
      </c>
      <c r="E8192" s="13">
        <v>3239000000</v>
      </c>
      <c r="F8192" s="11">
        <v>6.4999095415251631</v>
      </c>
      <c r="G8192" s="12">
        <v>210532070.05000001</v>
      </c>
      <c r="I8192" s="13">
        <v>3689000000</v>
      </c>
      <c r="J8192" s="11">
        <v>11.5</v>
      </c>
      <c r="K8192" s="12">
        <v>424235000</v>
      </c>
      <c r="M8192" s="13">
        <v>3689000000</v>
      </c>
      <c r="N8192" s="11">
        <v>11.5</v>
      </c>
      <c r="O8192" s="12">
        <v>424235000</v>
      </c>
      <c r="Q8192" s="13">
        <v>5889000000</v>
      </c>
      <c r="R8192" s="11">
        <v>1.2499999150959415</v>
      </c>
      <c r="S8192" s="11">
        <v>1.25</v>
      </c>
      <c r="T8192" s="12">
        <v>7361249.5</v>
      </c>
      <c r="U8192" s="12">
        <v>7361249.5</v>
      </c>
    </row>
    <row r="8193" spans="1:21" x14ac:dyDescent="0.2">
      <c r="A8193" s="13">
        <v>3240000000</v>
      </c>
      <c r="B8193" s="11">
        <v>6.4998662793209867</v>
      </c>
      <c r="C8193" s="12">
        <v>210595667.44999999</v>
      </c>
      <c r="E8193" s="13">
        <v>3240000000</v>
      </c>
      <c r="F8193" s="11">
        <v>6.4999095694444451</v>
      </c>
      <c r="G8193" s="12">
        <v>210597070.05000001</v>
      </c>
      <c r="I8193" s="13">
        <v>3690000000</v>
      </c>
      <c r="J8193" s="11">
        <v>11.5</v>
      </c>
      <c r="K8193" s="12">
        <v>424350000</v>
      </c>
      <c r="M8193" s="13">
        <v>3690000000</v>
      </c>
      <c r="N8193" s="11">
        <v>11.5</v>
      </c>
      <c r="O8193" s="12">
        <v>424350000</v>
      </c>
      <c r="Q8193" s="13">
        <v>5890000000</v>
      </c>
      <c r="R8193" s="11">
        <v>1.2499999151103565</v>
      </c>
      <c r="S8193" s="11">
        <v>1.25</v>
      </c>
      <c r="T8193" s="12">
        <v>7362499.5</v>
      </c>
      <c r="U8193" s="12">
        <v>7362499.5</v>
      </c>
    </row>
    <row r="8194" spans="1:21" x14ac:dyDescent="0.2">
      <c r="A8194" s="13">
        <v>3241000000</v>
      </c>
      <c r="B8194" s="11">
        <v>6.4998663205800682</v>
      </c>
      <c r="C8194" s="12">
        <v>210660667.44999999</v>
      </c>
      <c r="E8194" s="13">
        <v>3241000000</v>
      </c>
      <c r="F8194" s="11">
        <v>6.4999095973464982</v>
      </c>
      <c r="G8194" s="12">
        <v>210662070.05000001</v>
      </c>
      <c r="I8194" s="13">
        <v>3691000000</v>
      </c>
      <c r="J8194" s="11">
        <v>11.5</v>
      </c>
      <c r="K8194" s="12">
        <v>424465000</v>
      </c>
      <c r="M8194" s="13">
        <v>3691000000</v>
      </c>
      <c r="N8194" s="11">
        <v>11.5</v>
      </c>
      <c r="O8194" s="12">
        <v>424465000</v>
      </c>
      <c r="Q8194" s="13">
        <v>5891000000</v>
      </c>
      <c r="R8194" s="11">
        <v>1.2499999151247667</v>
      </c>
      <c r="S8194" s="11">
        <v>1.25</v>
      </c>
      <c r="T8194" s="12">
        <v>7363749.5</v>
      </c>
      <c r="U8194" s="12">
        <v>7363749.5</v>
      </c>
    </row>
    <row r="8195" spans="1:21" x14ac:dyDescent="0.2">
      <c r="A8195" s="13">
        <v>3242000000</v>
      </c>
      <c r="B8195" s="11">
        <v>6.4998663618136945</v>
      </c>
      <c r="C8195" s="12">
        <v>210725667.44999999</v>
      </c>
      <c r="E8195" s="13">
        <v>3242000000</v>
      </c>
      <c r="F8195" s="11">
        <v>6.4999096252313384</v>
      </c>
      <c r="G8195" s="12">
        <v>210727070.05000001</v>
      </c>
      <c r="I8195" s="13">
        <v>3692000000</v>
      </c>
      <c r="J8195" s="11">
        <v>11.5</v>
      </c>
      <c r="K8195" s="12">
        <v>424580000</v>
      </c>
      <c r="M8195" s="13">
        <v>3692000000</v>
      </c>
      <c r="N8195" s="11">
        <v>11.5</v>
      </c>
      <c r="O8195" s="12">
        <v>424580000</v>
      </c>
      <c r="Q8195" s="13">
        <v>5892000000</v>
      </c>
      <c r="R8195" s="11">
        <v>1.2499999151391719</v>
      </c>
      <c r="S8195" s="11">
        <v>1.25</v>
      </c>
      <c r="T8195" s="12">
        <v>7364999.5</v>
      </c>
      <c r="U8195" s="12">
        <v>7364999.5</v>
      </c>
    </row>
    <row r="8196" spans="1:21" x14ac:dyDescent="0.2">
      <c r="A8196" s="13">
        <v>3243000000</v>
      </c>
      <c r="B8196" s="11">
        <v>6.499866403021894</v>
      </c>
      <c r="C8196" s="12">
        <v>210790667.44999999</v>
      </c>
      <c r="E8196" s="13">
        <v>3243000000</v>
      </c>
      <c r="F8196" s="11">
        <v>6.4999096530989826</v>
      </c>
      <c r="G8196" s="12">
        <v>210792070.05000001</v>
      </c>
      <c r="I8196" s="13">
        <v>3693000000</v>
      </c>
      <c r="J8196" s="11">
        <v>11.5</v>
      </c>
      <c r="K8196" s="12">
        <v>424695000</v>
      </c>
      <c r="M8196" s="13">
        <v>3693000000</v>
      </c>
      <c r="N8196" s="11">
        <v>11.5</v>
      </c>
      <c r="O8196" s="12">
        <v>424695000</v>
      </c>
      <c r="Q8196" s="13">
        <v>5893000000</v>
      </c>
      <c r="R8196" s="11">
        <v>1.2499999151535719</v>
      </c>
      <c r="S8196" s="11">
        <v>1.25</v>
      </c>
      <c r="T8196" s="12">
        <v>7366249.5</v>
      </c>
      <c r="U8196" s="12">
        <v>7366249.5</v>
      </c>
    </row>
    <row r="8197" spans="1:21" x14ac:dyDescent="0.2">
      <c r="A8197" s="13">
        <v>3244000000</v>
      </c>
      <c r="B8197" s="11">
        <v>6.4998664442046854</v>
      </c>
      <c r="C8197" s="12">
        <v>210855667.44999999</v>
      </c>
      <c r="E8197" s="13">
        <v>3244000000</v>
      </c>
      <c r="F8197" s="11">
        <v>6.499909680949445</v>
      </c>
      <c r="G8197" s="12">
        <v>210857070.05000001</v>
      </c>
      <c r="I8197" s="13">
        <v>3694000000</v>
      </c>
      <c r="J8197" s="11">
        <v>11.5</v>
      </c>
      <c r="K8197" s="12">
        <v>424810000</v>
      </c>
      <c r="M8197" s="13">
        <v>3694000000</v>
      </c>
      <c r="N8197" s="11">
        <v>11.5</v>
      </c>
      <c r="O8197" s="12">
        <v>424810000</v>
      </c>
      <c r="Q8197" s="13">
        <v>5894000000</v>
      </c>
      <c r="R8197" s="11">
        <v>1.2499999151679673</v>
      </c>
      <c r="S8197" s="11">
        <v>1.25</v>
      </c>
      <c r="T8197" s="12">
        <v>7367499.5</v>
      </c>
      <c r="U8197" s="12">
        <v>7367499.5</v>
      </c>
    </row>
    <row r="8198" spans="1:21" x14ac:dyDescent="0.2">
      <c r="A8198" s="13">
        <v>3245000000</v>
      </c>
      <c r="B8198" s="11">
        <v>6.4998664853620953</v>
      </c>
      <c r="C8198" s="12">
        <v>210920667.44999999</v>
      </c>
      <c r="E8198" s="13">
        <v>3245000000</v>
      </c>
      <c r="F8198" s="11">
        <v>6.4999097087827433</v>
      </c>
      <c r="G8198" s="12">
        <v>210922070.05000001</v>
      </c>
      <c r="I8198" s="13">
        <v>3695000000</v>
      </c>
      <c r="J8198" s="11">
        <v>11.5</v>
      </c>
      <c r="K8198" s="12">
        <v>424925000</v>
      </c>
      <c r="M8198" s="13">
        <v>3695000000</v>
      </c>
      <c r="N8198" s="11">
        <v>11.5</v>
      </c>
      <c r="O8198" s="12">
        <v>424925000</v>
      </c>
      <c r="Q8198" s="13">
        <v>5895000000</v>
      </c>
      <c r="R8198" s="11">
        <v>1.249999915182358</v>
      </c>
      <c r="S8198" s="11">
        <v>1.25</v>
      </c>
      <c r="T8198" s="12">
        <v>7368749.5</v>
      </c>
      <c r="U8198" s="12">
        <v>7368749.5</v>
      </c>
    </row>
    <row r="8199" spans="1:21" x14ac:dyDescent="0.2">
      <c r="A8199" s="13">
        <v>3246000000</v>
      </c>
      <c r="B8199" s="11">
        <v>6.4998665264941469</v>
      </c>
      <c r="C8199" s="12">
        <v>210985667.44999999</v>
      </c>
      <c r="E8199" s="13">
        <v>3246000000</v>
      </c>
      <c r="F8199" s="11">
        <v>6.4999097365988909</v>
      </c>
      <c r="G8199" s="12">
        <v>210987070.05000001</v>
      </c>
      <c r="I8199" s="13">
        <v>3696000000</v>
      </c>
      <c r="J8199" s="11">
        <v>11.5</v>
      </c>
      <c r="K8199" s="12">
        <v>425040000</v>
      </c>
      <c r="M8199" s="13">
        <v>3696000000</v>
      </c>
      <c r="N8199" s="11">
        <v>11.5</v>
      </c>
      <c r="O8199" s="12">
        <v>425040000</v>
      </c>
      <c r="Q8199" s="13">
        <v>5896000000</v>
      </c>
      <c r="R8199" s="11">
        <v>1.2499999151967436</v>
      </c>
      <c r="S8199" s="11">
        <v>1.25</v>
      </c>
      <c r="T8199" s="12">
        <v>7369999.5</v>
      </c>
      <c r="U8199" s="12">
        <v>7369999.5</v>
      </c>
    </row>
    <row r="8200" spans="1:21" x14ac:dyDescent="0.2">
      <c r="A8200" s="13">
        <v>3247000000</v>
      </c>
      <c r="B8200" s="11">
        <v>6.4998665676008622</v>
      </c>
      <c r="C8200" s="12">
        <v>211050667.44999999</v>
      </c>
      <c r="E8200" s="13">
        <v>3247000000</v>
      </c>
      <c r="F8200" s="11">
        <v>6.4999097643979056</v>
      </c>
      <c r="G8200" s="12">
        <v>211052070.05000001</v>
      </c>
      <c r="I8200" s="13">
        <v>3697000000</v>
      </c>
      <c r="J8200" s="11">
        <v>11.5</v>
      </c>
      <c r="K8200" s="12">
        <v>425155000</v>
      </c>
      <c r="M8200" s="13">
        <v>3697000000</v>
      </c>
      <c r="N8200" s="11">
        <v>11.5</v>
      </c>
      <c r="O8200" s="12">
        <v>425155000</v>
      </c>
      <c r="Q8200" s="13">
        <v>5897000000</v>
      </c>
      <c r="R8200" s="11">
        <v>1.2499999152111243</v>
      </c>
      <c r="S8200" s="11">
        <v>1.25</v>
      </c>
      <c r="T8200" s="12">
        <v>7371249.5</v>
      </c>
      <c r="U8200" s="12">
        <v>7371249.5</v>
      </c>
    </row>
    <row r="8201" spans="1:21" x14ac:dyDescent="0.2">
      <c r="A8201" s="13">
        <v>3248000000</v>
      </c>
      <c r="B8201" s="11">
        <v>6.4998666086822654</v>
      </c>
      <c r="C8201" s="12">
        <v>211115667.44999999</v>
      </c>
      <c r="E8201" s="13">
        <v>3248000000</v>
      </c>
      <c r="F8201" s="11">
        <v>6.4999097921798032</v>
      </c>
      <c r="G8201" s="12">
        <v>211117070.05000001</v>
      </c>
      <c r="I8201" s="13">
        <v>3698000000</v>
      </c>
      <c r="J8201" s="11">
        <v>11.5</v>
      </c>
      <c r="K8201" s="12">
        <v>425270000</v>
      </c>
      <c r="M8201" s="13">
        <v>3698000000</v>
      </c>
      <c r="N8201" s="11">
        <v>11.5</v>
      </c>
      <c r="O8201" s="12">
        <v>425270000</v>
      </c>
      <c r="Q8201" s="13">
        <v>5898000000</v>
      </c>
      <c r="R8201" s="11">
        <v>1.2499999152255001</v>
      </c>
      <c r="S8201" s="11">
        <v>1.25</v>
      </c>
      <c r="T8201" s="12">
        <v>7372499.5</v>
      </c>
      <c r="U8201" s="12">
        <v>7372499.5</v>
      </c>
    </row>
    <row r="8202" spans="1:21" x14ac:dyDescent="0.2">
      <c r="A8202" s="13">
        <v>3249000000</v>
      </c>
      <c r="B8202" s="11">
        <v>6.4998666497383812</v>
      </c>
      <c r="C8202" s="12">
        <v>211180667.44999999</v>
      </c>
      <c r="E8202" s="13">
        <v>3249000000</v>
      </c>
      <c r="F8202" s="11">
        <v>6.499909819944599</v>
      </c>
      <c r="G8202" s="12">
        <v>211182070.05000001</v>
      </c>
      <c r="I8202" s="13">
        <v>3699000000</v>
      </c>
      <c r="J8202" s="11">
        <v>11.5</v>
      </c>
      <c r="K8202" s="12">
        <v>425385000</v>
      </c>
      <c r="M8202" s="13">
        <v>3699000000</v>
      </c>
      <c r="N8202" s="11">
        <v>11.5</v>
      </c>
      <c r="O8202" s="12">
        <v>425385000</v>
      </c>
      <c r="Q8202" s="13">
        <v>5899000000</v>
      </c>
      <c r="R8202" s="11">
        <v>1.2499999152398713</v>
      </c>
      <c r="S8202" s="11">
        <v>1.25</v>
      </c>
      <c r="T8202" s="12">
        <v>7373749.5</v>
      </c>
      <c r="U8202" s="12">
        <v>7373749.5</v>
      </c>
    </row>
    <row r="8203" spans="1:21" x14ac:dyDescent="0.2">
      <c r="A8203" s="13">
        <v>3250000000</v>
      </c>
      <c r="B8203" s="11">
        <v>6.4998666907692311</v>
      </c>
      <c r="C8203" s="12">
        <v>211245667.44999999</v>
      </c>
      <c r="E8203" s="13">
        <v>3250000000</v>
      </c>
      <c r="F8203" s="11">
        <v>6.4999098476923072</v>
      </c>
      <c r="G8203" s="12">
        <v>211247070.05000001</v>
      </c>
      <c r="I8203" s="13">
        <v>3700000000</v>
      </c>
      <c r="J8203" s="11">
        <v>11.5</v>
      </c>
      <c r="K8203" s="12">
        <v>425500000</v>
      </c>
      <c r="M8203" s="13">
        <v>3700000000</v>
      </c>
      <c r="N8203" s="11">
        <v>11.5</v>
      </c>
      <c r="O8203" s="12">
        <v>425500000</v>
      </c>
      <c r="Q8203" s="13">
        <v>5900000000</v>
      </c>
      <c r="R8203" s="11">
        <v>1.2499999152542374</v>
      </c>
      <c r="S8203" s="11">
        <v>1.25</v>
      </c>
      <c r="T8203" s="12">
        <v>7374999.5</v>
      </c>
      <c r="U8203" s="12">
        <v>7374999.5</v>
      </c>
    </row>
    <row r="8204" spans="1:21" x14ac:dyDescent="0.2">
      <c r="A8204" s="13">
        <v>3251000000</v>
      </c>
      <c r="B8204" s="11">
        <v>6.499866731774838</v>
      </c>
      <c r="C8204" s="12">
        <v>211310667.44999999</v>
      </c>
      <c r="E8204" s="13">
        <v>3251000000</v>
      </c>
      <c r="F8204" s="11">
        <v>6.4999098754229472</v>
      </c>
      <c r="G8204" s="12">
        <v>211312070.05000001</v>
      </c>
      <c r="I8204" s="13">
        <v>3701000000</v>
      </c>
      <c r="J8204" s="11">
        <v>11.5</v>
      </c>
      <c r="K8204" s="12">
        <v>425615000</v>
      </c>
      <c r="M8204" s="13">
        <v>3701000000</v>
      </c>
      <c r="N8204" s="11">
        <v>11.5</v>
      </c>
      <c r="O8204" s="12">
        <v>425615000</v>
      </c>
      <c r="Q8204" s="13">
        <v>5901000000</v>
      </c>
      <c r="R8204" s="11">
        <v>1.2499999152685985</v>
      </c>
      <c r="S8204" s="11">
        <v>1.25</v>
      </c>
      <c r="T8204" s="12">
        <v>7376249.5</v>
      </c>
      <c r="U8204" s="12">
        <v>7376249.5</v>
      </c>
    </row>
    <row r="8205" spans="1:21" x14ac:dyDescent="0.2">
      <c r="A8205" s="13">
        <v>3252000000</v>
      </c>
      <c r="B8205" s="11">
        <v>6.4998667727552277</v>
      </c>
      <c r="C8205" s="12">
        <v>211375667.44999999</v>
      </c>
      <c r="E8205" s="13">
        <v>3252000000</v>
      </c>
      <c r="F8205" s="11">
        <v>6.4999099031365315</v>
      </c>
      <c r="G8205" s="12">
        <v>211377070.05000001</v>
      </c>
      <c r="I8205" s="13">
        <v>3702000000</v>
      </c>
      <c r="J8205" s="11">
        <v>11.5</v>
      </c>
      <c r="K8205" s="12">
        <v>425730000</v>
      </c>
      <c r="M8205" s="13">
        <v>3702000000</v>
      </c>
      <c r="N8205" s="11">
        <v>11.5</v>
      </c>
      <c r="O8205" s="12">
        <v>425730000</v>
      </c>
      <c r="Q8205" s="13">
        <v>5902000000</v>
      </c>
      <c r="R8205" s="11">
        <v>1.2499999152829551</v>
      </c>
      <c r="S8205" s="11">
        <v>1.25</v>
      </c>
      <c r="T8205" s="12">
        <v>7377499.5</v>
      </c>
      <c r="U8205" s="12">
        <v>7377499.5</v>
      </c>
    </row>
    <row r="8206" spans="1:21" x14ac:dyDescent="0.2">
      <c r="A8206" s="13">
        <v>3253000000</v>
      </c>
      <c r="B8206" s="11">
        <v>6.4998668137104216</v>
      </c>
      <c r="C8206" s="12">
        <v>211440667.44999999</v>
      </c>
      <c r="E8206" s="13">
        <v>3253000000</v>
      </c>
      <c r="F8206" s="11">
        <v>6.4999099308330779</v>
      </c>
      <c r="G8206" s="12">
        <v>211442070.05000001</v>
      </c>
      <c r="I8206" s="13">
        <v>3703000000</v>
      </c>
      <c r="J8206" s="11">
        <v>11.5</v>
      </c>
      <c r="K8206" s="12">
        <v>425845000</v>
      </c>
      <c r="M8206" s="13">
        <v>3703000000</v>
      </c>
      <c r="N8206" s="11">
        <v>11.5</v>
      </c>
      <c r="O8206" s="12">
        <v>425845000</v>
      </c>
      <c r="Q8206" s="13">
        <v>5903000000</v>
      </c>
      <c r="R8206" s="11">
        <v>1.2499999152973065</v>
      </c>
      <c r="S8206" s="11">
        <v>1.25</v>
      </c>
      <c r="T8206" s="12">
        <v>7378749.5</v>
      </c>
      <c r="U8206" s="12">
        <v>7378749.5</v>
      </c>
    </row>
    <row r="8207" spans="1:21" x14ac:dyDescent="0.2">
      <c r="A8207" s="13">
        <v>3254000000</v>
      </c>
      <c r="B8207" s="11">
        <v>6.4998668546404419</v>
      </c>
      <c r="C8207" s="12">
        <v>211505667.44999999</v>
      </c>
      <c r="E8207" s="13">
        <v>3254000000</v>
      </c>
      <c r="F8207" s="11">
        <v>6.4999099585126006</v>
      </c>
      <c r="G8207" s="12">
        <v>211507070.05000001</v>
      </c>
      <c r="I8207" s="13">
        <v>3704000000</v>
      </c>
      <c r="J8207" s="11">
        <v>11.5</v>
      </c>
      <c r="K8207" s="12">
        <v>425960000</v>
      </c>
      <c r="M8207" s="13">
        <v>3704000000</v>
      </c>
      <c r="N8207" s="11">
        <v>11.5</v>
      </c>
      <c r="O8207" s="12">
        <v>425960000</v>
      </c>
      <c r="Q8207" s="13">
        <v>5904000000</v>
      </c>
      <c r="R8207" s="11">
        <v>1.2499999153116532</v>
      </c>
      <c r="S8207" s="11">
        <v>1.25</v>
      </c>
      <c r="T8207" s="12">
        <v>7379999.5</v>
      </c>
      <c r="U8207" s="12">
        <v>7379999.5</v>
      </c>
    </row>
    <row r="8208" spans="1:21" x14ac:dyDescent="0.2">
      <c r="A8208" s="13">
        <v>3255000000</v>
      </c>
      <c r="B8208" s="11">
        <v>6.4998668955453143</v>
      </c>
      <c r="C8208" s="12">
        <v>211570667.44999999</v>
      </c>
      <c r="E8208" s="13">
        <v>3255000000</v>
      </c>
      <c r="F8208" s="11">
        <v>6.4999099861751164</v>
      </c>
      <c r="G8208" s="12">
        <v>211572070.05000001</v>
      </c>
      <c r="I8208" s="13">
        <v>3705000000</v>
      </c>
      <c r="J8208" s="11">
        <v>11.5</v>
      </c>
      <c r="K8208" s="12">
        <v>426075000</v>
      </c>
      <c r="M8208" s="13">
        <v>3705000000</v>
      </c>
      <c r="N8208" s="11">
        <v>11.5</v>
      </c>
      <c r="O8208" s="12">
        <v>426075000</v>
      </c>
      <c r="Q8208" s="13">
        <v>5905000000</v>
      </c>
      <c r="R8208" s="11">
        <v>1.2499999153259951</v>
      </c>
      <c r="S8208" s="11">
        <v>1.25</v>
      </c>
      <c r="T8208" s="12">
        <v>7381249.5</v>
      </c>
      <c r="U8208" s="12">
        <v>7381249.5</v>
      </c>
    </row>
    <row r="8209" spans="1:21" x14ac:dyDescent="0.2">
      <c r="A8209" s="13">
        <v>3256000000</v>
      </c>
      <c r="B8209" s="11">
        <v>6.499866936425061</v>
      </c>
      <c r="C8209" s="12">
        <v>211635667.44999999</v>
      </c>
      <c r="E8209" s="13">
        <v>3256000000</v>
      </c>
      <c r="F8209" s="11">
        <v>6.4999100138206396</v>
      </c>
      <c r="G8209" s="12">
        <v>211637070.05000001</v>
      </c>
      <c r="I8209" s="13">
        <v>3706000000</v>
      </c>
      <c r="J8209" s="11">
        <v>11.5</v>
      </c>
      <c r="K8209" s="12">
        <v>426190000</v>
      </c>
      <c r="M8209" s="13">
        <v>3706000000</v>
      </c>
      <c r="N8209" s="11">
        <v>11.5</v>
      </c>
      <c r="O8209" s="12">
        <v>426190000</v>
      </c>
      <c r="Q8209" s="13">
        <v>5906000000</v>
      </c>
      <c r="R8209" s="11">
        <v>1.2499999153403318</v>
      </c>
      <c r="S8209" s="11">
        <v>1.25</v>
      </c>
      <c r="T8209" s="12">
        <v>7382499.5</v>
      </c>
      <c r="U8209" s="12">
        <v>7382499.5</v>
      </c>
    </row>
    <row r="8210" spans="1:21" x14ac:dyDescent="0.2">
      <c r="A8210" s="13">
        <v>3257000000</v>
      </c>
      <c r="B8210" s="11">
        <v>6.4998669772797042</v>
      </c>
      <c r="C8210" s="12">
        <v>211700667.44999999</v>
      </c>
      <c r="E8210" s="13">
        <v>3257000000</v>
      </c>
      <c r="F8210" s="11">
        <v>6.4999100414491862</v>
      </c>
      <c r="G8210" s="12">
        <v>211702070.05000001</v>
      </c>
      <c r="I8210" s="13">
        <v>3707000000</v>
      </c>
      <c r="J8210" s="11">
        <v>11.5</v>
      </c>
      <c r="K8210" s="12">
        <v>426305000</v>
      </c>
      <c r="M8210" s="13">
        <v>3707000000</v>
      </c>
      <c r="N8210" s="11">
        <v>11.5</v>
      </c>
      <c r="O8210" s="12">
        <v>426305000</v>
      </c>
      <c r="Q8210" s="13">
        <v>5907000000</v>
      </c>
      <c r="R8210" s="11">
        <v>1.2499999153546639</v>
      </c>
      <c r="S8210" s="11">
        <v>1.25</v>
      </c>
      <c r="T8210" s="12">
        <v>7383749.5</v>
      </c>
      <c r="U8210" s="12">
        <v>7383749.5</v>
      </c>
    </row>
    <row r="8211" spans="1:21" x14ac:dyDescent="0.2">
      <c r="A8211" s="13">
        <v>3258000000</v>
      </c>
      <c r="B8211" s="11">
        <v>6.4998670181092688</v>
      </c>
      <c r="C8211" s="12">
        <v>211765667.44999999</v>
      </c>
      <c r="E8211" s="13">
        <v>3258000000</v>
      </c>
      <c r="F8211" s="11">
        <v>6.4999100690607738</v>
      </c>
      <c r="G8211" s="12">
        <v>211767070.05000001</v>
      </c>
      <c r="I8211" s="13">
        <v>3708000000</v>
      </c>
      <c r="J8211" s="11">
        <v>11.5</v>
      </c>
      <c r="K8211" s="12">
        <v>426420000</v>
      </c>
      <c r="M8211" s="13">
        <v>3708000000</v>
      </c>
      <c r="N8211" s="11">
        <v>11.5</v>
      </c>
      <c r="O8211" s="12">
        <v>426420000</v>
      </c>
      <c r="Q8211" s="13">
        <v>5908000000</v>
      </c>
      <c r="R8211" s="11">
        <v>1.2499999153689911</v>
      </c>
      <c r="S8211" s="11">
        <v>1.25</v>
      </c>
      <c r="T8211" s="12">
        <v>7384999.5</v>
      </c>
      <c r="U8211" s="12">
        <v>7384999.5</v>
      </c>
    </row>
    <row r="8212" spans="1:21" x14ac:dyDescent="0.2">
      <c r="A8212" s="13">
        <v>3259000000</v>
      </c>
      <c r="B8212" s="11">
        <v>6.499867058913777</v>
      </c>
      <c r="C8212" s="12">
        <v>211830667.44999999</v>
      </c>
      <c r="E8212" s="13">
        <v>3259000000</v>
      </c>
      <c r="F8212" s="11">
        <v>6.499910096655416</v>
      </c>
      <c r="G8212" s="12">
        <v>211832070.05000001</v>
      </c>
      <c r="I8212" s="13">
        <v>3709000000</v>
      </c>
      <c r="J8212" s="11">
        <v>11.5</v>
      </c>
      <c r="K8212" s="12">
        <v>426535000</v>
      </c>
      <c r="M8212" s="13">
        <v>3709000000</v>
      </c>
      <c r="N8212" s="11">
        <v>11.5</v>
      </c>
      <c r="O8212" s="12">
        <v>426535000</v>
      </c>
      <c r="Q8212" s="13">
        <v>5909000000</v>
      </c>
      <c r="R8212" s="11">
        <v>1.2499999153833135</v>
      </c>
      <c r="S8212" s="11">
        <v>1.25</v>
      </c>
      <c r="T8212" s="12">
        <v>7386249.5</v>
      </c>
      <c r="U8212" s="12">
        <v>7386249.5</v>
      </c>
    </row>
    <row r="8213" spans="1:21" x14ac:dyDescent="0.2">
      <c r="A8213" s="13">
        <v>3260000000</v>
      </c>
      <c r="B8213" s="11">
        <v>6.4998670996932519</v>
      </c>
      <c r="C8213" s="12">
        <v>211895667.44999999</v>
      </c>
      <c r="E8213" s="13">
        <v>3260000000</v>
      </c>
      <c r="F8213" s="11">
        <v>6.4999101242331294</v>
      </c>
      <c r="G8213" s="12">
        <v>211897070.05000001</v>
      </c>
      <c r="I8213" s="13">
        <v>3710000000</v>
      </c>
      <c r="J8213" s="11">
        <v>11.5</v>
      </c>
      <c r="K8213" s="12">
        <v>426650000</v>
      </c>
      <c r="M8213" s="13">
        <v>3710000000</v>
      </c>
      <c r="N8213" s="11">
        <v>11.5</v>
      </c>
      <c r="O8213" s="12">
        <v>426650000</v>
      </c>
      <c r="Q8213" s="13">
        <v>5910000000</v>
      </c>
      <c r="R8213" s="11">
        <v>1.2499999153976311</v>
      </c>
      <c r="S8213" s="11">
        <v>1.25</v>
      </c>
      <c r="T8213" s="12">
        <v>7387499.5</v>
      </c>
      <c r="U8213" s="12">
        <v>7387499.5</v>
      </c>
    </row>
    <row r="8214" spans="1:21" x14ac:dyDescent="0.2">
      <c r="A8214" s="13">
        <v>3261000000</v>
      </c>
      <c r="B8214" s="11">
        <v>6.4998671404477157</v>
      </c>
      <c r="C8214" s="12">
        <v>211960667.44999999</v>
      </c>
      <c r="E8214" s="13">
        <v>3261000000</v>
      </c>
      <c r="F8214" s="11">
        <v>6.4999101517939293</v>
      </c>
      <c r="G8214" s="12">
        <v>211962070.05000001</v>
      </c>
      <c r="I8214" s="13">
        <v>3711000000</v>
      </c>
      <c r="J8214" s="11">
        <v>11.5</v>
      </c>
      <c r="K8214" s="12">
        <v>426765000</v>
      </c>
      <c r="M8214" s="13">
        <v>3711000000</v>
      </c>
      <c r="N8214" s="11">
        <v>11.5</v>
      </c>
      <c r="O8214" s="12">
        <v>426765000</v>
      </c>
      <c r="Q8214" s="13">
        <v>5911000000</v>
      </c>
      <c r="R8214" s="11">
        <v>1.2499999154119439</v>
      </c>
      <c r="S8214" s="11">
        <v>1.25</v>
      </c>
      <c r="T8214" s="12">
        <v>7388749.5</v>
      </c>
      <c r="U8214" s="12">
        <v>7388749.5</v>
      </c>
    </row>
    <row r="8215" spans="1:21" x14ac:dyDescent="0.2">
      <c r="A8215" s="13">
        <v>3262000000</v>
      </c>
      <c r="B8215" s="11">
        <v>6.4998671811771924</v>
      </c>
      <c r="C8215" s="12">
        <v>212025667.44999999</v>
      </c>
      <c r="E8215" s="13">
        <v>3262000000</v>
      </c>
      <c r="F8215" s="11">
        <v>6.4999101793378298</v>
      </c>
      <c r="G8215" s="12">
        <v>212027070.05000001</v>
      </c>
      <c r="I8215" s="13">
        <v>3712000000</v>
      </c>
      <c r="J8215" s="11">
        <v>11.5</v>
      </c>
      <c r="K8215" s="12">
        <v>426880000</v>
      </c>
      <c r="M8215" s="13">
        <v>3712000000</v>
      </c>
      <c r="N8215" s="11">
        <v>11.5</v>
      </c>
      <c r="O8215" s="12">
        <v>426880000</v>
      </c>
      <c r="Q8215" s="13">
        <v>5912000000</v>
      </c>
      <c r="R8215" s="11">
        <v>1.2499999154262516</v>
      </c>
      <c r="S8215" s="11">
        <v>1.25</v>
      </c>
      <c r="T8215" s="12">
        <v>7389999.5</v>
      </c>
      <c r="U8215" s="12">
        <v>7389999.5</v>
      </c>
    </row>
    <row r="8216" spans="1:21" x14ac:dyDescent="0.2">
      <c r="A8216" s="13">
        <v>3263000000</v>
      </c>
      <c r="B8216" s="11">
        <v>6.4998672218817042</v>
      </c>
      <c r="C8216" s="12">
        <v>212090667.44999999</v>
      </c>
      <c r="E8216" s="13">
        <v>3263000000</v>
      </c>
      <c r="F8216" s="11">
        <v>6.4999102068648495</v>
      </c>
      <c r="G8216" s="12">
        <v>212092070.05000001</v>
      </c>
      <c r="I8216" s="13">
        <v>3713000000</v>
      </c>
      <c r="J8216" s="11">
        <v>11.5</v>
      </c>
      <c r="K8216" s="12">
        <v>426995000</v>
      </c>
      <c r="M8216" s="13">
        <v>3713000000</v>
      </c>
      <c r="N8216" s="11">
        <v>11.5</v>
      </c>
      <c r="O8216" s="12">
        <v>426995000</v>
      </c>
      <c r="Q8216" s="13">
        <v>5913000000</v>
      </c>
      <c r="R8216" s="11">
        <v>1.2499999154405546</v>
      </c>
      <c r="S8216" s="11">
        <v>1.25</v>
      </c>
      <c r="T8216" s="12">
        <v>7391249.5</v>
      </c>
      <c r="U8216" s="12">
        <v>7391249.5</v>
      </c>
    </row>
    <row r="8217" spans="1:21" x14ac:dyDescent="0.2">
      <c r="A8217" s="13">
        <v>3264000000</v>
      </c>
      <c r="B8217" s="11">
        <v>6.4998672625612732</v>
      </c>
      <c r="C8217" s="12">
        <v>212155667.44999999</v>
      </c>
      <c r="E8217" s="13">
        <v>3264000000</v>
      </c>
      <c r="F8217" s="11">
        <v>6.4999102343750002</v>
      </c>
      <c r="G8217" s="12">
        <v>212157070.05000001</v>
      </c>
      <c r="I8217" s="13">
        <v>3714000000</v>
      </c>
      <c r="J8217" s="11">
        <v>11.5</v>
      </c>
      <c r="K8217" s="12">
        <v>427110000</v>
      </c>
      <c r="M8217" s="13">
        <v>3714000000</v>
      </c>
      <c r="N8217" s="11">
        <v>11.5</v>
      </c>
      <c r="O8217" s="12">
        <v>427110000</v>
      </c>
      <c r="Q8217" s="13">
        <v>5914000000</v>
      </c>
      <c r="R8217" s="11">
        <v>1.2499999154548529</v>
      </c>
      <c r="S8217" s="11">
        <v>1.25</v>
      </c>
      <c r="T8217" s="12">
        <v>7392499.5</v>
      </c>
      <c r="U8217" s="12">
        <v>7392499.5</v>
      </c>
    </row>
    <row r="8218" spans="1:21" x14ac:dyDescent="0.2">
      <c r="A8218" s="13">
        <v>3265000000</v>
      </c>
      <c r="B8218" s="11">
        <v>6.4998673032159271</v>
      </c>
      <c r="C8218" s="12">
        <v>212220667.44999999</v>
      </c>
      <c r="E8218" s="13">
        <v>3265000000</v>
      </c>
      <c r="F8218" s="11">
        <v>6.4999102618683011</v>
      </c>
      <c r="G8218" s="12">
        <v>212222070.05000001</v>
      </c>
      <c r="I8218" s="13">
        <v>3715000000</v>
      </c>
      <c r="J8218" s="11">
        <v>11.5</v>
      </c>
      <c r="K8218" s="12">
        <v>427225000</v>
      </c>
      <c r="M8218" s="13">
        <v>3715000000</v>
      </c>
      <c r="N8218" s="11">
        <v>11.5</v>
      </c>
      <c r="O8218" s="12">
        <v>427225000</v>
      </c>
      <c r="Q8218" s="13">
        <v>5915000000</v>
      </c>
      <c r="R8218" s="11">
        <v>1.2499999154691461</v>
      </c>
      <c r="S8218" s="11">
        <v>1.25</v>
      </c>
      <c r="T8218" s="12">
        <v>7393749.5</v>
      </c>
      <c r="U8218" s="12">
        <v>7393749.5</v>
      </c>
    </row>
    <row r="8219" spans="1:21" x14ac:dyDescent="0.2">
      <c r="A8219" s="13">
        <v>3266000000</v>
      </c>
      <c r="B8219" s="11">
        <v>6.4998673438456818</v>
      </c>
      <c r="C8219" s="12">
        <v>212285667.44999999</v>
      </c>
      <c r="E8219" s="13">
        <v>3266000000</v>
      </c>
      <c r="F8219" s="11">
        <v>6.4999102893447649</v>
      </c>
      <c r="G8219" s="12">
        <v>212287070.05000001</v>
      </c>
      <c r="I8219" s="13">
        <v>3716000000</v>
      </c>
      <c r="J8219" s="11">
        <v>11.5</v>
      </c>
      <c r="K8219" s="12">
        <v>427340000</v>
      </c>
      <c r="M8219" s="13">
        <v>3716000000</v>
      </c>
      <c r="N8219" s="11">
        <v>11.5</v>
      </c>
      <c r="O8219" s="12">
        <v>427340000</v>
      </c>
      <c r="Q8219" s="13">
        <v>5916000000</v>
      </c>
      <c r="R8219" s="11">
        <v>1.2499999154834349</v>
      </c>
      <c r="S8219" s="11">
        <v>1.25</v>
      </c>
      <c r="T8219" s="12">
        <v>7394999.5</v>
      </c>
      <c r="U8219" s="12">
        <v>7394999.5</v>
      </c>
    </row>
    <row r="8220" spans="1:21" x14ac:dyDescent="0.2">
      <c r="A8220" s="13">
        <v>3267000000</v>
      </c>
      <c r="B8220" s="11">
        <v>6.4998673844505657</v>
      </c>
      <c r="C8220" s="12">
        <v>212350667.44999999</v>
      </c>
      <c r="E8220" s="13">
        <v>3267000000</v>
      </c>
      <c r="F8220" s="11">
        <v>6.4999103168044083</v>
      </c>
      <c r="G8220" s="12">
        <v>212352070.05000001</v>
      </c>
      <c r="I8220" s="13">
        <v>3717000000</v>
      </c>
      <c r="J8220" s="11">
        <v>11.5</v>
      </c>
      <c r="K8220" s="12">
        <v>427455000</v>
      </c>
      <c r="M8220" s="13">
        <v>3717000000</v>
      </c>
      <c r="N8220" s="11">
        <v>11.5</v>
      </c>
      <c r="O8220" s="12">
        <v>427455000</v>
      </c>
      <c r="Q8220" s="13">
        <v>5917000000</v>
      </c>
      <c r="R8220" s="11">
        <v>1.2499999154977184</v>
      </c>
      <c r="S8220" s="11">
        <v>1.25</v>
      </c>
      <c r="T8220" s="12">
        <v>7396249.5</v>
      </c>
      <c r="U8220" s="12">
        <v>7396249.5</v>
      </c>
    </row>
    <row r="8221" spans="1:21" x14ac:dyDescent="0.2">
      <c r="A8221" s="13">
        <v>3268000000</v>
      </c>
      <c r="B8221" s="11">
        <v>6.4998674250305992</v>
      </c>
      <c r="C8221" s="12">
        <v>212415667.44999999</v>
      </c>
      <c r="E8221" s="13">
        <v>3268000000</v>
      </c>
      <c r="F8221" s="11">
        <v>6.4999103442472466</v>
      </c>
      <c r="G8221" s="12">
        <v>212417070.05000001</v>
      </c>
      <c r="I8221" s="13">
        <v>3718000000</v>
      </c>
      <c r="J8221" s="11">
        <v>11.5</v>
      </c>
      <c r="K8221" s="12">
        <v>427570000</v>
      </c>
      <c r="M8221" s="13">
        <v>3718000000</v>
      </c>
      <c r="N8221" s="11">
        <v>11.5</v>
      </c>
      <c r="O8221" s="12">
        <v>427570000</v>
      </c>
      <c r="Q8221" s="13">
        <v>5918000000</v>
      </c>
      <c r="R8221" s="11">
        <v>1.2499999155119972</v>
      </c>
      <c r="S8221" s="11">
        <v>1.25</v>
      </c>
      <c r="T8221" s="12">
        <v>7397499.5</v>
      </c>
      <c r="U8221" s="12">
        <v>7397499.5</v>
      </c>
    </row>
    <row r="8222" spans="1:21" x14ac:dyDescent="0.2">
      <c r="A8222" s="13">
        <v>3269000000</v>
      </c>
      <c r="B8222" s="11">
        <v>6.4998674655858055</v>
      </c>
      <c r="C8222" s="12">
        <v>212480667.44999999</v>
      </c>
      <c r="E8222" s="13">
        <v>3269000000</v>
      </c>
      <c r="F8222" s="11">
        <v>6.4999103716732956</v>
      </c>
      <c r="G8222" s="12">
        <v>212482070.05000001</v>
      </c>
      <c r="I8222" s="13">
        <v>3719000000</v>
      </c>
      <c r="J8222" s="11">
        <v>11.5</v>
      </c>
      <c r="K8222" s="12">
        <v>427685000</v>
      </c>
      <c r="M8222" s="13">
        <v>3719000000</v>
      </c>
      <c r="N8222" s="11">
        <v>11.5</v>
      </c>
      <c r="O8222" s="12">
        <v>427685000</v>
      </c>
      <c r="Q8222" s="13">
        <v>5919000000</v>
      </c>
      <c r="R8222" s="11">
        <v>1.2499999155262713</v>
      </c>
      <c r="S8222" s="11">
        <v>1.25</v>
      </c>
      <c r="T8222" s="12">
        <v>7398749.5</v>
      </c>
      <c r="U8222" s="12">
        <v>7398749.5</v>
      </c>
    </row>
    <row r="8223" spans="1:21" x14ac:dyDescent="0.2">
      <c r="A8223" s="13">
        <v>3270000000</v>
      </c>
      <c r="B8223" s="11">
        <v>6.4998675061162086</v>
      </c>
      <c r="C8223" s="12">
        <v>212545667.44999999</v>
      </c>
      <c r="E8223" s="13">
        <v>3270000000</v>
      </c>
      <c r="F8223" s="11">
        <v>6.4999103990825686</v>
      </c>
      <c r="G8223" s="12">
        <v>212547070.05000001</v>
      </c>
      <c r="I8223" s="13">
        <v>3720000000</v>
      </c>
      <c r="J8223" s="11">
        <v>11.5</v>
      </c>
      <c r="K8223" s="12">
        <v>427800000</v>
      </c>
      <c r="M8223" s="13">
        <v>3720000000</v>
      </c>
      <c r="N8223" s="11">
        <v>11.5</v>
      </c>
      <c r="O8223" s="12">
        <v>427800000</v>
      </c>
      <c r="Q8223" s="13">
        <v>5920000000</v>
      </c>
      <c r="R8223" s="11">
        <v>1.2499999155405406</v>
      </c>
      <c r="S8223" s="11">
        <v>1.25</v>
      </c>
      <c r="T8223" s="12">
        <v>7399999.5</v>
      </c>
      <c r="U8223" s="12">
        <v>7399999.5</v>
      </c>
    </row>
    <row r="8224" spans="1:21" x14ac:dyDescent="0.2">
      <c r="A8224" s="13">
        <v>3271000000</v>
      </c>
      <c r="B8224" s="11">
        <v>6.4998675466218279</v>
      </c>
      <c r="C8224" s="12">
        <v>212610667.44999999</v>
      </c>
      <c r="E8224" s="13">
        <v>3271000000</v>
      </c>
      <c r="F8224" s="11">
        <v>6.4999104264750844</v>
      </c>
      <c r="G8224" s="12">
        <v>212612070.05000001</v>
      </c>
      <c r="I8224" s="13">
        <v>3721000000</v>
      </c>
      <c r="J8224" s="11">
        <v>11.5</v>
      </c>
      <c r="K8224" s="12">
        <v>427915000</v>
      </c>
      <c r="M8224" s="13">
        <v>3721000000</v>
      </c>
      <c r="N8224" s="11">
        <v>11.5</v>
      </c>
      <c r="O8224" s="12">
        <v>427915000</v>
      </c>
      <c r="Q8224" s="13">
        <v>5921000000</v>
      </c>
      <c r="R8224" s="11">
        <v>1.2499999155548049</v>
      </c>
      <c r="S8224" s="11">
        <v>1.25</v>
      </c>
      <c r="T8224" s="12">
        <v>7401249.5</v>
      </c>
      <c r="U8224" s="12">
        <v>7401249.5</v>
      </c>
    </row>
    <row r="8225" spans="1:21" x14ac:dyDescent="0.2">
      <c r="A8225" s="13">
        <v>3272000000</v>
      </c>
      <c r="B8225" s="11">
        <v>6.4998675871026892</v>
      </c>
      <c r="C8225" s="12">
        <v>212675667.44999999</v>
      </c>
      <c r="E8225" s="13">
        <v>3272000000</v>
      </c>
      <c r="F8225" s="11">
        <v>6.4999104538508563</v>
      </c>
      <c r="G8225" s="12">
        <v>212677070.05000001</v>
      </c>
      <c r="I8225" s="13">
        <v>3722000000</v>
      </c>
      <c r="J8225" s="11">
        <v>11.5</v>
      </c>
      <c r="K8225" s="12">
        <v>428030000</v>
      </c>
      <c r="M8225" s="13">
        <v>3722000000</v>
      </c>
      <c r="N8225" s="11">
        <v>11.5</v>
      </c>
      <c r="O8225" s="12">
        <v>428030000</v>
      </c>
      <c r="Q8225" s="13">
        <v>5922000000</v>
      </c>
      <c r="R8225" s="11">
        <v>1.2499999155690644</v>
      </c>
      <c r="S8225" s="11">
        <v>1.25</v>
      </c>
      <c r="T8225" s="12">
        <v>7402499.5</v>
      </c>
      <c r="U8225" s="12">
        <v>7402499.5</v>
      </c>
    </row>
    <row r="8226" spans="1:21" x14ac:dyDescent="0.2">
      <c r="A8226" s="13">
        <v>3273000000</v>
      </c>
      <c r="B8226" s="11">
        <v>6.4998676275588139</v>
      </c>
      <c r="C8226" s="12">
        <v>212740667.44999999</v>
      </c>
      <c r="E8226" s="13">
        <v>3273000000</v>
      </c>
      <c r="F8226" s="11">
        <v>6.4999104812099002</v>
      </c>
      <c r="G8226" s="12">
        <v>212742070.05000001</v>
      </c>
      <c r="I8226" s="13">
        <v>3723000000</v>
      </c>
      <c r="J8226" s="11">
        <v>11.5</v>
      </c>
      <c r="K8226" s="12">
        <v>428145000</v>
      </c>
      <c r="M8226" s="13">
        <v>3723000000</v>
      </c>
      <c r="N8226" s="11">
        <v>11.5</v>
      </c>
      <c r="O8226" s="12">
        <v>428145000</v>
      </c>
      <c r="Q8226" s="13">
        <v>5923000000</v>
      </c>
      <c r="R8226" s="11">
        <v>1.2499999155833192</v>
      </c>
      <c r="S8226" s="11">
        <v>1.25</v>
      </c>
      <c r="T8226" s="12">
        <v>7403749.5</v>
      </c>
      <c r="U8226" s="12">
        <v>7403749.5</v>
      </c>
    </row>
    <row r="8227" spans="1:21" x14ac:dyDescent="0.2">
      <c r="A8227" s="13">
        <v>3274000000</v>
      </c>
      <c r="B8227" s="11">
        <v>6.499867667990225</v>
      </c>
      <c r="C8227" s="12">
        <v>212805667.44999999</v>
      </c>
      <c r="E8227" s="13">
        <v>3274000000</v>
      </c>
      <c r="F8227" s="11">
        <v>6.4999105085522295</v>
      </c>
      <c r="G8227" s="12">
        <v>212807070.05000001</v>
      </c>
      <c r="I8227" s="13">
        <v>3724000000</v>
      </c>
      <c r="J8227" s="11">
        <v>11.5</v>
      </c>
      <c r="K8227" s="12">
        <v>428260000</v>
      </c>
      <c r="M8227" s="13">
        <v>3724000000</v>
      </c>
      <c r="N8227" s="11">
        <v>11.5</v>
      </c>
      <c r="O8227" s="12">
        <v>428260000</v>
      </c>
      <c r="Q8227" s="13">
        <v>5924000000</v>
      </c>
      <c r="R8227" s="11">
        <v>1.2499999155975692</v>
      </c>
      <c r="S8227" s="11">
        <v>1.25</v>
      </c>
      <c r="T8227" s="12">
        <v>7404999.5</v>
      </c>
      <c r="U8227" s="12">
        <v>7404999.5</v>
      </c>
    </row>
    <row r="8228" spans="1:21" x14ac:dyDescent="0.2">
      <c r="A8228" s="13">
        <v>3275000000</v>
      </c>
      <c r="B8228" s="11">
        <v>6.4998677083969465</v>
      </c>
      <c r="C8228" s="12">
        <v>212870667.44999999</v>
      </c>
      <c r="E8228" s="13">
        <v>3275000000</v>
      </c>
      <c r="F8228" s="11">
        <v>6.4999105358778637</v>
      </c>
      <c r="G8228" s="12">
        <v>212872070.05000001</v>
      </c>
      <c r="I8228" s="13">
        <v>3725000000</v>
      </c>
      <c r="J8228" s="11">
        <v>11.5</v>
      </c>
      <c r="K8228" s="12">
        <v>428375000</v>
      </c>
      <c r="M8228" s="13">
        <v>3725000000</v>
      </c>
      <c r="N8228" s="11">
        <v>11.5</v>
      </c>
      <c r="O8228" s="12">
        <v>428375000</v>
      </c>
      <c r="Q8228" s="13">
        <v>5925000000</v>
      </c>
      <c r="R8228" s="11">
        <v>1.2499999156118144</v>
      </c>
      <c r="S8228" s="11">
        <v>1.25</v>
      </c>
      <c r="T8228" s="12">
        <v>7406249.5</v>
      </c>
      <c r="U8228" s="12">
        <v>7406249.5</v>
      </c>
    </row>
    <row r="8229" spans="1:21" x14ac:dyDescent="0.2">
      <c r="A8229" s="13">
        <v>3276000000</v>
      </c>
      <c r="B8229" s="11">
        <v>6.499867748778998</v>
      </c>
      <c r="C8229" s="12">
        <v>212935667.44999999</v>
      </c>
      <c r="E8229" s="13">
        <v>3276000000</v>
      </c>
      <c r="F8229" s="11">
        <v>6.4999105631868126</v>
      </c>
      <c r="G8229" s="12">
        <v>212937070.05000001</v>
      </c>
      <c r="I8229" s="13">
        <v>3726000000</v>
      </c>
      <c r="J8229" s="11">
        <v>11.5</v>
      </c>
      <c r="K8229" s="12">
        <v>428490000</v>
      </c>
      <c r="M8229" s="13">
        <v>3726000000</v>
      </c>
      <c r="N8229" s="11">
        <v>11.5</v>
      </c>
      <c r="O8229" s="12">
        <v>428490000</v>
      </c>
      <c r="Q8229" s="13">
        <v>5926000000</v>
      </c>
      <c r="R8229" s="11">
        <v>1.2499999156260546</v>
      </c>
      <c r="S8229" s="11">
        <v>1.25</v>
      </c>
      <c r="T8229" s="12">
        <v>7407499.5</v>
      </c>
      <c r="U8229" s="12">
        <v>7407499.5</v>
      </c>
    </row>
    <row r="8230" spans="1:21" x14ac:dyDescent="0.2">
      <c r="A8230" s="13">
        <v>3277000000</v>
      </c>
      <c r="B8230" s="11">
        <v>6.4998677891364043</v>
      </c>
      <c r="C8230" s="12">
        <v>213000667.44999999</v>
      </c>
      <c r="E8230" s="13">
        <v>3277000000</v>
      </c>
      <c r="F8230" s="11">
        <v>6.4999105904790966</v>
      </c>
      <c r="G8230" s="12">
        <v>213002070.05000001</v>
      </c>
      <c r="I8230" s="13">
        <v>3727000000</v>
      </c>
      <c r="J8230" s="11">
        <v>11.5</v>
      </c>
      <c r="K8230" s="12">
        <v>428605000</v>
      </c>
      <c r="M8230" s="13">
        <v>3727000000</v>
      </c>
      <c r="N8230" s="11">
        <v>11.5</v>
      </c>
      <c r="O8230" s="12">
        <v>428605000</v>
      </c>
      <c r="Q8230" s="13">
        <v>5927000000</v>
      </c>
      <c r="R8230" s="11">
        <v>1.2499999156402903</v>
      </c>
      <c r="S8230" s="11">
        <v>1.25</v>
      </c>
      <c r="T8230" s="12">
        <v>7408749.5</v>
      </c>
      <c r="U8230" s="12">
        <v>7408749.5</v>
      </c>
    </row>
    <row r="8231" spans="1:21" x14ac:dyDescent="0.2">
      <c r="A8231" s="13">
        <v>3278000000</v>
      </c>
      <c r="B8231" s="11">
        <v>6.4998678294691885</v>
      </c>
      <c r="C8231" s="12">
        <v>213065667.44999999</v>
      </c>
      <c r="E8231" s="13">
        <v>3278000000</v>
      </c>
      <c r="F8231" s="11">
        <v>6.4999106177547281</v>
      </c>
      <c r="G8231" s="12">
        <v>213067070.05000001</v>
      </c>
      <c r="I8231" s="13">
        <v>3728000000</v>
      </c>
      <c r="J8231" s="11">
        <v>11.5</v>
      </c>
      <c r="K8231" s="12">
        <v>428720000</v>
      </c>
      <c r="M8231" s="13">
        <v>3728000000</v>
      </c>
      <c r="N8231" s="11">
        <v>11.5</v>
      </c>
      <c r="O8231" s="12">
        <v>428720000</v>
      </c>
      <c r="Q8231" s="13">
        <v>5928000000</v>
      </c>
      <c r="R8231" s="11">
        <v>1.249999915654521</v>
      </c>
      <c r="S8231" s="11">
        <v>1.25</v>
      </c>
      <c r="T8231" s="12">
        <v>7409999.5</v>
      </c>
      <c r="U8231" s="12">
        <v>7409999.5</v>
      </c>
    </row>
    <row r="8232" spans="1:21" x14ac:dyDescent="0.2">
      <c r="A8232" s="13">
        <v>3279000000</v>
      </c>
      <c r="B8232" s="11">
        <v>6.4998678697773702</v>
      </c>
      <c r="C8232" s="12">
        <v>213130667.44999999</v>
      </c>
      <c r="E8232" s="13">
        <v>3279000000</v>
      </c>
      <c r="F8232" s="11">
        <v>6.4999106450137232</v>
      </c>
      <c r="G8232" s="12">
        <v>213132070.05000001</v>
      </c>
      <c r="I8232" s="13">
        <v>3729000000</v>
      </c>
      <c r="J8232" s="11">
        <v>11.5</v>
      </c>
      <c r="K8232" s="12">
        <v>428835000</v>
      </c>
      <c r="M8232" s="13">
        <v>3729000000</v>
      </c>
      <c r="N8232" s="11">
        <v>11.5</v>
      </c>
      <c r="O8232" s="12">
        <v>428835000</v>
      </c>
      <c r="Q8232" s="13">
        <v>5929000000</v>
      </c>
      <c r="R8232" s="11">
        <v>1.2499999156687469</v>
      </c>
      <c r="S8232" s="11">
        <v>1.25</v>
      </c>
      <c r="T8232" s="12">
        <v>7411249.5</v>
      </c>
      <c r="U8232" s="12">
        <v>7411249.5</v>
      </c>
    </row>
    <row r="8233" spans="1:21" x14ac:dyDescent="0.2">
      <c r="A8233" s="13">
        <v>3280000000</v>
      </c>
      <c r="B8233" s="11">
        <v>6.4998679100609742</v>
      </c>
      <c r="C8233" s="12">
        <v>213195667.44999999</v>
      </c>
      <c r="E8233" s="13">
        <v>3280000000</v>
      </c>
      <c r="F8233" s="11">
        <v>6.4999106722560986</v>
      </c>
      <c r="G8233" s="12">
        <v>213197070.05000001</v>
      </c>
      <c r="I8233" s="13">
        <v>3730000000</v>
      </c>
      <c r="J8233" s="11">
        <v>11.5</v>
      </c>
      <c r="K8233" s="12">
        <v>428950000</v>
      </c>
      <c r="M8233" s="13">
        <v>3730000000</v>
      </c>
      <c r="N8233" s="11">
        <v>11.5</v>
      </c>
      <c r="O8233" s="12">
        <v>428950000</v>
      </c>
      <c r="Q8233" s="13">
        <v>5930000000</v>
      </c>
      <c r="R8233" s="11">
        <v>1.249999915682968</v>
      </c>
      <c r="S8233" s="11">
        <v>1.25</v>
      </c>
      <c r="T8233" s="12">
        <v>7412499.5</v>
      </c>
      <c r="U8233" s="12">
        <v>7412499.5</v>
      </c>
    </row>
    <row r="8234" spans="1:21" x14ac:dyDescent="0.2">
      <c r="A8234" s="13">
        <v>3281000000</v>
      </c>
      <c r="B8234" s="11">
        <v>6.4998679503200236</v>
      </c>
      <c r="C8234" s="12">
        <v>213260667.44999999</v>
      </c>
      <c r="E8234" s="13">
        <v>3281000000</v>
      </c>
      <c r="F8234" s="11">
        <v>6.4999106994818661</v>
      </c>
      <c r="G8234" s="12">
        <v>213262070.05000001</v>
      </c>
      <c r="I8234" s="13">
        <v>3731000000</v>
      </c>
      <c r="J8234" s="11">
        <v>11.5</v>
      </c>
      <c r="K8234" s="12">
        <v>429065000</v>
      </c>
      <c r="M8234" s="13">
        <v>3731000000</v>
      </c>
      <c r="N8234" s="11">
        <v>11.5</v>
      </c>
      <c r="O8234" s="12">
        <v>429065000</v>
      </c>
      <c r="Q8234" s="13">
        <v>5931000000</v>
      </c>
      <c r="R8234" s="11">
        <v>1.2499999156971842</v>
      </c>
      <c r="S8234" s="11">
        <v>1.25</v>
      </c>
      <c r="T8234" s="12">
        <v>7413749.5</v>
      </c>
      <c r="U8234" s="12">
        <v>7413749.5</v>
      </c>
    </row>
    <row r="8235" spans="1:21" x14ac:dyDescent="0.2">
      <c r="A8235" s="13">
        <v>3282000000</v>
      </c>
      <c r="B8235" s="11">
        <v>6.4998679905545389</v>
      </c>
      <c r="C8235" s="12">
        <v>213325667.44999999</v>
      </c>
      <c r="E8235" s="13">
        <v>3282000000</v>
      </c>
      <c r="F8235" s="11">
        <v>6.4999107266910423</v>
      </c>
      <c r="G8235" s="12">
        <v>213327070.05000001</v>
      </c>
      <c r="I8235" s="13">
        <v>3732000000</v>
      </c>
      <c r="J8235" s="11">
        <v>11.5</v>
      </c>
      <c r="K8235" s="12">
        <v>429180000</v>
      </c>
      <c r="M8235" s="13">
        <v>3732000000</v>
      </c>
      <c r="N8235" s="11">
        <v>11.5</v>
      </c>
      <c r="O8235" s="12">
        <v>429180000</v>
      </c>
      <c r="Q8235" s="13">
        <v>5932000000</v>
      </c>
      <c r="R8235" s="11">
        <v>1.2499999157113957</v>
      </c>
      <c r="S8235" s="11">
        <v>1.25</v>
      </c>
      <c r="T8235" s="12">
        <v>7414999.5</v>
      </c>
      <c r="U8235" s="12">
        <v>7414999.5</v>
      </c>
    </row>
    <row r="8236" spans="1:21" x14ac:dyDescent="0.2">
      <c r="A8236" s="13">
        <v>3283000000</v>
      </c>
      <c r="B8236" s="11">
        <v>6.499868030764544</v>
      </c>
      <c r="C8236" s="12">
        <v>213390667.44999999</v>
      </c>
      <c r="E8236" s="13">
        <v>3283000000</v>
      </c>
      <c r="F8236" s="11">
        <v>6.4999107538836434</v>
      </c>
      <c r="G8236" s="12">
        <v>213392070.05000001</v>
      </c>
      <c r="I8236" s="13">
        <v>3733000000</v>
      </c>
      <c r="J8236" s="11">
        <v>11.5</v>
      </c>
      <c r="K8236" s="12">
        <v>429295000</v>
      </c>
      <c r="M8236" s="13">
        <v>3733000000</v>
      </c>
      <c r="N8236" s="11">
        <v>11.5</v>
      </c>
      <c r="O8236" s="12">
        <v>429295000</v>
      </c>
      <c r="Q8236" s="13">
        <v>5933000000</v>
      </c>
      <c r="R8236" s="11">
        <v>1.2499999157256028</v>
      </c>
      <c r="S8236" s="11">
        <v>1.25</v>
      </c>
      <c r="T8236" s="12">
        <v>7416249.5</v>
      </c>
      <c r="U8236" s="12">
        <v>7416249.5</v>
      </c>
    </row>
    <row r="8237" spans="1:21" x14ac:dyDescent="0.2">
      <c r="A8237" s="13">
        <v>3284000000</v>
      </c>
      <c r="B8237" s="11">
        <v>6.4998680709500603</v>
      </c>
      <c r="C8237" s="12">
        <v>213455667.44999999</v>
      </c>
      <c r="E8237" s="13">
        <v>3284000000</v>
      </c>
      <c r="F8237" s="11">
        <v>6.4999107810596843</v>
      </c>
      <c r="G8237" s="12">
        <v>213457070.05000001</v>
      </c>
      <c r="I8237" s="13">
        <v>3734000000</v>
      </c>
      <c r="J8237" s="11">
        <v>11.5</v>
      </c>
      <c r="K8237" s="12">
        <v>429410000</v>
      </c>
      <c r="M8237" s="13">
        <v>3734000000</v>
      </c>
      <c r="N8237" s="11">
        <v>11.5</v>
      </c>
      <c r="O8237" s="12">
        <v>429410000</v>
      </c>
      <c r="Q8237" s="13">
        <v>5934000000</v>
      </c>
      <c r="R8237" s="11">
        <v>1.2499999157398045</v>
      </c>
      <c r="S8237" s="11">
        <v>1.25</v>
      </c>
      <c r="T8237" s="12">
        <v>7417499.5</v>
      </c>
      <c r="U8237" s="12">
        <v>7417499.5</v>
      </c>
    </row>
    <row r="8238" spans="1:21" x14ac:dyDescent="0.2">
      <c r="A8238" s="13">
        <v>3285000000</v>
      </c>
      <c r="B8238" s="11">
        <v>6.4998681111111107</v>
      </c>
      <c r="C8238" s="12">
        <v>213520667.44999999</v>
      </c>
      <c r="E8238" s="13">
        <v>3285000000</v>
      </c>
      <c r="F8238" s="11">
        <v>6.4999108082191785</v>
      </c>
      <c r="G8238" s="12">
        <v>213522070.05000001</v>
      </c>
      <c r="I8238" s="13">
        <v>3735000000</v>
      </c>
      <c r="J8238" s="11">
        <v>11.5</v>
      </c>
      <c r="K8238" s="12">
        <v>429525000</v>
      </c>
      <c r="M8238" s="13">
        <v>3735000000</v>
      </c>
      <c r="N8238" s="11">
        <v>11.5</v>
      </c>
      <c r="O8238" s="12">
        <v>429525000</v>
      </c>
      <c r="Q8238" s="13">
        <v>5935000000</v>
      </c>
      <c r="R8238" s="11">
        <v>1.2499999157540016</v>
      </c>
      <c r="S8238" s="11">
        <v>1.25</v>
      </c>
      <c r="T8238" s="12">
        <v>7418749.5</v>
      </c>
      <c r="U8238" s="12">
        <v>7418749.5</v>
      </c>
    </row>
    <row r="8239" spans="1:21" x14ac:dyDescent="0.2">
      <c r="A8239" s="13">
        <v>3286000000</v>
      </c>
      <c r="B8239" s="11">
        <v>6.4998681512477177</v>
      </c>
      <c r="C8239" s="12">
        <v>213585667.44999999</v>
      </c>
      <c r="E8239" s="13">
        <v>3286000000</v>
      </c>
      <c r="F8239" s="11">
        <v>6.499910835362142</v>
      </c>
      <c r="G8239" s="12">
        <v>213587070.05000001</v>
      </c>
      <c r="I8239" s="13">
        <v>3736000000</v>
      </c>
      <c r="J8239" s="11">
        <v>11.5</v>
      </c>
      <c r="K8239" s="12">
        <v>429640000</v>
      </c>
      <c r="M8239" s="13">
        <v>3736000000</v>
      </c>
      <c r="N8239" s="11">
        <v>11.5</v>
      </c>
      <c r="O8239" s="12">
        <v>429640000</v>
      </c>
      <c r="Q8239" s="13">
        <v>5936000000</v>
      </c>
      <c r="R8239" s="11">
        <v>1.249999915768194</v>
      </c>
      <c r="S8239" s="11">
        <v>1.25</v>
      </c>
      <c r="T8239" s="12">
        <v>7419999.5</v>
      </c>
      <c r="U8239" s="12">
        <v>7419999.5</v>
      </c>
    </row>
    <row r="8240" spans="1:21" x14ac:dyDescent="0.2">
      <c r="A8240" s="13">
        <v>3287000000</v>
      </c>
      <c r="B8240" s="11">
        <v>6.4998681913599015</v>
      </c>
      <c r="C8240" s="12">
        <v>213650667.44999999</v>
      </c>
      <c r="E8240" s="13">
        <v>3287000000</v>
      </c>
      <c r="F8240" s="11">
        <v>6.4999108624885924</v>
      </c>
      <c r="G8240" s="12">
        <v>213652070.05000001</v>
      </c>
      <c r="I8240" s="13">
        <v>3737000000</v>
      </c>
      <c r="J8240" s="11">
        <v>11.5</v>
      </c>
      <c r="K8240" s="12">
        <v>429755000</v>
      </c>
      <c r="M8240" s="13">
        <v>3737000000</v>
      </c>
      <c r="N8240" s="11">
        <v>11.5</v>
      </c>
      <c r="O8240" s="12">
        <v>429755000</v>
      </c>
      <c r="Q8240" s="13">
        <v>5937000000</v>
      </c>
      <c r="R8240" s="11">
        <v>1.2499999157823818</v>
      </c>
      <c r="S8240" s="11">
        <v>1.25</v>
      </c>
      <c r="T8240" s="12">
        <v>7421249.5</v>
      </c>
      <c r="U8240" s="12">
        <v>7421249.5</v>
      </c>
    </row>
    <row r="8241" spans="1:21" x14ac:dyDescent="0.2">
      <c r="A8241" s="13">
        <v>3288000000</v>
      </c>
      <c r="B8241" s="11">
        <v>6.4998682314476879</v>
      </c>
      <c r="C8241" s="12">
        <v>213715667.44999999</v>
      </c>
      <c r="E8241" s="13">
        <v>3288000000</v>
      </c>
      <c r="F8241" s="11">
        <v>6.4999108895985414</v>
      </c>
      <c r="G8241" s="12">
        <v>213717070.05000001</v>
      </c>
      <c r="I8241" s="13">
        <v>3738000000</v>
      </c>
      <c r="J8241" s="11">
        <v>11.5</v>
      </c>
      <c r="K8241" s="12">
        <v>429870000</v>
      </c>
      <c r="M8241" s="13">
        <v>3738000000</v>
      </c>
      <c r="N8241" s="11">
        <v>11.5</v>
      </c>
      <c r="O8241" s="12">
        <v>429870000</v>
      </c>
      <c r="Q8241" s="13">
        <v>5938000000</v>
      </c>
      <c r="R8241" s="11">
        <v>1.2499999157965647</v>
      </c>
      <c r="S8241" s="11">
        <v>1.25</v>
      </c>
      <c r="T8241" s="12">
        <v>7422499.5</v>
      </c>
      <c r="U8241" s="12">
        <v>7422499.5</v>
      </c>
    </row>
    <row r="8242" spans="1:21" x14ac:dyDescent="0.2">
      <c r="A8242" s="13">
        <v>3289000000</v>
      </c>
      <c r="B8242" s="11">
        <v>6.4998682715110974</v>
      </c>
      <c r="C8242" s="12">
        <v>213780667.44999999</v>
      </c>
      <c r="E8242" s="13">
        <v>3289000000</v>
      </c>
      <c r="F8242" s="11">
        <v>6.4999109166920048</v>
      </c>
      <c r="G8242" s="12">
        <v>213782070.05000001</v>
      </c>
      <c r="I8242" s="13">
        <v>3739000000</v>
      </c>
      <c r="J8242" s="11">
        <v>11.5</v>
      </c>
      <c r="K8242" s="12">
        <v>429985000</v>
      </c>
      <c r="M8242" s="13">
        <v>3739000000</v>
      </c>
      <c r="N8242" s="11">
        <v>11.5</v>
      </c>
      <c r="O8242" s="12">
        <v>429985000</v>
      </c>
      <c r="Q8242" s="13">
        <v>5939000000</v>
      </c>
      <c r="R8242" s="11">
        <v>1.2499999158107424</v>
      </c>
      <c r="S8242" s="11">
        <v>1.25</v>
      </c>
      <c r="T8242" s="12">
        <v>7423749.5</v>
      </c>
      <c r="U8242" s="12">
        <v>7423749.5</v>
      </c>
    </row>
    <row r="8243" spans="1:21" x14ac:dyDescent="0.2">
      <c r="A8243" s="13">
        <v>3290000000</v>
      </c>
      <c r="B8243" s="11">
        <v>6.4998683115501512</v>
      </c>
      <c r="C8243" s="12">
        <v>213845667.44999999</v>
      </c>
      <c r="E8243" s="13">
        <v>3290000000</v>
      </c>
      <c r="F8243" s="11">
        <v>6.499910943768997</v>
      </c>
      <c r="G8243" s="12">
        <v>213847070.05000001</v>
      </c>
      <c r="I8243" s="13">
        <v>3740000000</v>
      </c>
      <c r="J8243" s="11">
        <v>11.5</v>
      </c>
      <c r="K8243" s="12">
        <v>430100000</v>
      </c>
      <c r="M8243" s="13">
        <v>3740000000</v>
      </c>
      <c r="N8243" s="11">
        <v>11.5</v>
      </c>
      <c r="O8243" s="12">
        <v>430100000</v>
      </c>
      <c r="Q8243" s="13">
        <v>5940000000</v>
      </c>
      <c r="R8243" s="11">
        <v>1.2499999158249158</v>
      </c>
      <c r="S8243" s="11">
        <v>1.25</v>
      </c>
      <c r="T8243" s="12">
        <v>7424999.5</v>
      </c>
      <c r="U8243" s="12">
        <v>7424999.5</v>
      </c>
    </row>
    <row r="8244" spans="1:21" x14ac:dyDescent="0.2">
      <c r="A8244" s="13">
        <v>3291000000</v>
      </c>
      <c r="B8244" s="11">
        <v>6.4998683515648734</v>
      </c>
      <c r="C8244" s="12">
        <v>213910667.44999999</v>
      </c>
      <c r="E8244" s="13">
        <v>3291000000</v>
      </c>
      <c r="F8244" s="11">
        <v>6.4999109708295348</v>
      </c>
      <c r="G8244" s="12">
        <v>213912070.05000001</v>
      </c>
      <c r="I8244" s="13">
        <v>3741000000</v>
      </c>
      <c r="J8244" s="11">
        <v>11.5</v>
      </c>
      <c r="K8244" s="12">
        <v>430215000</v>
      </c>
      <c r="M8244" s="13">
        <v>3741000000</v>
      </c>
      <c r="N8244" s="11">
        <v>11.5</v>
      </c>
      <c r="O8244" s="12">
        <v>430215000</v>
      </c>
      <c r="Q8244" s="13">
        <v>5941000000</v>
      </c>
      <c r="R8244" s="11">
        <v>1.2499999158390844</v>
      </c>
      <c r="S8244" s="11">
        <v>1.25</v>
      </c>
      <c r="T8244" s="12">
        <v>7426249.5</v>
      </c>
      <c r="U8244" s="12">
        <v>7426249.5</v>
      </c>
    </row>
    <row r="8245" spans="1:21" x14ac:dyDescent="0.2">
      <c r="A8245" s="13">
        <v>3292000000</v>
      </c>
      <c r="B8245" s="11">
        <v>6.4998683915552853</v>
      </c>
      <c r="C8245" s="12">
        <v>213975667.44999999</v>
      </c>
      <c r="E8245" s="13">
        <v>3292000000</v>
      </c>
      <c r="F8245" s="11">
        <v>6.4999109978736325</v>
      </c>
      <c r="G8245" s="12">
        <v>213977070.05000001</v>
      </c>
      <c r="I8245" s="13">
        <v>3742000000</v>
      </c>
      <c r="J8245" s="11">
        <v>11.5</v>
      </c>
      <c r="K8245" s="12">
        <v>430330000</v>
      </c>
      <c r="M8245" s="13">
        <v>3742000000</v>
      </c>
      <c r="N8245" s="11">
        <v>11.5</v>
      </c>
      <c r="O8245" s="12">
        <v>430330000</v>
      </c>
      <c r="Q8245" s="13">
        <v>5942000000</v>
      </c>
      <c r="R8245" s="11">
        <v>1.249999915853248</v>
      </c>
      <c r="S8245" s="11">
        <v>1.25</v>
      </c>
      <c r="T8245" s="12">
        <v>7427499.5</v>
      </c>
      <c r="U8245" s="12">
        <v>7427499.5</v>
      </c>
    </row>
    <row r="8246" spans="1:21" x14ac:dyDescent="0.2">
      <c r="A8246" s="13">
        <v>3293000000</v>
      </c>
      <c r="B8246" s="11">
        <v>6.499868431521409</v>
      </c>
      <c r="C8246" s="12">
        <v>214040667.44999999</v>
      </c>
      <c r="E8246" s="13">
        <v>3293000000</v>
      </c>
      <c r="F8246" s="11">
        <v>6.4999110249013059</v>
      </c>
      <c r="G8246" s="12">
        <v>214042070.05000001</v>
      </c>
      <c r="I8246" s="13">
        <v>3743000000</v>
      </c>
      <c r="J8246" s="11">
        <v>11.5</v>
      </c>
      <c r="K8246" s="12">
        <v>430445000</v>
      </c>
      <c r="M8246" s="13">
        <v>3743000000</v>
      </c>
      <c r="N8246" s="11">
        <v>11.5</v>
      </c>
      <c r="O8246" s="12">
        <v>430445000</v>
      </c>
      <c r="Q8246" s="13">
        <v>5943000000</v>
      </c>
      <c r="R8246" s="11">
        <v>1.2499999158674069</v>
      </c>
      <c r="S8246" s="11">
        <v>1.25</v>
      </c>
      <c r="T8246" s="12">
        <v>7428749.5</v>
      </c>
      <c r="U8246" s="12">
        <v>7428749.5</v>
      </c>
    </row>
    <row r="8247" spans="1:21" x14ac:dyDescent="0.2">
      <c r="A8247" s="13">
        <v>3294000000</v>
      </c>
      <c r="B8247" s="11">
        <v>6.499868471463266</v>
      </c>
      <c r="C8247" s="12">
        <v>214105667.44999999</v>
      </c>
      <c r="E8247" s="13">
        <v>3294000000</v>
      </c>
      <c r="F8247" s="11">
        <v>6.4999110519125685</v>
      </c>
      <c r="G8247" s="12">
        <v>214107070.05000001</v>
      </c>
      <c r="I8247" s="13">
        <v>3744000000</v>
      </c>
      <c r="J8247" s="11">
        <v>11.5</v>
      </c>
      <c r="K8247" s="12">
        <v>430560000</v>
      </c>
      <c r="M8247" s="13">
        <v>3744000000</v>
      </c>
      <c r="N8247" s="11">
        <v>11.5</v>
      </c>
      <c r="O8247" s="12">
        <v>430560000</v>
      </c>
      <c r="Q8247" s="13">
        <v>5944000000</v>
      </c>
      <c r="R8247" s="11">
        <v>1.2499999158815613</v>
      </c>
      <c r="S8247" s="11">
        <v>1.25</v>
      </c>
      <c r="T8247" s="12">
        <v>7429999.5</v>
      </c>
      <c r="U8247" s="12">
        <v>7429999.5</v>
      </c>
    </row>
    <row r="8248" spans="1:21" x14ac:dyDescent="0.2">
      <c r="A8248" s="13">
        <v>3295000000</v>
      </c>
      <c r="B8248" s="11">
        <v>6.4998685113808801</v>
      </c>
      <c r="C8248" s="12">
        <v>214170667.44999999</v>
      </c>
      <c r="E8248" s="13">
        <v>3295000000</v>
      </c>
      <c r="F8248" s="11">
        <v>6.4999110789074361</v>
      </c>
      <c r="G8248" s="12">
        <v>214172070.05000001</v>
      </c>
      <c r="I8248" s="13">
        <v>3745000000</v>
      </c>
      <c r="J8248" s="11">
        <v>11.5</v>
      </c>
      <c r="K8248" s="12">
        <v>430675000</v>
      </c>
      <c r="M8248" s="13">
        <v>3745000000</v>
      </c>
      <c r="N8248" s="11">
        <v>11.5</v>
      </c>
      <c r="O8248" s="12">
        <v>430675000</v>
      </c>
      <c r="Q8248" s="13">
        <v>5945000000</v>
      </c>
      <c r="R8248" s="11">
        <v>1.2499999158957107</v>
      </c>
      <c r="S8248" s="11">
        <v>1.25</v>
      </c>
      <c r="T8248" s="12">
        <v>7431249.5</v>
      </c>
      <c r="U8248" s="12">
        <v>7431249.5</v>
      </c>
    </row>
    <row r="8249" spans="1:21" x14ac:dyDescent="0.2">
      <c r="A8249" s="13">
        <v>3296000000</v>
      </c>
      <c r="B8249" s="11">
        <v>6.4998685512742709</v>
      </c>
      <c r="C8249" s="12">
        <v>214235667.44999999</v>
      </c>
      <c r="E8249" s="13">
        <v>3296000000</v>
      </c>
      <c r="F8249" s="11">
        <v>6.4999111058859222</v>
      </c>
      <c r="G8249" s="12">
        <v>214237070.05000001</v>
      </c>
      <c r="I8249" s="13">
        <v>3746000000</v>
      </c>
      <c r="J8249" s="11">
        <v>11.5</v>
      </c>
      <c r="K8249" s="12">
        <v>430790000</v>
      </c>
      <c r="M8249" s="13">
        <v>3746000000</v>
      </c>
      <c r="N8249" s="11">
        <v>11.5</v>
      </c>
      <c r="O8249" s="12">
        <v>430790000</v>
      </c>
      <c r="Q8249" s="13">
        <v>5946000000</v>
      </c>
      <c r="R8249" s="11">
        <v>1.2499999159098554</v>
      </c>
      <c r="S8249" s="11">
        <v>1.25</v>
      </c>
      <c r="T8249" s="12">
        <v>7432499.5</v>
      </c>
      <c r="U8249" s="12">
        <v>7432499.5</v>
      </c>
    </row>
    <row r="8250" spans="1:21" x14ac:dyDescent="0.2">
      <c r="A8250" s="13">
        <v>3297000000</v>
      </c>
      <c r="B8250" s="11">
        <v>6.4998685911434633</v>
      </c>
      <c r="C8250" s="12">
        <v>214300667.44999999</v>
      </c>
      <c r="E8250" s="13">
        <v>3297000000</v>
      </c>
      <c r="F8250" s="11">
        <v>6.4999111328480437</v>
      </c>
      <c r="G8250" s="12">
        <v>214302070.05000001</v>
      </c>
      <c r="I8250" s="13">
        <v>3747000000</v>
      </c>
      <c r="J8250" s="11">
        <v>11.5</v>
      </c>
      <c r="K8250" s="12">
        <v>430905000</v>
      </c>
      <c r="M8250" s="13">
        <v>3747000000</v>
      </c>
      <c r="N8250" s="11">
        <v>11.5</v>
      </c>
      <c r="O8250" s="12">
        <v>430905000</v>
      </c>
      <c r="Q8250" s="13">
        <v>5947000000</v>
      </c>
      <c r="R8250" s="11">
        <v>1.2499999159239952</v>
      </c>
      <c r="S8250" s="11">
        <v>1.25</v>
      </c>
      <c r="T8250" s="12">
        <v>7433749.5</v>
      </c>
      <c r="U8250" s="12">
        <v>7433749.5</v>
      </c>
    </row>
    <row r="8251" spans="1:21" x14ac:dyDescent="0.2">
      <c r="A8251" s="13">
        <v>3298000000</v>
      </c>
      <c r="B8251" s="11">
        <v>6.4998686309884768</v>
      </c>
      <c r="C8251" s="12">
        <v>214365667.44999999</v>
      </c>
      <c r="E8251" s="13">
        <v>3298000000</v>
      </c>
      <c r="F8251" s="11">
        <v>6.4999111597938146</v>
      </c>
      <c r="G8251" s="12">
        <v>214367070.05000001</v>
      </c>
      <c r="I8251" s="13">
        <v>3748000000</v>
      </c>
      <c r="J8251" s="11">
        <v>11.5</v>
      </c>
      <c r="K8251" s="12">
        <v>431020000</v>
      </c>
      <c r="M8251" s="13">
        <v>3748000000</v>
      </c>
      <c r="N8251" s="11">
        <v>11.5</v>
      </c>
      <c r="O8251" s="12">
        <v>431020000</v>
      </c>
      <c r="Q8251" s="13">
        <v>5948000000</v>
      </c>
      <c r="R8251" s="11">
        <v>1.2499999159381303</v>
      </c>
      <c r="S8251" s="11">
        <v>1.25</v>
      </c>
      <c r="T8251" s="12">
        <v>7434999.5</v>
      </c>
      <c r="U8251" s="12">
        <v>7434999.5</v>
      </c>
    </row>
    <row r="8252" spans="1:21" x14ac:dyDescent="0.2">
      <c r="A8252" s="13">
        <v>3299000000</v>
      </c>
      <c r="B8252" s="11">
        <v>6.4998686708093363</v>
      </c>
      <c r="C8252" s="12">
        <v>214430667.44999999</v>
      </c>
      <c r="E8252" s="13">
        <v>3299000000</v>
      </c>
      <c r="F8252" s="11">
        <v>6.4999111867232493</v>
      </c>
      <c r="G8252" s="12">
        <v>214432070.05000001</v>
      </c>
      <c r="I8252" s="13">
        <v>3749000000</v>
      </c>
      <c r="J8252" s="11">
        <v>11.5</v>
      </c>
      <c r="K8252" s="12">
        <v>431135000</v>
      </c>
      <c r="M8252" s="13">
        <v>3749000000</v>
      </c>
      <c r="N8252" s="11">
        <v>11.5</v>
      </c>
      <c r="O8252" s="12">
        <v>431135000</v>
      </c>
      <c r="Q8252" s="13">
        <v>5949000000</v>
      </c>
      <c r="R8252" s="11">
        <v>1.249999915952261</v>
      </c>
      <c r="S8252" s="11">
        <v>1.25</v>
      </c>
      <c r="T8252" s="12">
        <v>7436249.5</v>
      </c>
      <c r="U8252" s="12">
        <v>7436249.5</v>
      </c>
    </row>
    <row r="8253" spans="1:21" x14ac:dyDescent="0.2">
      <c r="A8253" s="13">
        <v>3300000000</v>
      </c>
      <c r="B8253" s="11">
        <v>6.4998687106060604</v>
      </c>
      <c r="C8253" s="12">
        <v>214495667.44999999</v>
      </c>
      <c r="E8253" s="13">
        <v>3300000000</v>
      </c>
      <c r="F8253" s="11">
        <v>6.4999112136363637</v>
      </c>
      <c r="G8253" s="12">
        <v>214497070.05000001</v>
      </c>
      <c r="I8253" s="13">
        <v>3750000000</v>
      </c>
      <c r="J8253" s="11">
        <v>11.5</v>
      </c>
      <c r="K8253" s="12">
        <v>431250000</v>
      </c>
      <c r="M8253" s="13">
        <v>3750000000</v>
      </c>
      <c r="N8253" s="11">
        <v>11.5</v>
      </c>
      <c r="O8253" s="12">
        <v>431250000</v>
      </c>
      <c r="Q8253" s="13">
        <v>5950000000</v>
      </c>
      <c r="R8253" s="11">
        <v>1.2499999159663866</v>
      </c>
      <c r="S8253" s="11">
        <v>1.25</v>
      </c>
      <c r="T8253" s="12">
        <v>7437499.5</v>
      </c>
      <c r="U8253" s="12">
        <v>7437499.5</v>
      </c>
    </row>
    <row r="8254" spans="1:21" x14ac:dyDescent="0.2">
      <c r="A8254" s="13">
        <v>3301000000</v>
      </c>
      <c r="B8254" s="11">
        <v>6.4998687503786732</v>
      </c>
      <c r="C8254" s="12">
        <v>214560667.44999999</v>
      </c>
      <c r="E8254" s="13">
        <v>3301000000</v>
      </c>
      <c r="F8254" s="11">
        <v>6.499911240533172</v>
      </c>
      <c r="G8254" s="12">
        <v>214562070.05000001</v>
      </c>
      <c r="I8254" s="13">
        <v>3751000000</v>
      </c>
      <c r="J8254" s="11">
        <v>11.5</v>
      </c>
      <c r="K8254" s="12">
        <v>431365000</v>
      </c>
      <c r="M8254" s="13">
        <v>3751000000</v>
      </c>
      <c r="N8254" s="11">
        <v>11.5</v>
      </c>
      <c r="O8254" s="12">
        <v>431365000</v>
      </c>
      <c r="Q8254" s="13">
        <v>5951000000</v>
      </c>
      <c r="R8254" s="11">
        <v>1.2499999159805075</v>
      </c>
      <c r="S8254" s="11">
        <v>1.25</v>
      </c>
      <c r="T8254" s="12">
        <v>7438749.5</v>
      </c>
      <c r="U8254" s="12">
        <v>7438749.5</v>
      </c>
    </row>
    <row r="8255" spans="1:21" x14ac:dyDescent="0.2">
      <c r="A8255" s="13">
        <v>3302000000</v>
      </c>
      <c r="B8255" s="11">
        <v>6.4998687901271959</v>
      </c>
      <c r="C8255" s="12">
        <v>214625667.44999999</v>
      </c>
      <c r="E8255" s="13">
        <v>3302000000</v>
      </c>
      <c r="F8255" s="11">
        <v>6.4999112674136894</v>
      </c>
      <c r="G8255" s="12">
        <v>214627070.05000001</v>
      </c>
      <c r="I8255" s="13">
        <v>3752000000</v>
      </c>
      <c r="J8255" s="11">
        <v>11.5</v>
      </c>
      <c r="K8255" s="12">
        <v>431480000</v>
      </c>
      <c r="M8255" s="13">
        <v>3752000000</v>
      </c>
      <c r="N8255" s="11">
        <v>11.5</v>
      </c>
      <c r="O8255" s="12">
        <v>431480000</v>
      </c>
      <c r="Q8255" s="13">
        <v>5952000000</v>
      </c>
      <c r="R8255" s="11">
        <v>1.2499999159946236</v>
      </c>
      <c r="S8255" s="11">
        <v>1.25</v>
      </c>
      <c r="T8255" s="12">
        <v>7439999.5</v>
      </c>
      <c r="U8255" s="12">
        <v>7439999.5</v>
      </c>
    </row>
    <row r="8256" spans="1:21" x14ac:dyDescent="0.2">
      <c r="A8256" s="13">
        <v>3303000000</v>
      </c>
      <c r="B8256" s="11">
        <v>6.4998688298516498</v>
      </c>
      <c r="C8256" s="12">
        <v>214690667.44999999</v>
      </c>
      <c r="E8256" s="13">
        <v>3303000000</v>
      </c>
      <c r="F8256" s="11">
        <v>6.49991129427793</v>
      </c>
      <c r="G8256" s="12">
        <v>214692070.05000001</v>
      </c>
      <c r="I8256" s="13">
        <v>3753000000</v>
      </c>
      <c r="J8256" s="11">
        <v>11.5</v>
      </c>
      <c r="K8256" s="12">
        <v>431595000</v>
      </c>
      <c r="M8256" s="13">
        <v>3753000000</v>
      </c>
      <c r="N8256" s="11">
        <v>11.5</v>
      </c>
      <c r="O8256" s="12">
        <v>431595000</v>
      </c>
      <c r="Q8256" s="13">
        <v>5953000000</v>
      </c>
      <c r="R8256" s="11">
        <v>1.2499999160087352</v>
      </c>
      <c r="S8256" s="11">
        <v>1.25</v>
      </c>
      <c r="T8256" s="12">
        <v>7441249.5</v>
      </c>
      <c r="U8256" s="12">
        <v>7441249.5</v>
      </c>
    </row>
    <row r="8257" spans="1:21" x14ac:dyDescent="0.2">
      <c r="A8257" s="13">
        <v>3304000000</v>
      </c>
      <c r="B8257" s="11">
        <v>6.4998688695520572</v>
      </c>
      <c r="C8257" s="12">
        <v>214755667.44999999</v>
      </c>
      <c r="E8257" s="13">
        <v>3304000000</v>
      </c>
      <c r="F8257" s="11">
        <v>6.4999113211259081</v>
      </c>
      <c r="G8257" s="12">
        <v>214757070.05000001</v>
      </c>
      <c r="I8257" s="13">
        <v>3754000000</v>
      </c>
      <c r="J8257" s="11">
        <v>11.5</v>
      </c>
      <c r="K8257" s="12">
        <v>431710000</v>
      </c>
      <c r="M8257" s="13">
        <v>3754000000</v>
      </c>
      <c r="N8257" s="11">
        <v>11.5</v>
      </c>
      <c r="O8257" s="12">
        <v>431710000</v>
      </c>
      <c r="Q8257" s="13">
        <v>5954000000</v>
      </c>
      <c r="R8257" s="11">
        <v>1.2499999160228417</v>
      </c>
      <c r="S8257" s="11">
        <v>1.25</v>
      </c>
      <c r="T8257" s="12">
        <v>7442499.5</v>
      </c>
      <c r="U8257" s="12">
        <v>7442499.5</v>
      </c>
    </row>
    <row r="8258" spans="1:21" x14ac:dyDescent="0.2">
      <c r="A8258" s="13">
        <v>3305000000</v>
      </c>
      <c r="B8258" s="11">
        <v>6.4998689092284412</v>
      </c>
      <c r="C8258" s="12">
        <v>214820667.44999999</v>
      </c>
      <c r="E8258" s="13">
        <v>3305000000</v>
      </c>
      <c r="F8258" s="11">
        <v>6.4999113479576405</v>
      </c>
      <c r="G8258" s="12">
        <v>214822070.05000001</v>
      </c>
      <c r="I8258" s="13">
        <v>3755000000</v>
      </c>
      <c r="J8258" s="11">
        <v>11.5</v>
      </c>
      <c r="K8258" s="12">
        <v>431825000</v>
      </c>
      <c r="M8258" s="13">
        <v>3755000000</v>
      </c>
      <c r="N8258" s="11">
        <v>11.5</v>
      </c>
      <c r="O8258" s="12">
        <v>431825000</v>
      </c>
      <c r="Q8258" s="13">
        <v>5955000000</v>
      </c>
      <c r="R8258" s="11">
        <v>1.2499999160369437</v>
      </c>
      <c r="S8258" s="11">
        <v>1.25</v>
      </c>
      <c r="T8258" s="12">
        <v>7443749.5</v>
      </c>
      <c r="U8258" s="12">
        <v>7443749.5</v>
      </c>
    </row>
    <row r="8259" spans="1:21" x14ac:dyDescent="0.2">
      <c r="A8259" s="13">
        <v>3306000000</v>
      </c>
      <c r="B8259" s="11">
        <v>6.499868948880823</v>
      </c>
      <c r="C8259" s="12">
        <v>214885667.44999999</v>
      </c>
      <c r="E8259" s="13">
        <v>3306000000</v>
      </c>
      <c r="F8259" s="11">
        <v>6.4999113747731405</v>
      </c>
      <c r="G8259" s="12">
        <v>214887070.05000001</v>
      </c>
      <c r="I8259" s="13">
        <v>3756000000</v>
      </c>
      <c r="J8259" s="11">
        <v>11.5</v>
      </c>
      <c r="K8259" s="12">
        <v>431940000</v>
      </c>
      <c r="M8259" s="13">
        <v>3756000000</v>
      </c>
      <c r="N8259" s="11">
        <v>11.5</v>
      </c>
      <c r="O8259" s="12">
        <v>431940000</v>
      </c>
      <c r="Q8259" s="13">
        <v>5956000000</v>
      </c>
      <c r="R8259" s="11">
        <v>1.2499999160510409</v>
      </c>
      <c r="S8259" s="11">
        <v>1.25</v>
      </c>
      <c r="T8259" s="12">
        <v>7444999.5</v>
      </c>
      <c r="U8259" s="12">
        <v>7444999.5</v>
      </c>
    </row>
    <row r="8260" spans="1:21" x14ac:dyDescent="0.2">
      <c r="A8260" s="13">
        <v>3307000000</v>
      </c>
      <c r="B8260" s="11">
        <v>6.4998689885092222</v>
      </c>
      <c r="C8260" s="12">
        <v>214950667.44999999</v>
      </c>
      <c r="E8260" s="13">
        <v>3307000000</v>
      </c>
      <c r="F8260" s="11">
        <v>6.4999114015724224</v>
      </c>
      <c r="G8260" s="12">
        <v>214952070.05000001</v>
      </c>
      <c r="I8260" s="13">
        <v>3757000000</v>
      </c>
      <c r="J8260" s="11">
        <v>11.5</v>
      </c>
      <c r="K8260" s="12">
        <v>432055000</v>
      </c>
      <c r="M8260" s="13">
        <v>3757000000</v>
      </c>
      <c r="N8260" s="11">
        <v>11.5</v>
      </c>
      <c r="O8260" s="12">
        <v>432055000</v>
      </c>
      <c r="Q8260" s="13">
        <v>5957000000</v>
      </c>
      <c r="R8260" s="11">
        <v>1.2499999160651334</v>
      </c>
      <c r="S8260" s="11">
        <v>1.25</v>
      </c>
      <c r="T8260" s="12">
        <v>7446249.5</v>
      </c>
      <c r="U8260" s="12">
        <v>7446249.5</v>
      </c>
    </row>
    <row r="8261" spans="1:21" x14ac:dyDescent="0.2">
      <c r="A8261" s="13">
        <v>3308000000</v>
      </c>
      <c r="B8261" s="11">
        <v>6.4998690281136637</v>
      </c>
      <c r="C8261" s="12">
        <v>215015667.44999999</v>
      </c>
      <c r="E8261" s="13">
        <v>3308000000</v>
      </c>
      <c r="F8261" s="11">
        <v>6.4999114283555022</v>
      </c>
      <c r="G8261" s="12">
        <v>215017070.05000001</v>
      </c>
      <c r="I8261" s="13">
        <v>3758000000</v>
      </c>
      <c r="J8261" s="11">
        <v>11.5</v>
      </c>
      <c r="K8261" s="12">
        <v>432170000</v>
      </c>
      <c r="M8261" s="13">
        <v>3758000000</v>
      </c>
      <c r="N8261" s="11">
        <v>11.5</v>
      </c>
      <c r="O8261" s="12">
        <v>432170000</v>
      </c>
      <c r="Q8261" s="13">
        <v>5958000000</v>
      </c>
      <c r="R8261" s="11">
        <v>1.2499999160792212</v>
      </c>
      <c r="S8261" s="11">
        <v>1.25</v>
      </c>
      <c r="T8261" s="12">
        <v>7447499.5</v>
      </c>
      <c r="U8261" s="12">
        <v>7447499.5</v>
      </c>
    </row>
    <row r="8262" spans="1:21" x14ac:dyDescent="0.2">
      <c r="A8262" s="13">
        <v>3309000000</v>
      </c>
      <c r="B8262" s="11">
        <v>6.4998690676941671</v>
      </c>
      <c r="C8262" s="12">
        <v>215080667.44999999</v>
      </c>
      <c r="E8262" s="13">
        <v>3309000000</v>
      </c>
      <c r="F8262" s="11">
        <v>6.499911455122394</v>
      </c>
      <c r="G8262" s="12">
        <v>215082070.05000001</v>
      </c>
      <c r="I8262" s="13">
        <v>3759000000</v>
      </c>
      <c r="J8262" s="11">
        <v>11.5</v>
      </c>
      <c r="K8262" s="12">
        <v>432285000</v>
      </c>
      <c r="M8262" s="13">
        <v>3759000000</v>
      </c>
      <c r="N8262" s="11">
        <v>11.5</v>
      </c>
      <c r="O8262" s="12">
        <v>432285000</v>
      </c>
      <c r="Q8262" s="13">
        <v>5959000000</v>
      </c>
      <c r="R8262" s="11">
        <v>1.2499999160933042</v>
      </c>
      <c r="S8262" s="11">
        <v>1.25</v>
      </c>
      <c r="T8262" s="12">
        <v>7448749.5</v>
      </c>
      <c r="U8262" s="12">
        <v>7448749.5</v>
      </c>
    </row>
    <row r="8263" spans="1:21" x14ac:dyDescent="0.2">
      <c r="A8263" s="13">
        <v>3310000000</v>
      </c>
      <c r="B8263" s="11">
        <v>6.4998691072507553</v>
      </c>
      <c r="C8263" s="12">
        <v>215145667.44999999</v>
      </c>
      <c r="E8263" s="13">
        <v>3310000000</v>
      </c>
      <c r="F8263" s="11">
        <v>6.4999114818731121</v>
      </c>
      <c r="G8263" s="12">
        <v>215147070.05000001</v>
      </c>
      <c r="I8263" s="13">
        <v>3760000000</v>
      </c>
      <c r="J8263" s="11">
        <v>11.5</v>
      </c>
      <c r="K8263" s="12">
        <v>432400000</v>
      </c>
      <c r="M8263" s="13">
        <v>3760000000</v>
      </c>
      <c r="N8263" s="11">
        <v>11.5</v>
      </c>
      <c r="O8263" s="12">
        <v>432400000</v>
      </c>
      <c r="Q8263" s="13">
        <v>5960000000</v>
      </c>
      <c r="R8263" s="11">
        <v>1.2499999161073825</v>
      </c>
      <c r="S8263" s="11">
        <v>1.25</v>
      </c>
      <c r="T8263" s="12">
        <v>7449999.5</v>
      </c>
      <c r="U8263" s="12">
        <v>7449999.5</v>
      </c>
    </row>
    <row r="8264" spans="1:21" x14ac:dyDescent="0.2">
      <c r="A8264" s="13">
        <v>3311000000</v>
      </c>
      <c r="B8264" s="11">
        <v>6.4998691467834488</v>
      </c>
      <c r="C8264" s="12">
        <v>215210667.44999999</v>
      </c>
      <c r="E8264" s="13">
        <v>3311000000</v>
      </c>
      <c r="F8264" s="11">
        <v>6.4999115086076715</v>
      </c>
      <c r="G8264" s="12">
        <v>215212070.05000001</v>
      </c>
      <c r="I8264" s="13">
        <v>3761000000</v>
      </c>
      <c r="J8264" s="11">
        <v>11.5</v>
      </c>
      <c r="K8264" s="12">
        <v>432515000</v>
      </c>
      <c r="M8264" s="13">
        <v>3761000000</v>
      </c>
      <c r="N8264" s="11">
        <v>11.5</v>
      </c>
      <c r="O8264" s="12">
        <v>432515000</v>
      </c>
      <c r="Q8264" s="13">
        <v>5961000000</v>
      </c>
      <c r="R8264" s="11">
        <v>1.2499999161214561</v>
      </c>
      <c r="S8264" s="11">
        <v>1.25</v>
      </c>
      <c r="T8264" s="12">
        <v>7451249.5</v>
      </c>
      <c r="U8264" s="12">
        <v>7451249.5</v>
      </c>
    </row>
    <row r="8265" spans="1:21" x14ac:dyDescent="0.2">
      <c r="A8265" s="13">
        <v>3312000000</v>
      </c>
      <c r="B8265" s="11">
        <v>6.49986918629227</v>
      </c>
      <c r="C8265" s="12">
        <v>215275667.44999999</v>
      </c>
      <c r="E8265" s="13">
        <v>3312000000</v>
      </c>
      <c r="F8265" s="11">
        <v>6.4999115353260875</v>
      </c>
      <c r="G8265" s="12">
        <v>215277070.05000001</v>
      </c>
      <c r="I8265" s="13">
        <v>3762000000</v>
      </c>
      <c r="J8265" s="11">
        <v>11.5</v>
      </c>
      <c r="K8265" s="12">
        <v>432630000</v>
      </c>
      <c r="M8265" s="13">
        <v>3762000000</v>
      </c>
      <c r="N8265" s="11">
        <v>11.5</v>
      </c>
      <c r="O8265" s="12">
        <v>432630000</v>
      </c>
      <c r="Q8265" s="13">
        <v>5962000000</v>
      </c>
      <c r="R8265" s="11">
        <v>1.2499999161355251</v>
      </c>
      <c r="S8265" s="11">
        <v>1.25</v>
      </c>
      <c r="T8265" s="12">
        <v>7452499.5</v>
      </c>
      <c r="U8265" s="12">
        <v>7452499.5</v>
      </c>
    </row>
    <row r="8266" spans="1:21" x14ac:dyDescent="0.2">
      <c r="A8266" s="13">
        <v>3313000000</v>
      </c>
      <c r="B8266" s="11">
        <v>6.4998692257772408</v>
      </c>
      <c r="C8266" s="12">
        <v>215340667.44999999</v>
      </c>
      <c r="E8266" s="13">
        <v>3313000000</v>
      </c>
      <c r="F8266" s="11">
        <v>6.4999115620283741</v>
      </c>
      <c r="G8266" s="12">
        <v>215342070.05000001</v>
      </c>
      <c r="I8266" s="13">
        <v>3763000000</v>
      </c>
      <c r="J8266" s="11">
        <v>11.5</v>
      </c>
      <c r="K8266" s="12">
        <v>432745000</v>
      </c>
      <c r="M8266" s="13">
        <v>3763000000</v>
      </c>
      <c r="N8266" s="11">
        <v>11.5</v>
      </c>
      <c r="O8266" s="12">
        <v>432745000</v>
      </c>
      <c r="Q8266" s="13">
        <v>5963000000</v>
      </c>
      <c r="R8266" s="11">
        <v>1.2499999161495889</v>
      </c>
      <c r="S8266" s="11">
        <v>1.25</v>
      </c>
      <c r="T8266" s="12">
        <v>7453749.5</v>
      </c>
      <c r="U8266" s="12">
        <v>7453749.5</v>
      </c>
    </row>
    <row r="8267" spans="1:21" x14ac:dyDescent="0.2">
      <c r="A8267" s="13">
        <v>3314000000</v>
      </c>
      <c r="B8267" s="11">
        <v>6.4998692652383827</v>
      </c>
      <c r="C8267" s="12">
        <v>215405667.44999999</v>
      </c>
      <c r="E8267" s="13">
        <v>3314000000</v>
      </c>
      <c r="F8267" s="11">
        <v>6.4999115887145447</v>
      </c>
      <c r="G8267" s="12">
        <v>215407070.05000001</v>
      </c>
      <c r="I8267" s="13">
        <v>3764000000</v>
      </c>
      <c r="J8267" s="11">
        <v>11.5</v>
      </c>
      <c r="K8267" s="12">
        <v>432860000</v>
      </c>
      <c r="M8267" s="13">
        <v>3764000000</v>
      </c>
      <c r="N8267" s="11">
        <v>11.5</v>
      </c>
      <c r="O8267" s="12">
        <v>432860000</v>
      </c>
      <c r="Q8267" s="13">
        <v>5964000000</v>
      </c>
      <c r="R8267" s="11">
        <v>1.2499999161636486</v>
      </c>
      <c r="S8267" s="11">
        <v>1.25</v>
      </c>
      <c r="T8267" s="12">
        <v>7454999.5</v>
      </c>
      <c r="U8267" s="12">
        <v>7454999.5</v>
      </c>
    </row>
    <row r="8268" spans="1:21" x14ac:dyDescent="0.2">
      <c r="A8268" s="13">
        <v>3315000000</v>
      </c>
      <c r="B8268" s="11">
        <v>6.4998693046757161</v>
      </c>
      <c r="C8268" s="12">
        <v>215470667.44999999</v>
      </c>
      <c r="E8268" s="13">
        <v>3315000000</v>
      </c>
      <c r="F8268" s="11">
        <v>6.4999116153846153</v>
      </c>
      <c r="G8268" s="12">
        <v>215472070.05000001</v>
      </c>
      <c r="I8268" s="13">
        <v>3765000000</v>
      </c>
      <c r="J8268" s="11">
        <v>11.5</v>
      </c>
      <c r="K8268" s="12">
        <v>432975000</v>
      </c>
      <c r="M8268" s="13">
        <v>3765000000</v>
      </c>
      <c r="N8268" s="11">
        <v>11.5</v>
      </c>
      <c r="O8268" s="12">
        <v>432975000</v>
      </c>
      <c r="Q8268" s="13">
        <v>5965000000</v>
      </c>
      <c r="R8268" s="11">
        <v>1.2499999161777033</v>
      </c>
      <c r="S8268" s="11">
        <v>1.25</v>
      </c>
      <c r="T8268" s="12">
        <v>7456249.5</v>
      </c>
      <c r="U8268" s="12">
        <v>7456249.5</v>
      </c>
    </row>
    <row r="8269" spans="1:21" x14ac:dyDescent="0.2">
      <c r="A8269" s="13">
        <v>3316000000</v>
      </c>
      <c r="B8269" s="11">
        <v>6.4998693440892641</v>
      </c>
      <c r="C8269" s="12">
        <v>215535667.44999999</v>
      </c>
      <c r="E8269" s="13">
        <v>3316000000</v>
      </c>
      <c r="F8269" s="11">
        <v>6.4999116420386009</v>
      </c>
      <c r="G8269" s="12">
        <v>215537070.05000001</v>
      </c>
      <c r="I8269" s="13">
        <v>3766000000</v>
      </c>
      <c r="J8269" s="11">
        <v>11.5</v>
      </c>
      <c r="K8269" s="12">
        <v>433090000</v>
      </c>
      <c r="M8269" s="13">
        <v>3766000000</v>
      </c>
      <c r="N8269" s="11">
        <v>11.5</v>
      </c>
      <c r="O8269" s="12">
        <v>433090000</v>
      </c>
      <c r="Q8269" s="13">
        <v>5966000000</v>
      </c>
      <c r="R8269" s="11">
        <v>1.2499999161917532</v>
      </c>
      <c r="S8269" s="11">
        <v>1.25</v>
      </c>
      <c r="T8269" s="12">
        <v>7457499.5</v>
      </c>
      <c r="U8269" s="12">
        <v>7457499.5</v>
      </c>
    </row>
    <row r="8270" spans="1:21" x14ac:dyDescent="0.2">
      <c r="A8270" s="13">
        <v>3317000000</v>
      </c>
      <c r="B8270" s="11">
        <v>6.4998693834790471</v>
      </c>
      <c r="C8270" s="12">
        <v>215600667.44999999</v>
      </c>
      <c r="E8270" s="13">
        <v>3317000000</v>
      </c>
      <c r="F8270" s="11">
        <v>6.499911668676515</v>
      </c>
      <c r="G8270" s="12">
        <v>215602070.05000001</v>
      </c>
      <c r="I8270" s="13">
        <v>3767000000</v>
      </c>
      <c r="J8270" s="11">
        <v>11.5</v>
      </c>
      <c r="K8270" s="12">
        <v>433205000</v>
      </c>
      <c r="M8270" s="13">
        <v>3767000000</v>
      </c>
      <c r="N8270" s="11">
        <v>11.5</v>
      </c>
      <c r="O8270" s="12">
        <v>433205000</v>
      </c>
      <c r="Q8270" s="13">
        <v>5967000000</v>
      </c>
      <c r="R8270" s="11">
        <v>1.2499999162057986</v>
      </c>
      <c r="S8270" s="11">
        <v>1.25</v>
      </c>
      <c r="T8270" s="12">
        <v>7458749.5</v>
      </c>
      <c r="U8270" s="12">
        <v>7458749.5</v>
      </c>
    </row>
    <row r="8271" spans="1:21" x14ac:dyDescent="0.2">
      <c r="A8271" s="13">
        <v>3318000000</v>
      </c>
      <c r="B8271" s="11">
        <v>6.4998694228450864</v>
      </c>
      <c r="C8271" s="12">
        <v>215665667.44999999</v>
      </c>
      <c r="E8271" s="13">
        <v>3318000000</v>
      </c>
      <c r="F8271" s="11">
        <v>6.4999116952983726</v>
      </c>
      <c r="G8271" s="12">
        <v>215667070.05000001</v>
      </c>
      <c r="I8271" s="13">
        <v>3768000000</v>
      </c>
      <c r="J8271" s="11">
        <v>11.5</v>
      </c>
      <c r="K8271" s="12">
        <v>433320000</v>
      </c>
      <c r="M8271" s="13">
        <v>3768000000</v>
      </c>
      <c r="N8271" s="11">
        <v>11.5</v>
      </c>
      <c r="O8271" s="12">
        <v>433320000</v>
      </c>
      <c r="Q8271" s="13">
        <v>5968000000</v>
      </c>
      <c r="R8271" s="11">
        <v>1.249999916219839</v>
      </c>
      <c r="S8271" s="11">
        <v>1.25</v>
      </c>
      <c r="T8271" s="12">
        <v>7459999.5</v>
      </c>
      <c r="U8271" s="12">
        <v>7459999.5</v>
      </c>
    </row>
    <row r="8272" spans="1:21" x14ac:dyDescent="0.2">
      <c r="A8272" s="13">
        <v>3319000000</v>
      </c>
      <c r="B8272" s="11">
        <v>6.4998694621874051</v>
      </c>
      <c r="C8272" s="12">
        <v>215730667.44999999</v>
      </c>
      <c r="E8272" s="13">
        <v>3319000000</v>
      </c>
      <c r="F8272" s="11">
        <v>6.499911721904188</v>
      </c>
      <c r="G8272" s="12">
        <v>215732070.05000001</v>
      </c>
      <c r="I8272" s="13">
        <v>3769000000</v>
      </c>
      <c r="J8272" s="11">
        <v>11.5</v>
      </c>
      <c r="K8272" s="12">
        <v>433435000</v>
      </c>
      <c r="M8272" s="13">
        <v>3769000000</v>
      </c>
      <c r="N8272" s="11">
        <v>11.5</v>
      </c>
      <c r="O8272" s="12">
        <v>433435000</v>
      </c>
      <c r="Q8272" s="13">
        <v>5969000000</v>
      </c>
      <c r="R8272" s="11">
        <v>1.2499999162338749</v>
      </c>
      <c r="S8272" s="11">
        <v>1.25</v>
      </c>
      <c r="T8272" s="12">
        <v>7461249.5</v>
      </c>
      <c r="U8272" s="12">
        <v>7461249.5</v>
      </c>
    </row>
    <row r="8273" spans="1:21" x14ac:dyDescent="0.2">
      <c r="A8273" s="13">
        <v>3320000000</v>
      </c>
      <c r="B8273" s="11">
        <v>6.4998695015060237</v>
      </c>
      <c r="C8273" s="12">
        <v>215795667.44999999</v>
      </c>
      <c r="E8273" s="13">
        <v>3320000000</v>
      </c>
      <c r="F8273" s="11">
        <v>6.4999117484939761</v>
      </c>
      <c r="G8273" s="12">
        <v>215797070.05000001</v>
      </c>
      <c r="I8273" s="13">
        <v>3770000000</v>
      </c>
      <c r="J8273" s="11">
        <v>11.5</v>
      </c>
      <c r="K8273" s="12">
        <v>433550000</v>
      </c>
      <c r="M8273" s="13">
        <v>3770000000</v>
      </c>
      <c r="N8273" s="11">
        <v>11.5</v>
      </c>
      <c r="O8273" s="12">
        <v>433550000</v>
      </c>
      <c r="Q8273" s="13">
        <v>5970000000</v>
      </c>
      <c r="R8273" s="11">
        <v>1.2499999162479063</v>
      </c>
      <c r="S8273" s="11">
        <v>1.25</v>
      </c>
      <c r="T8273" s="12">
        <v>7462499.5</v>
      </c>
      <c r="U8273" s="12">
        <v>7462499.5</v>
      </c>
    </row>
    <row r="8274" spans="1:21" x14ac:dyDescent="0.2">
      <c r="A8274" s="13">
        <v>3321000000</v>
      </c>
      <c r="B8274" s="11">
        <v>6.4998695408009635</v>
      </c>
      <c r="C8274" s="12">
        <v>215860667.44999999</v>
      </c>
      <c r="E8274" s="13">
        <v>3321000000</v>
      </c>
      <c r="F8274" s="11">
        <v>6.4999117750677513</v>
      </c>
      <c r="G8274" s="12">
        <v>215862070.05000001</v>
      </c>
      <c r="I8274" s="13">
        <v>3771000000</v>
      </c>
      <c r="J8274" s="11">
        <v>11.5</v>
      </c>
      <c r="K8274" s="12">
        <v>433665000</v>
      </c>
      <c r="M8274" s="13">
        <v>3771000000</v>
      </c>
      <c r="N8274" s="11">
        <v>11.5</v>
      </c>
      <c r="O8274" s="12">
        <v>433665000</v>
      </c>
      <c r="Q8274" s="13">
        <v>5971000000</v>
      </c>
      <c r="R8274" s="11">
        <v>1.2499999162619329</v>
      </c>
      <c r="S8274" s="11">
        <v>1.25</v>
      </c>
      <c r="T8274" s="12">
        <v>7463749.5</v>
      </c>
      <c r="U8274" s="12">
        <v>7463749.5</v>
      </c>
    </row>
    <row r="8275" spans="1:21" x14ac:dyDescent="0.2">
      <c r="A8275" s="13">
        <v>3322000000</v>
      </c>
      <c r="B8275" s="11">
        <v>6.4998695800722457</v>
      </c>
      <c r="C8275" s="12">
        <v>215925667.44999999</v>
      </c>
      <c r="E8275" s="13">
        <v>3322000000</v>
      </c>
      <c r="F8275" s="11">
        <v>6.4999118016255268</v>
      </c>
      <c r="G8275" s="12">
        <v>215927070.05000001</v>
      </c>
      <c r="I8275" s="13">
        <v>3772000000</v>
      </c>
      <c r="J8275" s="11">
        <v>11.5</v>
      </c>
      <c r="K8275" s="12">
        <v>433780000</v>
      </c>
      <c r="M8275" s="13">
        <v>3772000000</v>
      </c>
      <c r="N8275" s="11">
        <v>11.5</v>
      </c>
      <c r="O8275" s="12">
        <v>433780000</v>
      </c>
      <c r="Q8275" s="13">
        <v>5972000000</v>
      </c>
      <c r="R8275" s="11">
        <v>1.2499999162759545</v>
      </c>
      <c r="S8275" s="11">
        <v>1.25</v>
      </c>
      <c r="T8275" s="12">
        <v>7464999.5</v>
      </c>
      <c r="U8275" s="12">
        <v>7464999.5</v>
      </c>
    </row>
    <row r="8276" spans="1:21" x14ac:dyDescent="0.2">
      <c r="A8276" s="13">
        <v>3323000000</v>
      </c>
      <c r="B8276" s="11">
        <v>6.4998696193198908</v>
      </c>
      <c r="C8276" s="12">
        <v>215990667.44999999</v>
      </c>
      <c r="E8276" s="13">
        <v>3323000000</v>
      </c>
      <c r="F8276" s="11">
        <v>6.4999118281673196</v>
      </c>
      <c r="G8276" s="12">
        <v>215992070.05000001</v>
      </c>
      <c r="I8276" s="13">
        <v>3773000000</v>
      </c>
      <c r="J8276" s="11">
        <v>11.5</v>
      </c>
      <c r="K8276" s="12">
        <v>433895000</v>
      </c>
      <c r="M8276" s="13">
        <v>3773000000</v>
      </c>
      <c r="N8276" s="11">
        <v>11.5</v>
      </c>
      <c r="O8276" s="12">
        <v>433895000</v>
      </c>
      <c r="Q8276" s="13">
        <v>5973000000</v>
      </c>
      <c r="R8276" s="11">
        <v>1.2499999162899715</v>
      </c>
      <c r="S8276" s="11">
        <v>1.25</v>
      </c>
      <c r="T8276" s="12">
        <v>7466249.5</v>
      </c>
      <c r="U8276" s="12">
        <v>7466249.5</v>
      </c>
    </row>
    <row r="8277" spans="1:21" x14ac:dyDescent="0.2">
      <c r="A8277" s="13">
        <v>3324000000</v>
      </c>
      <c r="B8277" s="11">
        <v>6.499869658543922</v>
      </c>
      <c r="C8277" s="12">
        <v>216055667.44999999</v>
      </c>
      <c r="E8277" s="13">
        <v>3324000000</v>
      </c>
      <c r="F8277" s="11">
        <v>6.4999118546931411</v>
      </c>
      <c r="G8277" s="12">
        <v>216057070.05000001</v>
      </c>
      <c r="I8277" s="13">
        <v>3774000000</v>
      </c>
      <c r="J8277" s="11">
        <v>11.5</v>
      </c>
      <c r="K8277" s="12">
        <v>434010000</v>
      </c>
      <c r="M8277" s="13">
        <v>3774000000</v>
      </c>
      <c r="N8277" s="11">
        <v>11.5</v>
      </c>
      <c r="O8277" s="12">
        <v>434010000</v>
      </c>
      <c r="Q8277" s="13">
        <v>5974000000</v>
      </c>
      <c r="R8277" s="11">
        <v>1.2499999163039839</v>
      </c>
      <c r="S8277" s="11">
        <v>1.25</v>
      </c>
      <c r="T8277" s="12">
        <v>7467499.5</v>
      </c>
      <c r="U8277" s="12">
        <v>7467499.5</v>
      </c>
    </row>
    <row r="8278" spans="1:21" x14ac:dyDescent="0.2">
      <c r="A8278" s="13">
        <v>3325000000</v>
      </c>
      <c r="B8278" s="11">
        <v>6.4998696977443604</v>
      </c>
      <c r="C8278" s="12">
        <v>216120667.44999999</v>
      </c>
      <c r="E8278" s="13">
        <v>3325000000</v>
      </c>
      <c r="F8278" s="11">
        <v>6.4999118812030074</v>
      </c>
      <c r="G8278" s="12">
        <v>216122070.05000001</v>
      </c>
      <c r="I8278" s="13">
        <v>3775000000</v>
      </c>
      <c r="J8278" s="11">
        <v>11.5</v>
      </c>
      <c r="K8278" s="12">
        <v>434125000</v>
      </c>
      <c r="M8278" s="13">
        <v>3775000000</v>
      </c>
      <c r="N8278" s="11">
        <v>11.5</v>
      </c>
      <c r="O8278" s="12">
        <v>434125000</v>
      </c>
      <c r="Q8278" s="13">
        <v>5975000000</v>
      </c>
      <c r="R8278" s="11">
        <v>1.2499999163179916</v>
      </c>
      <c r="S8278" s="11">
        <v>1.25</v>
      </c>
      <c r="T8278" s="12">
        <v>7468749.5</v>
      </c>
      <c r="U8278" s="12">
        <v>7468749.5</v>
      </c>
    </row>
    <row r="8279" spans="1:21" x14ac:dyDescent="0.2">
      <c r="A8279" s="13">
        <v>3326000000</v>
      </c>
      <c r="B8279" s="11">
        <v>6.4998697369212266</v>
      </c>
      <c r="C8279" s="12">
        <v>216185667.44999999</v>
      </c>
      <c r="E8279" s="13">
        <v>3326000000</v>
      </c>
      <c r="F8279" s="11">
        <v>6.4999119076969345</v>
      </c>
      <c r="G8279" s="12">
        <v>216187070.05000001</v>
      </c>
      <c r="I8279" s="13">
        <v>3776000000</v>
      </c>
      <c r="J8279" s="11">
        <v>11.5</v>
      </c>
      <c r="K8279" s="12">
        <v>434240000</v>
      </c>
      <c r="M8279" s="13">
        <v>3776000000</v>
      </c>
      <c r="N8279" s="11">
        <v>11.5</v>
      </c>
      <c r="O8279" s="12">
        <v>434240000</v>
      </c>
      <c r="Q8279" s="13">
        <v>5976000000</v>
      </c>
      <c r="R8279" s="11">
        <v>1.2499999163319946</v>
      </c>
      <c r="S8279" s="11">
        <v>1.25</v>
      </c>
      <c r="T8279" s="12">
        <v>7469999.5</v>
      </c>
      <c r="U8279" s="12">
        <v>7469999.5</v>
      </c>
    </row>
    <row r="8280" spans="1:21" x14ac:dyDescent="0.2">
      <c r="A8280" s="13">
        <v>3327000000</v>
      </c>
      <c r="B8280" s="11">
        <v>6.4998697760745419</v>
      </c>
      <c r="C8280" s="12">
        <v>216250667.44999999</v>
      </c>
      <c r="E8280" s="13">
        <v>3327000000</v>
      </c>
      <c r="F8280" s="11">
        <v>6.499911934174933</v>
      </c>
      <c r="G8280" s="12">
        <v>216252070.05000001</v>
      </c>
      <c r="I8280" s="13">
        <v>3777000000</v>
      </c>
      <c r="J8280" s="11">
        <v>11.5</v>
      </c>
      <c r="K8280" s="12">
        <v>434355000</v>
      </c>
      <c r="M8280" s="13">
        <v>3777000000</v>
      </c>
      <c r="N8280" s="11">
        <v>11.5</v>
      </c>
      <c r="O8280" s="12">
        <v>434355000</v>
      </c>
      <c r="Q8280" s="13">
        <v>5977000000</v>
      </c>
      <c r="R8280" s="11">
        <v>1.2499999163459929</v>
      </c>
      <c r="S8280" s="11">
        <v>1.25</v>
      </c>
      <c r="T8280" s="12">
        <v>7471249.5</v>
      </c>
      <c r="U8280" s="12">
        <v>7471249.5</v>
      </c>
    </row>
    <row r="8281" spans="1:21" x14ac:dyDescent="0.2">
      <c r="A8281" s="13">
        <v>3328000000</v>
      </c>
      <c r="B8281" s="11">
        <v>6.4998698152043257</v>
      </c>
      <c r="C8281" s="12">
        <v>216315667.44999999</v>
      </c>
      <c r="E8281" s="13">
        <v>3328000000</v>
      </c>
      <c r="F8281" s="11">
        <v>6.4999119606370197</v>
      </c>
      <c r="G8281" s="12">
        <v>216317070.05000001</v>
      </c>
      <c r="I8281" s="13">
        <v>3778000000</v>
      </c>
      <c r="J8281" s="11">
        <v>11.5</v>
      </c>
      <c r="K8281" s="12">
        <v>434470000</v>
      </c>
      <c r="M8281" s="13">
        <v>3778000000</v>
      </c>
      <c r="N8281" s="11">
        <v>11.5</v>
      </c>
      <c r="O8281" s="12">
        <v>434470000</v>
      </c>
      <c r="Q8281" s="13">
        <v>5978000000</v>
      </c>
      <c r="R8281" s="11">
        <v>1.2499999163599866</v>
      </c>
      <c r="S8281" s="11">
        <v>1.25</v>
      </c>
      <c r="T8281" s="12">
        <v>7472499.5</v>
      </c>
      <c r="U8281" s="12">
        <v>7472499.5</v>
      </c>
    </row>
    <row r="8282" spans="1:21" x14ac:dyDescent="0.2">
      <c r="A8282" s="13">
        <v>3329000000</v>
      </c>
      <c r="B8282" s="11">
        <v>6.4998698543106039</v>
      </c>
      <c r="C8282" s="12">
        <v>216380667.44999999</v>
      </c>
      <c r="E8282" s="13">
        <v>3329000000</v>
      </c>
      <c r="F8282" s="11">
        <v>6.4999119870832081</v>
      </c>
      <c r="G8282" s="12">
        <v>216382070.05000001</v>
      </c>
      <c r="I8282" s="13">
        <v>3779000000</v>
      </c>
      <c r="J8282" s="11">
        <v>11.5</v>
      </c>
      <c r="K8282" s="12">
        <v>434585000</v>
      </c>
      <c r="M8282" s="13">
        <v>3779000000</v>
      </c>
      <c r="N8282" s="11">
        <v>11.5</v>
      </c>
      <c r="O8282" s="12">
        <v>434585000</v>
      </c>
      <c r="Q8282" s="13">
        <v>5979000000</v>
      </c>
      <c r="R8282" s="11">
        <v>1.2499999163739755</v>
      </c>
      <c r="S8282" s="11">
        <v>1.25</v>
      </c>
      <c r="T8282" s="12">
        <v>7473749.5</v>
      </c>
      <c r="U8282" s="12">
        <v>7473749.5</v>
      </c>
    </row>
    <row r="8283" spans="1:21" x14ac:dyDescent="0.2">
      <c r="A8283" s="13">
        <v>3330000000</v>
      </c>
      <c r="B8283" s="11">
        <v>6.4998698933933925</v>
      </c>
      <c r="C8283" s="12">
        <v>216445667.44999999</v>
      </c>
      <c r="E8283" s="13">
        <v>3330000000</v>
      </c>
      <c r="F8283" s="11">
        <v>6.4999120135135131</v>
      </c>
      <c r="G8283" s="12">
        <v>216447070.05000001</v>
      </c>
      <c r="I8283" s="13">
        <v>3780000000</v>
      </c>
      <c r="J8283" s="11">
        <v>11.5</v>
      </c>
      <c r="K8283" s="12">
        <v>434700000</v>
      </c>
      <c r="M8283" s="13">
        <v>3780000000</v>
      </c>
      <c r="N8283" s="11">
        <v>11.5</v>
      </c>
      <c r="O8283" s="12">
        <v>434700000</v>
      </c>
      <c r="Q8283" s="13">
        <v>5980000000</v>
      </c>
      <c r="R8283" s="11">
        <v>1.2499999163879598</v>
      </c>
      <c r="S8283" s="11">
        <v>1.25</v>
      </c>
      <c r="T8283" s="12">
        <v>7474999.5</v>
      </c>
      <c r="U8283" s="12">
        <v>7474999.5</v>
      </c>
    </row>
    <row r="8284" spans="1:21" x14ac:dyDescent="0.2">
      <c r="A8284" s="13">
        <v>3331000000</v>
      </c>
      <c r="B8284" s="11">
        <v>6.4998699324527163</v>
      </c>
      <c r="C8284" s="12">
        <v>216510667.44999999</v>
      </c>
      <c r="E8284" s="13">
        <v>3331000000</v>
      </c>
      <c r="F8284" s="11">
        <v>6.4999120399279509</v>
      </c>
      <c r="G8284" s="12">
        <v>216512070.05000001</v>
      </c>
      <c r="I8284" s="13">
        <v>3781000000</v>
      </c>
      <c r="J8284" s="11">
        <v>11.5</v>
      </c>
      <c r="K8284" s="12">
        <v>434815000</v>
      </c>
      <c r="M8284" s="13">
        <v>3781000000</v>
      </c>
      <c r="N8284" s="11">
        <v>11.5</v>
      </c>
      <c r="O8284" s="12">
        <v>434815000</v>
      </c>
      <c r="Q8284" s="13">
        <v>5981000000</v>
      </c>
      <c r="R8284" s="11">
        <v>1.2499999164019395</v>
      </c>
      <c r="S8284" s="11">
        <v>1.25</v>
      </c>
      <c r="T8284" s="12">
        <v>7476249.5</v>
      </c>
      <c r="U8284" s="12">
        <v>7476249.5</v>
      </c>
    </row>
    <row r="8285" spans="1:21" x14ac:dyDescent="0.2">
      <c r="A8285" s="13">
        <v>3332000000</v>
      </c>
      <c r="B8285" s="11">
        <v>6.4998699714885948</v>
      </c>
      <c r="C8285" s="12">
        <v>216575667.44999999</v>
      </c>
      <c r="E8285" s="13">
        <v>3332000000</v>
      </c>
      <c r="F8285" s="11">
        <v>6.4999120663265311</v>
      </c>
      <c r="G8285" s="12">
        <v>216577070.05000001</v>
      </c>
      <c r="I8285" s="13">
        <v>3782000000</v>
      </c>
      <c r="J8285" s="11">
        <v>11.5</v>
      </c>
      <c r="K8285" s="12">
        <v>434930000</v>
      </c>
      <c r="M8285" s="13">
        <v>3782000000</v>
      </c>
      <c r="N8285" s="11">
        <v>11.5</v>
      </c>
      <c r="O8285" s="12">
        <v>434930000</v>
      </c>
      <c r="Q8285" s="13">
        <v>5982000000</v>
      </c>
      <c r="R8285" s="11">
        <v>1.2499999164159143</v>
      </c>
      <c r="S8285" s="11">
        <v>1.25</v>
      </c>
      <c r="T8285" s="12">
        <v>7477499.5</v>
      </c>
      <c r="U8285" s="12">
        <v>7477499.5</v>
      </c>
    </row>
    <row r="8286" spans="1:21" x14ac:dyDescent="0.2">
      <c r="A8286" s="13">
        <v>3333000000</v>
      </c>
      <c r="B8286" s="11">
        <v>6.4998700105010494</v>
      </c>
      <c r="C8286" s="12">
        <v>216640667.44999999</v>
      </c>
      <c r="E8286" s="13">
        <v>3333000000</v>
      </c>
      <c r="F8286" s="11">
        <v>6.4999120927092715</v>
      </c>
      <c r="G8286" s="12">
        <v>216642070.05000001</v>
      </c>
      <c r="I8286" s="13">
        <v>3783000000</v>
      </c>
      <c r="J8286" s="11">
        <v>11.5</v>
      </c>
      <c r="K8286" s="12">
        <v>435045000</v>
      </c>
      <c r="M8286" s="13">
        <v>3783000000</v>
      </c>
      <c r="N8286" s="11">
        <v>11.5</v>
      </c>
      <c r="O8286" s="12">
        <v>435045000</v>
      </c>
      <c r="Q8286" s="13">
        <v>5983000000</v>
      </c>
      <c r="R8286" s="11">
        <v>1.2499999164298845</v>
      </c>
      <c r="S8286" s="11">
        <v>1.25</v>
      </c>
      <c r="T8286" s="12">
        <v>7478749.5</v>
      </c>
      <c r="U8286" s="12">
        <v>7478749.5</v>
      </c>
    </row>
    <row r="8287" spans="1:21" x14ac:dyDescent="0.2">
      <c r="A8287" s="13">
        <v>3334000000</v>
      </c>
      <c r="B8287" s="11">
        <v>6.4998700494901014</v>
      </c>
      <c r="C8287" s="12">
        <v>216705667.44999999</v>
      </c>
      <c r="E8287" s="13">
        <v>3334000000</v>
      </c>
      <c r="F8287" s="11">
        <v>6.4999121190761855</v>
      </c>
      <c r="G8287" s="12">
        <v>216707070.05000001</v>
      </c>
      <c r="I8287" s="13">
        <v>3784000000</v>
      </c>
      <c r="J8287" s="11">
        <v>11.5</v>
      </c>
      <c r="K8287" s="12">
        <v>435160000</v>
      </c>
      <c r="M8287" s="13">
        <v>3784000000</v>
      </c>
      <c r="N8287" s="11">
        <v>11.5</v>
      </c>
      <c r="O8287" s="12">
        <v>435160000</v>
      </c>
      <c r="Q8287" s="13">
        <v>5984000000</v>
      </c>
      <c r="R8287" s="11">
        <v>1.2499999164438502</v>
      </c>
      <c r="S8287" s="11">
        <v>1.25</v>
      </c>
      <c r="T8287" s="12">
        <v>7479999.5</v>
      </c>
      <c r="U8287" s="12">
        <v>7479999.5</v>
      </c>
    </row>
    <row r="8288" spans="1:21" x14ac:dyDescent="0.2">
      <c r="A8288" s="13">
        <v>3335000000</v>
      </c>
      <c r="B8288" s="11">
        <v>6.4998700884557712</v>
      </c>
      <c r="C8288" s="12">
        <v>216770667.44999999</v>
      </c>
      <c r="E8288" s="13">
        <v>3335000000</v>
      </c>
      <c r="F8288" s="11">
        <v>6.4999121454272863</v>
      </c>
      <c r="G8288" s="12">
        <v>216772070.05000001</v>
      </c>
      <c r="I8288" s="13">
        <v>3785000000</v>
      </c>
      <c r="J8288" s="11">
        <v>11.5</v>
      </c>
      <c r="K8288" s="12">
        <v>435275000</v>
      </c>
      <c r="M8288" s="13">
        <v>3785000000</v>
      </c>
      <c r="N8288" s="11">
        <v>11.5</v>
      </c>
      <c r="O8288" s="12">
        <v>435275000</v>
      </c>
      <c r="Q8288" s="13">
        <v>5985000000</v>
      </c>
      <c r="R8288" s="11">
        <v>1.2499999164578113</v>
      </c>
      <c r="S8288" s="11">
        <v>1.25</v>
      </c>
      <c r="T8288" s="12">
        <v>7481249.5</v>
      </c>
      <c r="U8288" s="12">
        <v>7481249.5</v>
      </c>
    </row>
    <row r="8289" spans="1:21" x14ac:dyDescent="0.2">
      <c r="A8289" s="13">
        <v>3336000000</v>
      </c>
      <c r="B8289" s="11">
        <v>6.4998701273980819</v>
      </c>
      <c r="C8289" s="12">
        <v>216835667.44999999</v>
      </c>
      <c r="E8289" s="13">
        <v>3336000000</v>
      </c>
      <c r="F8289" s="11">
        <v>6.4999121717625901</v>
      </c>
      <c r="G8289" s="12">
        <v>216837070.05000001</v>
      </c>
      <c r="I8289" s="13">
        <v>3786000000</v>
      </c>
      <c r="J8289" s="11">
        <v>11.5</v>
      </c>
      <c r="K8289" s="12">
        <v>435390000</v>
      </c>
      <c r="M8289" s="13">
        <v>3786000000</v>
      </c>
      <c r="N8289" s="11">
        <v>11.5</v>
      </c>
      <c r="O8289" s="12">
        <v>435390000</v>
      </c>
      <c r="Q8289" s="13">
        <v>5986000000</v>
      </c>
      <c r="R8289" s="11">
        <v>1.2499999164717674</v>
      </c>
      <c r="S8289" s="11">
        <v>1.25</v>
      </c>
      <c r="T8289" s="12">
        <v>7482499.5</v>
      </c>
      <c r="U8289" s="12">
        <v>7482499.5</v>
      </c>
    </row>
    <row r="8290" spans="1:21" x14ac:dyDescent="0.2">
      <c r="A8290" s="13">
        <v>3337000000</v>
      </c>
      <c r="B8290" s="11">
        <v>6.4998701663170513</v>
      </c>
      <c r="C8290" s="12">
        <v>216900667.44999999</v>
      </c>
      <c r="E8290" s="13">
        <v>3337000000</v>
      </c>
      <c r="F8290" s="11">
        <v>6.49991219808211</v>
      </c>
      <c r="G8290" s="12">
        <v>216902070.05000001</v>
      </c>
      <c r="I8290" s="13">
        <v>3787000000</v>
      </c>
      <c r="J8290" s="11">
        <v>11.5</v>
      </c>
      <c r="K8290" s="12">
        <v>435505000</v>
      </c>
      <c r="M8290" s="13">
        <v>3787000000</v>
      </c>
      <c r="N8290" s="11">
        <v>11.5</v>
      </c>
      <c r="O8290" s="12">
        <v>435505000</v>
      </c>
      <c r="Q8290" s="13">
        <v>5987000000</v>
      </c>
      <c r="R8290" s="11">
        <v>1.249999916485719</v>
      </c>
      <c r="S8290" s="11">
        <v>1.25</v>
      </c>
      <c r="T8290" s="12">
        <v>7483749.5</v>
      </c>
      <c r="U8290" s="12">
        <v>7483749.5</v>
      </c>
    </row>
    <row r="8291" spans="1:21" x14ac:dyDescent="0.2">
      <c r="A8291" s="13">
        <v>3338000000</v>
      </c>
      <c r="B8291" s="11">
        <v>6.4998702052127015</v>
      </c>
      <c r="C8291" s="12">
        <v>216965667.44999999</v>
      </c>
      <c r="E8291" s="13">
        <v>3338000000</v>
      </c>
      <c r="F8291" s="11">
        <v>6.4999122243858602</v>
      </c>
      <c r="G8291" s="12">
        <v>216967070.05000001</v>
      </c>
      <c r="I8291" s="13">
        <v>3788000000</v>
      </c>
      <c r="J8291" s="11">
        <v>11.5</v>
      </c>
      <c r="K8291" s="12">
        <v>435620000</v>
      </c>
      <c r="M8291" s="13">
        <v>3788000000</v>
      </c>
      <c r="N8291" s="11">
        <v>11.5</v>
      </c>
      <c r="O8291" s="12">
        <v>435620000</v>
      </c>
      <c r="Q8291" s="13">
        <v>5988000000</v>
      </c>
      <c r="R8291" s="11">
        <v>1.249999916499666</v>
      </c>
      <c r="S8291" s="11">
        <v>1.25</v>
      </c>
      <c r="T8291" s="12">
        <v>7484999.5</v>
      </c>
      <c r="U8291" s="12">
        <v>7484999.5</v>
      </c>
    </row>
    <row r="8292" spans="1:21" x14ac:dyDescent="0.2">
      <c r="A8292" s="13">
        <v>3339000000</v>
      </c>
      <c r="B8292" s="11">
        <v>6.4998702440850558</v>
      </c>
      <c r="C8292" s="12">
        <v>217030667.44999999</v>
      </c>
      <c r="E8292" s="13">
        <v>3339000000</v>
      </c>
      <c r="F8292" s="11">
        <v>6.4999122506738543</v>
      </c>
      <c r="G8292" s="12">
        <v>217032070.05000001</v>
      </c>
      <c r="I8292" s="13">
        <v>3789000000</v>
      </c>
      <c r="J8292" s="11">
        <v>11.5</v>
      </c>
      <c r="K8292" s="12">
        <v>435735000</v>
      </c>
      <c r="M8292" s="13">
        <v>3789000000</v>
      </c>
      <c r="N8292" s="11">
        <v>11.5</v>
      </c>
      <c r="O8292" s="12">
        <v>435735000</v>
      </c>
      <c r="Q8292" s="13">
        <v>5989000000</v>
      </c>
      <c r="R8292" s="11">
        <v>1.2499999165136082</v>
      </c>
      <c r="S8292" s="11">
        <v>1.25</v>
      </c>
      <c r="T8292" s="12">
        <v>7486249.5</v>
      </c>
      <c r="U8292" s="12">
        <v>7486249.5</v>
      </c>
    </row>
    <row r="8293" spans="1:21" x14ac:dyDescent="0.2">
      <c r="A8293" s="13">
        <v>3340000000</v>
      </c>
      <c r="B8293" s="11">
        <v>6.4998702829341308</v>
      </c>
      <c r="C8293" s="12">
        <v>217095667.44999999</v>
      </c>
      <c r="E8293" s="13">
        <v>3340000000</v>
      </c>
      <c r="F8293" s="11">
        <v>6.4999122769461088</v>
      </c>
      <c r="G8293" s="12">
        <v>217097070.05000001</v>
      </c>
      <c r="I8293" s="13">
        <v>3790000000</v>
      </c>
      <c r="J8293" s="11">
        <v>11.5</v>
      </c>
      <c r="K8293" s="12">
        <v>435850000</v>
      </c>
      <c r="M8293" s="13">
        <v>3790000000</v>
      </c>
      <c r="N8293" s="11">
        <v>11.5</v>
      </c>
      <c r="O8293" s="12">
        <v>435850000</v>
      </c>
      <c r="Q8293" s="13">
        <v>5990000000</v>
      </c>
      <c r="R8293" s="11">
        <v>1.2499999165275457</v>
      </c>
      <c r="S8293" s="11">
        <v>1.25</v>
      </c>
      <c r="T8293" s="12">
        <v>7487499.5</v>
      </c>
      <c r="U8293" s="12">
        <v>7487499.5</v>
      </c>
    </row>
    <row r="8294" spans="1:21" x14ac:dyDescent="0.2">
      <c r="A8294" s="13">
        <v>3341000000</v>
      </c>
      <c r="B8294" s="11">
        <v>6.4998703217599516</v>
      </c>
      <c r="C8294" s="12">
        <v>217160667.44999999</v>
      </c>
      <c r="E8294" s="13">
        <v>3341000000</v>
      </c>
      <c r="F8294" s="11">
        <v>6.4999123032026347</v>
      </c>
      <c r="G8294" s="12">
        <v>217162070.05000001</v>
      </c>
      <c r="I8294" s="13">
        <v>3791000000</v>
      </c>
      <c r="J8294" s="11">
        <v>11.5</v>
      </c>
      <c r="K8294" s="12">
        <v>435965000</v>
      </c>
      <c r="M8294" s="13">
        <v>3791000000</v>
      </c>
      <c r="N8294" s="11">
        <v>11.5</v>
      </c>
      <c r="O8294" s="12">
        <v>435965000</v>
      </c>
      <c r="Q8294" s="13">
        <v>5991000000</v>
      </c>
      <c r="R8294" s="11">
        <v>1.2499999165414788</v>
      </c>
      <c r="S8294" s="11">
        <v>1.25</v>
      </c>
      <c r="T8294" s="12">
        <v>7488749.5</v>
      </c>
      <c r="U8294" s="12">
        <v>7488749.5</v>
      </c>
    </row>
    <row r="8295" spans="1:21" x14ac:dyDescent="0.2">
      <c r="A8295" s="13">
        <v>3342000000</v>
      </c>
      <c r="B8295" s="11">
        <v>6.4998703605625376</v>
      </c>
      <c r="C8295" s="12">
        <v>217225667.44999999</v>
      </c>
      <c r="E8295" s="13">
        <v>3342000000</v>
      </c>
      <c r="F8295" s="11">
        <v>6.4999123294434469</v>
      </c>
      <c r="G8295" s="12">
        <v>217227070.05000001</v>
      </c>
      <c r="I8295" s="13">
        <v>3792000000</v>
      </c>
      <c r="J8295" s="11">
        <v>11.5</v>
      </c>
      <c r="K8295" s="12">
        <v>436080000</v>
      </c>
      <c r="M8295" s="13">
        <v>3792000000</v>
      </c>
      <c r="N8295" s="11">
        <v>11.5</v>
      </c>
      <c r="O8295" s="12">
        <v>436080000</v>
      </c>
      <c r="Q8295" s="13">
        <v>5992000000</v>
      </c>
      <c r="R8295" s="11">
        <v>1.2499999165554072</v>
      </c>
      <c r="S8295" s="11">
        <v>1.25</v>
      </c>
      <c r="T8295" s="12">
        <v>7489999.5</v>
      </c>
      <c r="U8295" s="12">
        <v>7489999.5</v>
      </c>
    </row>
    <row r="8296" spans="1:21" x14ac:dyDescent="0.2">
      <c r="A8296" s="13">
        <v>3343000000</v>
      </c>
      <c r="B8296" s="11">
        <v>6.4998703993419085</v>
      </c>
      <c r="C8296" s="12">
        <v>217290667.44999999</v>
      </c>
      <c r="E8296" s="13">
        <v>3343000000</v>
      </c>
      <c r="F8296" s="11">
        <v>6.4999123556685623</v>
      </c>
      <c r="G8296" s="12">
        <v>217292070.05000001</v>
      </c>
      <c r="I8296" s="13">
        <v>3793000000</v>
      </c>
      <c r="J8296" s="11">
        <v>11.5</v>
      </c>
      <c r="K8296" s="12">
        <v>436195000</v>
      </c>
      <c r="M8296" s="13">
        <v>3793000000</v>
      </c>
      <c r="N8296" s="11">
        <v>11.5</v>
      </c>
      <c r="O8296" s="12">
        <v>436195000</v>
      </c>
      <c r="Q8296" s="13">
        <v>5993000000</v>
      </c>
      <c r="R8296" s="11">
        <v>1.249999916569331</v>
      </c>
      <c r="S8296" s="11">
        <v>1.25</v>
      </c>
      <c r="T8296" s="12">
        <v>7491249.5</v>
      </c>
      <c r="U8296" s="12">
        <v>7491249.5</v>
      </c>
    </row>
    <row r="8297" spans="1:21" x14ac:dyDescent="0.2">
      <c r="A8297" s="13">
        <v>3344000000</v>
      </c>
      <c r="B8297" s="11">
        <v>6.4998704380980863</v>
      </c>
      <c r="C8297" s="12">
        <v>217355667.44999999</v>
      </c>
      <c r="E8297" s="13">
        <v>3344000000</v>
      </c>
      <c r="F8297" s="11">
        <v>6.4999123818779907</v>
      </c>
      <c r="G8297" s="12">
        <v>217357070.05000001</v>
      </c>
      <c r="I8297" s="13">
        <v>3794000000</v>
      </c>
      <c r="J8297" s="11">
        <v>11.5</v>
      </c>
      <c r="K8297" s="12">
        <v>436310000</v>
      </c>
      <c r="M8297" s="13">
        <v>3794000000</v>
      </c>
      <c r="N8297" s="11">
        <v>11.5</v>
      </c>
      <c r="O8297" s="12">
        <v>436310000</v>
      </c>
      <c r="Q8297" s="13">
        <v>5994000000</v>
      </c>
      <c r="R8297" s="11">
        <v>1.24999991658325</v>
      </c>
      <c r="S8297" s="11">
        <v>1.25</v>
      </c>
      <c r="T8297" s="12">
        <v>7492499.5</v>
      </c>
      <c r="U8297" s="12">
        <v>7492499.5</v>
      </c>
    </row>
    <row r="8298" spans="1:21" x14ac:dyDescent="0.2">
      <c r="A8298" s="13">
        <v>3345000000</v>
      </c>
      <c r="B8298" s="11">
        <v>6.4998704768310906</v>
      </c>
      <c r="C8298" s="12">
        <v>217420667.44999999</v>
      </c>
      <c r="E8298" s="13">
        <v>3345000000</v>
      </c>
      <c r="F8298" s="11">
        <v>6.499912408071749</v>
      </c>
      <c r="G8298" s="12">
        <v>217422070.05000001</v>
      </c>
      <c r="I8298" s="13">
        <v>3795000000</v>
      </c>
      <c r="J8298" s="11">
        <v>11.5</v>
      </c>
      <c r="K8298" s="12">
        <v>436425000</v>
      </c>
      <c r="M8298" s="13">
        <v>3795000000</v>
      </c>
      <c r="N8298" s="11">
        <v>11.5</v>
      </c>
      <c r="O8298" s="12">
        <v>436425000</v>
      </c>
      <c r="Q8298" s="13">
        <v>5995000000</v>
      </c>
      <c r="R8298" s="11">
        <v>1.2499999165971645</v>
      </c>
      <c r="S8298" s="11">
        <v>1.25</v>
      </c>
      <c r="T8298" s="12">
        <v>7493749.5</v>
      </c>
      <c r="U8298" s="12">
        <v>7493749.5</v>
      </c>
    </row>
    <row r="8299" spans="1:21" x14ac:dyDescent="0.2">
      <c r="A8299" s="13">
        <v>3346000000</v>
      </c>
      <c r="B8299" s="11">
        <v>6.4998705155409437</v>
      </c>
      <c r="C8299" s="12">
        <v>217485667.44999999</v>
      </c>
      <c r="E8299" s="13">
        <v>3346000000</v>
      </c>
      <c r="F8299" s="11">
        <v>6.4999124342498504</v>
      </c>
      <c r="G8299" s="12">
        <v>217487070.05000001</v>
      </c>
      <c r="I8299" s="13">
        <v>3796000000</v>
      </c>
      <c r="J8299" s="11">
        <v>11.5</v>
      </c>
      <c r="K8299" s="12">
        <v>436540000</v>
      </c>
      <c r="M8299" s="13">
        <v>3796000000</v>
      </c>
      <c r="N8299" s="11">
        <v>11.5</v>
      </c>
      <c r="O8299" s="12">
        <v>436540000</v>
      </c>
      <c r="Q8299" s="13">
        <v>5996000000</v>
      </c>
      <c r="R8299" s="11">
        <v>1.249999916611074</v>
      </c>
      <c r="S8299" s="11">
        <v>1.25</v>
      </c>
      <c r="T8299" s="12">
        <v>7494999.5</v>
      </c>
      <c r="U8299" s="12">
        <v>7494999.5</v>
      </c>
    </row>
    <row r="8300" spans="1:21" x14ac:dyDescent="0.2">
      <c r="A8300" s="13">
        <v>3347000000</v>
      </c>
      <c r="B8300" s="11">
        <v>6.499870554227666</v>
      </c>
      <c r="C8300" s="12">
        <v>217550667.44999999</v>
      </c>
      <c r="E8300" s="13">
        <v>3347000000</v>
      </c>
      <c r="F8300" s="11">
        <v>6.4999124604123102</v>
      </c>
      <c r="G8300" s="12">
        <v>217552070.05000001</v>
      </c>
      <c r="I8300" s="13">
        <v>3797000000</v>
      </c>
      <c r="J8300" s="11">
        <v>11.5</v>
      </c>
      <c r="K8300" s="12">
        <v>436655000</v>
      </c>
      <c r="M8300" s="13">
        <v>3797000000</v>
      </c>
      <c r="N8300" s="11">
        <v>11.5</v>
      </c>
      <c r="O8300" s="12">
        <v>436655000</v>
      </c>
      <c r="Q8300" s="13">
        <v>5997000000</v>
      </c>
      <c r="R8300" s="11">
        <v>1.2499999166249791</v>
      </c>
      <c r="S8300" s="11">
        <v>1.25</v>
      </c>
      <c r="T8300" s="12">
        <v>7496249.5</v>
      </c>
      <c r="U8300" s="12">
        <v>7496249.5</v>
      </c>
    </row>
    <row r="8301" spans="1:21" x14ac:dyDescent="0.2">
      <c r="A8301" s="13">
        <v>3348000000</v>
      </c>
      <c r="B8301" s="11">
        <v>6.4998705928912788</v>
      </c>
      <c r="C8301" s="12">
        <v>217615667.44999999</v>
      </c>
      <c r="E8301" s="13">
        <v>3348000000</v>
      </c>
      <c r="F8301" s="11">
        <v>6.4999124865591398</v>
      </c>
      <c r="G8301" s="12">
        <v>217617070.05000001</v>
      </c>
      <c r="I8301" s="13">
        <v>3798000000</v>
      </c>
      <c r="J8301" s="11">
        <v>11.5</v>
      </c>
      <c r="K8301" s="12">
        <v>436770000</v>
      </c>
      <c r="M8301" s="13">
        <v>3798000000</v>
      </c>
      <c r="N8301" s="11">
        <v>11.5</v>
      </c>
      <c r="O8301" s="12">
        <v>436770000</v>
      </c>
      <c r="Q8301" s="13">
        <v>5998000000</v>
      </c>
      <c r="R8301" s="11">
        <v>1.2499999166388798</v>
      </c>
      <c r="S8301" s="11">
        <v>1.25</v>
      </c>
      <c r="T8301" s="12">
        <v>7497499.5</v>
      </c>
      <c r="U8301" s="12">
        <v>7497499.5</v>
      </c>
    </row>
    <row r="8302" spans="1:21" x14ac:dyDescent="0.2">
      <c r="A8302" s="13">
        <v>3349000000</v>
      </c>
      <c r="B8302" s="11">
        <v>6.4998706315317998</v>
      </c>
      <c r="C8302" s="12">
        <v>217680667.44999999</v>
      </c>
      <c r="E8302" s="13">
        <v>3349000000</v>
      </c>
      <c r="F8302" s="11">
        <v>6.4999125126903561</v>
      </c>
      <c r="G8302" s="12">
        <v>217682070.05000001</v>
      </c>
      <c r="I8302" s="13">
        <v>3799000000</v>
      </c>
      <c r="J8302" s="11">
        <v>11.5</v>
      </c>
      <c r="K8302" s="12">
        <v>436885000</v>
      </c>
      <c r="M8302" s="13">
        <v>3799000000</v>
      </c>
      <c r="N8302" s="11">
        <v>11.5</v>
      </c>
      <c r="O8302" s="12">
        <v>436885000</v>
      </c>
      <c r="Q8302" s="13">
        <v>5999000000</v>
      </c>
      <c r="R8302" s="11">
        <v>1.2499999166527755</v>
      </c>
      <c r="S8302" s="11">
        <v>1.25</v>
      </c>
      <c r="T8302" s="12">
        <v>7498749.5</v>
      </c>
      <c r="U8302" s="12">
        <v>7498749.5</v>
      </c>
    </row>
    <row r="8303" spans="1:21" x14ac:dyDescent="0.2">
      <c r="A8303" s="13">
        <v>3350000000</v>
      </c>
      <c r="B8303" s="11">
        <v>6.499870670149253</v>
      </c>
      <c r="C8303" s="12">
        <v>217745667.44999999</v>
      </c>
      <c r="E8303" s="13">
        <v>3350000000</v>
      </c>
      <c r="F8303" s="11">
        <v>6.4999125388059698</v>
      </c>
      <c r="G8303" s="12">
        <v>217747070.05000001</v>
      </c>
      <c r="I8303" s="13">
        <v>3800000000</v>
      </c>
      <c r="J8303" s="11">
        <v>11.5</v>
      </c>
      <c r="K8303" s="12">
        <v>437000000</v>
      </c>
      <c r="M8303" s="13">
        <v>3800000000</v>
      </c>
      <c r="N8303" s="11">
        <v>11.5</v>
      </c>
      <c r="O8303" s="12">
        <v>437000000</v>
      </c>
      <c r="Q8303" s="13">
        <v>6000000000</v>
      </c>
      <c r="R8303" s="11">
        <v>1.2499999166666667</v>
      </c>
      <c r="S8303" s="11">
        <v>1.25</v>
      </c>
      <c r="T8303" s="12">
        <v>7499999.5</v>
      </c>
      <c r="U8303" s="12">
        <v>7499999.5</v>
      </c>
    </row>
    <row r="8304" spans="1:21" x14ac:dyDescent="0.2">
      <c r="A8304" s="13">
        <v>3351000000</v>
      </c>
      <c r="B8304" s="11">
        <v>6.4998707087436589</v>
      </c>
      <c r="C8304" s="12">
        <v>217810667.44999999</v>
      </c>
      <c r="E8304" s="13">
        <v>3351000000</v>
      </c>
      <c r="F8304" s="11">
        <v>6.4999125649059994</v>
      </c>
      <c r="G8304" s="12">
        <v>217812070.05000001</v>
      </c>
      <c r="I8304" s="13">
        <v>3801000000</v>
      </c>
      <c r="J8304" s="11">
        <v>11.5</v>
      </c>
      <c r="K8304" s="12">
        <v>437115000</v>
      </c>
      <c r="M8304" s="13">
        <v>3801000000</v>
      </c>
      <c r="N8304" s="11">
        <v>11.5</v>
      </c>
      <c r="O8304" s="12">
        <v>437115000</v>
      </c>
      <c r="Q8304" s="13">
        <v>6001000000</v>
      </c>
      <c r="R8304" s="11">
        <v>1.2499999166805531</v>
      </c>
      <c r="S8304" s="11">
        <v>1.25</v>
      </c>
      <c r="T8304" s="12">
        <v>7501249.5</v>
      </c>
      <c r="U8304" s="12">
        <v>7501249.5</v>
      </c>
    </row>
    <row r="8305" spans="1:21" x14ac:dyDescent="0.2">
      <c r="A8305" s="13">
        <v>3352000000</v>
      </c>
      <c r="B8305" s="11">
        <v>6.4998707473150352</v>
      </c>
      <c r="C8305" s="12">
        <v>217875667.44999999</v>
      </c>
      <c r="E8305" s="13">
        <v>3352000000</v>
      </c>
      <c r="F8305" s="11">
        <v>6.4999125909904532</v>
      </c>
      <c r="G8305" s="12">
        <v>217877070.05000001</v>
      </c>
      <c r="I8305" s="13">
        <v>3802000000</v>
      </c>
      <c r="J8305" s="11">
        <v>11.5</v>
      </c>
      <c r="K8305" s="12">
        <v>437230000</v>
      </c>
      <c r="M8305" s="13">
        <v>3802000000</v>
      </c>
      <c r="N8305" s="11">
        <v>11.5</v>
      </c>
      <c r="O8305" s="12">
        <v>437230000</v>
      </c>
      <c r="Q8305" s="13">
        <v>6002000000</v>
      </c>
      <c r="R8305" s="11">
        <v>1.2499999166944351</v>
      </c>
      <c r="S8305" s="11">
        <v>1.25</v>
      </c>
      <c r="T8305" s="12">
        <v>7502499.5</v>
      </c>
      <c r="U8305" s="12">
        <v>7502499.5</v>
      </c>
    </row>
    <row r="8306" spans="1:21" x14ac:dyDescent="0.2">
      <c r="A8306" s="13">
        <v>3353000000</v>
      </c>
      <c r="B8306" s="11">
        <v>6.4998707858634059</v>
      </c>
      <c r="C8306" s="12">
        <v>217940667.44999999</v>
      </c>
      <c r="E8306" s="13">
        <v>3353000000</v>
      </c>
      <c r="F8306" s="11">
        <v>6.4999126170593504</v>
      </c>
      <c r="G8306" s="12">
        <v>217942070.05000001</v>
      </c>
      <c r="I8306" s="13">
        <v>3803000000</v>
      </c>
      <c r="J8306" s="11">
        <v>11.5</v>
      </c>
      <c r="K8306" s="12">
        <v>437345000</v>
      </c>
      <c r="M8306" s="13">
        <v>3803000000</v>
      </c>
      <c r="N8306" s="11">
        <v>11.5</v>
      </c>
      <c r="O8306" s="12">
        <v>437345000</v>
      </c>
      <c r="Q8306" s="13">
        <v>6003000000</v>
      </c>
      <c r="R8306" s="11">
        <v>1.2499999167083125</v>
      </c>
      <c r="S8306" s="11">
        <v>1.25</v>
      </c>
      <c r="T8306" s="12">
        <v>7503749.5</v>
      </c>
      <c r="U8306" s="12">
        <v>7503749.5</v>
      </c>
    </row>
    <row r="8307" spans="1:21" x14ac:dyDescent="0.2">
      <c r="A8307" s="13">
        <v>3354000000</v>
      </c>
      <c r="B8307" s="11">
        <v>6.4998708243887897</v>
      </c>
      <c r="C8307" s="12">
        <v>218005667.44999999</v>
      </c>
      <c r="E8307" s="13">
        <v>3354000000</v>
      </c>
      <c r="F8307" s="11">
        <v>6.499912643112701</v>
      </c>
      <c r="G8307" s="12">
        <v>218007070.05000001</v>
      </c>
      <c r="I8307" s="13">
        <v>3804000000</v>
      </c>
      <c r="J8307" s="11">
        <v>11.5</v>
      </c>
      <c r="K8307" s="12">
        <v>437460000</v>
      </c>
      <c r="M8307" s="13">
        <v>3804000000</v>
      </c>
      <c r="N8307" s="11">
        <v>11.5</v>
      </c>
      <c r="O8307" s="12">
        <v>437460000</v>
      </c>
      <c r="Q8307" s="13">
        <v>6004000000</v>
      </c>
      <c r="R8307" s="11">
        <v>1.2499999167221854</v>
      </c>
      <c r="S8307" s="11">
        <v>1.25</v>
      </c>
      <c r="T8307" s="12">
        <v>7504999.5</v>
      </c>
      <c r="U8307" s="12">
        <v>7504999.5</v>
      </c>
    </row>
    <row r="8308" spans="1:21" x14ac:dyDescent="0.2">
      <c r="A8308" s="13">
        <v>3355000000</v>
      </c>
      <c r="B8308" s="11">
        <v>6.4998708628912061</v>
      </c>
      <c r="C8308" s="12">
        <v>218070667.44999999</v>
      </c>
      <c r="E8308" s="13">
        <v>3355000000</v>
      </c>
      <c r="F8308" s="11">
        <v>6.4999126691505218</v>
      </c>
      <c r="G8308" s="12">
        <v>218072070.05000001</v>
      </c>
      <c r="I8308" s="13">
        <v>3805000000</v>
      </c>
      <c r="J8308" s="11">
        <v>11.5</v>
      </c>
      <c r="K8308" s="12">
        <v>437575000</v>
      </c>
      <c r="M8308" s="13">
        <v>3805000000</v>
      </c>
      <c r="N8308" s="11">
        <v>11.5</v>
      </c>
      <c r="O8308" s="12">
        <v>437575000</v>
      </c>
      <c r="Q8308" s="13">
        <v>6005000000</v>
      </c>
      <c r="R8308" s="11">
        <v>1.2499999167360534</v>
      </c>
      <c r="S8308" s="11">
        <v>1.25</v>
      </c>
      <c r="T8308" s="12">
        <v>7506249.5</v>
      </c>
      <c r="U8308" s="12">
        <v>7506249.5</v>
      </c>
    </row>
    <row r="8309" spans="1:21" x14ac:dyDescent="0.2">
      <c r="A8309" s="13">
        <v>3356000000</v>
      </c>
      <c r="B8309" s="11">
        <v>6.499870901370679</v>
      </c>
      <c r="C8309" s="12">
        <v>218135667.44999999</v>
      </c>
      <c r="E8309" s="13">
        <v>3356000000</v>
      </c>
      <c r="F8309" s="11">
        <v>6.4999126951728252</v>
      </c>
      <c r="G8309" s="12">
        <v>218137070.05000001</v>
      </c>
      <c r="I8309" s="13">
        <v>3806000000</v>
      </c>
      <c r="J8309" s="11">
        <v>11.5</v>
      </c>
      <c r="K8309" s="12">
        <v>437690000</v>
      </c>
      <c r="M8309" s="13">
        <v>3806000000</v>
      </c>
      <c r="N8309" s="11">
        <v>11.5</v>
      </c>
      <c r="O8309" s="12">
        <v>437690000</v>
      </c>
      <c r="Q8309" s="13">
        <v>6006000000</v>
      </c>
      <c r="R8309" s="11">
        <v>1.2499999167499167</v>
      </c>
      <c r="S8309" s="11">
        <v>1.25</v>
      </c>
      <c r="T8309" s="12">
        <v>7507499.5</v>
      </c>
      <c r="U8309" s="12">
        <v>7507499.5</v>
      </c>
    </row>
    <row r="8310" spans="1:21" x14ac:dyDescent="0.2">
      <c r="A8310" s="13">
        <v>3357000000</v>
      </c>
      <c r="B8310" s="11">
        <v>6.4998709398272263</v>
      </c>
      <c r="C8310" s="12">
        <v>218200667.44999999</v>
      </c>
      <c r="E8310" s="13">
        <v>3357000000</v>
      </c>
      <c r="F8310" s="11">
        <v>6.4999127211796255</v>
      </c>
      <c r="G8310" s="12">
        <v>218202070.05000001</v>
      </c>
      <c r="I8310" s="13">
        <v>3807000000</v>
      </c>
      <c r="J8310" s="11">
        <v>11.5</v>
      </c>
      <c r="K8310" s="12">
        <v>437805000</v>
      </c>
      <c r="M8310" s="13">
        <v>3807000000</v>
      </c>
      <c r="N8310" s="11">
        <v>11.5</v>
      </c>
      <c r="O8310" s="12">
        <v>437805000</v>
      </c>
      <c r="Q8310" s="13">
        <v>6007000000</v>
      </c>
      <c r="R8310" s="11">
        <v>1.2499999167637756</v>
      </c>
      <c r="S8310" s="11">
        <v>1.25</v>
      </c>
      <c r="T8310" s="12">
        <v>7508749.5</v>
      </c>
      <c r="U8310" s="12">
        <v>7508749.5</v>
      </c>
    </row>
    <row r="8311" spans="1:21" x14ac:dyDescent="0.2">
      <c r="A8311" s="13">
        <v>3358000000</v>
      </c>
      <c r="B8311" s="11">
        <v>6.4998709782608692</v>
      </c>
      <c r="C8311" s="12">
        <v>218265667.44999999</v>
      </c>
      <c r="E8311" s="13">
        <v>3358000000</v>
      </c>
      <c r="F8311" s="11">
        <v>6.4999127471709359</v>
      </c>
      <c r="G8311" s="12">
        <v>218267070.05000001</v>
      </c>
      <c r="I8311" s="13">
        <v>3808000000</v>
      </c>
      <c r="J8311" s="11">
        <v>11.5</v>
      </c>
      <c r="K8311" s="12">
        <v>437920000</v>
      </c>
      <c r="M8311" s="13">
        <v>3808000000</v>
      </c>
      <c r="N8311" s="11">
        <v>11.5</v>
      </c>
      <c r="O8311" s="12">
        <v>437920000</v>
      </c>
      <c r="Q8311" s="13">
        <v>6008000000</v>
      </c>
      <c r="R8311" s="11">
        <v>1.2499999167776299</v>
      </c>
      <c r="S8311" s="11">
        <v>1.25</v>
      </c>
      <c r="T8311" s="12">
        <v>7509999.5</v>
      </c>
      <c r="U8311" s="12">
        <v>7509999.5</v>
      </c>
    </row>
    <row r="8312" spans="1:21" x14ac:dyDescent="0.2">
      <c r="A8312" s="13">
        <v>3359000000</v>
      </c>
      <c r="B8312" s="11">
        <v>6.4998710166716283</v>
      </c>
      <c r="C8312" s="12">
        <v>218330667.44999999</v>
      </c>
      <c r="E8312" s="13">
        <v>3359000000</v>
      </c>
      <c r="F8312" s="11">
        <v>6.4999127731467699</v>
      </c>
      <c r="G8312" s="12">
        <v>218332070.05000001</v>
      </c>
      <c r="I8312" s="13">
        <v>3809000000</v>
      </c>
      <c r="J8312" s="11">
        <v>11.5</v>
      </c>
      <c r="K8312" s="12">
        <v>438035000</v>
      </c>
      <c r="M8312" s="13">
        <v>3809000000</v>
      </c>
      <c r="N8312" s="11">
        <v>11.5</v>
      </c>
      <c r="O8312" s="12">
        <v>438035000</v>
      </c>
      <c r="Q8312" s="13">
        <v>6009000000</v>
      </c>
      <c r="R8312" s="11">
        <v>1.2499999167914795</v>
      </c>
      <c r="S8312" s="11">
        <v>1.25</v>
      </c>
      <c r="T8312" s="12">
        <v>7511249.5</v>
      </c>
      <c r="U8312" s="12">
        <v>7511249.5</v>
      </c>
    </row>
    <row r="8313" spans="1:21" x14ac:dyDescent="0.2">
      <c r="A8313" s="13">
        <v>3360000000</v>
      </c>
      <c r="B8313" s="11">
        <v>6.4998710550595238</v>
      </c>
      <c r="C8313" s="12">
        <v>218395667.44999999</v>
      </c>
      <c r="E8313" s="13">
        <v>3360000000</v>
      </c>
      <c r="F8313" s="11">
        <v>6.4999127991071433</v>
      </c>
      <c r="G8313" s="12">
        <v>218397070.05000001</v>
      </c>
      <c r="I8313" s="13">
        <v>3810000000</v>
      </c>
      <c r="J8313" s="11">
        <v>11.5</v>
      </c>
      <c r="K8313" s="12">
        <v>438150000</v>
      </c>
      <c r="M8313" s="13">
        <v>3810000000</v>
      </c>
      <c r="N8313" s="11">
        <v>11.5</v>
      </c>
      <c r="O8313" s="12">
        <v>438150000</v>
      </c>
      <c r="Q8313" s="13">
        <v>6010000000</v>
      </c>
      <c r="R8313" s="11">
        <v>1.2499999168053244</v>
      </c>
      <c r="S8313" s="11">
        <v>1.25</v>
      </c>
      <c r="T8313" s="12">
        <v>7512499.5</v>
      </c>
      <c r="U8313" s="12">
        <v>7512499.5</v>
      </c>
    </row>
    <row r="8314" spans="1:21" x14ac:dyDescent="0.2">
      <c r="A8314" s="13">
        <v>3361000000</v>
      </c>
      <c r="B8314" s="11">
        <v>6.4998710934245754</v>
      </c>
      <c r="C8314" s="12">
        <v>218460667.44999999</v>
      </c>
      <c r="E8314" s="13">
        <v>3361000000</v>
      </c>
      <c r="F8314" s="11">
        <v>6.4999128250520677</v>
      </c>
      <c r="G8314" s="12">
        <v>218462070.05000001</v>
      </c>
      <c r="I8314" s="13">
        <v>3811000000</v>
      </c>
      <c r="J8314" s="11">
        <v>11.5</v>
      </c>
      <c r="K8314" s="12">
        <v>438265000</v>
      </c>
      <c r="M8314" s="13">
        <v>3811000000</v>
      </c>
      <c r="N8314" s="11">
        <v>11.5</v>
      </c>
      <c r="O8314" s="12">
        <v>438265000</v>
      </c>
      <c r="Q8314" s="13">
        <v>6011000000</v>
      </c>
      <c r="R8314" s="11">
        <v>1.2499999168191647</v>
      </c>
      <c r="S8314" s="11">
        <v>1.25</v>
      </c>
      <c r="T8314" s="12">
        <v>7513749.5</v>
      </c>
      <c r="U8314" s="12">
        <v>7513749.5</v>
      </c>
    </row>
    <row r="8315" spans="1:21" x14ac:dyDescent="0.2">
      <c r="A8315" s="13">
        <v>3362000000</v>
      </c>
      <c r="B8315" s="11">
        <v>6.4998711317668043</v>
      </c>
      <c r="C8315" s="12">
        <v>218525667.44999999</v>
      </c>
      <c r="E8315" s="13">
        <v>3362000000</v>
      </c>
      <c r="F8315" s="11">
        <v>6.4999128509815591</v>
      </c>
      <c r="G8315" s="12">
        <v>218527070.05000001</v>
      </c>
      <c r="I8315" s="13">
        <v>3812000000</v>
      </c>
      <c r="J8315" s="11">
        <v>11.5</v>
      </c>
      <c r="K8315" s="12">
        <v>438380000</v>
      </c>
      <c r="M8315" s="13">
        <v>3812000000</v>
      </c>
      <c r="N8315" s="11">
        <v>11.5</v>
      </c>
      <c r="O8315" s="12">
        <v>438380000</v>
      </c>
      <c r="Q8315" s="13">
        <v>6012000000</v>
      </c>
      <c r="R8315" s="11">
        <v>1.2499999168330007</v>
      </c>
      <c r="S8315" s="11">
        <v>1.25</v>
      </c>
      <c r="T8315" s="12">
        <v>7514999.5</v>
      </c>
      <c r="U8315" s="12">
        <v>7514999.5</v>
      </c>
    </row>
    <row r="8316" spans="1:21" x14ac:dyDescent="0.2">
      <c r="A8316" s="13">
        <v>3363000000</v>
      </c>
      <c r="B8316" s="11">
        <v>6.4998711700862328</v>
      </c>
      <c r="C8316" s="12">
        <v>218590667.44999999</v>
      </c>
      <c r="E8316" s="13">
        <v>3363000000</v>
      </c>
      <c r="F8316" s="11">
        <v>6.4999128768956291</v>
      </c>
      <c r="G8316" s="12">
        <v>218592070.05000001</v>
      </c>
      <c r="I8316" s="13">
        <v>3813000000</v>
      </c>
      <c r="J8316" s="11">
        <v>11.5</v>
      </c>
      <c r="K8316" s="12">
        <v>438495000</v>
      </c>
      <c r="M8316" s="13">
        <v>3813000000</v>
      </c>
      <c r="N8316" s="11">
        <v>11.5</v>
      </c>
      <c r="O8316" s="12">
        <v>438495000</v>
      </c>
      <c r="Q8316" s="13">
        <v>6013000000</v>
      </c>
      <c r="R8316" s="11">
        <v>1.2499999168468319</v>
      </c>
      <c r="S8316" s="11">
        <v>1.25</v>
      </c>
      <c r="T8316" s="12">
        <v>7516249.5</v>
      </c>
      <c r="U8316" s="12">
        <v>7516249.5</v>
      </c>
    </row>
    <row r="8317" spans="1:21" x14ac:dyDescent="0.2">
      <c r="A8317" s="13">
        <v>3364000000</v>
      </c>
      <c r="B8317" s="11">
        <v>6.4998712083828778</v>
      </c>
      <c r="C8317" s="12">
        <v>218655667.44999999</v>
      </c>
      <c r="E8317" s="13">
        <v>3364000000</v>
      </c>
      <c r="F8317" s="11">
        <v>6.4999129027942928</v>
      </c>
      <c r="G8317" s="12">
        <v>218657070.05000001</v>
      </c>
      <c r="I8317" s="13">
        <v>3814000000</v>
      </c>
      <c r="J8317" s="11">
        <v>11.5</v>
      </c>
      <c r="K8317" s="12">
        <v>438610000</v>
      </c>
      <c r="M8317" s="13">
        <v>3814000000</v>
      </c>
      <c r="N8317" s="11">
        <v>11.5</v>
      </c>
      <c r="O8317" s="12">
        <v>438610000</v>
      </c>
      <c r="Q8317" s="13">
        <v>6014000000</v>
      </c>
      <c r="R8317" s="11">
        <v>1.2499999168606584</v>
      </c>
      <c r="S8317" s="11">
        <v>1.25</v>
      </c>
      <c r="T8317" s="12">
        <v>7517499.5</v>
      </c>
      <c r="U8317" s="12">
        <v>7517499.5</v>
      </c>
    </row>
    <row r="8318" spans="1:21" x14ac:dyDescent="0.2">
      <c r="A8318" s="13">
        <v>3365000000</v>
      </c>
      <c r="B8318" s="11">
        <v>6.4998712466567605</v>
      </c>
      <c r="C8318" s="12">
        <v>218720667.44999999</v>
      </c>
      <c r="E8318" s="13">
        <v>3365000000</v>
      </c>
      <c r="F8318" s="11">
        <v>6.4999129286775634</v>
      </c>
      <c r="G8318" s="12">
        <v>218722070.05000001</v>
      </c>
      <c r="I8318" s="13">
        <v>3815000000</v>
      </c>
      <c r="J8318" s="11">
        <v>11.5</v>
      </c>
      <c r="K8318" s="12">
        <v>438725000</v>
      </c>
      <c r="M8318" s="13">
        <v>3815000000</v>
      </c>
      <c r="N8318" s="11">
        <v>11.5</v>
      </c>
      <c r="O8318" s="12">
        <v>438725000</v>
      </c>
      <c r="Q8318" s="13">
        <v>6015000000</v>
      </c>
      <c r="R8318" s="11">
        <v>1.2499999168744806</v>
      </c>
      <c r="S8318" s="11">
        <v>1.25</v>
      </c>
      <c r="T8318" s="12">
        <v>7518749.5</v>
      </c>
      <c r="U8318" s="12">
        <v>7518749.5</v>
      </c>
    </row>
    <row r="8319" spans="1:21" x14ac:dyDescent="0.2">
      <c r="A8319" s="13">
        <v>3366000000</v>
      </c>
      <c r="B8319" s="11">
        <v>6.4998712849079014</v>
      </c>
      <c r="C8319" s="12">
        <v>218785667.44999999</v>
      </c>
      <c r="E8319" s="13">
        <v>3366000000</v>
      </c>
      <c r="F8319" s="11">
        <v>6.4999129545454544</v>
      </c>
      <c r="G8319" s="12">
        <v>218787070.05000001</v>
      </c>
      <c r="I8319" s="13">
        <v>3816000000</v>
      </c>
      <c r="J8319" s="11">
        <v>11.5</v>
      </c>
      <c r="K8319" s="12">
        <v>438840000</v>
      </c>
      <c r="M8319" s="13">
        <v>3816000000</v>
      </c>
      <c r="N8319" s="11">
        <v>11.5</v>
      </c>
      <c r="O8319" s="12">
        <v>438840000</v>
      </c>
      <c r="Q8319" s="13">
        <v>6016000000</v>
      </c>
      <c r="R8319" s="11">
        <v>1.2499999168882978</v>
      </c>
      <c r="S8319" s="11">
        <v>1.25</v>
      </c>
      <c r="T8319" s="12">
        <v>7519999.5</v>
      </c>
      <c r="U8319" s="12">
        <v>7519999.5</v>
      </c>
    </row>
    <row r="8320" spans="1:21" x14ac:dyDescent="0.2">
      <c r="A8320" s="13">
        <v>3367000000</v>
      </c>
      <c r="B8320" s="11">
        <v>6.4998713231363237</v>
      </c>
      <c r="C8320" s="12">
        <v>218850667.44999999</v>
      </c>
      <c r="E8320" s="13">
        <v>3367000000</v>
      </c>
      <c r="F8320" s="11">
        <v>6.4999129803979798</v>
      </c>
      <c r="G8320" s="12">
        <v>218852070.05000001</v>
      </c>
      <c r="I8320" s="13">
        <v>3817000000</v>
      </c>
      <c r="J8320" s="11">
        <v>11.5</v>
      </c>
      <c r="K8320" s="12">
        <v>438955000</v>
      </c>
      <c r="M8320" s="13">
        <v>3817000000</v>
      </c>
      <c r="N8320" s="11">
        <v>11.5</v>
      </c>
      <c r="O8320" s="12">
        <v>438955000</v>
      </c>
      <c r="Q8320" s="13">
        <v>6017000000</v>
      </c>
      <c r="R8320" s="11">
        <v>1.2499999169021108</v>
      </c>
      <c r="S8320" s="11">
        <v>1.25</v>
      </c>
      <c r="T8320" s="12">
        <v>7521249.5</v>
      </c>
      <c r="U8320" s="12">
        <v>7521249.5</v>
      </c>
    </row>
    <row r="8321" spans="1:21" x14ac:dyDescent="0.2">
      <c r="A8321" s="13">
        <v>3368000000</v>
      </c>
      <c r="B8321" s="11">
        <v>6.4998713613420422</v>
      </c>
      <c r="C8321" s="12">
        <v>218915667.44999999</v>
      </c>
      <c r="E8321" s="13">
        <v>3368000000</v>
      </c>
      <c r="F8321" s="11">
        <v>6.499913006235154</v>
      </c>
      <c r="G8321" s="12">
        <v>218917070.05000001</v>
      </c>
      <c r="I8321" s="13">
        <v>3818000000</v>
      </c>
      <c r="J8321" s="11">
        <v>11.5</v>
      </c>
      <c r="K8321" s="12">
        <v>439070000</v>
      </c>
      <c r="M8321" s="13">
        <v>3818000000</v>
      </c>
      <c r="N8321" s="11">
        <v>11.5</v>
      </c>
      <c r="O8321" s="12">
        <v>439070000</v>
      </c>
      <c r="Q8321" s="13">
        <v>6018000000</v>
      </c>
      <c r="R8321" s="11">
        <v>1.2499999169159191</v>
      </c>
      <c r="S8321" s="11">
        <v>1.25</v>
      </c>
      <c r="T8321" s="12">
        <v>7522499.5</v>
      </c>
      <c r="U8321" s="12">
        <v>7522499.5</v>
      </c>
    </row>
    <row r="8322" spans="1:21" x14ac:dyDescent="0.2">
      <c r="A8322" s="13">
        <v>3369000000</v>
      </c>
      <c r="B8322" s="11">
        <v>6.4998713995250812</v>
      </c>
      <c r="C8322" s="12">
        <v>218980667.44999999</v>
      </c>
      <c r="E8322" s="13">
        <v>3369000000</v>
      </c>
      <c r="F8322" s="11">
        <v>6.4999130320569902</v>
      </c>
      <c r="G8322" s="12">
        <v>218982070.05000001</v>
      </c>
      <c r="I8322" s="13">
        <v>3819000000</v>
      </c>
      <c r="J8322" s="11">
        <v>11.5</v>
      </c>
      <c r="K8322" s="12">
        <v>439185000</v>
      </c>
      <c r="M8322" s="13">
        <v>3819000000</v>
      </c>
      <c r="N8322" s="11">
        <v>11.5</v>
      </c>
      <c r="O8322" s="12">
        <v>439185000</v>
      </c>
      <c r="Q8322" s="13">
        <v>6019000000</v>
      </c>
      <c r="R8322" s="11">
        <v>1.2499999169297227</v>
      </c>
      <c r="S8322" s="11">
        <v>1.25</v>
      </c>
      <c r="T8322" s="12">
        <v>7523749.5</v>
      </c>
      <c r="U8322" s="12">
        <v>7523749.5</v>
      </c>
    </row>
    <row r="8323" spans="1:21" x14ac:dyDescent="0.2">
      <c r="A8323" s="13">
        <v>3370000000</v>
      </c>
      <c r="B8323" s="11">
        <v>6.4998714376854601</v>
      </c>
      <c r="C8323" s="12">
        <v>219045667.44999999</v>
      </c>
      <c r="E8323" s="13">
        <v>3370000000</v>
      </c>
      <c r="F8323" s="11">
        <v>6.4999130578635018</v>
      </c>
      <c r="G8323" s="12">
        <v>219047070.05000001</v>
      </c>
      <c r="I8323" s="13">
        <v>3820000000</v>
      </c>
      <c r="J8323" s="11">
        <v>11.5</v>
      </c>
      <c r="K8323" s="12">
        <v>439300000</v>
      </c>
      <c r="M8323" s="13">
        <v>3820000000</v>
      </c>
      <c r="N8323" s="11">
        <v>11.5</v>
      </c>
      <c r="O8323" s="12">
        <v>439300000</v>
      </c>
      <c r="Q8323" s="13">
        <v>6020000000</v>
      </c>
      <c r="R8323" s="11">
        <v>1.2499999169435216</v>
      </c>
      <c r="S8323" s="11">
        <v>1.25</v>
      </c>
      <c r="T8323" s="12">
        <v>7524999.5</v>
      </c>
      <c r="U8323" s="12">
        <v>7524999.5</v>
      </c>
    </row>
    <row r="8324" spans="1:21" x14ac:dyDescent="0.2">
      <c r="A8324" s="13">
        <v>3371000000</v>
      </c>
      <c r="B8324" s="11">
        <v>6.4998714758231975</v>
      </c>
      <c r="C8324" s="12">
        <v>219110667.44999999</v>
      </c>
      <c r="E8324" s="13">
        <v>3371000000</v>
      </c>
      <c r="F8324" s="11">
        <v>6.499913083654703</v>
      </c>
      <c r="G8324" s="12">
        <v>219112070.05000001</v>
      </c>
      <c r="I8324" s="13">
        <v>3821000000</v>
      </c>
      <c r="J8324" s="11">
        <v>11.5</v>
      </c>
      <c r="K8324" s="12">
        <v>439415000</v>
      </c>
      <c r="M8324" s="13">
        <v>3821000000</v>
      </c>
      <c r="N8324" s="11">
        <v>11.5</v>
      </c>
      <c r="O8324" s="12">
        <v>439415000</v>
      </c>
      <c r="Q8324" s="13">
        <v>6021000000</v>
      </c>
      <c r="R8324" s="11">
        <v>1.2499999169573159</v>
      </c>
      <c r="S8324" s="11">
        <v>1.25</v>
      </c>
      <c r="T8324" s="12">
        <v>7526249.5</v>
      </c>
      <c r="U8324" s="12">
        <v>7526249.5</v>
      </c>
    </row>
    <row r="8325" spans="1:21" x14ac:dyDescent="0.2">
      <c r="A8325" s="13">
        <v>3372000000</v>
      </c>
      <c r="B8325" s="11">
        <v>6.4998715139383156</v>
      </c>
      <c r="C8325" s="12">
        <v>219175667.44999999</v>
      </c>
      <c r="E8325" s="13">
        <v>3372000000</v>
      </c>
      <c r="F8325" s="11">
        <v>6.4999131094306053</v>
      </c>
      <c r="G8325" s="12">
        <v>219177070.05000001</v>
      </c>
      <c r="I8325" s="13">
        <v>3822000000</v>
      </c>
      <c r="J8325" s="11">
        <v>11.5</v>
      </c>
      <c r="K8325" s="12">
        <v>439530000</v>
      </c>
      <c r="M8325" s="13">
        <v>3822000000</v>
      </c>
      <c r="N8325" s="11">
        <v>11.5</v>
      </c>
      <c r="O8325" s="12">
        <v>439530000</v>
      </c>
      <c r="Q8325" s="13">
        <v>6022000000</v>
      </c>
      <c r="R8325" s="11">
        <v>1.249999916971106</v>
      </c>
      <c r="S8325" s="11">
        <v>1.25</v>
      </c>
      <c r="T8325" s="12">
        <v>7527499.5</v>
      </c>
      <c r="U8325" s="12">
        <v>7527499.5</v>
      </c>
    </row>
    <row r="8326" spans="1:21" x14ac:dyDescent="0.2">
      <c r="A8326" s="13">
        <v>3373000000</v>
      </c>
      <c r="B8326" s="11">
        <v>6.4998715520308323</v>
      </c>
      <c r="C8326" s="12">
        <v>219240667.44999999</v>
      </c>
      <c r="E8326" s="13">
        <v>3373000000</v>
      </c>
      <c r="F8326" s="11">
        <v>6.4999131351912247</v>
      </c>
      <c r="G8326" s="12">
        <v>219242070.05000001</v>
      </c>
      <c r="I8326" s="13">
        <v>3823000000</v>
      </c>
      <c r="J8326" s="11">
        <v>11.5</v>
      </c>
      <c r="K8326" s="12">
        <v>439645000</v>
      </c>
      <c r="M8326" s="13">
        <v>3823000000</v>
      </c>
      <c r="N8326" s="11">
        <v>11.5</v>
      </c>
      <c r="O8326" s="12">
        <v>439645000</v>
      </c>
      <c r="Q8326" s="13">
        <v>6023000000</v>
      </c>
      <c r="R8326" s="11">
        <v>1.2499999169848914</v>
      </c>
      <c r="S8326" s="11">
        <v>1.25</v>
      </c>
      <c r="T8326" s="12">
        <v>7528749.5</v>
      </c>
      <c r="U8326" s="12">
        <v>7528749.5</v>
      </c>
    </row>
    <row r="8327" spans="1:21" x14ac:dyDescent="0.2">
      <c r="A8327" s="13">
        <v>3374000000</v>
      </c>
      <c r="B8327" s="11">
        <v>6.4998715901007698</v>
      </c>
      <c r="C8327" s="12">
        <v>219305667.44999999</v>
      </c>
      <c r="E8327" s="13">
        <v>3374000000</v>
      </c>
      <c r="F8327" s="11">
        <v>6.4999131609365737</v>
      </c>
      <c r="G8327" s="12">
        <v>219307070.05000001</v>
      </c>
      <c r="I8327" s="13">
        <v>3824000000</v>
      </c>
      <c r="J8327" s="11">
        <v>11.5</v>
      </c>
      <c r="K8327" s="12">
        <v>439760000</v>
      </c>
      <c r="M8327" s="13">
        <v>3824000000</v>
      </c>
      <c r="N8327" s="11">
        <v>11.5</v>
      </c>
      <c r="O8327" s="12">
        <v>439760000</v>
      </c>
      <c r="Q8327" s="13">
        <v>6024000000</v>
      </c>
      <c r="R8327" s="11">
        <v>1.249999916998672</v>
      </c>
      <c r="S8327" s="11">
        <v>1.25</v>
      </c>
      <c r="T8327" s="12">
        <v>7529999.5</v>
      </c>
      <c r="U8327" s="12">
        <v>7529999.5</v>
      </c>
    </row>
    <row r="8328" spans="1:21" x14ac:dyDescent="0.2">
      <c r="A8328" s="13">
        <v>3375000000</v>
      </c>
      <c r="B8328" s="11">
        <v>6.4998716281481475</v>
      </c>
      <c r="C8328" s="12">
        <v>219370667.44999999</v>
      </c>
      <c r="E8328" s="13">
        <v>3375000000</v>
      </c>
      <c r="F8328" s="11">
        <v>6.4999131866666673</v>
      </c>
      <c r="G8328" s="12">
        <v>219372070.05000001</v>
      </c>
      <c r="I8328" s="13">
        <v>3825000000</v>
      </c>
      <c r="J8328" s="11">
        <v>11.5</v>
      </c>
      <c r="K8328" s="12">
        <v>439875000</v>
      </c>
      <c r="M8328" s="13">
        <v>3825000000</v>
      </c>
      <c r="N8328" s="11">
        <v>11.5</v>
      </c>
      <c r="O8328" s="12">
        <v>439875000</v>
      </c>
      <c r="Q8328" s="13">
        <v>6025000000</v>
      </c>
      <c r="R8328" s="11">
        <v>1.2499999170124481</v>
      </c>
      <c r="S8328" s="11">
        <v>1.25</v>
      </c>
      <c r="T8328" s="12">
        <v>7531249.5</v>
      </c>
      <c r="U8328" s="12">
        <v>7531249.5</v>
      </c>
    </row>
    <row r="8329" spans="1:21" x14ac:dyDescent="0.2">
      <c r="A8329" s="13">
        <v>3376000000</v>
      </c>
      <c r="B8329" s="11">
        <v>6.499871666172985</v>
      </c>
      <c r="C8329" s="12">
        <v>219435667.44999999</v>
      </c>
      <c r="E8329" s="13">
        <v>3376000000</v>
      </c>
      <c r="F8329" s="11">
        <v>6.4999132123815171</v>
      </c>
      <c r="G8329" s="12">
        <v>219437070.05000001</v>
      </c>
      <c r="I8329" s="13">
        <v>3826000000</v>
      </c>
      <c r="J8329" s="11">
        <v>11.5</v>
      </c>
      <c r="K8329" s="12">
        <v>439990000</v>
      </c>
      <c r="M8329" s="13">
        <v>3826000000</v>
      </c>
      <c r="N8329" s="11">
        <v>11.5</v>
      </c>
      <c r="O8329" s="12">
        <v>439990000</v>
      </c>
      <c r="Q8329" s="13">
        <v>6026000000</v>
      </c>
      <c r="R8329" s="11">
        <v>1.2499999170262197</v>
      </c>
      <c r="S8329" s="11">
        <v>1.25</v>
      </c>
      <c r="T8329" s="12">
        <v>7532499.5</v>
      </c>
      <c r="U8329" s="12">
        <v>7532499.5</v>
      </c>
    </row>
    <row r="8330" spans="1:21" x14ac:dyDescent="0.2">
      <c r="A8330" s="13">
        <v>3377000000</v>
      </c>
      <c r="B8330" s="11">
        <v>6.4998717041753027</v>
      </c>
      <c r="C8330" s="12">
        <v>219500667.44999999</v>
      </c>
      <c r="E8330" s="13">
        <v>3377000000</v>
      </c>
      <c r="F8330" s="11">
        <v>6.4999132380811373</v>
      </c>
      <c r="G8330" s="12">
        <v>219502070.05000001</v>
      </c>
      <c r="I8330" s="13">
        <v>3827000000</v>
      </c>
      <c r="J8330" s="11">
        <v>11.5</v>
      </c>
      <c r="K8330" s="12">
        <v>440105000</v>
      </c>
      <c r="M8330" s="13">
        <v>3827000000</v>
      </c>
      <c r="N8330" s="11">
        <v>11.5</v>
      </c>
      <c r="O8330" s="12">
        <v>440105000</v>
      </c>
      <c r="Q8330" s="13">
        <v>6027000000</v>
      </c>
      <c r="R8330" s="11">
        <v>1.2499999170399869</v>
      </c>
      <c r="S8330" s="11">
        <v>1.25</v>
      </c>
      <c r="T8330" s="12">
        <v>7533749.5</v>
      </c>
      <c r="U8330" s="12">
        <v>7533749.5</v>
      </c>
    </row>
    <row r="8331" spans="1:21" x14ac:dyDescent="0.2">
      <c r="A8331" s="13">
        <v>3378000000</v>
      </c>
      <c r="B8331" s="11">
        <v>6.4998717421551211</v>
      </c>
      <c r="C8331" s="12">
        <v>219565667.44999999</v>
      </c>
      <c r="E8331" s="13">
        <v>3378000000</v>
      </c>
      <c r="F8331" s="11">
        <v>6.4999132637655412</v>
      </c>
      <c r="G8331" s="12">
        <v>219567070.05000001</v>
      </c>
      <c r="I8331" s="13">
        <v>3828000000</v>
      </c>
      <c r="J8331" s="11">
        <v>11.5</v>
      </c>
      <c r="K8331" s="12">
        <v>440220000</v>
      </c>
      <c r="M8331" s="13">
        <v>3828000000</v>
      </c>
      <c r="N8331" s="11">
        <v>11.5</v>
      </c>
      <c r="O8331" s="12">
        <v>440220000</v>
      </c>
      <c r="Q8331" s="13">
        <v>6028000000</v>
      </c>
      <c r="R8331" s="11">
        <v>1.2499999170537492</v>
      </c>
      <c r="S8331" s="11">
        <v>1.25</v>
      </c>
      <c r="T8331" s="12">
        <v>7534999.5</v>
      </c>
      <c r="U8331" s="12">
        <v>7534999.5</v>
      </c>
    </row>
    <row r="8332" spans="1:21" x14ac:dyDescent="0.2">
      <c r="A8332" s="13">
        <v>3379000000</v>
      </c>
      <c r="B8332" s="11">
        <v>6.4998717801124597</v>
      </c>
      <c r="C8332" s="12">
        <v>219630667.44999999</v>
      </c>
      <c r="E8332" s="13">
        <v>3379000000</v>
      </c>
      <c r="F8332" s="11">
        <v>6.499913289434744</v>
      </c>
      <c r="G8332" s="12">
        <v>219632070.05000001</v>
      </c>
      <c r="I8332" s="13">
        <v>3829000000</v>
      </c>
      <c r="J8332" s="11">
        <v>11.5</v>
      </c>
      <c r="K8332" s="12">
        <v>440335000</v>
      </c>
      <c r="M8332" s="13">
        <v>3829000000</v>
      </c>
      <c r="N8332" s="11">
        <v>11.5</v>
      </c>
      <c r="O8332" s="12">
        <v>440335000</v>
      </c>
      <c r="Q8332" s="13">
        <v>6029000000</v>
      </c>
      <c r="R8332" s="11">
        <v>1.2499999170675071</v>
      </c>
      <c r="S8332" s="11">
        <v>1.25</v>
      </c>
      <c r="T8332" s="12">
        <v>7536249.5</v>
      </c>
      <c r="U8332" s="12">
        <v>7536249.5</v>
      </c>
    </row>
    <row r="8333" spans="1:21" x14ac:dyDescent="0.2">
      <c r="A8333" s="13">
        <v>3380000000</v>
      </c>
      <c r="B8333" s="11">
        <v>6.4998718180473372</v>
      </c>
      <c r="C8333" s="12">
        <v>219695667.44999999</v>
      </c>
      <c r="E8333" s="13">
        <v>3380000000</v>
      </c>
      <c r="F8333" s="11">
        <v>6.499913315088758</v>
      </c>
      <c r="G8333" s="12">
        <v>219697070.05000001</v>
      </c>
      <c r="I8333" s="13">
        <v>3830000000</v>
      </c>
      <c r="J8333" s="11">
        <v>11.5</v>
      </c>
      <c r="K8333" s="12">
        <v>440450000</v>
      </c>
      <c r="M8333" s="13">
        <v>3830000000</v>
      </c>
      <c r="N8333" s="11">
        <v>11.5</v>
      </c>
      <c r="O8333" s="12">
        <v>440450000</v>
      </c>
      <c r="Q8333" s="13">
        <v>6030000000</v>
      </c>
      <c r="R8333" s="11">
        <v>1.2499999170812603</v>
      </c>
      <c r="S8333" s="11">
        <v>1.25</v>
      </c>
      <c r="T8333" s="12">
        <v>7537499.5</v>
      </c>
      <c r="U8333" s="12">
        <v>7537499.5</v>
      </c>
    </row>
    <row r="8334" spans="1:21" x14ac:dyDescent="0.2">
      <c r="A8334" s="13">
        <v>3381000000</v>
      </c>
      <c r="B8334" s="11">
        <v>6.4998718559597757</v>
      </c>
      <c r="C8334" s="12">
        <v>219760667.44999999</v>
      </c>
      <c r="E8334" s="13">
        <v>3381000000</v>
      </c>
      <c r="F8334" s="11">
        <v>6.4999133407275966</v>
      </c>
      <c r="G8334" s="12">
        <v>219762070.05000001</v>
      </c>
      <c r="I8334" s="13">
        <v>3831000000</v>
      </c>
      <c r="J8334" s="11">
        <v>11.5</v>
      </c>
      <c r="K8334" s="12">
        <v>440565000</v>
      </c>
      <c r="M8334" s="13">
        <v>3831000000</v>
      </c>
      <c r="N8334" s="11">
        <v>11.5</v>
      </c>
      <c r="O8334" s="12">
        <v>440565000</v>
      </c>
      <c r="Q8334" s="13">
        <v>6031000000</v>
      </c>
      <c r="R8334" s="11">
        <v>1.2499999170950091</v>
      </c>
      <c r="S8334" s="11">
        <v>1.25</v>
      </c>
      <c r="T8334" s="12">
        <v>7538749.5</v>
      </c>
      <c r="U8334" s="12">
        <v>7538749.5</v>
      </c>
    </row>
    <row r="8335" spans="1:21" x14ac:dyDescent="0.2">
      <c r="A8335" s="13">
        <v>3382000000</v>
      </c>
      <c r="B8335" s="11">
        <v>6.499871893849793</v>
      </c>
      <c r="C8335" s="12">
        <v>219825667.44999999</v>
      </c>
      <c r="E8335" s="13">
        <v>3382000000</v>
      </c>
      <c r="F8335" s="11">
        <v>6.4999133663512714</v>
      </c>
      <c r="G8335" s="12">
        <v>219827070.05000001</v>
      </c>
      <c r="I8335" s="13">
        <v>3832000000</v>
      </c>
      <c r="J8335" s="11">
        <v>11.5</v>
      </c>
      <c r="K8335" s="12">
        <v>440680000</v>
      </c>
      <c r="M8335" s="13">
        <v>3832000000</v>
      </c>
      <c r="N8335" s="11">
        <v>11.5</v>
      </c>
      <c r="O8335" s="12">
        <v>440680000</v>
      </c>
      <c r="Q8335" s="13">
        <v>6032000000</v>
      </c>
      <c r="R8335" s="11">
        <v>1.2499999171087532</v>
      </c>
      <c r="S8335" s="11">
        <v>1.25</v>
      </c>
      <c r="T8335" s="12">
        <v>7539999.5</v>
      </c>
      <c r="U8335" s="12">
        <v>7539999.5</v>
      </c>
    </row>
    <row r="8336" spans="1:21" x14ac:dyDescent="0.2">
      <c r="A8336" s="13">
        <v>3383000000</v>
      </c>
      <c r="B8336" s="11">
        <v>6.4998719317174105</v>
      </c>
      <c r="C8336" s="12">
        <v>219890667.44999999</v>
      </c>
      <c r="E8336" s="13">
        <v>3383000000</v>
      </c>
      <c r="F8336" s="11">
        <v>6.4999133919597991</v>
      </c>
      <c r="G8336" s="12">
        <v>219892070.05000001</v>
      </c>
      <c r="I8336" s="13">
        <v>3833000000</v>
      </c>
      <c r="J8336" s="11">
        <v>11.5</v>
      </c>
      <c r="K8336" s="12">
        <v>440795000</v>
      </c>
      <c r="M8336" s="13">
        <v>3833000000</v>
      </c>
      <c r="N8336" s="11">
        <v>11.5</v>
      </c>
      <c r="O8336" s="12">
        <v>440795000</v>
      </c>
      <c r="Q8336" s="13">
        <v>6033000000</v>
      </c>
      <c r="R8336" s="11">
        <v>1.2499999171224929</v>
      </c>
      <c r="S8336" s="11">
        <v>1.25</v>
      </c>
      <c r="T8336" s="12">
        <v>7541249.5</v>
      </c>
      <c r="U8336" s="12">
        <v>7541249.5</v>
      </c>
    </row>
    <row r="8337" spans="1:21" x14ac:dyDescent="0.2">
      <c r="A8337" s="13">
        <v>3384000000</v>
      </c>
      <c r="B8337" s="11">
        <v>6.4998719695626468</v>
      </c>
      <c r="C8337" s="12">
        <v>219955667.44999999</v>
      </c>
      <c r="E8337" s="13">
        <v>3384000000</v>
      </c>
      <c r="F8337" s="11">
        <v>6.4999134175531923</v>
      </c>
      <c r="G8337" s="12">
        <v>219957070.05000001</v>
      </c>
      <c r="I8337" s="13">
        <v>3834000000</v>
      </c>
      <c r="J8337" s="11">
        <v>11.5</v>
      </c>
      <c r="K8337" s="12">
        <v>440910000</v>
      </c>
      <c r="M8337" s="13">
        <v>3834000000</v>
      </c>
      <c r="N8337" s="11">
        <v>11.5</v>
      </c>
      <c r="O8337" s="12">
        <v>440910000</v>
      </c>
      <c r="Q8337" s="13">
        <v>6034000000</v>
      </c>
      <c r="R8337" s="11">
        <v>1.2499999171362279</v>
      </c>
      <c r="S8337" s="11">
        <v>1.25</v>
      </c>
      <c r="T8337" s="12">
        <v>7542499.5</v>
      </c>
      <c r="U8337" s="12">
        <v>7542499.5</v>
      </c>
    </row>
    <row r="8338" spans="1:21" x14ac:dyDescent="0.2">
      <c r="A8338" s="13">
        <v>3385000000</v>
      </c>
      <c r="B8338" s="11">
        <v>6.4998720073855241</v>
      </c>
      <c r="C8338" s="12">
        <v>220020667.44999999</v>
      </c>
      <c r="E8338" s="13">
        <v>3385000000</v>
      </c>
      <c r="F8338" s="11">
        <v>6.4999134431314625</v>
      </c>
      <c r="G8338" s="12">
        <v>220022070.05000001</v>
      </c>
      <c r="I8338" s="13">
        <v>3835000000</v>
      </c>
      <c r="J8338" s="11">
        <v>11.5</v>
      </c>
      <c r="K8338" s="12">
        <v>441025000</v>
      </c>
      <c r="M8338" s="13">
        <v>3835000000</v>
      </c>
      <c r="N8338" s="11">
        <v>11.5</v>
      </c>
      <c r="O8338" s="12">
        <v>441025000</v>
      </c>
      <c r="Q8338" s="13">
        <v>6035000000</v>
      </c>
      <c r="R8338" s="11">
        <v>1.2499999171499585</v>
      </c>
      <c r="S8338" s="11">
        <v>1.25</v>
      </c>
      <c r="T8338" s="12">
        <v>7543749.5</v>
      </c>
      <c r="U8338" s="12">
        <v>7543749.5</v>
      </c>
    </row>
    <row r="8339" spans="1:21" x14ac:dyDescent="0.2">
      <c r="A8339" s="13">
        <v>3386000000</v>
      </c>
      <c r="B8339" s="11">
        <v>6.4998720451860601</v>
      </c>
      <c r="C8339" s="12">
        <v>220085667.44999999</v>
      </c>
      <c r="E8339" s="13">
        <v>3386000000</v>
      </c>
      <c r="F8339" s="11">
        <v>6.4999134686946247</v>
      </c>
      <c r="G8339" s="12">
        <v>220087070.05000001</v>
      </c>
      <c r="I8339" s="13">
        <v>3836000000</v>
      </c>
      <c r="J8339" s="11">
        <v>11.5</v>
      </c>
      <c r="K8339" s="12">
        <v>441140000</v>
      </c>
      <c r="M8339" s="13">
        <v>3836000000</v>
      </c>
      <c r="N8339" s="11">
        <v>11.5</v>
      </c>
      <c r="O8339" s="12">
        <v>441140000</v>
      </c>
      <c r="Q8339" s="13">
        <v>6036000000</v>
      </c>
      <c r="R8339" s="11">
        <v>1.2499999171636846</v>
      </c>
      <c r="S8339" s="11">
        <v>1.25</v>
      </c>
      <c r="T8339" s="12">
        <v>7544999.5</v>
      </c>
      <c r="U8339" s="12">
        <v>7544999.5</v>
      </c>
    </row>
    <row r="8340" spans="1:21" x14ac:dyDescent="0.2">
      <c r="A8340" s="13">
        <v>3387000000</v>
      </c>
      <c r="B8340" s="11">
        <v>6.4998720829642753</v>
      </c>
      <c r="C8340" s="12">
        <v>220150667.44999999</v>
      </c>
      <c r="E8340" s="13">
        <v>3387000000</v>
      </c>
      <c r="F8340" s="11">
        <v>6.4999134942426924</v>
      </c>
      <c r="G8340" s="12">
        <v>220152070.05000001</v>
      </c>
      <c r="I8340" s="13">
        <v>3837000000</v>
      </c>
      <c r="J8340" s="11">
        <v>11.5</v>
      </c>
      <c r="K8340" s="12">
        <v>441255000</v>
      </c>
      <c r="M8340" s="13">
        <v>3837000000</v>
      </c>
      <c r="N8340" s="11">
        <v>11.5</v>
      </c>
      <c r="O8340" s="12">
        <v>441255000</v>
      </c>
      <c r="Q8340" s="13">
        <v>6037000000</v>
      </c>
      <c r="R8340" s="11">
        <v>1.2499999171774059</v>
      </c>
      <c r="S8340" s="11">
        <v>1.25</v>
      </c>
      <c r="T8340" s="12">
        <v>7546249.5</v>
      </c>
      <c r="U8340" s="12">
        <v>7546249.5</v>
      </c>
    </row>
    <row r="8341" spans="1:21" x14ac:dyDescent="0.2">
      <c r="A8341" s="13">
        <v>3388000000</v>
      </c>
      <c r="B8341" s="11">
        <v>6.4998721207201893</v>
      </c>
      <c r="C8341" s="12">
        <v>220215667.44999999</v>
      </c>
      <c r="E8341" s="13">
        <v>3388000000</v>
      </c>
      <c r="F8341" s="11">
        <v>6.4999135197756797</v>
      </c>
      <c r="G8341" s="12">
        <v>220217070.05000001</v>
      </c>
      <c r="I8341" s="13">
        <v>3838000000</v>
      </c>
      <c r="J8341" s="11">
        <v>11.5</v>
      </c>
      <c r="K8341" s="12">
        <v>441370000</v>
      </c>
      <c r="M8341" s="13">
        <v>3838000000</v>
      </c>
      <c r="N8341" s="11">
        <v>11.5</v>
      </c>
      <c r="O8341" s="12">
        <v>441370000</v>
      </c>
      <c r="Q8341" s="13">
        <v>6038000000</v>
      </c>
      <c r="R8341" s="11">
        <v>1.2499999171911229</v>
      </c>
      <c r="S8341" s="11">
        <v>1.25</v>
      </c>
      <c r="T8341" s="12">
        <v>7547499.5</v>
      </c>
      <c r="U8341" s="12">
        <v>7547499.5</v>
      </c>
    </row>
    <row r="8342" spans="1:21" x14ac:dyDescent="0.2">
      <c r="A8342" s="13">
        <v>3389000000</v>
      </c>
      <c r="B8342" s="11">
        <v>6.4998721584538206</v>
      </c>
      <c r="C8342" s="12">
        <v>220280667.44999999</v>
      </c>
      <c r="E8342" s="13">
        <v>3389000000</v>
      </c>
      <c r="F8342" s="11">
        <v>6.4999135452935963</v>
      </c>
      <c r="G8342" s="12">
        <v>220282070.05000001</v>
      </c>
      <c r="I8342" s="13">
        <v>3839000000</v>
      </c>
      <c r="J8342" s="11">
        <v>11.5</v>
      </c>
      <c r="K8342" s="12">
        <v>441485000</v>
      </c>
      <c r="M8342" s="13">
        <v>3839000000</v>
      </c>
      <c r="N8342" s="11">
        <v>11.5</v>
      </c>
      <c r="O8342" s="12">
        <v>441485000</v>
      </c>
      <c r="Q8342" s="13">
        <v>6039000000</v>
      </c>
      <c r="R8342" s="11">
        <v>1.2499999172048353</v>
      </c>
      <c r="S8342" s="11">
        <v>1.25</v>
      </c>
      <c r="T8342" s="12">
        <v>7548749.5</v>
      </c>
      <c r="U8342" s="12">
        <v>7548749.5</v>
      </c>
    </row>
    <row r="8343" spans="1:21" x14ac:dyDescent="0.2">
      <c r="A8343" s="13">
        <v>3390000000</v>
      </c>
      <c r="B8343" s="11">
        <v>6.4998721961651924</v>
      </c>
      <c r="C8343" s="12">
        <v>220345667.44999999</v>
      </c>
      <c r="E8343" s="13">
        <v>3390000000</v>
      </c>
      <c r="F8343" s="11">
        <v>6.4999135707964601</v>
      </c>
      <c r="G8343" s="12">
        <v>220347070.05000001</v>
      </c>
      <c r="I8343" s="13">
        <v>3840000000</v>
      </c>
      <c r="J8343" s="11">
        <v>11.5</v>
      </c>
      <c r="K8343" s="12">
        <v>441600000</v>
      </c>
      <c r="M8343" s="13">
        <v>3840000000</v>
      </c>
      <c r="N8343" s="11">
        <v>11.5</v>
      </c>
      <c r="O8343" s="12">
        <v>441600000</v>
      </c>
      <c r="Q8343" s="13">
        <v>6040000000</v>
      </c>
      <c r="R8343" s="11">
        <v>1.249999917218543</v>
      </c>
      <c r="S8343" s="11">
        <v>1.25</v>
      </c>
      <c r="T8343" s="12">
        <v>7549999.5</v>
      </c>
      <c r="U8343" s="12">
        <v>7549999.5</v>
      </c>
    </row>
    <row r="8344" spans="1:21" x14ac:dyDescent="0.2">
      <c r="A8344" s="13">
        <v>3391000000</v>
      </c>
      <c r="B8344" s="11">
        <v>6.4998722338543207</v>
      </c>
      <c r="C8344" s="12">
        <v>220410667.44999999</v>
      </c>
      <c r="E8344" s="13">
        <v>3391000000</v>
      </c>
      <c r="F8344" s="11">
        <v>6.4999135962842818</v>
      </c>
      <c r="G8344" s="12">
        <v>220412070.05000001</v>
      </c>
      <c r="I8344" s="13">
        <v>3841000000</v>
      </c>
      <c r="J8344" s="11">
        <v>11.5</v>
      </c>
      <c r="K8344" s="12">
        <v>441715000</v>
      </c>
      <c r="M8344" s="13">
        <v>3841000000</v>
      </c>
      <c r="N8344" s="11">
        <v>11.5</v>
      </c>
      <c r="O8344" s="12">
        <v>441715000</v>
      </c>
      <c r="Q8344" s="13">
        <v>6041000000</v>
      </c>
      <c r="R8344" s="11">
        <v>1.2499999172322462</v>
      </c>
      <c r="S8344" s="11">
        <v>1.25</v>
      </c>
      <c r="T8344" s="12">
        <v>7551249.5</v>
      </c>
      <c r="U8344" s="12">
        <v>7551249.5</v>
      </c>
    </row>
    <row r="8345" spans="1:21" x14ac:dyDescent="0.2">
      <c r="A8345" s="13">
        <v>3392000000</v>
      </c>
      <c r="B8345" s="11">
        <v>6.4998722715212258</v>
      </c>
      <c r="C8345" s="12">
        <v>220475667.44999999</v>
      </c>
      <c r="E8345" s="13">
        <v>3392000000</v>
      </c>
      <c r="F8345" s="11">
        <v>6.4999136217570754</v>
      </c>
      <c r="G8345" s="12">
        <v>220477070.05000001</v>
      </c>
      <c r="I8345" s="13">
        <v>3842000000</v>
      </c>
      <c r="J8345" s="11">
        <v>11.5</v>
      </c>
      <c r="K8345" s="12">
        <v>441830000</v>
      </c>
      <c r="M8345" s="13">
        <v>3842000000</v>
      </c>
      <c r="N8345" s="11">
        <v>11.5</v>
      </c>
      <c r="O8345" s="12">
        <v>441830000</v>
      </c>
      <c r="Q8345" s="13">
        <v>6042000000</v>
      </c>
      <c r="R8345" s="11">
        <v>1.2499999172459451</v>
      </c>
      <c r="S8345" s="11">
        <v>1.25</v>
      </c>
      <c r="T8345" s="12">
        <v>7552499.5</v>
      </c>
      <c r="U8345" s="12">
        <v>7552499.5</v>
      </c>
    </row>
    <row r="8346" spans="1:21" x14ac:dyDescent="0.2">
      <c r="A8346" s="13">
        <v>3393000000</v>
      </c>
      <c r="B8346" s="11">
        <v>6.4998723091659301</v>
      </c>
      <c r="C8346" s="12">
        <v>220540667.44999999</v>
      </c>
      <c r="E8346" s="13">
        <v>3393000000</v>
      </c>
      <c r="F8346" s="11">
        <v>6.4999136472148544</v>
      </c>
      <c r="G8346" s="12">
        <v>220542070.05000001</v>
      </c>
      <c r="I8346" s="13">
        <v>3843000000</v>
      </c>
      <c r="J8346" s="11">
        <v>11.5</v>
      </c>
      <c r="K8346" s="12">
        <v>441945000</v>
      </c>
      <c r="M8346" s="13">
        <v>3843000000</v>
      </c>
      <c r="N8346" s="11">
        <v>11.5</v>
      </c>
      <c r="O8346" s="12">
        <v>441945000</v>
      </c>
      <c r="Q8346" s="13">
        <v>6043000000</v>
      </c>
      <c r="R8346" s="11">
        <v>1.2499999172596392</v>
      </c>
      <c r="S8346" s="11">
        <v>1.25</v>
      </c>
      <c r="T8346" s="12">
        <v>7553749.5</v>
      </c>
      <c r="U8346" s="12">
        <v>7553749.5</v>
      </c>
    </row>
    <row r="8347" spans="1:21" x14ac:dyDescent="0.2">
      <c r="A8347" s="13">
        <v>3394000000</v>
      </c>
      <c r="B8347" s="11">
        <v>6.4998723467884503</v>
      </c>
      <c r="C8347" s="12">
        <v>220605667.44999999</v>
      </c>
      <c r="E8347" s="13">
        <v>3394000000</v>
      </c>
      <c r="F8347" s="11">
        <v>6.4999136726576312</v>
      </c>
      <c r="G8347" s="12">
        <v>220607070.05000001</v>
      </c>
      <c r="I8347" s="13">
        <v>3844000000</v>
      </c>
      <c r="J8347" s="11">
        <v>11.5</v>
      </c>
      <c r="K8347" s="12">
        <v>442060000</v>
      </c>
      <c r="M8347" s="13">
        <v>3844000000</v>
      </c>
      <c r="N8347" s="11">
        <v>11.5</v>
      </c>
      <c r="O8347" s="12">
        <v>442060000</v>
      </c>
      <c r="Q8347" s="13">
        <v>6044000000</v>
      </c>
      <c r="R8347" s="11">
        <v>1.2499999172733289</v>
      </c>
      <c r="S8347" s="11">
        <v>1.25</v>
      </c>
      <c r="T8347" s="12">
        <v>7554999.5</v>
      </c>
      <c r="U8347" s="12">
        <v>7554999.5</v>
      </c>
    </row>
    <row r="8348" spans="1:21" x14ac:dyDescent="0.2">
      <c r="A8348" s="13">
        <v>3395000000</v>
      </c>
      <c r="B8348" s="11">
        <v>6.4998723843888069</v>
      </c>
      <c r="C8348" s="12">
        <v>220670667.44999999</v>
      </c>
      <c r="E8348" s="13">
        <v>3395000000</v>
      </c>
      <c r="F8348" s="11">
        <v>6.49991369808542</v>
      </c>
      <c r="G8348" s="12">
        <v>220672070.05000001</v>
      </c>
      <c r="I8348" s="13">
        <v>3845000000</v>
      </c>
      <c r="J8348" s="11">
        <v>11.5</v>
      </c>
      <c r="K8348" s="12">
        <v>442175000</v>
      </c>
      <c r="M8348" s="13">
        <v>3845000000</v>
      </c>
      <c r="N8348" s="11">
        <v>11.5</v>
      </c>
      <c r="O8348" s="12">
        <v>442175000</v>
      </c>
      <c r="Q8348" s="13">
        <v>6045000000</v>
      </c>
      <c r="R8348" s="11">
        <v>1.249999917287014</v>
      </c>
      <c r="S8348" s="11">
        <v>1.25</v>
      </c>
      <c r="T8348" s="12">
        <v>7556249.5</v>
      </c>
      <c r="U8348" s="12">
        <v>7556249.5</v>
      </c>
    </row>
    <row r="8349" spans="1:21" x14ac:dyDescent="0.2">
      <c r="A8349" s="13">
        <v>3396000000</v>
      </c>
      <c r="B8349" s="11">
        <v>6.4998724219670194</v>
      </c>
      <c r="C8349" s="12">
        <v>220735667.44999999</v>
      </c>
      <c r="E8349" s="13">
        <v>3396000000</v>
      </c>
      <c r="F8349" s="11">
        <v>6.499913723498234</v>
      </c>
      <c r="G8349" s="12">
        <v>220737070.05000001</v>
      </c>
      <c r="I8349" s="13">
        <v>3846000000</v>
      </c>
      <c r="J8349" s="11">
        <v>11.5</v>
      </c>
      <c r="K8349" s="12">
        <v>442290000</v>
      </c>
      <c r="M8349" s="13">
        <v>3846000000</v>
      </c>
      <c r="N8349" s="11">
        <v>11.5</v>
      </c>
      <c r="O8349" s="12">
        <v>442290000</v>
      </c>
      <c r="Q8349" s="13">
        <v>6046000000</v>
      </c>
      <c r="R8349" s="11">
        <v>1.2499999173006948</v>
      </c>
      <c r="S8349" s="11">
        <v>1.25</v>
      </c>
      <c r="T8349" s="12">
        <v>7557499.5</v>
      </c>
      <c r="U8349" s="12">
        <v>7557499.5</v>
      </c>
    </row>
    <row r="8350" spans="1:21" x14ac:dyDescent="0.2">
      <c r="A8350" s="13">
        <v>3397000000</v>
      </c>
      <c r="B8350" s="11">
        <v>6.4998724595231083</v>
      </c>
      <c r="C8350" s="12">
        <v>220800667.44999999</v>
      </c>
      <c r="E8350" s="13">
        <v>3397000000</v>
      </c>
      <c r="F8350" s="11">
        <v>6.4999137488960859</v>
      </c>
      <c r="G8350" s="12">
        <v>220802070.05000001</v>
      </c>
      <c r="I8350" s="13">
        <v>3847000000</v>
      </c>
      <c r="J8350" s="11">
        <v>11.5</v>
      </c>
      <c r="K8350" s="12">
        <v>442405000</v>
      </c>
      <c r="M8350" s="13">
        <v>3847000000</v>
      </c>
      <c r="N8350" s="11">
        <v>11.5</v>
      </c>
      <c r="O8350" s="12">
        <v>442405000</v>
      </c>
      <c r="Q8350" s="13">
        <v>6047000000</v>
      </c>
      <c r="R8350" s="11">
        <v>1.2499999173143708</v>
      </c>
      <c r="S8350" s="11">
        <v>1.25</v>
      </c>
      <c r="T8350" s="12">
        <v>7558749.5</v>
      </c>
      <c r="U8350" s="12">
        <v>7558749.5</v>
      </c>
    </row>
    <row r="8351" spans="1:21" x14ac:dyDescent="0.2">
      <c r="A8351" s="13">
        <v>3398000000</v>
      </c>
      <c r="B8351" s="11">
        <v>6.4998724970570922</v>
      </c>
      <c r="C8351" s="12">
        <v>220865667.44999999</v>
      </c>
      <c r="E8351" s="13">
        <v>3398000000</v>
      </c>
      <c r="F8351" s="11">
        <v>6.4999137742789888</v>
      </c>
      <c r="G8351" s="12">
        <v>220867070.05000001</v>
      </c>
      <c r="I8351" s="13">
        <v>3848000000</v>
      </c>
      <c r="J8351" s="11">
        <v>11.5</v>
      </c>
      <c r="K8351" s="12">
        <v>442520000</v>
      </c>
      <c r="M8351" s="13">
        <v>3848000000</v>
      </c>
      <c r="N8351" s="11">
        <v>11.5</v>
      </c>
      <c r="O8351" s="12">
        <v>442520000</v>
      </c>
      <c r="Q8351" s="13">
        <v>6048000000</v>
      </c>
      <c r="R8351" s="11">
        <v>1.2499999173280425</v>
      </c>
      <c r="S8351" s="11">
        <v>1.25</v>
      </c>
      <c r="T8351" s="12">
        <v>7559999.5</v>
      </c>
      <c r="U8351" s="12">
        <v>7559999.5</v>
      </c>
    </row>
    <row r="8352" spans="1:21" x14ac:dyDescent="0.2">
      <c r="A8352" s="13">
        <v>3399000000</v>
      </c>
      <c r="B8352" s="11">
        <v>6.4998725345689898</v>
      </c>
      <c r="C8352" s="12">
        <v>220930667.44999999</v>
      </c>
      <c r="E8352" s="13">
        <v>3399000000</v>
      </c>
      <c r="F8352" s="11">
        <v>6.499913799646956</v>
      </c>
      <c r="G8352" s="12">
        <v>220932070.05000001</v>
      </c>
      <c r="I8352" s="13">
        <v>3849000000</v>
      </c>
      <c r="J8352" s="11">
        <v>11.5</v>
      </c>
      <c r="K8352" s="12">
        <v>442635000</v>
      </c>
      <c r="M8352" s="13">
        <v>3849000000</v>
      </c>
      <c r="N8352" s="11">
        <v>11.5</v>
      </c>
      <c r="O8352" s="12">
        <v>442635000</v>
      </c>
      <c r="Q8352" s="13">
        <v>6049000000</v>
      </c>
      <c r="R8352" s="11">
        <v>1.2499999173417093</v>
      </c>
      <c r="S8352" s="11">
        <v>1.25</v>
      </c>
      <c r="T8352" s="12">
        <v>7561249.5</v>
      </c>
      <c r="U8352" s="12">
        <v>7561249.5</v>
      </c>
    </row>
    <row r="8353" spans="1:21" x14ac:dyDescent="0.2">
      <c r="A8353" s="13">
        <v>3400000000</v>
      </c>
      <c r="B8353" s="11">
        <v>6.4998725720588233</v>
      </c>
      <c r="C8353" s="12">
        <v>220995667.44999999</v>
      </c>
      <c r="E8353" s="13">
        <v>3400000000</v>
      </c>
      <c r="F8353" s="11">
        <v>6.4999138250000001</v>
      </c>
      <c r="G8353" s="12">
        <v>220997070.05000001</v>
      </c>
      <c r="I8353" s="13">
        <v>3850000000</v>
      </c>
      <c r="J8353" s="11">
        <v>11.5</v>
      </c>
      <c r="K8353" s="12">
        <v>442750000</v>
      </c>
      <c r="M8353" s="13">
        <v>3850000000</v>
      </c>
      <c r="N8353" s="11">
        <v>11.5</v>
      </c>
      <c r="O8353" s="12">
        <v>442750000</v>
      </c>
      <c r="Q8353" s="13">
        <v>6050000000</v>
      </c>
      <c r="R8353" s="11">
        <v>1.249999917355372</v>
      </c>
      <c r="S8353" s="11">
        <v>1.25</v>
      </c>
      <c r="T8353" s="12">
        <v>7562499.5</v>
      </c>
      <c r="U8353" s="12">
        <v>7562499.5</v>
      </c>
    </row>
    <row r="8354" spans="1:21" x14ac:dyDescent="0.2">
      <c r="A8354" s="13">
        <v>3401000000</v>
      </c>
      <c r="B8354" s="11">
        <v>6.4998726095266095</v>
      </c>
      <c r="C8354" s="12">
        <v>221060667.44999999</v>
      </c>
      <c r="E8354" s="13">
        <v>3401000000</v>
      </c>
      <c r="F8354" s="11">
        <v>6.4999138503381362</v>
      </c>
      <c r="G8354" s="12">
        <v>221062070.05000001</v>
      </c>
      <c r="I8354" s="13">
        <v>3851000000</v>
      </c>
      <c r="J8354" s="11">
        <v>11.5</v>
      </c>
      <c r="K8354" s="12">
        <v>442865000</v>
      </c>
      <c r="M8354" s="13">
        <v>3851000000</v>
      </c>
      <c r="N8354" s="11">
        <v>11.5</v>
      </c>
      <c r="O8354" s="12">
        <v>442865000</v>
      </c>
      <c r="Q8354" s="13">
        <v>6051000000</v>
      </c>
      <c r="R8354" s="11">
        <v>1.2499999173690297</v>
      </c>
      <c r="S8354" s="11">
        <v>1.25</v>
      </c>
      <c r="T8354" s="12">
        <v>7563749.5</v>
      </c>
      <c r="U8354" s="12">
        <v>7563749.5</v>
      </c>
    </row>
    <row r="8355" spans="1:21" x14ac:dyDescent="0.2">
      <c r="A8355" s="13">
        <v>3402000000</v>
      </c>
      <c r="B8355" s="11">
        <v>6.499872646972368</v>
      </c>
      <c r="C8355" s="12">
        <v>221125667.44999999</v>
      </c>
      <c r="E8355" s="13">
        <v>3402000000</v>
      </c>
      <c r="F8355" s="11">
        <v>6.4999138756613757</v>
      </c>
      <c r="G8355" s="12">
        <v>221127070.05000001</v>
      </c>
      <c r="I8355" s="13">
        <v>3852000000</v>
      </c>
      <c r="J8355" s="11">
        <v>11.5</v>
      </c>
      <c r="K8355" s="12">
        <v>442980000</v>
      </c>
      <c r="M8355" s="13">
        <v>3852000000</v>
      </c>
      <c r="N8355" s="11">
        <v>11.5</v>
      </c>
      <c r="O8355" s="12">
        <v>442980000</v>
      </c>
      <c r="Q8355" s="13">
        <v>6052000000</v>
      </c>
      <c r="R8355" s="11">
        <v>1.2499999173826835</v>
      </c>
      <c r="S8355" s="11">
        <v>1.25</v>
      </c>
      <c r="T8355" s="12">
        <v>7564999.5</v>
      </c>
      <c r="U8355" s="12">
        <v>7564999.5</v>
      </c>
    </row>
    <row r="8356" spans="1:21" x14ac:dyDescent="0.2">
      <c r="A8356" s="13">
        <v>3403000000</v>
      </c>
      <c r="B8356" s="11">
        <v>6.499872684396121</v>
      </c>
      <c r="C8356" s="12">
        <v>221190667.44999999</v>
      </c>
      <c r="E8356" s="13">
        <v>3403000000</v>
      </c>
      <c r="F8356" s="11">
        <v>6.499913900969732</v>
      </c>
      <c r="G8356" s="12">
        <v>221192070.05000001</v>
      </c>
      <c r="I8356" s="13">
        <v>3853000000</v>
      </c>
      <c r="J8356" s="11">
        <v>11.5</v>
      </c>
      <c r="K8356" s="12">
        <v>443095000</v>
      </c>
      <c r="M8356" s="13">
        <v>3853000000</v>
      </c>
      <c r="N8356" s="11">
        <v>11.5</v>
      </c>
      <c r="O8356" s="12">
        <v>443095000</v>
      </c>
      <c r="Q8356" s="13">
        <v>6053000000</v>
      </c>
      <c r="R8356" s="11">
        <v>1.2499999173963323</v>
      </c>
      <c r="S8356" s="11">
        <v>1.25</v>
      </c>
      <c r="T8356" s="12">
        <v>7566249.5</v>
      </c>
      <c r="U8356" s="12">
        <v>7566249.5</v>
      </c>
    </row>
    <row r="8357" spans="1:21" x14ac:dyDescent="0.2">
      <c r="A8357" s="13">
        <v>3404000000</v>
      </c>
      <c r="B8357" s="11">
        <v>6.4998727217978853</v>
      </c>
      <c r="C8357" s="12">
        <v>221255667.44999999</v>
      </c>
      <c r="E8357" s="13">
        <v>3404000000</v>
      </c>
      <c r="F8357" s="11">
        <v>6.4999139262632202</v>
      </c>
      <c r="G8357" s="12">
        <v>221257070.05000001</v>
      </c>
      <c r="I8357" s="13">
        <v>3854000000</v>
      </c>
      <c r="J8357" s="11">
        <v>11.5</v>
      </c>
      <c r="K8357" s="12">
        <v>443210000</v>
      </c>
      <c r="M8357" s="13">
        <v>3854000000</v>
      </c>
      <c r="N8357" s="11">
        <v>11.5</v>
      </c>
      <c r="O8357" s="12">
        <v>443210000</v>
      </c>
      <c r="Q8357" s="13">
        <v>6054000000</v>
      </c>
      <c r="R8357" s="11">
        <v>1.249999917409977</v>
      </c>
      <c r="S8357" s="11">
        <v>1.25</v>
      </c>
      <c r="T8357" s="12">
        <v>7567499.5</v>
      </c>
      <c r="U8357" s="12">
        <v>7567499.5</v>
      </c>
    </row>
    <row r="8358" spans="1:21" x14ac:dyDescent="0.2">
      <c r="A8358" s="13">
        <v>3405000000</v>
      </c>
      <c r="B8358" s="11">
        <v>6.4998727591776797</v>
      </c>
      <c r="C8358" s="12">
        <v>221320667.44999999</v>
      </c>
      <c r="E8358" s="13">
        <v>3405000000</v>
      </c>
      <c r="F8358" s="11">
        <v>6.4999139515418509</v>
      </c>
      <c r="G8358" s="12">
        <v>221322070.05000001</v>
      </c>
      <c r="I8358" s="13">
        <v>3855000000</v>
      </c>
      <c r="J8358" s="11">
        <v>11.5</v>
      </c>
      <c r="K8358" s="12">
        <v>443325000</v>
      </c>
      <c r="M8358" s="13">
        <v>3855000000</v>
      </c>
      <c r="N8358" s="11">
        <v>11.5</v>
      </c>
      <c r="O8358" s="12">
        <v>443325000</v>
      </c>
      <c r="Q8358" s="13">
        <v>6055000000</v>
      </c>
      <c r="R8358" s="11">
        <v>1.2499999174236167</v>
      </c>
      <c r="S8358" s="11">
        <v>1.25</v>
      </c>
      <c r="T8358" s="12">
        <v>7568749.5</v>
      </c>
      <c r="U8358" s="12">
        <v>7568749.5</v>
      </c>
    </row>
    <row r="8359" spans="1:21" x14ac:dyDescent="0.2">
      <c r="A8359" s="13">
        <v>3406000000</v>
      </c>
      <c r="B8359" s="11">
        <v>6.4998727965355245</v>
      </c>
      <c r="C8359" s="12">
        <v>221385667.44999999</v>
      </c>
      <c r="E8359" s="13">
        <v>3406000000</v>
      </c>
      <c r="F8359" s="11">
        <v>6.4999139768056384</v>
      </c>
      <c r="G8359" s="12">
        <v>221387070.05000001</v>
      </c>
      <c r="I8359" s="13">
        <v>3856000000</v>
      </c>
      <c r="J8359" s="11">
        <v>11.5</v>
      </c>
      <c r="K8359" s="12">
        <v>443440000</v>
      </c>
      <c r="M8359" s="13">
        <v>3856000000</v>
      </c>
      <c r="N8359" s="11">
        <v>11.5</v>
      </c>
      <c r="O8359" s="12">
        <v>443440000</v>
      </c>
      <c r="Q8359" s="13">
        <v>6056000000</v>
      </c>
      <c r="R8359" s="11">
        <v>1.2499999174372525</v>
      </c>
      <c r="S8359" s="11">
        <v>1.25</v>
      </c>
      <c r="T8359" s="12">
        <v>7569999.5</v>
      </c>
      <c r="U8359" s="12">
        <v>7569999.5</v>
      </c>
    </row>
    <row r="8360" spans="1:21" x14ac:dyDescent="0.2">
      <c r="A8360" s="13">
        <v>3407000000</v>
      </c>
      <c r="B8360" s="11">
        <v>6.4998728338714411</v>
      </c>
      <c r="C8360" s="12">
        <v>221450667.44999999</v>
      </c>
      <c r="E8360" s="13">
        <v>3407000000</v>
      </c>
      <c r="F8360" s="11">
        <v>6.4999140020545934</v>
      </c>
      <c r="G8360" s="12">
        <v>221452070.05000001</v>
      </c>
      <c r="I8360" s="13">
        <v>3857000000</v>
      </c>
      <c r="J8360" s="11">
        <v>11.5</v>
      </c>
      <c r="K8360" s="12">
        <v>443555000</v>
      </c>
      <c r="M8360" s="13">
        <v>3857000000</v>
      </c>
      <c r="N8360" s="11">
        <v>11.5</v>
      </c>
      <c r="O8360" s="12">
        <v>443555000</v>
      </c>
      <c r="Q8360" s="13">
        <v>6057000000</v>
      </c>
      <c r="R8360" s="11">
        <v>1.2499999174508831</v>
      </c>
      <c r="S8360" s="11">
        <v>1.25</v>
      </c>
      <c r="T8360" s="12">
        <v>7571249.5</v>
      </c>
      <c r="U8360" s="12">
        <v>7571249.5</v>
      </c>
    </row>
    <row r="8361" spans="1:21" x14ac:dyDescent="0.2">
      <c r="A8361" s="13">
        <v>3408000000</v>
      </c>
      <c r="B8361" s="11">
        <v>6.4998728711854454</v>
      </c>
      <c r="C8361" s="12">
        <v>221515667.44999999</v>
      </c>
      <c r="E8361" s="13">
        <v>3408000000</v>
      </c>
      <c r="F8361" s="11">
        <v>6.4999140272887317</v>
      </c>
      <c r="G8361" s="12">
        <v>221517070.05000001</v>
      </c>
      <c r="I8361" s="13">
        <v>3858000000</v>
      </c>
      <c r="J8361" s="11">
        <v>11.5</v>
      </c>
      <c r="K8361" s="12">
        <v>443670000</v>
      </c>
      <c r="M8361" s="13">
        <v>3858000000</v>
      </c>
      <c r="N8361" s="11">
        <v>11.5</v>
      </c>
      <c r="O8361" s="12">
        <v>443670000</v>
      </c>
      <c r="Q8361" s="13">
        <v>6058000000</v>
      </c>
      <c r="R8361" s="11">
        <v>1.2499999174645096</v>
      </c>
      <c r="S8361" s="11">
        <v>1.25</v>
      </c>
      <c r="T8361" s="12">
        <v>7572499.5</v>
      </c>
      <c r="U8361" s="12">
        <v>7572499.5</v>
      </c>
    </row>
    <row r="8362" spans="1:21" x14ac:dyDescent="0.2">
      <c r="A8362" s="13">
        <v>3409000000</v>
      </c>
      <c r="B8362" s="11">
        <v>6.4998729084775597</v>
      </c>
      <c r="C8362" s="12">
        <v>221580667.44999999</v>
      </c>
      <c r="E8362" s="13">
        <v>3409000000</v>
      </c>
      <c r="F8362" s="11">
        <v>6.4999140525080668</v>
      </c>
      <c r="G8362" s="12">
        <v>221582070.05000001</v>
      </c>
      <c r="I8362" s="13">
        <v>3859000000</v>
      </c>
      <c r="J8362" s="11">
        <v>11.5</v>
      </c>
      <c r="K8362" s="12">
        <v>443785000</v>
      </c>
      <c r="M8362" s="13">
        <v>3859000000</v>
      </c>
      <c r="N8362" s="11">
        <v>11.5</v>
      </c>
      <c r="O8362" s="12">
        <v>443785000</v>
      </c>
      <c r="Q8362" s="13">
        <v>6059000000</v>
      </c>
      <c r="R8362" s="11">
        <v>1.2499999174781318</v>
      </c>
      <c r="S8362" s="11">
        <v>1.25</v>
      </c>
      <c r="T8362" s="12">
        <v>7573749.5</v>
      </c>
      <c r="U8362" s="12">
        <v>7573749.5</v>
      </c>
    </row>
    <row r="8363" spans="1:21" x14ac:dyDescent="0.2">
      <c r="A8363" s="13">
        <v>3410000000</v>
      </c>
      <c r="B8363" s="11">
        <v>6.4998729457478008</v>
      </c>
      <c r="C8363" s="12">
        <v>221645667.44999999</v>
      </c>
      <c r="E8363" s="13">
        <v>3410000000</v>
      </c>
      <c r="F8363" s="11">
        <v>6.4999140777126101</v>
      </c>
      <c r="G8363" s="12">
        <v>221647070.05000001</v>
      </c>
      <c r="I8363" s="13">
        <v>3860000000</v>
      </c>
      <c r="J8363" s="11">
        <v>11.5</v>
      </c>
      <c r="K8363" s="12">
        <v>443900000</v>
      </c>
      <c r="M8363" s="13">
        <v>3860000000</v>
      </c>
      <c r="N8363" s="11">
        <v>11.5</v>
      </c>
      <c r="O8363" s="12">
        <v>443900000</v>
      </c>
      <c r="Q8363" s="13">
        <v>6060000000</v>
      </c>
      <c r="R8363" s="11">
        <v>1.2499999174917491</v>
      </c>
      <c r="S8363" s="11">
        <v>1.25</v>
      </c>
      <c r="T8363" s="12">
        <v>7574999.5</v>
      </c>
      <c r="U8363" s="12">
        <v>7574999.5</v>
      </c>
    </row>
    <row r="8364" spans="1:21" x14ac:dyDescent="0.2">
      <c r="A8364" s="13">
        <v>3411000000</v>
      </c>
      <c r="B8364" s="11">
        <v>6.4998729829961883</v>
      </c>
      <c r="C8364" s="12">
        <v>221710667.44999999</v>
      </c>
      <c r="E8364" s="13">
        <v>3411000000</v>
      </c>
      <c r="F8364" s="11">
        <v>6.499914102902375</v>
      </c>
      <c r="G8364" s="12">
        <v>221712070.05000001</v>
      </c>
      <c r="I8364" s="13">
        <v>3861000000</v>
      </c>
      <c r="J8364" s="11">
        <v>11.5</v>
      </c>
      <c r="K8364" s="12">
        <v>444015000</v>
      </c>
      <c r="M8364" s="13">
        <v>3861000000</v>
      </c>
      <c r="N8364" s="11">
        <v>11.5</v>
      </c>
      <c r="O8364" s="12">
        <v>444015000</v>
      </c>
      <c r="Q8364" s="13">
        <v>6061000000</v>
      </c>
      <c r="R8364" s="11">
        <v>1.2499999175053622</v>
      </c>
      <c r="S8364" s="11">
        <v>1.25</v>
      </c>
      <c r="T8364" s="12">
        <v>7576249.5</v>
      </c>
      <c r="U8364" s="12">
        <v>7576249.5</v>
      </c>
    </row>
    <row r="8365" spans="1:21" x14ac:dyDescent="0.2">
      <c r="A8365" s="13">
        <v>3412000000</v>
      </c>
      <c r="B8365" s="11">
        <v>6.4998730202227435</v>
      </c>
      <c r="C8365" s="12">
        <v>221775667.44999999</v>
      </c>
      <c r="E8365" s="13">
        <v>3412000000</v>
      </c>
      <c r="F8365" s="11">
        <v>6.4999141280773749</v>
      </c>
      <c r="G8365" s="12">
        <v>221777070.05000001</v>
      </c>
      <c r="I8365" s="13">
        <v>3862000000</v>
      </c>
      <c r="J8365" s="11">
        <v>11.5</v>
      </c>
      <c r="K8365" s="12">
        <v>444130000</v>
      </c>
      <c r="M8365" s="13">
        <v>3862000000</v>
      </c>
      <c r="N8365" s="11">
        <v>11.5</v>
      </c>
      <c r="O8365" s="12">
        <v>444130000</v>
      </c>
      <c r="Q8365" s="13">
        <v>6062000000</v>
      </c>
      <c r="R8365" s="11">
        <v>1.2499999175189707</v>
      </c>
      <c r="S8365" s="11">
        <v>1.25</v>
      </c>
      <c r="T8365" s="12">
        <v>7577499.5</v>
      </c>
      <c r="U8365" s="12">
        <v>7577499.5</v>
      </c>
    </row>
    <row r="8366" spans="1:21" x14ac:dyDescent="0.2">
      <c r="A8366" s="13">
        <v>3413000000</v>
      </c>
      <c r="B8366" s="11">
        <v>6.4998730574274823</v>
      </c>
      <c r="C8366" s="12">
        <v>221840667.44999999</v>
      </c>
      <c r="E8366" s="13">
        <v>3413000000</v>
      </c>
      <c r="F8366" s="11">
        <v>6.4999141532376212</v>
      </c>
      <c r="G8366" s="12">
        <v>221842070.05000001</v>
      </c>
      <c r="I8366" s="13">
        <v>3863000000</v>
      </c>
      <c r="J8366" s="11">
        <v>11.5</v>
      </c>
      <c r="K8366" s="12">
        <v>444245000</v>
      </c>
      <c r="M8366" s="13">
        <v>3863000000</v>
      </c>
      <c r="N8366" s="11">
        <v>11.5</v>
      </c>
      <c r="O8366" s="12">
        <v>444245000</v>
      </c>
      <c r="Q8366" s="13">
        <v>6063000000</v>
      </c>
      <c r="R8366" s="11">
        <v>1.2499999175325747</v>
      </c>
      <c r="S8366" s="11">
        <v>1.25</v>
      </c>
      <c r="T8366" s="12">
        <v>7578749.5</v>
      </c>
      <c r="U8366" s="12">
        <v>7578749.5</v>
      </c>
    </row>
    <row r="8367" spans="1:21" x14ac:dyDescent="0.2">
      <c r="A8367" s="13">
        <v>3414000000</v>
      </c>
      <c r="B8367" s="11">
        <v>6.4998730946104271</v>
      </c>
      <c r="C8367" s="12">
        <v>221905667.44999999</v>
      </c>
      <c r="E8367" s="13">
        <v>3414000000</v>
      </c>
      <c r="F8367" s="11">
        <v>6.4999141783831291</v>
      </c>
      <c r="G8367" s="12">
        <v>221907070.05000001</v>
      </c>
      <c r="I8367" s="13">
        <v>3864000000</v>
      </c>
      <c r="J8367" s="11">
        <v>11.5</v>
      </c>
      <c r="K8367" s="12">
        <v>444360000</v>
      </c>
      <c r="M8367" s="13">
        <v>3864000000</v>
      </c>
      <c r="N8367" s="11">
        <v>11.5</v>
      </c>
      <c r="O8367" s="12">
        <v>444360000</v>
      </c>
      <c r="Q8367" s="13">
        <v>6064000000</v>
      </c>
      <c r="R8367" s="11">
        <v>1.2499999175461742</v>
      </c>
      <c r="S8367" s="11">
        <v>1.25</v>
      </c>
      <c r="T8367" s="12">
        <v>7579999.5</v>
      </c>
      <c r="U8367" s="12">
        <v>7579999.5</v>
      </c>
    </row>
    <row r="8368" spans="1:21" x14ac:dyDescent="0.2">
      <c r="A8368" s="13">
        <v>3415000000</v>
      </c>
      <c r="B8368" s="11">
        <v>6.4998731317715954</v>
      </c>
      <c r="C8368" s="12">
        <v>221970667.44999999</v>
      </c>
      <c r="E8368" s="13">
        <v>3415000000</v>
      </c>
      <c r="F8368" s="11">
        <v>6.4999142035139092</v>
      </c>
      <c r="G8368" s="12">
        <v>221972070.05000001</v>
      </c>
      <c r="I8368" s="13">
        <v>3865000000</v>
      </c>
      <c r="J8368" s="11">
        <v>11.5</v>
      </c>
      <c r="K8368" s="12">
        <v>444475000</v>
      </c>
      <c r="M8368" s="13">
        <v>3865000000</v>
      </c>
      <c r="N8368" s="11">
        <v>11.5</v>
      </c>
      <c r="O8368" s="12">
        <v>444475000</v>
      </c>
      <c r="Q8368" s="13">
        <v>6065000000</v>
      </c>
      <c r="R8368" s="11">
        <v>1.2499999175597691</v>
      </c>
      <c r="S8368" s="11">
        <v>1.25</v>
      </c>
      <c r="T8368" s="12">
        <v>7581249.5</v>
      </c>
      <c r="U8368" s="12">
        <v>7581249.5</v>
      </c>
    </row>
    <row r="8369" spans="1:21" x14ac:dyDescent="0.2">
      <c r="A8369" s="13">
        <v>3416000000</v>
      </c>
      <c r="B8369" s="11">
        <v>6.4998731689110061</v>
      </c>
      <c r="C8369" s="12">
        <v>222035667.44999999</v>
      </c>
      <c r="E8369" s="13">
        <v>3416000000</v>
      </c>
      <c r="F8369" s="11">
        <v>6.4999142286299776</v>
      </c>
      <c r="G8369" s="12">
        <v>222037070.05000001</v>
      </c>
      <c r="I8369" s="13">
        <v>3866000000</v>
      </c>
      <c r="J8369" s="11">
        <v>11.5</v>
      </c>
      <c r="K8369" s="12">
        <v>444590000</v>
      </c>
      <c r="M8369" s="13">
        <v>3866000000</v>
      </c>
      <c r="N8369" s="11">
        <v>11.5</v>
      </c>
      <c r="O8369" s="12">
        <v>444590000</v>
      </c>
      <c r="Q8369" s="13">
        <v>6066000000</v>
      </c>
      <c r="R8369" s="11">
        <v>1.2499999175733596</v>
      </c>
      <c r="S8369" s="11">
        <v>1.25</v>
      </c>
      <c r="T8369" s="12">
        <v>7582499.5</v>
      </c>
      <c r="U8369" s="12">
        <v>7582499.5</v>
      </c>
    </row>
    <row r="8370" spans="1:21" x14ac:dyDescent="0.2">
      <c r="A8370" s="13">
        <v>3417000000</v>
      </c>
      <c r="B8370" s="11">
        <v>6.4998732060286795</v>
      </c>
      <c r="C8370" s="12">
        <v>222100667.44999999</v>
      </c>
      <c r="E8370" s="13">
        <v>3417000000</v>
      </c>
      <c r="F8370" s="11">
        <v>6.4999142537313439</v>
      </c>
      <c r="G8370" s="12">
        <v>222102070.05000001</v>
      </c>
      <c r="I8370" s="13">
        <v>3867000000</v>
      </c>
      <c r="J8370" s="11">
        <v>11.5</v>
      </c>
      <c r="K8370" s="12">
        <v>444705000</v>
      </c>
      <c r="M8370" s="13">
        <v>3867000000</v>
      </c>
      <c r="N8370" s="11">
        <v>11.5</v>
      </c>
      <c r="O8370" s="12">
        <v>444705000</v>
      </c>
      <c r="Q8370" s="13">
        <v>6067000000</v>
      </c>
      <c r="R8370" s="11">
        <v>1.2499999175869458</v>
      </c>
      <c r="S8370" s="11">
        <v>1.25</v>
      </c>
      <c r="T8370" s="12">
        <v>7583749.5</v>
      </c>
      <c r="U8370" s="12">
        <v>7583749.5</v>
      </c>
    </row>
    <row r="8371" spans="1:21" x14ac:dyDescent="0.2">
      <c r="A8371" s="13">
        <v>3418000000</v>
      </c>
      <c r="B8371" s="11">
        <v>6.4998732431246333</v>
      </c>
      <c r="C8371" s="12">
        <v>222165667.44999999</v>
      </c>
      <c r="E8371" s="13">
        <v>3418000000</v>
      </c>
      <c r="F8371" s="11">
        <v>6.4999142788180224</v>
      </c>
      <c r="G8371" s="12">
        <v>222167070.05000001</v>
      </c>
      <c r="I8371" s="13">
        <v>3868000000</v>
      </c>
      <c r="J8371" s="11">
        <v>11.5</v>
      </c>
      <c r="K8371" s="12">
        <v>444820000</v>
      </c>
      <c r="M8371" s="13">
        <v>3868000000</v>
      </c>
      <c r="N8371" s="11">
        <v>11.5</v>
      </c>
      <c r="O8371" s="12">
        <v>444820000</v>
      </c>
      <c r="Q8371" s="13">
        <v>6068000000</v>
      </c>
      <c r="R8371" s="11">
        <v>1.2499999176005274</v>
      </c>
      <c r="S8371" s="11">
        <v>1.25</v>
      </c>
      <c r="T8371" s="12">
        <v>7584999.5</v>
      </c>
      <c r="U8371" s="12">
        <v>7584999.5</v>
      </c>
    </row>
    <row r="8372" spans="1:21" x14ac:dyDescent="0.2">
      <c r="A8372" s="13">
        <v>3419000000</v>
      </c>
      <c r="B8372" s="11">
        <v>6.4998732801988881</v>
      </c>
      <c r="C8372" s="12">
        <v>222230667.44999999</v>
      </c>
      <c r="E8372" s="13">
        <v>3419000000</v>
      </c>
      <c r="F8372" s="11">
        <v>6.4999143038900264</v>
      </c>
      <c r="G8372" s="12">
        <v>222232070.05000001</v>
      </c>
      <c r="I8372" s="13">
        <v>3869000000</v>
      </c>
      <c r="J8372" s="11">
        <v>11.5</v>
      </c>
      <c r="K8372" s="12">
        <v>444935000</v>
      </c>
      <c r="M8372" s="13">
        <v>3869000000</v>
      </c>
      <c r="N8372" s="11">
        <v>11.5</v>
      </c>
      <c r="O8372" s="12">
        <v>444935000</v>
      </c>
      <c r="Q8372" s="13">
        <v>6069000000</v>
      </c>
      <c r="R8372" s="11">
        <v>1.2499999176141043</v>
      </c>
      <c r="S8372" s="11">
        <v>1.25</v>
      </c>
      <c r="T8372" s="12">
        <v>7586249.5</v>
      </c>
      <c r="U8372" s="12">
        <v>7586249.5</v>
      </c>
    </row>
    <row r="8373" spans="1:21" x14ac:dyDescent="0.2">
      <c r="A8373" s="13">
        <v>3420000000</v>
      </c>
      <c r="B8373" s="11">
        <v>6.4998733172514616</v>
      </c>
      <c r="C8373" s="12">
        <v>222295667.44999999</v>
      </c>
      <c r="E8373" s="13">
        <v>3420000000</v>
      </c>
      <c r="F8373" s="11">
        <v>6.4999143289473693</v>
      </c>
      <c r="G8373" s="12">
        <v>222297070.05000001</v>
      </c>
      <c r="I8373" s="13">
        <v>3870000000</v>
      </c>
      <c r="J8373" s="11">
        <v>11.5</v>
      </c>
      <c r="K8373" s="12">
        <v>445050000</v>
      </c>
      <c r="M8373" s="13">
        <v>3870000000</v>
      </c>
      <c r="N8373" s="11">
        <v>11.5</v>
      </c>
      <c r="O8373" s="12">
        <v>445050000</v>
      </c>
      <c r="Q8373" s="13">
        <v>6070000000</v>
      </c>
      <c r="R8373" s="11">
        <v>1.249999917627677</v>
      </c>
      <c r="S8373" s="11">
        <v>1.25</v>
      </c>
      <c r="T8373" s="12">
        <v>7587499.5</v>
      </c>
      <c r="U8373" s="12">
        <v>7587499.5</v>
      </c>
    </row>
    <row r="8374" spans="1:21" x14ac:dyDescent="0.2">
      <c r="A8374" s="13">
        <v>3421000000</v>
      </c>
      <c r="B8374" s="11">
        <v>6.4998733542823732</v>
      </c>
      <c r="C8374" s="12">
        <v>222360667.44999999</v>
      </c>
      <c r="E8374" s="13">
        <v>3421000000</v>
      </c>
      <c r="F8374" s="11">
        <v>6.4999143539900617</v>
      </c>
      <c r="G8374" s="12">
        <v>222362070.05000001</v>
      </c>
      <c r="I8374" s="13">
        <v>3871000000</v>
      </c>
      <c r="J8374" s="11">
        <v>11.5</v>
      </c>
      <c r="K8374" s="12">
        <v>445165000</v>
      </c>
      <c r="M8374" s="13">
        <v>3871000000</v>
      </c>
      <c r="N8374" s="11">
        <v>11.5</v>
      </c>
      <c r="O8374" s="12">
        <v>445165000</v>
      </c>
      <c r="Q8374" s="13">
        <v>6071000000</v>
      </c>
      <c r="R8374" s="11">
        <v>1.2499999176412453</v>
      </c>
      <c r="S8374" s="11">
        <v>1.25</v>
      </c>
      <c r="T8374" s="12">
        <v>7588749.5</v>
      </c>
      <c r="U8374" s="12">
        <v>7588749.5</v>
      </c>
    </row>
    <row r="8375" spans="1:21" x14ac:dyDescent="0.2">
      <c r="A8375" s="13">
        <v>3422000000</v>
      </c>
      <c r="B8375" s="11">
        <v>6.4998733912916427</v>
      </c>
      <c r="C8375" s="12">
        <v>222425667.44999999</v>
      </c>
      <c r="E8375" s="13">
        <v>3422000000</v>
      </c>
      <c r="F8375" s="11">
        <v>6.4999143790181177</v>
      </c>
      <c r="G8375" s="12">
        <v>222427070.05000001</v>
      </c>
      <c r="I8375" s="13">
        <v>3872000000</v>
      </c>
      <c r="J8375" s="11">
        <v>11.5</v>
      </c>
      <c r="K8375" s="12">
        <v>445280000</v>
      </c>
      <c r="M8375" s="13">
        <v>3872000000</v>
      </c>
      <c r="N8375" s="11">
        <v>11.5</v>
      </c>
      <c r="O8375" s="12">
        <v>445280000</v>
      </c>
      <c r="Q8375" s="13">
        <v>6072000000</v>
      </c>
      <c r="R8375" s="11">
        <v>1.2499999176548091</v>
      </c>
      <c r="S8375" s="11">
        <v>1.25</v>
      </c>
      <c r="T8375" s="12">
        <v>7589999.5</v>
      </c>
      <c r="U8375" s="12">
        <v>7589999.5</v>
      </c>
    </row>
    <row r="8376" spans="1:21" x14ac:dyDescent="0.2">
      <c r="A8376" s="13">
        <v>3423000000</v>
      </c>
      <c r="B8376" s="11">
        <v>6.4998734282792876</v>
      </c>
      <c r="C8376" s="12">
        <v>222490667.44999999</v>
      </c>
      <c r="E8376" s="13">
        <v>3423000000</v>
      </c>
      <c r="F8376" s="11">
        <v>6.4999144040315509</v>
      </c>
      <c r="G8376" s="12">
        <v>222492070.05000001</v>
      </c>
      <c r="I8376" s="13">
        <v>3873000000</v>
      </c>
      <c r="J8376" s="11">
        <v>11.5</v>
      </c>
      <c r="K8376" s="12">
        <v>445395000</v>
      </c>
      <c r="M8376" s="13">
        <v>3873000000</v>
      </c>
      <c r="N8376" s="11">
        <v>11.5</v>
      </c>
      <c r="O8376" s="12">
        <v>445395000</v>
      </c>
      <c r="Q8376" s="13">
        <v>6073000000</v>
      </c>
      <c r="R8376" s="11">
        <v>1.2499999176683683</v>
      </c>
      <c r="S8376" s="11">
        <v>1.25</v>
      </c>
      <c r="T8376" s="12">
        <v>7591249.5</v>
      </c>
      <c r="U8376" s="12">
        <v>7591249.5</v>
      </c>
    </row>
    <row r="8377" spans="1:21" x14ac:dyDescent="0.2">
      <c r="A8377" s="13">
        <v>3424000000</v>
      </c>
      <c r="B8377" s="11">
        <v>6.4998734652453276</v>
      </c>
      <c r="C8377" s="12">
        <v>222555667.44999999</v>
      </c>
      <c r="E8377" s="13">
        <v>3424000000</v>
      </c>
      <c r="F8377" s="11">
        <v>6.4999144290303752</v>
      </c>
      <c r="G8377" s="12">
        <v>222557070.05000001</v>
      </c>
      <c r="I8377" s="13">
        <v>3874000000</v>
      </c>
      <c r="J8377" s="11">
        <v>11.5</v>
      </c>
      <c r="K8377" s="12">
        <v>445510000</v>
      </c>
      <c r="M8377" s="13">
        <v>3874000000</v>
      </c>
      <c r="N8377" s="11">
        <v>11.5</v>
      </c>
      <c r="O8377" s="12">
        <v>445510000</v>
      </c>
      <c r="Q8377" s="13">
        <v>6074000000</v>
      </c>
      <c r="R8377" s="11">
        <v>1.249999917681923</v>
      </c>
      <c r="S8377" s="11">
        <v>1.25</v>
      </c>
      <c r="T8377" s="12">
        <v>7592499.5</v>
      </c>
      <c r="U8377" s="12">
        <v>7592499.5</v>
      </c>
    </row>
    <row r="8378" spans="1:21" x14ac:dyDescent="0.2">
      <c r="A8378" s="13">
        <v>3425000000</v>
      </c>
      <c r="B8378" s="11">
        <v>6.4998735021897804</v>
      </c>
      <c r="C8378" s="12">
        <v>222620667.44999999</v>
      </c>
      <c r="E8378" s="13">
        <v>3425000000</v>
      </c>
      <c r="F8378" s="11">
        <v>6.4999144540145988</v>
      </c>
      <c r="G8378" s="12">
        <v>222622070.05000001</v>
      </c>
      <c r="I8378" s="13">
        <v>3875000000</v>
      </c>
      <c r="J8378" s="11">
        <v>11.5</v>
      </c>
      <c r="K8378" s="12">
        <v>445625000</v>
      </c>
      <c r="M8378" s="13">
        <v>3875000000</v>
      </c>
      <c r="N8378" s="11">
        <v>11.5</v>
      </c>
      <c r="O8378" s="12">
        <v>445625000</v>
      </c>
      <c r="Q8378" s="13">
        <v>6075000000</v>
      </c>
      <c r="R8378" s="11">
        <v>1.2499999176954733</v>
      </c>
      <c r="S8378" s="11">
        <v>1.25</v>
      </c>
      <c r="T8378" s="12">
        <v>7593749.5</v>
      </c>
      <c r="U8378" s="12">
        <v>7593749.5</v>
      </c>
    </row>
    <row r="8379" spans="1:21" x14ac:dyDescent="0.2">
      <c r="A8379" s="13">
        <v>3426000000</v>
      </c>
      <c r="B8379" s="11">
        <v>6.4998735391126674</v>
      </c>
      <c r="C8379" s="12">
        <v>222685667.44999999</v>
      </c>
      <c r="E8379" s="13">
        <v>3426000000</v>
      </c>
      <c r="F8379" s="11">
        <v>6.4999144789842385</v>
      </c>
      <c r="G8379" s="12">
        <v>222687070.05000001</v>
      </c>
      <c r="I8379" s="13">
        <v>3876000000</v>
      </c>
      <c r="J8379" s="11">
        <v>11.5</v>
      </c>
      <c r="K8379" s="12">
        <v>445740000</v>
      </c>
      <c r="M8379" s="13">
        <v>3876000000</v>
      </c>
      <c r="N8379" s="11">
        <v>11.5</v>
      </c>
      <c r="O8379" s="12">
        <v>445740000</v>
      </c>
      <c r="Q8379" s="13">
        <v>6076000000</v>
      </c>
      <c r="R8379" s="11">
        <v>1.2499999177090191</v>
      </c>
      <c r="S8379" s="11">
        <v>1.25</v>
      </c>
      <c r="T8379" s="12">
        <v>7594999.5</v>
      </c>
      <c r="U8379" s="12">
        <v>7594999.5</v>
      </c>
    </row>
    <row r="8380" spans="1:21" x14ac:dyDescent="0.2">
      <c r="A8380" s="13">
        <v>3427000000</v>
      </c>
      <c r="B8380" s="11">
        <v>6.4998735760140063</v>
      </c>
      <c r="C8380" s="12">
        <v>222750667.44999999</v>
      </c>
      <c r="E8380" s="13">
        <v>3427000000</v>
      </c>
      <c r="F8380" s="11">
        <v>6.4999145039393049</v>
      </c>
      <c r="G8380" s="12">
        <v>222752070.05000001</v>
      </c>
      <c r="I8380" s="13">
        <v>3877000000</v>
      </c>
      <c r="J8380" s="11">
        <v>11.5</v>
      </c>
      <c r="K8380" s="12">
        <v>445855000</v>
      </c>
      <c r="M8380" s="13">
        <v>3877000000</v>
      </c>
      <c r="N8380" s="11">
        <v>11.5</v>
      </c>
      <c r="O8380" s="12">
        <v>445855000</v>
      </c>
      <c r="Q8380" s="13">
        <v>6077000000</v>
      </c>
      <c r="R8380" s="11">
        <v>1.2499999177225605</v>
      </c>
      <c r="S8380" s="11">
        <v>1.25</v>
      </c>
      <c r="T8380" s="12">
        <v>7596249.5</v>
      </c>
      <c r="U8380" s="12">
        <v>7596249.5</v>
      </c>
    </row>
    <row r="8381" spans="1:21" x14ac:dyDescent="0.2">
      <c r="A8381" s="13">
        <v>3428000000</v>
      </c>
      <c r="B8381" s="11">
        <v>6.4998736128938157</v>
      </c>
      <c r="C8381" s="12">
        <v>222815667.44999999</v>
      </c>
      <c r="E8381" s="13">
        <v>3428000000</v>
      </c>
      <c r="F8381" s="11">
        <v>6.4999145288798132</v>
      </c>
      <c r="G8381" s="12">
        <v>222817070.05000001</v>
      </c>
      <c r="I8381" s="13">
        <v>3878000000</v>
      </c>
      <c r="J8381" s="11">
        <v>11.5</v>
      </c>
      <c r="K8381" s="12">
        <v>445970000</v>
      </c>
      <c r="M8381" s="13">
        <v>3878000000</v>
      </c>
      <c r="N8381" s="11">
        <v>11.5</v>
      </c>
      <c r="O8381" s="12">
        <v>445970000</v>
      </c>
      <c r="Q8381" s="13">
        <v>6078000000</v>
      </c>
      <c r="R8381" s="11">
        <v>1.2499999177360972</v>
      </c>
      <c r="S8381" s="11">
        <v>1.25</v>
      </c>
      <c r="T8381" s="12">
        <v>7597499.5</v>
      </c>
      <c r="U8381" s="12">
        <v>7597499.5</v>
      </c>
    </row>
    <row r="8382" spans="1:21" x14ac:dyDescent="0.2">
      <c r="A8382" s="13">
        <v>3429000000</v>
      </c>
      <c r="B8382" s="11">
        <v>6.4998736497521135</v>
      </c>
      <c r="C8382" s="12">
        <v>222880667.44999999</v>
      </c>
      <c r="E8382" s="13">
        <v>3429000000</v>
      </c>
      <c r="F8382" s="11">
        <v>6.499914553805775</v>
      </c>
      <c r="G8382" s="12">
        <v>222882070.05000001</v>
      </c>
      <c r="I8382" s="13">
        <v>3879000000</v>
      </c>
      <c r="J8382" s="11">
        <v>11.5</v>
      </c>
      <c r="K8382" s="12">
        <v>446085000</v>
      </c>
      <c r="M8382" s="13">
        <v>3879000000</v>
      </c>
      <c r="N8382" s="11">
        <v>11.5</v>
      </c>
      <c r="O8382" s="12">
        <v>446085000</v>
      </c>
      <c r="Q8382" s="13">
        <v>6079000000</v>
      </c>
      <c r="R8382" s="11">
        <v>1.2499999177496299</v>
      </c>
      <c r="S8382" s="11">
        <v>1.25</v>
      </c>
      <c r="T8382" s="12">
        <v>7598749.5</v>
      </c>
      <c r="U8382" s="12">
        <v>7598749.5</v>
      </c>
    </row>
    <row r="8383" spans="1:21" x14ac:dyDescent="0.2">
      <c r="A8383" s="13">
        <v>3430000000</v>
      </c>
      <c r="B8383" s="11">
        <v>6.4998736865889208</v>
      </c>
      <c r="C8383" s="12">
        <v>222945667.44999999</v>
      </c>
      <c r="E8383" s="13">
        <v>3430000000</v>
      </c>
      <c r="F8383" s="11">
        <v>6.4999145787172017</v>
      </c>
      <c r="G8383" s="12">
        <v>222947070.05000001</v>
      </c>
      <c r="I8383" s="13">
        <v>3880000000</v>
      </c>
      <c r="J8383" s="11">
        <v>11.5</v>
      </c>
      <c r="K8383" s="12">
        <v>446200000</v>
      </c>
      <c r="M8383" s="13">
        <v>3880000000</v>
      </c>
      <c r="N8383" s="11">
        <v>11.5</v>
      </c>
      <c r="O8383" s="12">
        <v>446200000</v>
      </c>
      <c r="Q8383" s="13">
        <v>6080000000</v>
      </c>
      <c r="R8383" s="11">
        <v>1.249999917763158</v>
      </c>
      <c r="S8383" s="11">
        <v>1.25</v>
      </c>
      <c r="T8383" s="12">
        <v>7599999.5</v>
      </c>
      <c r="U8383" s="12">
        <v>7599999.5</v>
      </c>
    </row>
    <row r="8384" spans="1:21" x14ac:dyDescent="0.2">
      <c r="A8384" s="13">
        <v>3431000000</v>
      </c>
      <c r="B8384" s="11">
        <v>6.4998737234042547</v>
      </c>
      <c r="C8384" s="12">
        <v>223010667.44999999</v>
      </c>
      <c r="E8384" s="13">
        <v>3431000000</v>
      </c>
      <c r="F8384" s="11">
        <v>6.4999146036141067</v>
      </c>
      <c r="G8384" s="12">
        <v>223012070.05000001</v>
      </c>
      <c r="I8384" s="13">
        <v>3881000000</v>
      </c>
      <c r="J8384" s="11">
        <v>11.5</v>
      </c>
      <c r="K8384" s="12">
        <v>446315000</v>
      </c>
      <c r="M8384" s="13">
        <v>3881000000</v>
      </c>
      <c r="N8384" s="11">
        <v>11.5</v>
      </c>
      <c r="O8384" s="12">
        <v>446315000</v>
      </c>
      <c r="Q8384" s="13">
        <v>6081000000</v>
      </c>
      <c r="R8384" s="11">
        <v>1.2499999177766814</v>
      </c>
      <c r="S8384" s="11">
        <v>1.25</v>
      </c>
      <c r="T8384" s="12">
        <v>7601249.5</v>
      </c>
      <c r="U8384" s="12">
        <v>7601249.5</v>
      </c>
    </row>
    <row r="8385" spans="1:21" x14ac:dyDescent="0.2">
      <c r="A8385" s="13">
        <v>3432000000</v>
      </c>
      <c r="B8385" s="11">
        <v>6.4998737601981356</v>
      </c>
      <c r="C8385" s="12">
        <v>223075667.44999999</v>
      </c>
      <c r="E8385" s="13">
        <v>3432000000</v>
      </c>
      <c r="F8385" s="11">
        <v>6.4999146284965041</v>
      </c>
      <c r="G8385" s="12">
        <v>223077070.05000001</v>
      </c>
      <c r="I8385" s="13">
        <v>3882000000</v>
      </c>
      <c r="J8385" s="11">
        <v>11.5</v>
      </c>
      <c r="K8385" s="12">
        <v>446430000</v>
      </c>
      <c r="M8385" s="13">
        <v>3882000000</v>
      </c>
      <c r="N8385" s="11">
        <v>11.5</v>
      </c>
      <c r="O8385" s="12">
        <v>446430000</v>
      </c>
      <c r="Q8385" s="13">
        <v>6082000000</v>
      </c>
      <c r="R8385" s="11">
        <v>1.2499999177902006</v>
      </c>
      <c r="S8385" s="11">
        <v>1.25</v>
      </c>
      <c r="T8385" s="12">
        <v>7602499.5</v>
      </c>
      <c r="U8385" s="12">
        <v>7602499.5</v>
      </c>
    </row>
    <row r="8386" spans="1:21" x14ac:dyDescent="0.2">
      <c r="A8386" s="13">
        <v>3433000000</v>
      </c>
      <c r="B8386" s="11">
        <v>6.4998737969705793</v>
      </c>
      <c r="C8386" s="12">
        <v>223140667.44999999</v>
      </c>
      <c r="E8386" s="13">
        <v>3433000000</v>
      </c>
      <c r="F8386" s="11">
        <v>6.4999146533644057</v>
      </c>
      <c r="G8386" s="12">
        <v>223142070.05000001</v>
      </c>
      <c r="I8386" s="13">
        <v>3883000000</v>
      </c>
      <c r="J8386" s="11">
        <v>11.5</v>
      </c>
      <c r="K8386" s="12">
        <v>446545000</v>
      </c>
      <c r="M8386" s="13">
        <v>3883000000</v>
      </c>
      <c r="N8386" s="11">
        <v>11.5</v>
      </c>
      <c r="O8386" s="12">
        <v>446545000</v>
      </c>
      <c r="Q8386" s="13">
        <v>6083000000</v>
      </c>
      <c r="R8386" s="11">
        <v>1.2499999178037153</v>
      </c>
      <c r="S8386" s="11">
        <v>1.25</v>
      </c>
      <c r="T8386" s="12">
        <v>7603749.5</v>
      </c>
      <c r="U8386" s="12">
        <v>7603749.5</v>
      </c>
    </row>
    <row r="8387" spans="1:21" x14ac:dyDescent="0.2">
      <c r="A8387" s="13">
        <v>3434000000</v>
      </c>
      <c r="B8387" s="11">
        <v>6.4998738337216073</v>
      </c>
      <c r="C8387" s="12">
        <v>223205667.44999999</v>
      </c>
      <c r="E8387" s="13">
        <v>3434000000</v>
      </c>
      <c r="F8387" s="11">
        <v>6.4999146782178219</v>
      </c>
      <c r="G8387" s="12">
        <v>223207070.05000001</v>
      </c>
      <c r="I8387" s="13">
        <v>3884000000</v>
      </c>
      <c r="J8387" s="11">
        <v>11.5</v>
      </c>
      <c r="K8387" s="12">
        <v>446660000</v>
      </c>
      <c r="M8387" s="13">
        <v>3884000000</v>
      </c>
      <c r="N8387" s="11">
        <v>11.5</v>
      </c>
      <c r="O8387" s="12">
        <v>446660000</v>
      </c>
      <c r="Q8387" s="13">
        <v>6084000000</v>
      </c>
      <c r="R8387" s="11">
        <v>1.2499999178172256</v>
      </c>
      <c r="S8387" s="11">
        <v>1.25</v>
      </c>
      <c r="T8387" s="12">
        <v>7604999.5</v>
      </c>
      <c r="U8387" s="12">
        <v>7604999.5</v>
      </c>
    </row>
    <row r="8388" spans="1:21" x14ac:dyDescent="0.2">
      <c r="A8388" s="13">
        <v>3435000000</v>
      </c>
      <c r="B8388" s="11">
        <v>6.4998738704512364</v>
      </c>
      <c r="C8388" s="12">
        <v>223270667.44999999</v>
      </c>
      <c r="E8388" s="13">
        <v>3435000000</v>
      </c>
      <c r="F8388" s="11">
        <v>6.4999147030567697</v>
      </c>
      <c r="G8388" s="12">
        <v>223272070.05000001</v>
      </c>
      <c r="I8388" s="13">
        <v>3885000000</v>
      </c>
      <c r="J8388" s="11">
        <v>11.5</v>
      </c>
      <c r="K8388" s="12">
        <v>446775000</v>
      </c>
      <c r="M8388" s="13">
        <v>3885000000</v>
      </c>
      <c r="N8388" s="11">
        <v>11.5</v>
      </c>
      <c r="O8388" s="12">
        <v>446775000</v>
      </c>
      <c r="Q8388" s="13">
        <v>6085000000</v>
      </c>
      <c r="R8388" s="11">
        <v>1.2499999178307313</v>
      </c>
      <c r="S8388" s="11">
        <v>1.25</v>
      </c>
      <c r="T8388" s="12">
        <v>7606249.5</v>
      </c>
      <c r="U8388" s="12">
        <v>7606249.5</v>
      </c>
    </row>
    <row r="8389" spans="1:21" x14ac:dyDescent="0.2">
      <c r="A8389" s="13">
        <v>3436000000</v>
      </c>
      <c r="B8389" s="11">
        <v>6.4998739071594871</v>
      </c>
      <c r="C8389" s="12">
        <v>223335667.44999999</v>
      </c>
      <c r="E8389" s="13">
        <v>3436000000</v>
      </c>
      <c r="F8389" s="11">
        <v>6.4999147278812579</v>
      </c>
      <c r="G8389" s="12">
        <v>223337070.05000001</v>
      </c>
      <c r="I8389" s="13">
        <v>3886000000</v>
      </c>
      <c r="J8389" s="11">
        <v>11.5</v>
      </c>
      <c r="K8389" s="12">
        <v>446890000</v>
      </c>
      <c r="M8389" s="13">
        <v>3886000000</v>
      </c>
      <c r="N8389" s="11">
        <v>11.5</v>
      </c>
      <c r="O8389" s="12">
        <v>446890000</v>
      </c>
      <c r="Q8389" s="13">
        <v>6086000000</v>
      </c>
      <c r="R8389" s="11">
        <v>1.2499999178442327</v>
      </c>
      <c r="S8389" s="11">
        <v>1.25</v>
      </c>
      <c r="T8389" s="12">
        <v>7607499.5</v>
      </c>
      <c r="U8389" s="12">
        <v>7607499.5</v>
      </c>
    </row>
    <row r="8390" spans="1:21" x14ac:dyDescent="0.2">
      <c r="A8390" s="13">
        <v>3437000000</v>
      </c>
      <c r="B8390" s="11">
        <v>6.499873943846378</v>
      </c>
      <c r="C8390" s="12">
        <v>223400667.44999999</v>
      </c>
      <c r="E8390" s="13">
        <v>3437000000</v>
      </c>
      <c r="F8390" s="11">
        <v>6.4999147526913008</v>
      </c>
      <c r="G8390" s="12">
        <v>223402070.05000001</v>
      </c>
      <c r="I8390" s="13">
        <v>3887000000</v>
      </c>
      <c r="J8390" s="11">
        <v>11.5</v>
      </c>
      <c r="K8390" s="12">
        <v>447005000</v>
      </c>
      <c r="M8390" s="13">
        <v>3887000000</v>
      </c>
      <c r="N8390" s="11">
        <v>11.5</v>
      </c>
      <c r="O8390" s="12">
        <v>447005000</v>
      </c>
      <c r="Q8390" s="13">
        <v>6087000000</v>
      </c>
      <c r="R8390" s="11">
        <v>1.2499999178577297</v>
      </c>
      <c r="S8390" s="11">
        <v>1.25</v>
      </c>
      <c r="T8390" s="12">
        <v>7608749.5</v>
      </c>
      <c r="U8390" s="12">
        <v>7608749.5</v>
      </c>
    </row>
    <row r="8391" spans="1:21" x14ac:dyDescent="0.2">
      <c r="A8391" s="13">
        <v>3438000000</v>
      </c>
      <c r="B8391" s="11">
        <v>6.499873980511925</v>
      </c>
      <c r="C8391" s="12">
        <v>223465667.44999999</v>
      </c>
      <c r="E8391" s="13">
        <v>3438000000</v>
      </c>
      <c r="F8391" s="11">
        <v>6.4999147774869108</v>
      </c>
      <c r="G8391" s="12">
        <v>223467070.05000001</v>
      </c>
      <c r="I8391" s="13">
        <v>3888000000</v>
      </c>
      <c r="J8391" s="11">
        <v>11.5</v>
      </c>
      <c r="K8391" s="12">
        <v>447120000</v>
      </c>
      <c r="M8391" s="13">
        <v>3888000000</v>
      </c>
      <c r="N8391" s="11">
        <v>11.5</v>
      </c>
      <c r="O8391" s="12">
        <v>447120000</v>
      </c>
      <c r="Q8391" s="13">
        <v>6088000000</v>
      </c>
      <c r="R8391" s="11">
        <v>1.249999917871222</v>
      </c>
      <c r="S8391" s="11">
        <v>1.25</v>
      </c>
      <c r="T8391" s="12">
        <v>7609999.5</v>
      </c>
      <c r="U8391" s="12">
        <v>7609999.5</v>
      </c>
    </row>
    <row r="8392" spans="1:21" x14ac:dyDescent="0.2">
      <c r="A8392" s="13">
        <v>3439000000</v>
      </c>
      <c r="B8392" s="11">
        <v>6.4998740171561504</v>
      </c>
      <c r="C8392" s="12">
        <v>223530667.44999999</v>
      </c>
      <c r="E8392" s="13">
        <v>3439000000</v>
      </c>
      <c r="F8392" s="11">
        <v>6.4999148022681013</v>
      </c>
      <c r="G8392" s="12">
        <v>223532070.05000001</v>
      </c>
      <c r="I8392" s="13">
        <v>3889000000</v>
      </c>
      <c r="J8392" s="11">
        <v>11.5</v>
      </c>
      <c r="K8392" s="12">
        <v>447235000</v>
      </c>
      <c r="M8392" s="13">
        <v>3889000000</v>
      </c>
      <c r="N8392" s="11">
        <v>11.5</v>
      </c>
      <c r="O8392" s="12">
        <v>447235000</v>
      </c>
      <c r="Q8392" s="13">
        <v>6089000000</v>
      </c>
      <c r="R8392" s="11">
        <v>1.2499999178847101</v>
      </c>
      <c r="S8392" s="11">
        <v>1.25</v>
      </c>
      <c r="T8392" s="12">
        <v>7611249.5</v>
      </c>
      <c r="U8392" s="12">
        <v>7611249.5</v>
      </c>
    </row>
    <row r="8393" spans="1:21" x14ac:dyDescent="0.2">
      <c r="A8393" s="13">
        <v>3440000000</v>
      </c>
      <c r="B8393" s="11">
        <v>6.4998740537790702</v>
      </c>
      <c r="C8393" s="12">
        <v>223595667.44999999</v>
      </c>
      <c r="E8393" s="13">
        <v>3440000000</v>
      </c>
      <c r="F8393" s="11">
        <v>6.4999148270348845</v>
      </c>
      <c r="G8393" s="12">
        <v>223597070.05000001</v>
      </c>
      <c r="I8393" s="13">
        <v>3890000000</v>
      </c>
      <c r="J8393" s="11">
        <v>11.5</v>
      </c>
      <c r="K8393" s="12">
        <v>447350000</v>
      </c>
      <c r="M8393" s="13">
        <v>3890000000</v>
      </c>
      <c r="N8393" s="11">
        <v>11.5</v>
      </c>
      <c r="O8393" s="12">
        <v>447350000</v>
      </c>
      <c r="Q8393" s="13">
        <v>6090000000</v>
      </c>
      <c r="R8393" s="11">
        <v>1.2499999178981938</v>
      </c>
      <c r="S8393" s="11">
        <v>1.25</v>
      </c>
      <c r="T8393" s="12">
        <v>7612499.5</v>
      </c>
      <c r="U8393" s="12">
        <v>7612499.5</v>
      </c>
    </row>
    <row r="8394" spans="1:21" x14ac:dyDescent="0.2">
      <c r="A8394" s="13">
        <v>3441000000</v>
      </c>
      <c r="B8394" s="11">
        <v>6.4998740903807031</v>
      </c>
      <c r="C8394" s="12">
        <v>223660667.44999999</v>
      </c>
      <c r="E8394" s="13">
        <v>3441000000</v>
      </c>
      <c r="F8394" s="11">
        <v>6.4999148517872714</v>
      </c>
      <c r="G8394" s="12">
        <v>223662070.05000001</v>
      </c>
      <c r="I8394" s="13">
        <v>3891000000</v>
      </c>
      <c r="J8394" s="11">
        <v>11.5</v>
      </c>
      <c r="K8394" s="12">
        <v>447465000</v>
      </c>
      <c r="M8394" s="13">
        <v>3891000000</v>
      </c>
      <c r="N8394" s="11">
        <v>11.5</v>
      </c>
      <c r="O8394" s="12">
        <v>447465000</v>
      </c>
      <c r="Q8394" s="13">
        <v>6091000000</v>
      </c>
      <c r="R8394" s="11">
        <v>1.249999917911673</v>
      </c>
      <c r="S8394" s="11">
        <v>1.25</v>
      </c>
      <c r="T8394" s="12">
        <v>7613749.5</v>
      </c>
      <c r="U8394" s="12">
        <v>7613749.5</v>
      </c>
    </row>
    <row r="8395" spans="1:21" x14ac:dyDescent="0.2">
      <c r="A8395" s="13">
        <v>3442000000</v>
      </c>
      <c r="B8395" s="11">
        <v>6.4998741269610694</v>
      </c>
      <c r="C8395" s="12">
        <v>223725667.44999999</v>
      </c>
      <c r="E8395" s="13">
        <v>3442000000</v>
      </c>
      <c r="F8395" s="11">
        <v>6.4999148765252759</v>
      </c>
      <c r="G8395" s="12">
        <v>223727070.05000001</v>
      </c>
      <c r="I8395" s="13">
        <v>3892000000</v>
      </c>
      <c r="J8395" s="11">
        <v>11.5</v>
      </c>
      <c r="K8395" s="12">
        <v>447580000</v>
      </c>
      <c r="M8395" s="13">
        <v>3892000000</v>
      </c>
      <c r="N8395" s="11">
        <v>11.5</v>
      </c>
      <c r="O8395" s="12">
        <v>447580000</v>
      </c>
      <c r="Q8395" s="13">
        <v>6092000000</v>
      </c>
      <c r="R8395" s="11">
        <v>1.2499999179251478</v>
      </c>
      <c r="S8395" s="11">
        <v>1.25</v>
      </c>
      <c r="T8395" s="12">
        <v>7614999.5</v>
      </c>
      <c r="U8395" s="12">
        <v>7614999.5</v>
      </c>
    </row>
    <row r="8396" spans="1:21" x14ac:dyDescent="0.2">
      <c r="A8396" s="13">
        <v>3443000000</v>
      </c>
      <c r="B8396" s="11">
        <v>6.499874163520186</v>
      </c>
      <c r="C8396" s="12">
        <v>223790667.44999999</v>
      </c>
      <c r="E8396" s="13">
        <v>3443000000</v>
      </c>
      <c r="F8396" s="11">
        <v>6.4999149012489115</v>
      </c>
      <c r="G8396" s="12">
        <v>223792070.05000001</v>
      </c>
      <c r="I8396" s="13">
        <v>3893000000</v>
      </c>
      <c r="J8396" s="11">
        <v>11.5</v>
      </c>
      <c r="K8396" s="12">
        <v>447695000</v>
      </c>
      <c r="M8396" s="13">
        <v>3893000000</v>
      </c>
      <c r="N8396" s="11">
        <v>11.5</v>
      </c>
      <c r="O8396" s="12">
        <v>447695000</v>
      </c>
      <c r="Q8396" s="13">
        <v>6093000000</v>
      </c>
      <c r="R8396" s="11">
        <v>1.2499999179386181</v>
      </c>
      <c r="S8396" s="11">
        <v>1.25</v>
      </c>
      <c r="T8396" s="12">
        <v>7616249.5</v>
      </c>
      <c r="U8396" s="12">
        <v>7616249.5</v>
      </c>
    </row>
    <row r="8397" spans="1:21" x14ac:dyDescent="0.2">
      <c r="A8397" s="13">
        <v>3444000000</v>
      </c>
      <c r="B8397" s="11">
        <v>6.4998742000580716</v>
      </c>
      <c r="C8397" s="12">
        <v>223855667.44999999</v>
      </c>
      <c r="E8397" s="13">
        <v>3444000000</v>
      </c>
      <c r="F8397" s="11">
        <v>6.4999149259581888</v>
      </c>
      <c r="G8397" s="12">
        <v>223857070.05000001</v>
      </c>
      <c r="I8397" s="13">
        <v>3894000000</v>
      </c>
      <c r="J8397" s="11">
        <v>11.5</v>
      </c>
      <c r="K8397" s="12">
        <v>447810000</v>
      </c>
      <c r="M8397" s="13">
        <v>3894000000</v>
      </c>
      <c r="N8397" s="11">
        <v>11.5</v>
      </c>
      <c r="O8397" s="12">
        <v>447810000</v>
      </c>
      <c r="Q8397" s="13">
        <v>6094000000</v>
      </c>
      <c r="R8397" s="11">
        <v>1.249999917952084</v>
      </c>
      <c r="S8397" s="11">
        <v>1.25</v>
      </c>
      <c r="T8397" s="12">
        <v>7617499.5</v>
      </c>
      <c r="U8397" s="12">
        <v>7617499.5</v>
      </c>
    </row>
    <row r="8398" spans="1:21" x14ac:dyDescent="0.2">
      <c r="A8398" s="13">
        <v>3445000000</v>
      </c>
      <c r="B8398" s="11">
        <v>6.4998742365747457</v>
      </c>
      <c r="C8398" s="12">
        <v>223920667.44999999</v>
      </c>
      <c r="E8398" s="13">
        <v>3445000000</v>
      </c>
      <c r="F8398" s="11">
        <v>6.4999149506531211</v>
      </c>
      <c r="G8398" s="12">
        <v>223922070.05000001</v>
      </c>
      <c r="I8398" s="13">
        <v>3895000000</v>
      </c>
      <c r="J8398" s="11">
        <v>11.5</v>
      </c>
      <c r="K8398" s="12">
        <v>447925000</v>
      </c>
      <c r="M8398" s="13">
        <v>3895000000</v>
      </c>
      <c r="N8398" s="11">
        <v>11.5</v>
      </c>
      <c r="O8398" s="12">
        <v>447925000</v>
      </c>
      <c r="Q8398" s="13">
        <v>6095000000</v>
      </c>
      <c r="R8398" s="11">
        <v>1.2499999179655454</v>
      </c>
      <c r="S8398" s="11">
        <v>1.25</v>
      </c>
      <c r="T8398" s="12">
        <v>7618749.5</v>
      </c>
      <c r="U8398" s="12">
        <v>7618749.5</v>
      </c>
    </row>
    <row r="8399" spans="1:21" x14ac:dyDescent="0.2">
      <c r="A8399" s="13">
        <v>3446000000</v>
      </c>
      <c r="B8399" s="11">
        <v>6.4998742730702261</v>
      </c>
      <c r="C8399" s="12">
        <v>223985667.44999999</v>
      </c>
      <c r="E8399" s="13">
        <v>3446000000</v>
      </c>
      <c r="F8399" s="11">
        <v>6.49991497533372</v>
      </c>
      <c r="G8399" s="12">
        <v>223987070.05000001</v>
      </c>
      <c r="I8399" s="13">
        <v>3896000000</v>
      </c>
      <c r="J8399" s="11">
        <v>11.5</v>
      </c>
      <c r="K8399" s="12">
        <v>448040000</v>
      </c>
      <c r="M8399" s="13">
        <v>3896000000</v>
      </c>
      <c r="N8399" s="11">
        <v>11.5</v>
      </c>
      <c r="O8399" s="12">
        <v>448040000</v>
      </c>
      <c r="Q8399" s="13">
        <v>6096000000</v>
      </c>
      <c r="R8399" s="11">
        <v>1.2499999179790027</v>
      </c>
      <c r="S8399" s="11">
        <v>1.25</v>
      </c>
      <c r="T8399" s="12">
        <v>7619999.5</v>
      </c>
      <c r="U8399" s="12">
        <v>7619999.5</v>
      </c>
    </row>
    <row r="8400" spans="1:21" x14ac:dyDescent="0.2">
      <c r="A8400" s="13">
        <v>3447000000</v>
      </c>
      <c r="B8400" s="11">
        <v>6.4998743095445315</v>
      </c>
      <c r="C8400" s="12">
        <v>224050667.44999999</v>
      </c>
      <c r="E8400" s="13">
        <v>3447000000</v>
      </c>
      <c r="F8400" s="11">
        <v>6.4999150000000006</v>
      </c>
      <c r="G8400" s="12">
        <v>224052070.05000001</v>
      </c>
      <c r="I8400" s="13">
        <v>3897000000</v>
      </c>
      <c r="J8400" s="11">
        <v>11.5</v>
      </c>
      <c r="K8400" s="12">
        <v>448155000</v>
      </c>
      <c r="M8400" s="13">
        <v>3897000000</v>
      </c>
      <c r="N8400" s="11">
        <v>11.5</v>
      </c>
      <c r="O8400" s="12">
        <v>448155000</v>
      </c>
      <c r="Q8400" s="13">
        <v>6097000000</v>
      </c>
      <c r="R8400" s="11">
        <v>1.2499999179924555</v>
      </c>
      <c r="S8400" s="11">
        <v>1.25</v>
      </c>
      <c r="T8400" s="12">
        <v>7621249.5</v>
      </c>
      <c r="U8400" s="12">
        <v>7621249.5</v>
      </c>
    </row>
    <row r="8401" spans="1:21" x14ac:dyDescent="0.2">
      <c r="A8401" s="13">
        <v>3448000000</v>
      </c>
      <c r="B8401" s="11">
        <v>6.4998743459976787</v>
      </c>
      <c r="C8401" s="12">
        <v>224115667.44999999</v>
      </c>
      <c r="E8401" s="13">
        <v>3448000000</v>
      </c>
      <c r="F8401" s="11">
        <v>6.4999150246519726</v>
      </c>
      <c r="G8401" s="12">
        <v>224117070.05000001</v>
      </c>
      <c r="I8401" s="13">
        <v>3898000000</v>
      </c>
      <c r="J8401" s="11">
        <v>11.5</v>
      </c>
      <c r="K8401" s="12">
        <v>448270000</v>
      </c>
      <c r="M8401" s="13">
        <v>3898000000</v>
      </c>
      <c r="N8401" s="11">
        <v>11.5</v>
      </c>
      <c r="O8401" s="12">
        <v>448270000</v>
      </c>
      <c r="Q8401" s="13">
        <v>6098000000</v>
      </c>
      <c r="R8401" s="11">
        <v>1.2499999180059036</v>
      </c>
      <c r="S8401" s="11">
        <v>1.25</v>
      </c>
      <c r="T8401" s="12">
        <v>7622499.5</v>
      </c>
      <c r="U8401" s="12">
        <v>7622499.5</v>
      </c>
    </row>
    <row r="8402" spans="1:21" x14ac:dyDescent="0.2">
      <c r="A8402" s="13">
        <v>3449000000</v>
      </c>
      <c r="B8402" s="11">
        <v>6.499874382429689</v>
      </c>
      <c r="C8402" s="12">
        <v>224180667.44999999</v>
      </c>
      <c r="E8402" s="13">
        <v>3449000000</v>
      </c>
      <c r="F8402" s="11">
        <v>6.4999150492896494</v>
      </c>
      <c r="G8402" s="12">
        <v>224182070.05000001</v>
      </c>
      <c r="I8402" s="13">
        <v>3899000000</v>
      </c>
      <c r="J8402" s="11">
        <v>11.5</v>
      </c>
      <c r="K8402" s="12">
        <v>448385000</v>
      </c>
      <c r="M8402" s="13">
        <v>3899000000</v>
      </c>
      <c r="N8402" s="11">
        <v>11.5</v>
      </c>
      <c r="O8402" s="12">
        <v>448385000</v>
      </c>
      <c r="Q8402" s="13">
        <v>6099000000</v>
      </c>
      <c r="R8402" s="11">
        <v>1.2499999180193475</v>
      </c>
      <c r="S8402" s="11">
        <v>1.25</v>
      </c>
      <c r="T8402" s="12">
        <v>7623749.5</v>
      </c>
      <c r="U8402" s="12">
        <v>7623749.5</v>
      </c>
    </row>
    <row r="8403" spans="1:21" x14ac:dyDescent="0.2">
      <c r="A8403" s="13">
        <v>3450000000</v>
      </c>
      <c r="B8403" s="11">
        <v>6.4998744188405784</v>
      </c>
      <c r="C8403" s="12">
        <v>224245667.44999999</v>
      </c>
      <c r="E8403" s="13">
        <v>3450000000</v>
      </c>
      <c r="F8403" s="11">
        <v>6.4999150739130442</v>
      </c>
      <c r="G8403" s="12">
        <v>224247070.05000001</v>
      </c>
      <c r="I8403" s="13">
        <v>3900000000</v>
      </c>
      <c r="J8403" s="11">
        <v>11.5</v>
      </c>
      <c r="K8403" s="12">
        <v>448500000</v>
      </c>
      <c r="M8403" s="13">
        <v>3900000000</v>
      </c>
      <c r="N8403" s="11">
        <v>11.5</v>
      </c>
      <c r="O8403" s="12">
        <v>448500000</v>
      </c>
      <c r="Q8403" s="13">
        <v>6100000000</v>
      </c>
      <c r="R8403" s="11">
        <v>1.2499999180327868</v>
      </c>
      <c r="S8403" s="11">
        <v>1.25</v>
      </c>
      <c r="T8403" s="12">
        <v>7624999.5</v>
      </c>
      <c r="U8403" s="12">
        <v>7624999.5</v>
      </c>
    </row>
    <row r="8404" spans="1:21" x14ac:dyDescent="0.2">
      <c r="A8404" s="13">
        <v>3451000000</v>
      </c>
      <c r="B8404" s="11">
        <v>6.4998744552303673</v>
      </c>
      <c r="C8404" s="12">
        <v>224310667.44999999</v>
      </c>
      <c r="E8404" s="13">
        <v>3451000000</v>
      </c>
      <c r="F8404" s="11">
        <v>6.499915098522167</v>
      </c>
      <c r="G8404" s="12">
        <v>224312070.05000001</v>
      </c>
      <c r="I8404" s="13">
        <v>3901000000</v>
      </c>
      <c r="J8404" s="11">
        <v>11.5</v>
      </c>
      <c r="K8404" s="12">
        <v>448615000</v>
      </c>
      <c r="M8404" s="13">
        <v>3901000000</v>
      </c>
      <c r="N8404" s="11">
        <v>11.5</v>
      </c>
      <c r="O8404" s="12">
        <v>448615000</v>
      </c>
      <c r="Q8404" s="13">
        <v>6101000000</v>
      </c>
      <c r="R8404" s="11">
        <v>1.2499999180462218</v>
      </c>
      <c r="S8404" s="11">
        <v>1.25</v>
      </c>
      <c r="T8404" s="12">
        <v>7626249.5</v>
      </c>
      <c r="U8404" s="12">
        <v>7626249.5</v>
      </c>
    </row>
    <row r="8405" spans="1:21" x14ac:dyDescent="0.2">
      <c r="A8405" s="13">
        <v>3452000000</v>
      </c>
      <c r="B8405" s="11">
        <v>6.4998744915990727</v>
      </c>
      <c r="C8405" s="12">
        <v>224375667.44999999</v>
      </c>
      <c r="E8405" s="13">
        <v>3452000000</v>
      </c>
      <c r="F8405" s="11">
        <v>6.4999151231170336</v>
      </c>
      <c r="G8405" s="12">
        <v>224377070.05000001</v>
      </c>
      <c r="I8405" s="13">
        <v>3902000000</v>
      </c>
      <c r="J8405" s="11">
        <v>11.5</v>
      </c>
      <c r="K8405" s="12">
        <v>448730000</v>
      </c>
      <c r="M8405" s="13">
        <v>3902000000</v>
      </c>
      <c r="N8405" s="11">
        <v>11.5</v>
      </c>
      <c r="O8405" s="12">
        <v>448730000</v>
      </c>
      <c r="Q8405" s="13">
        <v>6102000000</v>
      </c>
      <c r="R8405" s="11">
        <v>1.2499999180596526</v>
      </c>
      <c r="S8405" s="11">
        <v>1.25</v>
      </c>
      <c r="T8405" s="12">
        <v>7627499.5</v>
      </c>
      <c r="U8405" s="12">
        <v>7627499.5</v>
      </c>
    </row>
    <row r="8406" spans="1:21" x14ac:dyDescent="0.2">
      <c r="A8406" s="13">
        <v>3453000000</v>
      </c>
      <c r="B8406" s="11">
        <v>6.4998745279467123</v>
      </c>
      <c r="C8406" s="12">
        <v>224440667.44999999</v>
      </c>
      <c r="E8406" s="13">
        <v>3453000000</v>
      </c>
      <c r="F8406" s="11">
        <v>6.4999151476976547</v>
      </c>
      <c r="G8406" s="12">
        <v>224442070.05000001</v>
      </c>
      <c r="I8406" s="13">
        <v>3903000000</v>
      </c>
      <c r="J8406" s="11">
        <v>11.5</v>
      </c>
      <c r="K8406" s="12">
        <v>448845000</v>
      </c>
      <c r="M8406" s="13">
        <v>3903000000</v>
      </c>
      <c r="N8406" s="11">
        <v>11.5</v>
      </c>
      <c r="O8406" s="12">
        <v>448845000</v>
      </c>
      <c r="Q8406" s="13">
        <v>6103000000</v>
      </c>
      <c r="R8406" s="11">
        <v>1.2499999180730788</v>
      </c>
      <c r="S8406" s="11">
        <v>1.25</v>
      </c>
      <c r="T8406" s="12">
        <v>7628749.5</v>
      </c>
      <c r="U8406" s="12">
        <v>7628749.5</v>
      </c>
    </row>
    <row r="8407" spans="1:21" x14ac:dyDescent="0.2">
      <c r="A8407" s="13">
        <v>3454000000</v>
      </c>
      <c r="B8407" s="11">
        <v>6.4998745642733056</v>
      </c>
      <c r="C8407" s="12">
        <v>224505667.44999999</v>
      </c>
      <c r="E8407" s="13">
        <v>3454000000</v>
      </c>
      <c r="F8407" s="11">
        <v>6.4999151722640427</v>
      </c>
      <c r="G8407" s="12">
        <v>224507070.05000001</v>
      </c>
      <c r="I8407" s="13">
        <v>3904000000</v>
      </c>
      <c r="J8407" s="11">
        <v>11.5</v>
      </c>
      <c r="K8407" s="12">
        <v>448960000</v>
      </c>
      <c r="M8407" s="13">
        <v>3904000000</v>
      </c>
      <c r="N8407" s="11">
        <v>11.5</v>
      </c>
      <c r="O8407" s="12">
        <v>448960000</v>
      </c>
      <c r="Q8407" s="13">
        <v>6104000000</v>
      </c>
      <c r="R8407" s="11">
        <v>1.2499999180865007</v>
      </c>
      <c r="S8407" s="11">
        <v>1.25</v>
      </c>
      <c r="T8407" s="12">
        <v>7629999.5</v>
      </c>
      <c r="U8407" s="12">
        <v>7629999.5</v>
      </c>
    </row>
    <row r="8408" spans="1:21" x14ac:dyDescent="0.2">
      <c r="A8408" s="13">
        <v>3455000000</v>
      </c>
      <c r="B8408" s="11">
        <v>6.4998746005788712</v>
      </c>
      <c r="C8408" s="12">
        <v>224570667.44999999</v>
      </c>
      <c r="E8408" s="13">
        <v>3455000000</v>
      </c>
      <c r="F8408" s="11">
        <v>6.4999151968162083</v>
      </c>
      <c r="G8408" s="12">
        <v>224572070.05000001</v>
      </c>
      <c r="I8408" s="13">
        <v>3905000000</v>
      </c>
      <c r="J8408" s="11">
        <v>11.5</v>
      </c>
      <c r="K8408" s="12">
        <v>449075000</v>
      </c>
      <c r="M8408" s="13">
        <v>3905000000</v>
      </c>
      <c r="N8408" s="11">
        <v>11.5</v>
      </c>
      <c r="O8408" s="12">
        <v>449075000</v>
      </c>
      <c r="Q8408" s="13">
        <v>6105000000</v>
      </c>
      <c r="R8408" s="11">
        <v>1.249999918099918</v>
      </c>
      <c r="S8408" s="11">
        <v>1.25</v>
      </c>
      <c r="T8408" s="12">
        <v>7631249.5</v>
      </c>
      <c r="U8408" s="12">
        <v>7631249.5</v>
      </c>
    </row>
    <row r="8409" spans="1:21" x14ac:dyDescent="0.2">
      <c r="A8409" s="13">
        <v>3456000000</v>
      </c>
      <c r="B8409" s="11">
        <v>6.4998746368634261</v>
      </c>
      <c r="C8409" s="12">
        <v>224635667.44999999</v>
      </c>
      <c r="E8409" s="13">
        <v>3456000000</v>
      </c>
      <c r="F8409" s="11">
        <v>6.4999152213541675</v>
      </c>
      <c r="G8409" s="12">
        <v>224637070.05000001</v>
      </c>
      <c r="I8409" s="13">
        <v>3906000000</v>
      </c>
      <c r="J8409" s="11">
        <v>11.5</v>
      </c>
      <c r="K8409" s="12">
        <v>449190000</v>
      </c>
      <c r="M8409" s="13">
        <v>3906000000</v>
      </c>
      <c r="N8409" s="11">
        <v>11.5</v>
      </c>
      <c r="O8409" s="12">
        <v>449190000</v>
      </c>
      <c r="Q8409" s="13">
        <v>6106000000</v>
      </c>
      <c r="R8409" s="11">
        <v>1.2499999181133312</v>
      </c>
      <c r="S8409" s="11">
        <v>1.25</v>
      </c>
      <c r="T8409" s="12">
        <v>7632499.5</v>
      </c>
      <c r="U8409" s="12">
        <v>7632499.5</v>
      </c>
    </row>
    <row r="8410" spans="1:21" x14ac:dyDescent="0.2">
      <c r="A8410" s="13">
        <v>3457000000</v>
      </c>
      <c r="B8410" s="11">
        <v>6.499874673126989</v>
      </c>
      <c r="C8410" s="12">
        <v>224700667.44999999</v>
      </c>
      <c r="E8410" s="13">
        <v>3457000000</v>
      </c>
      <c r="F8410" s="11">
        <v>6.4999152458779292</v>
      </c>
      <c r="G8410" s="12">
        <v>224702070.05000001</v>
      </c>
      <c r="I8410" s="13">
        <v>3907000000</v>
      </c>
      <c r="J8410" s="11">
        <v>11.5</v>
      </c>
      <c r="K8410" s="12">
        <v>449305000</v>
      </c>
      <c r="M8410" s="13">
        <v>3907000000</v>
      </c>
      <c r="N8410" s="11">
        <v>11.5</v>
      </c>
      <c r="O8410" s="12">
        <v>449305000</v>
      </c>
      <c r="Q8410" s="13">
        <v>6107000000</v>
      </c>
      <c r="R8410" s="11">
        <v>1.2499999181267398</v>
      </c>
      <c r="S8410" s="11">
        <v>1.25</v>
      </c>
      <c r="T8410" s="12">
        <v>7633749.5</v>
      </c>
      <c r="U8410" s="12">
        <v>7633749.5</v>
      </c>
    </row>
    <row r="8411" spans="1:21" x14ac:dyDescent="0.2">
      <c r="A8411" s="13">
        <v>3458000000</v>
      </c>
      <c r="B8411" s="11">
        <v>6.4998747093695766</v>
      </c>
      <c r="C8411" s="12">
        <v>224765667.44999999</v>
      </c>
      <c r="E8411" s="13">
        <v>3458000000</v>
      </c>
      <c r="F8411" s="11">
        <v>6.4999152703875076</v>
      </c>
      <c r="G8411" s="12">
        <v>224767070.05000001</v>
      </c>
      <c r="I8411" s="13">
        <v>3908000000</v>
      </c>
      <c r="J8411" s="11">
        <v>11.5</v>
      </c>
      <c r="K8411" s="12">
        <v>449420000</v>
      </c>
      <c r="M8411" s="13">
        <v>3908000000</v>
      </c>
      <c r="N8411" s="11">
        <v>11.5</v>
      </c>
      <c r="O8411" s="12">
        <v>449420000</v>
      </c>
      <c r="Q8411" s="13">
        <v>6108000000</v>
      </c>
      <c r="R8411" s="11">
        <v>1.2499999181401442</v>
      </c>
      <c r="S8411" s="11">
        <v>1.25</v>
      </c>
      <c r="T8411" s="12">
        <v>7634999.5</v>
      </c>
      <c r="U8411" s="12">
        <v>7634999.5</v>
      </c>
    </row>
    <row r="8412" spans="1:21" x14ac:dyDescent="0.2">
      <c r="A8412" s="13">
        <v>3459000000</v>
      </c>
      <c r="B8412" s="11">
        <v>6.4998747455912111</v>
      </c>
      <c r="C8412" s="12">
        <v>224830667.44999999</v>
      </c>
      <c r="E8412" s="13">
        <v>3459000000</v>
      </c>
      <c r="F8412" s="11">
        <v>6.4999152948829142</v>
      </c>
      <c r="G8412" s="12">
        <v>224832070.05000001</v>
      </c>
      <c r="I8412" s="13">
        <v>3909000000</v>
      </c>
      <c r="J8412" s="11">
        <v>11.5</v>
      </c>
      <c r="K8412" s="12">
        <v>449535000</v>
      </c>
      <c r="M8412" s="13">
        <v>3909000000</v>
      </c>
      <c r="N8412" s="11">
        <v>11.5</v>
      </c>
      <c r="O8412" s="12">
        <v>449535000</v>
      </c>
      <c r="Q8412" s="13">
        <v>6109000000</v>
      </c>
      <c r="R8412" s="11">
        <v>1.2499999181535439</v>
      </c>
      <c r="S8412" s="11">
        <v>1.25</v>
      </c>
      <c r="T8412" s="12">
        <v>7636249.5</v>
      </c>
      <c r="U8412" s="12">
        <v>7636249.5</v>
      </c>
    </row>
    <row r="8413" spans="1:21" x14ac:dyDescent="0.2">
      <c r="A8413" s="13">
        <v>3460000000</v>
      </c>
      <c r="B8413" s="11">
        <v>6.4998747817919078</v>
      </c>
      <c r="C8413" s="12">
        <v>224895667.44999999</v>
      </c>
      <c r="E8413" s="13">
        <v>3460000000</v>
      </c>
      <c r="F8413" s="11">
        <v>6.4999153193641623</v>
      </c>
      <c r="G8413" s="12">
        <v>224897070.05000001</v>
      </c>
      <c r="I8413" s="13">
        <v>3910000000</v>
      </c>
      <c r="J8413" s="11">
        <v>11.5</v>
      </c>
      <c r="K8413" s="12">
        <v>449650000</v>
      </c>
      <c r="M8413" s="13">
        <v>3910000000</v>
      </c>
      <c r="N8413" s="11">
        <v>11.5</v>
      </c>
      <c r="O8413" s="12">
        <v>449650000</v>
      </c>
      <c r="Q8413" s="13">
        <v>6110000000</v>
      </c>
      <c r="R8413" s="11">
        <v>1.2499999181669394</v>
      </c>
      <c r="S8413" s="11">
        <v>1.25</v>
      </c>
      <c r="T8413" s="12">
        <v>7637499.5</v>
      </c>
      <c r="U8413" s="12">
        <v>7637499.5</v>
      </c>
    </row>
    <row r="8414" spans="1:21" x14ac:dyDescent="0.2">
      <c r="A8414" s="13">
        <v>3461000000</v>
      </c>
      <c r="B8414" s="11">
        <v>6.4998748179716852</v>
      </c>
      <c r="C8414" s="12">
        <v>224960667.44999999</v>
      </c>
      <c r="E8414" s="13">
        <v>3461000000</v>
      </c>
      <c r="F8414" s="11">
        <v>6.4999153438312627</v>
      </c>
      <c r="G8414" s="12">
        <v>224962070.05000001</v>
      </c>
      <c r="I8414" s="13">
        <v>3911000000</v>
      </c>
      <c r="J8414" s="11">
        <v>11.5</v>
      </c>
      <c r="K8414" s="12">
        <v>449765000</v>
      </c>
      <c r="M8414" s="13">
        <v>3911000000</v>
      </c>
      <c r="N8414" s="11">
        <v>11.5</v>
      </c>
      <c r="O8414" s="12">
        <v>449765000</v>
      </c>
      <c r="Q8414" s="13">
        <v>6111000000</v>
      </c>
      <c r="R8414" s="11">
        <v>1.2499999181803305</v>
      </c>
      <c r="S8414" s="11">
        <v>1.25</v>
      </c>
      <c r="T8414" s="12">
        <v>7638749.5</v>
      </c>
      <c r="U8414" s="12">
        <v>7638749.5</v>
      </c>
    </row>
    <row r="8415" spans="1:21" x14ac:dyDescent="0.2">
      <c r="A8415" s="13">
        <v>3462000000</v>
      </c>
      <c r="B8415" s="11">
        <v>6.4998748541305602</v>
      </c>
      <c r="C8415" s="12">
        <v>225025667.44999999</v>
      </c>
      <c r="E8415" s="13">
        <v>3462000000</v>
      </c>
      <c r="F8415" s="11">
        <v>6.4999153682842286</v>
      </c>
      <c r="G8415" s="12">
        <v>225027070.05000001</v>
      </c>
      <c r="I8415" s="13">
        <v>3912000000</v>
      </c>
      <c r="J8415" s="11">
        <v>11.5</v>
      </c>
      <c r="K8415" s="12">
        <v>449880000</v>
      </c>
      <c r="M8415" s="13">
        <v>3912000000</v>
      </c>
      <c r="N8415" s="11">
        <v>11.5</v>
      </c>
      <c r="O8415" s="12">
        <v>449880000</v>
      </c>
      <c r="Q8415" s="13">
        <v>6112000000</v>
      </c>
      <c r="R8415" s="11">
        <v>1.2499999181937174</v>
      </c>
      <c r="S8415" s="11">
        <v>1.25</v>
      </c>
      <c r="T8415" s="12">
        <v>7639999.5</v>
      </c>
      <c r="U8415" s="12">
        <v>7639999.5</v>
      </c>
    </row>
    <row r="8416" spans="1:21" x14ac:dyDescent="0.2">
      <c r="A8416" s="13">
        <v>3463000000</v>
      </c>
      <c r="B8416" s="11">
        <v>6.4998748902685533</v>
      </c>
      <c r="C8416" s="12">
        <v>225090667.44999999</v>
      </c>
      <c r="E8416" s="13">
        <v>3463000000</v>
      </c>
      <c r="F8416" s="11">
        <v>6.4999153927230724</v>
      </c>
      <c r="G8416" s="12">
        <v>225092070.05000001</v>
      </c>
      <c r="I8416" s="13">
        <v>3913000000</v>
      </c>
      <c r="J8416" s="11">
        <v>11.5</v>
      </c>
      <c r="K8416" s="12">
        <v>449995000</v>
      </c>
      <c r="M8416" s="13">
        <v>3913000000</v>
      </c>
      <c r="N8416" s="11">
        <v>11.5</v>
      </c>
      <c r="O8416" s="12">
        <v>449995000</v>
      </c>
      <c r="Q8416" s="13">
        <v>6113000000</v>
      </c>
      <c r="R8416" s="11">
        <v>1.2499999182070998</v>
      </c>
      <c r="S8416" s="11">
        <v>1.25</v>
      </c>
      <c r="T8416" s="12">
        <v>7641249.5</v>
      </c>
      <c r="U8416" s="12">
        <v>7641249.5</v>
      </c>
    </row>
    <row r="8417" spans="1:21" x14ac:dyDescent="0.2">
      <c r="A8417" s="13">
        <v>3464000000</v>
      </c>
      <c r="B8417" s="11">
        <v>6.4998749263856803</v>
      </c>
      <c r="C8417" s="12">
        <v>225155667.44999999</v>
      </c>
      <c r="E8417" s="13">
        <v>3464000000</v>
      </c>
      <c r="F8417" s="11">
        <v>6.4999154171478057</v>
      </c>
      <c r="G8417" s="12">
        <v>225157070.05000001</v>
      </c>
      <c r="I8417" s="13">
        <v>3914000000</v>
      </c>
      <c r="J8417" s="11">
        <v>11.5</v>
      </c>
      <c r="K8417" s="12">
        <v>450110000</v>
      </c>
      <c r="M8417" s="13">
        <v>3914000000</v>
      </c>
      <c r="N8417" s="11">
        <v>11.5</v>
      </c>
      <c r="O8417" s="12">
        <v>450110000</v>
      </c>
      <c r="Q8417" s="13">
        <v>6114000000</v>
      </c>
      <c r="R8417" s="11">
        <v>1.2499999182204777</v>
      </c>
      <c r="S8417" s="11">
        <v>1.25</v>
      </c>
      <c r="T8417" s="12">
        <v>7642499.5</v>
      </c>
      <c r="U8417" s="12">
        <v>7642499.5</v>
      </c>
    </row>
    <row r="8418" spans="1:21" x14ac:dyDescent="0.2">
      <c r="A8418" s="13">
        <v>3465000000</v>
      </c>
      <c r="B8418" s="11">
        <v>6.4998749624819618</v>
      </c>
      <c r="C8418" s="12">
        <v>225220667.44999999</v>
      </c>
      <c r="E8418" s="13">
        <v>3465000000</v>
      </c>
      <c r="F8418" s="11">
        <v>6.4999154415584419</v>
      </c>
      <c r="G8418" s="12">
        <v>225222070.05000001</v>
      </c>
      <c r="I8418" s="13">
        <v>3915000000</v>
      </c>
      <c r="J8418" s="11">
        <v>11.5</v>
      </c>
      <c r="K8418" s="12">
        <v>450225000</v>
      </c>
      <c r="M8418" s="13">
        <v>3915000000</v>
      </c>
      <c r="N8418" s="11">
        <v>11.5</v>
      </c>
      <c r="O8418" s="12">
        <v>450225000</v>
      </c>
      <c r="Q8418" s="13">
        <v>6115000000</v>
      </c>
      <c r="R8418" s="11">
        <v>1.2499999182338513</v>
      </c>
      <c r="S8418" s="11">
        <v>1.25</v>
      </c>
      <c r="T8418" s="12">
        <v>7643749.5</v>
      </c>
      <c r="U8418" s="12">
        <v>7643749.5</v>
      </c>
    </row>
    <row r="8419" spans="1:21" x14ac:dyDescent="0.2">
      <c r="A8419" s="13">
        <v>3466000000</v>
      </c>
      <c r="B8419" s="11">
        <v>6.4998749985574147</v>
      </c>
      <c r="C8419" s="12">
        <v>225285667.44999999</v>
      </c>
      <c r="E8419" s="13">
        <v>3466000000</v>
      </c>
      <c r="F8419" s="11">
        <v>6.4999154659549916</v>
      </c>
      <c r="G8419" s="12">
        <v>225287070.05000001</v>
      </c>
      <c r="I8419" s="13">
        <v>3916000000</v>
      </c>
      <c r="J8419" s="11">
        <v>11.5</v>
      </c>
      <c r="K8419" s="12">
        <v>450340000</v>
      </c>
      <c r="M8419" s="13">
        <v>3916000000</v>
      </c>
      <c r="N8419" s="11">
        <v>11.5</v>
      </c>
      <c r="O8419" s="12">
        <v>450340000</v>
      </c>
      <c r="Q8419" s="13">
        <v>6116000000</v>
      </c>
      <c r="R8419" s="11">
        <v>1.2499999182472203</v>
      </c>
      <c r="S8419" s="11">
        <v>1.25</v>
      </c>
      <c r="T8419" s="12">
        <v>7644999.5</v>
      </c>
      <c r="U8419" s="12">
        <v>7644999.5</v>
      </c>
    </row>
    <row r="8420" spans="1:21" x14ac:dyDescent="0.2">
      <c r="A8420" s="13">
        <v>3467000000</v>
      </c>
      <c r="B8420" s="11">
        <v>6.4998750346120557</v>
      </c>
      <c r="C8420" s="12">
        <v>225350667.44999999</v>
      </c>
      <c r="E8420" s="13">
        <v>3467000000</v>
      </c>
      <c r="F8420" s="11">
        <v>6.4999154903374681</v>
      </c>
      <c r="G8420" s="12">
        <v>225352070.05000001</v>
      </c>
      <c r="I8420" s="13">
        <v>3917000000</v>
      </c>
      <c r="J8420" s="11">
        <v>11.5</v>
      </c>
      <c r="K8420" s="12">
        <v>450455000</v>
      </c>
      <c r="M8420" s="13">
        <v>3917000000</v>
      </c>
      <c r="N8420" s="11">
        <v>11.5</v>
      </c>
      <c r="O8420" s="12">
        <v>450455000</v>
      </c>
      <c r="Q8420" s="13">
        <v>6117000000</v>
      </c>
      <c r="R8420" s="11">
        <v>1.2499999182605852</v>
      </c>
      <c r="S8420" s="11">
        <v>1.25</v>
      </c>
      <c r="T8420" s="12">
        <v>7646249.5</v>
      </c>
      <c r="U8420" s="12">
        <v>7646249.5</v>
      </c>
    </row>
    <row r="8421" spans="1:21" x14ac:dyDescent="0.2">
      <c r="A8421" s="13">
        <v>3468000000</v>
      </c>
      <c r="B8421" s="11">
        <v>6.4998750706459054</v>
      </c>
      <c r="C8421" s="12">
        <v>225415667.44999999</v>
      </c>
      <c r="E8421" s="13">
        <v>3468000000</v>
      </c>
      <c r="F8421" s="11">
        <v>6.4999155147058829</v>
      </c>
      <c r="G8421" s="12">
        <v>225417070.05000001</v>
      </c>
      <c r="I8421" s="13">
        <v>3918000000</v>
      </c>
      <c r="J8421" s="11">
        <v>11.5</v>
      </c>
      <c r="K8421" s="12">
        <v>450570000</v>
      </c>
      <c r="M8421" s="13">
        <v>3918000000</v>
      </c>
      <c r="N8421" s="11">
        <v>11.5</v>
      </c>
      <c r="O8421" s="12">
        <v>450570000</v>
      </c>
      <c r="Q8421" s="13">
        <v>6118000000</v>
      </c>
      <c r="R8421" s="11">
        <v>1.2499999182739456</v>
      </c>
      <c r="S8421" s="11">
        <v>1.25</v>
      </c>
      <c r="T8421" s="12">
        <v>7647499.5</v>
      </c>
      <c r="U8421" s="12">
        <v>7647499.5</v>
      </c>
    </row>
    <row r="8422" spans="1:21" x14ac:dyDescent="0.2">
      <c r="A8422" s="13">
        <v>3469000000</v>
      </c>
      <c r="B8422" s="11">
        <v>6.4998751066589797</v>
      </c>
      <c r="C8422" s="12">
        <v>225480667.44999999</v>
      </c>
      <c r="E8422" s="13">
        <v>3469000000</v>
      </c>
      <c r="F8422" s="11">
        <v>6.4999155390602485</v>
      </c>
      <c r="G8422" s="12">
        <v>225482070.05000001</v>
      </c>
      <c r="I8422" s="13">
        <v>3919000000</v>
      </c>
      <c r="J8422" s="11">
        <v>11.5</v>
      </c>
      <c r="K8422" s="12">
        <v>450685000</v>
      </c>
      <c r="M8422" s="13">
        <v>3919000000</v>
      </c>
      <c r="N8422" s="11">
        <v>11.5</v>
      </c>
      <c r="O8422" s="12">
        <v>450685000</v>
      </c>
      <c r="Q8422" s="13">
        <v>6119000000</v>
      </c>
      <c r="R8422" s="11">
        <v>1.2499999182873018</v>
      </c>
      <c r="S8422" s="11">
        <v>1.25</v>
      </c>
      <c r="T8422" s="12">
        <v>7648749.5</v>
      </c>
      <c r="U8422" s="12">
        <v>7648749.5</v>
      </c>
    </row>
    <row r="8423" spans="1:21" x14ac:dyDescent="0.2">
      <c r="A8423" s="13">
        <v>3470000000</v>
      </c>
      <c r="B8423" s="11">
        <v>6.4998751426512973</v>
      </c>
      <c r="C8423" s="12">
        <v>225545667.44999999</v>
      </c>
      <c r="E8423" s="13">
        <v>3470000000</v>
      </c>
      <c r="F8423" s="11">
        <v>6.4999155634005765</v>
      </c>
      <c r="G8423" s="12">
        <v>225547070.05000001</v>
      </c>
      <c r="I8423" s="13">
        <v>3920000000</v>
      </c>
      <c r="J8423" s="11">
        <v>11.5</v>
      </c>
      <c r="K8423" s="12">
        <v>450800000</v>
      </c>
      <c r="M8423" s="13">
        <v>3920000000</v>
      </c>
      <c r="N8423" s="11">
        <v>11.5</v>
      </c>
      <c r="O8423" s="12">
        <v>450800000</v>
      </c>
      <c r="Q8423" s="13">
        <v>6120000000</v>
      </c>
      <c r="R8423" s="11">
        <v>1.2499999183006536</v>
      </c>
      <c r="S8423" s="11">
        <v>1.25</v>
      </c>
      <c r="T8423" s="12">
        <v>7649999.5</v>
      </c>
      <c r="U8423" s="12">
        <v>7649999.5</v>
      </c>
    </row>
    <row r="8424" spans="1:21" x14ac:dyDescent="0.2">
      <c r="A8424" s="13">
        <v>3471000000</v>
      </c>
      <c r="B8424" s="11">
        <v>6.4998751786228741</v>
      </c>
      <c r="C8424" s="12">
        <v>225610667.44999999</v>
      </c>
      <c r="E8424" s="13">
        <v>3471000000</v>
      </c>
      <c r="F8424" s="11">
        <v>6.4999155877268802</v>
      </c>
      <c r="G8424" s="12">
        <v>225612070.05000001</v>
      </c>
      <c r="I8424" s="13">
        <v>3921000000</v>
      </c>
      <c r="J8424" s="11">
        <v>11.5</v>
      </c>
      <c r="K8424" s="12">
        <v>450915000</v>
      </c>
      <c r="M8424" s="13">
        <v>3921000000</v>
      </c>
      <c r="N8424" s="11">
        <v>11.5</v>
      </c>
      <c r="O8424" s="12">
        <v>450915000</v>
      </c>
      <c r="Q8424" s="13">
        <v>6121000000</v>
      </c>
      <c r="R8424" s="11">
        <v>1.2499999183140009</v>
      </c>
      <c r="S8424" s="11">
        <v>1.25</v>
      </c>
      <c r="T8424" s="12">
        <v>7651249.5</v>
      </c>
      <c r="U8424" s="12">
        <v>7651249.5</v>
      </c>
    </row>
    <row r="8425" spans="1:21" x14ac:dyDescent="0.2">
      <c r="A8425" s="13">
        <v>3472000000</v>
      </c>
      <c r="B8425" s="11">
        <v>6.4998752145737315</v>
      </c>
      <c r="C8425" s="12">
        <v>225675667.44999999</v>
      </c>
      <c r="E8425" s="13">
        <v>3472000000</v>
      </c>
      <c r="F8425" s="11">
        <v>6.499915612039171</v>
      </c>
      <c r="G8425" s="12">
        <v>225677070.05000001</v>
      </c>
      <c r="I8425" s="13">
        <v>3922000000</v>
      </c>
      <c r="J8425" s="11">
        <v>11.5</v>
      </c>
      <c r="K8425" s="12">
        <v>451030000</v>
      </c>
      <c r="M8425" s="13">
        <v>3922000000</v>
      </c>
      <c r="N8425" s="11">
        <v>11.5</v>
      </c>
      <c r="O8425" s="12">
        <v>451030000</v>
      </c>
      <c r="Q8425" s="13">
        <v>6122000000</v>
      </c>
      <c r="R8425" s="11">
        <v>1.249999918327344</v>
      </c>
      <c r="S8425" s="11">
        <v>1.25</v>
      </c>
      <c r="T8425" s="12">
        <v>7652499.5</v>
      </c>
      <c r="U8425" s="12">
        <v>7652499.5</v>
      </c>
    </row>
    <row r="8426" spans="1:21" x14ac:dyDescent="0.2">
      <c r="A8426" s="13">
        <v>3473000000</v>
      </c>
      <c r="B8426" s="11">
        <v>6.4998752505038864</v>
      </c>
      <c r="C8426" s="12">
        <v>225740667.44999999</v>
      </c>
      <c r="E8426" s="13">
        <v>3473000000</v>
      </c>
      <c r="F8426" s="11">
        <v>6.4999156363374606</v>
      </c>
      <c r="G8426" s="12">
        <v>225742070.05000001</v>
      </c>
      <c r="I8426" s="13">
        <v>3923000000</v>
      </c>
      <c r="J8426" s="11">
        <v>11.5</v>
      </c>
      <c r="K8426" s="12">
        <v>451145000</v>
      </c>
      <c r="M8426" s="13">
        <v>3923000000</v>
      </c>
      <c r="N8426" s="11">
        <v>11.5</v>
      </c>
      <c r="O8426" s="12">
        <v>451145000</v>
      </c>
      <c r="Q8426" s="13">
        <v>6123000000</v>
      </c>
      <c r="R8426" s="11">
        <v>1.2499999183406827</v>
      </c>
      <c r="S8426" s="11">
        <v>1.25</v>
      </c>
      <c r="T8426" s="12">
        <v>7653749.5</v>
      </c>
      <c r="U8426" s="12">
        <v>7653749.5</v>
      </c>
    </row>
    <row r="8427" spans="1:21" x14ac:dyDescent="0.2">
      <c r="A8427" s="13">
        <v>3474000000</v>
      </c>
      <c r="B8427" s="11">
        <v>6.4998752864133564</v>
      </c>
      <c r="C8427" s="12">
        <v>225805667.44999999</v>
      </c>
      <c r="E8427" s="13">
        <v>3474000000</v>
      </c>
      <c r="F8427" s="11">
        <v>6.4999156606217623</v>
      </c>
      <c r="G8427" s="12">
        <v>225807070.05000001</v>
      </c>
      <c r="I8427" s="13">
        <v>3924000000</v>
      </c>
      <c r="J8427" s="11">
        <v>11.5</v>
      </c>
      <c r="K8427" s="12">
        <v>451260000</v>
      </c>
      <c r="M8427" s="13">
        <v>3924000000</v>
      </c>
      <c r="N8427" s="11">
        <v>11.5</v>
      </c>
      <c r="O8427" s="12">
        <v>451260000</v>
      </c>
      <c r="Q8427" s="13">
        <v>6124000000</v>
      </c>
      <c r="R8427" s="11">
        <v>1.2499999183540171</v>
      </c>
      <c r="S8427" s="11">
        <v>1.25</v>
      </c>
      <c r="T8427" s="12">
        <v>7654999.5</v>
      </c>
      <c r="U8427" s="12">
        <v>7654999.5</v>
      </c>
    </row>
    <row r="8428" spans="1:21" x14ac:dyDescent="0.2">
      <c r="A8428" s="13">
        <v>3475000000</v>
      </c>
      <c r="B8428" s="11">
        <v>6.4998753223021577</v>
      </c>
      <c r="C8428" s="12">
        <v>225870667.44999999</v>
      </c>
      <c r="E8428" s="13">
        <v>3475000000</v>
      </c>
      <c r="F8428" s="11">
        <v>6.4999156848920867</v>
      </c>
      <c r="G8428" s="12">
        <v>225872070.05000001</v>
      </c>
      <c r="I8428" s="13">
        <v>3925000000</v>
      </c>
      <c r="J8428" s="11">
        <v>11.5</v>
      </c>
      <c r="K8428" s="12">
        <v>451375000</v>
      </c>
      <c r="M8428" s="13">
        <v>3925000000</v>
      </c>
      <c r="N8428" s="11">
        <v>11.5</v>
      </c>
      <c r="O8428" s="12">
        <v>451375000</v>
      </c>
      <c r="Q8428" s="13">
        <v>6125000000</v>
      </c>
      <c r="R8428" s="11">
        <v>1.2499999183673469</v>
      </c>
      <c r="S8428" s="11">
        <v>1.25</v>
      </c>
      <c r="T8428" s="12">
        <v>7656249.5</v>
      </c>
      <c r="U8428" s="12">
        <v>7656249.5</v>
      </c>
    </row>
    <row r="8429" spans="1:21" x14ac:dyDescent="0.2">
      <c r="A8429" s="13">
        <v>3476000000</v>
      </c>
      <c r="B8429" s="11">
        <v>6.4998753581703106</v>
      </c>
      <c r="C8429" s="12">
        <v>225935667.44999999</v>
      </c>
      <c r="E8429" s="13">
        <v>3476000000</v>
      </c>
      <c r="F8429" s="11">
        <v>6.4999157091484472</v>
      </c>
      <c r="G8429" s="12">
        <v>225937070.05000001</v>
      </c>
      <c r="I8429" s="13">
        <v>3926000000</v>
      </c>
      <c r="J8429" s="11">
        <v>11.5</v>
      </c>
      <c r="K8429" s="12">
        <v>451490000</v>
      </c>
      <c r="M8429" s="13">
        <v>3926000000</v>
      </c>
      <c r="N8429" s="11">
        <v>11.5</v>
      </c>
      <c r="O8429" s="12">
        <v>451490000</v>
      </c>
      <c r="Q8429" s="13">
        <v>6126000000</v>
      </c>
      <c r="R8429" s="11">
        <v>1.2499999183806727</v>
      </c>
      <c r="S8429" s="11">
        <v>1.25</v>
      </c>
      <c r="T8429" s="12">
        <v>7657499.5</v>
      </c>
      <c r="U8429" s="12">
        <v>7657499.5</v>
      </c>
    </row>
    <row r="8430" spans="1:21" x14ac:dyDescent="0.2">
      <c r="A8430" s="13">
        <v>3477000000</v>
      </c>
      <c r="B8430" s="11">
        <v>6.499875394017832</v>
      </c>
      <c r="C8430" s="12">
        <v>226000667.44999999</v>
      </c>
      <c r="E8430" s="13">
        <v>3477000000</v>
      </c>
      <c r="F8430" s="11">
        <v>6.4999157333908544</v>
      </c>
      <c r="G8430" s="12">
        <v>226002070.05000001</v>
      </c>
      <c r="I8430" s="13">
        <v>3927000000</v>
      </c>
      <c r="J8430" s="11">
        <v>11.5</v>
      </c>
      <c r="K8430" s="12">
        <v>451605000</v>
      </c>
      <c r="M8430" s="13">
        <v>3927000000</v>
      </c>
      <c r="N8430" s="11">
        <v>11.5</v>
      </c>
      <c r="O8430" s="12">
        <v>451605000</v>
      </c>
      <c r="Q8430" s="13">
        <v>6127000000</v>
      </c>
      <c r="R8430" s="11">
        <v>1.2499999183939938</v>
      </c>
      <c r="S8430" s="11">
        <v>1.25</v>
      </c>
      <c r="T8430" s="12">
        <v>7658749.5</v>
      </c>
      <c r="U8430" s="12">
        <v>7658749.5</v>
      </c>
    </row>
    <row r="8431" spans="1:21" x14ac:dyDescent="0.2">
      <c r="A8431" s="13">
        <v>3478000000</v>
      </c>
      <c r="B8431" s="11">
        <v>6.4998754298447388</v>
      </c>
      <c r="C8431" s="12">
        <v>226065667.44999999</v>
      </c>
      <c r="E8431" s="13">
        <v>3478000000</v>
      </c>
      <c r="F8431" s="11">
        <v>6.4999157576193216</v>
      </c>
      <c r="G8431" s="12">
        <v>226067070.05000001</v>
      </c>
      <c r="I8431" s="13">
        <v>3928000000</v>
      </c>
      <c r="J8431" s="11">
        <v>11.5</v>
      </c>
      <c r="K8431" s="12">
        <v>451720000</v>
      </c>
      <c r="M8431" s="13">
        <v>3928000000</v>
      </c>
      <c r="N8431" s="11">
        <v>11.5</v>
      </c>
      <c r="O8431" s="12">
        <v>451720000</v>
      </c>
      <c r="Q8431" s="13">
        <v>6128000000</v>
      </c>
      <c r="R8431" s="11">
        <v>1.2499999184073105</v>
      </c>
      <c r="S8431" s="11">
        <v>1.25</v>
      </c>
      <c r="T8431" s="12">
        <v>7659999.5</v>
      </c>
      <c r="U8431" s="12">
        <v>7659999.5</v>
      </c>
    </row>
    <row r="8432" spans="1:21" x14ac:dyDescent="0.2">
      <c r="A8432" s="13">
        <v>3479000000</v>
      </c>
      <c r="B8432" s="11">
        <v>6.4998754656510487</v>
      </c>
      <c r="C8432" s="12">
        <v>226130667.44999999</v>
      </c>
      <c r="E8432" s="13">
        <v>3479000000</v>
      </c>
      <c r="F8432" s="11">
        <v>6.4999157818338604</v>
      </c>
      <c r="G8432" s="12">
        <v>226132070.05000001</v>
      </c>
      <c r="I8432" s="13">
        <v>3929000000</v>
      </c>
      <c r="J8432" s="11">
        <v>11.5</v>
      </c>
      <c r="K8432" s="12">
        <v>451835000</v>
      </c>
      <c r="M8432" s="13">
        <v>3929000000</v>
      </c>
      <c r="N8432" s="11">
        <v>11.5</v>
      </c>
      <c r="O8432" s="12">
        <v>451835000</v>
      </c>
      <c r="Q8432" s="13">
        <v>6129000000</v>
      </c>
      <c r="R8432" s="11">
        <v>1.2499999184206234</v>
      </c>
      <c r="S8432" s="11">
        <v>1.25</v>
      </c>
      <c r="T8432" s="12">
        <v>7661249.5</v>
      </c>
      <c r="U8432" s="12">
        <v>7661249.5</v>
      </c>
    </row>
    <row r="8433" spans="1:21" x14ac:dyDescent="0.2">
      <c r="A8433" s="13">
        <v>3480000000</v>
      </c>
      <c r="B8433" s="11">
        <v>6.4998755014367822</v>
      </c>
      <c r="C8433" s="12">
        <v>226195667.44999999</v>
      </c>
      <c r="E8433" s="13">
        <v>3480000000</v>
      </c>
      <c r="F8433" s="11">
        <v>6.4999158060344824</v>
      </c>
      <c r="G8433" s="12">
        <v>226197070.05000001</v>
      </c>
      <c r="I8433" s="13">
        <v>3930000000</v>
      </c>
      <c r="J8433" s="11">
        <v>11.5</v>
      </c>
      <c r="K8433" s="12">
        <v>451950000</v>
      </c>
      <c r="M8433" s="13">
        <v>3930000000</v>
      </c>
      <c r="N8433" s="11">
        <v>11.5</v>
      </c>
      <c r="O8433" s="12">
        <v>451950000</v>
      </c>
      <c r="Q8433" s="13">
        <v>6130000000</v>
      </c>
      <c r="R8433" s="11">
        <v>1.2499999184339314</v>
      </c>
      <c r="S8433" s="11">
        <v>1.25</v>
      </c>
      <c r="T8433" s="12">
        <v>7662499.5</v>
      </c>
      <c r="U8433" s="12">
        <v>7662499.5</v>
      </c>
    </row>
    <row r="8434" spans="1:21" x14ac:dyDescent="0.2">
      <c r="A8434" s="13">
        <v>3481000000</v>
      </c>
      <c r="B8434" s="11">
        <v>6.4998755372019534</v>
      </c>
      <c r="C8434" s="12">
        <v>226260667.44999999</v>
      </c>
      <c r="E8434" s="13">
        <v>3481000000</v>
      </c>
      <c r="F8434" s="11">
        <v>6.4999158302212008</v>
      </c>
      <c r="G8434" s="12">
        <v>226262070.05000001</v>
      </c>
      <c r="I8434" s="13">
        <v>3931000000</v>
      </c>
      <c r="J8434" s="11">
        <v>11.5</v>
      </c>
      <c r="K8434" s="12">
        <v>452065000</v>
      </c>
      <c r="M8434" s="13">
        <v>3931000000</v>
      </c>
      <c r="N8434" s="11">
        <v>11.5</v>
      </c>
      <c r="O8434" s="12">
        <v>452065000</v>
      </c>
      <c r="Q8434" s="13">
        <v>6131000000</v>
      </c>
      <c r="R8434" s="11">
        <v>1.2499999184472352</v>
      </c>
      <c r="S8434" s="11">
        <v>1.25</v>
      </c>
      <c r="T8434" s="12">
        <v>7663749.5</v>
      </c>
      <c r="U8434" s="12">
        <v>7663749.5</v>
      </c>
    </row>
    <row r="8435" spans="1:21" x14ac:dyDescent="0.2">
      <c r="A8435" s="13">
        <v>3482000000</v>
      </c>
      <c r="B8435" s="11">
        <v>6.4998755729465829</v>
      </c>
      <c r="C8435" s="12">
        <v>226325667.44999999</v>
      </c>
      <c r="E8435" s="13">
        <v>3482000000</v>
      </c>
      <c r="F8435" s="11">
        <v>6.4999158543940272</v>
      </c>
      <c r="G8435" s="12">
        <v>226327070.05000001</v>
      </c>
      <c r="I8435" s="13">
        <v>3932000000</v>
      </c>
      <c r="J8435" s="11">
        <v>11.5</v>
      </c>
      <c r="K8435" s="12">
        <v>452180000</v>
      </c>
      <c r="M8435" s="13">
        <v>3932000000</v>
      </c>
      <c r="N8435" s="11">
        <v>11.5</v>
      </c>
      <c r="O8435" s="12">
        <v>452180000</v>
      </c>
      <c r="Q8435" s="13">
        <v>6132000000</v>
      </c>
      <c r="R8435" s="11">
        <v>1.249999918460535</v>
      </c>
      <c r="S8435" s="11">
        <v>1.25</v>
      </c>
      <c r="T8435" s="12">
        <v>7664999.5</v>
      </c>
      <c r="U8435" s="12">
        <v>7664999.5</v>
      </c>
    </row>
    <row r="8436" spans="1:21" x14ac:dyDescent="0.2">
      <c r="A8436" s="13">
        <v>3483000000</v>
      </c>
      <c r="B8436" s="11">
        <v>6.4998756086706857</v>
      </c>
      <c r="C8436" s="12">
        <v>226390667.44999999</v>
      </c>
      <c r="E8436" s="13">
        <v>3483000000</v>
      </c>
      <c r="F8436" s="11">
        <v>6.4999158785529723</v>
      </c>
      <c r="G8436" s="12">
        <v>226392070.05000001</v>
      </c>
      <c r="I8436" s="13">
        <v>3933000000</v>
      </c>
      <c r="J8436" s="11">
        <v>11.5</v>
      </c>
      <c r="K8436" s="12">
        <v>452295000</v>
      </c>
      <c r="M8436" s="13">
        <v>3933000000</v>
      </c>
      <c r="N8436" s="11">
        <v>11.5</v>
      </c>
      <c r="O8436" s="12">
        <v>452295000</v>
      </c>
      <c r="Q8436" s="13">
        <v>6133000000</v>
      </c>
      <c r="R8436" s="11">
        <v>1.2499999184738302</v>
      </c>
      <c r="S8436" s="11">
        <v>1.25</v>
      </c>
      <c r="T8436" s="12">
        <v>7666249.5</v>
      </c>
      <c r="U8436" s="12">
        <v>7666249.5</v>
      </c>
    </row>
    <row r="8437" spans="1:21" x14ac:dyDescent="0.2">
      <c r="A8437" s="13">
        <v>3484000000</v>
      </c>
      <c r="B8437" s="11">
        <v>6.4998756443742822</v>
      </c>
      <c r="C8437" s="12">
        <v>226455667.44999999</v>
      </c>
      <c r="E8437" s="13">
        <v>3484000000</v>
      </c>
      <c r="F8437" s="11">
        <v>6.4999159026980484</v>
      </c>
      <c r="G8437" s="12">
        <v>226457070.05000001</v>
      </c>
      <c r="I8437" s="13">
        <v>3934000000</v>
      </c>
      <c r="J8437" s="11">
        <v>11.5</v>
      </c>
      <c r="K8437" s="12">
        <v>452410000</v>
      </c>
      <c r="M8437" s="13">
        <v>3934000000</v>
      </c>
      <c r="N8437" s="11">
        <v>11.5</v>
      </c>
      <c r="O8437" s="12">
        <v>452410000</v>
      </c>
      <c r="Q8437" s="13">
        <v>6134000000</v>
      </c>
      <c r="R8437" s="11">
        <v>1.2499999184871209</v>
      </c>
      <c r="S8437" s="11">
        <v>1.25</v>
      </c>
      <c r="T8437" s="12">
        <v>7667499.5</v>
      </c>
      <c r="U8437" s="12">
        <v>7667499.5</v>
      </c>
    </row>
    <row r="8438" spans="1:21" x14ac:dyDescent="0.2">
      <c r="A8438" s="13">
        <v>3485000000</v>
      </c>
      <c r="B8438" s="11">
        <v>6.4998756800573894</v>
      </c>
      <c r="C8438" s="12">
        <v>226520667.44999999</v>
      </c>
      <c r="E8438" s="13">
        <v>3485000000</v>
      </c>
      <c r="F8438" s="11">
        <v>6.4999159268292681</v>
      </c>
      <c r="G8438" s="12">
        <v>226522070.05000001</v>
      </c>
      <c r="I8438" s="13">
        <v>3935000000</v>
      </c>
      <c r="J8438" s="11">
        <v>11.5</v>
      </c>
      <c r="K8438" s="12">
        <v>452525000</v>
      </c>
      <c r="M8438" s="13">
        <v>3935000000</v>
      </c>
      <c r="N8438" s="11">
        <v>11.5</v>
      </c>
      <c r="O8438" s="12">
        <v>452525000</v>
      </c>
      <c r="Q8438" s="13">
        <v>6135000000</v>
      </c>
      <c r="R8438" s="11">
        <v>1.2499999185004076</v>
      </c>
      <c r="S8438" s="11">
        <v>1.25</v>
      </c>
      <c r="T8438" s="12">
        <v>7668749.5</v>
      </c>
      <c r="U8438" s="12">
        <v>7668749.5</v>
      </c>
    </row>
    <row r="8439" spans="1:21" x14ac:dyDescent="0.2">
      <c r="A8439" s="13">
        <v>3486000000</v>
      </c>
      <c r="B8439" s="11">
        <v>6.4998757157200231</v>
      </c>
      <c r="C8439" s="12">
        <v>226585667.44999999</v>
      </c>
      <c r="E8439" s="13">
        <v>3486000000</v>
      </c>
      <c r="F8439" s="11">
        <v>6.4999159509466438</v>
      </c>
      <c r="G8439" s="12">
        <v>226587070.05000001</v>
      </c>
      <c r="I8439" s="13">
        <v>3936000000</v>
      </c>
      <c r="J8439" s="11">
        <v>11.5</v>
      </c>
      <c r="K8439" s="12">
        <v>452640000</v>
      </c>
      <c r="M8439" s="13">
        <v>3936000000</v>
      </c>
      <c r="N8439" s="11">
        <v>11.5</v>
      </c>
      <c r="O8439" s="12">
        <v>452640000</v>
      </c>
      <c r="Q8439" s="13">
        <v>6136000000</v>
      </c>
      <c r="R8439" s="11">
        <v>1.2499999185136896</v>
      </c>
      <c r="S8439" s="11">
        <v>1.25</v>
      </c>
      <c r="T8439" s="12">
        <v>7669999.5</v>
      </c>
      <c r="U8439" s="12">
        <v>7669999.5</v>
      </c>
    </row>
    <row r="8440" spans="1:21" x14ac:dyDescent="0.2">
      <c r="A8440" s="13">
        <v>3487000000</v>
      </c>
      <c r="B8440" s="11">
        <v>6.4998757513622021</v>
      </c>
      <c r="C8440" s="12">
        <v>226650667.44999999</v>
      </c>
      <c r="E8440" s="13">
        <v>3487000000</v>
      </c>
      <c r="F8440" s="11">
        <v>6.4999159750501869</v>
      </c>
      <c r="G8440" s="12">
        <v>226652070.05000001</v>
      </c>
      <c r="I8440" s="13">
        <v>3937000000</v>
      </c>
      <c r="J8440" s="11">
        <v>11.5</v>
      </c>
      <c r="K8440" s="12">
        <v>452755000</v>
      </c>
      <c r="M8440" s="13">
        <v>3937000000</v>
      </c>
      <c r="N8440" s="11">
        <v>11.5</v>
      </c>
      <c r="O8440" s="12">
        <v>452755000</v>
      </c>
      <c r="Q8440" s="13">
        <v>6137000000</v>
      </c>
      <c r="R8440" s="11">
        <v>1.2499999185269675</v>
      </c>
      <c r="S8440" s="11">
        <v>1.25</v>
      </c>
      <c r="T8440" s="12">
        <v>7671249.5</v>
      </c>
      <c r="U8440" s="12">
        <v>7671249.5</v>
      </c>
    </row>
    <row r="8441" spans="1:21" x14ac:dyDescent="0.2">
      <c r="A8441" s="13">
        <v>3488000000</v>
      </c>
      <c r="B8441" s="11">
        <v>6.4998757869839441</v>
      </c>
      <c r="C8441" s="12">
        <v>226715667.44999999</v>
      </c>
      <c r="E8441" s="13">
        <v>3488000000</v>
      </c>
      <c r="F8441" s="11">
        <v>6.4999159991399091</v>
      </c>
      <c r="G8441" s="12">
        <v>226717070.05000001</v>
      </c>
      <c r="I8441" s="13">
        <v>3938000000</v>
      </c>
      <c r="J8441" s="11">
        <v>11.5</v>
      </c>
      <c r="K8441" s="12">
        <v>452870000</v>
      </c>
      <c r="M8441" s="13">
        <v>3938000000</v>
      </c>
      <c r="N8441" s="11">
        <v>11.5</v>
      </c>
      <c r="O8441" s="12">
        <v>452870000</v>
      </c>
      <c r="Q8441" s="13">
        <v>6138000000</v>
      </c>
      <c r="R8441" s="11">
        <v>1.2499999185402411</v>
      </c>
      <c r="S8441" s="11">
        <v>1.25</v>
      </c>
      <c r="T8441" s="12">
        <v>7672499.5</v>
      </c>
      <c r="U8441" s="12">
        <v>7672499.5</v>
      </c>
    </row>
    <row r="8442" spans="1:21" x14ac:dyDescent="0.2">
      <c r="A8442" s="13">
        <v>3489000000</v>
      </c>
      <c r="B8442" s="11">
        <v>6.4998758225852677</v>
      </c>
      <c r="C8442" s="12">
        <v>226780667.44999999</v>
      </c>
      <c r="E8442" s="13">
        <v>3489000000</v>
      </c>
      <c r="F8442" s="11">
        <v>6.4999160232158211</v>
      </c>
      <c r="G8442" s="12">
        <v>226782070.05000001</v>
      </c>
      <c r="I8442" s="13">
        <v>3939000000</v>
      </c>
      <c r="J8442" s="11">
        <v>11.5</v>
      </c>
      <c r="K8442" s="12">
        <v>452985000</v>
      </c>
      <c r="M8442" s="13">
        <v>3939000000</v>
      </c>
      <c r="N8442" s="11">
        <v>11.5</v>
      </c>
      <c r="O8442" s="12">
        <v>452985000</v>
      </c>
      <c r="Q8442" s="13">
        <v>6139000000</v>
      </c>
      <c r="R8442" s="11">
        <v>1.2499999185535102</v>
      </c>
      <c r="S8442" s="11">
        <v>1.25</v>
      </c>
      <c r="T8442" s="12">
        <v>7673749.5</v>
      </c>
      <c r="U8442" s="12">
        <v>7673749.5</v>
      </c>
    </row>
    <row r="8443" spans="1:21" x14ac:dyDescent="0.2">
      <c r="A8443" s="13">
        <v>3490000000</v>
      </c>
      <c r="B8443" s="11">
        <v>6.4998758581661891</v>
      </c>
      <c r="C8443" s="12">
        <v>226845667.44999999</v>
      </c>
      <c r="E8443" s="13">
        <v>3490000000</v>
      </c>
      <c r="F8443" s="11">
        <v>6.4999160472779369</v>
      </c>
      <c r="G8443" s="12">
        <v>226847070.05000001</v>
      </c>
      <c r="I8443" s="13">
        <v>3940000000</v>
      </c>
      <c r="J8443" s="11">
        <v>11.5</v>
      </c>
      <c r="K8443" s="12">
        <v>453100000</v>
      </c>
      <c r="M8443" s="13">
        <v>3940000000</v>
      </c>
      <c r="N8443" s="11">
        <v>11.5</v>
      </c>
      <c r="O8443" s="12">
        <v>453100000</v>
      </c>
      <c r="Q8443" s="13">
        <v>6140000000</v>
      </c>
      <c r="R8443" s="11">
        <v>1.2499999185667752</v>
      </c>
      <c r="S8443" s="11">
        <v>1.25</v>
      </c>
      <c r="T8443" s="12">
        <v>7674999.5</v>
      </c>
      <c r="U8443" s="12">
        <v>7674999.5</v>
      </c>
    </row>
    <row r="8444" spans="1:21" x14ac:dyDescent="0.2">
      <c r="A8444" s="13">
        <v>3491000000</v>
      </c>
      <c r="B8444" s="11">
        <v>6.4998758937267258</v>
      </c>
      <c r="C8444" s="12">
        <v>226910667.44999999</v>
      </c>
      <c r="E8444" s="13">
        <v>3491000000</v>
      </c>
      <c r="F8444" s="11">
        <v>6.4999160713262683</v>
      </c>
      <c r="G8444" s="12">
        <v>226912070.05000001</v>
      </c>
      <c r="I8444" s="13">
        <v>3941000000</v>
      </c>
      <c r="J8444" s="11">
        <v>11.5</v>
      </c>
      <c r="K8444" s="12">
        <v>453215000</v>
      </c>
      <c r="M8444" s="13">
        <v>3941000000</v>
      </c>
      <c r="N8444" s="11">
        <v>11.5</v>
      </c>
      <c r="O8444" s="12">
        <v>453215000</v>
      </c>
      <c r="Q8444" s="13">
        <v>6141000000</v>
      </c>
      <c r="R8444" s="11">
        <v>1.2499999185800357</v>
      </c>
      <c r="S8444" s="11">
        <v>1.25</v>
      </c>
      <c r="T8444" s="12">
        <v>7676249.5</v>
      </c>
      <c r="U8444" s="12">
        <v>7676249.5</v>
      </c>
    </row>
    <row r="8445" spans="1:21" x14ac:dyDescent="0.2">
      <c r="A8445" s="13">
        <v>3492000000</v>
      </c>
      <c r="B8445" s="11">
        <v>6.4998759292668948</v>
      </c>
      <c r="C8445" s="12">
        <v>226975667.44999999</v>
      </c>
      <c r="E8445" s="13">
        <v>3492000000</v>
      </c>
      <c r="F8445" s="11">
        <v>6.4999160953608248</v>
      </c>
      <c r="G8445" s="12">
        <v>226977070.05000001</v>
      </c>
      <c r="I8445" s="13">
        <v>3942000000</v>
      </c>
      <c r="J8445" s="11">
        <v>11.5</v>
      </c>
      <c r="K8445" s="12">
        <v>453330000</v>
      </c>
      <c r="M8445" s="13">
        <v>3942000000</v>
      </c>
      <c r="N8445" s="11">
        <v>11.5</v>
      </c>
      <c r="O8445" s="12">
        <v>453330000</v>
      </c>
      <c r="Q8445" s="13">
        <v>6142000000</v>
      </c>
      <c r="R8445" s="11">
        <v>1.249999918593292</v>
      </c>
      <c r="S8445" s="11">
        <v>1.25</v>
      </c>
      <c r="T8445" s="12">
        <v>7677499.5</v>
      </c>
      <c r="U8445" s="12">
        <v>7677499.5</v>
      </c>
    </row>
    <row r="8446" spans="1:21" x14ac:dyDescent="0.2">
      <c r="A8446" s="13">
        <v>3493000000</v>
      </c>
      <c r="B8446" s="11">
        <v>6.4998759647867166</v>
      </c>
      <c r="C8446" s="12">
        <v>227040667.44999999</v>
      </c>
      <c r="E8446" s="13">
        <v>3493000000</v>
      </c>
      <c r="F8446" s="11">
        <v>6.4999161193816217</v>
      </c>
      <c r="G8446" s="12">
        <v>227042070.05000001</v>
      </c>
      <c r="I8446" s="13">
        <v>3943000000</v>
      </c>
      <c r="J8446" s="11">
        <v>11.5</v>
      </c>
      <c r="K8446" s="12">
        <v>453445000</v>
      </c>
      <c r="M8446" s="13">
        <v>3943000000</v>
      </c>
      <c r="N8446" s="11">
        <v>11.5</v>
      </c>
      <c r="O8446" s="12">
        <v>453445000</v>
      </c>
      <c r="Q8446" s="13">
        <v>6143000000</v>
      </c>
      <c r="R8446" s="11">
        <v>1.249999918606544</v>
      </c>
      <c r="S8446" s="11">
        <v>1.25</v>
      </c>
      <c r="T8446" s="12">
        <v>7678749.5</v>
      </c>
      <c r="U8446" s="12">
        <v>7678749.5</v>
      </c>
    </row>
    <row r="8447" spans="1:21" x14ac:dyDescent="0.2">
      <c r="A8447" s="13">
        <v>3494000000</v>
      </c>
      <c r="B8447" s="11">
        <v>6.4998760002862044</v>
      </c>
      <c r="C8447" s="12">
        <v>227105667.44999999</v>
      </c>
      <c r="E8447" s="13">
        <v>3494000000</v>
      </c>
      <c r="F8447" s="11">
        <v>6.4999161433886661</v>
      </c>
      <c r="G8447" s="12">
        <v>227107070.05000001</v>
      </c>
      <c r="I8447" s="13">
        <v>3944000000</v>
      </c>
      <c r="J8447" s="11">
        <v>11.5</v>
      </c>
      <c r="K8447" s="12">
        <v>453560000</v>
      </c>
      <c r="M8447" s="13">
        <v>3944000000</v>
      </c>
      <c r="N8447" s="11">
        <v>11.5</v>
      </c>
      <c r="O8447" s="12">
        <v>453560000</v>
      </c>
      <c r="Q8447" s="13">
        <v>6144000000</v>
      </c>
      <c r="R8447" s="11">
        <v>1.2499999186197917</v>
      </c>
      <c r="S8447" s="11">
        <v>1.25</v>
      </c>
      <c r="T8447" s="12">
        <v>7679999.5</v>
      </c>
      <c r="U8447" s="12">
        <v>7679999.5</v>
      </c>
    </row>
    <row r="8448" spans="1:21" x14ac:dyDescent="0.2">
      <c r="A8448" s="13">
        <v>3495000000</v>
      </c>
      <c r="B8448" s="11">
        <v>6.4998760357653786</v>
      </c>
      <c r="C8448" s="12">
        <v>227170667.44999999</v>
      </c>
      <c r="E8448" s="13">
        <v>3495000000</v>
      </c>
      <c r="F8448" s="11">
        <v>6.4999161673819748</v>
      </c>
      <c r="G8448" s="12">
        <v>227172070.05000001</v>
      </c>
      <c r="I8448" s="13">
        <v>3945000000</v>
      </c>
      <c r="J8448" s="11">
        <v>11.5</v>
      </c>
      <c r="K8448" s="12">
        <v>453675000</v>
      </c>
      <c r="M8448" s="13">
        <v>3945000000</v>
      </c>
      <c r="N8448" s="11">
        <v>11.5</v>
      </c>
      <c r="O8448" s="12">
        <v>453675000</v>
      </c>
      <c r="Q8448" s="13">
        <v>6145000000</v>
      </c>
      <c r="R8448" s="11">
        <v>1.2499999186330351</v>
      </c>
      <c r="S8448" s="11">
        <v>1.25</v>
      </c>
      <c r="T8448" s="12">
        <v>7681249.5</v>
      </c>
      <c r="U8448" s="12">
        <v>7681249.5</v>
      </c>
    </row>
    <row r="8449" spans="1:21" x14ac:dyDescent="0.2">
      <c r="A8449" s="13">
        <v>3496000000</v>
      </c>
      <c r="B8449" s="11">
        <v>6.4998760712242563</v>
      </c>
      <c r="C8449" s="12">
        <v>227235667.44999999</v>
      </c>
      <c r="E8449" s="13">
        <v>3496000000</v>
      </c>
      <c r="F8449" s="11">
        <v>6.4999161913615557</v>
      </c>
      <c r="G8449" s="12">
        <v>227237070.05000001</v>
      </c>
      <c r="I8449" s="13">
        <v>3946000000</v>
      </c>
      <c r="J8449" s="11">
        <v>11.5</v>
      </c>
      <c r="K8449" s="12">
        <v>453790000</v>
      </c>
      <c r="M8449" s="13">
        <v>3946000000</v>
      </c>
      <c r="N8449" s="11">
        <v>11.5</v>
      </c>
      <c r="O8449" s="12">
        <v>453790000</v>
      </c>
      <c r="Q8449" s="13">
        <v>6146000000</v>
      </c>
      <c r="R8449" s="11">
        <v>1.249999918646274</v>
      </c>
      <c r="S8449" s="11">
        <v>1.25</v>
      </c>
      <c r="T8449" s="12">
        <v>7682499.5</v>
      </c>
      <c r="U8449" s="12">
        <v>7682499.5</v>
      </c>
    </row>
    <row r="8450" spans="1:21" x14ac:dyDescent="0.2">
      <c r="A8450" s="13">
        <v>3497000000</v>
      </c>
      <c r="B8450" s="11">
        <v>6.4998761066628541</v>
      </c>
      <c r="C8450" s="12">
        <v>227300667.44999999</v>
      </c>
      <c r="E8450" s="13">
        <v>3497000000</v>
      </c>
      <c r="F8450" s="11">
        <v>6.4999162153274241</v>
      </c>
      <c r="G8450" s="12">
        <v>227302070.05000001</v>
      </c>
      <c r="I8450" s="13">
        <v>3947000000</v>
      </c>
      <c r="J8450" s="11">
        <v>11.5</v>
      </c>
      <c r="K8450" s="12">
        <v>453905000</v>
      </c>
      <c r="M8450" s="13">
        <v>3947000000</v>
      </c>
      <c r="N8450" s="11">
        <v>11.5</v>
      </c>
      <c r="O8450" s="12">
        <v>453905000</v>
      </c>
      <c r="Q8450" s="13">
        <v>6147000000</v>
      </c>
      <c r="R8450" s="11">
        <v>1.2499999186595085</v>
      </c>
      <c r="S8450" s="11">
        <v>1.25</v>
      </c>
      <c r="T8450" s="12">
        <v>7683749.5</v>
      </c>
      <c r="U8450" s="12">
        <v>7683749.5</v>
      </c>
    </row>
    <row r="8451" spans="1:21" x14ac:dyDescent="0.2">
      <c r="A8451" s="13">
        <v>3498000000</v>
      </c>
      <c r="B8451" s="11">
        <v>6.499876142081189</v>
      </c>
      <c r="C8451" s="12">
        <v>227365667.44999999</v>
      </c>
      <c r="E8451" s="13">
        <v>3498000000</v>
      </c>
      <c r="F8451" s="11">
        <v>6.4999162392795888</v>
      </c>
      <c r="G8451" s="12">
        <v>227367070.05000001</v>
      </c>
      <c r="I8451" s="13">
        <v>3948000000</v>
      </c>
      <c r="J8451" s="11">
        <v>11.5</v>
      </c>
      <c r="K8451" s="12">
        <v>454020000</v>
      </c>
      <c r="M8451" s="13">
        <v>3948000000</v>
      </c>
      <c r="N8451" s="11">
        <v>11.5</v>
      </c>
      <c r="O8451" s="12">
        <v>454020000</v>
      </c>
      <c r="Q8451" s="13">
        <v>6148000000</v>
      </c>
      <c r="R8451" s="11">
        <v>1.2499999186727391</v>
      </c>
      <c r="S8451" s="11">
        <v>1.25</v>
      </c>
      <c r="T8451" s="12">
        <v>7684999.5</v>
      </c>
      <c r="U8451" s="12">
        <v>7684999.5</v>
      </c>
    </row>
    <row r="8452" spans="1:21" x14ac:dyDescent="0.2">
      <c r="A8452" s="13">
        <v>3499000000</v>
      </c>
      <c r="B8452" s="11">
        <v>6.4998761774792788</v>
      </c>
      <c r="C8452" s="12">
        <v>227430667.44999999</v>
      </c>
      <c r="E8452" s="13">
        <v>3499000000</v>
      </c>
      <c r="F8452" s="11">
        <v>6.4999162632180623</v>
      </c>
      <c r="G8452" s="12">
        <v>227432070.05000001</v>
      </c>
      <c r="I8452" s="13">
        <v>3949000000</v>
      </c>
      <c r="J8452" s="11">
        <v>11.5</v>
      </c>
      <c r="K8452" s="12">
        <v>454135000</v>
      </c>
      <c r="M8452" s="13">
        <v>3949000000</v>
      </c>
      <c r="N8452" s="11">
        <v>11.5</v>
      </c>
      <c r="O8452" s="12">
        <v>454135000</v>
      </c>
      <c r="Q8452" s="13">
        <v>6149000000</v>
      </c>
      <c r="R8452" s="11">
        <v>1.2499999186859652</v>
      </c>
      <c r="S8452" s="11">
        <v>1.25</v>
      </c>
      <c r="T8452" s="12">
        <v>7686249.5</v>
      </c>
      <c r="U8452" s="12">
        <v>7686249.5</v>
      </c>
    </row>
    <row r="8453" spans="1:21" x14ac:dyDescent="0.2">
      <c r="A8453" s="13">
        <v>3500000000</v>
      </c>
      <c r="B8453" s="11">
        <v>6.4998762128571421</v>
      </c>
      <c r="C8453" s="12">
        <v>227495667.44999999</v>
      </c>
      <c r="E8453" s="13">
        <v>3500000000</v>
      </c>
      <c r="F8453" s="11">
        <v>6.4999162871428577</v>
      </c>
      <c r="G8453" s="12">
        <v>227497070.05000001</v>
      </c>
      <c r="I8453" s="13">
        <v>3950000000</v>
      </c>
      <c r="J8453" s="11">
        <v>11.5</v>
      </c>
      <c r="K8453" s="12">
        <v>454250000</v>
      </c>
      <c r="M8453" s="13">
        <v>3950000000</v>
      </c>
      <c r="N8453" s="11">
        <v>11.5</v>
      </c>
      <c r="O8453" s="12">
        <v>454250000</v>
      </c>
      <c r="Q8453" s="13">
        <v>6150000000</v>
      </c>
      <c r="R8453" s="11">
        <v>1.249999918699187</v>
      </c>
      <c r="S8453" s="11">
        <v>1.25</v>
      </c>
      <c r="T8453" s="12">
        <v>7687499.5</v>
      </c>
      <c r="U8453" s="12">
        <v>7687499.5</v>
      </c>
    </row>
    <row r="8454" spans="1:21" x14ac:dyDescent="0.2">
      <c r="A8454" s="13">
        <v>3501000000</v>
      </c>
      <c r="B8454" s="11">
        <v>6.4998762482147949</v>
      </c>
      <c r="C8454" s="12">
        <v>227560667.44999999</v>
      </c>
      <c r="E8454" s="13">
        <v>3501000000</v>
      </c>
      <c r="F8454" s="11">
        <v>6.499916311053985</v>
      </c>
      <c r="G8454" s="12">
        <v>227562070.05000001</v>
      </c>
      <c r="I8454" s="13">
        <v>3951000000</v>
      </c>
      <c r="J8454" s="11">
        <v>11.5</v>
      </c>
      <c r="K8454" s="12">
        <v>454365000</v>
      </c>
      <c r="M8454" s="13">
        <v>3951000000</v>
      </c>
      <c r="N8454" s="11">
        <v>11.5</v>
      </c>
      <c r="O8454" s="12">
        <v>454365000</v>
      </c>
      <c r="Q8454" s="13">
        <v>6151000000</v>
      </c>
      <c r="R8454" s="11">
        <v>1.2499999187124045</v>
      </c>
      <c r="S8454" s="11">
        <v>1.25</v>
      </c>
      <c r="T8454" s="12">
        <v>7688749.5</v>
      </c>
      <c r="U8454" s="12">
        <v>7688749.5</v>
      </c>
    </row>
    <row r="8455" spans="1:21" x14ac:dyDescent="0.2">
      <c r="A8455" s="13">
        <v>3502000000</v>
      </c>
      <c r="B8455" s="11">
        <v>6.4998762835522559</v>
      </c>
      <c r="C8455" s="12">
        <v>227625667.44999999</v>
      </c>
      <c r="E8455" s="13">
        <v>3502000000</v>
      </c>
      <c r="F8455" s="11">
        <v>6.4999163349514566</v>
      </c>
      <c r="G8455" s="12">
        <v>227627070.05000001</v>
      </c>
      <c r="I8455" s="13">
        <v>3952000000</v>
      </c>
      <c r="J8455" s="11">
        <v>11.5</v>
      </c>
      <c r="K8455" s="12">
        <v>454480000</v>
      </c>
      <c r="M8455" s="13">
        <v>3952000000</v>
      </c>
      <c r="N8455" s="11">
        <v>11.5</v>
      </c>
      <c r="O8455" s="12">
        <v>454480000</v>
      </c>
      <c r="Q8455" s="13">
        <v>6152000000</v>
      </c>
      <c r="R8455" s="11">
        <v>1.2499999187256177</v>
      </c>
      <c r="S8455" s="11">
        <v>1.25</v>
      </c>
      <c r="T8455" s="12">
        <v>7689999.5</v>
      </c>
      <c r="U8455" s="12">
        <v>7689999.5</v>
      </c>
    </row>
    <row r="8456" spans="1:21" x14ac:dyDescent="0.2">
      <c r="A8456" s="13">
        <v>3503000000</v>
      </c>
      <c r="B8456" s="11">
        <v>6.4998763188695392</v>
      </c>
      <c r="C8456" s="12">
        <v>227690667.44999999</v>
      </c>
      <c r="E8456" s="13">
        <v>3503000000</v>
      </c>
      <c r="F8456" s="11">
        <v>6.499916358835284</v>
      </c>
      <c r="G8456" s="12">
        <v>227692070.05000001</v>
      </c>
      <c r="I8456" s="13">
        <v>3953000000</v>
      </c>
      <c r="J8456" s="11">
        <v>11.5</v>
      </c>
      <c r="K8456" s="12">
        <v>454595000</v>
      </c>
      <c r="M8456" s="13">
        <v>3953000000</v>
      </c>
      <c r="N8456" s="11">
        <v>11.5</v>
      </c>
      <c r="O8456" s="12">
        <v>454595000</v>
      </c>
      <c r="Q8456" s="13">
        <v>6153000000</v>
      </c>
      <c r="R8456" s="11">
        <v>1.2499999187388267</v>
      </c>
      <c r="S8456" s="11">
        <v>1.25</v>
      </c>
      <c r="T8456" s="12">
        <v>7691249.5</v>
      </c>
      <c r="U8456" s="12">
        <v>7691249.5</v>
      </c>
    </row>
    <row r="8457" spans="1:21" x14ac:dyDescent="0.2">
      <c r="A8457" s="13">
        <v>3504000000</v>
      </c>
      <c r="B8457" s="11">
        <v>6.4998763541666653</v>
      </c>
      <c r="C8457" s="12">
        <v>227755667.44999999</v>
      </c>
      <c r="E8457" s="13">
        <v>3504000000</v>
      </c>
      <c r="F8457" s="11">
        <v>6.4999163827054796</v>
      </c>
      <c r="G8457" s="12">
        <v>227757070.05000001</v>
      </c>
      <c r="I8457" s="13">
        <v>3954000000</v>
      </c>
      <c r="J8457" s="11">
        <v>11.5</v>
      </c>
      <c r="K8457" s="12">
        <v>454710000</v>
      </c>
      <c r="M8457" s="13">
        <v>3954000000</v>
      </c>
      <c r="N8457" s="11">
        <v>11.5</v>
      </c>
      <c r="O8457" s="12">
        <v>454710000</v>
      </c>
      <c r="Q8457" s="13">
        <v>6154000000</v>
      </c>
      <c r="R8457" s="11">
        <v>1.2499999187520312</v>
      </c>
      <c r="S8457" s="11">
        <v>1.25</v>
      </c>
      <c r="T8457" s="12">
        <v>7692499.5</v>
      </c>
      <c r="U8457" s="12">
        <v>7692499.5</v>
      </c>
    </row>
    <row r="8458" spans="1:21" x14ac:dyDescent="0.2">
      <c r="A8458" s="13">
        <v>3505000000</v>
      </c>
      <c r="B8458" s="11">
        <v>6.4998763894436511</v>
      </c>
      <c r="C8458" s="12">
        <v>227820667.44999999</v>
      </c>
      <c r="E8458" s="13">
        <v>3505000000</v>
      </c>
      <c r="F8458" s="11">
        <v>6.4999164065620549</v>
      </c>
      <c r="G8458" s="12">
        <v>227822070.05000001</v>
      </c>
      <c r="I8458" s="13">
        <v>3955000000</v>
      </c>
      <c r="J8458" s="11">
        <v>11.5</v>
      </c>
      <c r="K8458" s="12">
        <v>454825000</v>
      </c>
      <c r="M8458" s="13">
        <v>3955000000</v>
      </c>
      <c r="N8458" s="11">
        <v>11.5</v>
      </c>
      <c r="O8458" s="12">
        <v>454825000</v>
      </c>
      <c r="Q8458" s="13">
        <v>6155000000</v>
      </c>
      <c r="R8458" s="11">
        <v>1.2499999187652315</v>
      </c>
      <c r="S8458" s="11">
        <v>1.25</v>
      </c>
      <c r="T8458" s="12">
        <v>7693749.5</v>
      </c>
      <c r="U8458" s="12">
        <v>7693749.5</v>
      </c>
    </row>
    <row r="8459" spans="1:21" x14ac:dyDescent="0.2">
      <c r="A8459" s="13">
        <v>3506000000</v>
      </c>
      <c r="B8459" s="11">
        <v>6.4998764247005125</v>
      </c>
      <c r="C8459" s="12">
        <v>227885667.44999999</v>
      </c>
      <c r="E8459" s="13">
        <v>3506000000</v>
      </c>
      <c r="F8459" s="11">
        <v>6.4999164304050199</v>
      </c>
      <c r="G8459" s="12">
        <v>227887070.05000001</v>
      </c>
      <c r="I8459" s="13">
        <v>3956000000</v>
      </c>
      <c r="J8459" s="11">
        <v>11.5</v>
      </c>
      <c r="K8459" s="12">
        <v>454940000</v>
      </c>
      <c r="M8459" s="13">
        <v>3956000000</v>
      </c>
      <c r="N8459" s="11">
        <v>11.5</v>
      </c>
      <c r="O8459" s="12">
        <v>454940000</v>
      </c>
      <c r="Q8459" s="13">
        <v>6156000000</v>
      </c>
      <c r="R8459" s="11">
        <v>1.2499999187784276</v>
      </c>
      <c r="S8459" s="11">
        <v>1.25</v>
      </c>
      <c r="T8459" s="12">
        <v>7694999.5</v>
      </c>
      <c r="U8459" s="12">
        <v>7694999.5</v>
      </c>
    </row>
    <row r="8460" spans="1:21" x14ac:dyDescent="0.2">
      <c r="A8460" s="13">
        <v>3507000000</v>
      </c>
      <c r="B8460" s="11">
        <v>6.4998764599372674</v>
      </c>
      <c r="C8460" s="12">
        <v>227950667.44999999</v>
      </c>
      <c r="E8460" s="13">
        <v>3507000000</v>
      </c>
      <c r="F8460" s="11">
        <v>6.4999164542343895</v>
      </c>
      <c r="G8460" s="12">
        <v>227952070.05000001</v>
      </c>
      <c r="I8460" s="13">
        <v>3957000000</v>
      </c>
      <c r="J8460" s="11">
        <v>11.5</v>
      </c>
      <c r="K8460" s="12">
        <v>455055000</v>
      </c>
      <c r="M8460" s="13">
        <v>3957000000</v>
      </c>
      <c r="N8460" s="11">
        <v>11.5</v>
      </c>
      <c r="O8460" s="12">
        <v>455055000</v>
      </c>
      <c r="Q8460" s="13">
        <v>6157000000</v>
      </c>
      <c r="R8460" s="11">
        <v>1.2499999187916193</v>
      </c>
      <c r="S8460" s="11">
        <v>1.25</v>
      </c>
      <c r="T8460" s="12">
        <v>7696249.5</v>
      </c>
      <c r="U8460" s="12">
        <v>7696249.5</v>
      </c>
    </row>
    <row r="8461" spans="1:21" x14ac:dyDescent="0.2">
      <c r="A8461" s="13">
        <v>3508000000</v>
      </c>
      <c r="B8461" s="11">
        <v>6.4998764951539334</v>
      </c>
      <c r="C8461" s="12">
        <v>228015667.44999999</v>
      </c>
      <c r="E8461" s="13">
        <v>3508000000</v>
      </c>
      <c r="F8461" s="11">
        <v>6.4999164780501717</v>
      </c>
      <c r="G8461" s="12">
        <v>228017070.05000001</v>
      </c>
      <c r="I8461" s="13">
        <v>3958000000</v>
      </c>
      <c r="J8461" s="11">
        <v>11.5</v>
      </c>
      <c r="K8461" s="12">
        <v>455170000</v>
      </c>
      <c r="M8461" s="13">
        <v>3958000000</v>
      </c>
      <c r="N8461" s="11">
        <v>11.5</v>
      </c>
      <c r="O8461" s="12">
        <v>455170000</v>
      </c>
      <c r="Q8461" s="13">
        <v>6158000000</v>
      </c>
      <c r="R8461" s="11">
        <v>1.2499999188048068</v>
      </c>
      <c r="S8461" s="11">
        <v>1.25</v>
      </c>
      <c r="T8461" s="12">
        <v>7697499.5</v>
      </c>
      <c r="U8461" s="12">
        <v>7697499.5</v>
      </c>
    </row>
    <row r="8462" spans="1:21" x14ac:dyDescent="0.2">
      <c r="A8462" s="13">
        <v>3509000000</v>
      </c>
      <c r="B8462" s="11">
        <v>6.4998765303505266</v>
      </c>
      <c r="C8462" s="12">
        <v>228080667.44999999</v>
      </c>
      <c r="E8462" s="13">
        <v>3509000000</v>
      </c>
      <c r="F8462" s="11">
        <v>6.4999165018523808</v>
      </c>
      <c r="G8462" s="12">
        <v>228082070.05000001</v>
      </c>
      <c r="I8462" s="13">
        <v>3959000000</v>
      </c>
      <c r="J8462" s="11">
        <v>11.5</v>
      </c>
      <c r="K8462" s="12">
        <v>455285000</v>
      </c>
      <c r="M8462" s="13">
        <v>3959000000</v>
      </c>
      <c r="N8462" s="11">
        <v>11.5</v>
      </c>
      <c r="O8462" s="12">
        <v>455285000</v>
      </c>
      <c r="Q8462" s="13">
        <v>6159000000</v>
      </c>
      <c r="R8462" s="11">
        <v>1.24999991881799</v>
      </c>
      <c r="S8462" s="11">
        <v>1.25</v>
      </c>
      <c r="T8462" s="12">
        <v>7698749.5</v>
      </c>
      <c r="U8462" s="12">
        <v>7698749.5</v>
      </c>
    </row>
    <row r="8463" spans="1:21" x14ac:dyDescent="0.2">
      <c r="A8463" s="13">
        <v>3510000000</v>
      </c>
      <c r="B8463" s="11">
        <v>6.4998765655270656</v>
      </c>
      <c r="C8463" s="12">
        <v>228145667.44999999</v>
      </c>
      <c r="E8463" s="13">
        <v>3510000000</v>
      </c>
      <c r="F8463" s="11">
        <v>6.4999165256410265</v>
      </c>
      <c r="G8463" s="12">
        <v>228147070.05000001</v>
      </c>
      <c r="I8463" s="13">
        <v>3960000000</v>
      </c>
      <c r="J8463" s="11">
        <v>11.5</v>
      </c>
      <c r="K8463" s="12">
        <v>455400000</v>
      </c>
      <c r="M8463" s="13">
        <v>3960000000</v>
      </c>
      <c r="N8463" s="11">
        <v>11.5</v>
      </c>
      <c r="O8463" s="12">
        <v>455400000</v>
      </c>
      <c r="Q8463" s="13">
        <v>6160000000</v>
      </c>
      <c r="R8463" s="11">
        <v>1.2499999188311688</v>
      </c>
      <c r="S8463" s="11">
        <v>1.25</v>
      </c>
      <c r="T8463" s="12">
        <v>7699999.5</v>
      </c>
      <c r="U8463" s="12">
        <v>7699999.5</v>
      </c>
    </row>
    <row r="8464" spans="1:21" x14ac:dyDescent="0.2">
      <c r="A8464" s="13">
        <v>3511000000</v>
      </c>
      <c r="B8464" s="11">
        <v>6.4998766006835655</v>
      </c>
      <c r="C8464" s="12">
        <v>228210667.44999999</v>
      </c>
      <c r="E8464" s="13">
        <v>3511000000</v>
      </c>
      <c r="F8464" s="11">
        <v>6.4999165494161213</v>
      </c>
      <c r="G8464" s="12">
        <v>228212070.05000001</v>
      </c>
      <c r="I8464" s="13">
        <v>3961000000</v>
      </c>
      <c r="J8464" s="11">
        <v>11.5</v>
      </c>
      <c r="K8464" s="12">
        <v>455515000</v>
      </c>
      <c r="M8464" s="13">
        <v>3961000000</v>
      </c>
      <c r="N8464" s="11">
        <v>11.5</v>
      </c>
      <c r="O8464" s="12">
        <v>455515000</v>
      </c>
      <c r="Q8464" s="13">
        <v>6161000000</v>
      </c>
      <c r="R8464" s="11">
        <v>1.2499999188443434</v>
      </c>
      <c r="S8464" s="11">
        <v>1.25</v>
      </c>
      <c r="T8464" s="12">
        <v>7701249.5</v>
      </c>
      <c r="U8464" s="12">
        <v>7701249.5</v>
      </c>
    </row>
    <row r="8465" spans="1:21" x14ac:dyDescent="0.2">
      <c r="A8465" s="13">
        <v>3512000000</v>
      </c>
      <c r="B8465" s="11">
        <v>6.4998766358200459</v>
      </c>
      <c r="C8465" s="12">
        <v>228275667.44999999</v>
      </c>
      <c r="E8465" s="13">
        <v>3512000000</v>
      </c>
      <c r="F8465" s="11">
        <v>6.4999165731776776</v>
      </c>
      <c r="G8465" s="12">
        <v>228277070.05000001</v>
      </c>
      <c r="I8465" s="13">
        <v>3962000000</v>
      </c>
      <c r="J8465" s="11">
        <v>11.5</v>
      </c>
      <c r="K8465" s="12">
        <v>455630000</v>
      </c>
      <c r="M8465" s="13">
        <v>3962000000</v>
      </c>
      <c r="N8465" s="11">
        <v>11.5</v>
      </c>
      <c r="O8465" s="12">
        <v>455630000</v>
      </c>
      <c r="Q8465" s="13">
        <v>6162000000</v>
      </c>
      <c r="R8465" s="11">
        <v>1.2499999188575139</v>
      </c>
      <c r="S8465" s="11">
        <v>1.25</v>
      </c>
      <c r="T8465" s="12">
        <v>7702499.5</v>
      </c>
      <c r="U8465" s="12">
        <v>7702499.5</v>
      </c>
    </row>
    <row r="8466" spans="1:21" x14ac:dyDescent="0.2">
      <c r="A8466" s="13">
        <v>3513000000</v>
      </c>
      <c r="B8466" s="11">
        <v>6.4998766709365201</v>
      </c>
      <c r="C8466" s="12">
        <v>228340667.44999999</v>
      </c>
      <c r="E8466" s="13">
        <v>3513000000</v>
      </c>
      <c r="F8466" s="11">
        <v>6.4999165969257051</v>
      </c>
      <c r="G8466" s="12">
        <v>228342070.05000001</v>
      </c>
      <c r="I8466" s="13">
        <v>3963000000</v>
      </c>
      <c r="J8466" s="11">
        <v>11.5</v>
      </c>
      <c r="K8466" s="12">
        <v>455745000</v>
      </c>
      <c r="M8466" s="13">
        <v>3963000000</v>
      </c>
      <c r="N8466" s="11">
        <v>11.5</v>
      </c>
      <c r="O8466" s="12">
        <v>455745000</v>
      </c>
      <c r="Q8466" s="13">
        <v>6163000000</v>
      </c>
      <c r="R8466" s="11">
        <v>1.2499999188706801</v>
      </c>
      <c r="S8466" s="11">
        <v>1.25</v>
      </c>
      <c r="T8466" s="12">
        <v>7703749.5</v>
      </c>
      <c r="U8466" s="12">
        <v>7703749.5</v>
      </c>
    </row>
    <row r="8467" spans="1:21" x14ac:dyDescent="0.2">
      <c r="A8467" s="13">
        <v>3514000000</v>
      </c>
      <c r="B8467" s="11">
        <v>6.4998767060330103</v>
      </c>
      <c r="C8467" s="12">
        <v>228405667.44999999</v>
      </c>
      <c r="E8467" s="13">
        <v>3514000000</v>
      </c>
      <c r="F8467" s="11">
        <v>6.4999166206602164</v>
      </c>
      <c r="G8467" s="12">
        <v>228407070.05000001</v>
      </c>
      <c r="I8467" s="13">
        <v>3964000000</v>
      </c>
      <c r="J8467" s="11">
        <v>11.5</v>
      </c>
      <c r="K8467" s="12">
        <v>455860000</v>
      </c>
      <c r="M8467" s="13">
        <v>3964000000</v>
      </c>
      <c r="N8467" s="11">
        <v>11.5</v>
      </c>
      <c r="O8467" s="12">
        <v>455860000</v>
      </c>
      <c r="Q8467" s="13">
        <v>6164000000</v>
      </c>
      <c r="R8467" s="11">
        <v>1.2499999188838418</v>
      </c>
      <c r="S8467" s="11">
        <v>1.25</v>
      </c>
      <c r="T8467" s="12">
        <v>7704999.5</v>
      </c>
      <c r="U8467" s="12">
        <v>7704999.5</v>
      </c>
    </row>
    <row r="8468" spans="1:21" x14ac:dyDescent="0.2">
      <c r="A8468" s="13">
        <v>3515000000</v>
      </c>
      <c r="B8468" s="11">
        <v>6.4998767411095297</v>
      </c>
      <c r="C8468" s="12">
        <v>228470667.44999999</v>
      </c>
      <c r="E8468" s="13">
        <v>3515000000</v>
      </c>
      <c r="F8468" s="11">
        <v>6.4999166443812237</v>
      </c>
      <c r="G8468" s="12">
        <v>228472070.05000001</v>
      </c>
      <c r="I8468" s="13">
        <v>3965000000</v>
      </c>
      <c r="J8468" s="11">
        <v>11.5</v>
      </c>
      <c r="K8468" s="12">
        <v>455975000</v>
      </c>
      <c r="M8468" s="13">
        <v>3965000000</v>
      </c>
      <c r="N8468" s="11">
        <v>11.5</v>
      </c>
      <c r="O8468" s="12">
        <v>455975000</v>
      </c>
      <c r="Q8468" s="13">
        <v>6165000000</v>
      </c>
      <c r="R8468" s="11">
        <v>1.2499999188969992</v>
      </c>
      <c r="S8468" s="11">
        <v>1.25</v>
      </c>
      <c r="T8468" s="12">
        <v>7706249.5</v>
      </c>
      <c r="U8468" s="12">
        <v>7706249.5</v>
      </c>
    </row>
    <row r="8469" spans="1:21" x14ac:dyDescent="0.2">
      <c r="A8469" s="13">
        <v>3516000000</v>
      </c>
      <c r="B8469" s="11">
        <v>6.4998767761660972</v>
      </c>
      <c r="C8469" s="12">
        <v>228535667.44999999</v>
      </c>
      <c r="E8469" s="13">
        <v>3516000000</v>
      </c>
      <c r="F8469" s="11">
        <v>6.499916668088737</v>
      </c>
      <c r="G8469" s="12">
        <v>228537070.05000001</v>
      </c>
      <c r="I8469" s="13">
        <v>3966000000</v>
      </c>
      <c r="J8469" s="11">
        <v>11.5</v>
      </c>
      <c r="K8469" s="12">
        <v>456090000</v>
      </c>
      <c r="M8469" s="13">
        <v>3966000000</v>
      </c>
      <c r="N8469" s="11">
        <v>11.5</v>
      </c>
      <c r="O8469" s="12">
        <v>456090000</v>
      </c>
      <c r="Q8469" s="13">
        <v>6166000000</v>
      </c>
      <c r="R8469" s="11">
        <v>1.2499999189101525</v>
      </c>
      <c r="S8469" s="11">
        <v>1.25</v>
      </c>
      <c r="T8469" s="12">
        <v>7707499.5</v>
      </c>
      <c r="U8469" s="12">
        <v>7707499.5</v>
      </c>
    </row>
    <row r="8470" spans="1:21" x14ac:dyDescent="0.2">
      <c r="A8470" s="13">
        <v>3517000000</v>
      </c>
      <c r="B8470" s="11">
        <v>6.4998768112027285</v>
      </c>
      <c r="C8470" s="12">
        <v>228600667.44999999</v>
      </c>
      <c r="E8470" s="13">
        <v>3517000000</v>
      </c>
      <c r="F8470" s="11">
        <v>6.4999166917827704</v>
      </c>
      <c r="G8470" s="12">
        <v>228602070.05000001</v>
      </c>
      <c r="I8470" s="13">
        <v>3967000000</v>
      </c>
      <c r="J8470" s="11">
        <v>11.5</v>
      </c>
      <c r="K8470" s="12">
        <v>456205000</v>
      </c>
      <c r="M8470" s="13">
        <v>3967000000</v>
      </c>
      <c r="N8470" s="11">
        <v>11.5</v>
      </c>
      <c r="O8470" s="12">
        <v>456205000</v>
      </c>
      <c r="Q8470" s="13">
        <v>6167000000</v>
      </c>
      <c r="R8470" s="11">
        <v>1.2499999189233015</v>
      </c>
      <c r="S8470" s="11">
        <v>1.25</v>
      </c>
      <c r="T8470" s="12">
        <v>7708749.5</v>
      </c>
      <c r="U8470" s="12">
        <v>7708749.5</v>
      </c>
    </row>
    <row r="8471" spans="1:21" x14ac:dyDescent="0.2">
      <c r="A8471" s="13">
        <v>3518000000</v>
      </c>
      <c r="B8471" s="11">
        <v>6.4998768462194416</v>
      </c>
      <c r="C8471" s="12">
        <v>228665667.44999999</v>
      </c>
      <c r="E8471" s="13">
        <v>3518000000</v>
      </c>
      <c r="F8471" s="11">
        <v>6.4999167154633319</v>
      </c>
      <c r="G8471" s="12">
        <v>228667070.05000001</v>
      </c>
      <c r="I8471" s="13">
        <v>3968000000</v>
      </c>
      <c r="J8471" s="11">
        <v>11.5</v>
      </c>
      <c r="K8471" s="12">
        <v>456320000</v>
      </c>
      <c r="M8471" s="13">
        <v>3968000000</v>
      </c>
      <c r="N8471" s="11">
        <v>11.5</v>
      </c>
      <c r="O8471" s="12">
        <v>456320000</v>
      </c>
      <c r="Q8471" s="13">
        <v>6168000000</v>
      </c>
      <c r="R8471" s="11">
        <v>1.2499999189364461</v>
      </c>
      <c r="S8471" s="11">
        <v>1.25</v>
      </c>
      <c r="T8471" s="12">
        <v>7709999.5</v>
      </c>
      <c r="U8471" s="12">
        <v>7709999.5</v>
      </c>
    </row>
    <row r="8472" spans="1:21" x14ac:dyDescent="0.2">
      <c r="A8472" s="13">
        <v>3519000000</v>
      </c>
      <c r="B8472" s="11">
        <v>6.4998768812162542</v>
      </c>
      <c r="C8472" s="12">
        <v>228730667.44999999</v>
      </c>
      <c r="E8472" s="13">
        <v>3519000000</v>
      </c>
      <c r="F8472" s="11">
        <v>6.4999167391304349</v>
      </c>
      <c r="G8472" s="12">
        <v>228732070.05000001</v>
      </c>
      <c r="I8472" s="13">
        <v>3969000000</v>
      </c>
      <c r="J8472" s="11">
        <v>11.5</v>
      </c>
      <c r="K8472" s="12">
        <v>456435000</v>
      </c>
      <c r="M8472" s="13">
        <v>3969000000</v>
      </c>
      <c r="N8472" s="11">
        <v>11.5</v>
      </c>
      <c r="O8472" s="12">
        <v>456435000</v>
      </c>
      <c r="Q8472" s="13">
        <v>6169000000</v>
      </c>
      <c r="R8472" s="11">
        <v>1.2499999189495867</v>
      </c>
      <c r="S8472" s="11">
        <v>1.25</v>
      </c>
      <c r="T8472" s="12">
        <v>7711249.5</v>
      </c>
      <c r="U8472" s="12">
        <v>7711249.5</v>
      </c>
    </row>
    <row r="8473" spans="1:21" x14ac:dyDescent="0.2">
      <c r="A8473" s="13">
        <v>3520000000</v>
      </c>
      <c r="B8473" s="11">
        <v>6.4998769161931813</v>
      </c>
      <c r="C8473" s="12">
        <v>228795667.44999999</v>
      </c>
      <c r="E8473" s="13">
        <v>3520000000</v>
      </c>
      <c r="F8473" s="11">
        <v>6.4999167627840917</v>
      </c>
      <c r="G8473" s="12">
        <v>228797070.05000001</v>
      </c>
      <c r="I8473" s="13">
        <v>3970000000</v>
      </c>
      <c r="J8473" s="11">
        <v>11.5</v>
      </c>
      <c r="K8473" s="12">
        <v>456550000</v>
      </c>
      <c r="M8473" s="13">
        <v>3970000000</v>
      </c>
      <c r="N8473" s="11">
        <v>11.5</v>
      </c>
      <c r="O8473" s="12">
        <v>456550000</v>
      </c>
      <c r="Q8473" s="13">
        <v>6170000000</v>
      </c>
      <c r="R8473" s="11">
        <v>1.2499999189627229</v>
      </c>
      <c r="S8473" s="11">
        <v>1.25</v>
      </c>
      <c r="T8473" s="12">
        <v>7712499.5</v>
      </c>
      <c r="U8473" s="12">
        <v>7712499.5</v>
      </c>
    </row>
    <row r="8474" spans="1:21" x14ac:dyDescent="0.2">
      <c r="A8474" s="13">
        <v>3521000000</v>
      </c>
      <c r="B8474" s="11">
        <v>6.4998769511502408</v>
      </c>
      <c r="C8474" s="12">
        <v>228860667.44999999</v>
      </c>
      <c r="E8474" s="13">
        <v>3521000000</v>
      </c>
      <c r="F8474" s="11">
        <v>6.4999167864243121</v>
      </c>
      <c r="G8474" s="12">
        <v>228862070.05000001</v>
      </c>
      <c r="I8474" s="13">
        <v>3971000000</v>
      </c>
      <c r="J8474" s="11">
        <v>11.5</v>
      </c>
      <c r="K8474" s="12">
        <v>456665000</v>
      </c>
      <c r="M8474" s="13">
        <v>3971000000</v>
      </c>
      <c r="N8474" s="11">
        <v>11.5</v>
      </c>
      <c r="O8474" s="12">
        <v>456665000</v>
      </c>
      <c r="Q8474" s="13">
        <v>6171000000</v>
      </c>
      <c r="R8474" s="11">
        <v>1.2499999189758548</v>
      </c>
      <c r="S8474" s="11">
        <v>1.25</v>
      </c>
      <c r="T8474" s="12">
        <v>7713749.5</v>
      </c>
      <c r="U8474" s="12">
        <v>7713749.5</v>
      </c>
    </row>
    <row r="8475" spans="1:21" x14ac:dyDescent="0.2">
      <c r="A8475" s="13">
        <v>3522000000</v>
      </c>
      <c r="B8475" s="11">
        <v>6.4998769860874495</v>
      </c>
      <c r="C8475" s="12">
        <v>228925667.44999999</v>
      </c>
      <c r="E8475" s="13">
        <v>3522000000</v>
      </c>
      <c r="F8475" s="11">
        <v>6.4999168100511078</v>
      </c>
      <c r="G8475" s="12">
        <v>228927070.05000001</v>
      </c>
      <c r="I8475" s="13">
        <v>3972000000</v>
      </c>
      <c r="J8475" s="11">
        <v>11.5</v>
      </c>
      <c r="K8475" s="12">
        <v>456780000</v>
      </c>
      <c r="M8475" s="13">
        <v>3972000000</v>
      </c>
      <c r="N8475" s="11">
        <v>11.5</v>
      </c>
      <c r="O8475" s="12">
        <v>456780000</v>
      </c>
      <c r="Q8475" s="13">
        <v>6172000000</v>
      </c>
      <c r="R8475" s="11">
        <v>1.2499999189889826</v>
      </c>
      <c r="S8475" s="11">
        <v>1.25</v>
      </c>
      <c r="T8475" s="12">
        <v>7714999.5</v>
      </c>
      <c r="U8475" s="12">
        <v>7714999.5</v>
      </c>
    </row>
    <row r="8476" spans="1:21" x14ac:dyDescent="0.2">
      <c r="A8476" s="13">
        <v>3523000000</v>
      </c>
      <c r="B8476" s="11">
        <v>6.4998770210048251</v>
      </c>
      <c r="C8476" s="12">
        <v>228990667.44999999</v>
      </c>
      <c r="E8476" s="13">
        <v>3523000000</v>
      </c>
      <c r="F8476" s="11">
        <v>6.4999168336644901</v>
      </c>
      <c r="G8476" s="12">
        <v>228992070.05000001</v>
      </c>
      <c r="I8476" s="13">
        <v>3973000000</v>
      </c>
      <c r="J8476" s="11">
        <v>11.5</v>
      </c>
      <c r="K8476" s="12">
        <v>456895000</v>
      </c>
      <c r="M8476" s="13">
        <v>3973000000</v>
      </c>
      <c r="N8476" s="11">
        <v>11.5</v>
      </c>
      <c r="O8476" s="12">
        <v>456895000</v>
      </c>
      <c r="Q8476" s="13">
        <v>6173000000</v>
      </c>
      <c r="R8476" s="11">
        <v>1.2499999190021058</v>
      </c>
      <c r="S8476" s="11">
        <v>1.25</v>
      </c>
      <c r="T8476" s="12">
        <v>7716249.5</v>
      </c>
      <c r="U8476" s="12">
        <v>7716249.5</v>
      </c>
    </row>
    <row r="8477" spans="1:21" x14ac:dyDescent="0.2">
      <c r="A8477" s="13">
        <v>3524000000</v>
      </c>
      <c r="B8477" s="11">
        <v>6.4998770559023837</v>
      </c>
      <c r="C8477" s="12">
        <v>229055667.44999999</v>
      </c>
      <c r="E8477" s="13">
        <v>3524000000</v>
      </c>
      <c r="F8477" s="11">
        <v>6.4999168572644717</v>
      </c>
      <c r="G8477" s="12">
        <v>229057070.05000001</v>
      </c>
      <c r="I8477" s="13">
        <v>3974000000</v>
      </c>
      <c r="J8477" s="11">
        <v>11.5</v>
      </c>
      <c r="K8477" s="12">
        <v>457010000</v>
      </c>
      <c r="M8477" s="13">
        <v>3974000000</v>
      </c>
      <c r="N8477" s="11">
        <v>11.5</v>
      </c>
      <c r="O8477" s="12">
        <v>457010000</v>
      </c>
      <c r="Q8477" s="13">
        <v>6174000000</v>
      </c>
      <c r="R8477" s="11">
        <v>1.2499999190152251</v>
      </c>
      <c r="S8477" s="11">
        <v>1.25</v>
      </c>
      <c r="T8477" s="12">
        <v>7717499.5</v>
      </c>
      <c r="U8477" s="12">
        <v>7717499.5</v>
      </c>
    </row>
    <row r="8478" spans="1:21" x14ac:dyDescent="0.2">
      <c r="A8478" s="13">
        <v>3525000000</v>
      </c>
      <c r="B8478" s="11">
        <v>6.4998770907801413</v>
      </c>
      <c r="C8478" s="12">
        <v>229120667.44999999</v>
      </c>
      <c r="E8478" s="13">
        <v>3525000000</v>
      </c>
      <c r="F8478" s="11">
        <v>6.4999168808510639</v>
      </c>
      <c r="G8478" s="12">
        <v>229122070.05000001</v>
      </c>
      <c r="I8478" s="13">
        <v>3975000000</v>
      </c>
      <c r="J8478" s="11">
        <v>11.5</v>
      </c>
      <c r="K8478" s="12">
        <v>457125000</v>
      </c>
      <c r="M8478" s="13">
        <v>3975000000</v>
      </c>
      <c r="N8478" s="11">
        <v>11.5</v>
      </c>
      <c r="O8478" s="12">
        <v>457125000</v>
      </c>
      <c r="Q8478" s="13">
        <v>6175000000</v>
      </c>
      <c r="R8478" s="11">
        <v>1.2499999190283402</v>
      </c>
      <c r="S8478" s="11">
        <v>1.25</v>
      </c>
      <c r="T8478" s="12">
        <v>7718749.5</v>
      </c>
      <c r="U8478" s="12">
        <v>7718749.5</v>
      </c>
    </row>
    <row r="8479" spans="1:21" x14ac:dyDescent="0.2">
      <c r="A8479" s="13">
        <v>3526000000</v>
      </c>
      <c r="B8479" s="11">
        <v>6.4998771256381165</v>
      </c>
      <c r="C8479" s="12">
        <v>229185667.44999999</v>
      </c>
      <c r="E8479" s="13">
        <v>3526000000</v>
      </c>
      <c r="F8479" s="11">
        <v>6.4999169044242775</v>
      </c>
      <c r="G8479" s="12">
        <v>229187070.05000001</v>
      </c>
      <c r="I8479" s="13">
        <v>3976000000</v>
      </c>
      <c r="J8479" s="11">
        <v>11.5</v>
      </c>
      <c r="K8479" s="12">
        <v>457240000</v>
      </c>
      <c r="M8479" s="13">
        <v>3976000000</v>
      </c>
      <c r="N8479" s="11">
        <v>11.5</v>
      </c>
      <c r="O8479" s="12">
        <v>457240000</v>
      </c>
      <c r="Q8479" s="13">
        <v>6176000000</v>
      </c>
      <c r="R8479" s="11">
        <v>1.2499999190414508</v>
      </c>
      <c r="S8479" s="11">
        <v>1.25</v>
      </c>
      <c r="T8479" s="12">
        <v>7719999.5</v>
      </c>
      <c r="U8479" s="12">
        <v>7719999.5</v>
      </c>
    </row>
    <row r="8480" spans="1:21" x14ac:dyDescent="0.2">
      <c r="A8480" s="13">
        <v>3527000000</v>
      </c>
      <c r="B8480" s="11">
        <v>6.4998771604763252</v>
      </c>
      <c r="C8480" s="12">
        <v>229250667.44999999</v>
      </c>
      <c r="E8480" s="13">
        <v>3527000000</v>
      </c>
      <c r="F8480" s="11">
        <v>6.4999169279841231</v>
      </c>
      <c r="G8480" s="12">
        <v>229252070.05000001</v>
      </c>
      <c r="I8480" s="13">
        <v>3977000000</v>
      </c>
      <c r="J8480" s="11">
        <v>11.5</v>
      </c>
      <c r="K8480" s="12">
        <v>457355000</v>
      </c>
      <c r="M8480" s="13">
        <v>3977000000</v>
      </c>
      <c r="N8480" s="11">
        <v>11.5</v>
      </c>
      <c r="O8480" s="12">
        <v>457355000</v>
      </c>
      <c r="Q8480" s="13">
        <v>6177000000</v>
      </c>
      <c r="R8480" s="11">
        <v>1.2499999190545572</v>
      </c>
      <c r="S8480" s="11">
        <v>1.25</v>
      </c>
      <c r="T8480" s="12">
        <v>7721249.5</v>
      </c>
      <c r="U8480" s="12">
        <v>7721249.5</v>
      </c>
    </row>
    <row r="8481" spans="1:21" x14ac:dyDescent="0.2">
      <c r="A8481" s="13">
        <v>3528000000</v>
      </c>
      <c r="B8481" s="11">
        <v>6.4998771952947845</v>
      </c>
      <c r="C8481" s="12">
        <v>229315667.44999999</v>
      </c>
      <c r="E8481" s="13">
        <v>3528000000</v>
      </c>
      <c r="F8481" s="11">
        <v>6.4999169515306123</v>
      </c>
      <c r="G8481" s="12">
        <v>229317070.05000001</v>
      </c>
      <c r="I8481" s="13">
        <v>3978000000</v>
      </c>
      <c r="J8481" s="11">
        <v>11.5</v>
      </c>
      <c r="K8481" s="12">
        <v>457470000</v>
      </c>
      <c r="M8481" s="13">
        <v>3978000000</v>
      </c>
      <c r="N8481" s="11">
        <v>11.5</v>
      </c>
      <c r="O8481" s="12">
        <v>457470000</v>
      </c>
      <c r="Q8481" s="13">
        <v>6178000000</v>
      </c>
      <c r="R8481" s="11">
        <v>1.2499999190676594</v>
      </c>
      <c r="S8481" s="11">
        <v>1.25</v>
      </c>
      <c r="T8481" s="12">
        <v>7722499.5</v>
      </c>
      <c r="U8481" s="12">
        <v>7722499.5</v>
      </c>
    </row>
    <row r="8482" spans="1:21" x14ac:dyDescent="0.2">
      <c r="A8482" s="13">
        <v>3529000000</v>
      </c>
      <c r="B8482" s="11">
        <v>6.499877230093511</v>
      </c>
      <c r="C8482" s="12">
        <v>229380667.44999999</v>
      </c>
      <c r="E8482" s="13">
        <v>3529000000</v>
      </c>
      <c r="F8482" s="11">
        <v>6.4999169750637575</v>
      </c>
      <c r="G8482" s="12">
        <v>229382070.05000001</v>
      </c>
      <c r="I8482" s="13">
        <v>3979000000</v>
      </c>
      <c r="J8482" s="11">
        <v>11.5</v>
      </c>
      <c r="K8482" s="12">
        <v>457585000</v>
      </c>
      <c r="M8482" s="13">
        <v>3979000000</v>
      </c>
      <c r="N8482" s="11">
        <v>11.5</v>
      </c>
      <c r="O8482" s="12">
        <v>457585000</v>
      </c>
      <c r="Q8482" s="13">
        <v>6179000000</v>
      </c>
      <c r="R8482" s="11">
        <v>1.2499999190807574</v>
      </c>
      <c r="S8482" s="11">
        <v>1.25</v>
      </c>
      <c r="T8482" s="12">
        <v>7723749.5</v>
      </c>
      <c r="U8482" s="12">
        <v>7723749.5</v>
      </c>
    </row>
    <row r="8483" spans="1:21" x14ac:dyDescent="0.2">
      <c r="A8483" s="13">
        <v>3530000000</v>
      </c>
      <c r="B8483" s="11">
        <v>6.4998772648725209</v>
      </c>
      <c r="C8483" s="12">
        <v>229445667.44999999</v>
      </c>
      <c r="E8483" s="13">
        <v>3530000000</v>
      </c>
      <c r="F8483" s="11">
        <v>6.4999169985835703</v>
      </c>
      <c r="G8483" s="12">
        <v>229447070.05000001</v>
      </c>
      <c r="I8483" s="13">
        <v>3980000000</v>
      </c>
      <c r="J8483" s="11">
        <v>11.5</v>
      </c>
      <c r="K8483" s="12">
        <v>457700000</v>
      </c>
      <c r="M8483" s="13">
        <v>3980000000</v>
      </c>
      <c r="N8483" s="11">
        <v>11.5</v>
      </c>
      <c r="O8483" s="12">
        <v>457700000</v>
      </c>
      <c r="Q8483" s="13">
        <v>6180000000</v>
      </c>
      <c r="R8483" s="11">
        <v>1.2499999190938511</v>
      </c>
      <c r="S8483" s="11">
        <v>1.25</v>
      </c>
      <c r="T8483" s="12">
        <v>7724999.5</v>
      </c>
      <c r="U8483" s="12">
        <v>7724999.5</v>
      </c>
    </row>
    <row r="8484" spans="1:21" x14ac:dyDescent="0.2">
      <c r="A8484" s="13">
        <v>3531000000</v>
      </c>
      <c r="B8484" s="11">
        <v>6.4998772996318319</v>
      </c>
      <c r="C8484" s="12">
        <v>229510667.44999999</v>
      </c>
      <c r="E8484" s="13">
        <v>3531000000</v>
      </c>
      <c r="F8484" s="11">
        <v>6.4999170220900595</v>
      </c>
      <c r="G8484" s="12">
        <v>229512070.05000001</v>
      </c>
      <c r="I8484" s="13">
        <v>3981000000</v>
      </c>
      <c r="J8484" s="11">
        <v>11.5</v>
      </c>
      <c r="K8484" s="12">
        <v>457815000</v>
      </c>
      <c r="M8484" s="13">
        <v>3981000000</v>
      </c>
      <c r="N8484" s="11">
        <v>11.5</v>
      </c>
      <c r="O8484" s="12">
        <v>457815000</v>
      </c>
      <c r="Q8484" s="13">
        <v>6181000000</v>
      </c>
      <c r="R8484" s="11">
        <v>1.2499999191069406</v>
      </c>
      <c r="S8484" s="11">
        <v>1.25</v>
      </c>
      <c r="T8484" s="12">
        <v>7726249.5</v>
      </c>
      <c r="U8484" s="12">
        <v>7726249.5</v>
      </c>
    </row>
    <row r="8485" spans="1:21" x14ac:dyDescent="0.2">
      <c r="A8485" s="13">
        <v>3532000000</v>
      </c>
      <c r="B8485" s="11">
        <v>6.4998773343714609</v>
      </c>
      <c r="C8485" s="12">
        <v>229575667.44999999</v>
      </c>
      <c r="E8485" s="13">
        <v>3532000000</v>
      </c>
      <c r="F8485" s="11">
        <v>6.4999170455832394</v>
      </c>
      <c r="G8485" s="12">
        <v>229577070.05000001</v>
      </c>
      <c r="I8485" s="13">
        <v>3982000000</v>
      </c>
      <c r="J8485" s="11">
        <v>11.5</v>
      </c>
      <c r="K8485" s="12">
        <v>457930000</v>
      </c>
      <c r="M8485" s="13">
        <v>3982000000</v>
      </c>
      <c r="N8485" s="11">
        <v>11.5</v>
      </c>
      <c r="O8485" s="12">
        <v>457930000</v>
      </c>
      <c r="Q8485" s="13">
        <v>6182000000</v>
      </c>
      <c r="R8485" s="11">
        <v>1.2499999191200259</v>
      </c>
      <c r="S8485" s="11">
        <v>1.25</v>
      </c>
      <c r="T8485" s="12">
        <v>7727499.5</v>
      </c>
      <c r="U8485" s="12">
        <v>7727499.5</v>
      </c>
    </row>
    <row r="8486" spans="1:21" x14ac:dyDescent="0.2">
      <c r="A8486" s="13">
        <v>3533000000</v>
      </c>
      <c r="B8486" s="11">
        <v>6.4998773690914238</v>
      </c>
      <c r="C8486" s="12">
        <v>229640667.44999999</v>
      </c>
      <c r="E8486" s="13">
        <v>3533000000</v>
      </c>
      <c r="F8486" s="11">
        <v>6.4999170690631196</v>
      </c>
      <c r="G8486" s="12">
        <v>229642070.05000001</v>
      </c>
      <c r="I8486" s="13">
        <v>3983000000</v>
      </c>
      <c r="J8486" s="11">
        <v>11.5</v>
      </c>
      <c r="K8486" s="12">
        <v>458045000</v>
      </c>
      <c r="M8486" s="13">
        <v>3983000000</v>
      </c>
      <c r="N8486" s="11">
        <v>11.5</v>
      </c>
      <c r="O8486" s="12">
        <v>458045000</v>
      </c>
      <c r="Q8486" s="13">
        <v>6183000000</v>
      </c>
      <c r="R8486" s="11">
        <v>1.249999919133107</v>
      </c>
      <c r="S8486" s="11">
        <v>1.25</v>
      </c>
      <c r="T8486" s="12">
        <v>7728749.5</v>
      </c>
      <c r="U8486" s="12">
        <v>7728749.5</v>
      </c>
    </row>
    <row r="8487" spans="1:21" x14ac:dyDescent="0.2">
      <c r="A8487" s="13">
        <v>3534000000</v>
      </c>
      <c r="B8487" s="11">
        <v>6.4998774037917375</v>
      </c>
      <c r="C8487" s="12">
        <v>229705667.44999999</v>
      </c>
      <c r="E8487" s="13">
        <v>3534000000</v>
      </c>
      <c r="F8487" s="11">
        <v>6.4999170925297109</v>
      </c>
      <c r="G8487" s="12">
        <v>229707070.05000001</v>
      </c>
      <c r="I8487" s="13">
        <v>3984000000</v>
      </c>
      <c r="J8487" s="11">
        <v>11.5</v>
      </c>
      <c r="K8487" s="12">
        <v>458160000</v>
      </c>
      <c r="M8487" s="13">
        <v>3984000000</v>
      </c>
      <c r="N8487" s="11">
        <v>11.5</v>
      </c>
      <c r="O8487" s="12">
        <v>458160000</v>
      </c>
      <c r="Q8487" s="13">
        <v>6184000000</v>
      </c>
      <c r="R8487" s="11">
        <v>1.2499999191461837</v>
      </c>
      <c r="S8487" s="11">
        <v>1.25</v>
      </c>
      <c r="T8487" s="12">
        <v>7729999.5</v>
      </c>
      <c r="U8487" s="12">
        <v>7729999.5</v>
      </c>
    </row>
    <row r="8488" spans="1:21" x14ac:dyDescent="0.2">
      <c r="A8488" s="13">
        <v>3535000000</v>
      </c>
      <c r="B8488" s="11">
        <v>6.4998774384724181</v>
      </c>
      <c r="C8488" s="12">
        <v>229770667.44999999</v>
      </c>
      <c r="E8488" s="13">
        <v>3535000000</v>
      </c>
      <c r="F8488" s="11">
        <v>6.4999171159830267</v>
      </c>
      <c r="G8488" s="12">
        <v>229772070.05000001</v>
      </c>
      <c r="I8488" s="13">
        <v>3985000000</v>
      </c>
      <c r="J8488" s="11">
        <v>11.5</v>
      </c>
      <c r="K8488" s="12">
        <v>458275000</v>
      </c>
      <c r="M8488" s="13">
        <v>3985000000</v>
      </c>
      <c r="N8488" s="11">
        <v>11.5</v>
      </c>
      <c r="O8488" s="12">
        <v>458275000</v>
      </c>
      <c r="Q8488" s="13">
        <v>6185000000</v>
      </c>
      <c r="R8488" s="11">
        <v>1.2499999191592561</v>
      </c>
      <c r="S8488" s="11">
        <v>1.25</v>
      </c>
      <c r="T8488" s="12">
        <v>7731249.5</v>
      </c>
      <c r="U8488" s="12">
        <v>7731249.5</v>
      </c>
    </row>
    <row r="8489" spans="1:21" x14ac:dyDescent="0.2">
      <c r="A8489" s="13">
        <v>3536000000</v>
      </c>
      <c r="B8489" s="11">
        <v>6.4998774731334832</v>
      </c>
      <c r="C8489" s="12">
        <v>229835667.44999999</v>
      </c>
      <c r="E8489" s="13">
        <v>3536000000</v>
      </c>
      <c r="F8489" s="11">
        <v>6.4999171394230766</v>
      </c>
      <c r="G8489" s="12">
        <v>229837070.05000001</v>
      </c>
      <c r="I8489" s="13">
        <v>3986000000</v>
      </c>
      <c r="J8489" s="11">
        <v>11.5</v>
      </c>
      <c r="K8489" s="12">
        <v>458390000</v>
      </c>
      <c r="M8489" s="13">
        <v>3986000000</v>
      </c>
      <c r="N8489" s="11">
        <v>11.5</v>
      </c>
      <c r="O8489" s="12">
        <v>458390000</v>
      </c>
      <c r="Q8489" s="13">
        <v>6186000000</v>
      </c>
      <c r="R8489" s="11">
        <v>1.2499999191723246</v>
      </c>
      <c r="S8489" s="11">
        <v>1.25</v>
      </c>
      <c r="T8489" s="12">
        <v>7732499.5</v>
      </c>
      <c r="U8489" s="12">
        <v>7732499.5</v>
      </c>
    </row>
    <row r="8490" spans="1:21" x14ac:dyDescent="0.2">
      <c r="A8490" s="13">
        <v>3537000000</v>
      </c>
      <c r="B8490" s="11">
        <v>6.4998775077749498</v>
      </c>
      <c r="C8490" s="12">
        <v>229900667.44999999</v>
      </c>
      <c r="E8490" s="13">
        <v>3537000000</v>
      </c>
      <c r="F8490" s="11">
        <v>6.4999171628498731</v>
      </c>
      <c r="G8490" s="12">
        <v>229902070.05000001</v>
      </c>
      <c r="I8490" s="13">
        <v>3987000000</v>
      </c>
      <c r="J8490" s="11">
        <v>11.5</v>
      </c>
      <c r="K8490" s="12">
        <v>458505000</v>
      </c>
      <c r="M8490" s="13">
        <v>3987000000</v>
      </c>
      <c r="N8490" s="11">
        <v>11.5</v>
      </c>
      <c r="O8490" s="12">
        <v>458505000</v>
      </c>
      <c r="Q8490" s="13">
        <v>6187000000</v>
      </c>
      <c r="R8490" s="11">
        <v>1.2499999191853888</v>
      </c>
      <c r="S8490" s="11">
        <v>1.25</v>
      </c>
      <c r="T8490" s="12">
        <v>7733749.5</v>
      </c>
      <c r="U8490" s="12">
        <v>7733749.5</v>
      </c>
    </row>
    <row r="8491" spans="1:21" x14ac:dyDescent="0.2">
      <c r="A8491" s="13">
        <v>3538000000</v>
      </c>
      <c r="B8491" s="11">
        <v>6.4998775423968338</v>
      </c>
      <c r="C8491" s="12">
        <v>229965667.44999999</v>
      </c>
      <c r="E8491" s="13">
        <v>3538000000</v>
      </c>
      <c r="F8491" s="11">
        <v>6.499917186263426</v>
      </c>
      <c r="G8491" s="12">
        <v>229967070.05000001</v>
      </c>
      <c r="I8491" s="13">
        <v>3988000000</v>
      </c>
      <c r="J8491" s="11">
        <v>11.5</v>
      </c>
      <c r="K8491" s="12">
        <v>458620000</v>
      </c>
      <c r="M8491" s="13">
        <v>3988000000</v>
      </c>
      <c r="N8491" s="11">
        <v>11.5</v>
      </c>
      <c r="O8491" s="12">
        <v>458620000</v>
      </c>
      <c r="Q8491" s="13">
        <v>6188000000</v>
      </c>
      <c r="R8491" s="11">
        <v>1.2499999191984486</v>
      </c>
      <c r="S8491" s="11">
        <v>1.25</v>
      </c>
      <c r="T8491" s="12">
        <v>7734999.5</v>
      </c>
      <c r="U8491" s="12">
        <v>7734999.5</v>
      </c>
    </row>
    <row r="8492" spans="1:21" x14ac:dyDescent="0.2">
      <c r="A8492" s="13">
        <v>3539000000</v>
      </c>
      <c r="B8492" s="11">
        <v>6.4998775769991521</v>
      </c>
      <c r="C8492" s="12">
        <v>230030667.44999999</v>
      </c>
      <c r="E8492" s="13">
        <v>3539000000</v>
      </c>
      <c r="F8492" s="11">
        <v>6.4999172096637468</v>
      </c>
      <c r="G8492" s="12">
        <v>230032070.05000001</v>
      </c>
      <c r="I8492" s="13">
        <v>3989000000</v>
      </c>
      <c r="J8492" s="11">
        <v>11.5</v>
      </c>
      <c r="K8492" s="12">
        <v>458735000</v>
      </c>
      <c r="M8492" s="13">
        <v>3989000000</v>
      </c>
      <c r="N8492" s="11">
        <v>11.5</v>
      </c>
      <c r="O8492" s="12">
        <v>458735000</v>
      </c>
      <c r="Q8492" s="13">
        <v>6189000000</v>
      </c>
      <c r="R8492" s="11">
        <v>1.2499999192115043</v>
      </c>
      <c r="S8492" s="11">
        <v>1.25</v>
      </c>
      <c r="T8492" s="12">
        <v>7736249.5</v>
      </c>
      <c r="U8492" s="12">
        <v>7736249.5</v>
      </c>
    </row>
    <row r="8493" spans="1:21" x14ac:dyDescent="0.2">
      <c r="A8493" s="13">
        <v>3540000000</v>
      </c>
      <c r="B8493" s="11">
        <v>6.4998776115819208</v>
      </c>
      <c r="C8493" s="12">
        <v>230095667.44999999</v>
      </c>
      <c r="E8493" s="13">
        <v>3540000000</v>
      </c>
      <c r="F8493" s="11">
        <v>6.4999172330508479</v>
      </c>
      <c r="G8493" s="12">
        <v>230097070.05000001</v>
      </c>
      <c r="I8493" s="13">
        <v>3990000000</v>
      </c>
      <c r="J8493" s="11">
        <v>11.5</v>
      </c>
      <c r="K8493" s="12">
        <v>458850000</v>
      </c>
      <c r="M8493" s="13">
        <v>3990000000</v>
      </c>
      <c r="N8493" s="11">
        <v>11.5</v>
      </c>
      <c r="O8493" s="12">
        <v>458850000</v>
      </c>
      <c r="Q8493" s="13">
        <v>6190000000</v>
      </c>
      <c r="R8493" s="11">
        <v>1.2499999192245557</v>
      </c>
      <c r="S8493" s="11">
        <v>1.25</v>
      </c>
      <c r="T8493" s="12">
        <v>7737499.5</v>
      </c>
      <c r="U8493" s="12">
        <v>7737499.5</v>
      </c>
    </row>
    <row r="8494" spans="1:21" x14ac:dyDescent="0.2">
      <c r="A8494" s="13">
        <v>3541000000</v>
      </c>
      <c r="B8494" s="11">
        <v>6.4998776461451566</v>
      </c>
      <c r="C8494" s="12">
        <v>230160667.44999999</v>
      </c>
      <c r="E8494" s="13">
        <v>3541000000</v>
      </c>
      <c r="F8494" s="11">
        <v>6.4999172564247392</v>
      </c>
      <c r="G8494" s="12">
        <v>230162070.05000001</v>
      </c>
      <c r="I8494" s="13">
        <v>3991000000</v>
      </c>
      <c r="J8494" s="11">
        <v>11.5</v>
      </c>
      <c r="K8494" s="12">
        <v>458965000</v>
      </c>
      <c r="M8494" s="13">
        <v>3991000000</v>
      </c>
      <c r="N8494" s="11">
        <v>11.5</v>
      </c>
      <c r="O8494" s="12">
        <v>458965000</v>
      </c>
      <c r="Q8494" s="13">
        <v>6191000000</v>
      </c>
      <c r="R8494" s="11">
        <v>1.249999919237603</v>
      </c>
      <c r="S8494" s="11">
        <v>1.25</v>
      </c>
      <c r="T8494" s="12">
        <v>7738749.5</v>
      </c>
      <c r="U8494" s="12">
        <v>7738749.5</v>
      </c>
    </row>
    <row r="8495" spans="1:21" x14ac:dyDescent="0.2">
      <c r="A8495" s="13">
        <v>3542000000</v>
      </c>
      <c r="B8495" s="11">
        <v>6.4998776806888756</v>
      </c>
      <c r="C8495" s="12">
        <v>230225667.44999999</v>
      </c>
      <c r="E8495" s="13">
        <v>3542000000</v>
      </c>
      <c r="F8495" s="11">
        <v>6.4999172797854321</v>
      </c>
      <c r="G8495" s="12">
        <v>230227070.05000001</v>
      </c>
      <c r="I8495" s="13">
        <v>3992000000</v>
      </c>
      <c r="J8495" s="11">
        <v>11.5</v>
      </c>
      <c r="K8495" s="12">
        <v>459080000</v>
      </c>
      <c r="M8495" s="13">
        <v>3992000000</v>
      </c>
      <c r="N8495" s="11">
        <v>11.5</v>
      </c>
      <c r="O8495" s="12">
        <v>459080000</v>
      </c>
      <c r="Q8495" s="13">
        <v>6192000000</v>
      </c>
      <c r="R8495" s="11">
        <v>1.2499999192506459</v>
      </c>
      <c r="S8495" s="11">
        <v>1.25</v>
      </c>
      <c r="T8495" s="12">
        <v>7739999.5</v>
      </c>
      <c r="U8495" s="12">
        <v>7739999.5</v>
      </c>
    </row>
    <row r="8496" spans="1:21" x14ac:dyDescent="0.2">
      <c r="A8496" s="13">
        <v>3543000000</v>
      </c>
      <c r="B8496" s="11">
        <v>6.4998777152130955</v>
      </c>
      <c r="C8496" s="12">
        <v>230290667.44999999</v>
      </c>
      <c r="E8496" s="13">
        <v>3543000000</v>
      </c>
      <c r="F8496" s="11">
        <v>6.4999173031329391</v>
      </c>
      <c r="G8496" s="12">
        <v>230292070.05000001</v>
      </c>
      <c r="I8496" s="13">
        <v>3993000000</v>
      </c>
      <c r="J8496" s="11">
        <v>11.5</v>
      </c>
      <c r="K8496" s="12">
        <v>459195000</v>
      </c>
      <c r="M8496" s="13">
        <v>3993000000</v>
      </c>
      <c r="N8496" s="11">
        <v>11.5</v>
      </c>
      <c r="O8496" s="12">
        <v>459195000</v>
      </c>
      <c r="Q8496" s="13">
        <v>6193000000</v>
      </c>
      <c r="R8496" s="11">
        <v>1.2499999192636848</v>
      </c>
      <c r="S8496" s="11">
        <v>1.25</v>
      </c>
      <c r="T8496" s="12">
        <v>7741249.5</v>
      </c>
      <c r="U8496" s="12">
        <v>7741249.5</v>
      </c>
    </row>
    <row r="8497" spans="1:21" x14ac:dyDescent="0.2">
      <c r="A8497" s="13">
        <v>3544000000</v>
      </c>
      <c r="B8497" s="11">
        <v>6.4998777497178324</v>
      </c>
      <c r="C8497" s="12">
        <v>230355667.44999999</v>
      </c>
      <c r="E8497" s="13">
        <v>3544000000</v>
      </c>
      <c r="F8497" s="11">
        <v>6.4999173264672692</v>
      </c>
      <c r="G8497" s="12">
        <v>230357070.05000001</v>
      </c>
      <c r="I8497" s="13">
        <v>3994000000</v>
      </c>
      <c r="J8497" s="11">
        <v>11.5</v>
      </c>
      <c r="K8497" s="12">
        <v>459310000</v>
      </c>
      <c r="M8497" s="13">
        <v>3994000000</v>
      </c>
      <c r="N8497" s="11">
        <v>11.5</v>
      </c>
      <c r="O8497" s="12">
        <v>459310000</v>
      </c>
      <c r="Q8497" s="13">
        <v>6194000000</v>
      </c>
      <c r="R8497" s="11">
        <v>1.2499999192767193</v>
      </c>
      <c r="S8497" s="11">
        <v>1.25</v>
      </c>
      <c r="T8497" s="12">
        <v>7742499.5</v>
      </c>
      <c r="U8497" s="12">
        <v>7742499.5</v>
      </c>
    </row>
    <row r="8498" spans="1:21" x14ac:dyDescent="0.2">
      <c r="A8498" s="13">
        <v>3545000000</v>
      </c>
      <c r="B8498" s="11">
        <v>6.4998777842031021</v>
      </c>
      <c r="C8498" s="12">
        <v>230420667.44999999</v>
      </c>
      <c r="E8498" s="13">
        <v>3545000000</v>
      </c>
      <c r="F8498" s="11">
        <v>6.4999173497884355</v>
      </c>
      <c r="G8498" s="12">
        <v>230422070.05000001</v>
      </c>
      <c r="I8498" s="13">
        <v>3995000000</v>
      </c>
      <c r="J8498" s="11">
        <v>11.5</v>
      </c>
      <c r="K8498" s="12">
        <v>459425000</v>
      </c>
      <c r="M8498" s="13">
        <v>3995000000</v>
      </c>
      <c r="N8498" s="11">
        <v>11.5</v>
      </c>
      <c r="O8498" s="12">
        <v>459425000</v>
      </c>
      <c r="Q8498" s="13">
        <v>6195000000</v>
      </c>
      <c r="R8498" s="11">
        <v>1.2499999192897497</v>
      </c>
      <c r="S8498" s="11">
        <v>1.25</v>
      </c>
      <c r="T8498" s="12">
        <v>7743749.5</v>
      </c>
      <c r="U8498" s="12">
        <v>7743749.5</v>
      </c>
    </row>
    <row r="8499" spans="1:21" x14ac:dyDescent="0.2">
      <c r="A8499" s="13">
        <v>3546000000</v>
      </c>
      <c r="B8499" s="11">
        <v>6.4998778186689226</v>
      </c>
      <c r="C8499" s="12">
        <v>230485667.44999999</v>
      </c>
      <c r="E8499" s="13">
        <v>3546000000</v>
      </c>
      <c r="F8499" s="11">
        <v>6.4999173730964479</v>
      </c>
      <c r="G8499" s="12">
        <v>230487070.05000001</v>
      </c>
      <c r="I8499" s="13">
        <v>3996000000</v>
      </c>
      <c r="J8499" s="11">
        <v>11.5</v>
      </c>
      <c r="K8499" s="12">
        <v>459540000</v>
      </c>
      <c r="M8499" s="13">
        <v>3996000000</v>
      </c>
      <c r="N8499" s="11">
        <v>11.5</v>
      </c>
      <c r="O8499" s="12">
        <v>459540000</v>
      </c>
      <c r="Q8499" s="13">
        <v>6196000000</v>
      </c>
      <c r="R8499" s="11">
        <v>1.249999919302776</v>
      </c>
      <c r="S8499" s="11">
        <v>1.25</v>
      </c>
      <c r="T8499" s="12">
        <v>7744999.5</v>
      </c>
      <c r="U8499" s="12">
        <v>7744999.5</v>
      </c>
    </row>
    <row r="8500" spans="1:21" x14ac:dyDescent="0.2">
      <c r="A8500" s="13">
        <v>3547000000</v>
      </c>
      <c r="B8500" s="11">
        <v>6.4998778531153087</v>
      </c>
      <c r="C8500" s="12">
        <v>230550667.44999999</v>
      </c>
      <c r="E8500" s="13">
        <v>3547000000</v>
      </c>
      <c r="F8500" s="11">
        <v>6.4999173963913162</v>
      </c>
      <c r="G8500" s="12">
        <v>230552070.05000001</v>
      </c>
      <c r="I8500" s="13">
        <v>3997000000</v>
      </c>
      <c r="J8500" s="11">
        <v>11.5</v>
      </c>
      <c r="K8500" s="12">
        <v>459655000</v>
      </c>
      <c r="M8500" s="13">
        <v>3997000000</v>
      </c>
      <c r="N8500" s="11">
        <v>11.5</v>
      </c>
      <c r="O8500" s="12">
        <v>459655000</v>
      </c>
      <c r="Q8500" s="13">
        <v>6197000000</v>
      </c>
      <c r="R8500" s="11">
        <v>1.2499999193157978</v>
      </c>
      <c r="S8500" s="11">
        <v>1.25</v>
      </c>
      <c r="T8500" s="12">
        <v>7746249.5</v>
      </c>
      <c r="U8500" s="12">
        <v>7746249.5</v>
      </c>
    </row>
    <row r="8501" spans="1:21" x14ac:dyDescent="0.2">
      <c r="A8501" s="13">
        <v>3548000000</v>
      </c>
      <c r="B8501" s="11">
        <v>6.4998778875422767</v>
      </c>
      <c r="C8501" s="12">
        <v>230615667.44999999</v>
      </c>
      <c r="E8501" s="13">
        <v>3548000000</v>
      </c>
      <c r="F8501" s="11">
        <v>6.4999174196730554</v>
      </c>
      <c r="G8501" s="12">
        <v>230617070.05000001</v>
      </c>
      <c r="I8501" s="13">
        <v>3998000000</v>
      </c>
      <c r="J8501" s="11">
        <v>11.5</v>
      </c>
      <c r="K8501" s="12">
        <v>459770000</v>
      </c>
      <c r="M8501" s="13">
        <v>3998000000</v>
      </c>
      <c r="N8501" s="11">
        <v>11.5</v>
      </c>
      <c r="O8501" s="12">
        <v>459770000</v>
      </c>
      <c r="Q8501" s="13">
        <v>6198000000</v>
      </c>
      <c r="R8501" s="11">
        <v>1.2499999193288156</v>
      </c>
      <c r="S8501" s="11">
        <v>1.25</v>
      </c>
      <c r="T8501" s="12">
        <v>7747499.5</v>
      </c>
      <c r="U8501" s="12">
        <v>7747499.5</v>
      </c>
    </row>
    <row r="8502" spans="1:21" x14ac:dyDescent="0.2">
      <c r="A8502" s="13">
        <v>3549000000</v>
      </c>
      <c r="B8502" s="11">
        <v>6.499877921949845</v>
      </c>
      <c r="C8502" s="12">
        <v>230680667.44999999</v>
      </c>
      <c r="E8502" s="13">
        <v>3549000000</v>
      </c>
      <c r="F8502" s="11">
        <v>6.4999174429416744</v>
      </c>
      <c r="G8502" s="12">
        <v>230682070.05000001</v>
      </c>
      <c r="I8502" s="13">
        <v>3999000000</v>
      </c>
      <c r="J8502" s="11">
        <v>11.5</v>
      </c>
      <c r="K8502" s="12">
        <v>459885000</v>
      </c>
      <c r="M8502" s="13">
        <v>3999000000</v>
      </c>
      <c r="N8502" s="11">
        <v>11.5</v>
      </c>
      <c r="O8502" s="12">
        <v>459885000</v>
      </c>
      <c r="Q8502" s="13">
        <v>6199000000</v>
      </c>
      <c r="R8502" s="11">
        <v>1.2499999193418294</v>
      </c>
      <c r="S8502" s="11">
        <v>1.25</v>
      </c>
      <c r="T8502" s="12">
        <v>7748749.5</v>
      </c>
      <c r="U8502" s="12">
        <v>7748749.5</v>
      </c>
    </row>
    <row r="8503" spans="1:21" x14ac:dyDescent="0.2">
      <c r="A8503" s="13">
        <v>3550000000</v>
      </c>
      <c r="B8503" s="11">
        <v>6.499877956338028</v>
      </c>
      <c r="C8503" s="12">
        <v>230745667.44999999</v>
      </c>
      <c r="E8503" s="13">
        <v>3550000000</v>
      </c>
      <c r="F8503" s="11">
        <v>6.499917466197183</v>
      </c>
      <c r="G8503" s="12">
        <v>230747070.05000001</v>
      </c>
      <c r="I8503" s="13">
        <v>4000000000</v>
      </c>
      <c r="J8503" s="11">
        <v>11.5</v>
      </c>
      <c r="K8503" s="12">
        <v>460000000</v>
      </c>
      <c r="M8503" s="13">
        <v>4000000000</v>
      </c>
      <c r="N8503" s="11">
        <v>11.5</v>
      </c>
      <c r="O8503" s="12">
        <v>460000000</v>
      </c>
      <c r="Q8503" s="13">
        <v>6200000000</v>
      </c>
      <c r="R8503" s="11">
        <v>1.2499999193548388</v>
      </c>
      <c r="S8503" s="11">
        <v>1.25</v>
      </c>
      <c r="T8503" s="12">
        <v>7749999.5</v>
      </c>
      <c r="U8503" s="12">
        <v>7749999.5</v>
      </c>
    </row>
    <row r="8504" spans="1:21" x14ac:dyDescent="0.2">
      <c r="A8504" s="13">
        <v>3551000000</v>
      </c>
      <c r="B8504" s="11">
        <v>6.4998779907068425</v>
      </c>
      <c r="C8504" s="12">
        <v>230810667.44999999</v>
      </c>
      <c r="E8504" s="13">
        <v>3551000000</v>
      </c>
      <c r="F8504" s="11">
        <v>6.4999174894395955</v>
      </c>
      <c r="G8504" s="12">
        <v>230812070.05000001</v>
      </c>
      <c r="I8504" s="13">
        <v>4001000000</v>
      </c>
      <c r="J8504" s="11">
        <v>11.5</v>
      </c>
      <c r="K8504" s="12">
        <v>460115000</v>
      </c>
      <c r="M8504" s="13">
        <v>4001000000</v>
      </c>
      <c r="N8504" s="11">
        <v>11.5</v>
      </c>
      <c r="O8504" s="12">
        <v>460115000</v>
      </c>
      <c r="Q8504" s="13">
        <v>6201000000</v>
      </c>
      <c r="R8504" s="11">
        <v>1.2499999193678439</v>
      </c>
      <c r="S8504" s="11">
        <v>1.25</v>
      </c>
      <c r="T8504" s="12">
        <v>7751249.5</v>
      </c>
      <c r="U8504" s="12">
        <v>7751249.5</v>
      </c>
    </row>
    <row r="8505" spans="1:21" x14ac:dyDescent="0.2">
      <c r="A8505" s="13">
        <v>3552000000</v>
      </c>
      <c r="B8505" s="11">
        <v>6.4998780250563062</v>
      </c>
      <c r="C8505" s="12">
        <v>230875667.44999999</v>
      </c>
      <c r="E8505" s="13">
        <v>3552000000</v>
      </c>
      <c r="F8505" s="11">
        <v>6.4999175126689197</v>
      </c>
      <c r="G8505" s="12">
        <v>230877070.05000001</v>
      </c>
      <c r="I8505" s="13">
        <v>4002000000</v>
      </c>
      <c r="J8505" s="11">
        <v>11.5</v>
      </c>
      <c r="K8505" s="12">
        <v>460230000</v>
      </c>
      <c r="M8505" s="13">
        <v>4002000000</v>
      </c>
      <c r="N8505" s="11">
        <v>11.5</v>
      </c>
      <c r="O8505" s="12">
        <v>460230000</v>
      </c>
      <c r="Q8505" s="13">
        <v>6202000000</v>
      </c>
      <c r="R8505" s="11">
        <v>1.2499999193808449</v>
      </c>
      <c r="S8505" s="11">
        <v>1.25</v>
      </c>
      <c r="T8505" s="12">
        <v>7752499.5</v>
      </c>
      <c r="U8505" s="12">
        <v>7752499.5</v>
      </c>
    </row>
    <row r="8506" spans="1:21" x14ac:dyDescent="0.2">
      <c r="A8506" s="13">
        <v>3553000000</v>
      </c>
      <c r="B8506" s="11">
        <v>6.4998780593864343</v>
      </c>
      <c r="C8506" s="12">
        <v>230940667.44999999</v>
      </c>
      <c r="E8506" s="13">
        <v>3553000000</v>
      </c>
      <c r="F8506" s="11">
        <v>6.4999175358851673</v>
      </c>
      <c r="G8506" s="12">
        <v>230942070.05000001</v>
      </c>
      <c r="I8506" s="13">
        <v>4003000000</v>
      </c>
      <c r="J8506" s="11">
        <v>11.5</v>
      </c>
      <c r="K8506" s="12">
        <v>460345000</v>
      </c>
      <c r="M8506" s="13">
        <v>4003000000</v>
      </c>
      <c r="N8506" s="11">
        <v>11.5</v>
      </c>
      <c r="O8506" s="12">
        <v>460345000</v>
      </c>
      <c r="Q8506" s="13">
        <v>6203000000</v>
      </c>
      <c r="R8506" s="11">
        <v>1.2499999193938418</v>
      </c>
      <c r="S8506" s="11">
        <v>1.25</v>
      </c>
      <c r="T8506" s="12">
        <v>7753749.5</v>
      </c>
      <c r="U8506" s="12">
        <v>7753749.5</v>
      </c>
    </row>
    <row r="8507" spans="1:21" x14ac:dyDescent="0.2">
      <c r="A8507" s="13">
        <v>3554000000</v>
      </c>
      <c r="B8507" s="11">
        <v>6.4998780936972427</v>
      </c>
      <c r="C8507" s="12">
        <v>231005667.44999999</v>
      </c>
      <c r="E8507" s="13">
        <v>3554000000</v>
      </c>
      <c r="F8507" s="11">
        <v>6.4999175590883516</v>
      </c>
      <c r="G8507" s="12">
        <v>231007070.05000001</v>
      </c>
      <c r="I8507" s="13">
        <v>4004000000</v>
      </c>
      <c r="J8507" s="11">
        <v>11.5</v>
      </c>
      <c r="K8507" s="12">
        <v>460460000</v>
      </c>
      <c r="M8507" s="13">
        <v>4004000000</v>
      </c>
      <c r="N8507" s="11">
        <v>11.5</v>
      </c>
      <c r="O8507" s="12">
        <v>460460000</v>
      </c>
      <c r="Q8507" s="13">
        <v>6204000000</v>
      </c>
      <c r="R8507" s="11">
        <v>1.2499999194068343</v>
      </c>
      <c r="S8507" s="11">
        <v>1.25</v>
      </c>
      <c r="T8507" s="12">
        <v>7754999.5</v>
      </c>
      <c r="U8507" s="12">
        <v>7754999.5</v>
      </c>
    </row>
    <row r="8508" spans="1:21" x14ac:dyDescent="0.2">
      <c r="A8508" s="13">
        <v>3555000000</v>
      </c>
      <c r="B8508" s="11">
        <v>6.4998781279887483</v>
      </c>
      <c r="C8508" s="12">
        <v>231070667.44999999</v>
      </c>
      <c r="E8508" s="13">
        <v>3555000000</v>
      </c>
      <c r="F8508" s="11">
        <v>6.4999175822784823</v>
      </c>
      <c r="G8508" s="12">
        <v>231072070.05000001</v>
      </c>
      <c r="I8508" s="13">
        <v>4005000000</v>
      </c>
      <c r="J8508" s="11">
        <v>11.5</v>
      </c>
      <c r="K8508" s="12">
        <v>460575000</v>
      </c>
      <c r="M8508" s="13">
        <v>4005000000</v>
      </c>
      <c r="N8508" s="11">
        <v>11.5</v>
      </c>
      <c r="O8508" s="12">
        <v>460575000</v>
      </c>
      <c r="Q8508" s="13">
        <v>6205000000</v>
      </c>
      <c r="R8508" s="11">
        <v>1.2499999194198228</v>
      </c>
      <c r="S8508" s="11">
        <v>1.25</v>
      </c>
      <c r="T8508" s="12">
        <v>7756249.5</v>
      </c>
      <c r="U8508" s="12">
        <v>7756249.5</v>
      </c>
    </row>
    <row r="8509" spans="1:21" x14ac:dyDescent="0.2">
      <c r="A8509" s="13">
        <v>3556000000</v>
      </c>
      <c r="B8509" s="11">
        <v>6.4998781622609663</v>
      </c>
      <c r="C8509" s="12">
        <v>231135667.44999999</v>
      </c>
      <c r="E8509" s="13">
        <v>3556000000</v>
      </c>
      <c r="F8509" s="11">
        <v>6.4999176054555683</v>
      </c>
      <c r="G8509" s="12">
        <v>231137070.05000001</v>
      </c>
      <c r="I8509" s="13">
        <v>4006000000</v>
      </c>
      <c r="J8509" s="11">
        <v>11.5</v>
      </c>
      <c r="K8509" s="12">
        <v>460690000</v>
      </c>
      <c r="M8509" s="13">
        <v>4006000000</v>
      </c>
      <c r="N8509" s="11">
        <v>11.5</v>
      </c>
      <c r="O8509" s="12">
        <v>460690000</v>
      </c>
      <c r="Q8509" s="13">
        <v>6206000000</v>
      </c>
      <c r="R8509" s="11">
        <v>1.2499999194328069</v>
      </c>
      <c r="S8509" s="11">
        <v>1.25</v>
      </c>
      <c r="T8509" s="12">
        <v>7757499.5</v>
      </c>
      <c r="U8509" s="12">
        <v>7757499.5</v>
      </c>
    </row>
    <row r="8510" spans="1:21" x14ac:dyDescent="0.2">
      <c r="A8510" s="13">
        <v>3557000000</v>
      </c>
      <c r="B8510" s="11">
        <v>6.4998781965139152</v>
      </c>
      <c r="C8510" s="12">
        <v>231200667.44999999</v>
      </c>
      <c r="E8510" s="13">
        <v>3557000000</v>
      </c>
      <c r="F8510" s="11">
        <v>6.4999176286196239</v>
      </c>
      <c r="G8510" s="12">
        <v>231202070.05000001</v>
      </c>
      <c r="I8510" s="13">
        <v>4007000000</v>
      </c>
      <c r="J8510" s="11">
        <v>11.5</v>
      </c>
      <c r="K8510" s="12">
        <v>460805000</v>
      </c>
      <c r="M8510" s="13">
        <v>4007000000</v>
      </c>
      <c r="N8510" s="11">
        <v>11.5</v>
      </c>
      <c r="O8510" s="12">
        <v>460805000</v>
      </c>
      <c r="Q8510" s="13">
        <v>6207000000</v>
      </c>
      <c r="R8510" s="11">
        <v>1.2499999194457869</v>
      </c>
      <c r="S8510" s="11">
        <v>1.25</v>
      </c>
      <c r="T8510" s="12">
        <v>7758749.5</v>
      </c>
      <c r="U8510" s="12">
        <v>7758749.5</v>
      </c>
    </row>
    <row r="8511" spans="1:21" x14ac:dyDescent="0.2">
      <c r="A8511" s="13">
        <v>3558000000</v>
      </c>
      <c r="B8511" s="11">
        <v>6.4998782307476102</v>
      </c>
      <c r="C8511" s="12">
        <v>231265667.44999999</v>
      </c>
      <c r="E8511" s="13">
        <v>3558000000</v>
      </c>
      <c r="F8511" s="11">
        <v>6.4999176517706578</v>
      </c>
      <c r="G8511" s="12">
        <v>231267070.05000001</v>
      </c>
      <c r="I8511" s="13">
        <v>4008000000</v>
      </c>
      <c r="J8511" s="11">
        <v>11.5</v>
      </c>
      <c r="K8511" s="12">
        <v>460920000</v>
      </c>
      <c r="M8511" s="13">
        <v>4008000000</v>
      </c>
      <c r="N8511" s="11">
        <v>11.5</v>
      </c>
      <c r="O8511" s="12">
        <v>460920000</v>
      </c>
      <c r="Q8511" s="13">
        <v>6208000000</v>
      </c>
      <c r="R8511" s="11">
        <v>1.249999919458763</v>
      </c>
      <c r="S8511" s="11">
        <v>1.25</v>
      </c>
      <c r="T8511" s="12">
        <v>7759999.5</v>
      </c>
      <c r="U8511" s="12">
        <v>7759999.5</v>
      </c>
    </row>
    <row r="8512" spans="1:21" x14ac:dyDescent="0.2">
      <c r="A8512" s="13">
        <v>3559000000</v>
      </c>
      <c r="B8512" s="11">
        <v>6.4998782649620681</v>
      </c>
      <c r="C8512" s="12">
        <v>231330667.44999999</v>
      </c>
      <c r="E8512" s="13">
        <v>3559000000</v>
      </c>
      <c r="F8512" s="11">
        <v>6.4999176749086827</v>
      </c>
      <c r="G8512" s="12">
        <v>231332070.05000001</v>
      </c>
      <c r="I8512" s="13">
        <v>4009000000</v>
      </c>
      <c r="J8512" s="11">
        <v>11.5</v>
      </c>
      <c r="K8512" s="12">
        <v>461035000</v>
      </c>
      <c r="M8512" s="13">
        <v>4009000000</v>
      </c>
      <c r="N8512" s="11">
        <v>11.5</v>
      </c>
      <c r="O8512" s="12">
        <v>461035000</v>
      </c>
      <c r="Q8512" s="13">
        <v>6209000000</v>
      </c>
      <c r="R8512" s="11">
        <v>1.2499999194717346</v>
      </c>
      <c r="S8512" s="11">
        <v>1.25</v>
      </c>
      <c r="T8512" s="12">
        <v>7761249.5</v>
      </c>
      <c r="U8512" s="12">
        <v>7761249.5</v>
      </c>
    </row>
    <row r="8513" spans="1:21" x14ac:dyDescent="0.2">
      <c r="A8513" s="13">
        <v>3560000000</v>
      </c>
      <c r="B8513" s="11">
        <v>6.4998782991573041</v>
      </c>
      <c r="C8513" s="12">
        <v>231395667.44999999</v>
      </c>
      <c r="E8513" s="13">
        <v>3560000000</v>
      </c>
      <c r="F8513" s="11">
        <v>6.4999176980337081</v>
      </c>
      <c r="G8513" s="12">
        <v>231397070.05000001</v>
      </c>
      <c r="I8513" s="13">
        <v>4010000000</v>
      </c>
      <c r="J8513" s="11">
        <v>11.5</v>
      </c>
      <c r="K8513" s="12">
        <v>461150000</v>
      </c>
      <c r="M8513" s="13">
        <v>4010000000</v>
      </c>
      <c r="N8513" s="11">
        <v>11.5</v>
      </c>
      <c r="O8513" s="12">
        <v>461150000</v>
      </c>
      <c r="Q8513" s="13">
        <v>6210000000</v>
      </c>
      <c r="R8513" s="11">
        <v>1.249999919484702</v>
      </c>
      <c r="S8513" s="11">
        <v>1.25</v>
      </c>
      <c r="T8513" s="12">
        <v>7762499.5</v>
      </c>
      <c r="U8513" s="12">
        <v>7762499.5</v>
      </c>
    </row>
    <row r="8514" spans="1:21" x14ac:dyDescent="0.2">
      <c r="A8514" s="13">
        <v>3561000000</v>
      </c>
      <c r="B8514" s="11">
        <v>6.4998783333333323</v>
      </c>
      <c r="C8514" s="12">
        <v>231460667.44999999</v>
      </c>
      <c r="E8514" s="13">
        <v>3561000000</v>
      </c>
      <c r="F8514" s="11">
        <v>6.4999177211457457</v>
      </c>
      <c r="G8514" s="12">
        <v>231462070.05000001</v>
      </c>
      <c r="I8514" s="13">
        <v>4011000000</v>
      </c>
      <c r="J8514" s="11">
        <v>11.5</v>
      </c>
      <c r="K8514" s="12">
        <v>461265000</v>
      </c>
      <c r="M8514" s="13">
        <v>4011000000</v>
      </c>
      <c r="N8514" s="11">
        <v>11.5</v>
      </c>
      <c r="O8514" s="12">
        <v>461265000</v>
      </c>
      <c r="Q8514" s="13">
        <v>6211000000</v>
      </c>
      <c r="R8514" s="11">
        <v>1.2499999194976654</v>
      </c>
      <c r="S8514" s="11">
        <v>1.25</v>
      </c>
      <c r="T8514" s="12">
        <v>7763749.5</v>
      </c>
      <c r="U8514" s="12">
        <v>7763749.5</v>
      </c>
    </row>
    <row r="8515" spans="1:21" x14ac:dyDescent="0.2">
      <c r="A8515" s="13">
        <v>3562000000</v>
      </c>
      <c r="B8515" s="11">
        <v>6.4998783674901732</v>
      </c>
      <c r="C8515" s="12">
        <v>231525667.44999999</v>
      </c>
      <c r="E8515" s="13">
        <v>3562000000</v>
      </c>
      <c r="F8515" s="11">
        <v>6.4999177442448071</v>
      </c>
      <c r="G8515" s="12">
        <v>231527070.05000001</v>
      </c>
      <c r="I8515" s="13">
        <v>4012000000</v>
      </c>
      <c r="J8515" s="11">
        <v>11.5</v>
      </c>
      <c r="K8515" s="12">
        <v>461380000</v>
      </c>
      <c r="M8515" s="13">
        <v>4012000000</v>
      </c>
      <c r="N8515" s="11">
        <v>11.5</v>
      </c>
      <c r="O8515" s="12">
        <v>461380000</v>
      </c>
      <c r="Q8515" s="13">
        <v>6212000000</v>
      </c>
      <c r="R8515" s="11">
        <v>1.2499999195106246</v>
      </c>
      <c r="S8515" s="11">
        <v>1.25</v>
      </c>
      <c r="T8515" s="12">
        <v>7764999.5</v>
      </c>
      <c r="U8515" s="12">
        <v>7764999.5</v>
      </c>
    </row>
    <row r="8516" spans="1:21" x14ac:dyDescent="0.2">
      <c r="A8516" s="13">
        <v>3563000000</v>
      </c>
      <c r="B8516" s="11">
        <v>6.499878401627841</v>
      </c>
      <c r="C8516" s="12">
        <v>231590667.44999999</v>
      </c>
      <c r="E8516" s="13">
        <v>3563000000</v>
      </c>
      <c r="F8516" s="11">
        <v>6.499917767330901</v>
      </c>
      <c r="G8516" s="12">
        <v>231592070.05000001</v>
      </c>
      <c r="I8516" s="13">
        <v>4013000000</v>
      </c>
      <c r="J8516" s="11">
        <v>11.5</v>
      </c>
      <c r="K8516" s="12">
        <v>461495000</v>
      </c>
      <c r="M8516" s="13">
        <v>4013000000</v>
      </c>
      <c r="N8516" s="11">
        <v>11.5</v>
      </c>
      <c r="O8516" s="12">
        <v>461495000</v>
      </c>
      <c r="Q8516" s="13">
        <v>6213000000</v>
      </c>
      <c r="R8516" s="11">
        <v>1.2499999195235796</v>
      </c>
      <c r="S8516" s="11">
        <v>1.25</v>
      </c>
      <c r="T8516" s="12">
        <v>7766249.5</v>
      </c>
      <c r="U8516" s="12">
        <v>7766249.5</v>
      </c>
    </row>
    <row r="8517" spans="1:21" x14ac:dyDescent="0.2">
      <c r="A8517" s="13">
        <v>3564000000</v>
      </c>
      <c r="B8517" s="11">
        <v>6.4998784357463517</v>
      </c>
      <c r="C8517" s="12">
        <v>231655667.44999999</v>
      </c>
      <c r="E8517" s="13">
        <v>3564000000</v>
      </c>
      <c r="F8517" s="11">
        <v>6.4999177904040399</v>
      </c>
      <c r="G8517" s="12">
        <v>231657070.05000001</v>
      </c>
      <c r="I8517" s="13">
        <v>4014000000</v>
      </c>
      <c r="J8517" s="11">
        <v>11.5</v>
      </c>
      <c r="K8517" s="12">
        <v>461610000</v>
      </c>
      <c r="M8517" s="13">
        <v>4014000000</v>
      </c>
      <c r="N8517" s="11">
        <v>11.5</v>
      </c>
      <c r="O8517" s="12">
        <v>461610000</v>
      </c>
      <c r="Q8517" s="13">
        <v>6214000000</v>
      </c>
      <c r="R8517" s="11">
        <v>1.2499999195365303</v>
      </c>
      <c r="S8517" s="11">
        <v>1.25</v>
      </c>
      <c r="T8517" s="12">
        <v>7767499.5</v>
      </c>
      <c r="U8517" s="12">
        <v>7767499.5</v>
      </c>
    </row>
    <row r="8518" spans="1:21" x14ac:dyDescent="0.2">
      <c r="A8518" s="13">
        <v>3565000000</v>
      </c>
      <c r="B8518" s="11">
        <v>6.499878469845723</v>
      </c>
      <c r="C8518" s="12">
        <v>231720667.44999999</v>
      </c>
      <c r="E8518" s="13">
        <v>3565000000</v>
      </c>
      <c r="F8518" s="11">
        <v>6.4999178134642355</v>
      </c>
      <c r="G8518" s="12">
        <v>231722070.05000001</v>
      </c>
      <c r="I8518" s="13">
        <v>4015000000</v>
      </c>
      <c r="J8518" s="11">
        <v>11.5</v>
      </c>
      <c r="K8518" s="12">
        <v>461725000</v>
      </c>
      <c r="M8518" s="13">
        <v>4015000000</v>
      </c>
      <c r="N8518" s="11">
        <v>11.5</v>
      </c>
      <c r="O8518" s="12">
        <v>461725000</v>
      </c>
      <c r="Q8518" s="13">
        <v>6215000000</v>
      </c>
      <c r="R8518" s="11">
        <v>1.2499999195494771</v>
      </c>
      <c r="S8518" s="11">
        <v>1.25</v>
      </c>
      <c r="T8518" s="12">
        <v>7768749.5</v>
      </c>
      <c r="U8518" s="12">
        <v>7768749.5</v>
      </c>
    </row>
    <row r="8519" spans="1:21" x14ac:dyDescent="0.2">
      <c r="A8519" s="13">
        <v>3566000000</v>
      </c>
      <c r="B8519" s="11">
        <v>6.4998785039259666</v>
      </c>
      <c r="C8519" s="12">
        <v>231785667.44999999</v>
      </c>
      <c r="E8519" s="13">
        <v>3566000000</v>
      </c>
      <c r="F8519" s="11">
        <v>6.4999178365114982</v>
      </c>
      <c r="G8519" s="12">
        <v>231787070.05000001</v>
      </c>
      <c r="I8519" s="13">
        <v>4016000000</v>
      </c>
      <c r="J8519" s="11">
        <v>11.5</v>
      </c>
      <c r="K8519" s="12">
        <v>461840000</v>
      </c>
      <c r="M8519" s="13">
        <v>4016000000</v>
      </c>
      <c r="N8519" s="11">
        <v>11.5</v>
      </c>
      <c r="O8519" s="12">
        <v>461840000</v>
      </c>
      <c r="Q8519" s="13">
        <v>6216000000</v>
      </c>
      <c r="R8519" s="11">
        <v>1.2499999195624196</v>
      </c>
      <c r="S8519" s="11">
        <v>1.25</v>
      </c>
      <c r="T8519" s="12">
        <v>7769999.5</v>
      </c>
      <c r="U8519" s="12">
        <v>7769999.5</v>
      </c>
    </row>
    <row r="8520" spans="1:21" x14ac:dyDescent="0.2">
      <c r="A8520" s="13">
        <v>3567000000</v>
      </c>
      <c r="B8520" s="11">
        <v>6.4998785379871045</v>
      </c>
      <c r="C8520" s="12">
        <v>231850667.44999999</v>
      </c>
      <c r="E8520" s="13">
        <v>3567000000</v>
      </c>
      <c r="F8520" s="11">
        <v>6.4999178595458371</v>
      </c>
      <c r="G8520" s="12">
        <v>231852070.05000001</v>
      </c>
      <c r="I8520" s="13">
        <v>4017000000</v>
      </c>
      <c r="J8520" s="11">
        <v>11.5</v>
      </c>
      <c r="K8520" s="12">
        <v>461955000</v>
      </c>
      <c r="M8520" s="13">
        <v>4017000000</v>
      </c>
      <c r="N8520" s="11">
        <v>11.5</v>
      </c>
      <c r="O8520" s="12">
        <v>461955000</v>
      </c>
      <c r="Q8520" s="13">
        <v>6217000000</v>
      </c>
      <c r="R8520" s="11">
        <v>1.2499999195753577</v>
      </c>
      <c r="S8520" s="11">
        <v>1.25</v>
      </c>
      <c r="T8520" s="12">
        <v>7771249.5</v>
      </c>
      <c r="U8520" s="12">
        <v>7771249.5</v>
      </c>
    </row>
    <row r="8521" spans="1:21" x14ac:dyDescent="0.2">
      <c r="A8521" s="13">
        <v>3568000000</v>
      </c>
      <c r="B8521" s="11">
        <v>6.4998785720291483</v>
      </c>
      <c r="C8521" s="12">
        <v>231915667.44999999</v>
      </c>
      <c r="E8521" s="13">
        <v>3568000000</v>
      </c>
      <c r="F8521" s="11">
        <v>6.4999178825672645</v>
      </c>
      <c r="G8521" s="12">
        <v>231917070.05000001</v>
      </c>
      <c r="I8521" s="13">
        <v>4018000000</v>
      </c>
      <c r="J8521" s="11">
        <v>11.5</v>
      </c>
      <c r="K8521" s="12">
        <v>462070000</v>
      </c>
      <c r="M8521" s="13">
        <v>4018000000</v>
      </c>
      <c r="N8521" s="11">
        <v>11.5</v>
      </c>
      <c r="O8521" s="12">
        <v>462070000</v>
      </c>
      <c r="Q8521" s="13">
        <v>6218000000</v>
      </c>
      <c r="R8521" s="11">
        <v>1.249999919588292</v>
      </c>
      <c r="S8521" s="11">
        <v>1.25</v>
      </c>
      <c r="T8521" s="12">
        <v>7772499.5</v>
      </c>
      <c r="U8521" s="12">
        <v>7772499.5</v>
      </c>
    </row>
    <row r="8522" spans="1:21" x14ac:dyDescent="0.2">
      <c r="A8522" s="13">
        <v>3569000000</v>
      </c>
      <c r="B8522" s="11">
        <v>6.499878606052115</v>
      </c>
      <c r="C8522" s="12">
        <v>231980667.44999999</v>
      </c>
      <c r="E8522" s="13">
        <v>3569000000</v>
      </c>
      <c r="F8522" s="11">
        <v>6.4999179055757921</v>
      </c>
      <c r="G8522" s="12">
        <v>231982070.05000001</v>
      </c>
      <c r="I8522" s="13">
        <v>4019000000</v>
      </c>
      <c r="J8522" s="11">
        <v>11.5</v>
      </c>
      <c r="K8522" s="12">
        <v>462185000</v>
      </c>
      <c r="M8522" s="13">
        <v>4019000000</v>
      </c>
      <c r="N8522" s="11">
        <v>11.5</v>
      </c>
      <c r="O8522" s="12">
        <v>462185000</v>
      </c>
      <c r="Q8522" s="13">
        <v>6219000000</v>
      </c>
      <c r="R8522" s="11">
        <v>1.2499999196012221</v>
      </c>
      <c r="S8522" s="11">
        <v>1.25</v>
      </c>
      <c r="T8522" s="12">
        <v>7773749.5</v>
      </c>
      <c r="U8522" s="12">
        <v>7773749.5</v>
      </c>
    </row>
    <row r="8523" spans="1:21" x14ac:dyDescent="0.2">
      <c r="A8523" s="13">
        <v>3570000000</v>
      </c>
      <c r="B8523" s="11">
        <v>6.4998786400560231</v>
      </c>
      <c r="C8523" s="12">
        <v>232045667.44999999</v>
      </c>
      <c r="E8523" s="13">
        <v>3570000000</v>
      </c>
      <c r="F8523" s="11">
        <v>6.4999179285714286</v>
      </c>
      <c r="G8523" s="12">
        <v>232047070.05000001</v>
      </c>
      <c r="I8523" s="13">
        <v>4020000000</v>
      </c>
      <c r="J8523" s="11">
        <v>11.5</v>
      </c>
      <c r="K8523" s="12">
        <v>462300000</v>
      </c>
      <c r="M8523" s="13">
        <v>4020000000</v>
      </c>
      <c r="N8523" s="11">
        <v>11.5</v>
      </c>
      <c r="O8523" s="12">
        <v>462300000</v>
      </c>
      <c r="Q8523" s="13">
        <v>6220000000</v>
      </c>
      <c r="R8523" s="11">
        <v>1.249999919614148</v>
      </c>
      <c r="S8523" s="11">
        <v>1.25</v>
      </c>
      <c r="T8523" s="12">
        <v>7774999.5</v>
      </c>
      <c r="U8523" s="12">
        <v>7774999.5</v>
      </c>
    </row>
    <row r="8524" spans="1:21" x14ac:dyDescent="0.2">
      <c r="A8524" s="13">
        <v>3571000000</v>
      </c>
      <c r="B8524" s="11">
        <v>6.4998786740408852</v>
      </c>
      <c r="C8524" s="12">
        <v>232110667.44999999</v>
      </c>
      <c r="E8524" s="13">
        <v>3571000000</v>
      </c>
      <c r="F8524" s="11">
        <v>6.4999179515541865</v>
      </c>
      <c r="G8524" s="12">
        <v>232112070.05000001</v>
      </c>
      <c r="I8524" s="13">
        <v>4021000000</v>
      </c>
      <c r="J8524" s="11">
        <v>11.5</v>
      </c>
      <c r="K8524" s="12">
        <v>462415000</v>
      </c>
      <c r="M8524" s="13">
        <v>4021000000</v>
      </c>
      <c r="N8524" s="11">
        <v>11.5</v>
      </c>
      <c r="O8524" s="12">
        <v>462415000</v>
      </c>
      <c r="Q8524" s="13">
        <v>6221000000</v>
      </c>
      <c r="R8524" s="11">
        <v>1.2499999196270697</v>
      </c>
      <c r="S8524" s="11">
        <v>1.25</v>
      </c>
      <c r="T8524" s="12">
        <v>7776249.5</v>
      </c>
      <c r="U8524" s="12">
        <v>7776249.5</v>
      </c>
    </row>
    <row r="8525" spans="1:21" x14ac:dyDescent="0.2">
      <c r="A8525" s="13">
        <v>3572000000</v>
      </c>
      <c r="B8525" s="11">
        <v>6.4998787080067189</v>
      </c>
      <c r="C8525" s="12">
        <v>232175667.44999999</v>
      </c>
      <c r="E8525" s="13">
        <v>3572000000</v>
      </c>
      <c r="F8525" s="11">
        <v>6.4999179745240765</v>
      </c>
      <c r="G8525" s="12">
        <v>232177070.05000001</v>
      </c>
      <c r="I8525" s="13">
        <v>4022000000</v>
      </c>
      <c r="J8525" s="11">
        <v>11.5</v>
      </c>
      <c r="K8525" s="12">
        <v>462530000</v>
      </c>
      <c r="M8525" s="13">
        <v>4022000000</v>
      </c>
      <c r="N8525" s="11">
        <v>11.5</v>
      </c>
      <c r="O8525" s="12">
        <v>462530000</v>
      </c>
      <c r="Q8525" s="13">
        <v>6222000000</v>
      </c>
      <c r="R8525" s="11">
        <v>1.2499999196399871</v>
      </c>
      <c r="S8525" s="11">
        <v>1.25</v>
      </c>
      <c r="T8525" s="12">
        <v>7777499.5</v>
      </c>
      <c r="U8525" s="12">
        <v>7777499.5</v>
      </c>
    </row>
    <row r="8526" spans="1:21" x14ac:dyDescent="0.2">
      <c r="A8526" s="13">
        <v>3573000000</v>
      </c>
      <c r="B8526" s="11">
        <v>6.4998787419535393</v>
      </c>
      <c r="C8526" s="12">
        <v>232240667.44999999</v>
      </c>
      <c r="E8526" s="13">
        <v>3573000000</v>
      </c>
      <c r="F8526" s="11">
        <v>6.4999179974811083</v>
      </c>
      <c r="G8526" s="12">
        <v>232242070.05000001</v>
      </c>
      <c r="I8526" s="13">
        <v>4023000000</v>
      </c>
      <c r="J8526" s="11">
        <v>11.5</v>
      </c>
      <c r="K8526" s="12">
        <v>462645000</v>
      </c>
      <c r="M8526" s="13">
        <v>4023000000</v>
      </c>
      <c r="N8526" s="11">
        <v>11.5</v>
      </c>
      <c r="O8526" s="12">
        <v>462645000</v>
      </c>
      <c r="Q8526" s="13">
        <v>6223000000</v>
      </c>
      <c r="R8526" s="11">
        <v>1.2499999196529006</v>
      </c>
      <c r="S8526" s="11">
        <v>1.25</v>
      </c>
      <c r="T8526" s="12">
        <v>7778749.5</v>
      </c>
      <c r="U8526" s="12">
        <v>7778749.5</v>
      </c>
    </row>
    <row r="8527" spans="1:21" x14ac:dyDescent="0.2">
      <c r="A8527" s="13">
        <v>3574000000</v>
      </c>
      <c r="B8527" s="11">
        <v>6.4998787758813652</v>
      </c>
      <c r="C8527" s="12">
        <v>232305667.44999999</v>
      </c>
      <c r="E8527" s="13">
        <v>3574000000</v>
      </c>
      <c r="F8527" s="11">
        <v>6.4999180204252935</v>
      </c>
      <c r="G8527" s="12">
        <v>232307070.05000001</v>
      </c>
      <c r="I8527" s="13">
        <v>4024000000</v>
      </c>
      <c r="J8527" s="11">
        <v>11.5</v>
      </c>
      <c r="K8527" s="12">
        <v>462760000</v>
      </c>
      <c r="M8527" s="13">
        <v>4024000000</v>
      </c>
      <c r="N8527" s="11">
        <v>11.5</v>
      </c>
      <c r="O8527" s="12">
        <v>462760000</v>
      </c>
      <c r="Q8527" s="13">
        <v>6224000000</v>
      </c>
      <c r="R8527" s="11">
        <v>1.2499999196658098</v>
      </c>
      <c r="S8527" s="11">
        <v>1.25</v>
      </c>
      <c r="T8527" s="12">
        <v>7779999.5</v>
      </c>
      <c r="U8527" s="12">
        <v>7779999.5</v>
      </c>
    </row>
    <row r="8528" spans="1:21" x14ac:dyDescent="0.2">
      <c r="A8528" s="13">
        <v>3575000000</v>
      </c>
      <c r="B8528" s="11">
        <v>6.4998788097902089</v>
      </c>
      <c r="C8528" s="12">
        <v>232370667.44999999</v>
      </c>
      <c r="E8528" s="13">
        <v>3575000000</v>
      </c>
      <c r="F8528" s="11">
        <v>6.4999180433566437</v>
      </c>
      <c r="G8528" s="12">
        <v>232372070.05000001</v>
      </c>
      <c r="I8528" s="13">
        <v>4025000000</v>
      </c>
      <c r="J8528" s="11">
        <v>11.5</v>
      </c>
      <c r="K8528" s="12">
        <v>462875000</v>
      </c>
      <c r="M8528" s="13">
        <v>4025000000</v>
      </c>
      <c r="N8528" s="11">
        <v>11.5</v>
      </c>
      <c r="O8528" s="12">
        <v>462875000</v>
      </c>
      <c r="Q8528" s="13">
        <v>6225000000</v>
      </c>
      <c r="R8528" s="11">
        <v>1.2499999196787148</v>
      </c>
      <c r="S8528" s="11">
        <v>1.25</v>
      </c>
      <c r="T8528" s="12">
        <v>7781249.5</v>
      </c>
      <c r="U8528" s="12">
        <v>7781249.5</v>
      </c>
    </row>
    <row r="8529" spans="1:21" x14ac:dyDescent="0.2">
      <c r="A8529" s="13">
        <v>3576000000</v>
      </c>
      <c r="B8529" s="11">
        <v>6.4998788436800892</v>
      </c>
      <c r="C8529" s="12">
        <v>232435667.44999999</v>
      </c>
      <c r="E8529" s="13">
        <v>3576000000</v>
      </c>
      <c r="F8529" s="11">
        <v>6.4999180662751677</v>
      </c>
      <c r="G8529" s="12">
        <v>232437070.05000001</v>
      </c>
      <c r="I8529" s="13">
        <v>4026000000</v>
      </c>
      <c r="J8529" s="11">
        <v>11.5</v>
      </c>
      <c r="K8529" s="12">
        <v>462990000</v>
      </c>
      <c r="M8529" s="13">
        <v>4026000000</v>
      </c>
      <c r="N8529" s="11">
        <v>11.5</v>
      </c>
      <c r="O8529" s="12">
        <v>462990000</v>
      </c>
      <c r="Q8529" s="13">
        <v>6226000000</v>
      </c>
      <c r="R8529" s="11">
        <v>1.2499999196916158</v>
      </c>
      <c r="S8529" s="11">
        <v>1.25</v>
      </c>
      <c r="T8529" s="12">
        <v>7782499.5</v>
      </c>
      <c r="U8529" s="12">
        <v>7782499.5</v>
      </c>
    </row>
    <row r="8530" spans="1:21" x14ac:dyDescent="0.2">
      <c r="A8530" s="13">
        <v>3577000000</v>
      </c>
      <c r="B8530" s="11">
        <v>6.4998788775510201</v>
      </c>
      <c r="C8530" s="12">
        <v>232500667.44999999</v>
      </c>
      <c r="E8530" s="13">
        <v>3577000000</v>
      </c>
      <c r="F8530" s="11">
        <v>6.4999180891808788</v>
      </c>
      <c r="G8530" s="12">
        <v>232502070.05000001</v>
      </c>
      <c r="I8530" s="13">
        <v>4027000000</v>
      </c>
      <c r="J8530" s="11">
        <v>11.5</v>
      </c>
      <c r="K8530" s="12">
        <v>463105000</v>
      </c>
      <c r="M8530" s="13">
        <v>4027000000</v>
      </c>
      <c r="N8530" s="11">
        <v>11.5</v>
      </c>
      <c r="O8530" s="12">
        <v>463105000</v>
      </c>
      <c r="Q8530" s="13">
        <v>6227000000</v>
      </c>
      <c r="R8530" s="11">
        <v>1.2499999197045126</v>
      </c>
      <c r="S8530" s="11">
        <v>1.25</v>
      </c>
      <c r="T8530" s="12">
        <v>7783749.5</v>
      </c>
      <c r="U8530" s="12">
        <v>7783749.5</v>
      </c>
    </row>
    <row r="8531" spans="1:21" x14ac:dyDescent="0.2">
      <c r="A8531" s="13">
        <v>3578000000</v>
      </c>
      <c r="B8531" s="11">
        <v>6.4998789114030178</v>
      </c>
      <c r="C8531" s="12">
        <v>232565667.44999999</v>
      </c>
      <c r="E8531" s="13">
        <v>3578000000</v>
      </c>
      <c r="F8531" s="11">
        <v>6.4999181120737841</v>
      </c>
      <c r="G8531" s="12">
        <v>232567070.05000001</v>
      </c>
      <c r="I8531" s="13">
        <v>4028000000</v>
      </c>
      <c r="J8531" s="11">
        <v>11.5</v>
      </c>
      <c r="K8531" s="12">
        <v>463220000</v>
      </c>
      <c r="M8531" s="13">
        <v>4028000000</v>
      </c>
      <c r="N8531" s="11">
        <v>11.5</v>
      </c>
      <c r="O8531" s="12">
        <v>463220000</v>
      </c>
      <c r="Q8531" s="13">
        <v>6228000000</v>
      </c>
      <c r="R8531" s="11">
        <v>1.2499999197174052</v>
      </c>
      <c r="S8531" s="11">
        <v>1.25</v>
      </c>
      <c r="T8531" s="12">
        <v>7784999.5</v>
      </c>
      <c r="U8531" s="12">
        <v>7784999.5</v>
      </c>
    </row>
    <row r="8532" spans="1:21" x14ac:dyDescent="0.2">
      <c r="A8532" s="13">
        <v>3579000000</v>
      </c>
      <c r="B8532" s="11">
        <v>6.4998789452360999</v>
      </c>
      <c r="C8532" s="12">
        <v>232630667.44999999</v>
      </c>
      <c r="E8532" s="13">
        <v>3579000000</v>
      </c>
      <c r="F8532" s="11">
        <v>6.4999181349538988</v>
      </c>
      <c r="G8532" s="12">
        <v>232632070.05000001</v>
      </c>
      <c r="I8532" s="13">
        <v>4029000000</v>
      </c>
      <c r="J8532" s="11">
        <v>11.5</v>
      </c>
      <c r="K8532" s="12">
        <v>463335000</v>
      </c>
      <c r="M8532" s="13">
        <v>4029000000</v>
      </c>
      <c r="N8532" s="11">
        <v>11.5</v>
      </c>
      <c r="O8532" s="12">
        <v>463335000</v>
      </c>
      <c r="Q8532" s="13">
        <v>6229000000</v>
      </c>
      <c r="R8532" s="11">
        <v>1.2499999197302938</v>
      </c>
      <c r="S8532" s="11">
        <v>1.25</v>
      </c>
      <c r="T8532" s="12">
        <v>7786249.5</v>
      </c>
      <c r="U8532" s="12">
        <v>7786249.5</v>
      </c>
    </row>
    <row r="8533" spans="1:21" x14ac:dyDescent="0.2">
      <c r="A8533" s="13">
        <v>3580000000</v>
      </c>
      <c r="B8533" s="11">
        <v>6.4998789790502789</v>
      </c>
      <c r="C8533" s="12">
        <v>232695667.44999999</v>
      </c>
      <c r="E8533" s="13">
        <v>3580000000</v>
      </c>
      <c r="F8533" s="11">
        <v>6.4999181578212299</v>
      </c>
      <c r="G8533" s="12">
        <v>232697070.05000001</v>
      </c>
      <c r="I8533" s="13">
        <v>4030000000</v>
      </c>
      <c r="J8533" s="11">
        <v>11.5</v>
      </c>
      <c r="K8533" s="12">
        <v>463450000</v>
      </c>
      <c r="M8533" s="13">
        <v>4030000000</v>
      </c>
      <c r="N8533" s="11">
        <v>11.5</v>
      </c>
      <c r="O8533" s="12">
        <v>463450000</v>
      </c>
      <c r="Q8533" s="13">
        <v>6230000000</v>
      </c>
      <c r="R8533" s="11">
        <v>1.2499999197431781</v>
      </c>
      <c r="S8533" s="11">
        <v>1.25</v>
      </c>
      <c r="T8533" s="12">
        <v>7787499.5</v>
      </c>
      <c r="U8533" s="12">
        <v>7787499.5</v>
      </c>
    </row>
    <row r="8534" spans="1:21" x14ac:dyDescent="0.2">
      <c r="A8534" s="13">
        <v>3581000000</v>
      </c>
      <c r="B8534" s="11">
        <v>6.4998790128455735</v>
      </c>
      <c r="C8534" s="12">
        <v>232760667.44999999</v>
      </c>
      <c r="E8534" s="13">
        <v>3581000000</v>
      </c>
      <c r="F8534" s="11">
        <v>6.4999181806757882</v>
      </c>
      <c r="G8534" s="12">
        <v>232762070.05000001</v>
      </c>
      <c r="I8534" s="13">
        <v>4031000000</v>
      </c>
      <c r="J8534" s="11">
        <v>11.5</v>
      </c>
      <c r="K8534" s="12">
        <v>463565000</v>
      </c>
      <c r="M8534" s="13">
        <v>4031000000</v>
      </c>
      <c r="N8534" s="11">
        <v>11.5</v>
      </c>
      <c r="O8534" s="12">
        <v>463565000</v>
      </c>
      <c r="Q8534" s="13">
        <v>6231000000</v>
      </c>
      <c r="R8534" s="11">
        <v>1.2499999197560583</v>
      </c>
      <c r="S8534" s="11">
        <v>1.25</v>
      </c>
      <c r="T8534" s="12">
        <v>7788749.5</v>
      </c>
      <c r="U8534" s="12">
        <v>7788749.5</v>
      </c>
    </row>
    <row r="8535" spans="1:21" x14ac:dyDescent="0.2">
      <c r="A8535" s="13">
        <v>3582000000</v>
      </c>
      <c r="B8535" s="11">
        <v>6.4998790466219978</v>
      </c>
      <c r="C8535" s="12">
        <v>232825667.44999999</v>
      </c>
      <c r="E8535" s="13">
        <v>3582000000</v>
      </c>
      <c r="F8535" s="11">
        <v>6.4999182035175878</v>
      </c>
      <c r="G8535" s="12">
        <v>232827070.05000001</v>
      </c>
      <c r="I8535" s="13">
        <v>4032000000</v>
      </c>
      <c r="J8535" s="11">
        <v>11.5</v>
      </c>
      <c r="K8535" s="12">
        <v>463680000</v>
      </c>
      <c r="M8535" s="13">
        <v>4032000000</v>
      </c>
      <c r="N8535" s="11">
        <v>11.5</v>
      </c>
      <c r="O8535" s="12">
        <v>463680000</v>
      </c>
      <c r="Q8535" s="13">
        <v>6232000000</v>
      </c>
      <c r="R8535" s="11">
        <v>1.2499999197689344</v>
      </c>
      <c r="S8535" s="11">
        <v>1.25</v>
      </c>
      <c r="T8535" s="12">
        <v>7789999.5</v>
      </c>
      <c r="U8535" s="12">
        <v>7789999.5</v>
      </c>
    </row>
    <row r="8536" spans="1:21" x14ac:dyDescent="0.2">
      <c r="A8536" s="13">
        <v>3583000000</v>
      </c>
      <c r="B8536" s="11">
        <v>6.4998790803795696</v>
      </c>
      <c r="C8536" s="12">
        <v>232890667.44999999</v>
      </c>
      <c r="E8536" s="13">
        <v>3583000000</v>
      </c>
      <c r="F8536" s="11">
        <v>6.4999182263466375</v>
      </c>
      <c r="G8536" s="12">
        <v>232892070.05000001</v>
      </c>
      <c r="I8536" s="13">
        <v>4033000000</v>
      </c>
      <c r="J8536" s="11">
        <v>11.5</v>
      </c>
      <c r="K8536" s="12">
        <v>463795000</v>
      </c>
      <c r="M8536" s="13">
        <v>4033000000</v>
      </c>
      <c r="N8536" s="11">
        <v>11.5</v>
      </c>
      <c r="O8536" s="12">
        <v>463795000</v>
      </c>
      <c r="Q8536" s="13">
        <v>6233000000</v>
      </c>
      <c r="R8536" s="11">
        <v>1.2499999197818066</v>
      </c>
      <c r="S8536" s="11">
        <v>1.25</v>
      </c>
      <c r="T8536" s="12">
        <v>7791249.5</v>
      </c>
      <c r="U8536" s="12">
        <v>7791249.5</v>
      </c>
    </row>
    <row r="8537" spans="1:21" x14ac:dyDescent="0.2">
      <c r="A8537" s="13">
        <v>3584000000</v>
      </c>
      <c r="B8537" s="11">
        <v>6.4998791141183041</v>
      </c>
      <c r="C8537" s="12">
        <v>232955667.44999999</v>
      </c>
      <c r="E8537" s="13">
        <v>3584000000</v>
      </c>
      <c r="F8537" s="11">
        <v>6.4999182491629464</v>
      </c>
      <c r="G8537" s="12">
        <v>232957070.05000001</v>
      </c>
      <c r="I8537" s="13">
        <v>4034000000</v>
      </c>
      <c r="J8537" s="11">
        <v>11.5</v>
      </c>
      <c r="K8537" s="12">
        <v>463910000</v>
      </c>
      <c r="M8537" s="13">
        <v>4034000000</v>
      </c>
      <c r="N8537" s="11">
        <v>11.5</v>
      </c>
      <c r="O8537" s="12">
        <v>463910000</v>
      </c>
      <c r="Q8537" s="13">
        <v>6234000000</v>
      </c>
      <c r="R8537" s="11">
        <v>1.2499999197946743</v>
      </c>
      <c r="S8537" s="11">
        <v>1.25</v>
      </c>
      <c r="T8537" s="12">
        <v>7792499.5</v>
      </c>
      <c r="U8537" s="12">
        <v>7792499.5</v>
      </c>
    </row>
    <row r="8538" spans="1:21" x14ac:dyDescent="0.2">
      <c r="A8538" s="13">
        <v>3585000000</v>
      </c>
      <c r="B8538" s="11">
        <v>6.4998791478382136</v>
      </c>
      <c r="C8538" s="12">
        <v>233020667.44999999</v>
      </c>
      <c r="E8538" s="13">
        <v>3585000000</v>
      </c>
      <c r="F8538" s="11">
        <v>6.4999182719665276</v>
      </c>
      <c r="G8538" s="12">
        <v>233022070.05000001</v>
      </c>
      <c r="I8538" s="13">
        <v>4035000000</v>
      </c>
      <c r="J8538" s="11">
        <v>11.5</v>
      </c>
      <c r="K8538" s="12">
        <v>464025000</v>
      </c>
      <c r="M8538" s="13">
        <v>4035000000</v>
      </c>
      <c r="N8538" s="11">
        <v>11.5</v>
      </c>
      <c r="O8538" s="12">
        <v>464025000</v>
      </c>
      <c r="Q8538" s="13">
        <v>6235000000</v>
      </c>
      <c r="R8538" s="11">
        <v>1.2499999198075382</v>
      </c>
      <c r="S8538" s="11">
        <v>1.25</v>
      </c>
      <c r="T8538" s="12">
        <v>7793749.5</v>
      </c>
      <c r="U8538" s="12">
        <v>7793749.5</v>
      </c>
    </row>
    <row r="8539" spans="1:21" x14ac:dyDescent="0.2">
      <c r="A8539" s="13">
        <v>3586000000</v>
      </c>
      <c r="B8539" s="11">
        <v>6.4998791815393195</v>
      </c>
      <c r="C8539" s="12">
        <v>233085667.44999999</v>
      </c>
      <c r="E8539" s="13">
        <v>3586000000</v>
      </c>
      <c r="F8539" s="11">
        <v>6.4999182947573892</v>
      </c>
      <c r="G8539" s="12">
        <v>233087070.05000001</v>
      </c>
      <c r="I8539" s="13">
        <v>4036000000</v>
      </c>
      <c r="J8539" s="11">
        <v>11.5</v>
      </c>
      <c r="K8539" s="12">
        <v>464140000</v>
      </c>
      <c r="M8539" s="13">
        <v>4036000000</v>
      </c>
      <c r="N8539" s="11">
        <v>11.5</v>
      </c>
      <c r="O8539" s="12">
        <v>464140000</v>
      </c>
      <c r="Q8539" s="13">
        <v>6236000000</v>
      </c>
      <c r="R8539" s="11">
        <v>1.2499999198203977</v>
      </c>
      <c r="S8539" s="11">
        <v>1.25</v>
      </c>
      <c r="T8539" s="12">
        <v>7794999.5</v>
      </c>
      <c r="U8539" s="12">
        <v>7794999.5</v>
      </c>
    </row>
    <row r="8540" spans="1:21" x14ac:dyDescent="0.2">
      <c r="A8540" s="13">
        <v>3587000000</v>
      </c>
      <c r="B8540" s="11">
        <v>6.4998792152216334</v>
      </c>
      <c r="C8540" s="12">
        <v>233150667.44999999</v>
      </c>
      <c r="E8540" s="13">
        <v>3587000000</v>
      </c>
      <c r="F8540" s="11">
        <v>6.4999183175355455</v>
      </c>
      <c r="G8540" s="12">
        <v>233152070.05000001</v>
      </c>
      <c r="I8540" s="13">
        <v>4037000000</v>
      </c>
      <c r="J8540" s="11">
        <v>11.5</v>
      </c>
      <c r="K8540" s="12">
        <v>464255000</v>
      </c>
      <c r="M8540" s="13">
        <v>4037000000</v>
      </c>
      <c r="N8540" s="11">
        <v>11.5</v>
      </c>
      <c r="O8540" s="12">
        <v>464255000</v>
      </c>
      <c r="Q8540" s="13">
        <v>6237000000</v>
      </c>
      <c r="R8540" s="11">
        <v>1.249999919833253</v>
      </c>
      <c r="S8540" s="11">
        <v>1.25</v>
      </c>
      <c r="T8540" s="12">
        <v>7796249.5</v>
      </c>
      <c r="U8540" s="12">
        <v>7796249.5</v>
      </c>
    </row>
    <row r="8541" spans="1:21" x14ac:dyDescent="0.2">
      <c r="A8541" s="13">
        <v>3588000000</v>
      </c>
      <c r="B8541" s="11">
        <v>6.499879248885172</v>
      </c>
      <c r="C8541" s="12">
        <v>233215667.44999999</v>
      </c>
      <c r="E8541" s="13">
        <v>3588000000</v>
      </c>
      <c r="F8541" s="11">
        <v>6.4999183403010026</v>
      </c>
      <c r="G8541" s="12">
        <v>233217070.05000001</v>
      </c>
      <c r="I8541" s="13">
        <v>4038000000</v>
      </c>
      <c r="J8541" s="11">
        <v>11.5</v>
      </c>
      <c r="K8541" s="12">
        <v>464370000</v>
      </c>
      <c r="M8541" s="13">
        <v>4038000000</v>
      </c>
      <c r="N8541" s="11">
        <v>11.5</v>
      </c>
      <c r="O8541" s="12">
        <v>464370000</v>
      </c>
      <c r="Q8541" s="13">
        <v>6238000000</v>
      </c>
      <c r="R8541" s="11">
        <v>1.2499999198461045</v>
      </c>
      <c r="S8541" s="11">
        <v>1.25</v>
      </c>
      <c r="T8541" s="12">
        <v>7797499.5</v>
      </c>
      <c r="U8541" s="12">
        <v>7797499.5</v>
      </c>
    </row>
    <row r="8542" spans="1:21" x14ac:dyDescent="0.2">
      <c r="A8542" s="13">
        <v>3589000000</v>
      </c>
      <c r="B8542" s="11">
        <v>6.4998792825299523</v>
      </c>
      <c r="C8542" s="12">
        <v>233280667.44999999</v>
      </c>
      <c r="E8542" s="13">
        <v>3589000000</v>
      </c>
      <c r="F8542" s="11">
        <v>6.4999183630537765</v>
      </c>
      <c r="G8542" s="12">
        <v>233282070.05000001</v>
      </c>
      <c r="I8542" s="13">
        <v>4039000000</v>
      </c>
      <c r="J8542" s="11">
        <v>11.5</v>
      </c>
      <c r="K8542" s="12">
        <v>464485000</v>
      </c>
      <c r="M8542" s="13">
        <v>4039000000</v>
      </c>
      <c r="N8542" s="11">
        <v>11.5</v>
      </c>
      <c r="O8542" s="12">
        <v>464485000</v>
      </c>
      <c r="Q8542" s="13">
        <v>6239000000</v>
      </c>
      <c r="R8542" s="11">
        <v>1.2499999198589518</v>
      </c>
      <c r="S8542" s="11">
        <v>1.25</v>
      </c>
      <c r="T8542" s="12">
        <v>7798749.5</v>
      </c>
      <c r="U8542" s="12">
        <v>7798749.5</v>
      </c>
    </row>
    <row r="8543" spans="1:21" x14ac:dyDescent="0.2">
      <c r="A8543" s="13">
        <v>3590000000</v>
      </c>
      <c r="B8543" s="11">
        <v>6.4998793161559894</v>
      </c>
      <c r="C8543" s="12">
        <v>233345667.44999999</v>
      </c>
      <c r="E8543" s="13">
        <v>3590000000</v>
      </c>
      <c r="F8543" s="11">
        <v>6.4999183857938725</v>
      </c>
      <c r="G8543" s="12">
        <v>233347070.05000001</v>
      </c>
      <c r="I8543" s="13">
        <v>4040000000</v>
      </c>
      <c r="J8543" s="11">
        <v>11.5</v>
      </c>
      <c r="K8543" s="12">
        <v>464600000</v>
      </c>
      <c r="M8543" s="13">
        <v>4040000000</v>
      </c>
      <c r="N8543" s="11">
        <v>11.5</v>
      </c>
      <c r="O8543" s="12">
        <v>464600000</v>
      </c>
      <c r="Q8543" s="13">
        <v>6240000000</v>
      </c>
      <c r="R8543" s="11">
        <v>1.249999919871795</v>
      </c>
      <c r="S8543" s="11">
        <v>1.25</v>
      </c>
      <c r="T8543" s="12">
        <v>7799999.5</v>
      </c>
      <c r="U8543" s="12">
        <v>7799999.5</v>
      </c>
    </row>
    <row r="8544" spans="1:21" x14ac:dyDescent="0.2">
      <c r="A8544" s="13">
        <v>3591000000</v>
      </c>
      <c r="B8544" s="11">
        <v>6.4998793497632965</v>
      </c>
      <c r="C8544" s="12">
        <v>233410667.44999999</v>
      </c>
      <c r="E8544" s="13">
        <v>3591000000</v>
      </c>
      <c r="F8544" s="11">
        <v>6.4999184085213031</v>
      </c>
      <c r="G8544" s="12">
        <v>233412070.05000001</v>
      </c>
      <c r="I8544" s="13">
        <v>4041000000</v>
      </c>
      <c r="J8544" s="11">
        <v>11.5</v>
      </c>
      <c r="K8544" s="12">
        <v>464715000</v>
      </c>
      <c r="M8544" s="13">
        <v>4041000000</v>
      </c>
      <c r="N8544" s="11">
        <v>11.5</v>
      </c>
      <c r="O8544" s="12">
        <v>464715000</v>
      </c>
      <c r="Q8544" s="13">
        <v>6241000000</v>
      </c>
      <c r="R8544" s="11">
        <v>1.2499999198846339</v>
      </c>
      <c r="S8544" s="11">
        <v>1.25</v>
      </c>
      <c r="T8544" s="12">
        <v>7801249.5</v>
      </c>
      <c r="U8544" s="12">
        <v>7801249.5</v>
      </c>
    </row>
    <row r="8545" spans="1:21" x14ac:dyDescent="0.2">
      <c r="A8545" s="13">
        <v>3592000000</v>
      </c>
      <c r="B8545" s="11">
        <v>6.4998793833518933</v>
      </c>
      <c r="C8545" s="12">
        <v>233475667.44999999</v>
      </c>
      <c r="E8545" s="13">
        <v>3592000000</v>
      </c>
      <c r="F8545" s="11">
        <v>6.4999184312360807</v>
      </c>
      <c r="G8545" s="12">
        <v>233477070.05000001</v>
      </c>
      <c r="I8545" s="13">
        <v>4042000000</v>
      </c>
      <c r="J8545" s="11">
        <v>11.5</v>
      </c>
      <c r="K8545" s="12">
        <v>464830000</v>
      </c>
      <c r="M8545" s="13">
        <v>4042000000</v>
      </c>
      <c r="N8545" s="11">
        <v>11.5</v>
      </c>
      <c r="O8545" s="12">
        <v>464830000</v>
      </c>
      <c r="Q8545" s="13">
        <v>6242000000</v>
      </c>
      <c r="R8545" s="11">
        <v>1.2499999198974689</v>
      </c>
      <c r="S8545" s="11">
        <v>1.25</v>
      </c>
      <c r="T8545" s="12">
        <v>7802499.5</v>
      </c>
      <c r="U8545" s="12">
        <v>7802499.5</v>
      </c>
    </row>
    <row r="8546" spans="1:21" x14ac:dyDescent="0.2">
      <c r="A8546" s="13">
        <v>3593000000</v>
      </c>
      <c r="B8546" s="11">
        <v>6.4998794169217913</v>
      </c>
      <c r="C8546" s="12">
        <v>233540667.44999999</v>
      </c>
      <c r="E8546" s="13">
        <v>3593000000</v>
      </c>
      <c r="F8546" s="11">
        <v>6.4999184539382142</v>
      </c>
      <c r="G8546" s="12">
        <v>233542070.05000001</v>
      </c>
      <c r="I8546" s="13">
        <v>4043000000</v>
      </c>
      <c r="J8546" s="11">
        <v>11.5</v>
      </c>
      <c r="K8546" s="12">
        <v>464945000</v>
      </c>
      <c r="M8546" s="13">
        <v>4043000000</v>
      </c>
      <c r="N8546" s="11">
        <v>11.5</v>
      </c>
      <c r="O8546" s="12">
        <v>464945000</v>
      </c>
      <c r="Q8546" s="13">
        <v>6243000000</v>
      </c>
      <c r="R8546" s="11">
        <v>1.2499999199102996</v>
      </c>
      <c r="S8546" s="11">
        <v>1.25</v>
      </c>
      <c r="T8546" s="12">
        <v>7803749.5</v>
      </c>
      <c r="U8546" s="12">
        <v>7803749.5</v>
      </c>
    </row>
    <row r="8547" spans="1:21" x14ac:dyDescent="0.2">
      <c r="A8547" s="13">
        <v>3594000000</v>
      </c>
      <c r="B8547" s="11">
        <v>6.49987945047301</v>
      </c>
      <c r="C8547" s="12">
        <v>233605667.44999999</v>
      </c>
      <c r="E8547" s="13">
        <v>3594000000</v>
      </c>
      <c r="F8547" s="11">
        <v>6.4999184766277125</v>
      </c>
      <c r="G8547" s="12">
        <v>233607070.05000001</v>
      </c>
      <c r="I8547" s="13">
        <v>4044000000</v>
      </c>
      <c r="J8547" s="11">
        <v>11.5</v>
      </c>
      <c r="K8547" s="12">
        <v>465060000</v>
      </c>
      <c r="M8547" s="13">
        <v>4044000000</v>
      </c>
      <c r="N8547" s="11">
        <v>11.5</v>
      </c>
      <c r="O8547" s="12">
        <v>465060000</v>
      </c>
      <c r="Q8547" s="13">
        <v>6244000000</v>
      </c>
      <c r="R8547" s="11">
        <v>1.2499999199231262</v>
      </c>
      <c r="S8547" s="11">
        <v>1.25</v>
      </c>
      <c r="T8547" s="12">
        <v>7804999.5</v>
      </c>
      <c r="U8547" s="12">
        <v>7804999.5</v>
      </c>
    </row>
    <row r="8548" spans="1:21" x14ac:dyDescent="0.2">
      <c r="A8548" s="13">
        <v>3595000000</v>
      </c>
      <c r="B8548" s="11">
        <v>6.4998794840055636</v>
      </c>
      <c r="C8548" s="12">
        <v>233670667.44999999</v>
      </c>
      <c r="E8548" s="13">
        <v>3595000000</v>
      </c>
      <c r="F8548" s="11">
        <v>6.4999184993045898</v>
      </c>
      <c r="G8548" s="12">
        <v>233672070.05000001</v>
      </c>
      <c r="I8548" s="13">
        <v>4045000000</v>
      </c>
      <c r="J8548" s="11">
        <v>11.5</v>
      </c>
      <c r="K8548" s="12">
        <v>465175000</v>
      </c>
      <c r="M8548" s="13">
        <v>4045000000</v>
      </c>
      <c r="N8548" s="11">
        <v>11.5</v>
      </c>
      <c r="O8548" s="12">
        <v>465175000</v>
      </c>
      <c r="Q8548" s="13">
        <v>6245000000</v>
      </c>
      <c r="R8548" s="11">
        <v>1.2499999199359486</v>
      </c>
      <c r="S8548" s="11">
        <v>1.25</v>
      </c>
      <c r="T8548" s="12">
        <v>7806249.5</v>
      </c>
      <c r="U8548" s="12">
        <v>7806249.5</v>
      </c>
    </row>
    <row r="8549" spans="1:21" x14ac:dyDescent="0.2">
      <c r="A8549" s="13">
        <v>3596000000</v>
      </c>
      <c r="B8549" s="11">
        <v>6.4998795175194664</v>
      </c>
      <c r="C8549" s="12">
        <v>233735667.44999999</v>
      </c>
      <c r="E8549" s="13">
        <v>3596000000</v>
      </c>
      <c r="F8549" s="11">
        <v>6.4999185219688549</v>
      </c>
      <c r="G8549" s="12">
        <v>233737070.05000001</v>
      </c>
      <c r="I8549" s="13">
        <v>4046000000</v>
      </c>
      <c r="J8549" s="11">
        <v>11.5</v>
      </c>
      <c r="K8549" s="12">
        <v>465290000</v>
      </c>
      <c r="M8549" s="13">
        <v>4046000000</v>
      </c>
      <c r="N8549" s="11">
        <v>11.5</v>
      </c>
      <c r="O8549" s="12">
        <v>465290000</v>
      </c>
      <c r="Q8549" s="13">
        <v>6246000000</v>
      </c>
      <c r="R8549" s="11">
        <v>1.2499999199487672</v>
      </c>
      <c r="S8549" s="11">
        <v>1.25</v>
      </c>
      <c r="T8549" s="12">
        <v>7807499.5</v>
      </c>
      <c r="U8549" s="12">
        <v>7807499.5</v>
      </c>
    </row>
    <row r="8550" spans="1:21" x14ac:dyDescent="0.2">
      <c r="A8550" s="13">
        <v>3597000000</v>
      </c>
      <c r="B8550" s="11">
        <v>6.4998795510147342</v>
      </c>
      <c r="C8550" s="12">
        <v>233800667.44999999</v>
      </c>
      <c r="E8550" s="13">
        <v>3597000000</v>
      </c>
      <c r="F8550" s="11">
        <v>6.4999185446205168</v>
      </c>
      <c r="G8550" s="12">
        <v>233802070.05000001</v>
      </c>
      <c r="I8550" s="13">
        <v>4047000000</v>
      </c>
      <c r="J8550" s="11">
        <v>11.5</v>
      </c>
      <c r="K8550" s="12">
        <v>465405000</v>
      </c>
      <c r="M8550" s="13">
        <v>4047000000</v>
      </c>
      <c r="N8550" s="11">
        <v>11.5</v>
      </c>
      <c r="O8550" s="12">
        <v>465405000</v>
      </c>
      <c r="Q8550" s="13">
        <v>6247000000</v>
      </c>
      <c r="R8550" s="11">
        <v>1.2499999199615817</v>
      </c>
      <c r="S8550" s="11">
        <v>1.25</v>
      </c>
      <c r="T8550" s="12">
        <v>7808749.5</v>
      </c>
      <c r="U8550" s="12">
        <v>7808749.5</v>
      </c>
    </row>
    <row r="8551" spans="1:21" x14ac:dyDescent="0.2">
      <c r="A8551" s="13">
        <v>3598000000</v>
      </c>
      <c r="B8551" s="11">
        <v>6.4998795844913833</v>
      </c>
      <c r="C8551" s="12">
        <v>233865667.44999999</v>
      </c>
      <c r="E8551" s="13">
        <v>3598000000</v>
      </c>
      <c r="F8551" s="11">
        <v>6.4999185672595896</v>
      </c>
      <c r="G8551" s="12">
        <v>233867070.05000001</v>
      </c>
      <c r="I8551" s="13">
        <v>4048000000</v>
      </c>
      <c r="J8551" s="11">
        <v>11.5</v>
      </c>
      <c r="K8551" s="12">
        <v>465520000</v>
      </c>
      <c r="M8551" s="13">
        <v>4048000000</v>
      </c>
      <c r="N8551" s="11">
        <v>11.5</v>
      </c>
      <c r="O8551" s="12">
        <v>465520000</v>
      </c>
      <c r="Q8551" s="13">
        <v>6248000000</v>
      </c>
      <c r="R8551" s="11">
        <v>1.2499999199743916</v>
      </c>
      <c r="S8551" s="11">
        <v>1.25</v>
      </c>
      <c r="T8551" s="12">
        <v>7809999.5</v>
      </c>
      <c r="U8551" s="12">
        <v>7809999.5</v>
      </c>
    </row>
    <row r="8552" spans="1:21" x14ac:dyDescent="0.2">
      <c r="A8552" s="13">
        <v>3599000000</v>
      </c>
      <c r="B8552" s="11">
        <v>6.4998796179494303</v>
      </c>
      <c r="C8552" s="12">
        <v>233930667.44999999</v>
      </c>
      <c r="E8552" s="13">
        <v>3599000000</v>
      </c>
      <c r="F8552" s="11">
        <v>6.4999185898860796</v>
      </c>
      <c r="G8552" s="12">
        <v>233932070.05000001</v>
      </c>
      <c r="I8552" s="13">
        <v>4049000000</v>
      </c>
      <c r="J8552" s="11">
        <v>11.5</v>
      </c>
      <c r="K8552" s="12">
        <v>465635000</v>
      </c>
      <c r="M8552" s="13">
        <v>4049000000</v>
      </c>
      <c r="N8552" s="11">
        <v>11.5</v>
      </c>
      <c r="O8552" s="12">
        <v>465635000</v>
      </c>
      <c r="Q8552" s="13">
        <v>6249000000</v>
      </c>
      <c r="R8552" s="11">
        <v>1.2499999199871978</v>
      </c>
      <c r="S8552" s="11">
        <v>1.25</v>
      </c>
      <c r="T8552" s="12">
        <v>7811249.5</v>
      </c>
      <c r="U8552" s="12">
        <v>7811249.5</v>
      </c>
    </row>
    <row r="8553" spans="1:21" x14ac:dyDescent="0.2">
      <c r="A8553" s="13">
        <v>3600000000</v>
      </c>
      <c r="B8553" s="11">
        <v>6.4998796513888886</v>
      </c>
      <c r="C8553" s="12">
        <v>233995667.44999999</v>
      </c>
      <c r="E8553" s="13">
        <v>3600000000</v>
      </c>
      <c r="F8553" s="11">
        <v>6.4999186125000001</v>
      </c>
      <c r="G8553" s="12">
        <v>233997070.05000001</v>
      </c>
      <c r="I8553" s="13">
        <v>4050000000</v>
      </c>
      <c r="J8553" s="11">
        <v>11.5</v>
      </c>
      <c r="K8553" s="12">
        <v>465750000</v>
      </c>
      <c r="M8553" s="13">
        <v>4050000000</v>
      </c>
      <c r="N8553" s="11">
        <v>11.5</v>
      </c>
      <c r="O8553" s="12">
        <v>465750000</v>
      </c>
      <c r="Q8553" s="13">
        <v>6250000000</v>
      </c>
      <c r="R8553" s="11">
        <v>1.2499999199999998</v>
      </c>
      <c r="S8553" s="11">
        <v>1.25</v>
      </c>
      <c r="T8553" s="12">
        <v>7812499.5</v>
      </c>
      <c r="U8553" s="12">
        <v>7812499.5</v>
      </c>
    </row>
    <row r="8554" spans="1:21" x14ac:dyDescent="0.2">
      <c r="A8554" s="13">
        <v>3601000000</v>
      </c>
      <c r="B8554" s="11">
        <v>6.4998796848097742</v>
      </c>
      <c r="C8554" s="12">
        <v>234060667.44999999</v>
      </c>
      <c r="E8554" s="13">
        <v>3601000000</v>
      </c>
      <c r="F8554" s="11">
        <v>6.4999186351013609</v>
      </c>
      <c r="G8554" s="12">
        <v>234062070.05000001</v>
      </c>
      <c r="I8554" s="13">
        <v>4051000000</v>
      </c>
      <c r="J8554" s="11">
        <v>11.5</v>
      </c>
      <c r="K8554" s="12">
        <v>465865000</v>
      </c>
      <c r="M8554" s="13">
        <v>4051000000</v>
      </c>
      <c r="N8554" s="11">
        <v>11.5</v>
      </c>
      <c r="O8554" s="12">
        <v>465865000</v>
      </c>
      <c r="Q8554" s="13">
        <v>6251000000</v>
      </c>
      <c r="R8554" s="11">
        <v>1.249999920012798</v>
      </c>
      <c r="S8554" s="11">
        <v>1.25</v>
      </c>
      <c r="T8554" s="12">
        <v>7813749.5</v>
      </c>
      <c r="U8554" s="12">
        <v>7813749.5</v>
      </c>
    </row>
    <row r="8555" spans="1:21" x14ac:dyDescent="0.2">
      <c r="A8555" s="13">
        <v>3602000000</v>
      </c>
      <c r="B8555" s="11">
        <v>6.499879718212104</v>
      </c>
      <c r="C8555" s="12">
        <v>234125667.44999999</v>
      </c>
      <c r="E8555" s="13">
        <v>3602000000</v>
      </c>
      <c r="F8555" s="11">
        <v>6.4999186576901717</v>
      </c>
      <c r="G8555" s="12">
        <v>234127070.05000001</v>
      </c>
      <c r="I8555" s="13">
        <v>4052000000</v>
      </c>
      <c r="J8555" s="11">
        <v>11.5</v>
      </c>
      <c r="K8555" s="12">
        <v>465980000</v>
      </c>
      <c r="M8555" s="13">
        <v>4052000000</v>
      </c>
      <c r="N8555" s="11">
        <v>11.5</v>
      </c>
      <c r="O8555" s="12">
        <v>465980000</v>
      </c>
      <c r="Q8555" s="13">
        <v>6252000000</v>
      </c>
      <c r="R8555" s="11">
        <v>1.2499999200255918</v>
      </c>
      <c r="S8555" s="11">
        <v>1.25</v>
      </c>
      <c r="T8555" s="12">
        <v>7814999.5</v>
      </c>
      <c r="U8555" s="12">
        <v>7814999.5</v>
      </c>
    </row>
    <row r="8556" spans="1:21" x14ac:dyDescent="0.2">
      <c r="A8556" s="13">
        <v>3603000000</v>
      </c>
      <c r="B8556" s="11">
        <v>6.4998797515958922</v>
      </c>
      <c r="C8556" s="12">
        <v>234190667.44999999</v>
      </c>
      <c r="E8556" s="13">
        <v>3603000000</v>
      </c>
      <c r="F8556" s="11">
        <v>6.499918680266445</v>
      </c>
      <c r="G8556" s="12">
        <v>234192070.05000001</v>
      </c>
      <c r="I8556" s="13">
        <v>4053000000</v>
      </c>
      <c r="J8556" s="11">
        <v>11.5</v>
      </c>
      <c r="K8556" s="12">
        <v>466095000</v>
      </c>
      <c r="M8556" s="13">
        <v>4053000000</v>
      </c>
      <c r="N8556" s="11">
        <v>11.5</v>
      </c>
      <c r="O8556" s="12">
        <v>466095000</v>
      </c>
      <c r="Q8556" s="13">
        <v>6253000000</v>
      </c>
      <c r="R8556" s="11">
        <v>1.2499999200383816</v>
      </c>
      <c r="S8556" s="11">
        <v>1.25</v>
      </c>
      <c r="T8556" s="12">
        <v>7816249.5</v>
      </c>
      <c r="U8556" s="12">
        <v>7816249.5</v>
      </c>
    </row>
    <row r="8557" spans="1:21" x14ac:dyDescent="0.2">
      <c r="A8557" s="13">
        <v>3604000000</v>
      </c>
      <c r="B8557" s="11">
        <v>6.4998797849611547</v>
      </c>
      <c r="C8557" s="12">
        <v>234255667.44999999</v>
      </c>
      <c r="E8557" s="13">
        <v>3604000000</v>
      </c>
      <c r="F8557" s="11">
        <v>6.4999187028301888</v>
      </c>
      <c r="G8557" s="12">
        <v>234257070.05000001</v>
      </c>
      <c r="I8557" s="13">
        <v>4054000000</v>
      </c>
      <c r="J8557" s="11">
        <v>11.5</v>
      </c>
      <c r="K8557" s="12">
        <v>466210000</v>
      </c>
      <c r="M8557" s="13">
        <v>4054000000</v>
      </c>
      <c r="N8557" s="11">
        <v>11.5</v>
      </c>
      <c r="O8557" s="12">
        <v>466210000</v>
      </c>
      <c r="Q8557" s="13">
        <v>6254000000</v>
      </c>
      <c r="R8557" s="11">
        <v>1.2499999200511673</v>
      </c>
      <c r="S8557" s="11">
        <v>1.25</v>
      </c>
      <c r="T8557" s="12">
        <v>7817499.5</v>
      </c>
      <c r="U8557" s="12">
        <v>7817499.5</v>
      </c>
    </row>
    <row r="8558" spans="1:21" x14ac:dyDescent="0.2">
      <c r="A8558" s="13">
        <v>3605000000</v>
      </c>
      <c r="B8558" s="11">
        <v>6.499879818307905</v>
      </c>
      <c r="C8558" s="12">
        <v>234320667.44999999</v>
      </c>
      <c r="E8558" s="13">
        <v>3605000000</v>
      </c>
      <c r="F8558" s="11">
        <v>6.4999187253814146</v>
      </c>
      <c r="G8558" s="12">
        <v>234322070.05000001</v>
      </c>
      <c r="I8558" s="13">
        <v>4055000000</v>
      </c>
      <c r="J8558" s="11">
        <v>11.5</v>
      </c>
      <c r="K8558" s="12">
        <v>466325000</v>
      </c>
      <c r="M8558" s="13">
        <v>4055000000</v>
      </c>
      <c r="N8558" s="11">
        <v>11.5</v>
      </c>
      <c r="O8558" s="12">
        <v>466325000</v>
      </c>
      <c r="Q8558" s="13">
        <v>6255000000</v>
      </c>
      <c r="R8558" s="11">
        <v>1.2499999200639487</v>
      </c>
      <c r="S8558" s="11">
        <v>1.25</v>
      </c>
      <c r="T8558" s="12">
        <v>7818749.5</v>
      </c>
      <c r="U8558" s="12">
        <v>7818749.5</v>
      </c>
    </row>
    <row r="8559" spans="1:21" x14ac:dyDescent="0.2">
      <c r="A8559" s="13">
        <v>3606000000</v>
      </c>
      <c r="B8559" s="11">
        <v>6.4998798516361616</v>
      </c>
      <c r="C8559" s="12">
        <v>234385667.44999999</v>
      </c>
      <c r="E8559" s="13">
        <v>3606000000</v>
      </c>
      <c r="F8559" s="11">
        <v>6.499918747920133</v>
      </c>
      <c r="G8559" s="12">
        <v>234387070.05000001</v>
      </c>
      <c r="I8559" s="13">
        <v>4056000000</v>
      </c>
      <c r="J8559" s="11">
        <v>11.5</v>
      </c>
      <c r="K8559" s="12">
        <v>466440000</v>
      </c>
      <c r="M8559" s="13">
        <v>4056000000</v>
      </c>
      <c r="N8559" s="11">
        <v>11.5</v>
      </c>
      <c r="O8559" s="12">
        <v>466440000</v>
      </c>
      <c r="Q8559" s="13">
        <v>6256000000</v>
      </c>
      <c r="R8559" s="11">
        <v>1.2499999200767262</v>
      </c>
      <c r="S8559" s="11">
        <v>1.25</v>
      </c>
      <c r="T8559" s="12">
        <v>7819999.5</v>
      </c>
      <c r="U8559" s="12">
        <v>7819999.5</v>
      </c>
    </row>
    <row r="8560" spans="1:21" x14ac:dyDescent="0.2">
      <c r="A8560" s="13">
        <v>3607000000</v>
      </c>
      <c r="B8560" s="11">
        <v>6.4998798849459378</v>
      </c>
      <c r="C8560" s="12">
        <v>234450667.44999999</v>
      </c>
      <c r="E8560" s="13">
        <v>3607000000</v>
      </c>
      <c r="F8560" s="11">
        <v>6.4999187704463539</v>
      </c>
      <c r="G8560" s="12">
        <v>234452070.05000001</v>
      </c>
      <c r="I8560" s="13">
        <v>4057000000</v>
      </c>
      <c r="J8560" s="11">
        <v>11.5</v>
      </c>
      <c r="K8560" s="12">
        <v>466555000</v>
      </c>
      <c r="M8560" s="13">
        <v>4057000000</v>
      </c>
      <c r="N8560" s="11">
        <v>11.5</v>
      </c>
      <c r="O8560" s="12">
        <v>466555000</v>
      </c>
      <c r="Q8560" s="13">
        <v>6257000000</v>
      </c>
      <c r="R8560" s="11">
        <v>1.2499999200894998</v>
      </c>
      <c r="S8560" s="11">
        <v>1.25</v>
      </c>
      <c r="T8560" s="12">
        <v>7821249.5</v>
      </c>
      <c r="U8560" s="12">
        <v>7821249.5</v>
      </c>
    </row>
    <row r="8561" spans="1:21" x14ac:dyDescent="0.2">
      <c r="A8561" s="13">
        <v>3608000000</v>
      </c>
      <c r="B8561" s="11">
        <v>6.4998799182372498</v>
      </c>
      <c r="C8561" s="12">
        <v>234515667.44999999</v>
      </c>
      <c r="E8561" s="13">
        <v>3608000000</v>
      </c>
      <c r="F8561" s="11">
        <v>6.4999187929600897</v>
      </c>
      <c r="G8561" s="12">
        <v>234517070.05000001</v>
      </c>
      <c r="I8561" s="13">
        <v>4058000000</v>
      </c>
      <c r="J8561" s="11">
        <v>11.5</v>
      </c>
      <c r="K8561" s="12">
        <v>466670000</v>
      </c>
      <c r="M8561" s="13">
        <v>4058000000</v>
      </c>
      <c r="N8561" s="11">
        <v>11.5</v>
      </c>
      <c r="O8561" s="12">
        <v>466670000</v>
      </c>
      <c r="Q8561" s="13">
        <v>6258000000</v>
      </c>
      <c r="R8561" s="11">
        <v>1.2499999201022691</v>
      </c>
      <c r="S8561" s="11">
        <v>1.25</v>
      </c>
      <c r="T8561" s="12">
        <v>7822499.5</v>
      </c>
      <c r="U8561" s="12">
        <v>7822499.5</v>
      </c>
    </row>
    <row r="8562" spans="1:21" x14ac:dyDescent="0.2">
      <c r="A8562" s="13">
        <v>3609000000</v>
      </c>
      <c r="B8562" s="11">
        <v>6.4998799515101142</v>
      </c>
      <c r="C8562" s="12">
        <v>234580667.44999999</v>
      </c>
      <c r="E8562" s="13">
        <v>3609000000</v>
      </c>
      <c r="F8562" s="11">
        <v>6.4999188154613474</v>
      </c>
      <c r="G8562" s="12">
        <v>234582070.05000001</v>
      </c>
      <c r="I8562" s="13">
        <v>4059000000</v>
      </c>
      <c r="J8562" s="11">
        <v>11.5</v>
      </c>
      <c r="K8562" s="12">
        <v>466785000</v>
      </c>
      <c r="M8562" s="13">
        <v>4059000000</v>
      </c>
      <c r="N8562" s="11">
        <v>11.5</v>
      </c>
      <c r="O8562" s="12">
        <v>466785000</v>
      </c>
      <c r="Q8562" s="13">
        <v>6259000000</v>
      </c>
      <c r="R8562" s="11">
        <v>1.2499999201150345</v>
      </c>
      <c r="S8562" s="11">
        <v>1.25</v>
      </c>
      <c r="T8562" s="12">
        <v>7823749.5</v>
      </c>
      <c r="U8562" s="12">
        <v>7823749.5</v>
      </c>
    </row>
    <row r="8563" spans="1:21" x14ac:dyDescent="0.2">
      <c r="A8563" s="13">
        <v>3610000000</v>
      </c>
      <c r="B8563" s="11">
        <v>6.4998799847645419</v>
      </c>
      <c r="C8563" s="12">
        <v>234645667.44999999</v>
      </c>
      <c r="E8563" s="13">
        <v>3610000000</v>
      </c>
      <c r="F8563" s="11">
        <v>6.4999188379501387</v>
      </c>
      <c r="G8563" s="12">
        <v>234647070.05000001</v>
      </c>
      <c r="I8563" s="13">
        <v>4060000000</v>
      </c>
      <c r="J8563" s="11">
        <v>11.5</v>
      </c>
      <c r="K8563" s="12">
        <v>466900000</v>
      </c>
      <c r="M8563" s="13">
        <v>4060000000</v>
      </c>
      <c r="N8563" s="11">
        <v>11.5</v>
      </c>
      <c r="O8563" s="12">
        <v>466900000</v>
      </c>
      <c r="Q8563" s="13">
        <v>6260000000</v>
      </c>
      <c r="R8563" s="11">
        <v>1.2499999201277954</v>
      </c>
      <c r="S8563" s="11">
        <v>1.25</v>
      </c>
      <c r="T8563" s="12">
        <v>7824999.5</v>
      </c>
      <c r="U8563" s="12">
        <v>7824999.5</v>
      </c>
    </row>
    <row r="8564" spans="1:21" x14ac:dyDescent="0.2">
      <c r="A8564" s="13">
        <v>3611000000</v>
      </c>
      <c r="B8564" s="11">
        <v>6.4998800180005532</v>
      </c>
      <c r="C8564" s="12">
        <v>234710667.44999999</v>
      </c>
      <c r="E8564" s="13">
        <v>3611000000</v>
      </c>
      <c r="F8564" s="11">
        <v>6.499918860426475</v>
      </c>
      <c r="G8564" s="12">
        <v>234712070.05000001</v>
      </c>
      <c r="I8564" s="13">
        <v>4061000000</v>
      </c>
      <c r="J8564" s="11">
        <v>11.5</v>
      </c>
      <c r="K8564" s="12">
        <v>467015000</v>
      </c>
      <c r="M8564" s="13">
        <v>4061000000</v>
      </c>
      <c r="N8564" s="11">
        <v>11.5</v>
      </c>
      <c r="O8564" s="12">
        <v>467015000</v>
      </c>
      <c r="Q8564" s="13">
        <v>6261000000</v>
      </c>
      <c r="R8564" s="11">
        <v>1.2499999201405527</v>
      </c>
      <c r="S8564" s="11">
        <v>1.25</v>
      </c>
      <c r="T8564" s="12">
        <v>7826249.5</v>
      </c>
      <c r="U8564" s="12">
        <v>7826249.5</v>
      </c>
    </row>
    <row r="8565" spans="1:21" x14ac:dyDescent="0.2">
      <c r="A8565" s="13">
        <v>3612000000</v>
      </c>
      <c r="B8565" s="11">
        <v>6.4998800512181614</v>
      </c>
      <c r="C8565" s="12">
        <v>234775667.44999999</v>
      </c>
      <c r="E8565" s="13">
        <v>3612000000</v>
      </c>
      <c r="F8565" s="11">
        <v>6.4999188828903653</v>
      </c>
      <c r="G8565" s="12">
        <v>234777070.05000001</v>
      </c>
      <c r="I8565" s="13">
        <v>4062000000</v>
      </c>
      <c r="J8565" s="11">
        <v>11.5</v>
      </c>
      <c r="K8565" s="12">
        <v>467130000</v>
      </c>
      <c r="M8565" s="13">
        <v>4062000000</v>
      </c>
      <c r="N8565" s="11">
        <v>11.5</v>
      </c>
      <c r="O8565" s="12">
        <v>467130000</v>
      </c>
      <c r="Q8565" s="13">
        <v>6262000000</v>
      </c>
      <c r="R8565" s="11">
        <v>1.2499999201533056</v>
      </c>
      <c r="S8565" s="11">
        <v>1.25</v>
      </c>
      <c r="T8565" s="12">
        <v>7827499.5</v>
      </c>
      <c r="U8565" s="12">
        <v>7827499.5</v>
      </c>
    </row>
    <row r="8566" spans="1:21" x14ac:dyDescent="0.2">
      <c r="A8566" s="13">
        <v>3613000000</v>
      </c>
      <c r="B8566" s="11">
        <v>6.4998800844173807</v>
      </c>
      <c r="C8566" s="12">
        <v>234840667.44999999</v>
      </c>
      <c r="E8566" s="13">
        <v>3613000000</v>
      </c>
      <c r="F8566" s="11">
        <v>6.4999189053418212</v>
      </c>
      <c r="G8566" s="12">
        <v>234842070.05000001</v>
      </c>
      <c r="I8566" s="13">
        <v>4063000000</v>
      </c>
      <c r="J8566" s="11">
        <v>11.5</v>
      </c>
      <c r="K8566" s="12">
        <v>467245000</v>
      </c>
      <c r="M8566" s="13">
        <v>4063000000</v>
      </c>
      <c r="N8566" s="11">
        <v>11.5</v>
      </c>
      <c r="O8566" s="12">
        <v>467245000</v>
      </c>
      <c r="Q8566" s="13">
        <v>6263000000</v>
      </c>
      <c r="R8566" s="11">
        <v>1.2499999201660545</v>
      </c>
      <c r="S8566" s="11">
        <v>1.25</v>
      </c>
      <c r="T8566" s="12">
        <v>7828749.5</v>
      </c>
      <c r="U8566" s="12">
        <v>7828749.5</v>
      </c>
    </row>
    <row r="8567" spans="1:21" x14ac:dyDescent="0.2">
      <c r="A8567" s="13">
        <v>3614000000</v>
      </c>
      <c r="B8567" s="11">
        <v>6.499880117598229</v>
      </c>
      <c r="C8567" s="12">
        <v>234905667.44999999</v>
      </c>
      <c r="E8567" s="13">
        <v>3614000000</v>
      </c>
      <c r="F8567" s="11">
        <v>6.4999189277808522</v>
      </c>
      <c r="G8567" s="12">
        <v>234907070.05000001</v>
      </c>
      <c r="I8567" s="13">
        <v>4064000000</v>
      </c>
      <c r="J8567" s="11">
        <v>11.5</v>
      </c>
      <c r="K8567" s="12">
        <v>467360000</v>
      </c>
      <c r="M8567" s="13">
        <v>4064000000</v>
      </c>
      <c r="N8567" s="11">
        <v>11.5</v>
      </c>
      <c r="O8567" s="12">
        <v>467360000</v>
      </c>
      <c r="Q8567" s="13">
        <v>6264000000</v>
      </c>
      <c r="R8567" s="11">
        <v>1.2499999201787997</v>
      </c>
      <c r="S8567" s="11">
        <v>1.25</v>
      </c>
      <c r="T8567" s="12">
        <v>7829999.5</v>
      </c>
      <c r="U8567" s="12">
        <v>7829999.5</v>
      </c>
    </row>
    <row r="8568" spans="1:21" x14ac:dyDescent="0.2">
      <c r="A8568" s="13">
        <v>3615000000</v>
      </c>
      <c r="B8568" s="11">
        <v>6.4998801507607187</v>
      </c>
      <c r="C8568" s="12">
        <v>234970667.44999999</v>
      </c>
      <c r="E8568" s="13">
        <v>3615000000</v>
      </c>
      <c r="F8568" s="11">
        <v>6.4999189502074683</v>
      </c>
      <c r="G8568" s="12">
        <v>234972070.05000001</v>
      </c>
      <c r="I8568" s="13">
        <v>4065000000</v>
      </c>
      <c r="J8568" s="11">
        <v>11.5</v>
      </c>
      <c r="K8568" s="12">
        <v>467475000</v>
      </c>
      <c r="M8568" s="13">
        <v>4065000000</v>
      </c>
      <c r="N8568" s="11">
        <v>11.5</v>
      </c>
      <c r="O8568" s="12">
        <v>467475000</v>
      </c>
      <c r="Q8568" s="13">
        <v>6265000000</v>
      </c>
      <c r="R8568" s="11">
        <v>1.2499999201915404</v>
      </c>
      <c r="S8568" s="11">
        <v>1.25</v>
      </c>
      <c r="T8568" s="12">
        <v>7831249.5</v>
      </c>
      <c r="U8568" s="12">
        <v>7831249.5</v>
      </c>
    </row>
    <row r="8569" spans="1:21" x14ac:dyDescent="0.2">
      <c r="A8569" s="13">
        <v>3616000000</v>
      </c>
      <c r="B8569" s="11">
        <v>6.4998801839048674</v>
      </c>
      <c r="C8569" s="12">
        <v>235035667.44999999</v>
      </c>
      <c r="E8569" s="13">
        <v>3616000000</v>
      </c>
      <c r="F8569" s="11">
        <v>6.4999189726216819</v>
      </c>
      <c r="G8569" s="12">
        <v>235037070.05000001</v>
      </c>
      <c r="I8569" s="13">
        <v>4066000000</v>
      </c>
      <c r="J8569" s="11">
        <v>11.5</v>
      </c>
      <c r="K8569" s="12">
        <v>467590000</v>
      </c>
      <c r="M8569" s="13">
        <v>4066000000</v>
      </c>
      <c r="N8569" s="11">
        <v>11.5</v>
      </c>
      <c r="O8569" s="12">
        <v>467590000</v>
      </c>
      <c r="Q8569" s="13">
        <v>6266000000</v>
      </c>
      <c r="R8569" s="11">
        <v>1.2499999202042771</v>
      </c>
      <c r="S8569" s="11">
        <v>1.25</v>
      </c>
      <c r="T8569" s="12">
        <v>7832499.5</v>
      </c>
      <c r="U8569" s="12">
        <v>7832499.5</v>
      </c>
    </row>
    <row r="8570" spans="1:21" x14ac:dyDescent="0.2">
      <c r="A8570" s="13">
        <v>3617000000</v>
      </c>
      <c r="B8570" s="11">
        <v>6.4998802170306877</v>
      </c>
      <c r="C8570" s="12">
        <v>235100667.44999999</v>
      </c>
      <c r="E8570" s="13">
        <v>3617000000</v>
      </c>
      <c r="F8570" s="11">
        <v>6.4999189950235001</v>
      </c>
      <c r="G8570" s="12">
        <v>235102070.05000001</v>
      </c>
      <c r="I8570" s="13">
        <v>4067000000</v>
      </c>
      <c r="J8570" s="11">
        <v>11.5</v>
      </c>
      <c r="K8570" s="12">
        <v>467705000</v>
      </c>
      <c r="M8570" s="13">
        <v>4067000000</v>
      </c>
      <c r="N8570" s="11">
        <v>11.5</v>
      </c>
      <c r="O8570" s="12">
        <v>467705000</v>
      </c>
      <c r="Q8570" s="13">
        <v>6267000000</v>
      </c>
      <c r="R8570" s="11">
        <v>1.2499999202170098</v>
      </c>
      <c r="S8570" s="11">
        <v>1.25</v>
      </c>
      <c r="T8570" s="12">
        <v>7833749.5</v>
      </c>
      <c r="U8570" s="12">
        <v>7833749.5</v>
      </c>
    </row>
    <row r="8571" spans="1:21" x14ac:dyDescent="0.2">
      <c r="A8571" s="13">
        <v>3618000000</v>
      </c>
      <c r="B8571" s="11">
        <v>6.4998802501381974</v>
      </c>
      <c r="C8571" s="12">
        <v>235165667.44999999</v>
      </c>
      <c r="E8571" s="13">
        <v>3618000000</v>
      </c>
      <c r="F8571" s="11">
        <v>6.4999190174129362</v>
      </c>
      <c r="G8571" s="12">
        <v>235167070.05000001</v>
      </c>
      <c r="I8571" s="13">
        <v>4068000000</v>
      </c>
      <c r="J8571" s="11">
        <v>11.5</v>
      </c>
      <c r="K8571" s="12">
        <v>467820000</v>
      </c>
      <c r="M8571" s="13">
        <v>4068000000</v>
      </c>
      <c r="N8571" s="11">
        <v>11.5</v>
      </c>
      <c r="O8571" s="12">
        <v>467820000</v>
      </c>
      <c r="Q8571" s="13">
        <v>6268000000</v>
      </c>
      <c r="R8571" s="11">
        <v>1.2499999202297385</v>
      </c>
      <c r="S8571" s="11">
        <v>1.25</v>
      </c>
      <c r="T8571" s="12">
        <v>7834999.5</v>
      </c>
      <c r="U8571" s="12">
        <v>7834999.5</v>
      </c>
    </row>
    <row r="8572" spans="1:21" x14ac:dyDescent="0.2">
      <c r="A8572" s="13">
        <v>3619000000</v>
      </c>
      <c r="B8572" s="11">
        <v>6.4998802832274105</v>
      </c>
      <c r="C8572" s="12">
        <v>235230667.44999999</v>
      </c>
      <c r="E8572" s="13">
        <v>3619000000</v>
      </c>
      <c r="F8572" s="11">
        <v>6.4999190397899973</v>
      </c>
      <c r="G8572" s="12">
        <v>235232070.05000001</v>
      </c>
      <c r="I8572" s="13">
        <v>4069000000</v>
      </c>
      <c r="J8572" s="11">
        <v>11.5</v>
      </c>
      <c r="K8572" s="12">
        <v>467935000</v>
      </c>
      <c r="M8572" s="13">
        <v>4069000000</v>
      </c>
      <c r="N8572" s="11">
        <v>11.5</v>
      </c>
      <c r="O8572" s="12">
        <v>467935000</v>
      </c>
      <c r="Q8572" s="13">
        <v>6269000000</v>
      </c>
      <c r="R8572" s="11">
        <v>1.2499999202424628</v>
      </c>
      <c r="S8572" s="11">
        <v>1.25</v>
      </c>
      <c r="T8572" s="12">
        <v>7836249.5</v>
      </c>
      <c r="U8572" s="12">
        <v>7836249.5</v>
      </c>
    </row>
    <row r="8573" spans="1:21" x14ac:dyDescent="0.2">
      <c r="A8573" s="13">
        <v>3620000000</v>
      </c>
      <c r="B8573" s="11">
        <v>6.4998803162983423</v>
      </c>
      <c r="C8573" s="12">
        <v>235295667.44999999</v>
      </c>
      <c r="E8573" s="13">
        <v>3620000000</v>
      </c>
      <c r="F8573" s="11">
        <v>6.4999190621546967</v>
      </c>
      <c r="G8573" s="12">
        <v>235297070.05000001</v>
      </c>
      <c r="I8573" s="13">
        <v>4070000000</v>
      </c>
      <c r="J8573" s="11">
        <v>11.5</v>
      </c>
      <c r="K8573" s="12">
        <v>468050000</v>
      </c>
      <c r="M8573" s="13">
        <v>4070000000</v>
      </c>
      <c r="N8573" s="11">
        <v>11.5</v>
      </c>
      <c r="O8573" s="12">
        <v>468050000</v>
      </c>
      <c r="Q8573" s="13">
        <v>6270000000</v>
      </c>
      <c r="R8573" s="11">
        <v>1.2499999202551835</v>
      </c>
      <c r="S8573" s="11">
        <v>1.25</v>
      </c>
      <c r="T8573" s="12">
        <v>7837499.5</v>
      </c>
      <c r="U8573" s="12">
        <v>7837499.5</v>
      </c>
    </row>
    <row r="8574" spans="1:21" x14ac:dyDescent="0.2">
      <c r="A8574" s="13">
        <v>3621000000</v>
      </c>
      <c r="B8574" s="11">
        <v>6.4998803493510078</v>
      </c>
      <c r="C8574" s="12">
        <v>235360667.44999999</v>
      </c>
      <c r="E8574" s="13">
        <v>3621000000</v>
      </c>
      <c r="F8574" s="11">
        <v>6.4999190845070425</v>
      </c>
      <c r="G8574" s="12">
        <v>235362070.05000001</v>
      </c>
      <c r="I8574" s="13">
        <v>4071000000</v>
      </c>
      <c r="J8574" s="11">
        <v>11.5</v>
      </c>
      <c r="K8574" s="12">
        <v>468165000</v>
      </c>
      <c r="M8574" s="13">
        <v>4071000000</v>
      </c>
      <c r="N8574" s="11">
        <v>11.5</v>
      </c>
      <c r="O8574" s="12">
        <v>468165000</v>
      </c>
      <c r="Q8574" s="13">
        <v>6271000000</v>
      </c>
      <c r="R8574" s="11">
        <v>1.2499999202678997</v>
      </c>
      <c r="S8574" s="11">
        <v>1.25</v>
      </c>
      <c r="T8574" s="12">
        <v>7838749.5</v>
      </c>
      <c r="U8574" s="12">
        <v>7838749.5</v>
      </c>
    </row>
    <row r="8575" spans="1:21" x14ac:dyDescent="0.2">
      <c r="A8575" s="13">
        <v>3622000000</v>
      </c>
      <c r="B8575" s="11">
        <v>6.4998803823854212</v>
      </c>
      <c r="C8575" s="12">
        <v>235425667.44999999</v>
      </c>
      <c r="E8575" s="13">
        <v>3622000000</v>
      </c>
      <c r="F8575" s="11">
        <v>6.4999191068470461</v>
      </c>
      <c r="G8575" s="12">
        <v>235427070.05000001</v>
      </c>
      <c r="I8575" s="13">
        <v>4072000000</v>
      </c>
      <c r="J8575" s="11">
        <v>11.5</v>
      </c>
      <c r="K8575" s="12">
        <v>468280000</v>
      </c>
      <c r="M8575" s="13">
        <v>4072000000</v>
      </c>
      <c r="N8575" s="11">
        <v>11.5</v>
      </c>
      <c r="O8575" s="12">
        <v>468280000</v>
      </c>
      <c r="Q8575" s="13">
        <v>6272000000</v>
      </c>
      <c r="R8575" s="11">
        <v>1.2499999202806122</v>
      </c>
      <c r="S8575" s="11">
        <v>1.25</v>
      </c>
      <c r="T8575" s="12">
        <v>7839999.5</v>
      </c>
      <c r="U8575" s="12">
        <v>7839999.5</v>
      </c>
    </row>
    <row r="8576" spans="1:21" x14ac:dyDescent="0.2">
      <c r="A8576" s="13">
        <v>3623000000</v>
      </c>
      <c r="B8576" s="11">
        <v>6.4998804154016003</v>
      </c>
      <c r="C8576" s="12">
        <v>235490667.44999999</v>
      </c>
      <c r="E8576" s="13">
        <v>3623000000</v>
      </c>
      <c r="F8576" s="11">
        <v>6.4999191291747183</v>
      </c>
      <c r="G8576" s="12">
        <v>235492070.05000001</v>
      </c>
      <c r="I8576" s="13">
        <v>4073000000</v>
      </c>
      <c r="J8576" s="11">
        <v>11.5</v>
      </c>
      <c r="K8576" s="12">
        <v>468395000</v>
      </c>
      <c r="M8576" s="13">
        <v>4073000000</v>
      </c>
      <c r="N8576" s="11">
        <v>11.5</v>
      </c>
      <c r="O8576" s="12">
        <v>468395000</v>
      </c>
      <c r="Q8576" s="13">
        <v>6273000000</v>
      </c>
      <c r="R8576" s="11">
        <v>1.2499999202933205</v>
      </c>
      <c r="S8576" s="11">
        <v>1.25</v>
      </c>
      <c r="T8576" s="12">
        <v>7841249.5</v>
      </c>
      <c r="U8576" s="12">
        <v>7841249.5</v>
      </c>
    </row>
    <row r="8577" spans="1:21" x14ac:dyDescent="0.2">
      <c r="A8577" s="13">
        <v>3624000000</v>
      </c>
      <c r="B8577" s="11">
        <v>6.4998804483995585</v>
      </c>
      <c r="C8577" s="12">
        <v>235555667.44999999</v>
      </c>
      <c r="E8577" s="13">
        <v>3624000000</v>
      </c>
      <c r="F8577" s="11">
        <v>6.499919151490066</v>
      </c>
      <c r="G8577" s="12">
        <v>235557070.05000001</v>
      </c>
      <c r="I8577" s="13">
        <v>4074000000</v>
      </c>
      <c r="J8577" s="11">
        <v>11.5</v>
      </c>
      <c r="K8577" s="12">
        <v>468510000</v>
      </c>
      <c r="M8577" s="13">
        <v>4074000000</v>
      </c>
      <c r="N8577" s="11">
        <v>11.5</v>
      </c>
      <c r="O8577" s="12">
        <v>468510000</v>
      </c>
      <c r="Q8577" s="13">
        <v>6274000000</v>
      </c>
      <c r="R8577" s="11">
        <v>1.2499999203060248</v>
      </c>
      <c r="S8577" s="11">
        <v>1.25</v>
      </c>
      <c r="T8577" s="12">
        <v>7842499.5</v>
      </c>
      <c r="U8577" s="12">
        <v>7842499.5</v>
      </c>
    </row>
    <row r="8578" spans="1:21" x14ac:dyDescent="0.2">
      <c r="A8578" s="13">
        <v>3625000000</v>
      </c>
      <c r="B8578" s="11">
        <v>6.4998804813793098</v>
      </c>
      <c r="C8578" s="12">
        <v>235620667.44999999</v>
      </c>
      <c r="E8578" s="13">
        <v>3625000000</v>
      </c>
      <c r="F8578" s="11">
        <v>6.4999191737931037</v>
      </c>
      <c r="G8578" s="12">
        <v>235622070.05000001</v>
      </c>
      <c r="I8578" s="13">
        <v>4075000000</v>
      </c>
      <c r="J8578" s="11">
        <v>11.5</v>
      </c>
      <c r="K8578" s="12">
        <v>468625000</v>
      </c>
      <c r="M8578" s="13">
        <v>4075000000</v>
      </c>
      <c r="N8578" s="11">
        <v>11.5</v>
      </c>
      <c r="O8578" s="12">
        <v>468625000</v>
      </c>
      <c r="Q8578" s="13">
        <v>6275000000</v>
      </c>
      <c r="R8578" s="11">
        <v>1.2499999203187251</v>
      </c>
      <c r="S8578" s="11">
        <v>1.25</v>
      </c>
      <c r="T8578" s="12">
        <v>7843749.5</v>
      </c>
      <c r="U8578" s="12">
        <v>7843749.5</v>
      </c>
    </row>
    <row r="8579" spans="1:21" x14ac:dyDescent="0.2">
      <c r="A8579" s="13">
        <v>3626000000</v>
      </c>
      <c r="B8579" s="11">
        <v>6.4998805143408704</v>
      </c>
      <c r="C8579" s="12">
        <v>235685667.44999999</v>
      </c>
      <c r="E8579" s="13">
        <v>3626000000</v>
      </c>
      <c r="F8579" s="11">
        <v>6.4999191960838392</v>
      </c>
      <c r="G8579" s="12">
        <v>235687070.05000001</v>
      </c>
      <c r="I8579" s="13">
        <v>4076000000</v>
      </c>
      <c r="J8579" s="11">
        <v>11.5</v>
      </c>
      <c r="K8579" s="12">
        <v>468740000</v>
      </c>
      <c r="M8579" s="13">
        <v>4076000000</v>
      </c>
      <c r="N8579" s="11">
        <v>11.5</v>
      </c>
      <c r="O8579" s="12">
        <v>468740000</v>
      </c>
      <c r="Q8579" s="13">
        <v>6276000000</v>
      </c>
      <c r="R8579" s="11">
        <v>1.2499999203314212</v>
      </c>
      <c r="S8579" s="11">
        <v>1.25</v>
      </c>
      <c r="T8579" s="12">
        <v>7844999.5</v>
      </c>
      <c r="U8579" s="12">
        <v>7844999.5</v>
      </c>
    </row>
    <row r="8580" spans="1:21" x14ac:dyDescent="0.2">
      <c r="A8580" s="13">
        <v>3627000000</v>
      </c>
      <c r="B8580" s="11">
        <v>6.4998805472842562</v>
      </c>
      <c r="C8580" s="12">
        <v>235750667.44999999</v>
      </c>
      <c r="E8580" s="13">
        <v>3627000000</v>
      </c>
      <c r="F8580" s="11">
        <v>6.499919218362284</v>
      </c>
      <c r="G8580" s="12">
        <v>235752070.05000001</v>
      </c>
      <c r="I8580" s="13">
        <v>4077000000</v>
      </c>
      <c r="J8580" s="11">
        <v>11.5</v>
      </c>
      <c r="K8580" s="12">
        <v>468855000</v>
      </c>
      <c r="M8580" s="13">
        <v>4077000000</v>
      </c>
      <c r="N8580" s="11">
        <v>11.5</v>
      </c>
      <c r="O8580" s="12">
        <v>468855000</v>
      </c>
      <c r="Q8580" s="13">
        <v>6277000000</v>
      </c>
      <c r="R8580" s="11">
        <v>1.2499999203441132</v>
      </c>
      <c r="S8580" s="11">
        <v>1.25</v>
      </c>
      <c r="T8580" s="12">
        <v>7846249.5</v>
      </c>
      <c r="U8580" s="12">
        <v>7846249.5</v>
      </c>
    </row>
    <row r="8581" spans="1:21" x14ac:dyDescent="0.2">
      <c r="A8581" s="13">
        <v>3628000000</v>
      </c>
      <c r="B8581" s="11">
        <v>6.4998805802094815</v>
      </c>
      <c r="C8581" s="12">
        <v>235815667.44999999</v>
      </c>
      <c r="E8581" s="13">
        <v>3628000000</v>
      </c>
      <c r="F8581" s="11">
        <v>6.4999192406284463</v>
      </c>
      <c r="G8581" s="12">
        <v>235817070.05000001</v>
      </c>
      <c r="I8581" s="13">
        <v>4078000000</v>
      </c>
      <c r="J8581" s="11">
        <v>11.5</v>
      </c>
      <c r="K8581" s="12">
        <v>468970000</v>
      </c>
      <c r="M8581" s="13">
        <v>4078000000</v>
      </c>
      <c r="N8581" s="11">
        <v>11.5</v>
      </c>
      <c r="O8581" s="12">
        <v>468970000</v>
      </c>
      <c r="Q8581" s="13">
        <v>6278000000</v>
      </c>
      <c r="R8581" s="11">
        <v>1.2499999203568015</v>
      </c>
      <c r="S8581" s="11">
        <v>1.25</v>
      </c>
      <c r="T8581" s="12">
        <v>7847499.5</v>
      </c>
      <c r="U8581" s="12">
        <v>7847499.5</v>
      </c>
    </row>
    <row r="8582" spans="1:21" x14ac:dyDescent="0.2">
      <c r="A8582" s="13">
        <v>3629000000</v>
      </c>
      <c r="B8582" s="11">
        <v>6.4998806131165612</v>
      </c>
      <c r="C8582" s="12">
        <v>235880667.44999999</v>
      </c>
      <c r="E8582" s="13">
        <v>3629000000</v>
      </c>
      <c r="F8582" s="11">
        <v>6.4999192628823366</v>
      </c>
      <c r="G8582" s="12">
        <v>235882070.05000001</v>
      </c>
      <c r="I8582" s="13">
        <v>4079000000</v>
      </c>
      <c r="J8582" s="11">
        <v>11.5</v>
      </c>
      <c r="K8582" s="12">
        <v>469085000</v>
      </c>
      <c r="M8582" s="13">
        <v>4079000000</v>
      </c>
      <c r="N8582" s="11">
        <v>11.5</v>
      </c>
      <c r="O8582" s="12">
        <v>469085000</v>
      </c>
      <c r="Q8582" s="13">
        <v>6279000000</v>
      </c>
      <c r="R8582" s="11">
        <v>1.2499999203694856</v>
      </c>
      <c r="S8582" s="11">
        <v>1.25</v>
      </c>
      <c r="T8582" s="12">
        <v>7848749.5</v>
      </c>
      <c r="U8582" s="12">
        <v>7848749.5</v>
      </c>
    </row>
    <row r="8583" spans="1:21" x14ac:dyDescent="0.2">
      <c r="A8583" s="13">
        <v>3630000000</v>
      </c>
      <c r="B8583" s="11">
        <v>6.4998806460055096</v>
      </c>
      <c r="C8583" s="12">
        <v>235945667.44999999</v>
      </c>
      <c r="E8583" s="13">
        <v>3630000000</v>
      </c>
      <c r="F8583" s="11">
        <v>6.4999192851239673</v>
      </c>
      <c r="G8583" s="12">
        <v>235947070.05000001</v>
      </c>
      <c r="I8583" s="13">
        <v>4080000000</v>
      </c>
      <c r="J8583" s="11">
        <v>11.5</v>
      </c>
      <c r="K8583" s="12">
        <v>469200000</v>
      </c>
      <c r="M8583" s="13">
        <v>4080000000</v>
      </c>
      <c r="N8583" s="11">
        <v>11.5</v>
      </c>
      <c r="O8583" s="12">
        <v>469200000</v>
      </c>
      <c r="Q8583" s="13">
        <v>6280000000</v>
      </c>
      <c r="R8583" s="11">
        <v>1.2499999203821657</v>
      </c>
      <c r="S8583" s="11">
        <v>1.25</v>
      </c>
      <c r="T8583" s="12">
        <v>7849999.5</v>
      </c>
      <c r="U8583" s="12">
        <v>7849999.5</v>
      </c>
    </row>
    <row r="8584" spans="1:21" x14ac:dyDescent="0.2">
      <c r="A8584" s="13">
        <v>3631000000</v>
      </c>
      <c r="B8584" s="11">
        <v>6.4998806788763419</v>
      </c>
      <c r="C8584" s="12">
        <v>236010667.44999999</v>
      </c>
      <c r="E8584" s="13">
        <v>3631000000</v>
      </c>
      <c r="F8584" s="11">
        <v>6.4999193073533466</v>
      </c>
      <c r="G8584" s="12">
        <v>236012070.05000001</v>
      </c>
      <c r="I8584" s="13">
        <v>4081000000</v>
      </c>
      <c r="J8584" s="11">
        <v>11.5</v>
      </c>
      <c r="K8584" s="12">
        <v>469315000</v>
      </c>
      <c r="M8584" s="13">
        <v>4081000000</v>
      </c>
      <c r="N8584" s="11">
        <v>11.5</v>
      </c>
      <c r="O8584" s="12">
        <v>469315000</v>
      </c>
      <c r="Q8584" s="13">
        <v>6281000000</v>
      </c>
      <c r="R8584" s="11">
        <v>1.2499999203948415</v>
      </c>
      <c r="S8584" s="11">
        <v>1.25</v>
      </c>
      <c r="T8584" s="12">
        <v>7851249.5</v>
      </c>
      <c r="U8584" s="12">
        <v>7851249.5</v>
      </c>
    </row>
    <row r="8585" spans="1:21" x14ac:dyDescent="0.2">
      <c r="A8585" s="13">
        <v>3632000000</v>
      </c>
      <c r="B8585" s="11">
        <v>6.4998807117290749</v>
      </c>
      <c r="C8585" s="12">
        <v>236075667.44999999</v>
      </c>
      <c r="E8585" s="13">
        <v>3632000000</v>
      </c>
      <c r="F8585" s="11">
        <v>6.4999193295704849</v>
      </c>
      <c r="G8585" s="12">
        <v>236077070.05000001</v>
      </c>
      <c r="I8585" s="13">
        <v>4082000000</v>
      </c>
      <c r="J8585" s="11">
        <v>11.5</v>
      </c>
      <c r="K8585" s="12">
        <v>469430000</v>
      </c>
      <c r="M8585" s="13">
        <v>4082000000</v>
      </c>
      <c r="N8585" s="11">
        <v>11.5</v>
      </c>
      <c r="O8585" s="12">
        <v>469430000</v>
      </c>
      <c r="Q8585" s="13">
        <v>6282000000</v>
      </c>
      <c r="R8585" s="11">
        <v>1.2499999204075136</v>
      </c>
      <c r="S8585" s="11">
        <v>1.25</v>
      </c>
      <c r="T8585" s="12">
        <v>7852499.5</v>
      </c>
      <c r="U8585" s="12">
        <v>7852499.5</v>
      </c>
    </row>
    <row r="8586" spans="1:21" x14ac:dyDescent="0.2">
      <c r="A8586" s="13">
        <v>3633000000</v>
      </c>
      <c r="B8586" s="11">
        <v>6.499880744563721</v>
      </c>
      <c r="C8586" s="12">
        <v>236140667.44999999</v>
      </c>
      <c r="E8586" s="13">
        <v>3633000000</v>
      </c>
      <c r="F8586" s="11">
        <v>6.4999193517753922</v>
      </c>
      <c r="G8586" s="12">
        <v>236142070.05000001</v>
      </c>
      <c r="I8586" s="13">
        <v>4083000000</v>
      </c>
      <c r="J8586" s="11">
        <v>11.5</v>
      </c>
      <c r="K8586" s="12">
        <v>469545000</v>
      </c>
      <c r="M8586" s="13">
        <v>4083000000</v>
      </c>
      <c r="N8586" s="11">
        <v>11.5</v>
      </c>
      <c r="O8586" s="12">
        <v>469545000</v>
      </c>
      <c r="Q8586" s="13">
        <v>6283000000</v>
      </c>
      <c r="R8586" s="11">
        <v>1.2499999204201815</v>
      </c>
      <c r="S8586" s="11">
        <v>1.25</v>
      </c>
      <c r="T8586" s="12">
        <v>7853749.5</v>
      </c>
      <c r="U8586" s="12">
        <v>7853749.5</v>
      </c>
    </row>
    <row r="8587" spans="1:21" x14ac:dyDescent="0.2">
      <c r="A8587" s="13">
        <v>3634000000</v>
      </c>
      <c r="B8587" s="11">
        <v>6.4998807773802971</v>
      </c>
      <c r="C8587" s="12">
        <v>236205667.44999999</v>
      </c>
      <c r="E8587" s="13">
        <v>3634000000</v>
      </c>
      <c r="F8587" s="11">
        <v>6.4999193739680798</v>
      </c>
      <c r="G8587" s="12">
        <v>236207070.05000001</v>
      </c>
      <c r="I8587" s="13">
        <v>4084000000</v>
      </c>
      <c r="J8587" s="11">
        <v>11.5</v>
      </c>
      <c r="K8587" s="12">
        <v>469660000</v>
      </c>
      <c r="M8587" s="13">
        <v>4084000000</v>
      </c>
      <c r="N8587" s="11">
        <v>11.5</v>
      </c>
      <c r="O8587" s="12">
        <v>469660000</v>
      </c>
      <c r="Q8587" s="13">
        <v>6284000000</v>
      </c>
      <c r="R8587" s="11">
        <v>1.2499999204328454</v>
      </c>
      <c r="S8587" s="11">
        <v>1.25</v>
      </c>
      <c r="T8587" s="12">
        <v>7854999.5</v>
      </c>
      <c r="U8587" s="12">
        <v>7854999.5</v>
      </c>
    </row>
    <row r="8588" spans="1:21" x14ac:dyDescent="0.2">
      <c r="A8588" s="13">
        <v>3635000000</v>
      </c>
      <c r="B8588" s="11">
        <v>6.4998808101788166</v>
      </c>
      <c r="C8588" s="12">
        <v>236270667.44999999</v>
      </c>
      <c r="E8588" s="13">
        <v>3635000000</v>
      </c>
      <c r="F8588" s="11">
        <v>6.4999193961485551</v>
      </c>
      <c r="G8588" s="12">
        <v>236272070.05000001</v>
      </c>
      <c r="I8588" s="13">
        <v>4085000000</v>
      </c>
      <c r="J8588" s="11">
        <v>11.5</v>
      </c>
      <c r="K8588" s="12">
        <v>469775000</v>
      </c>
      <c r="M8588" s="13">
        <v>4085000000</v>
      </c>
      <c r="N8588" s="11">
        <v>11.5</v>
      </c>
      <c r="O8588" s="12">
        <v>469775000</v>
      </c>
      <c r="Q8588" s="13">
        <v>6285000000</v>
      </c>
      <c r="R8588" s="11">
        <v>1.249999920445505</v>
      </c>
      <c r="S8588" s="11">
        <v>1.25</v>
      </c>
      <c r="T8588" s="12">
        <v>7856249.5</v>
      </c>
      <c r="U8588" s="12">
        <v>7856249.5</v>
      </c>
    </row>
    <row r="8589" spans="1:21" x14ac:dyDescent="0.2">
      <c r="A8589" s="13">
        <v>3636000000</v>
      </c>
      <c r="B8589" s="11">
        <v>6.4998808429592954</v>
      </c>
      <c r="C8589" s="12">
        <v>236335667.44999999</v>
      </c>
      <c r="E8589" s="13">
        <v>3636000000</v>
      </c>
      <c r="F8589" s="11">
        <v>6.4999194183168321</v>
      </c>
      <c r="G8589" s="12">
        <v>236337070.05000001</v>
      </c>
      <c r="I8589" s="13">
        <v>4086000000</v>
      </c>
      <c r="J8589" s="11">
        <v>11.5</v>
      </c>
      <c r="K8589" s="12">
        <v>469890000</v>
      </c>
      <c r="M8589" s="13">
        <v>4086000000</v>
      </c>
      <c r="N8589" s="11">
        <v>11.5</v>
      </c>
      <c r="O8589" s="12">
        <v>469890000</v>
      </c>
      <c r="Q8589" s="13">
        <v>6286000000</v>
      </c>
      <c r="R8589" s="11">
        <v>1.2499999204581609</v>
      </c>
      <c r="S8589" s="11">
        <v>1.25</v>
      </c>
      <c r="T8589" s="12">
        <v>7857499.5</v>
      </c>
      <c r="U8589" s="12">
        <v>7857499.5</v>
      </c>
    </row>
    <row r="8590" spans="1:21" x14ac:dyDescent="0.2">
      <c r="A8590" s="13">
        <v>3637000000</v>
      </c>
      <c r="B8590" s="11">
        <v>6.4998808757217486</v>
      </c>
      <c r="C8590" s="12">
        <v>236400667.44999999</v>
      </c>
      <c r="E8590" s="13">
        <v>3637000000</v>
      </c>
      <c r="F8590" s="11">
        <v>6.4999194404729179</v>
      </c>
      <c r="G8590" s="12">
        <v>236402070.05000001</v>
      </c>
      <c r="I8590" s="13">
        <v>4087000000</v>
      </c>
      <c r="J8590" s="11">
        <v>11.5</v>
      </c>
      <c r="K8590" s="12">
        <v>470005000</v>
      </c>
      <c r="M8590" s="13">
        <v>4087000000</v>
      </c>
      <c r="N8590" s="11">
        <v>11.5</v>
      </c>
      <c r="O8590" s="12">
        <v>470005000</v>
      </c>
      <c r="Q8590" s="13">
        <v>6287000000</v>
      </c>
      <c r="R8590" s="11">
        <v>1.2499999204708128</v>
      </c>
      <c r="S8590" s="11">
        <v>1.25</v>
      </c>
      <c r="T8590" s="12">
        <v>7858749.5</v>
      </c>
      <c r="U8590" s="12">
        <v>7858749.5</v>
      </c>
    </row>
    <row r="8591" spans="1:21" x14ac:dyDescent="0.2">
      <c r="A8591" s="13">
        <v>3638000000</v>
      </c>
      <c r="B8591" s="11">
        <v>6.4998809084661895</v>
      </c>
      <c r="C8591" s="12">
        <v>236465667.44999999</v>
      </c>
      <c r="E8591" s="13">
        <v>3638000000</v>
      </c>
      <c r="F8591" s="11">
        <v>6.4999194626168224</v>
      </c>
      <c r="G8591" s="12">
        <v>236467070.05000001</v>
      </c>
      <c r="I8591" s="13">
        <v>4088000000</v>
      </c>
      <c r="J8591" s="11">
        <v>11.5</v>
      </c>
      <c r="K8591" s="12">
        <v>470120000</v>
      </c>
      <c r="M8591" s="13">
        <v>4088000000</v>
      </c>
      <c r="N8591" s="11">
        <v>11.5</v>
      </c>
      <c r="O8591" s="12">
        <v>470120000</v>
      </c>
      <c r="Q8591" s="13">
        <v>6288000000</v>
      </c>
      <c r="R8591" s="11">
        <v>1.2499999204834606</v>
      </c>
      <c r="S8591" s="11">
        <v>1.25</v>
      </c>
      <c r="T8591" s="12">
        <v>7859999.5</v>
      </c>
      <c r="U8591" s="12">
        <v>7859999.5</v>
      </c>
    </row>
    <row r="8592" spans="1:21" x14ac:dyDescent="0.2">
      <c r="A8592" s="13">
        <v>3639000000</v>
      </c>
      <c r="B8592" s="11">
        <v>6.4998809411926342</v>
      </c>
      <c r="C8592" s="12">
        <v>236530667.44999999</v>
      </c>
      <c r="E8592" s="13">
        <v>3639000000</v>
      </c>
      <c r="F8592" s="11">
        <v>6.499919484748558</v>
      </c>
      <c r="G8592" s="12">
        <v>236532070.05000001</v>
      </c>
      <c r="I8592" s="13">
        <v>4089000000</v>
      </c>
      <c r="J8592" s="11">
        <v>11.5</v>
      </c>
      <c r="K8592" s="12">
        <v>470235000</v>
      </c>
      <c r="M8592" s="13">
        <v>4089000000</v>
      </c>
      <c r="N8592" s="11">
        <v>11.5</v>
      </c>
      <c r="O8592" s="12">
        <v>470235000</v>
      </c>
      <c r="Q8592" s="13">
        <v>6289000000</v>
      </c>
      <c r="R8592" s="11">
        <v>1.2499999204961043</v>
      </c>
      <c r="S8592" s="11">
        <v>1.25</v>
      </c>
      <c r="T8592" s="12">
        <v>7861249.5</v>
      </c>
      <c r="U8592" s="12">
        <v>7861249.5</v>
      </c>
    </row>
    <row r="8593" spans="1:21" x14ac:dyDescent="0.2">
      <c r="A8593" s="13">
        <v>3640000000</v>
      </c>
      <c r="B8593" s="11">
        <v>6.4998809739010985</v>
      </c>
      <c r="C8593" s="12">
        <v>236595667.44999999</v>
      </c>
      <c r="E8593" s="13">
        <v>3640000000</v>
      </c>
      <c r="F8593" s="11">
        <v>6.4999195068681317</v>
      </c>
      <c r="G8593" s="12">
        <v>236597070.05000001</v>
      </c>
      <c r="I8593" s="13">
        <v>4090000000</v>
      </c>
      <c r="J8593" s="11">
        <v>11.5</v>
      </c>
      <c r="K8593" s="12">
        <v>470350000</v>
      </c>
      <c r="M8593" s="13">
        <v>4090000000</v>
      </c>
      <c r="N8593" s="11">
        <v>11.5</v>
      </c>
      <c r="O8593" s="12">
        <v>470350000</v>
      </c>
      <c r="Q8593" s="13">
        <v>6290000000</v>
      </c>
      <c r="R8593" s="11">
        <v>1.249999920508744</v>
      </c>
      <c r="S8593" s="11">
        <v>1.25</v>
      </c>
      <c r="T8593" s="12">
        <v>7862499.5</v>
      </c>
      <c r="U8593" s="12">
        <v>7862499.5</v>
      </c>
    </row>
    <row r="8594" spans="1:21" x14ac:dyDescent="0.2">
      <c r="A8594" s="13">
        <v>3641000000</v>
      </c>
      <c r="B8594" s="11">
        <v>6.499881006591596</v>
      </c>
      <c r="C8594" s="12">
        <v>236660667.44999999</v>
      </c>
      <c r="E8594" s="13">
        <v>3641000000</v>
      </c>
      <c r="F8594" s="11">
        <v>6.499919528975556</v>
      </c>
      <c r="G8594" s="12">
        <v>236662070.05000001</v>
      </c>
      <c r="I8594" s="13">
        <v>4091000000</v>
      </c>
      <c r="J8594" s="11">
        <v>11.5</v>
      </c>
      <c r="K8594" s="12">
        <v>470465000</v>
      </c>
      <c r="M8594" s="13">
        <v>4091000000</v>
      </c>
      <c r="N8594" s="11">
        <v>11.5</v>
      </c>
      <c r="O8594" s="12">
        <v>470465000</v>
      </c>
      <c r="Q8594" s="13">
        <v>6291000000</v>
      </c>
      <c r="R8594" s="11">
        <v>1.2499999205213796</v>
      </c>
      <c r="S8594" s="11">
        <v>1.25</v>
      </c>
      <c r="T8594" s="12">
        <v>7863749.5</v>
      </c>
      <c r="U8594" s="12">
        <v>7863749.5</v>
      </c>
    </row>
    <row r="8595" spans="1:21" x14ac:dyDescent="0.2">
      <c r="A8595" s="13">
        <v>3642000000</v>
      </c>
      <c r="B8595" s="11">
        <v>6.4998810392641397</v>
      </c>
      <c r="C8595" s="12">
        <v>236725667.44999999</v>
      </c>
      <c r="E8595" s="13">
        <v>3642000000</v>
      </c>
      <c r="F8595" s="11">
        <v>6.4999195510708399</v>
      </c>
      <c r="G8595" s="12">
        <v>236727070.05000001</v>
      </c>
      <c r="I8595" s="13">
        <v>4092000000</v>
      </c>
      <c r="J8595" s="11">
        <v>11.5</v>
      </c>
      <c r="K8595" s="12">
        <v>470580000</v>
      </c>
      <c r="M8595" s="13">
        <v>4092000000</v>
      </c>
      <c r="N8595" s="11">
        <v>11.5</v>
      </c>
      <c r="O8595" s="12">
        <v>470580000</v>
      </c>
      <c r="Q8595" s="13">
        <v>6292000000</v>
      </c>
      <c r="R8595" s="11">
        <v>1.2499999205340115</v>
      </c>
      <c r="S8595" s="11">
        <v>1.25</v>
      </c>
      <c r="T8595" s="12">
        <v>7864999.5</v>
      </c>
      <c r="U8595" s="12">
        <v>7864999.5</v>
      </c>
    </row>
    <row r="8596" spans="1:21" x14ac:dyDescent="0.2">
      <c r="A8596" s="13">
        <v>3643000000</v>
      </c>
      <c r="B8596" s="11">
        <v>6.4998810719187476</v>
      </c>
      <c r="C8596" s="12">
        <v>236790667.44999999</v>
      </c>
      <c r="E8596" s="13">
        <v>3643000000</v>
      </c>
      <c r="F8596" s="11">
        <v>6.4999195731539947</v>
      </c>
      <c r="G8596" s="12">
        <v>236792070.05000001</v>
      </c>
      <c r="I8596" s="13">
        <v>4093000000</v>
      </c>
      <c r="J8596" s="11">
        <v>11.5</v>
      </c>
      <c r="K8596" s="12">
        <v>470695000</v>
      </c>
      <c r="M8596" s="13">
        <v>4093000000</v>
      </c>
      <c r="N8596" s="11">
        <v>11.5</v>
      </c>
      <c r="O8596" s="12">
        <v>470695000</v>
      </c>
      <c r="Q8596" s="13">
        <v>6293000000</v>
      </c>
      <c r="R8596" s="11">
        <v>1.249999920546639</v>
      </c>
      <c r="S8596" s="11">
        <v>1.25</v>
      </c>
      <c r="T8596" s="12">
        <v>7866249.5</v>
      </c>
      <c r="U8596" s="12">
        <v>7866249.5</v>
      </c>
    </row>
    <row r="8597" spans="1:21" x14ac:dyDescent="0.2">
      <c r="A8597" s="13">
        <v>3644000000</v>
      </c>
      <c r="B8597" s="11">
        <v>6.499881104555433</v>
      </c>
      <c r="C8597" s="12">
        <v>236855667.44999999</v>
      </c>
      <c r="E8597" s="13">
        <v>3644000000</v>
      </c>
      <c r="F8597" s="11">
        <v>6.4999195952250277</v>
      </c>
      <c r="G8597" s="12">
        <v>236857070.05000001</v>
      </c>
      <c r="I8597" s="13">
        <v>4094000000</v>
      </c>
      <c r="J8597" s="11">
        <v>11.5</v>
      </c>
      <c r="K8597" s="12">
        <v>470810000</v>
      </c>
      <c r="M8597" s="13">
        <v>4094000000</v>
      </c>
      <c r="N8597" s="11">
        <v>11.5</v>
      </c>
      <c r="O8597" s="12">
        <v>470810000</v>
      </c>
      <c r="Q8597" s="13">
        <v>6294000000</v>
      </c>
      <c r="R8597" s="11">
        <v>1.2499999205592629</v>
      </c>
      <c r="S8597" s="11">
        <v>1.25</v>
      </c>
      <c r="T8597" s="12">
        <v>7867499.5</v>
      </c>
      <c r="U8597" s="12">
        <v>7867499.5</v>
      </c>
    </row>
    <row r="8598" spans="1:21" x14ac:dyDescent="0.2">
      <c r="A8598" s="13">
        <v>3645000000</v>
      </c>
      <c r="B8598" s="11">
        <v>6.4998811371742109</v>
      </c>
      <c r="C8598" s="12">
        <v>236920667.44999999</v>
      </c>
      <c r="E8598" s="13">
        <v>3645000000</v>
      </c>
      <c r="F8598" s="11">
        <v>6.4999196172839513</v>
      </c>
      <c r="G8598" s="12">
        <v>236922070.05000001</v>
      </c>
      <c r="I8598" s="13">
        <v>4095000000</v>
      </c>
      <c r="J8598" s="11">
        <v>11.5</v>
      </c>
      <c r="K8598" s="12">
        <v>470925000</v>
      </c>
      <c r="M8598" s="13">
        <v>4095000000</v>
      </c>
      <c r="N8598" s="11">
        <v>11.5</v>
      </c>
      <c r="O8598" s="12">
        <v>470925000</v>
      </c>
      <c r="Q8598" s="13">
        <v>6295000000</v>
      </c>
      <c r="R8598" s="11">
        <v>1.2499999205718826</v>
      </c>
      <c r="S8598" s="11">
        <v>1.25</v>
      </c>
      <c r="T8598" s="12">
        <v>7868749.5</v>
      </c>
      <c r="U8598" s="12">
        <v>7868749.5</v>
      </c>
    </row>
    <row r="8599" spans="1:21" x14ac:dyDescent="0.2">
      <c r="A8599" s="13">
        <v>3646000000</v>
      </c>
      <c r="B8599" s="11">
        <v>6.4998811697750956</v>
      </c>
      <c r="C8599" s="12">
        <v>236985667.44999999</v>
      </c>
      <c r="E8599" s="13">
        <v>3646000000</v>
      </c>
      <c r="F8599" s="11">
        <v>6.4999196393307743</v>
      </c>
      <c r="G8599" s="12">
        <v>236987070.05000001</v>
      </c>
      <c r="I8599" s="13">
        <v>4096000000</v>
      </c>
      <c r="J8599" s="11">
        <v>11.5</v>
      </c>
      <c r="K8599" s="12">
        <v>471040000</v>
      </c>
      <c r="M8599" s="13">
        <v>4096000000</v>
      </c>
      <c r="N8599" s="11">
        <v>11.5</v>
      </c>
      <c r="O8599" s="12">
        <v>471040000</v>
      </c>
      <c r="Q8599" s="13">
        <v>6296000000</v>
      </c>
      <c r="R8599" s="11">
        <v>1.249999920584498</v>
      </c>
      <c r="S8599" s="11">
        <v>1.25</v>
      </c>
      <c r="T8599" s="12">
        <v>7869999.5</v>
      </c>
      <c r="U8599" s="12">
        <v>7869999.5</v>
      </c>
    </row>
    <row r="8600" spans="1:21" x14ac:dyDescent="0.2">
      <c r="A8600" s="13">
        <v>3647000000</v>
      </c>
      <c r="B8600" s="11">
        <v>6.499881202358103</v>
      </c>
      <c r="C8600" s="12">
        <v>237050667.44999999</v>
      </c>
      <c r="E8600" s="13">
        <v>3647000000</v>
      </c>
      <c r="F8600" s="11">
        <v>6.4999196613655066</v>
      </c>
      <c r="G8600" s="12">
        <v>237052070.05000001</v>
      </c>
      <c r="I8600" s="13">
        <v>4097000000</v>
      </c>
      <c r="J8600" s="11">
        <v>11.5</v>
      </c>
      <c r="K8600" s="12">
        <v>471155000</v>
      </c>
      <c r="M8600" s="13">
        <v>4097000000</v>
      </c>
      <c r="N8600" s="11">
        <v>11.5</v>
      </c>
      <c r="O8600" s="12">
        <v>471155000</v>
      </c>
      <c r="Q8600" s="13">
        <v>6297000000</v>
      </c>
      <c r="R8600" s="11">
        <v>1.2499999205971097</v>
      </c>
      <c r="S8600" s="11">
        <v>1.25</v>
      </c>
      <c r="T8600" s="12">
        <v>7871249.5</v>
      </c>
      <c r="U8600" s="12">
        <v>7871249.5</v>
      </c>
    </row>
    <row r="8601" spans="1:21" x14ac:dyDescent="0.2">
      <c r="A8601" s="13">
        <v>3648000000</v>
      </c>
      <c r="B8601" s="11">
        <v>6.4998812349232455</v>
      </c>
      <c r="C8601" s="12">
        <v>237115667.44999999</v>
      </c>
      <c r="E8601" s="13">
        <v>3648000000</v>
      </c>
      <c r="F8601" s="11">
        <v>6.4999196833881587</v>
      </c>
      <c r="G8601" s="12">
        <v>237117070.05000001</v>
      </c>
      <c r="I8601" s="13">
        <v>4098000000</v>
      </c>
      <c r="J8601" s="11">
        <v>11.5</v>
      </c>
      <c r="K8601" s="12">
        <v>471270000</v>
      </c>
      <c r="M8601" s="13">
        <v>4098000000</v>
      </c>
      <c r="N8601" s="11">
        <v>11.5</v>
      </c>
      <c r="O8601" s="12">
        <v>471270000</v>
      </c>
      <c r="Q8601" s="13">
        <v>6298000000</v>
      </c>
      <c r="R8601" s="11">
        <v>1.2499999206097172</v>
      </c>
      <c r="S8601" s="11">
        <v>1.25</v>
      </c>
      <c r="T8601" s="12">
        <v>7872499.5</v>
      </c>
      <c r="U8601" s="12">
        <v>7872499.5</v>
      </c>
    </row>
    <row r="8602" spans="1:21" x14ac:dyDescent="0.2">
      <c r="A8602" s="13">
        <v>3649000000</v>
      </c>
      <c r="B8602" s="11">
        <v>6.4998812674705393</v>
      </c>
      <c r="C8602" s="12">
        <v>237180667.44999999</v>
      </c>
      <c r="E8602" s="13">
        <v>3649000000</v>
      </c>
      <c r="F8602" s="11">
        <v>6.4999197053987396</v>
      </c>
      <c r="G8602" s="12">
        <v>237182070.05000001</v>
      </c>
      <c r="I8602" s="13">
        <v>4099000000</v>
      </c>
      <c r="J8602" s="11">
        <v>11.5</v>
      </c>
      <c r="K8602" s="12">
        <v>471385000</v>
      </c>
      <c r="M8602" s="13">
        <v>4099000000</v>
      </c>
      <c r="N8602" s="11">
        <v>11.5</v>
      </c>
      <c r="O8602" s="12">
        <v>471385000</v>
      </c>
      <c r="Q8602" s="13">
        <v>6299000000</v>
      </c>
      <c r="R8602" s="11">
        <v>1.2499999206223209</v>
      </c>
      <c r="S8602" s="11">
        <v>1.25</v>
      </c>
      <c r="T8602" s="12">
        <v>7873749.5</v>
      </c>
      <c r="U8602" s="12">
        <v>7873749.5</v>
      </c>
    </row>
    <row r="8603" spans="1:21" x14ac:dyDescent="0.2">
      <c r="A8603" s="13">
        <v>3650000000</v>
      </c>
      <c r="B8603" s="11">
        <v>6.4998813000000002</v>
      </c>
      <c r="C8603" s="12">
        <v>237245667.44999999</v>
      </c>
      <c r="E8603" s="13">
        <v>3650000000</v>
      </c>
      <c r="F8603" s="11">
        <v>6.49991972739726</v>
      </c>
      <c r="G8603" s="12">
        <v>237247070.05000001</v>
      </c>
      <c r="I8603" s="13">
        <v>4100000000</v>
      </c>
      <c r="J8603" s="11">
        <v>11.5</v>
      </c>
      <c r="K8603" s="12">
        <v>471500000</v>
      </c>
      <c r="M8603" s="13">
        <v>4100000000</v>
      </c>
      <c r="N8603" s="11">
        <v>11.5</v>
      </c>
      <c r="O8603" s="12">
        <v>471500000</v>
      </c>
      <c r="Q8603" s="13">
        <v>6300000000</v>
      </c>
      <c r="R8603" s="11">
        <v>1.2499999206349206</v>
      </c>
      <c r="S8603" s="11">
        <v>1.25</v>
      </c>
      <c r="T8603" s="12">
        <v>7874999.5</v>
      </c>
      <c r="U8603" s="12">
        <v>7874999.5</v>
      </c>
    </row>
    <row r="8604" spans="1:21" x14ac:dyDescent="0.2">
      <c r="A8604" s="13">
        <v>3651000000</v>
      </c>
      <c r="B8604" s="11">
        <v>6.4998813325116407</v>
      </c>
      <c r="C8604" s="12">
        <v>237310667.44999999</v>
      </c>
      <c r="E8604" s="13">
        <v>3651000000</v>
      </c>
      <c r="F8604" s="11">
        <v>6.4999197493837313</v>
      </c>
      <c r="G8604" s="12">
        <v>237312070.05000001</v>
      </c>
      <c r="I8604" s="13">
        <v>4101000000</v>
      </c>
      <c r="J8604" s="11">
        <v>11.5</v>
      </c>
      <c r="K8604" s="12">
        <v>471615000</v>
      </c>
      <c r="M8604" s="13">
        <v>4101000000</v>
      </c>
      <c r="N8604" s="11">
        <v>11.5</v>
      </c>
      <c r="O8604" s="12">
        <v>471615000</v>
      </c>
      <c r="Q8604" s="13">
        <v>6301000000</v>
      </c>
      <c r="R8604" s="11">
        <v>1.2499999206475163</v>
      </c>
      <c r="S8604" s="11">
        <v>1.25</v>
      </c>
      <c r="T8604" s="12">
        <v>7876249.5</v>
      </c>
      <c r="U8604" s="12">
        <v>7876249.5</v>
      </c>
    </row>
    <row r="8605" spans="1:21" x14ac:dyDescent="0.2">
      <c r="A8605" s="13">
        <v>3652000000</v>
      </c>
      <c r="B8605" s="11">
        <v>6.4998813650054759</v>
      </c>
      <c r="C8605" s="12">
        <v>237375667.44999999</v>
      </c>
      <c r="E8605" s="13">
        <v>3652000000</v>
      </c>
      <c r="F8605" s="11">
        <v>6.4999197713581607</v>
      </c>
      <c r="G8605" s="12">
        <v>237377070.05000001</v>
      </c>
      <c r="I8605" s="13">
        <v>4102000000</v>
      </c>
      <c r="J8605" s="11">
        <v>11.5</v>
      </c>
      <c r="K8605" s="12">
        <v>471730000</v>
      </c>
      <c r="M8605" s="13">
        <v>4102000000</v>
      </c>
      <c r="N8605" s="11">
        <v>11.5</v>
      </c>
      <c r="O8605" s="12">
        <v>471730000</v>
      </c>
      <c r="Q8605" s="13">
        <v>6302000000</v>
      </c>
      <c r="R8605" s="11">
        <v>1.249999920660108</v>
      </c>
      <c r="S8605" s="11">
        <v>1.25</v>
      </c>
      <c r="T8605" s="12">
        <v>7877499.5</v>
      </c>
      <c r="U8605" s="12">
        <v>7877499.5</v>
      </c>
    </row>
    <row r="8606" spans="1:21" x14ac:dyDescent="0.2">
      <c r="A8606" s="13">
        <v>3653000000</v>
      </c>
      <c r="B8606" s="11">
        <v>6.4998813974815217</v>
      </c>
      <c r="C8606" s="12">
        <v>237440667.44999999</v>
      </c>
      <c r="E8606" s="13">
        <v>3653000000</v>
      </c>
      <c r="F8606" s="11">
        <v>6.4999197933205588</v>
      </c>
      <c r="G8606" s="12">
        <v>237442070.05000001</v>
      </c>
      <c r="I8606" s="13">
        <v>4103000000</v>
      </c>
      <c r="J8606" s="11">
        <v>11.5</v>
      </c>
      <c r="K8606" s="12">
        <v>471845000</v>
      </c>
      <c r="M8606" s="13">
        <v>4103000000</v>
      </c>
      <c r="N8606" s="11">
        <v>11.5</v>
      </c>
      <c r="O8606" s="12">
        <v>471845000</v>
      </c>
      <c r="Q8606" s="13">
        <v>6303000000</v>
      </c>
      <c r="R8606" s="11">
        <v>1.2499999206726955</v>
      </c>
      <c r="S8606" s="11">
        <v>1.25</v>
      </c>
      <c r="T8606" s="12">
        <v>7878749.5</v>
      </c>
      <c r="U8606" s="12">
        <v>7878749.5</v>
      </c>
    </row>
    <row r="8607" spans="1:21" x14ac:dyDescent="0.2">
      <c r="A8607" s="13">
        <v>3654000000</v>
      </c>
      <c r="B8607" s="11">
        <v>6.4998814299397907</v>
      </c>
      <c r="C8607" s="12">
        <v>237505667.44999999</v>
      </c>
      <c r="E8607" s="13">
        <v>3654000000</v>
      </c>
      <c r="F8607" s="11">
        <v>6.4999198152709363</v>
      </c>
      <c r="G8607" s="12">
        <v>237507070.05000001</v>
      </c>
      <c r="I8607" s="13">
        <v>4104000000</v>
      </c>
      <c r="J8607" s="11">
        <v>11.5</v>
      </c>
      <c r="K8607" s="12">
        <v>471960000</v>
      </c>
      <c r="M8607" s="13">
        <v>4104000000</v>
      </c>
      <c r="N8607" s="11">
        <v>11.5</v>
      </c>
      <c r="O8607" s="12">
        <v>471960000</v>
      </c>
      <c r="Q8607" s="13">
        <v>6304000000</v>
      </c>
      <c r="R8607" s="11">
        <v>1.2499999206852792</v>
      </c>
      <c r="S8607" s="11">
        <v>1.25</v>
      </c>
      <c r="T8607" s="12">
        <v>7879999.5</v>
      </c>
      <c r="U8607" s="12">
        <v>7879999.5</v>
      </c>
    </row>
    <row r="8608" spans="1:21" x14ac:dyDescent="0.2">
      <c r="A8608" s="13">
        <v>3655000000</v>
      </c>
      <c r="B8608" s="11">
        <v>6.4998814623803014</v>
      </c>
      <c r="C8608" s="12">
        <v>237570667.44999999</v>
      </c>
      <c r="E8608" s="13">
        <v>3655000000</v>
      </c>
      <c r="F8608" s="11">
        <v>6.499919837209303</v>
      </c>
      <c r="G8608" s="12">
        <v>237572070.05000001</v>
      </c>
      <c r="I8608" s="13">
        <v>4105000000</v>
      </c>
      <c r="J8608" s="11">
        <v>11.5</v>
      </c>
      <c r="K8608" s="12">
        <v>472075000</v>
      </c>
      <c r="M8608" s="13">
        <v>4105000000</v>
      </c>
      <c r="N8608" s="11">
        <v>11.5</v>
      </c>
      <c r="O8608" s="12">
        <v>472075000</v>
      </c>
      <c r="Q8608" s="13">
        <v>6305000000</v>
      </c>
      <c r="R8608" s="11">
        <v>1.2499999206978587</v>
      </c>
      <c r="S8608" s="11">
        <v>1.25</v>
      </c>
      <c r="T8608" s="12">
        <v>7881249.5</v>
      </c>
      <c r="U8608" s="12">
        <v>7881249.5</v>
      </c>
    </row>
    <row r="8609" spans="1:21" x14ac:dyDescent="0.2">
      <c r="A8609" s="13">
        <v>3656000000</v>
      </c>
      <c r="B8609" s="11">
        <v>6.4998814948030628</v>
      </c>
      <c r="C8609" s="12">
        <v>237635667.44999999</v>
      </c>
      <c r="E8609" s="13">
        <v>3656000000</v>
      </c>
      <c r="F8609" s="11">
        <v>6.4999198591356677</v>
      </c>
      <c r="G8609" s="12">
        <v>237637070.05000001</v>
      </c>
      <c r="I8609" s="13">
        <v>4106000000</v>
      </c>
      <c r="J8609" s="11">
        <v>11.5</v>
      </c>
      <c r="K8609" s="12">
        <v>472190000</v>
      </c>
      <c r="M8609" s="13">
        <v>4106000000</v>
      </c>
      <c r="N8609" s="11">
        <v>11.5</v>
      </c>
      <c r="O8609" s="12">
        <v>472190000</v>
      </c>
      <c r="Q8609" s="13">
        <v>6306000000</v>
      </c>
      <c r="R8609" s="11">
        <v>1.2499999207104344</v>
      </c>
      <c r="S8609" s="11">
        <v>1.25</v>
      </c>
      <c r="T8609" s="12">
        <v>7882499.5</v>
      </c>
      <c r="U8609" s="12">
        <v>7882499.5</v>
      </c>
    </row>
    <row r="8610" spans="1:21" x14ac:dyDescent="0.2">
      <c r="A8610" s="13">
        <v>3657000000</v>
      </c>
      <c r="B8610" s="11">
        <v>6.4998815272080943</v>
      </c>
      <c r="C8610" s="12">
        <v>237700667.44999999</v>
      </c>
      <c r="E8610" s="13">
        <v>3657000000</v>
      </c>
      <c r="F8610" s="11">
        <v>6.4999198810500411</v>
      </c>
      <c r="G8610" s="12">
        <v>237702070.05000001</v>
      </c>
      <c r="I8610" s="13">
        <v>4107000000</v>
      </c>
      <c r="J8610" s="11">
        <v>11.5</v>
      </c>
      <c r="K8610" s="12">
        <v>472305000</v>
      </c>
      <c r="M8610" s="13">
        <v>4107000000</v>
      </c>
      <c r="N8610" s="11">
        <v>11.5</v>
      </c>
      <c r="O8610" s="12">
        <v>472305000</v>
      </c>
      <c r="Q8610" s="13">
        <v>6307000000</v>
      </c>
      <c r="R8610" s="11">
        <v>1.2499999207230061</v>
      </c>
      <c r="S8610" s="11">
        <v>1.25</v>
      </c>
      <c r="T8610" s="12">
        <v>7883749.5</v>
      </c>
      <c r="U8610" s="12">
        <v>7883749.5</v>
      </c>
    </row>
    <row r="8611" spans="1:21" x14ac:dyDescent="0.2">
      <c r="A8611" s="13">
        <v>3658000000</v>
      </c>
      <c r="B8611" s="11">
        <v>6.4998815595954067</v>
      </c>
      <c r="C8611" s="12">
        <v>237765667.44999999</v>
      </c>
      <c r="E8611" s="13">
        <v>3658000000</v>
      </c>
      <c r="F8611" s="11">
        <v>6.499919902952433</v>
      </c>
      <c r="G8611" s="12">
        <v>237767070.05000001</v>
      </c>
      <c r="I8611" s="13">
        <v>4108000000</v>
      </c>
      <c r="J8611" s="11">
        <v>11.5</v>
      </c>
      <c r="K8611" s="12">
        <v>472420000</v>
      </c>
      <c r="M8611" s="13">
        <v>4108000000</v>
      </c>
      <c r="N8611" s="11">
        <v>11.5</v>
      </c>
      <c r="O8611" s="12">
        <v>472420000</v>
      </c>
      <c r="Q8611" s="13">
        <v>6308000000</v>
      </c>
      <c r="R8611" s="11">
        <v>1.2499999207355739</v>
      </c>
      <c r="S8611" s="11">
        <v>1.25</v>
      </c>
      <c r="T8611" s="12">
        <v>7884999.5</v>
      </c>
      <c r="U8611" s="12">
        <v>7884999.5</v>
      </c>
    </row>
    <row r="8612" spans="1:21" x14ac:dyDescent="0.2">
      <c r="A8612" s="13">
        <v>3659000000</v>
      </c>
      <c r="B8612" s="11">
        <v>6.4998815919650177</v>
      </c>
      <c r="C8612" s="12">
        <v>237830667.44999999</v>
      </c>
      <c r="E8612" s="13">
        <v>3659000000</v>
      </c>
      <c r="F8612" s="11">
        <v>6.4999199248428532</v>
      </c>
      <c r="G8612" s="12">
        <v>237832070.05000001</v>
      </c>
      <c r="I8612" s="13">
        <v>4109000000</v>
      </c>
      <c r="J8612" s="11">
        <v>11.5</v>
      </c>
      <c r="K8612" s="12">
        <v>472535000</v>
      </c>
      <c r="M8612" s="13">
        <v>4109000000</v>
      </c>
      <c r="N8612" s="11">
        <v>11.5</v>
      </c>
      <c r="O8612" s="12">
        <v>472535000</v>
      </c>
      <c r="Q8612" s="13">
        <v>6309000000</v>
      </c>
      <c r="R8612" s="11">
        <v>1.2499999207481376</v>
      </c>
      <c r="S8612" s="11">
        <v>1.25</v>
      </c>
      <c r="T8612" s="12">
        <v>7886249.5</v>
      </c>
      <c r="U8612" s="12">
        <v>7886249.5</v>
      </c>
    </row>
    <row r="8613" spans="1:21" x14ac:dyDescent="0.2">
      <c r="A8613" s="13">
        <v>3660000000</v>
      </c>
      <c r="B8613" s="11">
        <v>6.4998816243169406</v>
      </c>
      <c r="C8613" s="12">
        <v>237895667.44999999</v>
      </c>
      <c r="E8613" s="13">
        <v>3660000000</v>
      </c>
      <c r="F8613" s="11">
        <v>6.4999199467213122</v>
      </c>
      <c r="G8613" s="12">
        <v>237897070.05000001</v>
      </c>
      <c r="I8613" s="13">
        <v>4110000000</v>
      </c>
      <c r="J8613" s="11">
        <v>11.5</v>
      </c>
      <c r="K8613" s="12">
        <v>472650000</v>
      </c>
      <c r="M8613" s="13">
        <v>4110000000</v>
      </c>
      <c r="N8613" s="11">
        <v>11.5</v>
      </c>
      <c r="O8613" s="12">
        <v>472650000</v>
      </c>
      <c r="Q8613" s="13">
        <v>6310000000</v>
      </c>
      <c r="R8613" s="11">
        <v>1.2499999207606973</v>
      </c>
      <c r="S8613" s="11">
        <v>1.25</v>
      </c>
      <c r="T8613" s="12">
        <v>7887499.5</v>
      </c>
      <c r="U8613" s="12">
        <v>7887499.5</v>
      </c>
    </row>
    <row r="8614" spans="1:21" x14ac:dyDescent="0.2">
      <c r="A8614" s="13">
        <v>3661000000</v>
      </c>
      <c r="B8614" s="11">
        <v>6.4998816566511879</v>
      </c>
      <c r="C8614" s="12">
        <v>237960667.44999999</v>
      </c>
      <c r="E8614" s="13">
        <v>3661000000</v>
      </c>
      <c r="F8614" s="11">
        <v>6.4999199685878182</v>
      </c>
      <c r="G8614" s="12">
        <v>237962070.05000001</v>
      </c>
      <c r="I8614" s="13">
        <v>4111000000</v>
      </c>
      <c r="J8614" s="11">
        <v>11.5</v>
      </c>
      <c r="K8614" s="12">
        <v>472765000</v>
      </c>
      <c r="M8614" s="13">
        <v>4111000000</v>
      </c>
      <c r="N8614" s="11">
        <v>11.5</v>
      </c>
      <c r="O8614" s="12">
        <v>472765000</v>
      </c>
      <c r="Q8614" s="13">
        <v>6311000000</v>
      </c>
      <c r="R8614" s="11">
        <v>1.2499999207732531</v>
      </c>
      <c r="S8614" s="11">
        <v>1.25</v>
      </c>
      <c r="T8614" s="12">
        <v>7888749.5</v>
      </c>
      <c r="U8614" s="12">
        <v>7888749.5</v>
      </c>
    </row>
    <row r="8615" spans="1:21" x14ac:dyDescent="0.2">
      <c r="A8615" s="13">
        <v>3662000000</v>
      </c>
      <c r="B8615" s="11">
        <v>6.4998816889677764</v>
      </c>
      <c r="C8615" s="12">
        <v>238025667.44999999</v>
      </c>
      <c r="E8615" s="13">
        <v>3662000000</v>
      </c>
      <c r="F8615" s="11">
        <v>6.4999199904423826</v>
      </c>
      <c r="G8615" s="12">
        <v>238027070.05000001</v>
      </c>
      <c r="I8615" s="13">
        <v>4112000000</v>
      </c>
      <c r="J8615" s="11">
        <v>11.5</v>
      </c>
      <c r="K8615" s="12">
        <v>472880000</v>
      </c>
      <c r="M8615" s="13">
        <v>4112000000</v>
      </c>
      <c r="N8615" s="11">
        <v>11.5</v>
      </c>
      <c r="O8615" s="12">
        <v>472880000</v>
      </c>
      <c r="Q8615" s="13">
        <v>6312000000</v>
      </c>
      <c r="R8615" s="11">
        <v>1.2499999207858048</v>
      </c>
      <c r="S8615" s="11">
        <v>1.25</v>
      </c>
      <c r="T8615" s="12">
        <v>7889999.5</v>
      </c>
      <c r="U8615" s="12">
        <v>7889999.5</v>
      </c>
    </row>
    <row r="8616" spans="1:21" x14ac:dyDescent="0.2">
      <c r="A8616" s="13">
        <v>3663000000</v>
      </c>
      <c r="B8616" s="11">
        <v>6.4998817212667204</v>
      </c>
      <c r="C8616" s="12">
        <v>238090667.44999999</v>
      </c>
      <c r="E8616" s="13">
        <v>3663000000</v>
      </c>
      <c r="F8616" s="11">
        <v>6.4999200122850125</v>
      </c>
      <c r="G8616" s="12">
        <v>238092070.05000001</v>
      </c>
      <c r="I8616" s="13">
        <v>4113000000</v>
      </c>
      <c r="J8616" s="11">
        <v>11.5</v>
      </c>
      <c r="K8616" s="12">
        <v>472995000</v>
      </c>
      <c r="M8616" s="13">
        <v>4113000000</v>
      </c>
      <c r="N8616" s="11">
        <v>11.5</v>
      </c>
      <c r="O8616" s="12">
        <v>472995000</v>
      </c>
      <c r="Q8616" s="13">
        <v>6313000000</v>
      </c>
      <c r="R8616" s="11">
        <v>1.2499999207983525</v>
      </c>
      <c r="S8616" s="11">
        <v>1.25</v>
      </c>
      <c r="T8616" s="12">
        <v>7891249.5</v>
      </c>
      <c r="U8616" s="12">
        <v>7891249.5</v>
      </c>
    </row>
    <row r="8617" spans="1:21" x14ac:dyDescent="0.2">
      <c r="A8617" s="13">
        <v>3664000000</v>
      </c>
      <c r="B8617" s="11">
        <v>6.499881753548034</v>
      </c>
      <c r="C8617" s="12">
        <v>238155667.44999999</v>
      </c>
      <c r="E8617" s="13">
        <v>3664000000</v>
      </c>
      <c r="F8617" s="11">
        <v>6.4999200341157204</v>
      </c>
      <c r="G8617" s="12">
        <v>238157070.05000001</v>
      </c>
      <c r="I8617" s="13">
        <v>4114000000</v>
      </c>
      <c r="J8617" s="11">
        <v>11.5</v>
      </c>
      <c r="K8617" s="12">
        <v>473110000</v>
      </c>
      <c r="M8617" s="13">
        <v>4114000000</v>
      </c>
      <c r="N8617" s="11">
        <v>11.5</v>
      </c>
      <c r="O8617" s="12">
        <v>473110000</v>
      </c>
      <c r="Q8617" s="13">
        <v>6314000000</v>
      </c>
      <c r="R8617" s="11">
        <v>1.2499999208108965</v>
      </c>
      <c r="S8617" s="11">
        <v>1.25</v>
      </c>
      <c r="T8617" s="12">
        <v>7892499.5</v>
      </c>
      <c r="U8617" s="12">
        <v>7892499.5</v>
      </c>
    </row>
    <row r="8618" spans="1:21" x14ac:dyDescent="0.2">
      <c r="A8618" s="13">
        <v>3665000000</v>
      </c>
      <c r="B8618" s="11">
        <v>6.4998817858117324</v>
      </c>
      <c r="C8618" s="12">
        <v>238220667.44999999</v>
      </c>
      <c r="E8618" s="13">
        <v>3665000000</v>
      </c>
      <c r="F8618" s="11">
        <v>6.499920055934516</v>
      </c>
      <c r="G8618" s="12">
        <v>238222070.05000001</v>
      </c>
      <c r="I8618" s="13">
        <v>4115000000</v>
      </c>
      <c r="J8618" s="11">
        <v>11.5</v>
      </c>
      <c r="K8618" s="12">
        <v>473225000</v>
      </c>
      <c r="M8618" s="13">
        <v>4115000000</v>
      </c>
      <c r="N8618" s="11">
        <v>11.5</v>
      </c>
      <c r="O8618" s="12">
        <v>473225000</v>
      </c>
      <c r="Q8618" s="13">
        <v>6315000000</v>
      </c>
      <c r="R8618" s="11">
        <v>1.2499999208234363</v>
      </c>
      <c r="S8618" s="11">
        <v>1.25</v>
      </c>
      <c r="T8618" s="12">
        <v>7893749.5</v>
      </c>
      <c r="U8618" s="12">
        <v>7893749.5</v>
      </c>
    </row>
    <row r="8619" spans="1:21" x14ac:dyDescent="0.2">
      <c r="A8619" s="13">
        <v>3666000000</v>
      </c>
      <c r="B8619" s="11">
        <v>6.4998818180578288</v>
      </c>
      <c r="C8619" s="12">
        <v>238285667.44999999</v>
      </c>
      <c r="E8619" s="13">
        <v>3666000000</v>
      </c>
      <c r="F8619" s="11">
        <v>6.4999200777414083</v>
      </c>
      <c r="G8619" s="12">
        <v>238287070.05000001</v>
      </c>
      <c r="I8619" s="13">
        <v>4116000000</v>
      </c>
      <c r="J8619" s="11">
        <v>11.5</v>
      </c>
      <c r="K8619" s="12">
        <v>473340000</v>
      </c>
      <c r="M8619" s="13">
        <v>4116000000</v>
      </c>
      <c r="N8619" s="11">
        <v>11.5</v>
      </c>
      <c r="O8619" s="12">
        <v>473340000</v>
      </c>
      <c r="Q8619" s="13">
        <v>6316000000</v>
      </c>
      <c r="R8619" s="11">
        <v>1.249999920835972</v>
      </c>
      <c r="S8619" s="11">
        <v>1.25</v>
      </c>
      <c r="T8619" s="12">
        <v>7894999.5</v>
      </c>
      <c r="U8619" s="12">
        <v>7894999.5</v>
      </c>
    </row>
    <row r="8620" spans="1:21" x14ac:dyDescent="0.2">
      <c r="A8620" s="13">
        <v>3667000000</v>
      </c>
      <c r="B8620" s="11">
        <v>6.4998818502863376</v>
      </c>
      <c r="C8620" s="12">
        <v>238350667.44999999</v>
      </c>
      <c r="E8620" s="13">
        <v>3667000000</v>
      </c>
      <c r="F8620" s="11">
        <v>6.4999200995364061</v>
      </c>
      <c r="G8620" s="12">
        <v>238352070.05000001</v>
      </c>
      <c r="I8620" s="13">
        <v>4117000000</v>
      </c>
      <c r="J8620" s="11">
        <v>11.5</v>
      </c>
      <c r="K8620" s="12">
        <v>473455000</v>
      </c>
      <c r="M8620" s="13">
        <v>4117000000</v>
      </c>
      <c r="N8620" s="11">
        <v>11.5</v>
      </c>
      <c r="O8620" s="12">
        <v>473455000</v>
      </c>
      <c r="Q8620" s="13">
        <v>6317000000</v>
      </c>
      <c r="R8620" s="11">
        <v>1.2499999208485042</v>
      </c>
      <c r="S8620" s="11">
        <v>1.25</v>
      </c>
      <c r="T8620" s="12">
        <v>7896249.5</v>
      </c>
      <c r="U8620" s="12">
        <v>7896249.5</v>
      </c>
    </row>
    <row r="8621" spans="1:21" x14ac:dyDescent="0.2">
      <c r="A8621" s="13">
        <v>3668000000</v>
      </c>
      <c r="B8621" s="11">
        <v>6.4998818824972728</v>
      </c>
      <c r="C8621" s="12">
        <v>238415667.44999999</v>
      </c>
      <c r="E8621" s="13">
        <v>3668000000</v>
      </c>
      <c r="F8621" s="11">
        <v>6.4999201213195201</v>
      </c>
      <c r="G8621" s="12">
        <v>238417070.05000001</v>
      </c>
      <c r="I8621" s="13">
        <v>4118000000</v>
      </c>
      <c r="J8621" s="11">
        <v>11.5</v>
      </c>
      <c r="K8621" s="12">
        <v>473570000</v>
      </c>
      <c r="M8621" s="13">
        <v>4118000000</v>
      </c>
      <c r="N8621" s="11">
        <v>11.5</v>
      </c>
      <c r="O8621" s="12">
        <v>473570000</v>
      </c>
      <c r="Q8621" s="13">
        <v>6318000000</v>
      </c>
      <c r="R8621" s="11">
        <v>1.2499999208610322</v>
      </c>
      <c r="S8621" s="11">
        <v>1.25</v>
      </c>
      <c r="T8621" s="12">
        <v>7897499.5</v>
      </c>
      <c r="U8621" s="12">
        <v>7897499.5</v>
      </c>
    </row>
    <row r="8622" spans="1:21" x14ac:dyDescent="0.2">
      <c r="A8622" s="13">
        <v>3669000000</v>
      </c>
      <c r="B8622" s="11">
        <v>6.4998819146906515</v>
      </c>
      <c r="C8622" s="12">
        <v>238480667.44999999</v>
      </c>
      <c r="E8622" s="13">
        <v>3669000000</v>
      </c>
      <c r="F8622" s="11">
        <v>6.4999201430907609</v>
      </c>
      <c r="G8622" s="12">
        <v>238482070.05000001</v>
      </c>
      <c r="I8622" s="13">
        <v>4119000000</v>
      </c>
      <c r="J8622" s="11">
        <v>11.5</v>
      </c>
      <c r="K8622" s="12">
        <v>473685000</v>
      </c>
      <c r="M8622" s="13">
        <v>4119000000</v>
      </c>
      <c r="N8622" s="11">
        <v>11.5</v>
      </c>
      <c r="O8622" s="12">
        <v>473685000</v>
      </c>
      <c r="Q8622" s="13">
        <v>6319000000</v>
      </c>
      <c r="R8622" s="11">
        <v>1.2499999208735559</v>
      </c>
      <c r="S8622" s="11">
        <v>1.25</v>
      </c>
      <c r="T8622" s="12">
        <v>7898749.5</v>
      </c>
      <c r="U8622" s="12">
        <v>7898749.5</v>
      </c>
    </row>
    <row r="8623" spans="1:21" x14ac:dyDescent="0.2">
      <c r="A8623" s="13">
        <v>3670000000</v>
      </c>
      <c r="B8623" s="11">
        <v>6.4998819468664841</v>
      </c>
      <c r="C8623" s="12">
        <v>238545667.44999999</v>
      </c>
      <c r="E8623" s="13">
        <v>3670000000</v>
      </c>
      <c r="F8623" s="11">
        <v>6.4999201648501366</v>
      </c>
      <c r="G8623" s="12">
        <v>238547070.05000001</v>
      </c>
      <c r="I8623" s="13">
        <v>4120000000</v>
      </c>
      <c r="J8623" s="11">
        <v>11.5</v>
      </c>
      <c r="K8623" s="12">
        <v>473800000</v>
      </c>
      <c r="M8623" s="13">
        <v>4120000000</v>
      </c>
      <c r="N8623" s="11">
        <v>11.5</v>
      </c>
      <c r="O8623" s="12">
        <v>473800000</v>
      </c>
      <c r="Q8623" s="13">
        <v>6320000000</v>
      </c>
      <c r="R8623" s="11">
        <v>1.2499999208860759</v>
      </c>
      <c r="S8623" s="11">
        <v>1.25</v>
      </c>
      <c r="T8623" s="12">
        <v>7899999.5</v>
      </c>
      <c r="U8623" s="12">
        <v>7899999.5</v>
      </c>
    </row>
    <row r="8624" spans="1:21" x14ac:dyDescent="0.2">
      <c r="A8624" s="13">
        <v>3671000000</v>
      </c>
      <c r="B8624" s="11">
        <v>6.4998819790247877</v>
      </c>
      <c r="C8624" s="12">
        <v>238610667.44999999</v>
      </c>
      <c r="E8624" s="13">
        <v>3671000000</v>
      </c>
      <c r="F8624" s="11">
        <v>6.4999201865976577</v>
      </c>
      <c r="G8624" s="12">
        <v>238612070.05000001</v>
      </c>
      <c r="I8624" s="13">
        <v>4121000000</v>
      </c>
      <c r="J8624" s="11">
        <v>11.5</v>
      </c>
      <c r="K8624" s="12">
        <v>473915000</v>
      </c>
      <c r="M8624" s="13">
        <v>4121000000</v>
      </c>
      <c r="N8624" s="11">
        <v>11.5</v>
      </c>
      <c r="O8624" s="12">
        <v>473915000</v>
      </c>
      <c r="Q8624" s="13">
        <v>6321000000</v>
      </c>
      <c r="R8624" s="11">
        <v>1.2499999208985921</v>
      </c>
      <c r="S8624" s="11">
        <v>1.25</v>
      </c>
      <c r="T8624" s="12">
        <v>7901249.5</v>
      </c>
      <c r="U8624" s="12">
        <v>7901249.5</v>
      </c>
    </row>
    <row r="8625" spans="1:21" x14ac:dyDescent="0.2">
      <c r="A8625" s="13">
        <v>3672000000</v>
      </c>
      <c r="B8625" s="11">
        <v>6.4998820111655764</v>
      </c>
      <c r="C8625" s="12">
        <v>238675667.44999999</v>
      </c>
      <c r="E8625" s="13">
        <v>3672000000</v>
      </c>
      <c r="F8625" s="11">
        <v>6.4999202083333332</v>
      </c>
      <c r="G8625" s="12">
        <v>238677070.05000001</v>
      </c>
      <c r="I8625" s="13">
        <v>4122000000</v>
      </c>
      <c r="J8625" s="11">
        <v>11.5</v>
      </c>
      <c r="K8625" s="12">
        <v>474030000</v>
      </c>
      <c r="M8625" s="13">
        <v>4122000000</v>
      </c>
      <c r="N8625" s="11">
        <v>11.5</v>
      </c>
      <c r="O8625" s="12">
        <v>474030000</v>
      </c>
      <c r="Q8625" s="13">
        <v>6322000000</v>
      </c>
      <c r="R8625" s="11">
        <v>1.2499999209111039</v>
      </c>
      <c r="S8625" s="11">
        <v>1.25</v>
      </c>
      <c r="T8625" s="12">
        <v>7902499.5</v>
      </c>
      <c r="U8625" s="12">
        <v>7902499.5</v>
      </c>
    </row>
    <row r="8626" spans="1:21" x14ac:dyDescent="0.2">
      <c r="A8626" s="13">
        <v>3673000000</v>
      </c>
      <c r="B8626" s="11">
        <v>6.4998820432888644</v>
      </c>
      <c r="C8626" s="12">
        <v>238740667.44999999</v>
      </c>
      <c r="E8626" s="13">
        <v>3673000000</v>
      </c>
      <c r="F8626" s="11">
        <v>6.4999202300571737</v>
      </c>
      <c r="G8626" s="12">
        <v>238742070.05000001</v>
      </c>
      <c r="I8626" s="13">
        <v>4123000000</v>
      </c>
      <c r="J8626" s="11">
        <v>11.5</v>
      </c>
      <c r="K8626" s="12">
        <v>474145000</v>
      </c>
      <c r="M8626" s="13">
        <v>4123000000</v>
      </c>
      <c r="N8626" s="11">
        <v>11.5</v>
      </c>
      <c r="O8626" s="12">
        <v>474145000</v>
      </c>
      <c r="Q8626" s="13">
        <v>6323000000</v>
      </c>
      <c r="R8626" s="11">
        <v>1.2499999209236121</v>
      </c>
      <c r="S8626" s="11">
        <v>1.25</v>
      </c>
      <c r="T8626" s="12">
        <v>7903749.5</v>
      </c>
      <c r="U8626" s="12">
        <v>7903749.5</v>
      </c>
    </row>
    <row r="8627" spans="1:21" x14ac:dyDescent="0.2">
      <c r="A8627" s="13">
        <v>3674000000</v>
      </c>
      <c r="B8627" s="11">
        <v>6.4998820753946651</v>
      </c>
      <c r="C8627" s="12">
        <v>238805667.44999999</v>
      </c>
      <c r="E8627" s="13">
        <v>3674000000</v>
      </c>
      <c r="F8627" s="11">
        <v>6.4999202517691899</v>
      </c>
      <c r="G8627" s="12">
        <v>238807070.05000001</v>
      </c>
      <c r="I8627" s="13">
        <v>4124000000</v>
      </c>
      <c r="J8627" s="11">
        <v>11.5</v>
      </c>
      <c r="K8627" s="12">
        <v>474260000</v>
      </c>
      <c r="M8627" s="13">
        <v>4124000000</v>
      </c>
      <c r="N8627" s="11">
        <v>11.5</v>
      </c>
      <c r="O8627" s="12">
        <v>474260000</v>
      </c>
      <c r="Q8627" s="13">
        <v>6324000000</v>
      </c>
      <c r="R8627" s="11">
        <v>1.2499999209361163</v>
      </c>
      <c r="S8627" s="11">
        <v>1.25</v>
      </c>
      <c r="T8627" s="12">
        <v>7904999.5</v>
      </c>
      <c r="U8627" s="12">
        <v>7904999.5</v>
      </c>
    </row>
    <row r="8628" spans="1:21" x14ac:dyDescent="0.2">
      <c r="A8628" s="13">
        <v>3675000000</v>
      </c>
      <c r="B8628" s="11">
        <v>6.4998821074829936</v>
      </c>
      <c r="C8628" s="12">
        <v>238870667.44999999</v>
      </c>
      <c r="E8628" s="13">
        <v>3675000000</v>
      </c>
      <c r="F8628" s="11">
        <v>6.4999202734693879</v>
      </c>
      <c r="G8628" s="12">
        <v>238872070.05000001</v>
      </c>
      <c r="I8628" s="13">
        <v>4125000000</v>
      </c>
      <c r="J8628" s="11">
        <v>11.5</v>
      </c>
      <c r="K8628" s="12">
        <v>474375000</v>
      </c>
      <c r="M8628" s="13">
        <v>4125000000</v>
      </c>
      <c r="N8628" s="11">
        <v>11.5</v>
      </c>
      <c r="O8628" s="12">
        <v>474375000</v>
      </c>
      <c r="Q8628" s="13">
        <v>6325000000</v>
      </c>
      <c r="R8628" s="11">
        <v>1.2499999209486166</v>
      </c>
      <c r="S8628" s="11">
        <v>1.25</v>
      </c>
      <c r="T8628" s="12">
        <v>7906249.5</v>
      </c>
      <c r="U8628" s="12">
        <v>7906249.5</v>
      </c>
    </row>
    <row r="8629" spans="1:21" x14ac:dyDescent="0.2">
      <c r="A8629" s="13">
        <v>3676000000</v>
      </c>
      <c r="B8629" s="11">
        <v>6.4998821395538631</v>
      </c>
      <c r="C8629" s="12">
        <v>238935667.44999999</v>
      </c>
      <c r="E8629" s="13">
        <v>3676000000</v>
      </c>
      <c r="F8629" s="11">
        <v>6.4999202951577812</v>
      </c>
      <c r="G8629" s="12">
        <v>238937070.05000001</v>
      </c>
      <c r="I8629" s="13">
        <v>4126000000</v>
      </c>
      <c r="J8629" s="11">
        <v>11.5</v>
      </c>
      <c r="K8629" s="12">
        <v>474490000</v>
      </c>
      <c r="M8629" s="13">
        <v>4126000000</v>
      </c>
      <c r="N8629" s="11">
        <v>11.5</v>
      </c>
      <c r="O8629" s="12">
        <v>474490000</v>
      </c>
      <c r="Q8629" s="13">
        <v>6326000000</v>
      </c>
      <c r="R8629" s="11">
        <v>1.2499999209611128</v>
      </c>
      <c r="S8629" s="11">
        <v>1.25</v>
      </c>
      <c r="T8629" s="12">
        <v>7907499.5</v>
      </c>
      <c r="U8629" s="12">
        <v>7907499.5</v>
      </c>
    </row>
    <row r="8630" spans="1:21" x14ac:dyDescent="0.2">
      <c r="A8630" s="13">
        <v>3677000000</v>
      </c>
      <c r="B8630" s="11">
        <v>6.4998821716072879</v>
      </c>
      <c r="C8630" s="12">
        <v>239000667.44999999</v>
      </c>
      <c r="E8630" s="13">
        <v>3677000000</v>
      </c>
      <c r="F8630" s="11">
        <v>6.499920316834376</v>
      </c>
      <c r="G8630" s="12">
        <v>239002070.05000001</v>
      </c>
      <c r="I8630" s="13">
        <v>4127000000</v>
      </c>
      <c r="J8630" s="11">
        <v>11.5</v>
      </c>
      <c r="K8630" s="12">
        <v>474605000</v>
      </c>
      <c r="M8630" s="13">
        <v>4127000000</v>
      </c>
      <c r="N8630" s="11">
        <v>11.5</v>
      </c>
      <c r="O8630" s="12">
        <v>474605000</v>
      </c>
      <c r="Q8630" s="13">
        <v>6327000000</v>
      </c>
      <c r="R8630" s="11">
        <v>1.2499999209736052</v>
      </c>
      <c r="S8630" s="11">
        <v>1.25</v>
      </c>
      <c r="T8630" s="12">
        <v>7908749.5</v>
      </c>
      <c r="U8630" s="12">
        <v>7908749.5</v>
      </c>
    </row>
    <row r="8631" spans="1:21" x14ac:dyDescent="0.2">
      <c r="A8631" s="13">
        <v>3678000000</v>
      </c>
      <c r="B8631" s="11">
        <v>6.499882203643284</v>
      </c>
      <c r="C8631" s="12">
        <v>239065667.44999999</v>
      </c>
      <c r="E8631" s="13">
        <v>3678000000</v>
      </c>
      <c r="F8631" s="11">
        <v>6.4999203384991846</v>
      </c>
      <c r="G8631" s="12">
        <v>239067070.05000001</v>
      </c>
      <c r="I8631" s="13">
        <v>4128000000</v>
      </c>
      <c r="J8631" s="11">
        <v>11.5</v>
      </c>
      <c r="K8631" s="12">
        <v>474720000</v>
      </c>
      <c r="M8631" s="13">
        <v>4128000000</v>
      </c>
      <c r="N8631" s="11">
        <v>11.5</v>
      </c>
      <c r="O8631" s="12">
        <v>474720000</v>
      </c>
      <c r="Q8631" s="13">
        <v>6328000000</v>
      </c>
      <c r="R8631" s="11">
        <v>1.2499999209860935</v>
      </c>
      <c r="S8631" s="11">
        <v>1.25</v>
      </c>
      <c r="T8631" s="12">
        <v>7909999.5</v>
      </c>
      <c r="U8631" s="12">
        <v>7909999.5</v>
      </c>
    </row>
    <row r="8632" spans="1:21" x14ac:dyDescent="0.2">
      <c r="A8632" s="13">
        <v>3679000000</v>
      </c>
      <c r="B8632" s="11">
        <v>6.4998822356618646</v>
      </c>
      <c r="C8632" s="12">
        <v>239130667.44999999</v>
      </c>
      <c r="E8632" s="13">
        <v>3679000000</v>
      </c>
      <c r="F8632" s="11">
        <v>6.499920360152216</v>
      </c>
      <c r="G8632" s="12">
        <v>239132070.05000001</v>
      </c>
      <c r="I8632" s="13">
        <v>4129000000</v>
      </c>
      <c r="J8632" s="11">
        <v>11.5</v>
      </c>
      <c r="K8632" s="12">
        <v>474835000</v>
      </c>
      <c r="M8632" s="13">
        <v>4129000000</v>
      </c>
      <c r="N8632" s="11">
        <v>11.5</v>
      </c>
      <c r="O8632" s="12">
        <v>474835000</v>
      </c>
      <c r="Q8632" s="13">
        <v>6329000000</v>
      </c>
      <c r="R8632" s="11">
        <v>1.2499999209985779</v>
      </c>
      <c r="S8632" s="11">
        <v>1.25</v>
      </c>
      <c r="T8632" s="12">
        <v>7911249.5</v>
      </c>
      <c r="U8632" s="12">
        <v>7911249.5</v>
      </c>
    </row>
    <row r="8633" spans="1:21" x14ac:dyDescent="0.2">
      <c r="A8633" s="13">
        <v>3680000000</v>
      </c>
      <c r="B8633" s="11">
        <v>6.4998822676630432</v>
      </c>
      <c r="C8633" s="12">
        <v>239195667.44999999</v>
      </c>
      <c r="E8633" s="13">
        <v>3680000000</v>
      </c>
      <c r="F8633" s="11">
        <v>6.4999203817934781</v>
      </c>
      <c r="G8633" s="12">
        <v>239197070.05000001</v>
      </c>
      <c r="I8633" s="13">
        <v>4130000000</v>
      </c>
      <c r="J8633" s="11">
        <v>11.5</v>
      </c>
      <c r="K8633" s="12">
        <v>474950000</v>
      </c>
      <c r="M8633" s="13">
        <v>4130000000</v>
      </c>
      <c r="N8633" s="11">
        <v>11.5</v>
      </c>
      <c r="O8633" s="12">
        <v>474950000</v>
      </c>
      <c r="Q8633" s="13">
        <v>6330000000</v>
      </c>
      <c r="R8633" s="11">
        <v>1.2499999210110586</v>
      </c>
      <c r="S8633" s="11">
        <v>1.25</v>
      </c>
      <c r="T8633" s="12">
        <v>7912499.5</v>
      </c>
      <c r="U8633" s="12">
        <v>7912499.5</v>
      </c>
    </row>
    <row r="8634" spans="1:21" x14ac:dyDescent="0.2">
      <c r="A8634" s="13">
        <v>3681000000</v>
      </c>
      <c r="B8634" s="11">
        <v>6.4998822996468348</v>
      </c>
      <c r="C8634" s="12">
        <v>239260667.44999999</v>
      </c>
      <c r="E8634" s="13">
        <v>3681000000</v>
      </c>
      <c r="F8634" s="11">
        <v>6.4999204034229834</v>
      </c>
      <c r="G8634" s="12">
        <v>239262070.05000001</v>
      </c>
      <c r="I8634" s="13">
        <v>4131000000</v>
      </c>
      <c r="J8634" s="11">
        <v>11.5</v>
      </c>
      <c r="K8634" s="12">
        <v>475065000</v>
      </c>
      <c r="M8634" s="13">
        <v>4131000000</v>
      </c>
      <c r="N8634" s="11">
        <v>11.5</v>
      </c>
      <c r="O8634" s="12">
        <v>475065000</v>
      </c>
      <c r="Q8634" s="13">
        <v>6331000000</v>
      </c>
      <c r="R8634" s="11">
        <v>1.2499999210235349</v>
      </c>
      <c r="S8634" s="11">
        <v>1.25</v>
      </c>
      <c r="T8634" s="12">
        <v>7913749.5</v>
      </c>
      <c r="U8634" s="12">
        <v>7913749.5</v>
      </c>
    </row>
    <row r="8635" spans="1:21" x14ac:dyDescent="0.2">
      <c r="A8635" s="13">
        <v>3682000000</v>
      </c>
      <c r="B8635" s="11">
        <v>6.4998823316132537</v>
      </c>
      <c r="C8635" s="12">
        <v>239325667.44999999</v>
      </c>
      <c r="E8635" s="13">
        <v>3682000000</v>
      </c>
      <c r="F8635" s="11">
        <v>6.4999204250407399</v>
      </c>
      <c r="G8635" s="12">
        <v>239327070.05000001</v>
      </c>
      <c r="I8635" s="13">
        <v>4132000000</v>
      </c>
      <c r="J8635" s="11">
        <v>11.5</v>
      </c>
      <c r="K8635" s="12">
        <v>475180000</v>
      </c>
      <c r="M8635" s="13">
        <v>4132000000</v>
      </c>
      <c r="N8635" s="11">
        <v>11.5</v>
      </c>
      <c r="O8635" s="12">
        <v>475180000</v>
      </c>
      <c r="Q8635" s="13">
        <v>6332000000</v>
      </c>
      <c r="R8635" s="11">
        <v>1.2499999210360075</v>
      </c>
      <c r="S8635" s="11">
        <v>1.25</v>
      </c>
      <c r="T8635" s="12">
        <v>7914999.5</v>
      </c>
      <c r="U8635" s="12">
        <v>7914999.5</v>
      </c>
    </row>
    <row r="8636" spans="1:21" x14ac:dyDescent="0.2">
      <c r="A8636" s="13">
        <v>3683000000</v>
      </c>
      <c r="B8636" s="11">
        <v>6.4998823635623131</v>
      </c>
      <c r="C8636" s="12">
        <v>239390667.44999999</v>
      </c>
      <c r="E8636" s="13">
        <v>3683000000</v>
      </c>
      <c r="F8636" s="11">
        <v>6.4999204466467546</v>
      </c>
      <c r="G8636" s="12">
        <v>239392070.05000001</v>
      </c>
      <c r="I8636" s="13">
        <v>4133000000</v>
      </c>
      <c r="J8636" s="11">
        <v>11.5</v>
      </c>
      <c r="K8636" s="12">
        <v>475295000</v>
      </c>
      <c r="M8636" s="13">
        <v>4133000000</v>
      </c>
      <c r="N8636" s="11">
        <v>11.5</v>
      </c>
      <c r="O8636" s="12">
        <v>475295000</v>
      </c>
      <c r="Q8636" s="13">
        <v>6333000000</v>
      </c>
      <c r="R8636" s="11">
        <v>1.2499999210484762</v>
      </c>
      <c r="S8636" s="11">
        <v>1.25</v>
      </c>
      <c r="T8636" s="12">
        <v>7916249.5</v>
      </c>
      <c r="U8636" s="12">
        <v>7916249.5</v>
      </c>
    </row>
    <row r="8637" spans="1:21" x14ac:dyDescent="0.2">
      <c r="A8637" s="13">
        <v>3684000000</v>
      </c>
      <c r="B8637" s="11">
        <v>6.4998823954940281</v>
      </c>
      <c r="C8637" s="12">
        <v>239455667.44999999</v>
      </c>
      <c r="E8637" s="13">
        <v>3684000000</v>
      </c>
      <c r="F8637" s="11">
        <v>6.4999204682410427</v>
      </c>
      <c r="G8637" s="12">
        <v>239457070.05000001</v>
      </c>
      <c r="I8637" s="13">
        <v>4134000000</v>
      </c>
      <c r="J8637" s="11">
        <v>11.5</v>
      </c>
      <c r="K8637" s="12">
        <v>475410000</v>
      </c>
      <c r="M8637" s="13">
        <v>4134000000</v>
      </c>
      <c r="N8637" s="11">
        <v>11.5</v>
      </c>
      <c r="O8637" s="12">
        <v>475410000</v>
      </c>
      <c r="Q8637" s="13">
        <v>6334000000</v>
      </c>
      <c r="R8637" s="11">
        <v>1.2499999210609409</v>
      </c>
      <c r="S8637" s="11">
        <v>1.25</v>
      </c>
      <c r="T8637" s="12">
        <v>7917499.5</v>
      </c>
      <c r="U8637" s="12">
        <v>7917499.5</v>
      </c>
    </row>
    <row r="8638" spans="1:21" x14ac:dyDescent="0.2">
      <c r="A8638" s="13">
        <v>3685000000</v>
      </c>
      <c r="B8638" s="11">
        <v>6.499882427408413</v>
      </c>
      <c r="C8638" s="12">
        <v>239520667.44999999</v>
      </c>
      <c r="E8638" s="13">
        <v>3685000000</v>
      </c>
      <c r="F8638" s="11">
        <v>6.4999204898236105</v>
      </c>
      <c r="G8638" s="12">
        <v>239522070.05000001</v>
      </c>
      <c r="I8638" s="13">
        <v>4135000000</v>
      </c>
      <c r="J8638" s="11">
        <v>11.5</v>
      </c>
      <c r="K8638" s="12">
        <v>475525000</v>
      </c>
      <c r="M8638" s="13">
        <v>4135000000</v>
      </c>
      <c r="N8638" s="11">
        <v>11.5</v>
      </c>
      <c r="O8638" s="12">
        <v>475525000</v>
      </c>
      <c r="Q8638" s="13">
        <v>6335000000</v>
      </c>
      <c r="R8638" s="11">
        <v>1.2499999210734016</v>
      </c>
      <c r="S8638" s="11">
        <v>1.25</v>
      </c>
      <c r="T8638" s="12">
        <v>7918749.5</v>
      </c>
      <c r="U8638" s="12">
        <v>7918749.5</v>
      </c>
    </row>
    <row r="8639" spans="1:21" x14ac:dyDescent="0.2">
      <c r="A8639" s="13">
        <v>3686000000</v>
      </c>
      <c r="B8639" s="11">
        <v>6.4998824593054794</v>
      </c>
      <c r="C8639" s="12">
        <v>239585667.44999999</v>
      </c>
      <c r="E8639" s="13">
        <v>3686000000</v>
      </c>
      <c r="F8639" s="11">
        <v>6.4999205113944667</v>
      </c>
      <c r="G8639" s="12">
        <v>239587070.05000001</v>
      </c>
      <c r="I8639" s="13">
        <v>4136000000</v>
      </c>
      <c r="J8639" s="11">
        <v>11.5</v>
      </c>
      <c r="K8639" s="12">
        <v>475640000</v>
      </c>
      <c r="M8639" s="13">
        <v>4136000000</v>
      </c>
      <c r="N8639" s="11">
        <v>11.5</v>
      </c>
      <c r="O8639" s="12">
        <v>475640000</v>
      </c>
      <c r="Q8639" s="13">
        <v>6336000000</v>
      </c>
      <c r="R8639" s="11">
        <v>1.2499999210858586</v>
      </c>
      <c r="S8639" s="11">
        <v>1.25</v>
      </c>
      <c r="T8639" s="12">
        <v>7919999.5</v>
      </c>
      <c r="U8639" s="12">
        <v>7919999.5</v>
      </c>
    </row>
    <row r="8640" spans="1:21" x14ac:dyDescent="0.2">
      <c r="A8640" s="13">
        <v>3687000000</v>
      </c>
      <c r="B8640" s="11">
        <v>6.4998824911852449</v>
      </c>
      <c r="C8640" s="12">
        <v>239650667.44999999</v>
      </c>
      <c r="E8640" s="13">
        <v>3687000000</v>
      </c>
      <c r="F8640" s="11">
        <v>6.4999205329536212</v>
      </c>
      <c r="G8640" s="12">
        <v>239652070.05000001</v>
      </c>
      <c r="I8640" s="13">
        <v>4137000000</v>
      </c>
      <c r="J8640" s="11">
        <v>11.5</v>
      </c>
      <c r="K8640" s="12">
        <v>475755000</v>
      </c>
      <c r="M8640" s="13">
        <v>4137000000</v>
      </c>
      <c r="N8640" s="11">
        <v>11.5</v>
      </c>
      <c r="O8640" s="12">
        <v>475755000</v>
      </c>
      <c r="Q8640" s="13">
        <v>6337000000</v>
      </c>
      <c r="R8640" s="11">
        <v>1.2499999210983115</v>
      </c>
      <c r="S8640" s="11">
        <v>1.25</v>
      </c>
      <c r="T8640" s="12">
        <v>7921249.5</v>
      </c>
      <c r="U8640" s="12">
        <v>7921249.5</v>
      </c>
    </row>
    <row r="8641" spans="1:21" x14ac:dyDescent="0.2">
      <c r="A8641" s="13">
        <v>3688000000</v>
      </c>
      <c r="B8641" s="11">
        <v>6.499882523047722</v>
      </c>
      <c r="C8641" s="12">
        <v>239715667.44999999</v>
      </c>
      <c r="E8641" s="13">
        <v>3688000000</v>
      </c>
      <c r="F8641" s="11">
        <v>6.4999205545010845</v>
      </c>
      <c r="G8641" s="12">
        <v>239717070.05000001</v>
      </c>
      <c r="I8641" s="13">
        <v>4138000000</v>
      </c>
      <c r="J8641" s="11">
        <v>11.5</v>
      </c>
      <c r="K8641" s="12">
        <v>475870000</v>
      </c>
      <c r="M8641" s="13">
        <v>4138000000</v>
      </c>
      <c r="N8641" s="11">
        <v>11.5</v>
      </c>
      <c r="O8641" s="12">
        <v>475870000</v>
      </c>
      <c r="Q8641" s="13">
        <v>6338000000</v>
      </c>
      <c r="R8641" s="11">
        <v>1.2499999211107604</v>
      </c>
      <c r="S8641" s="11">
        <v>1.25</v>
      </c>
      <c r="T8641" s="12">
        <v>7922499.5</v>
      </c>
      <c r="U8641" s="12">
        <v>7922499.5</v>
      </c>
    </row>
    <row r="8642" spans="1:21" x14ac:dyDescent="0.2">
      <c r="A8642" s="13">
        <v>3689000000</v>
      </c>
      <c r="B8642" s="11">
        <v>6.4998825548929249</v>
      </c>
      <c r="C8642" s="12">
        <v>239780667.44999999</v>
      </c>
      <c r="E8642" s="13">
        <v>3689000000</v>
      </c>
      <c r="F8642" s="11">
        <v>6.4999205760368657</v>
      </c>
      <c r="G8642" s="12">
        <v>239782070.05000001</v>
      </c>
      <c r="I8642" s="13">
        <v>4139000000</v>
      </c>
      <c r="J8642" s="11">
        <v>11.5</v>
      </c>
      <c r="K8642" s="12">
        <v>475985000</v>
      </c>
      <c r="M8642" s="13">
        <v>4139000000</v>
      </c>
      <c r="N8642" s="11">
        <v>11.5</v>
      </c>
      <c r="O8642" s="12">
        <v>475985000</v>
      </c>
      <c r="Q8642" s="13">
        <v>6339000000</v>
      </c>
      <c r="R8642" s="11">
        <v>1.2499999211232056</v>
      </c>
      <c r="S8642" s="11">
        <v>1.25</v>
      </c>
      <c r="T8642" s="12">
        <v>7923749.5</v>
      </c>
      <c r="U8642" s="12">
        <v>7923749.5</v>
      </c>
    </row>
    <row r="8643" spans="1:21" x14ac:dyDescent="0.2">
      <c r="A8643" s="13">
        <v>3690000000</v>
      </c>
      <c r="B8643" s="11">
        <v>6.4998825867208661</v>
      </c>
      <c r="C8643" s="12">
        <v>239845667.44999999</v>
      </c>
      <c r="E8643" s="13">
        <v>3690000000</v>
      </c>
      <c r="F8643" s="11">
        <v>6.4999205975609762</v>
      </c>
      <c r="G8643" s="12">
        <v>239847070.05000001</v>
      </c>
      <c r="I8643" s="13">
        <v>4140000000</v>
      </c>
      <c r="J8643" s="11">
        <v>11.5</v>
      </c>
      <c r="K8643" s="12">
        <v>476100000</v>
      </c>
      <c r="M8643" s="13">
        <v>4140000000</v>
      </c>
      <c r="N8643" s="11">
        <v>11.5</v>
      </c>
      <c r="O8643" s="12">
        <v>476100000</v>
      </c>
      <c r="Q8643" s="13">
        <v>6340000000</v>
      </c>
      <c r="R8643" s="11">
        <v>1.2499999211356465</v>
      </c>
      <c r="S8643" s="11">
        <v>1.25</v>
      </c>
      <c r="T8643" s="12">
        <v>7924999.5</v>
      </c>
      <c r="U8643" s="12">
        <v>7924999.5</v>
      </c>
    </row>
    <row r="8644" spans="1:21" x14ac:dyDescent="0.2">
      <c r="A8644" s="13">
        <v>3691000000</v>
      </c>
      <c r="B8644" s="11">
        <v>6.4998826185315632</v>
      </c>
      <c r="C8644" s="12">
        <v>239910667.44999999</v>
      </c>
      <c r="E8644" s="13">
        <v>3691000000</v>
      </c>
      <c r="F8644" s="11">
        <v>6.4999206190734222</v>
      </c>
      <c r="G8644" s="12">
        <v>239912070.05000001</v>
      </c>
      <c r="I8644" s="13">
        <v>4141000000</v>
      </c>
      <c r="J8644" s="11">
        <v>11.5</v>
      </c>
      <c r="K8644" s="12">
        <v>476215000</v>
      </c>
      <c r="M8644" s="13">
        <v>4141000000</v>
      </c>
      <c r="N8644" s="11">
        <v>11.5</v>
      </c>
      <c r="O8644" s="12">
        <v>476215000</v>
      </c>
      <c r="Q8644" s="13">
        <v>6341000000</v>
      </c>
      <c r="R8644" s="11">
        <v>1.2499999211480839</v>
      </c>
      <c r="S8644" s="11">
        <v>1.25</v>
      </c>
      <c r="T8644" s="12">
        <v>7926249.5</v>
      </c>
      <c r="U8644" s="12">
        <v>7926249.5</v>
      </c>
    </row>
    <row r="8645" spans="1:21" x14ac:dyDescent="0.2">
      <c r="A8645" s="13">
        <v>3692000000</v>
      </c>
      <c r="B8645" s="11">
        <v>6.4998826503250271</v>
      </c>
      <c r="C8645" s="12">
        <v>239975667.44999999</v>
      </c>
      <c r="E8645" s="13">
        <v>3692000000</v>
      </c>
      <c r="F8645" s="11">
        <v>6.4999206405742154</v>
      </c>
      <c r="G8645" s="12">
        <v>239977070.05000001</v>
      </c>
      <c r="I8645" s="13">
        <v>4142000000</v>
      </c>
      <c r="J8645" s="11">
        <v>11.5</v>
      </c>
      <c r="K8645" s="12">
        <v>476330000</v>
      </c>
      <c r="M8645" s="13">
        <v>4142000000</v>
      </c>
      <c r="N8645" s="11">
        <v>11.5</v>
      </c>
      <c r="O8645" s="12">
        <v>476330000</v>
      </c>
      <c r="Q8645" s="13">
        <v>6342000000</v>
      </c>
      <c r="R8645" s="11">
        <v>1.2499999211605171</v>
      </c>
      <c r="S8645" s="11">
        <v>1.25</v>
      </c>
      <c r="T8645" s="12">
        <v>7927499.5</v>
      </c>
      <c r="U8645" s="12">
        <v>7927499.5</v>
      </c>
    </row>
    <row r="8646" spans="1:21" x14ac:dyDescent="0.2">
      <c r="A8646" s="13">
        <v>3693000000</v>
      </c>
      <c r="B8646" s="11">
        <v>6.4998826821012727</v>
      </c>
      <c r="C8646" s="12">
        <v>240040667.44999999</v>
      </c>
      <c r="E8646" s="13">
        <v>3693000000</v>
      </c>
      <c r="F8646" s="11">
        <v>6.4999206620633636</v>
      </c>
      <c r="G8646" s="12">
        <v>240042070.05000001</v>
      </c>
      <c r="I8646" s="13">
        <v>4143000000</v>
      </c>
      <c r="J8646" s="11">
        <v>11.5</v>
      </c>
      <c r="K8646" s="12">
        <v>476445000</v>
      </c>
      <c r="M8646" s="13">
        <v>4143000000</v>
      </c>
      <c r="N8646" s="11">
        <v>11.5</v>
      </c>
      <c r="O8646" s="12">
        <v>476445000</v>
      </c>
      <c r="Q8646" s="13">
        <v>6343000000</v>
      </c>
      <c r="R8646" s="11">
        <v>1.2499999211729467</v>
      </c>
      <c r="S8646" s="11">
        <v>1.25</v>
      </c>
      <c r="T8646" s="12">
        <v>7928749.5</v>
      </c>
      <c r="U8646" s="12">
        <v>7928749.5</v>
      </c>
    </row>
    <row r="8647" spans="1:21" x14ac:dyDescent="0.2">
      <c r="A8647" s="13">
        <v>3694000000</v>
      </c>
      <c r="B8647" s="11">
        <v>6.4998827138603135</v>
      </c>
      <c r="C8647" s="12">
        <v>240105667.44999999</v>
      </c>
      <c r="E8647" s="13">
        <v>3694000000</v>
      </c>
      <c r="F8647" s="11">
        <v>6.4999206835408776</v>
      </c>
      <c r="G8647" s="12">
        <v>240107070.05000001</v>
      </c>
      <c r="I8647" s="13">
        <v>4144000000</v>
      </c>
      <c r="J8647" s="11">
        <v>11.5</v>
      </c>
      <c r="K8647" s="12">
        <v>476560000</v>
      </c>
      <c r="M8647" s="13">
        <v>4144000000</v>
      </c>
      <c r="N8647" s="11">
        <v>11.5</v>
      </c>
      <c r="O8647" s="12">
        <v>476560000</v>
      </c>
      <c r="Q8647" s="13">
        <v>6344000000</v>
      </c>
      <c r="R8647" s="11">
        <v>1.2499999211853721</v>
      </c>
      <c r="S8647" s="11">
        <v>1.25</v>
      </c>
      <c r="T8647" s="12">
        <v>7929999.5</v>
      </c>
      <c r="U8647" s="12">
        <v>7929999.5</v>
      </c>
    </row>
    <row r="8648" spans="1:21" x14ac:dyDescent="0.2">
      <c r="A8648" s="13">
        <v>3695000000</v>
      </c>
      <c r="B8648" s="11">
        <v>6.4998827456021644</v>
      </c>
      <c r="C8648" s="12">
        <v>240170667.44999999</v>
      </c>
      <c r="E8648" s="13">
        <v>3695000000</v>
      </c>
      <c r="F8648" s="11">
        <v>6.4999207050067662</v>
      </c>
      <c r="G8648" s="12">
        <v>240172070.05000001</v>
      </c>
      <c r="I8648" s="13">
        <v>4145000000</v>
      </c>
      <c r="J8648" s="11">
        <v>11.5</v>
      </c>
      <c r="K8648" s="12">
        <v>476675000</v>
      </c>
      <c r="M8648" s="13">
        <v>4145000000</v>
      </c>
      <c r="N8648" s="11">
        <v>11.5</v>
      </c>
      <c r="O8648" s="12">
        <v>476675000</v>
      </c>
      <c r="Q8648" s="13">
        <v>6345000000</v>
      </c>
      <c r="R8648" s="11">
        <v>1.2499999211977935</v>
      </c>
      <c r="S8648" s="11">
        <v>1.25</v>
      </c>
      <c r="T8648" s="12">
        <v>7931249.5</v>
      </c>
      <c r="U8648" s="12">
        <v>7931249.5</v>
      </c>
    </row>
    <row r="8649" spans="1:21" x14ac:dyDescent="0.2">
      <c r="A8649" s="13">
        <v>3696000000</v>
      </c>
      <c r="B8649" s="11">
        <v>6.4998827773268388</v>
      </c>
      <c r="C8649" s="12">
        <v>240235667.44999999</v>
      </c>
      <c r="E8649" s="13">
        <v>3696000000</v>
      </c>
      <c r="F8649" s="11">
        <v>6.4999207264610392</v>
      </c>
      <c r="G8649" s="12">
        <v>240237070.05000001</v>
      </c>
      <c r="I8649" s="13">
        <v>4146000000</v>
      </c>
      <c r="J8649" s="11">
        <v>11.5</v>
      </c>
      <c r="K8649" s="12">
        <v>476790000</v>
      </c>
      <c r="M8649" s="13">
        <v>4146000000</v>
      </c>
      <c r="N8649" s="11">
        <v>11.5</v>
      </c>
      <c r="O8649" s="12">
        <v>476790000</v>
      </c>
      <c r="Q8649" s="13">
        <v>6346000000</v>
      </c>
      <c r="R8649" s="11">
        <v>1.2499999212102111</v>
      </c>
      <c r="S8649" s="11">
        <v>1.25</v>
      </c>
      <c r="T8649" s="12">
        <v>7932499.5</v>
      </c>
      <c r="U8649" s="12">
        <v>7932499.5</v>
      </c>
    </row>
    <row r="8650" spans="1:21" x14ac:dyDescent="0.2">
      <c r="A8650" s="13">
        <v>3697000000</v>
      </c>
      <c r="B8650" s="11">
        <v>6.4998828090343519</v>
      </c>
      <c r="C8650" s="12">
        <v>240300667.44999999</v>
      </c>
      <c r="E8650" s="13">
        <v>3697000000</v>
      </c>
      <c r="F8650" s="11">
        <v>6.4999207479037064</v>
      </c>
      <c r="G8650" s="12">
        <v>240302070.05000001</v>
      </c>
      <c r="I8650" s="13">
        <v>4147000000</v>
      </c>
      <c r="J8650" s="11">
        <v>11.5</v>
      </c>
      <c r="K8650" s="12">
        <v>476905000</v>
      </c>
      <c r="M8650" s="13">
        <v>4147000000</v>
      </c>
      <c r="N8650" s="11">
        <v>11.5</v>
      </c>
      <c r="O8650" s="12">
        <v>476905000</v>
      </c>
      <c r="Q8650" s="13">
        <v>6347000000</v>
      </c>
      <c r="R8650" s="11">
        <v>1.2499999212226247</v>
      </c>
      <c r="S8650" s="11">
        <v>1.25</v>
      </c>
      <c r="T8650" s="12">
        <v>7933749.5</v>
      </c>
      <c r="U8650" s="12">
        <v>7933749.5</v>
      </c>
    </row>
    <row r="8651" spans="1:21" x14ac:dyDescent="0.2">
      <c r="A8651" s="13">
        <v>3698000000</v>
      </c>
      <c r="B8651" s="11">
        <v>6.499882840724716</v>
      </c>
      <c r="C8651" s="12">
        <v>240365667.44999999</v>
      </c>
      <c r="E8651" s="13">
        <v>3698000000</v>
      </c>
      <c r="F8651" s="11">
        <v>6.4999207693347758</v>
      </c>
      <c r="G8651" s="12">
        <v>240367070.05000001</v>
      </c>
      <c r="I8651" s="13">
        <v>4148000000</v>
      </c>
      <c r="J8651" s="11">
        <v>11.5</v>
      </c>
      <c r="K8651" s="12">
        <v>477020000</v>
      </c>
      <c r="M8651" s="13">
        <v>4148000000</v>
      </c>
      <c r="N8651" s="11">
        <v>11.5</v>
      </c>
      <c r="O8651" s="12">
        <v>477020000</v>
      </c>
      <c r="Q8651" s="13">
        <v>6348000000</v>
      </c>
      <c r="R8651" s="11">
        <v>1.2499999212350346</v>
      </c>
      <c r="S8651" s="11">
        <v>1.25</v>
      </c>
      <c r="T8651" s="12">
        <v>7934999.5</v>
      </c>
      <c r="U8651" s="12">
        <v>7934999.5</v>
      </c>
    </row>
    <row r="8652" spans="1:21" x14ac:dyDescent="0.2">
      <c r="A8652" s="13">
        <v>3699000000</v>
      </c>
      <c r="B8652" s="11">
        <v>6.4998828723979454</v>
      </c>
      <c r="C8652" s="12">
        <v>240430667.44999999</v>
      </c>
      <c r="E8652" s="13">
        <v>3699000000</v>
      </c>
      <c r="F8652" s="11">
        <v>6.4999207907542589</v>
      </c>
      <c r="G8652" s="12">
        <v>240432070.05000001</v>
      </c>
      <c r="I8652" s="13">
        <v>4149000000</v>
      </c>
      <c r="J8652" s="11">
        <v>11.5</v>
      </c>
      <c r="K8652" s="12">
        <v>477135000</v>
      </c>
      <c r="M8652" s="13">
        <v>4149000000</v>
      </c>
      <c r="N8652" s="11">
        <v>11.5</v>
      </c>
      <c r="O8652" s="12">
        <v>477135000</v>
      </c>
      <c r="Q8652" s="13">
        <v>6349000000</v>
      </c>
      <c r="R8652" s="11">
        <v>1.2499999212474406</v>
      </c>
      <c r="S8652" s="11">
        <v>1.25</v>
      </c>
      <c r="T8652" s="12">
        <v>7936249.5</v>
      </c>
      <c r="U8652" s="12">
        <v>7936249.5</v>
      </c>
    </row>
    <row r="8653" spans="1:21" x14ac:dyDescent="0.2">
      <c r="A8653" s="13">
        <v>3700000000</v>
      </c>
      <c r="B8653" s="11">
        <v>6.4998829040540533</v>
      </c>
      <c r="C8653" s="12">
        <v>240495667.44999999</v>
      </c>
      <c r="E8653" s="13">
        <v>3700000000</v>
      </c>
      <c r="F8653" s="11">
        <v>6.4999208121621619</v>
      </c>
      <c r="G8653" s="12">
        <v>240497070.05000001</v>
      </c>
      <c r="I8653" s="13">
        <v>4150000000</v>
      </c>
      <c r="J8653" s="11">
        <v>11.5</v>
      </c>
      <c r="K8653" s="12">
        <v>477250000</v>
      </c>
      <c r="M8653" s="13">
        <v>4150000000</v>
      </c>
      <c r="N8653" s="11">
        <v>11.5</v>
      </c>
      <c r="O8653" s="12">
        <v>477250000</v>
      </c>
      <c r="Q8653" s="13">
        <v>6350000000</v>
      </c>
      <c r="R8653" s="11">
        <v>1.2499999212598427</v>
      </c>
      <c r="S8653" s="11">
        <v>1.25</v>
      </c>
      <c r="T8653" s="12">
        <v>7937499.5</v>
      </c>
      <c r="U8653" s="12">
        <v>7937499.5</v>
      </c>
    </row>
    <row r="8654" spans="1:21" x14ac:dyDescent="0.2">
      <c r="A8654" s="13">
        <v>3701000000</v>
      </c>
      <c r="B8654" s="11">
        <v>6.4998829356930559</v>
      </c>
      <c r="C8654" s="12">
        <v>240560667.44999999</v>
      </c>
      <c r="E8654" s="13">
        <v>3701000000</v>
      </c>
      <c r="F8654" s="11">
        <v>6.4999208335584981</v>
      </c>
      <c r="G8654" s="12">
        <v>240562070.05000001</v>
      </c>
      <c r="I8654" s="13">
        <v>4151000000</v>
      </c>
      <c r="J8654" s="11">
        <v>11.5</v>
      </c>
      <c r="K8654" s="12">
        <v>477365000</v>
      </c>
      <c r="M8654" s="13">
        <v>4151000000</v>
      </c>
      <c r="N8654" s="11">
        <v>11.5</v>
      </c>
      <c r="O8654" s="12">
        <v>477365000</v>
      </c>
      <c r="Q8654" s="13">
        <v>6351000000</v>
      </c>
      <c r="R8654" s="11">
        <v>1.2499999212722406</v>
      </c>
      <c r="S8654" s="11">
        <v>1.25</v>
      </c>
      <c r="T8654" s="12">
        <v>7938749.5</v>
      </c>
      <c r="U8654" s="12">
        <v>7938749.5</v>
      </c>
    </row>
    <row r="8655" spans="1:21" x14ac:dyDescent="0.2">
      <c r="A8655" s="13">
        <v>3702000000</v>
      </c>
      <c r="B8655" s="11">
        <v>6.4998829673149645</v>
      </c>
      <c r="C8655" s="12">
        <v>240625667.44999999</v>
      </c>
      <c r="E8655" s="13">
        <v>3702000000</v>
      </c>
      <c r="F8655" s="11">
        <v>6.4999208549432739</v>
      </c>
      <c r="G8655" s="12">
        <v>240627070.05000001</v>
      </c>
      <c r="I8655" s="13">
        <v>4152000000</v>
      </c>
      <c r="J8655" s="11">
        <v>11.5</v>
      </c>
      <c r="K8655" s="12">
        <v>477480000</v>
      </c>
      <c r="M8655" s="13">
        <v>4152000000</v>
      </c>
      <c r="N8655" s="11">
        <v>11.5</v>
      </c>
      <c r="O8655" s="12">
        <v>477480000</v>
      </c>
      <c r="Q8655" s="13">
        <v>6352000000</v>
      </c>
      <c r="R8655" s="11">
        <v>1.2499999212846349</v>
      </c>
      <c r="S8655" s="11">
        <v>1.25</v>
      </c>
      <c r="T8655" s="12">
        <v>7939999.5</v>
      </c>
      <c r="U8655" s="12">
        <v>7939999.5</v>
      </c>
    </row>
    <row r="8656" spans="1:21" x14ac:dyDescent="0.2">
      <c r="A8656" s="13">
        <v>3703000000</v>
      </c>
      <c r="B8656" s="11">
        <v>6.4998829989197944</v>
      </c>
      <c r="C8656" s="12">
        <v>240690667.44999999</v>
      </c>
      <c r="E8656" s="13">
        <v>3703000000</v>
      </c>
      <c r="F8656" s="11">
        <v>6.4999208763165006</v>
      </c>
      <c r="G8656" s="12">
        <v>240692070.05000001</v>
      </c>
      <c r="I8656" s="13">
        <v>4153000000</v>
      </c>
      <c r="J8656" s="11">
        <v>11.5</v>
      </c>
      <c r="K8656" s="12">
        <v>477595000</v>
      </c>
      <c r="M8656" s="13">
        <v>4153000000</v>
      </c>
      <c r="N8656" s="11">
        <v>11.5</v>
      </c>
      <c r="O8656" s="12">
        <v>477595000</v>
      </c>
      <c r="Q8656" s="13">
        <v>6353000000</v>
      </c>
      <c r="R8656" s="11">
        <v>1.2499999212970252</v>
      </c>
      <c r="S8656" s="11">
        <v>1.25</v>
      </c>
      <c r="T8656" s="12">
        <v>7941249.5</v>
      </c>
      <c r="U8656" s="12">
        <v>7941249.5</v>
      </c>
    </row>
    <row r="8657" spans="1:21" x14ac:dyDescent="0.2">
      <c r="A8657" s="13">
        <v>3704000000</v>
      </c>
      <c r="B8657" s="11">
        <v>6.4998830305075597</v>
      </c>
      <c r="C8657" s="12">
        <v>240755667.44999999</v>
      </c>
      <c r="E8657" s="13">
        <v>3704000000</v>
      </c>
      <c r="F8657" s="11">
        <v>6.4999208976781864</v>
      </c>
      <c r="G8657" s="12">
        <v>240757070.05000001</v>
      </c>
      <c r="I8657" s="13">
        <v>4154000000</v>
      </c>
      <c r="J8657" s="11">
        <v>11.5</v>
      </c>
      <c r="K8657" s="12">
        <v>477710000</v>
      </c>
      <c r="M8657" s="13">
        <v>4154000000</v>
      </c>
      <c r="N8657" s="11">
        <v>11.5</v>
      </c>
      <c r="O8657" s="12">
        <v>477710000</v>
      </c>
      <c r="Q8657" s="13">
        <v>6354000000</v>
      </c>
      <c r="R8657" s="11">
        <v>1.2499999213094115</v>
      </c>
      <c r="S8657" s="11">
        <v>1.25</v>
      </c>
      <c r="T8657" s="12">
        <v>7942499.5</v>
      </c>
      <c r="U8657" s="12">
        <v>7942499.5</v>
      </c>
    </row>
    <row r="8658" spans="1:21" x14ac:dyDescent="0.2">
      <c r="A8658" s="13">
        <v>3705000000</v>
      </c>
      <c r="B8658" s="11">
        <v>6.4998830620782728</v>
      </c>
      <c r="C8658" s="12">
        <v>240820667.44999999</v>
      </c>
      <c r="E8658" s="13">
        <v>3705000000</v>
      </c>
      <c r="F8658" s="11">
        <v>6.49992091902834</v>
      </c>
      <c r="G8658" s="12">
        <v>240822070.05000001</v>
      </c>
      <c r="I8658" s="13">
        <v>4155000000</v>
      </c>
      <c r="J8658" s="11">
        <v>11.5</v>
      </c>
      <c r="K8658" s="12">
        <v>477825000</v>
      </c>
      <c r="M8658" s="13">
        <v>4155000000</v>
      </c>
      <c r="N8658" s="11">
        <v>11.5</v>
      </c>
      <c r="O8658" s="12">
        <v>477825000</v>
      </c>
      <c r="Q8658" s="13">
        <v>6355000000</v>
      </c>
      <c r="R8658" s="11">
        <v>1.2499999213217938</v>
      </c>
      <c r="S8658" s="11">
        <v>1.25</v>
      </c>
      <c r="T8658" s="12">
        <v>7943749.5</v>
      </c>
      <c r="U8658" s="12">
        <v>7943749.5</v>
      </c>
    </row>
    <row r="8659" spans="1:21" x14ac:dyDescent="0.2">
      <c r="A8659" s="13">
        <v>3706000000</v>
      </c>
      <c r="B8659" s="11">
        <v>6.4998830936319472</v>
      </c>
      <c r="C8659" s="12">
        <v>240885667.44999999</v>
      </c>
      <c r="E8659" s="13">
        <v>3706000000</v>
      </c>
      <c r="F8659" s="11">
        <v>6.4999209403669722</v>
      </c>
      <c r="G8659" s="12">
        <v>240887070.05000001</v>
      </c>
      <c r="I8659" s="13">
        <v>4156000000</v>
      </c>
      <c r="J8659" s="11">
        <v>11.5</v>
      </c>
      <c r="K8659" s="12">
        <v>477940000</v>
      </c>
      <c r="M8659" s="13">
        <v>4156000000</v>
      </c>
      <c r="N8659" s="11">
        <v>11.5</v>
      </c>
      <c r="O8659" s="12">
        <v>477940000</v>
      </c>
      <c r="Q8659" s="13">
        <v>6356000000</v>
      </c>
      <c r="R8659" s="11">
        <v>1.2499999213341726</v>
      </c>
      <c r="S8659" s="11">
        <v>1.25</v>
      </c>
      <c r="T8659" s="12">
        <v>7944999.5</v>
      </c>
      <c r="U8659" s="12">
        <v>7944999.5</v>
      </c>
    </row>
    <row r="8660" spans="1:21" x14ac:dyDescent="0.2">
      <c r="A8660" s="13">
        <v>3707000000</v>
      </c>
      <c r="B8660" s="11">
        <v>6.4998831251685996</v>
      </c>
      <c r="C8660" s="12">
        <v>240950667.44999999</v>
      </c>
      <c r="E8660" s="13">
        <v>3707000000</v>
      </c>
      <c r="F8660" s="11">
        <v>6.4999209616940927</v>
      </c>
      <c r="G8660" s="12">
        <v>240952070.05000001</v>
      </c>
      <c r="I8660" s="13">
        <v>4157000000</v>
      </c>
      <c r="J8660" s="11">
        <v>11.5</v>
      </c>
      <c r="K8660" s="12">
        <v>478055000</v>
      </c>
      <c r="M8660" s="13">
        <v>4157000000</v>
      </c>
      <c r="N8660" s="11">
        <v>11.5</v>
      </c>
      <c r="O8660" s="12">
        <v>478055000</v>
      </c>
      <c r="Q8660" s="13">
        <v>6357000000</v>
      </c>
      <c r="R8660" s="11">
        <v>1.2499999213465471</v>
      </c>
      <c r="S8660" s="11">
        <v>1.25</v>
      </c>
      <c r="T8660" s="12">
        <v>7946249.5</v>
      </c>
      <c r="U8660" s="12">
        <v>7946249.5</v>
      </c>
    </row>
    <row r="8661" spans="1:21" x14ac:dyDescent="0.2">
      <c r="A8661" s="13">
        <v>3708000000</v>
      </c>
      <c r="B8661" s="11">
        <v>6.4998831566882407</v>
      </c>
      <c r="C8661" s="12">
        <v>241015667.44999999</v>
      </c>
      <c r="E8661" s="13">
        <v>3708000000</v>
      </c>
      <c r="F8661" s="11">
        <v>6.4999209830097087</v>
      </c>
      <c r="G8661" s="12">
        <v>241017070.05000001</v>
      </c>
      <c r="I8661" s="13">
        <v>4158000000</v>
      </c>
      <c r="J8661" s="11">
        <v>11.5</v>
      </c>
      <c r="K8661" s="12">
        <v>478170000</v>
      </c>
      <c r="M8661" s="13">
        <v>4158000000</v>
      </c>
      <c r="N8661" s="11">
        <v>11.5</v>
      </c>
      <c r="O8661" s="12">
        <v>478170000</v>
      </c>
      <c r="Q8661" s="13">
        <v>6358000000</v>
      </c>
      <c r="R8661" s="11">
        <v>1.2499999213589179</v>
      </c>
      <c r="S8661" s="11">
        <v>1.25</v>
      </c>
      <c r="T8661" s="12">
        <v>7947499.5</v>
      </c>
      <c r="U8661" s="12">
        <v>7947499.5</v>
      </c>
    </row>
    <row r="8662" spans="1:21" x14ac:dyDescent="0.2">
      <c r="A8662" s="13">
        <v>3709000000</v>
      </c>
      <c r="B8662" s="11">
        <v>6.4998831881908874</v>
      </c>
      <c r="C8662" s="12">
        <v>241080667.44999999</v>
      </c>
      <c r="E8662" s="13">
        <v>3709000000</v>
      </c>
      <c r="F8662" s="11">
        <v>6.4999210043138316</v>
      </c>
      <c r="G8662" s="12">
        <v>241082070.05000001</v>
      </c>
      <c r="I8662" s="13">
        <v>4159000000</v>
      </c>
      <c r="J8662" s="11">
        <v>11.5</v>
      </c>
      <c r="K8662" s="12">
        <v>478285000</v>
      </c>
      <c r="M8662" s="13">
        <v>4159000000</v>
      </c>
      <c r="N8662" s="11">
        <v>11.5</v>
      </c>
      <c r="O8662" s="12">
        <v>478285000</v>
      </c>
      <c r="Q8662" s="13">
        <v>6359000000</v>
      </c>
      <c r="R8662" s="11">
        <v>1.2499999213712847</v>
      </c>
      <c r="S8662" s="11">
        <v>1.25</v>
      </c>
      <c r="T8662" s="12">
        <v>7948749.5</v>
      </c>
      <c r="U8662" s="12">
        <v>7948749.5</v>
      </c>
    </row>
    <row r="8663" spans="1:21" x14ac:dyDescent="0.2">
      <c r="A8663" s="13">
        <v>3710000000</v>
      </c>
      <c r="B8663" s="11">
        <v>6.4998832196765495</v>
      </c>
      <c r="C8663" s="12">
        <v>241145667.44999999</v>
      </c>
      <c r="E8663" s="13">
        <v>3710000000</v>
      </c>
      <c r="F8663" s="11">
        <v>6.4999210256064703</v>
      </c>
      <c r="G8663" s="12">
        <v>241147070.05000001</v>
      </c>
      <c r="I8663" s="13">
        <v>4160000000</v>
      </c>
      <c r="J8663" s="11">
        <v>11.5</v>
      </c>
      <c r="K8663" s="12">
        <v>478400000</v>
      </c>
      <c r="M8663" s="13">
        <v>4160000000</v>
      </c>
      <c r="N8663" s="11">
        <v>11.5</v>
      </c>
      <c r="O8663" s="12">
        <v>478400000</v>
      </c>
      <c r="Q8663" s="13">
        <v>6360000000</v>
      </c>
      <c r="R8663" s="11">
        <v>1.2499999213836479</v>
      </c>
      <c r="S8663" s="11">
        <v>1.25</v>
      </c>
      <c r="T8663" s="12">
        <v>7949999.5</v>
      </c>
      <c r="U8663" s="12">
        <v>7949999.5</v>
      </c>
    </row>
    <row r="8664" spans="1:21" x14ac:dyDescent="0.2">
      <c r="A8664" s="13">
        <v>3711000000</v>
      </c>
      <c r="B8664" s="11">
        <v>6.4998832511452438</v>
      </c>
      <c r="C8664" s="12">
        <v>241210667.44999999</v>
      </c>
      <c r="E8664" s="13">
        <v>3711000000</v>
      </c>
      <c r="F8664" s="11">
        <v>6.4999210468876312</v>
      </c>
      <c r="G8664" s="12">
        <v>241212070.05000001</v>
      </c>
      <c r="I8664" s="13">
        <v>4161000000</v>
      </c>
      <c r="J8664" s="11">
        <v>11.5</v>
      </c>
      <c r="K8664" s="12">
        <v>478515000</v>
      </c>
      <c r="M8664" s="13">
        <v>4161000000</v>
      </c>
      <c r="N8664" s="11">
        <v>11.5</v>
      </c>
      <c r="O8664" s="12">
        <v>478515000</v>
      </c>
      <c r="Q8664" s="13">
        <v>6361000000</v>
      </c>
      <c r="R8664" s="11">
        <v>1.2499999213960069</v>
      </c>
      <c r="S8664" s="11">
        <v>1.25</v>
      </c>
      <c r="T8664" s="12">
        <v>7951249.5</v>
      </c>
      <c r="U8664" s="12">
        <v>7951249.5</v>
      </c>
    </row>
    <row r="8665" spans="1:21" x14ac:dyDescent="0.2">
      <c r="A8665" s="13">
        <v>3712000000</v>
      </c>
      <c r="B8665" s="11">
        <v>6.4998832825969828</v>
      </c>
      <c r="C8665" s="12">
        <v>241275667.44999999</v>
      </c>
      <c r="E8665" s="13">
        <v>3712000000</v>
      </c>
      <c r="F8665" s="11">
        <v>6.4999210681573283</v>
      </c>
      <c r="G8665" s="12">
        <v>241277070.05000001</v>
      </c>
      <c r="I8665" s="13">
        <v>4162000000</v>
      </c>
      <c r="J8665" s="11">
        <v>11.5</v>
      </c>
      <c r="K8665" s="12">
        <v>478630000</v>
      </c>
      <c r="M8665" s="13">
        <v>4162000000</v>
      </c>
      <c r="N8665" s="11">
        <v>11.5</v>
      </c>
      <c r="O8665" s="12">
        <v>478630000</v>
      </c>
      <c r="Q8665" s="13">
        <v>6362000000</v>
      </c>
      <c r="R8665" s="11">
        <v>1.2499999214083621</v>
      </c>
      <c r="S8665" s="11">
        <v>1.25</v>
      </c>
      <c r="T8665" s="12">
        <v>7952499.5</v>
      </c>
      <c r="U8665" s="12">
        <v>7952499.5</v>
      </c>
    </row>
    <row r="8666" spans="1:21" x14ac:dyDescent="0.2">
      <c r="A8666" s="13">
        <v>3713000000</v>
      </c>
      <c r="B8666" s="11">
        <v>6.4998833140317807</v>
      </c>
      <c r="C8666" s="12">
        <v>241340667.44999999</v>
      </c>
      <c r="E8666" s="13">
        <v>3713000000</v>
      </c>
      <c r="F8666" s="11">
        <v>6.499921089415567</v>
      </c>
      <c r="G8666" s="12">
        <v>241342070.05000001</v>
      </c>
      <c r="I8666" s="13">
        <v>4163000000</v>
      </c>
      <c r="J8666" s="11">
        <v>11.5</v>
      </c>
      <c r="K8666" s="12">
        <v>478745000</v>
      </c>
      <c r="M8666" s="13">
        <v>4163000000</v>
      </c>
      <c r="N8666" s="11">
        <v>11.5</v>
      </c>
      <c r="O8666" s="12">
        <v>478745000</v>
      </c>
      <c r="Q8666" s="13">
        <v>6363000000</v>
      </c>
      <c r="R8666" s="11">
        <v>1.2499999214207136</v>
      </c>
      <c r="S8666" s="11">
        <v>1.25</v>
      </c>
      <c r="T8666" s="12">
        <v>7953749.5</v>
      </c>
      <c r="U8666" s="12">
        <v>7953749.5</v>
      </c>
    </row>
    <row r="8667" spans="1:21" x14ac:dyDescent="0.2">
      <c r="A8667" s="13">
        <v>3714000000</v>
      </c>
      <c r="B8667" s="11">
        <v>6.4998833454496499</v>
      </c>
      <c r="C8667" s="12">
        <v>241405667.44999999</v>
      </c>
      <c r="E8667" s="13">
        <v>3714000000</v>
      </c>
      <c r="F8667" s="11">
        <v>6.4999211106623589</v>
      </c>
      <c r="G8667" s="12">
        <v>241407070.05000001</v>
      </c>
      <c r="I8667" s="13">
        <v>4164000000</v>
      </c>
      <c r="J8667" s="11">
        <v>11.5</v>
      </c>
      <c r="K8667" s="12">
        <v>478860000</v>
      </c>
      <c r="M8667" s="13">
        <v>4164000000</v>
      </c>
      <c r="N8667" s="11">
        <v>11.5</v>
      </c>
      <c r="O8667" s="12">
        <v>478860000</v>
      </c>
      <c r="Q8667" s="13">
        <v>6364000000</v>
      </c>
      <c r="R8667" s="11">
        <v>1.249999921433061</v>
      </c>
      <c r="S8667" s="11">
        <v>1.25</v>
      </c>
      <c r="T8667" s="12">
        <v>7954999.5</v>
      </c>
      <c r="U8667" s="12">
        <v>7954999.5</v>
      </c>
    </row>
    <row r="8668" spans="1:21" x14ac:dyDescent="0.2">
      <c r="A8668" s="13">
        <v>3715000000</v>
      </c>
      <c r="B8668" s="11">
        <v>6.4998833768506055</v>
      </c>
      <c r="C8668" s="12">
        <v>241470667.44999999</v>
      </c>
      <c r="E8668" s="13">
        <v>3715000000</v>
      </c>
      <c r="F8668" s="11">
        <v>6.4999211318977128</v>
      </c>
      <c r="G8668" s="12">
        <v>241472070.05000001</v>
      </c>
      <c r="I8668" s="13">
        <v>4165000000</v>
      </c>
      <c r="J8668" s="11">
        <v>11.5</v>
      </c>
      <c r="K8668" s="12">
        <v>478975000</v>
      </c>
      <c r="M8668" s="13">
        <v>4165000000</v>
      </c>
      <c r="N8668" s="11">
        <v>11.5</v>
      </c>
      <c r="O8668" s="12">
        <v>478975000</v>
      </c>
      <c r="Q8668" s="13">
        <v>6365000000</v>
      </c>
      <c r="R8668" s="11">
        <v>1.2499999214454045</v>
      </c>
      <c r="S8668" s="11">
        <v>1.25</v>
      </c>
      <c r="T8668" s="12">
        <v>7956249.5</v>
      </c>
      <c r="U8668" s="12">
        <v>7956249.5</v>
      </c>
    </row>
    <row r="8669" spans="1:21" x14ac:dyDescent="0.2">
      <c r="A8669" s="13">
        <v>3716000000</v>
      </c>
      <c r="B8669" s="11">
        <v>6.4998834082346608</v>
      </c>
      <c r="C8669" s="12">
        <v>241535667.44999999</v>
      </c>
      <c r="E8669" s="13">
        <v>3716000000</v>
      </c>
      <c r="F8669" s="11">
        <v>6.4999211531216368</v>
      </c>
      <c r="G8669" s="12">
        <v>241537070.05000001</v>
      </c>
      <c r="I8669" s="13">
        <v>4166000000</v>
      </c>
      <c r="J8669" s="11">
        <v>11.5</v>
      </c>
      <c r="K8669" s="12">
        <v>479090000</v>
      </c>
      <c r="M8669" s="13">
        <v>4166000000</v>
      </c>
      <c r="N8669" s="11">
        <v>11.5</v>
      </c>
      <c r="O8669" s="12">
        <v>479090000</v>
      </c>
      <c r="Q8669" s="13">
        <v>6366000000</v>
      </c>
      <c r="R8669" s="11">
        <v>1.2499999214577442</v>
      </c>
      <c r="S8669" s="11">
        <v>1.25</v>
      </c>
      <c r="T8669" s="12">
        <v>7957499.5</v>
      </c>
      <c r="U8669" s="12">
        <v>7957499.5</v>
      </c>
    </row>
    <row r="8670" spans="1:21" x14ac:dyDescent="0.2">
      <c r="A8670" s="13">
        <v>3717000000</v>
      </c>
      <c r="B8670" s="11">
        <v>6.4998834396018292</v>
      </c>
      <c r="C8670" s="12">
        <v>241600667.44999999</v>
      </c>
      <c r="E8670" s="13">
        <v>3717000000</v>
      </c>
      <c r="F8670" s="11">
        <v>6.4999211743341405</v>
      </c>
      <c r="G8670" s="12">
        <v>241602070.05000001</v>
      </c>
      <c r="I8670" s="13">
        <v>4167000000</v>
      </c>
      <c r="J8670" s="11">
        <v>11.5</v>
      </c>
      <c r="K8670" s="12">
        <v>479205000</v>
      </c>
      <c r="M8670" s="13">
        <v>4167000000</v>
      </c>
      <c r="N8670" s="11">
        <v>11.5</v>
      </c>
      <c r="O8670" s="12">
        <v>479205000</v>
      </c>
      <c r="Q8670" s="13">
        <v>6367000000</v>
      </c>
      <c r="R8670" s="11">
        <v>1.2499999214700801</v>
      </c>
      <c r="S8670" s="11">
        <v>1.25</v>
      </c>
      <c r="T8670" s="12">
        <v>7958749.5</v>
      </c>
      <c r="U8670" s="12">
        <v>7958749.5</v>
      </c>
    </row>
    <row r="8671" spans="1:21" x14ac:dyDescent="0.2">
      <c r="A8671" s="13">
        <v>3718000000</v>
      </c>
      <c r="B8671" s="11">
        <v>6.499883470952124</v>
      </c>
      <c r="C8671" s="12">
        <v>241665667.44999999</v>
      </c>
      <c r="E8671" s="13">
        <v>3718000000</v>
      </c>
      <c r="F8671" s="11">
        <v>6.4999211955352338</v>
      </c>
      <c r="G8671" s="12">
        <v>241667070.05000001</v>
      </c>
      <c r="I8671" s="13">
        <v>4168000000</v>
      </c>
      <c r="J8671" s="11">
        <v>11.5</v>
      </c>
      <c r="K8671" s="12">
        <v>479320000</v>
      </c>
      <c r="M8671" s="13">
        <v>4168000000</v>
      </c>
      <c r="N8671" s="11">
        <v>11.5</v>
      </c>
      <c r="O8671" s="12">
        <v>479320000</v>
      </c>
      <c r="Q8671" s="13">
        <v>6368000000</v>
      </c>
      <c r="R8671" s="11">
        <v>1.249999921482412</v>
      </c>
      <c r="S8671" s="11">
        <v>1.25</v>
      </c>
      <c r="T8671" s="12">
        <v>7959999.5</v>
      </c>
      <c r="U8671" s="12">
        <v>7959999.5</v>
      </c>
    </row>
    <row r="8672" spans="1:21" x14ac:dyDescent="0.2">
      <c r="A8672" s="13">
        <v>3719000000</v>
      </c>
      <c r="B8672" s="11">
        <v>6.4998835022855594</v>
      </c>
      <c r="C8672" s="12">
        <v>241730667.44999999</v>
      </c>
      <c r="E8672" s="13">
        <v>3719000000</v>
      </c>
      <c r="F8672" s="11">
        <v>6.4999212167249274</v>
      </c>
      <c r="G8672" s="12">
        <v>241732070.05000001</v>
      </c>
      <c r="I8672" s="13">
        <v>4169000000</v>
      </c>
      <c r="J8672" s="11">
        <v>11.5</v>
      </c>
      <c r="K8672" s="12">
        <v>479435000</v>
      </c>
      <c r="M8672" s="13">
        <v>4169000000</v>
      </c>
      <c r="N8672" s="11">
        <v>11.5</v>
      </c>
      <c r="O8672" s="12">
        <v>479435000</v>
      </c>
      <c r="Q8672" s="13">
        <v>6369000000</v>
      </c>
      <c r="R8672" s="11">
        <v>1.2499999214947402</v>
      </c>
      <c r="S8672" s="11">
        <v>1.25</v>
      </c>
      <c r="T8672" s="12">
        <v>7961249.5</v>
      </c>
      <c r="U8672" s="12">
        <v>7961249.5</v>
      </c>
    </row>
    <row r="8673" spans="1:21" x14ac:dyDescent="0.2">
      <c r="A8673" s="13">
        <v>3720000000</v>
      </c>
      <c r="B8673" s="11">
        <v>6.4998835336021505</v>
      </c>
      <c r="C8673" s="12">
        <v>241795667.44999999</v>
      </c>
      <c r="E8673" s="13">
        <v>3720000000</v>
      </c>
      <c r="F8673" s="11">
        <v>6.4999212379032265</v>
      </c>
      <c r="G8673" s="12">
        <v>241797070.05000001</v>
      </c>
      <c r="I8673" s="13">
        <v>4170000000</v>
      </c>
      <c r="J8673" s="11">
        <v>11.5</v>
      </c>
      <c r="K8673" s="12">
        <v>479550000</v>
      </c>
      <c r="M8673" s="13">
        <v>4170000000</v>
      </c>
      <c r="N8673" s="11">
        <v>11.5</v>
      </c>
      <c r="O8673" s="12">
        <v>479550000</v>
      </c>
      <c r="Q8673" s="13">
        <v>6370000000</v>
      </c>
      <c r="R8673" s="11">
        <v>1.2499999215070643</v>
      </c>
      <c r="S8673" s="11">
        <v>1.25</v>
      </c>
      <c r="T8673" s="12">
        <v>7962499.5</v>
      </c>
      <c r="U8673" s="12">
        <v>7962499.5</v>
      </c>
    </row>
    <row r="8674" spans="1:21" x14ac:dyDescent="0.2">
      <c r="A8674" s="13">
        <v>3721000000</v>
      </c>
      <c r="B8674" s="11">
        <v>6.499883564901908</v>
      </c>
      <c r="C8674" s="12">
        <v>241860667.44999999</v>
      </c>
      <c r="E8674" s="13">
        <v>3721000000</v>
      </c>
      <c r="F8674" s="11">
        <v>6.4999212590701436</v>
      </c>
      <c r="G8674" s="12">
        <v>241862070.05000001</v>
      </c>
      <c r="I8674" s="13">
        <v>4171000000</v>
      </c>
      <c r="J8674" s="11">
        <v>11.5</v>
      </c>
      <c r="K8674" s="12">
        <v>479665000</v>
      </c>
      <c r="M8674" s="13">
        <v>4171000000</v>
      </c>
      <c r="N8674" s="11">
        <v>11.5</v>
      </c>
      <c r="O8674" s="12">
        <v>479665000</v>
      </c>
      <c r="Q8674" s="13">
        <v>6371000000</v>
      </c>
      <c r="R8674" s="11">
        <v>1.2499999215193849</v>
      </c>
      <c r="S8674" s="11">
        <v>1.25</v>
      </c>
      <c r="T8674" s="12">
        <v>7963749.5</v>
      </c>
      <c r="U8674" s="12">
        <v>7963749.5</v>
      </c>
    </row>
    <row r="8675" spans="1:21" x14ac:dyDescent="0.2">
      <c r="A8675" s="13">
        <v>3722000000</v>
      </c>
      <c r="B8675" s="11">
        <v>6.4998835961848469</v>
      </c>
      <c r="C8675" s="12">
        <v>241925667.44999999</v>
      </c>
      <c r="E8675" s="13">
        <v>3722000000</v>
      </c>
      <c r="F8675" s="11">
        <v>6.4999212802256858</v>
      </c>
      <c r="G8675" s="12">
        <v>241927070.05000001</v>
      </c>
      <c r="I8675" s="13">
        <v>4172000000</v>
      </c>
      <c r="J8675" s="11">
        <v>11.5</v>
      </c>
      <c r="K8675" s="12">
        <v>479780000</v>
      </c>
      <c r="M8675" s="13">
        <v>4172000000</v>
      </c>
      <c r="N8675" s="11">
        <v>11.5</v>
      </c>
      <c r="O8675" s="12">
        <v>479780000</v>
      </c>
      <c r="Q8675" s="13">
        <v>6372000000</v>
      </c>
      <c r="R8675" s="11">
        <v>1.249999921531701</v>
      </c>
      <c r="S8675" s="11">
        <v>1.25</v>
      </c>
      <c r="T8675" s="12">
        <v>7964999.5</v>
      </c>
      <c r="U8675" s="12">
        <v>7964999.5</v>
      </c>
    </row>
    <row r="8676" spans="1:21" x14ac:dyDescent="0.2">
      <c r="A8676" s="13">
        <v>3723000000</v>
      </c>
      <c r="B8676" s="11">
        <v>6.4998836274509797</v>
      </c>
      <c r="C8676" s="12">
        <v>241990667.44999999</v>
      </c>
      <c r="E8676" s="13">
        <v>3723000000</v>
      </c>
      <c r="F8676" s="11">
        <v>6.4999213013698638</v>
      </c>
      <c r="G8676" s="12">
        <v>241992070.05000001</v>
      </c>
      <c r="I8676" s="13">
        <v>4173000000</v>
      </c>
      <c r="J8676" s="11">
        <v>11.5</v>
      </c>
      <c r="K8676" s="12">
        <v>479895000</v>
      </c>
      <c r="M8676" s="13">
        <v>4173000000</v>
      </c>
      <c r="N8676" s="11">
        <v>11.5</v>
      </c>
      <c r="O8676" s="12">
        <v>479895000</v>
      </c>
      <c r="Q8676" s="13">
        <v>6373000000</v>
      </c>
      <c r="R8676" s="11">
        <v>1.2499999215440138</v>
      </c>
      <c r="S8676" s="11">
        <v>1.25</v>
      </c>
      <c r="T8676" s="12">
        <v>7966249.5</v>
      </c>
      <c r="U8676" s="12">
        <v>7966249.5</v>
      </c>
    </row>
    <row r="8677" spans="1:21" x14ac:dyDescent="0.2">
      <c r="A8677" s="13">
        <v>3724000000</v>
      </c>
      <c r="B8677" s="11">
        <v>6.4998836587003215</v>
      </c>
      <c r="C8677" s="12">
        <v>242055667.44999999</v>
      </c>
      <c r="E8677" s="13">
        <v>3724000000</v>
      </c>
      <c r="F8677" s="11">
        <v>6.4999213225026855</v>
      </c>
      <c r="G8677" s="12">
        <v>242057070.05000001</v>
      </c>
      <c r="I8677" s="13">
        <v>4174000000</v>
      </c>
      <c r="J8677" s="11">
        <v>11.5</v>
      </c>
      <c r="K8677" s="12">
        <v>480010000</v>
      </c>
      <c r="M8677" s="13">
        <v>4174000000</v>
      </c>
      <c r="N8677" s="11">
        <v>11.5</v>
      </c>
      <c r="O8677" s="12">
        <v>480010000</v>
      </c>
      <c r="Q8677" s="13">
        <v>6374000000</v>
      </c>
      <c r="R8677" s="11">
        <v>1.2499999215563224</v>
      </c>
      <c r="S8677" s="11">
        <v>1.25</v>
      </c>
      <c r="T8677" s="12">
        <v>7967499.5</v>
      </c>
      <c r="U8677" s="12">
        <v>7967499.5</v>
      </c>
    </row>
    <row r="8678" spans="1:21" x14ac:dyDescent="0.2">
      <c r="A8678" s="13">
        <v>3725000000</v>
      </c>
      <c r="B8678" s="11">
        <v>6.4998836899328856</v>
      </c>
      <c r="C8678" s="12">
        <v>242120667.44999999</v>
      </c>
      <c r="E8678" s="13">
        <v>3725000000</v>
      </c>
      <c r="F8678" s="11">
        <v>6.4999213436241616</v>
      </c>
      <c r="G8678" s="12">
        <v>242122070.05000001</v>
      </c>
      <c r="I8678" s="13">
        <v>4175000000</v>
      </c>
      <c r="J8678" s="11">
        <v>11.5</v>
      </c>
      <c r="K8678" s="12">
        <v>480125000</v>
      </c>
      <c r="M8678" s="13">
        <v>4175000000</v>
      </c>
      <c r="N8678" s="11">
        <v>11.5</v>
      </c>
      <c r="O8678" s="12">
        <v>480125000</v>
      </c>
      <c r="Q8678" s="13">
        <v>6375000000</v>
      </c>
      <c r="R8678" s="11">
        <v>1.2499999215686275</v>
      </c>
      <c r="S8678" s="11">
        <v>1.25</v>
      </c>
      <c r="T8678" s="12">
        <v>7968749.5</v>
      </c>
      <c r="U8678" s="12">
        <v>7968749.5</v>
      </c>
    </row>
    <row r="8679" spans="1:21" x14ac:dyDescent="0.2">
      <c r="A8679" s="13">
        <v>3726000000</v>
      </c>
      <c r="B8679" s="11">
        <v>6.4998837211486844</v>
      </c>
      <c r="C8679" s="12">
        <v>242185667.44999999</v>
      </c>
      <c r="E8679" s="13">
        <v>3726000000</v>
      </c>
      <c r="F8679" s="11">
        <v>6.4999213647343002</v>
      </c>
      <c r="G8679" s="12">
        <v>242187070.05000001</v>
      </c>
      <c r="I8679" s="13">
        <v>4176000000</v>
      </c>
      <c r="J8679" s="11">
        <v>11.5</v>
      </c>
      <c r="K8679" s="12">
        <v>480240000</v>
      </c>
      <c r="M8679" s="13">
        <v>4176000000</v>
      </c>
      <c r="N8679" s="11">
        <v>11.5</v>
      </c>
      <c r="O8679" s="12">
        <v>480240000</v>
      </c>
      <c r="Q8679" s="13">
        <v>6376000000</v>
      </c>
      <c r="R8679" s="11">
        <v>1.2499999215809285</v>
      </c>
      <c r="S8679" s="11">
        <v>1.25</v>
      </c>
      <c r="T8679" s="12">
        <v>7969999.5</v>
      </c>
      <c r="U8679" s="12">
        <v>7969999.5</v>
      </c>
    </row>
    <row r="8680" spans="1:21" x14ac:dyDescent="0.2">
      <c r="A8680" s="13">
        <v>3727000000</v>
      </c>
      <c r="B8680" s="11">
        <v>6.4998837523477322</v>
      </c>
      <c r="C8680" s="12">
        <v>242250667.44999999</v>
      </c>
      <c r="E8680" s="13">
        <v>3727000000</v>
      </c>
      <c r="F8680" s="11">
        <v>6.49992138583311</v>
      </c>
      <c r="G8680" s="12">
        <v>242252070.05000001</v>
      </c>
      <c r="I8680" s="13">
        <v>4177000000</v>
      </c>
      <c r="J8680" s="11">
        <v>11.5</v>
      </c>
      <c r="K8680" s="12">
        <v>480355000</v>
      </c>
      <c r="M8680" s="13">
        <v>4177000000</v>
      </c>
      <c r="N8680" s="11">
        <v>11.5</v>
      </c>
      <c r="O8680" s="12">
        <v>480355000</v>
      </c>
      <c r="Q8680" s="13">
        <v>6377000000</v>
      </c>
      <c r="R8680" s="11">
        <v>1.2499999215932256</v>
      </c>
      <c r="S8680" s="11">
        <v>1.25</v>
      </c>
      <c r="T8680" s="12">
        <v>7971249.5</v>
      </c>
      <c r="U8680" s="12">
        <v>7971249.5</v>
      </c>
    </row>
    <row r="8681" spans="1:21" x14ac:dyDescent="0.2">
      <c r="A8681" s="13">
        <v>3728000000</v>
      </c>
      <c r="B8681" s="11">
        <v>6.4998837835300431</v>
      </c>
      <c r="C8681" s="12">
        <v>242315667.44999999</v>
      </c>
      <c r="E8681" s="13">
        <v>3728000000</v>
      </c>
      <c r="F8681" s="11">
        <v>6.4999214069206017</v>
      </c>
      <c r="G8681" s="12">
        <v>242317070.05000001</v>
      </c>
      <c r="I8681" s="13">
        <v>4178000000</v>
      </c>
      <c r="J8681" s="11">
        <v>11.5</v>
      </c>
      <c r="K8681" s="12">
        <v>480470000</v>
      </c>
      <c r="M8681" s="13">
        <v>4178000000</v>
      </c>
      <c r="N8681" s="11">
        <v>11.5</v>
      </c>
      <c r="O8681" s="12">
        <v>480470000</v>
      </c>
      <c r="Q8681" s="13">
        <v>6378000000</v>
      </c>
      <c r="R8681" s="11">
        <v>1.2499999216055191</v>
      </c>
      <c r="S8681" s="11">
        <v>1.25</v>
      </c>
      <c r="T8681" s="12">
        <v>7972499.5</v>
      </c>
      <c r="U8681" s="12">
        <v>7972499.5</v>
      </c>
    </row>
    <row r="8682" spans="1:21" x14ac:dyDescent="0.2">
      <c r="A8682" s="13">
        <v>3729000000</v>
      </c>
      <c r="B8682" s="11">
        <v>6.4998838146956288</v>
      </c>
      <c r="C8682" s="12">
        <v>242380667.44999999</v>
      </c>
      <c r="E8682" s="13">
        <v>3729000000</v>
      </c>
      <c r="F8682" s="11">
        <v>6.4999214279967825</v>
      </c>
      <c r="G8682" s="12">
        <v>242382070.05000001</v>
      </c>
      <c r="I8682" s="13">
        <v>4179000000</v>
      </c>
      <c r="J8682" s="11">
        <v>11.5</v>
      </c>
      <c r="K8682" s="12">
        <v>480585000</v>
      </c>
      <c r="M8682" s="13">
        <v>4179000000</v>
      </c>
      <c r="N8682" s="11">
        <v>11.5</v>
      </c>
      <c r="O8682" s="12">
        <v>480585000</v>
      </c>
      <c r="Q8682" s="13">
        <v>6379000000</v>
      </c>
      <c r="R8682" s="11">
        <v>1.2499999216178084</v>
      </c>
      <c r="S8682" s="11">
        <v>1.25</v>
      </c>
      <c r="T8682" s="12">
        <v>7973749.5</v>
      </c>
      <c r="U8682" s="12">
        <v>7973749.5</v>
      </c>
    </row>
    <row r="8683" spans="1:21" x14ac:dyDescent="0.2">
      <c r="A8683" s="13">
        <v>3730000000</v>
      </c>
      <c r="B8683" s="11">
        <v>6.4998838458445034</v>
      </c>
      <c r="C8683" s="12">
        <v>242445667.44999999</v>
      </c>
      <c r="E8683" s="13">
        <v>3730000000</v>
      </c>
      <c r="F8683" s="11">
        <v>6.499921449061663</v>
      </c>
      <c r="G8683" s="12">
        <v>242447070.05000001</v>
      </c>
      <c r="I8683" s="13">
        <v>4180000000</v>
      </c>
      <c r="J8683" s="11">
        <v>11.5</v>
      </c>
      <c r="K8683" s="12">
        <v>480700000</v>
      </c>
      <c r="M8683" s="13">
        <v>4180000000</v>
      </c>
      <c r="N8683" s="11">
        <v>11.5</v>
      </c>
      <c r="O8683" s="12">
        <v>480700000</v>
      </c>
      <c r="Q8683" s="13">
        <v>6380000000</v>
      </c>
      <c r="R8683" s="11">
        <v>1.2499999216300939</v>
      </c>
      <c r="S8683" s="11">
        <v>1.25</v>
      </c>
      <c r="T8683" s="12">
        <v>7974999.5</v>
      </c>
      <c r="U8683" s="12">
        <v>7974999.5</v>
      </c>
    </row>
    <row r="8684" spans="1:21" x14ac:dyDescent="0.2">
      <c r="A8684" s="13">
        <v>3731000000</v>
      </c>
      <c r="B8684" s="11">
        <v>6.4998838769766811</v>
      </c>
      <c r="C8684" s="12">
        <v>242510667.44999999</v>
      </c>
      <c r="E8684" s="13">
        <v>3731000000</v>
      </c>
      <c r="F8684" s="11">
        <v>6.4999214701152512</v>
      </c>
      <c r="G8684" s="12">
        <v>242512070.05000001</v>
      </c>
      <c r="I8684" s="13">
        <v>4181000000</v>
      </c>
      <c r="J8684" s="11">
        <v>11.5</v>
      </c>
      <c r="K8684" s="12">
        <v>480815000</v>
      </c>
      <c r="M8684" s="13">
        <v>4181000000</v>
      </c>
      <c r="N8684" s="11">
        <v>11.5</v>
      </c>
      <c r="O8684" s="12">
        <v>480815000</v>
      </c>
      <c r="Q8684" s="13">
        <v>6381000000</v>
      </c>
      <c r="R8684" s="11">
        <v>1.2499999216423758</v>
      </c>
      <c r="S8684" s="11">
        <v>1.25</v>
      </c>
      <c r="T8684" s="12">
        <v>7976249.5</v>
      </c>
      <c r="U8684" s="12">
        <v>7976249.5</v>
      </c>
    </row>
    <row r="8685" spans="1:21" x14ac:dyDescent="0.2">
      <c r="A8685" s="13">
        <v>3732000000</v>
      </c>
      <c r="B8685" s="11">
        <v>6.4998839080921762</v>
      </c>
      <c r="C8685" s="12">
        <v>242575667.44999999</v>
      </c>
      <c r="E8685" s="13">
        <v>3732000000</v>
      </c>
      <c r="F8685" s="11">
        <v>6.499921491157556</v>
      </c>
      <c r="G8685" s="12">
        <v>242577070.05000001</v>
      </c>
      <c r="I8685" s="13">
        <v>4182000000</v>
      </c>
      <c r="J8685" s="11">
        <v>11.5</v>
      </c>
      <c r="K8685" s="12">
        <v>480930000</v>
      </c>
      <c r="M8685" s="13">
        <v>4182000000</v>
      </c>
      <c r="N8685" s="11">
        <v>11.5</v>
      </c>
      <c r="O8685" s="12">
        <v>480930000</v>
      </c>
      <c r="Q8685" s="13">
        <v>6382000000</v>
      </c>
      <c r="R8685" s="11">
        <v>1.2499999216546538</v>
      </c>
      <c r="S8685" s="11">
        <v>1.25</v>
      </c>
      <c r="T8685" s="12">
        <v>7977499.5</v>
      </c>
      <c r="U8685" s="12">
        <v>7977499.5</v>
      </c>
    </row>
    <row r="8686" spans="1:21" x14ac:dyDescent="0.2">
      <c r="A8686" s="13">
        <v>3733000000</v>
      </c>
      <c r="B8686" s="11">
        <v>6.4998839391909993</v>
      </c>
      <c r="C8686" s="12">
        <v>242640667.44999999</v>
      </c>
      <c r="E8686" s="13">
        <v>3733000000</v>
      </c>
      <c r="F8686" s="11">
        <v>6.4999215121885889</v>
      </c>
      <c r="G8686" s="12">
        <v>242642070.05000001</v>
      </c>
      <c r="I8686" s="13">
        <v>4183000000</v>
      </c>
      <c r="J8686" s="11">
        <v>11.5</v>
      </c>
      <c r="K8686" s="12">
        <v>481045000</v>
      </c>
      <c r="M8686" s="13">
        <v>4183000000</v>
      </c>
      <c r="N8686" s="11">
        <v>11.5</v>
      </c>
      <c r="O8686" s="12">
        <v>481045000</v>
      </c>
      <c r="Q8686" s="13">
        <v>6383000000</v>
      </c>
      <c r="R8686" s="11">
        <v>1.2499999216669277</v>
      </c>
      <c r="S8686" s="11">
        <v>1.25</v>
      </c>
      <c r="T8686" s="12">
        <v>7978749.5</v>
      </c>
      <c r="U8686" s="12">
        <v>7978749.5</v>
      </c>
    </row>
    <row r="8687" spans="1:21" x14ac:dyDescent="0.2">
      <c r="A8687" s="13">
        <v>3734000000</v>
      </c>
      <c r="B8687" s="11">
        <v>6.4998839702731654</v>
      </c>
      <c r="C8687" s="12">
        <v>242705667.44999999</v>
      </c>
      <c r="E8687" s="13">
        <v>3734000000</v>
      </c>
      <c r="F8687" s="11">
        <v>6.4999215332083553</v>
      </c>
      <c r="G8687" s="12">
        <v>242707070.05000001</v>
      </c>
      <c r="I8687" s="13">
        <v>4184000000</v>
      </c>
      <c r="J8687" s="11">
        <v>11.5</v>
      </c>
      <c r="K8687" s="12">
        <v>481160000</v>
      </c>
      <c r="M8687" s="13">
        <v>4184000000</v>
      </c>
      <c r="N8687" s="11">
        <v>11.5</v>
      </c>
      <c r="O8687" s="12">
        <v>481160000</v>
      </c>
      <c r="Q8687" s="13">
        <v>6384000000</v>
      </c>
      <c r="R8687" s="11">
        <v>1.2499999216791979</v>
      </c>
      <c r="S8687" s="11">
        <v>1.25</v>
      </c>
      <c r="T8687" s="12">
        <v>7979999.5</v>
      </c>
      <c r="U8687" s="12">
        <v>7979999.5</v>
      </c>
    </row>
    <row r="8688" spans="1:21" x14ac:dyDescent="0.2">
      <c r="A8688" s="13">
        <v>3735000000</v>
      </c>
      <c r="B8688" s="11">
        <v>6.499884001338688</v>
      </c>
      <c r="C8688" s="12">
        <v>242770667.44999999</v>
      </c>
      <c r="E8688" s="13">
        <v>3735000000</v>
      </c>
      <c r="F8688" s="11">
        <v>6.4999215542168685</v>
      </c>
      <c r="G8688" s="12">
        <v>242772070.05000001</v>
      </c>
      <c r="I8688" s="13">
        <v>4185000000</v>
      </c>
      <c r="J8688" s="11">
        <v>11.5</v>
      </c>
      <c r="K8688" s="12">
        <v>481275000</v>
      </c>
      <c r="M8688" s="13">
        <v>4185000000</v>
      </c>
      <c r="N8688" s="11">
        <v>11.5</v>
      </c>
      <c r="O8688" s="12">
        <v>481275000</v>
      </c>
      <c r="Q8688" s="13">
        <v>6385000000</v>
      </c>
      <c r="R8688" s="11">
        <v>1.2499999216914643</v>
      </c>
      <c r="S8688" s="11">
        <v>1.25</v>
      </c>
      <c r="T8688" s="12">
        <v>7981249.5</v>
      </c>
      <c r="U8688" s="12">
        <v>7981249.5</v>
      </c>
    </row>
    <row r="8689" spans="1:21" x14ac:dyDescent="0.2">
      <c r="A8689" s="13">
        <v>3736000000</v>
      </c>
      <c r="B8689" s="11">
        <v>6.4998840323875804</v>
      </c>
      <c r="C8689" s="12">
        <v>242835667.44999999</v>
      </c>
      <c r="E8689" s="13">
        <v>3736000000</v>
      </c>
      <c r="F8689" s="11">
        <v>6.4999215752141337</v>
      </c>
      <c r="G8689" s="12">
        <v>242837070.05000001</v>
      </c>
      <c r="I8689" s="13">
        <v>4186000000</v>
      </c>
      <c r="J8689" s="11">
        <v>11.5</v>
      </c>
      <c r="K8689" s="12">
        <v>481390000</v>
      </c>
      <c r="M8689" s="13">
        <v>4186000000</v>
      </c>
      <c r="N8689" s="11">
        <v>11.5</v>
      </c>
      <c r="O8689" s="12">
        <v>481390000</v>
      </c>
      <c r="Q8689" s="13">
        <v>6386000000</v>
      </c>
      <c r="R8689" s="11">
        <v>1.249999921703727</v>
      </c>
      <c r="S8689" s="11">
        <v>1.25</v>
      </c>
      <c r="T8689" s="12">
        <v>7982499.5</v>
      </c>
      <c r="U8689" s="12">
        <v>7982499.5</v>
      </c>
    </row>
    <row r="8690" spans="1:21" x14ac:dyDescent="0.2">
      <c r="A8690" s="13">
        <v>3737000000</v>
      </c>
      <c r="B8690" s="11">
        <v>6.4998840634198558</v>
      </c>
      <c r="C8690" s="12">
        <v>242900667.44999999</v>
      </c>
      <c r="E8690" s="13">
        <v>3737000000</v>
      </c>
      <c r="F8690" s="11">
        <v>6.49992159620016</v>
      </c>
      <c r="G8690" s="12">
        <v>242902070.05000001</v>
      </c>
      <c r="I8690" s="13">
        <v>4187000000</v>
      </c>
      <c r="J8690" s="11">
        <v>11.5</v>
      </c>
      <c r="K8690" s="12">
        <v>481505000</v>
      </c>
      <c r="M8690" s="13">
        <v>4187000000</v>
      </c>
      <c r="N8690" s="11">
        <v>11.5</v>
      </c>
      <c r="O8690" s="12">
        <v>481505000</v>
      </c>
      <c r="Q8690" s="13">
        <v>6387000000</v>
      </c>
      <c r="R8690" s="11">
        <v>1.2499999217159856</v>
      </c>
      <c r="S8690" s="11">
        <v>1.25</v>
      </c>
      <c r="T8690" s="12">
        <v>7983749.5</v>
      </c>
      <c r="U8690" s="12">
        <v>7983749.5</v>
      </c>
    </row>
    <row r="8691" spans="1:21" x14ac:dyDescent="0.2">
      <c r="A8691" s="13">
        <v>3738000000</v>
      </c>
      <c r="B8691" s="11">
        <v>6.4998840944355258</v>
      </c>
      <c r="C8691" s="12">
        <v>242965667.44999999</v>
      </c>
      <c r="E8691" s="13">
        <v>3738000000</v>
      </c>
      <c r="F8691" s="11">
        <v>6.4999216171749596</v>
      </c>
      <c r="G8691" s="12">
        <v>242967070.05000001</v>
      </c>
      <c r="I8691" s="13">
        <v>4188000000</v>
      </c>
      <c r="J8691" s="11">
        <v>11.5</v>
      </c>
      <c r="K8691" s="12">
        <v>481620000</v>
      </c>
      <c r="M8691" s="13">
        <v>4188000000</v>
      </c>
      <c r="N8691" s="11">
        <v>11.5</v>
      </c>
      <c r="O8691" s="12">
        <v>481620000</v>
      </c>
      <c r="Q8691" s="13">
        <v>6388000000</v>
      </c>
      <c r="R8691" s="11">
        <v>1.2499999217282405</v>
      </c>
      <c r="S8691" s="11">
        <v>1.25</v>
      </c>
      <c r="T8691" s="12">
        <v>7984999.5</v>
      </c>
      <c r="U8691" s="12">
        <v>7984999.5</v>
      </c>
    </row>
    <row r="8692" spans="1:21" x14ac:dyDescent="0.2">
      <c r="A8692" s="13">
        <v>3739000000</v>
      </c>
      <c r="B8692" s="11">
        <v>6.4998841254346074</v>
      </c>
      <c r="C8692" s="12">
        <v>243030667.44999999</v>
      </c>
      <c r="E8692" s="13">
        <v>3739000000</v>
      </c>
      <c r="F8692" s="11">
        <v>6.4999216381385398</v>
      </c>
      <c r="G8692" s="12">
        <v>243032070.05000001</v>
      </c>
      <c r="I8692" s="13">
        <v>4189000000</v>
      </c>
      <c r="J8692" s="11">
        <v>11.5</v>
      </c>
      <c r="K8692" s="12">
        <v>481735000</v>
      </c>
      <c r="M8692" s="13">
        <v>4189000000</v>
      </c>
      <c r="N8692" s="11">
        <v>11.5</v>
      </c>
      <c r="O8692" s="12">
        <v>481735000</v>
      </c>
      <c r="Q8692" s="13">
        <v>6389000000</v>
      </c>
      <c r="R8692" s="11">
        <v>1.2499999217404916</v>
      </c>
      <c r="S8692" s="11">
        <v>1.25</v>
      </c>
      <c r="T8692" s="12">
        <v>7986249.5</v>
      </c>
      <c r="U8692" s="12">
        <v>7986249.5</v>
      </c>
    </row>
    <row r="8693" spans="1:21" x14ac:dyDescent="0.2">
      <c r="A8693" s="13">
        <v>3740000000</v>
      </c>
      <c r="B8693" s="11">
        <v>6.499884156417111</v>
      </c>
      <c r="C8693" s="12">
        <v>243095667.44999999</v>
      </c>
      <c r="E8693" s="13">
        <v>3740000000</v>
      </c>
      <c r="F8693" s="11">
        <v>6.4999216590909095</v>
      </c>
      <c r="G8693" s="12">
        <v>243097070.05000001</v>
      </c>
      <c r="I8693" s="13">
        <v>4190000000</v>
      </c>
      <c r="J8693" s="11">
        <v>11.5</v>
      </c>
      <c r="K8693" s="12">
        <v>481850000</v>
      </c>
      <c r="M8693" s="13">
        <v>4190000000</v>
      </c>
      <c r="N8693" s="11">
        <v>11.5</v>
      </c>
      <c r="O8693" s="12">
        <v>481850000</v>
      </c>
      <c r="Q8693" s="13">
        <v>6390000000</v>
      </c>
      <c r="R8693" s="11">
        <v>1.2499999217527387</v>
      </c>
      <c r="S8693" s="11">
        <v>1.25</v>
      </c>
      <c r="T8693" s="12">
        <v>7987499.5</v>
      </c>
      <c r="U8693" s="12">
        <v>7987499.5</v>
      </c>
    </row>
    <row r="8694" spans="1:21" x14ac:dyDescent="0.2">
      <c r="A8694" s="13">
        <v>3741000000</v>
      </c>
      <c r="B8694" s="11">
        <v>6.499884187383052</v>
      </c>
      <c r="C8694" s="12">
        <v>243160667.44999999</v>
      </c>
      <c r="E8694" s="13">
        <v>3741000000</v>
      </c>
      <c r="F8694" s="11">
        <v>6.4999216800320765</v>
      </c>
      <c r="G8694" s="12">
        <v>243162070.05000001</v>
      </c>
      <c r="I8694" s="13">
        <v>4191000000</v>
      </c>
      <c r="J8694" s="11">
        <v>11.5</v>
      </c>
      <c r="K8694" s="12">
        <v>481965000</v>
      </c>
      <c r="M8694" s="13">
        <v>4191000000</v>
      </c>
      <c r="N8694" s="11">
        <v>11.5</v>
      </c>
      <c r="O8694" s="12">
        <v>481965000</v>
      </c>
      <c r="Q8694" s="13">
        <v>6391000000</v>
      </c>
      <c r="R8694" s="11">
        <v>1.249999921764982</v>
      </c>
      <c r="S8694" s="11">
        <v>1.25</v>
      </c>
      <c r="T8694" s="12">
        <v>7988749.5</v>
      </c>
      <c r="U8694" s="12">
        <v>7988749.5</v>
      </c>
    </row>
    <row r="8695" spans="1:21" x14ac:dyDescent="0.2">
      <c r="A8695" s="13">
        <v>3742000000</v>
      </c>
      <c r="B8695" s="11">
        <v>6.4998842183324426</v>
      </c>
      <c r="C8695" s="12">
        <v>243225667.44999999</v>
      </c>
      <c r="E8695" s="13">
        <v>3742000000</v>
      </c>
      <c r="F8695" s="11">
        <v>6.4999217009620525</v>
      </c>
      <c r="G8695" s="12">
        <v>243227070.05000001</v>
      </c>
      <c r="I8695" s="13">
        <v>4192000000</v>
      </c>
      <c r="J8695" s="11">
        <v>11.5</v>
      </c>
      <c r="K8695" s="12">
        <v>482080000</v>
      </c>
      <c r="M8695" s="13">
        <v>4192000000</v>
      </c>
      <c r="N8695" s="11">
        <v>11.5</v>
      </c>
      <c r="O8695" s="12">
        <v>482080000</v>
      </c>
      <c r="Q8695" s="13">
        <v>6392000000</v>
      </c>
      <c r="R8695" s="11">
        <v>1.2499999217772215</v>
      </c>
      <c r="S8695" s="11">
        <v>1.25</v>
      </c>
      <c r="T8695" s="12">
        <v>7989999.5</v>
      </c>
      <c r="U8695" s="12">
        <v>7989999.5</v>
      </c>
    </row>
    <row r="8696" spans="1:21" x14ac:dyDescent="0.2">
      <c r="A8696" s="13">
        <v>3743000000</v>
      </c>
      <c r="B8696" s="11">
        <v>6.4998842492652944</v>
      </c>
      <c r="C8696" s="12">
        <v>243290667.44999999</v>
      </c>
      <c r="E8696" s="13">
        <v>3743000000</v>
      </c>
      <c r="F8696" s="11">
        <v>6.4999217218808445</v>
      </c>
      <c r="G8696" s="12">
        <v>243292070.05000001</v>
      </c>
      <c r="I8696" s="13">
        <v>4193000000</v>
      </c>
      <c r="J8696" s="11">
        <v>11.5</v>
      </c>
      <c r="K8696" s="12">
        <v>482195000</v>
      </c>
      <c r="M8696" s="13">
        <v>4193000000</v>
      </c>
      <c r="N8696" s="11">
        <v>11.5</v>
      </c>
      <c r="O8696" s="12">
        <v>482195000</v>
      </c>
      <c r="Q8696" s="13">
        <v>6393000000</v>
      </c>
      <c r="R8696" s="11">
        <v>1.2499999217894571</v>
      </c>
      <c r="S8696" s="11">
        <v>1.25</v>
      </c>
      <c r="T8696" s="12">
        <v>7991249.5</v>
      </c>
      <c r="U8696" s="12">
        <v>7991249.5</v>
      </c>
    </row>
    <row r="8697" spans="1:21" x14ac:dyDescent="0.2">
      <c r="A8697" s="13">
        <v>3744000000</v>
      </c>
      <c r="B8697" s="11">
        <v>6.4998842801816243</v>
      </c>
      <c r="C8697" s="12">
        <v>243355667.44999999</v>
      </c>
      <c r="E8697" s="13">
        <v>3744000000</v>
      </c>
      <c r="F8697" s="11">
        <v>6.4999217427884615</v>
      </c>
      <c r="G8697" s="12">
        <v>243357070.05000001</v>
      </c>
      <c r="I8697" s="13">
        <v>4194000000</v>
      </c>
      <c r="J8697" s="11">
        <v>11.5</v>
      </c>
      <c r="K8697" s="12">
        <v>482310000</v>
      </c>
      <c r="M8697" s="13">
        <v>4194000000</v>
      </c>
      <c r="N8697" s="11">
        <v>11.5</v>
      </c>
      <c r="O8697" s="12">
        <v>482310000</v>
      </c>
      <c r="Q8697" s="13">
        <v>6394000000</v>
      </c>
      <c r="R8697" s="11">
        <v>1.2499999218016891</v>
      </c>
      <c r="S8697" s="11">
        <v>1.25</v>
      </c>
      <c r="T8697" s="12">
        <v>7992499.5</v>
      </c>
      <c r="U8697" s="12">
        <v>7992499.5</v>
      </c>
    </row>
    <row r="8698" spans="1:21" x14ac:dyDescent="0.2">
      <c r="A8698" s="13">
        <v>3745000000</v>
      </c>
      <c r="B8698" s="11">
        <v>6.4998843110814413</v>
      </c>
      <c r="C8698" s="12">
        <v>243420667.44999999</v>
      </c>
      <c r="E8698" s="13">
        <v>3745000000</v>
      </c>
      <c r="F8698" s="11">
        <v>6.499921763684914</v>
      </c>
      <c r="G8698" s="12">
        <v>243422070.05000001</v>
      </c>
      <c r="I8698" s="13">
        <v>4195000000</v>
      </c>
      <c r="J8698" s="11">
        <v>11.5</v>
      </c>
      <c r="K8698" s="12">
        <v>482425000</v>
      </c>
      <c r="M8698" s="13">
        <v>4195000000</v>
      </c>
      <c r="N8698" s="11">
        <v>11.5</v>
      </c>
      <c r="O8698" s="12">
        <v>482425000</v>
      </c>
      <c r="Q8698" s="13">
        <v>6395000000</v>
      </c>
      <c r="R8698" s="11">
        <v>1.2499999218139173</v>
      </c>
      <c r="S8698" s="11">
        <v>1.25</v>
      </c>
      <c r="T8698" s="12">
        <v>7993749.5</v>
      </c>
      <c r="U8698" s="12">
        <v>7993749.5</v>
      </c>
    </row>
    <row r="8699" spans="1:21" x14ac:dyDescent="0.2">
      <c r="A8699" s="13">
        <v>3746000000</v>
      </c>
      <c r="B8699" s="11">
        <v>6.4998843419647621</v>
      </c>
      <c r="C8699" s="12">
        <v>243485667.44999999</v>
      </c>
      <c r="E8699" s="13">
        <v>3746000000</v>
      </c>
      <c r="F8699" s="11">
        <v>6.4999217845702093</v>
      </c>
      <c r="G8699" s="12">
        <v>243487070.05000001</v>
      </c>
      <c r="I8699" s="13">
        <v>4196000000</v>
      </c>
      <c r="J8699" s="11">
        <v>11.5</v>
      </c>
      <c r="K8699" s="12">
        <v>482540000</v>
      </c>
      <c r="M8699" s="13">
        <v>4196000000</v>
      </c>
      <c r="N8699" s="11">
        <v>11.5</v>
      </c>
      <c r="O8699" s="12">
        <v>482540000</v>
      </c>
      <c r="Q8699" s="13">
        <v>6396000000</v>
      </c>
      <c r="R8699" s="11">
        <v>1.2499999218261413</v>
      </c>
      <c r="S8699" s="11">
        <v>1.25</v>
      </c>
      <c r="T8699" s="12">
        <v>7994999.5</v>
      </c>
      <c r="U8699" s="12">
        <v>7994999.5</v>
      </c>
    </row>
    <row r="8700" spans="1:21" x14ac:dyDescent="0.2">
      <c r="A8700" s="13">
        <v>3747000000</v>
      </c>
      <c r="B8700" s="11">
        <v>6.4998843728315974</v>
      </c>
      <c r="C8700" s="12">
        <v>243550667.44999999</v>
      </c>
      <c r="E8700" s="13">
        <v>3747000000</v>
      </c>
      <c r="F8700" s="11">
        <v>6.4999218054443562</v>
      </c>
      <c r="G8700" s="12">
        <v>243552070.05000001</v>
      </c>
      <c r="I8700" s="13">
        <v>4197000000</v>
      </c>
      <c r="J8700" s="11">
        <v>11.5</v>
      </c>
      <c r="K8700" s="12">
        <v>482655000</v>
      </c>
      <c r="M8700" s="13">
        <v>4197000000</v>
      </c>
      <c r="N8700" s="11">
        <v>11.5</v>
      </c>
      <c r="O8700" s="12">
        <v>482655000</v>
      </c>
      <c r="Q8700" s="13">
        <v>6397000000</v>
      </c>
      <c r="R8700" s="11">
        <v>1.2499999218383619</v>
      </c>
      <c r="S8700" s="11">
        <v>1.25</v>
      </c>
      <c r="T8700" s="12">
        <v>7996249.5</v>
      </c>
      <c r="U8700" s="12">
        <v>7996249.5</v>
      </c>
    </row>
    <row r="8701" spans="1:21" x14ac:dyDescent="0.2">
      <c r="A8701" s="13">
        <v>3748000000</v>
      </c>
      <c r="B8701" s="11">
        <v>6.4998844036819632</v>
      </c>
      <c r="C8701" s="12">
        <v>243615667.44999999</v>
      </c>
      <c r="E8701" s="13">
        <v>3748000000</v>
      </c>
      <c r="F8701" s="11">
        <v>6.4999218263073644</v>
      </c>
      <c r="G8701" s="12">
        <v>243617070.05000001</v>
      </c>
      <c r="I8701" s="13">
        <v>4198000000</v>
      </c>
      <c r="J8701" s="11">
        <v>11.5</v>
      </c>
      <c r="K8701" s="12">
        <v>482770000</v>
      </c>
      <c r="M8701" s="13">
        <v>4198000000</v>
      </c>
      <c r="N8701" s="11">
        <v>11.5</v>
      </c>
      <c r="O8701" s="12">
        <v>482770000</v>
      </c>
      <c r="Q8701" s="13">
        <v>6398000000</v>
      </c>
      <c r="R8701" s="11">
        <v>1.2499999218505784</v>
      </c>
      <c r="S8701" s="11">
        <v>1.25</v>
      </c>
      <c r="T8701" s="12">
        <v>7997499.5</v>
      </c>
      <c r="U8701" s="12">
        <v>7997499.5</v>
      </c>
    </row>
    <row r="8702" spans="1:21" x14ac:dyDescent="0.2">
      <c r="A8702" s="13">
        <v>3749000000</v>
      </c>
      <c r="B8702" s="11">
        <v>6.4998844345158711</v>
      </c>
      <c r="C8702" s="12">
        <v>243680667.44999999</v>
      </c>
      <c r="E8702" s="13">
        <v>3749000000</v>
      </c>
      <c r="F8702" s="11">
        <v>6.4999218471592428</v>
      </c>
      <c r="G8702" s="12">
        <v>243682070.05000001</v>
      </c>
      <c r="I8702" s="13">
        <v>4199000000</v>
      </c>
      <c r="J8702" s="11">
        <v>11.5</v>
      </c>
      <c r="K8702" s="12">
        <v>482885000</v>
      </c>
      <c r="M8702" s="13">
        <v>4199000000</v>
      </c>
      <c r="N8702" s="11">
        <v>11.5</v>
      </c>
      <c r="O8702" s="12">
        <v>482885000</v>
      </c>
      <c r="Q8702" s="13">
        <v>6399000000</v>
      </c>
      <c r="R8702" s="11">
        <v>1.2499999218627911</v>
      </c>
      <c r="S8702" s="11">
        <v>1.25</v>
      </c>
      <c r="T8702" s="12">
        <v>7998749.5</v>
      </c>
      <c r="U8702" s="12">
        <v>7998749.5</v>
      </c>
    </row>
    <row r="8703" spans="1:21" x14ac:dyDescent="0.2">
      <c r="A8703" s="13">
        <v>3750000000</v>
      </c>
      <c r="B8703" s="11">
        <v>6.4998844653333334</v>
      </c>
      <c r="C8703" s="12">
        <v>243745667.44999999</v>
      </c>
      <c r="E8703" s="13">
        <v>3750000000</v>
      </c>
      <c r="F8703" s="11">
        <v>6.4999218679999995</v>
      </c>
      <c r="G8703" s="12">
        <v>243747070.05000001</v>
      </c>
      <c r="I8703" s="13">
        <v>4200000000</v>
      </c>
      <c r="J8703" s="11">
        <v>11.5</v>
      </c>
      <c r="K8703" s="12">
        <v>483000000</v>
      </c>
      <c r="M8703" s="13">
        <v>4200000000</v>
      </c>
      <c r="N8703" s="11">
        <v>11.5</v>
      </c>
      <c r="O8703" s="12">
        <v>483000000</v>
      </c>
      <c r="Q8703" s="13">
        <v>6400000000</v>
      </c>
      <c r="R8703" s="11">
        <v>1.249999921875</v>
      </c>
      <c r="S8703" s="11">
        <v>1.25</v>
      </c>
      <c r="T8703" s="12">
        <v>7999999.5</v>
      </c>
      <c r="U8703" s="12">
        <v>7999999.5</v>
      </c>
    </row>
    <row r="8704" spans="1:21" x14ac:dyDescent="0.2">
      <c r="A8704" s="13">
        <v>3751000000</v>
      </c>
      <c r="B8704" s="11">
        <v>6.4998844961343645</v>
      </c>
      <c r="C8704" s="12">
        <v>243810667.44999999</v>
      </c>
      <c r="E8704" s="13">
        <v>3751000000</v>
      </c>
      <c r="F8704" s="11">
        <v>6.4999218888296459</v>
      </c>
      <c r="G8704" s="12">
        <v>243812070.05000001</v>
      </c>
      <c r="I8704" s="13">
        <v>4201000000</v>
      </c>
      <c r="J8704" s="11">
        <v>11.5</v>
      </c>
      <c r="K8704" s="12">
        <v>483115000</v>
      </c>
      <c r="M8704" s="13">
        <v>4201000000</v>
      </c>
      <c r="N8704" s="11">
        <v>11.5</v>
      </c>
      <c r="O8704" s="12">
        <v>483115000</v>
      </c>
      <c r="Q8704" s="13">
        <v>6401000000</v>
      </c>
      <c r="R8704" s="11">
        <v>1.2499999218872051</v>
      </c>
      <c r="S8704" s="11">
        <v>1.25</v>
      </c>
      <c r="T8704" s="12">
        <v>8001249.5</v>
      </c>
      <c r="U8704" s="12">
        <v>8001249.5</v>
      </c>
    </row>
    <row r="8705" spans="1:21" x14ac:dyDescent="0.2">
      <c r="A8705" s="13">
        <v>3752000000</v>
      </c>
      <c r="B8705" s="11">
        <v>6.4998845269189767</v>
      </c>
      <c r="C8705" s="12">
        <v>243875667.44999999</v>
      </c>
      <c r="E8705" s="13">
        <v>3752000000</v>
      </c>
      <c r="F8705" s="11">
        <v>6.4999219096481875</v>
      </c>
      <c r="G8705" s="12">
        <v>243877070.05000001</v>
      </c>
      <c r="I8705" s="13">
        <v>4202000000</v>
      </c>
      <c r="J8705" s="11">
        <v>11.5</v>
      </c>
      <c r="K8705" s="12">
        <v>483230000</v>
      </c>
      <c r="M8705" s="13">
        <v>4202000000</v>
      </c>
      <c r="N8705" s="11">
        <v>11.5</v>
      </c>
      <c r="O8705" s="12">
        <v>483230000</v>
      </c>
      <c r="Q8705" s="13">
        <v>6402000000</v>
      </c>
      <c r="R8705" s="11">
        <v>1.2499999218994065</v>
      </c>
      <c r="S8705" s="11">
        <v>1.25</v>
      </c>
      <c r="T8705" s="12">
        <v>8002499.5</v>
      </c>
      <c r="U8705" s="12">
        <v>8002499.5</v>
      </c>
    </row>
    <row r="8706" spans="1:21" x14ac:dyDescent="0.2">
      <c r="A8706" s="13">
        <v>3753000000</v>
      </c>
      <c r="B8706" s="11">
        <v>6.4998845576871824</v>
      </c>
      <c r="C8706" s="12">
        <v>243940667.44999999</v>
      </c>
      <c r="E8706" s="13">
        <v>3753000000</v>
      </c>
      <c r="F8706" s="11">
        <v>6.4999219304556366</v>
      </c>
      <c r="G8706" s="12">
        <v>243942070.05000001</v>
      </c>
      <c r="I8706" s="13">
        <v>4203000000</v>
      </c>
      <c r="J8706" s="11">
        <v>11.5</v>
      </c>
      <c r="K8706" s="12">
        <v>483345000</v>
      </c>
      <c r="M8706" s="13">
        <v>4203000000</v>
      </c>
      <c r="N8706" s="11">
        <v>11.5</v>
      </c>
      <c r="O8706" s="12">
        <v>483345000</v>
      </c>
      <c r="Q8706" s="13">
        <v>6403000000</v>
      </c>
      <c r="R8706" s="11">
        <v>1.249999921911604</v>
      </c>
      <c r="S8706" s="11">
        <v>1.25</v>
      </c>
      <c r="T8706" s="12">
        <v>8003749.5</v>
      </c>
      <c r="U8706" s="12">
        <v>8003749.5</v>
      </c>
    </row>
    <row r="8707" spans="1:21" x14ac:dyDescent="0.2">
      <c r="A8707" s="13">
        <v>3754000000</v>
      </c>
      <c r="B8707" s="11">
        <v>6.4998845884389977</v>
      </c>
      <c r="C8707" s="12">
        <v>244005667.44999999</v>
      </c>
      <c r="E8707" s="13">
        <v>3754000000</v>
      </c>
      <c r="F8707" s="11">
        <v>6.4999219512519986</v>
      </c>
      <c r="G8707" s="12">
        <v>244007070.05000001</v>
      </c>
      <c r="I8707" s="13">
        <v>4204000000</v>
      </c>
      <c r="J8707" s="11">
        <v>11.5</v>
      </c>
      <c r="K8707" s="12">
        <v>483460000</v>
      </c>
      <c r="M8707" s="13">
        <v>4204000000</v>
      </c>
      <c r="N8707" s="11">
        <v>11.5</v>
      </c>
      <c r="O8707" s="12">
        <v>483460000</v>
      </c>
      <c r="Q8707" s="13">
        <v>6404000000</v>
      </c>
      <c r="R8707" s="11">
        <v>1.2499999219237976</v>
      </c>
      <c r="S8707" s="11">
        <v>1.25</v>
      </c>
      <c r="T8707" s="12">
        <v>8004999.5</v>
      </c>
      <c r="U8707" s="12">
        <v>8004999.5</v>
      </c>
    </row>
    <row r="8708" spans="1:21" x14ac:dyDescent="0.2">
      <c r="A8708" s="13">
        <v>3755000000</v>
      </c>
      <c r="B8708" s="11">
        <v>6.4998846191744342</v>
      </c>
      <c r="C8708" s="12">
        <v>244070667.44999999</v>
      </c>
      <c r="E8708" s="13">
        <v>3755000000</v>
      </c>
      <c r="F8708" s="11">
        <v>6.4999219720372841</v>
      </c>
      <c r="G8708" s="12">
        <v>244072070.05000001</v>
      </c>
      <c r="I8708" s="13">
        <v>4205000000</v>
      </c>
      <c r="J8708" s="11">
        <v>11.5</v>
      </c>
      <c r="K8708" s="12">
        <v>483575000</v>
      </c>
      <c r="M8708" s="13">
        <v>4205000000</v>
      </c>
      <c r="N8708" s="11">
        <v>11.5</v>
      </c>
      <c r="O8708" s="12">
        <v>483575000</v>
      </c>
      <c r="Q8708" s="13">
        <v>6405000000</v>
      </c>
      <c r="R8708" s="11">
        <v>1.2499999219359874</v>
      </c>
      <c r="S8708" s="11">
        <v>1.25</v>
      </c>
      <c r="T8708" s="12">
        <v>8006249.5</v>
      </c>
      <c r="U8708" s="12">
        <v>8006249.5</v>
      </c>
    </row>
    <row r="8709" spans="1:21" x14ac:dyDescent="0.2">
      <c r="A8709" s="13">
        <v>3756000000</v>
      </c>
      <c r="B8709" s="11">
        <v>6.4998846498935032</v>
      </c>
      <c r="C8709" s="12">
        <v>244135667.44999999</v>
      </c>
      <c r="E8709" s="13">
        <v>3756000000</v>
      </c>
      <c r="F8709" s="11">
        <v>6.4999219928115011</v>
      </c>
      <c r="G8709" s="12">
        <v>244137070.05000001</v>
      </c>
      <c r="I8709" s="13">
        <v>4206000000</v>
      </c>
      <c r="J8709" s="11">
        <v>11.5</v>
      </c>
      <c r="K8709" s="12">
        <v>483690000</v>
      </c>
      <c r="M8709" s="13">
        <v>4206000000</v>
      </c>
      <c r="N8709" s="11">
        <v>11.5</v>
      </c>
      <c r="O8709" s="12">
        <v>483690000</v>
      </c>
      <c r="Q8709" s="13">
        <v>6406000000</v>
      </c>
      <c r="R8709" s="11">
        <v>1.2499999219481734</v>
      </c>
      <c r="S8709" s="11">
        <v>1.25</v>
      </c>
      <c r="T8709" s="12">
        <v>8007499.5</v>
      </c>
      <c r="U8709" s="12">
        <v>8007499.5</v>
      </c>
    </row>
    <row r="8710" spans="1:21" x14ac:dyDescent="0.2">
      <c r="A8710" s="13">
        <v>3757000000</v>
      </c>
      <c r="B8710" s="11">
        <v>6.49988468059622</v>
      </c>
      <c r="C8710" s="12">
        <v>244200667.44999999</v>
      </c>
      <c r="E8710" s="13">
        <v>3757000000</v>
      </c>
      <c r="F8710" s="11">
        <v>6.4999220135746603</v>
      </c>
      <c r="G8710" s="12">
        <v>244202070.05000001</v>
      </c>
      <c r="I8710" s="13">
        <v>4207000000</v>
      </c>
      <c r="J8710" s="11">
        <v>11.5</v>
      </c>
      <c r="K8710" s="12">
        <v>483805000</v>
      </c>
      <c r="M8710" s="13">
        <v>4207000000</v>
      </c>
      <c r="N8710" s="11">
        <v>11.5</v>
      </c>
      <c r="O8710" s="12">
        <v>483805000</v>
      </c>
      <c r="Q8710" s="13">
        <v>6407000000</v>
      </c>
      <c r="R8710" s="11">
        <v>1.2499999219603559</v>
      </c>
      <c r="S8710" s="11">
        <v>1.25</v>
      </c>
      <c r="T8710" s="12">
        <v>8008749.5</v>
      </c>
      <c r="U8710" s="12">
        <v>8008749.5</v>
      </c>
    </row>
    <row r="8711" spans="1:21" x14ac:dyDescent="0.2">
      <c r="A8711" s="13">
        <v>3758000000</v>
      </c>
      <c r="B8711" s="11">
        <v>6.499884711282597</v>
      </c>
      <c r="C8711" s="12">
        <v>244265667.44999999</v>
      </c>
      <c r="E8711" s="13">
        <v>3758000000</v>
      </c>
      <c r="F8711" s="11">
        <v>6.4999220343267705</v>
      </c>
      <c r="G8711" s="12">
        <v>244267070.05000001</v>
      </c>
      <c r="I8711" s="13">
        <v>4208000000</v>
      </c>
      <c r="J8711" s="11">
        <v>11.5</v>
      </c>
      <c r="K8711" s="12">
        <v>483920000</v>
      </c>
      <c r="M8711" s="13">
        <v>4208000000</v>
      </c>
      <c r="N8711" s="11">
        <v>11.5</v>
      </c>
      <c r="O8711" s="12">
        <v>483920000</v>
      </c>
      <c r="Q8711" s="13">
        <v>6408000000</v>
      </c>
      <c r="R8711" s="11">
        <v>1.2499999219725342</v>
      </c>
      <c r="S8711" s="11">
        <v>1.25</v>
      </c>
      <c r="T8711" s="12">
        <v>8009999.5</v>
      </c>
      <c r="U8711" s="12">
        <v>8009999.5</v>
      </c>
    </row>
    <row r="8712" spans="1:21" x14ac:dyDescent="0.2">
      <c r="A8712" s="13">
        <v>3759000000</v>
      </c>
      <c r="B8712" s="11">
        <v>6.4998847419526466</v>
      </c>
      <c r="C8712" s="12">
        <v>244330667.44999999</v>
      </c>
      <c r="E8712" s="13">
        <v>3759000000</v>
      </c>
      <c r="F8712" s="11">
        <v>6.4999220550678372</v>
      </c>
      <c r="G8712" s="12">
        <v>244332070.05000001</v>
      </c>
      <c r="I8712" s="13">
        <v>4209000000</v>
      </c>
      <c r="J8712" s="11">
        <v>11.5</v>
      </c>
      <c r="K8712" s="12">
        <v>484035000</v>
      </c>
      <c r="M8712" s="13">
        <v>4209000000</v>
      </c>
      <c r="N8712" s="11">
        <v>11.5</v>
      </c>
      <c r="O8712" s="12">
        <v>484035000</v>
      </c>
      <c r="Q8712" s="13">
        <v>6409000000</v>
      </c>
      <c r="R8712" s="11">
        <v>1.2499999219847089</v>
      </c>
      <c r="S8712" s="11">
        <v>1.25</v>
      </c>
      <c r="T8712" s="12">
        <v>8011249.5</v>
      </c>
      <c r="U8712" s="12">
        <v>8011249.5</v>
      </c>
    </row>
    <row r="8713" spans="1:21" x14ac:dyDescent="0.2">
      <c r="A8713" s="13">
        <v>3760000000</v>
      </c>
      <c r="B8713" s="11">
        <v>6.4998847726063831</v>
      </c>
      <c r="C8713" s="12">
        <v>244395667.44999999</v>
      </c>
      <c r="E8713" s="13">
        <v>3760000000</v>
      </c>
      <c r="F8713" s="11">
        <v>6.4999220757978735</v>
      </c>
      <c r="G8713" s="12">
        <v>244397070.05000001</v>
      </c>
      <c r="I8713" s="13">
        <v>4210000000</v>
      </c>
      <c r="J8713" s="11">
        <v>11.5</v>
      </c>
      <c r="K8713" s="12">
        <v>484150000</v>
      </c>
      <c r="M8713" s="13">
        <v>4210000000</v>
      </c>
      <c r="N8713" s="11">
        <v>11.5</v>
      </c>
      <c r="O8713" s="12">
        <v>484150000</v>
      </c>
      <c r="Q8713" s="13">
        <v>6410000000</v>
      </c>
      <c r="R8713" s="11">
        <v>1.2499999219968798</v>
      </c>
      <c r="S8713" s="11">
        <v>1.25</v>
      </c>
      <c r="T8713" s="12">
        <v>8012499.5</v>
      </c>
      <c r="U8713" s="12">
        <v>8012499.5</v>
      </c>
    </row>
    <row r="8714" spans="1:21" x14ac:dyDescent="0.2">
      <c r="A8714" s="13">
        <v>3761000000</v>
      </c>
      <c r="B8714" s="11">
        <v>6.4998848032438179</v>
      </c>
      <c r="C8714" s="12">
        <v>244460667.44999999</v>
      </c>
      <c r="E8714" s="13">
        <v>3761000000</v>
      </c>
      <c r="F8714" s="11">
        <v>6.499922096516884</v>
      </c>
      <c r="G8714" s="12">
        <v>244462070.05000001</v>
      </c>
      <c r="I8714" s="13">
        <v>4211000000</v>
      </c>
      <c r="J8714" s="11">
        <v>11.5</v>
      </c>
      <c r="K8714" s="12">
        <v>484265000</v>
      </c>
      <c r="M8714" s="13">
        <v>4211000000</v>
      </c>
      <c r="N8714" s="11">
        <v>11.5</v>
      </c>
      <c r="O8714" s="12">
        <v>484265000</v>
      </c>
      <c r="Q8714" s="13">
        <v>6411000000</v>
      </c>
      <c r="R8714" s="11">
        <v>1.249999922009047</v>
      </c>
      <c r="S8714" s="11">
        <v>1.25</v>
      </c>
      <c r="T8714" s="12">
        <v>8013749.5</v>
      </c>
      <c r="U8714" s="12">
        <v>8013749.5</v>
      </c>
    </row>
    <row r="8715" spans="1:21" x14ac:dyDescent="0.2">
      <c r="A8715" s="13">
        <v>3762000000</v>
      </c>
      <c r="B8715" s="11">
        <v>6.4998848338649644</v>
      </c>
      <c r="C8715" s="12">
        <v>244525667.44999999</v>
      </c>
      <c r="E8715" s="13">
        <v>3762000000</v>
      </c>
      <c r="F8715" s="11">
        <v>6.4999221172248811</v>
      </c>
      <c r="G8715" s="12">
        <v>244527070.05000001</v>
      </c>
      <c r="I8715" s="13">
        <v>4212000000</v>
      </c>
      <c r="J8715" s="11">
        <v>11.5</v>
      </c>
      <c r="K8715" s="12">
        <v>484380000</v>
      </c>
      <c r="M8715" s="13">
        <v>4212000000</v>
      </c>
      <c r="N8715" s="11">
        <v>11.5</v>
      </c>
      <c r="O8715" s="12">
        <v>484380000</v>
      </c>
      <c r="Q8715" s="13">
        <v>6412000000</v>
      </c>
      <c r="R8715" s="11">
        <v>1.2499999220212101</v>
      </c>
      <c r="S8715" s="11">
        <v>1.25</v>
      </c>
      <c r="T8715" s="12">
        <v>8014999.5</v>
      </c>
      <c r="U8715" s="12">
        <v>8014999.5</v>
      </c>
    </row>
    <row r="8716" spans="1:21" x14ac:dyDescent="0.2">
      <c r="A8716" s="13">
        <v>3763000000</v>
      </c>
      <c r="B8716" s="11">
        <v>6.4998848644698377</v>
      </c>
      <c r="C8716" s="12">
        <v>244590667.44999999</v>
      </c>
      <c r="E8716" s="13">
        <v>3763000000</v>
      </c>
      <c r="F8716" s="11">
        <v>6.499922137921871</v>
      </c>
      <c r="G8716" s="12">
        <v>244592070.05000001</v>
      </c>
      <c r="I8716" s="13">
        <v>4213000000</v>
      </c>
      <c r="J8716" s="11">
        <v>11.5</v>
      </c>
      <c r="K8716" s="12">
        <v>484495000</v>
      </c>
      <c r="M8716" s="13">
        <v>4213000000</v>
      </c>
      <c r="N8716" s="11">
        <v>11.5</v>
      </c>
      <c r="O8716" s="12">
        <v>484495000</v>
      </c>
      <c r="Q8716" s="13">
        <v>6413000000</v>
      </c>
      <c r="R8716" s="11">
        <v>1.2499999220333697</v>
      </c>
      <c r="S8716" s="11">
        <v>1.25</v>
      </c>
      <c r="T8716" s="12">
        <v>8016249.5</v>
      </c>
      <c r="U8716" s="12">
        <v>8016249.5</v>
      </c>
    </row>
    <row r="8717" spans="1:21" x14ac:dyDescent="0.2">
      <c r="A8717" s="13">
        <v>3764000000</v>
      </c>
      <c r="B8717" s="11">
        <v>6.4998848950584485</v>
      </c>
      <c r="C8717" s="12">
        <v>244655667.44999999</v>
      </c>
      <c r="E8717" s="13">
        <v>3764000000</v>
      </c>
      <c r="F8717" s="11">
        <v>6.4999221586078644</v>
      </c>
      <c r="G8717" s="12">
        <v>244657070.05000001</v>
      </c>
      <c r="I8717" s="13">
        <v>4214000000</v>
      </c>
      <c r="J8717" s="11">
        <v>11.5</v>
      </c>
      <c r="K8717" s="12">
        <v>484610000</v>
      </c>
      <c r="M8717" s="13">
        <v>4214000000</v>
      </c>
      <c r="N8717" s="11">
        <v>11.5</v>
      </c>
      <c r="O8717" s="12">
        <v>484610000</v>
      </c>
      <c r="Q8717" s="13">
        <v>6414000000</v>
      </c>
      <c r="R8717" s="11">
        <v>1.2499999220455253</v>
      </c>
      <c r="S8717" s="11">
        <v>1.25</v>
      </c>
      <c r="T8717" s="12">
        <v>8017499.5</v>
      </c>
      <c r="U8717" s="12">
        <v>8017499.5</v>
      </c>
    </row>
    <row r="8718" spans="1:21" x14ac:dyDescent="0.2">
      <c r="A8718" s="13">
        <v>3765000000</v>
      </c>
      <c r="B8718" s="11">
        <v>6.49988492563081</v>
      </c>
      <c r="C8718" s="12">
        <v>244720667.44999999</v>
      </c>
      <c r="E8718" s="13">
        <v>3765000000</v>
      </c>
      <c r="F8718" s="11">
        <v>6.4999221792828692</v>
      </c>
      <c r="G8718" s="12">
        <v>244722070.05000001</v>
      </c>
      <c r="I8718" s="13">
        <v>4215000000</v>
      </c>
      <c r="J8718" s="11">
        <v>11.5</v>
      </c>
      <c r="K8718" s="12">
        <v>484725000</v>
      </c>
      <c r="M8718" s="13">
        <v>4215000000</v>
      </c>
      <c r="N8718" s="11">
        <v>11.5</v>
      </c>
      <c r="O8718" s="12">
        <v>484725000</v>
      </c>
      <c r="Q8718" s="13">
        <v>6415000000</v>
      </c>
      <c r="R8718" s="11">
        <v>1.2499999220576772</v>
      </c>
      <c r="S8718" s="11">
        <v>1.25</v>
      </c>
      <c r="T8718" s="12">
        <v>8018749.5</v>
      </c>
      <c r="U8718" s="12">
        <v>8018749.5</v>
      </c>
    </row>
    <row r="8719" spans="1:21" x14ac:dyDescent="0.2">
      <c r="A8719" s="13">
        <v>3766000000</v>
      </c>
      <c r="B8719" s="11">
        <v>6.4998849561869356</v>
      </c>
      <c r="C8719" s="12">
        <v>244785667.44999999</v>
      </c>
      <c r="E8719" s="13">
        <v>3766000000</v>
      </c>
      <c r="F8719" s="11">
        <v>6.4999221999468935</v>
      </c>
      <c r="G8719" s="12">
        <v>244787070.05000001</v>
      </c>
      <c r="I8719" s="13">
        <v>4216000000</v>
      </c>
      <c r="J8719" s="11">
        <v>11.5</v>
      </c>
      <c r="K8719" s="12">
        <v>484840000</v>
      </c>
      <c r="M8719" s="13">
        <v>4216000000</v>
      </c>
      <c r="N8719" s="11">
        <v>11.5</v>
      </c>
      <c r="O8719" s="12">
        <v>484840000</v>
      </c>
      <c r="Q8719" s="13">
        <v>6416000000</v>
      </c>
      <c r="R8719" s="11">
        <v>1.2499999220698252</v>
      </c>
      <c r="S8719" s="11">
        <v>1.25</v>
      </c>
      <c r="T8719" s="12">
        <v>8019999.5</v>
      </c>
      <c r="U8719" s="12">
        <v>8019999.5</v>
      </c>
    </row>
    <row r="8720" spans="1:21" x14ac:dyDescent="0.2">
      <c r="A8720" s="13">
        <v>3767000000</v>
      </c>
      <c r="B8720" s="11">
        <v>6.4998849867268378</v>
      </c>
      <c r="C8720" s="12">
        <v>244850667.44999999</v>
      </c>
      <c r="E8720" s="13">
        <v>3767000000</v>
      </c>
      <c r="F8720" s="11">
        <v>6.4999222205999478</v>
      </c>
      <c r="G8720" s="12">
        <v>244852070.05000001</v>
      </c>
      <c r="I8720" s="13">
        <v>4217000000</v>
      </c>
      <c r="J8720" s="11">
        <v>11.5</v>
      </c>
      <c r="K8720" s="12">
        <v>484955000</v>
      </c>
      <c r="M8720" s="13">
        <v>4217000000</v>
      </c>
      <c r="N8720" s="11">
        <v>11.5</v>
      </c>
      <c r="O8720" s="12">
        <v>484955000</v>
      </c>
      <c r="Q8720" s="13">
        <v>6417000000</v>
      </c>
      <c r="R8720" s="11">
        <v>1.2499999220819697</v>
      </c>
      <c r="S8720" s="11">
        <v>1.25</v>
      </c>
      <c r="T8720" s="12">
        <v>8021249.5</v>
      </c>
      <c r="U8720" s="12">
        <v>8021249.5</v>
      </c>
    </row>
    <row r="8721" spans="1:21" x14ac:dyDescent="0.2">
      <c r="A8721" s="13">
        <v>3768000000</v>
      </c>
      <c r="B8721" s="11">
        <v>6.4998850172505298</v>
      </c>
      <c r="C8721" s="12">
        <v>244915667.44999999</v>
      </c>
      <c r="E8721" s="13">
        <v>3768000000</v>
      </c>
      <c r="F8721" s="11">
        <v>6.4999222412420385</v>
      </c>
      <c r="G8721" s="12">
        <v>244917070.05000001</v>
      </c>
      <c r="I8721" s="13">
        <v>4218000000</v>
      </c>
      <c r="J8721" s="11">
        <v>11.5</v>
      </c>
      <c r="K8721" s="12">
        <v>485070000</v>
      </c>
      <c r="M8721" s="13">
        <v>4218000000</v>
      </c>
      <c r="N8721" s="11">
        <v>11.5</v>
      </c>
      <c r="O8721" s="12">
        <v>485070000</v>
      </c>
      <c r="Q8721" s="13">
        <v>6418000000</v>
      </c>
      <c r="R8721" s="11">
        <v>1.2499999220941105</v>
      </c>
      <c r="S8721" s="11">
        <v>1.25</v>
      </c>
      <c r="T8721" s="12">
        <v>8022499.5</v>
      </c>
      <c r="U8721" s="12">
        <v>8022499.5</v>
      </c>
    </row>
    <row r="8722" spans="1:21" x14ac:dyDescent="0.2">
      <c r="A8722" s="13">
        <v>3769000000</v>
      </c>
      <c r="B8722" s="11">
        <v>6.499885047758025</v>
      </c>
      <c r="C8722" s="12">
        <v>244980667.44999999</v>
      </c>
      <c r="E8722" s="13">
        <v>3769000000</v>
      </c>
      <c r="F8722" s="11">
        <v>6.4999222618731753</v>
      </c>
      <c r="G8722" s="12">
        <v>244982070.05000001</v>
      </c>
      <c r="I8722" s="13">
        <v>4219000000</v>
      </c>
      <c r="J8722" s="11">
        <v>11.5</v>
      </c>
      <c r="K8722" s="12">
        <v>485185000</v>
      </c>
      <c r="M8722" s="13">
        <v>4219000000</v>
      </c>
      <c r="N8722" s="11">
        <v>11.5</v>
      </c>
      <c r="O8722" s="12">
        <v>485185000</v>
      </c>
      <c r="Q8722" s="13">
        <v>6419000000</v>
      </c>
      <c r="R8722" s="11">
        <v>1.2499999221062472</v>
      </c>
      <c r="S8722" s="11">
        <v>1.25</v>
      </c>
      <c r="T8722" s="12">
        <v>8023749.5</v>
      </c>
      <c r="U8722" s="12">
        <v>8023749.5</v>
      </c>
    </row>
    <row r="8723" spans="1:21" x14ac:dyDescent="0.2">
      <c r="A8723" s="13">
        <v>3770000000</v>
      </c>
      <c r="B8723" s="11">
        <v>6.4998850782493358</v>
      </c>
      <c r="C8723" s="12">
        <v>245045667.44999999</v>
      </c>
      <c r="E8723" s="13">
        <v>3770000000</v>
      </c>
      <c r="F8723" s="11">
        <v>6.4999222824933689</v>
      </c>
      <c r="G8723" s="12">
        <v>245047070.05000001</v>
      </c>
      <c r="I8723" s="13">
        <v>4220000000</v>
      </c>
      <c r="J8723" s="11">
        <v>11.5</v>
      </c>
      <c r="K8723" s="12">
        <v>485300000</v>
      </c>
      <c r="M8723" s="13">
        <v>4220000000</v>
      </c>
      <c r="N8723" s="11">
        <v>11.5</v>
      </c>
      <c r="O8723" s="12">
        <v>485300000</v>
      </c>
      <c r="Q8723" s="13">
        <v>6420000000</v>
      </c>
      <c r="R8723" s="11">
        <v>1.24999992211838</v>
      </c>
      <c r="S8723" s="11">
        <v>1.25</v>
      </c>
      <c r="T8723" s="12">
        <v>8024999.5</v>
      </c>
      <c r="U8723" s="12">
        <v>8024999.5</v>
      </c>
    </row>
    <row r="8724" spans="1:21" x14ac:dyDescent="0.2">
      <c r="A8724" s="13">
        <v>3771000000</v>
      </c>
      <c r="B8724" s="11">
        <v>6.4998851087244764</v>
      </c>
      <c r="C8724" s="12">
        <v>245110667.44999999</v>
      </c>
      <c r="E8724" s="13">
        <v>3771000000</v>
      </c>
      <c r="F8724" s="11">
        <v>6.4999223031026263</v>
      </c>
      <c r="G8724" s="12">
        <v>245112070.05000001</v>
      </c>
      <c r="I8724" s="13">
        <v>4221000000</v>
      </c>
      <c r="J8724" s="11">
        <v>11.5</v>
      </c>
      <c r="K8724" s="12">
        <v>485415000</v>
      </c>
      <c r="M8724" s="13">
        <v>4221000000</v>
      </c>
      <c r="N8724" s="11">
        <v>11.5</v>
      </c>
      <c r="O8724" s="12">
        <v>485415000</v>
      </c>
      <c r="Q8724" s="13">
        <v>6421000000</v>
      </c>
      <c r="R8724" s="11">
        <v>1.2499999221305091</v>
      </c>
      <c r="S8724" s="11">
        <v>1.25</v>
      </c>
      <c r="T8724" s="12">
        <v>8026249.5</v>
      </c>
      <c r="U8724" s="12">
        <v>8026249.5</v>
      </c>
    </row>
    <row r="8725" spans="1:21" x14ac:dyDescent="0.2">
      <c r="A8725" s="13">
        <v>3772000000</v>
      </c>
      <c r="B8725" s="11">
        <v>6.4998851391834558</v>
      </c>
      <c r="C8725" s="12">
        <v>245175667.44999999</v>
      </c>
      <c r="E8725" s="13">
        <v>3772000000</v>
      </c>
      <c r="F8725" s="11">
        <v>6.4999223237009547</v>
      </c>
      <c r="G8725" s="12">
        <v>245177070.05000001</v>
      </c>
      <c r="I8725" s="13">
        <v>4222000000</v>
      </c>
      <c r="J8725" s="11">
        <v>11.5</v>
      </c>
      <c r="K8725" s="12">
        <v>485530000</v>
      </c>
      <c r="M8725" s="13">
        <v>4222000000</v>
      </c>
      <c r="N8725" s="11">
        <v>11.5</v>
      </c>
      <c r="O8725" s="12">
        <v>485530000</v>
      </c>
      <c r="Q8725" s="13">
        <v>6422000000</v>
      </c>
      <c r="R8725" s="11">
        <v>1.2499999221426348</v>
      </c>
      <c r="S8725" s="11">
        <v>1.25</v>
      </c>
      <c r="T8725" s="12">
        <v>8027499.5</v>
      </c>
      <c r="U8725" s="12">
        <v>8027499.5</v>
      </c>
    </row>
    <row r="8726" spans="1:21" x14ac:dyDescent="0.2">
      <c r="A8726" s="13">
        <v>3773000000</v>
      </c>
      <c r="B8726" s="11">
        <v>6.4998851696262916</v>
      </c>
      <c r="C8726" s="12">
        <v>245240667.44999999</v>
      </c>
      <c r="E8726" s="13">
        <v>3773000000</v>
      </c>
      <c r="F8726" s="11">
        <v>6.4999223442883656</v>
      </c>
      <c r="G8726" s="12">
        <v>245242070.05000001</v>
      </c>
      <c r="I8726" s="13">
        <v>4223000000</v>
      </c>
      <c r="J8726" s="11">
        <v>11.5</v>
      </c>
      <c r="K8726" s="12">
        <v>485645000</v>
      </c>
      <c r="M8726" s="13">
        <v>4223000000</v>
      </c>
      <c r="N8726" s="11">
        <v>11.5</v>
      </c>
      <c r="O8726" s="12">
        <v>485645000</v>
      </c>
      <c r="Q8726" s="13">
        <v>6423000000</v>
      </c>
      <c r="R8726" s="11">
        <v>1.2499999221547564</v>
      </c>
      <c r="S8726" s="11">
        <v>1.25</v>
      </c>
      <c r="T8726" s="12">
        <v>8028749.5</v>
      </c>
      <c r="U8726" s="12">
        <v>8028749.5</v>
      </c>
    </row>
    <row r="8727" spans="1:21" x14ac:dyDescent="0.2">
      <c r="A8727" s="13">
        <v>3774000000</v>
      </c>
      <c r="B8727" s="11">
        <v>6.4998852000529936</v>
      </c>
      <c r="C8727" s="12">
        <v>245305667.44999999</v>
      </c>
      <c r="E8727" s="13">
        <v>3774000000</v>
      </c>
      <c r="F8727" s="11">
        <v>6.4999223648648661</v>
      </c>
      <c r="G8727" s="12">
        <v>245307070.05000001</v>
      </c>
      <c r="I8727" s="13">
        <v>4224000000</v>
      </c>
      <c r="J8727" s="11">
        <v>11.5</v>
      </c>
      <c r="K8727" s="12">
        <v>485760000</v>
      </c>
      <c r="M8727" s="13">
        <v>4224000000</v>
      </c>
      <c r="N8727" s="11">
        <v>11.5</v>
      </c>
      <c r="O8727" s="12">
        <v>485760000</v>
      </c>
      <c r="Q8727" s="13">
        <v>6424000000</v>
      </c>
      <c r="R8727" s="11">
        <v>1.2499999221668743</v>
      </c>
      <c r="S8727" s="11">
        <v>1.25</v>
      </c>
      <c r="T8727" s="12">
        <v>8029999.5</v>
      </c>
      <c r="U8727" s="12">
        <v>8029999.5</v>
      </c>
    </row>
    <row r="8728" spans="1:21" x14ac:dyDescent="0.2">
      <c r="A8728" s="13">
        <v>3775000000</v>
      </c>
      <c r="B8728" s="11">
        <v>6.4998852304635761</v>
      </c>
      <c r="C8728" s="12">
        <v>245370667.44999999</v>
      </c>
      <c r="E8728" s="13">
        <v>3775000000</v>
      </c>
      <c r="F8728" s="11">
        <v>6.4999223854304633</v>
      </c>
      <c r="G8728" s="12">
        <v>245372070.05000001</v>
      </c>
      <c r="I8728" s="13">
        <v>4225000000</v>
      </c>
      <c r="J8728" s="11">
        <v>11.5</v>
      </c>
      <c r="K8728" s="12">
        <v>485875000</v>
      </c>
      <c r="M8728" s="13">
        <v>4225000000</v>
      </c>
      <c r="N8728" s="11">
        <v>11.5</v>
      </c>
      <c r="O8728" s="12">
        <v>485875000</v>
      </c>
      <c r="Q8728" s="13">
        <v>6425000000</v>
      </c>
      <c r="R8728" s="11">
        <v>1.2499999221789881</v>
      </c>
      <c r="S8728" s="11">
        <v>1.25</v>
      </c>
      <c r="T8728" s="12">
        <v>8031249.5</v>
      </c>
      <c r="U8728" s="12">
        <v>8031249.5</v>
      </c>
    </row>
    <row r="8729" spans="1:21" x14ac:dyDescent="0.2">
      <c r="A8729" s="13">
        <v>3776000000</v>
      </c>
      <c r="B8729" s="11">
        <v>6.4998852608580497</v>
      </c>
      <c r="C8729" s="12">
        <v>245435667.44999999</v>
      </c>
      <c r="E8729" s="13">
        <v>3776000000</v>
      </c>
      <c r="F8729" s="11">
        <v>6.4999224059851706</v>
      </c>
      <c r="G8729" s="12">
        <v>245437070.05000001</v>
      </c>
      <c r="I8729" s="13">
        <v>4226000000</v>
      </c>
      <c r="J8729" s="11">
        <v>11.5</v>
      </c>
      <c r="K8729" s="12">
        <v>485990000</v>
      </c>
      <c r="M8729" s="13">
        <v>4226000000</v>
      </c>
      <c r="N8729" s="11">
        <v>11.5</v>
      </c>
      <c r="O8729" s="12">
        <v>485990000</v>
      </c>
      <c r="Q8729" s="13">
        <v>6426000000</v>
      </c>
      <c r="R8729" s="11">
        <v>1.2499999221910985</v>
      </c>
      <c r="S8729" s="11">
        <v>1.25</v>
      </c>
      <c r="T8729" s="12">
        <v>8032499.5</v>
      </c>
      <c r="U8729" s="12">
        <v>8032499.5</v>
      </c>
    </row>
    <row r="8730" spans="1:21" x14ac:dyDescent="0.2">
      <c r="A8730" s="13">
        <v>3777000000</v>
      </c>
      <c r="B8730" s="11">
        <v>6.4998852912364304</v>
      </c>
      <c r="C8730" s="12">
        <v>245500667.44999999</v>
      </c>
      <c r="E8730" s="13">
        <v>3777000000</v>
      </c>
      <c r="F8730" s="11">
        <v>6.4999224265289905</v>
      </c>
      <c r="G8730" s="12">
        <v>245502070.05000001</v>
      </c>
      <c r="I8730" s="13">
        <v>4227000000</v>
      </c>
      <c r="J8730" s="11">
        <v>11.5</v>
      </c>
      <c r="K8730" s="12">
        <v>486105000</v>
      </c>
      <c r="M8730" s="13">
        <v>4227000000</v>
      </c>
      <c r="N8730" s="11">
        <v>11.5</v>
      </c>
      <c r="O8730" s="12">
        <v>486105000</v>
      </c>
      <c r="Q8730" s="13">
        <v>6427000000</v>
      </c>
      <c r="R8730" s="11">
        <v>1.2499999222032052</v>
      </c>
      <c r="S8730" s="11">
        <v>1.25</v>
      </c>
      <c r="T8730" s="12">
        <v>8033749.5</v>
      </c>
      <c r="U8730" s="12">
        <v>8033749.5</v>
      </c>
    </row>
    <row r="8731" spans="1:21" x14ac:dyDescent="0.2">
      <c r="A8731" s="13">
        <v>3778000000</v>
      </c>
      <c r="B8731" s="11">
        <v>6.4998853215987289</v>
      </c>
      <c r="C8731" s="12">
        <v>245565667.44999999</v>
      </c>
      <c r="E8731" s="13">
        <v>3778000000</v>
      </c>
      <c r="F8731" s="11">
        <v>6.4999224470619383</v>
      </c>
      <c r="G8731" s="12">
        <v>245567070.05000001</v>
      </c>
      <c r="I8731" s="13">
        <v>4228000000</v>
      </c>
      <c r="J8731" s="11">
        <v>11.5</v>
      </c>
      <c r="K8731" s="12">
        <v>486220000</v>
      </c>
      <c r="M8731" s="13">
        <v>4228000000</v>
      </c>
      <c r="N8731" s="11">
        <v>11.5</v>
      </c>
      <c r="O8731" s="12">
        <v>486220000</v>
      </c>
      <c r="Q8731" s="13">
        <v>6428000000</v>
      </c>
      <c r="R8731" s="11">
        <v>1.249999922215308</v>
      </c>
      <c r="S8731" s="11">
        <v>1.25</v>
      </c>
      <c r="T8731" s="12">
        <v>8034999.5</v>
      </c>
      <c r="U8731" s="12">
        <v>8034999.5</v>
      </c>
    </row>
    <row r="8732" spans="1:21" x14ac:dyDescent="0.2">
      <c r="A8732" s="13">
        <v>3779000000</v>
      </c>
      <c r="B8732" s="11">
        <v>6.4998853519449593</v>
      </c>
      <c r="C8732" s="12">
        <v>245630667.44999999</v>
      </c>
      <c r="E8732" s="13">
        <v>3779000000</v>
      </c>
      <c r="F8732" s="11">
        <v>6.4999224675840166</v>
      </c>
      <c r="G8732" s="12">
        <v>245632070.05000001</v>
      </c>
      <c r="I8732" s="13">
        <v>4229000000</v>
      </c>
      <c r="J8732" s="11">
        <v>11.5</v>
      </c>
      <c r="K8732" s="12">
        <v>486335000</v>
      </c>
      <c r="M8732" s="13">
        <v>4229000000</v>
      </c>
      <c r="N8732" s="11">
        <v>11.5</v>
      </c>
      <c r="O8732" s="12">
        <v>486335000</v>
      </c>
      <c r="Q8732" s="13">
        <v>6429000000</v>
      </c>
      <c r="R8732" s="11">
        <v>1.249999922227407</v>
      </c>
      <c r="S8732" s="11">
        <v>1.25</v>
      </c>
      <c r="T8732" s="12">
        <v>8036249.5</v>
      </c>
      <c r="U8732" s="12">
        <v>8036249.5</v>
      </c>
    </row>
    <row r="8733" spans="1:21" x14ac:dyDescent="0.2">
      <c r="A8733" s="13">
        <v>3780000000</v>
      </c>
      <c r="B8733" s="11">
        <v>6.4998853822751324</v>
      </c>
      <c r="C8733" s="12">
        <v>245695667.44999999</v>
      </c>
      <c r="E8733" s="13">
        <v>3780000000</v>
      </c>
      <c r="F8733" s="11">
        <v>6.4999224880952386</v>
      </c>
      <c r="G8733" s="12">
        <v>245697070.05000001</v>
      </c>
      <c r="I8733" s="13">
        <v>4230000000</v>
      </c>
      <c r="J8733" s="11">
        <v>11.5</v>
      </c>
      <c r="K8733" s="12">
        <v>486450000</v>
      </c>
      <c r="M8733" s="13">
        <v>4230000000</v>
      </c>
      <c r="N8733" s="11">
        <v>11.5</v>
      </c>
      <c r="O8733" s="12">
        <v>486450000</v>
      </c>
      <c r="Q8733" s="13">
        <v>6430000000</v>
      </c>
      <c r="R8733" s="11">
        <v>1.2499999222395024</v>
      </c>
      <c r="S8733" s="11">
        <v>1.25</v>
      </c>
      <c r="T8733" s="12">
        <v>8037499.5</v>
      </c>
      <c r="U8733" s="12">
        <v>8037499.5</v>
      </c>
    </row>
    <row r="8734" spans="1:21" x14ac:dyDescent="0.2">
      <c r="A8734" s="13">
        <v>3781000000</v>
      </c>
      <c r="B8734" s="11">
        <v>6.4998854125892622</v>
      </c>
      <c r="C8734" s="12">
        <v>245760667.44999999</v>
      </c>
      <c r="E8734" s="13">
        <v>3781000000</v>
      </c>
      <c r="F8734" s="11">
        <v>6.4999225085956098</v>
      </c>
      <c r="G8734" s="12">
        <v>245762070.05000001</v>
      </c>
      <c r="I8734" s="13">
        <v>4231000000</v>
      </c>
      <c r="J8734" s="11">
        <v>11.5</v>
      </c>
      <c r="K8734" s="12">
        <v>486565000</v>
      </c>
      <c r="M8734" s="13">
        <v>4231000000</v>
      </c>
      <c r="N8734" s="11">
        <v>11.5</v>
      </c>
      <c r="O8734" s="12">
        <v>486565000</v>
      </c>
      <c r="Q8734" s="13">
        <v>6431000000</v>
      </c>
      <c r="R8734" s="11">
        <v>1.2499999222515938</v>
      </c>
      <c r="S8734" s="11">
        <v>1.25</v>
      </c>
      <c r="T8734" s="12">
        <v>8038749.5</v>
      </c>
      <c r="U8734" s="12">
        <v>8038749.5</v>
      </c>
    </row>
    <row r="8735" spans="1:21" x14ac:dyDescent="0.2">
      <c r="A8735" s="13">
        <v>3782000000</v>
      </c>
      <c r="B8735" s="11">
        <v>6.4998854428873614</v>
      </c>
      <c r="C8735" s="12">
        <v>245825667.44999999</v>
      </c>
      <c r="E8735" s="13">
        <v>3782000000</v>
      </c>
      <c r="F8735" s="11">
        <v>6.4999225290851408</v>
      </c>
      <c r="G8735" s="12">
        <v>245827070.05000001</v>
      </c>
      <c r="I8735" s="13">
        <v>4232000000</v>
      </c>
      <c r="J8735" s="11">
        <v>11.5</v>
      </c>
      <c r="K8735" s="12">
        <v>486680000</v>
      </c>
      <c r="M8735" s="13">
        <v>4232000000</v>
      </c>
      <c r="N8735" s="11">
        <v>11.5</v>
      </c>
      <c r="O8735" s="12">
        <v>486680000</v>
      </c>
      <c r="Q8735" s="13">
        <v>6432000000</v>
      </c>
      <c r="R8735" s="11">
        <v>1.2499999222636815</v>
      </c>
      <c r="S8735" s="11">
        <v>1.25</v>
      </c>
      <c r="T8735" s="12">
        <v>8039999.5</v>
      </c>
      <c r="U8735" s="12">
        <v>8039999.5</v>
      </c>
    </row>
    <row r="8736" spans="1:21" x14ac:dyDescent="0.2">
      <c r="A8736" s="13">
        <v>3783000000</v>
      </c>
      <c r="B8736" s="11">
        <v>6.4998854731694422</v>
      </c>
      <c r="C8736" s="12">
        <v>245890667.44999999</v>
      </c>
      <c r="E8736" s="13">
        <v>3783000000</v>
      </c>
      <c r="F8736" s="11">
        <v>6.4999225495638386</v>
      </c>
      <c r="G8736" s="12">
        <v>245892070.05000001</v>
      </c>
      <c r="I8736" s="13">
        <v>4233000000</v>
      </c>
      <c r="J8736" s="11">
        <v>11.5</v>
      </c>
      <c r="K8736" s="12">
        <v>486795000</v>
      </c>
      <c r="M8736" s="13">
        <v>4233000000</v>
      </c>
      <c r="N8736" s="11">
        <v>11.5</v>
      </c>
      <c r="O8736" s="12">
        <v>486795000</v>
      </c>
      <c r="Q8736" s="13">
        <v>6433000000</v>
      </c>
      <c r="R8736" s="11">
        <v>1.2499999222757656</v>
      </c>
      <c r="S8736" s="11">
        <v>1.25</v>
      </c>
      <c r="T8736" s="12">
        <v>8041249.5</v>
      </c>
      <c r="U8736" s="12">
        <v>8041249.5</v>
      </c>
    </row>
    <row r="8737" spans="1:21" x14ac:dyDescent="0.2">
      <c r="A8737" s="13">
        <v>3784000000</v>
      </c>
      <c r="B8737" s="11">
        <v>6.4998855034355181</v>
      </c>
      <c r="C8737" s="12">
        <v>245955667.44999999</v>
      </c>
      <c r="E8737" s="13">
        <v>3784000000</v>
      </c>
      <c r="F8737" s="11">
        <v>6.4999225700317131</v>
      </c>
      <c r="G8737" s="12">
        <v>245957070.05000001</v>
      </c>
      <c r="I8737" s="13">
        <v>4234000000</v>
      </c>
      <c r="J8737" s="11">
        <v>11.5</v>
      </c>
      <c r="K8737" s="12">
        <v>486910000</v>
      </c>
      <c r="M8737" s="13">
        <v>4234000000</v>
      </c>
      <c r="N8737" s="11">
        <v>11.5</v>
      </c>
      <c r="O8737" s="12">
        <v>486910000</v>
      </c>
      <c r="Q8737" s="13">
        <v>6434000000</v>
      </c>
      <c r="R8737" s="11">
        <v>1.2499999222878457</v>
      </c>
      <c r="S8737" s="11">
        <v>1.25</v>
      </c>
      <c r="T8737" s="12">
        <v>8042499.5</v>
      </c>
      <c r="U8737" s="12">
        <v>8042499.5</v>
      </c>
    </row>
    <row r="8738" spans="1:21" x14ac:dyDescent="0.2">
      <c r="A8738" s="13">
        <v>3785000000</v>
      </c>
      <c r="B8738" s="11">
        <v>6.4998855336856014</v>
      </c>
      <c r="C8738" s="12">
        <v>246020667.44999999</v>
      </c>
      <c r="E8738" s="13">
        <v>3785000000</v>
      </c>
      <c r="F8738" s="11">
        <v>6.4999225904887714</v>
      </c>
      <c r="G8738" s="12">
        <v>246022070.05000001</v>
      </c>
      <c r="I8738" s="13">
        <v>4235000000</v>
      </c>
      <c r="J8738" s="11">
        <v>11.5</v>
      </c>
      <c r="K8738" s="12">
        <v>487025000</v>
      </c>
      <c r="M8738" s="13">
        <v>4235000000</v>
      </c>
      <c r="N8738" s="11">
        <v>11.5</v>
      </c>
      <c r="O8738" s="12">
        <v>487025000</v>
      </c>
      <c r="Q8738" s="13">
        <v>6435000000</v>
      </c>
      <c r="R8738" s="11">
        <v>1.2499999222999223</v>
      </c>
      <c r="S8738" s="11">
        <v>1.25</v>
      </c>
      <c r="T8738" s="12">
        <v>8043749.5</v>
      </c>
      <c r="U8738" s="12">
        <v>8043749.5</v>
      </c>
    </row>
    <row r="8739" spans="1:21" x14ac:dyDescent="0.2">
      <c r="A8739" s="13">
        <v>3786000000</v>
      </c>
      <c r="B8739" s="11">
        <v>6.4998855639197037</v>
      </c>
      <c r="C8739" s="12">
        <v>246085667.44999999</v>
      </c>
      <c r="E8739" s="13">
        <v>3786000000</v>
      </c>
      <c r="F8739" s="11">
        <v>6.4999226109350241</v>
      </c>
      <c r="G8739" s="12">
        <v>246087070.05000001</v>
      </c>
      <c r="I8739" s="13">
        <v>4236000000</v>
      </c>
      <c r="J8739" s="11">
        <v>11.5</v>
      </c>
      <c r="K8739" s="12">
        <v>487140000</v>
      </c>
      <c r="M8739" s="13">
        <v>4236000000</v>
      </c>
      <c r="N8739" s="11">
        <v>11.5</v>
      </c>
      <c r="O8739" s="12">
        <v>487140000</v>
      </c>
      <c r="Q8739" s="13">
        <v>6436000000</v>
      </c>
      <c r="R8739" s="11">
        <v>1.2499999223119951</v>
      </c>
      <c r="S8739" s="11">
        <v>1.25</v>
      </c>
      <c r="T8739" s="12">
        <v>8044999.5</v>
      </c>
      <c r="U8739" s="12">
        <v>8044999.5</v>
      </c>
    </row>
    <row r="8740" spans="1:21" x14ac:dyDescent="0.2">
      <c r="A8740" s="13">
        <v>3787000000</v>
      </c>
      <c r="B8740" s="11">
        <v>6.4998855941378402</v>
      </c>
      <c r="C8740" s="12">
        <v>246150667.44999999</v>
      </c>
      <c r="E8740" s="13">
        <v>3787000000</v>
      </c>
      <c r="F8740" s="11">
        <v>6.4999226313704774</v>
      </c>
      <c r="G8740" s="12">
        <v>246152070.05000001</v>
      </c>
      <c r="I8740" s="13">
        <v>4237000000</v>
      </c>
      <c r="J8740" s="11">
        <v>11.5</v>
      </c>
      <c r="K8740" s="12">
        <v>487255000</v>
      </c>
      <c r="M8740" s="13">
        <v>4237000000</v>
      </c>
      <c r="N8740" s="11">
        <v>11.5</v>
      </c>
      <c r="O8740" s="12">
        <v>487255000</v>
      </c>
      <c r="Q8740" s="13">
        <v>6437000000</v>
      </c>
      <c r="R8740" s="11">
        <v>1.2499999223240641</v>
      </c>
      <c r="S8740" s="11">
        <v>1.25</v>
      </c>
      <c r="T8740" s="12">
        <v>8046249.5</v>
      </c>
      <c r="U8740" s="12">
        <v>8046249.5</v>
      </c>
    </row>
    <row r="8741" spans="1:21" x14ac:dyDescent="0.2">
      <c r="A8741" s="13">
        <v>3788000000</v>
      </c>
      <c r="B8741" s="11">
        <v>6.4998856243400214</v>
      </c>
      <c r="C8741" s="12">
        <v>246215667.44999999</v>
      </c>
      <c r="E8741" s="13">
        <v>3788000000</v>
      </c>
      <c r="F8741" s="11">
        <v>6.4999226517951421</v>
      </c>
      <c r="G8741" s="12">
        <v>246217070.05000001</v>
      </c>
      <c r="I8741" s="13">
        <v>4238000000</v>
      </c>
      <c r="J8741" s="11">
        <v>11.5</v>
      </c>
      <c r="K8741" s="12">
        <v>487370000</v>
      </c>
      <c r="M8741" s="13">
        <v>4238000000</v>
      </c>
      <c r="N8741" s="11">
        <v>11.5</v>
      </c>
      <c r="O8741" s="12">
        <v>487370000</v>
      </c>
      <c r="Q8741" s="13">
        <v>6438000000</v>
      </c>
      <c r="R8741" s="11">
        <v>1.2499999223361293</v>
      </c>
      <c r="S8741" s="11">
        <v>1.25</v>
      </c>
      <c r="T8741" s="12">
        <v>8047499.5</v>
      </c>
      <c r="U8741" s="12">
        <v>8047499.5</v>
      </c>
    </row>
    <row r="8742" spans="1:21" x14ac:dyDescent="0.2">
      <c r="A8742" s="13">
        <v>3789000000</v>
      </c>
      <c r="B8742" s="11">
        <v>6.4998856545262589</v>
      </c>
      <c r="C8742" s="12">
        <v>246280667.44999999</v>
      </c>
      <c r="E8742" s="13">
        <v>3789000000</v>
      </c>
      <c r="F8742" s="11">
        <v>6.4999226722090269</v>
      </c>
      <c r="G8742" s="12">
        <v>246282070.05000001</v>
      </c>
      <c r="I8742" s="13">
        <v>4239000000</v>
      </c>
      <c r="J8742" s="11">
        <v>11.5</v>
      </c>
      <c r="K8742" s="12">
        <v>487485000</v>
      </c>
      <c r="M8742" s="13">
        <v>4239000000</v>
      </c>
      <c r="N8742" s="11">
        <v>11.5</v>
      </c>
      <c r="O8742" s="12">
        <v>487485000</v>
      </c>
      <c r="Q8742" s="13">
        <v>6439000000</v>
      </c>
      <c r="R8742" s="11">
        <v>1.2499999223481908</v>
      </c>
      <c r="S8742" s="11">
        <v>1.25</v>
      </c>
      <c r="T8742" s="12">
        <v>8048749.5</v>
      </c>
      <c r="U8742" s="12">
        <v>8048749.5</v>
      </c>
    </row>
    <row r="8743" spans="1:21" x14ac:dyDescent="0.2">
      <c r="A8743" s="13">
        <v>3790000000</v>
      </c>
      <c r="B8743" s="11">
        <v>6.4998856846965696</v>
      </c>
      <c r="C8743" s="12">
        <v>246345667.44999999</v>
      </c>
      <c r="E8743" s="13">
        <v>3790000000</v>
      </c>
      <c r="F8743" s="11">
        <v>6.4999226926121381</v>
      </c>
      <c r="G8743" s="12">
        <v>246347070.05000001</v>
      </c>
      <c r="I8743" s="13">
        <v>4240000000</v>
      </c>
      <c r="J8743" s="11">
        <v>11.5</v>
      </c>
      <c r="K8743" s="12">
        <v>487600000</v>
      </c>
      <c r="M8743" s="13">
        <v>4240000000</v>
      </c>
      <c r="N8743" s="11">
        <v>11.5</v>
      </c>
      <c r="O8743" s="12">
        <v>487600000</v>
      </c>
      <c r="Q8743" s="13">
        <v>6440000000</v>
      </c>
      <c r="R8743" s="11">
        <v>1.2499999223602485</v>
      </c>
      <c r="S8743" s="11">
        <v>1.25</v>
      </c>
      <c r="T8743" s="12">
        <v>8049999.5</v>
      </c>
      <c r="U8743" s="12">
        <v>8049999.5</v>
      </c>
    </row>
    <row r="8744" spans="1:21" x14ac:dyDescent="0.2">
      <c r="A8744" s="13">
        <v>3791000000</v>
      </c>
      <c r="B8744" s="11">
        <v>6.4998857148509632</v>
      </c>
      <c r="C8744" s="12">
        <v>246410667.44999999</v>
      </c>
      <c r="E8744" s="13">
        <v>3791000000</v>
      </c>
      <c r="F8744" s="11">
        <v>6.4999227130044845</v>
      </c>
      <c r="G8744" s="12">
        <v>246412070.05000001</v>
      </c>
      <c r="I8744" s="13">
        <v>4241000000</v>
      </c>
      <c r="J8744" s="11">
        <v>11.5</v>
      </c>
      <c r="K8744" s="12">
        <v>487715000</v>
      </c>
      <c r="M8744" s="13">
        <v>4241000000</v>
      </c>
      <c r="N8744" s="11">
        <v>11.5</v>
      </c>
      <c r="O8744" s="12">
        <v>487715000</v>
      </c>
      <c r="Q8744" s="13">
        <v>6441000000</v>
      </c>
      <c r="R8744" s="11">
        <v>1.2499999223723024</v>
      </c>
      <c r="S8744" s="11">
        <v>1.25</v>
      </c>
      <c r="T8744" s="12">
        <v>8051249.5</v>
      </c>
      <c r="U8744" s="12">
        <v>8051249.5</v>
      </c>
    </row>
    <row r="8745" spans="1:21" x14ac:dyDescent="0.2">
      <c r="A8745" s="13">
        <v>3792000000</v>
      </c>
      <c r="B8745" s="11">
        <v>6.4998857449894514</v>
      </c>
      <c r="C8745" s="12">
        <v>246475667.44999999</v>
      </c>
      <c r="E8745" s="13">
        <v>3792000000</v>
      </c>
      <c r="F8745" s="11">
        <v>6.499922733386077</v>
      </c>
      <c r="G8745" s="12">
        <v>246477070.05000001</v>
      </c>
      <c r="I8745" s="13">
        <v>4242000000</v>
      </c>
      <c r="J8745" s="11">
        <v>11.5</v>
      </c>
      <c r="K8745" s="12">
        <v>487830000</v>
      </c>
      <c r="M8745" s="13">
        <v>4242000000</v>
      </c>
      <c r="N8745" s="11">
        <v>11.5</v>
      </c>
      <c r="O8745" s="12">
        <v>487830000</v>
      </c>
      <c r="Q8745" s="13">
        <v>6442000000</v>
      </c>
      <c r="R8745" s="11">
        <v>1.2499999223843525</v>
      </c>
      <c r="S8745" s="11">
        <v>1.25</v>
      </c>
      <c r="T8745" s="12">
        <v>8052499.5</v>
      </c>
      <c r="U8745" s="12">
        <v>8052499.5</v>
      </c>
    </row>
    <row r="8746" spans="1:21" x14ac:dyDescent="0.2">
      <c r="A8746" s="13">
        <v>3793000000</v>
      </c>
      <c r="B8746" s="11">
        <v>6.4998857751120482</v>
      </c>
      <c r="C8746" s="12">
        <v>246540667.44999999</v>
      </c>
      <c r="E8746" s="13">
        <v>3793000000</v>
      </c>
      <c r="F8746" s="11">
        <v>6.4999227537569206</v>
      </c>
      <c r="G8746" s="12">
        <v>246542070.05000001</v>
      </c>
      <c r="I8746" s="13">
        <v>4243000000</v>
      </c>
      <c r="J8746" s="11">
        <v>11.5</v>
      </c>
      <c r="K8746" s="12">
        <v>487945000</v>
      </c>
      <c r="M8746" s="13">
        <v>4243000000</v>
      </c>
      <c r="N8746" s="11">
        <v>11.5</v>
      </c>
      <c r="O8746" s="12">
        <v>487945000</v>
      </c>
      <c r="Q8746" s="13">
        <v>6443000000</v>
      </c>
      <c r="R8746" s="11">
        <v>1.2499999223963991</v>
      </c>
      <c r="S8746" s="11">
        <v>1.25</v>
      </c>
      <c r="T8746" s="12">
        <v>8053749.5</v>
      </c>
      <c r="U8746" s="12">
        <v>8053749.5</v>
      </c>
    </row>
    <row r="8747" spans="1:21" x14ac:dyDescent="0.2">
      <c r="A8747" s="13">
        <v>3794000000</v>
      </c>
      <c r="B8747" s="11">
        <v>6.4998858052187662</v>
      </c>
      <c r="C8747" s="12">
        <v>246605667.44999999</v>
      </c>
      <c r="E8747" s="13">
        <v>3794000000</v>
      </c>
      <c r="F8747" s="11">
        <v>6.4999227741170271</v>
      </c>
      <c r="G8747" s="12">
        <v>246607070.05000001</v>
      </c>
      <c r="I8747" s="13">
        <v>4244000000</v>
      </c>
      <c r="J8747" s="11">
        <v>11.5</v>
      </c>
      <c r="K8747" s="12">
        <v>488060000</v>
      </c>
      <c r="M8747" s="13">
        <v>4244000000</v>
      </c>
      <c r="N8747" s="11">
        <v>11.5</v>
      </c>
      <c r="O8747" s="12">
        <v>488060000</v>
      </c>
      <c r="Q8747" s="13">
        <v>6444000000</v>
      </c>
      <c r="R8747" s="11">
        <v>1.2499999224084422</v>
      </c>
      <c r="S8747" s="11">
        <v>1.25</v>
      </c>
      <c r="T8747" s="12">
        <v>8054999.5</v>
      </c>
      <c r="U8747" s="12">
        <v>8054999.5</v>
      </c>
    </row>
    <row r="8748" spans="1:21" x14ac:dyDescent="0.2">
      <c r="A8748" s="13">
        <v>3795000000</v>
      </c>
      <c r="B8748" s="11">
        <v>6.4998858353096169</v>
      </c>
      <c r="C8748" s="12">
        <v>246670667.44999999</v>
      </c>
      <c r="E8748" s="13">
        <v>3795000000</v>
      </c>
      <c r="F8748" s="11">
        <v>6.4999227944664035</v>
      </c>
      <c r="G8748" s="12">
        <v>246672070.05000001</v>
      </c>
      <c r="I8748" s="13">
        <v>4245000000</v>
      </c>
      <c r="J8748" s="11">
        <v>11.5</v>
      </c>
      <c r="K8748" s="12">
        <v>488175000</v>
      </c>
      <c r="M8748" s="13">
        <v>4245000000</v>
      </c>
      <c r="N8748" s="11">
        <v>11.5</v>
      </c>
      <c r="O8748" s="12">
        <v>488175000</v>
      </c>
      <c r="Q8748" s="13">
        <v>6445000000</v>
      </c>
      <c r="R8748" s="11">
        <v>1.249999922420481</v>
      </c>
      <c r="S8748" s="11">
        <v>1.25</v>
      </c>
      <c r="T8748" s="12">
        <v>8056249.5</v>
      </c>
      <c r="U8748" s="12">
        <v>8056249.5</v>
      </c>
    </row>
    <row r="8749" spans="1:21" x14ac:dyDescent="0.2">
      <c r="A8749" s="13">
        <v>3796000000</v>
      </c>
      <c r="B8749" s="11">
        <v>6.4998858653846154</v>
      </c>
      <c r="C8749" s="12">
        <v>246735667.44999999</v>
      </c>
      <c r="E8749" s="13">
        <v>3796000000</v>
      </c>
      <c r="F8749" s="11">
        <v>6.4999228148050578</v>
      </c>
      <c r="G8749" s="12">
        <v>246737070.05000001</v>
      </c>
      <c r="I8749" s="13">
        <v>4246000000</v>
      </c>
      <c r="J8749" s="11">
        <v>11.5</v>
      </c>
      <c r="K8749" s="12">
        <v>488290000</v>
      </c>
      <c r="M8749" s="13">
        <v>4246000000</v>
      </c>
      <c r="N8749" s="11">
        <v>11.5</v>
      </c>
      <c r="O8749" s="12">
        <v>488290000</v>
      </c>
      <c r="Q8749" s="13">
        <v>6446000000</v>
      </c>
      <c r="R8749" s="11">
        <v>1.2499999224325162</v>
      </c>
      <c r="S8749" s="11">
        <v>1.25</v>
      </c>
      <c r="T8749" s="12">
        <v>8057499.5</v>
      </c>
      <c r="U8749" s="12">
        <v>8057499.5</v>
      </c>
    </row>
    <row r="8750" spans="1:21" x14ac:dyDescent="0.2">
      <c r="A8750" s="13">
        <v>3797000000</v>
      </c>
      <c r="B8750" s="11">
        <v>6.4998858954437715</v>
      </c>
      <c r="C8750" s="12">
        <v>246800667.44999999</v>
      </c>
      <c r="E8750" s="13">
        <v>3797000000</v>
      </c>
      <c r="F8750" s="11">
        <v>6.4999228351329998</v>
      </c>
      <c r="G8750" s="12">
        <v>246802070.05000001</v>
      </c>
      <c r="I8750" s="13">
        <v>4247000000</v>
      </c>
      <c r="J8750" s="11">
        <v>11.5</v>
      </c>
      <c r="K8750" s="12">
        <v>488405000</v>
      </c>
      <c r="M8750" s="13">
        <v>4247000000</v>
      </c>
      <c r="N8750" s="11">
        <v>11.5</v>
      </c>
      <c r="O8750" s="12">
        <v>488405000</v>
      </c>
      <c r="Q8750" s="13">
        <v>6447000000</v>
      </c>
      <c r="R8750" s="11">
        <v>1.2499999224445479</v>
      </c>
      <c r="S8750" s="11">
        <v>1.25</v>
      </c>
      <c r="T8750" s="12">
        <v>8058749.5</v>
      </c>
      <c r="U8750" s="12">
        <v>8058749.5</v>
      </c>
    </row>
    <row r="8751" spans="1:21" x14ac:dyDescent="0.2">
      <c r="A8751" s="13">
        <v>3798000000</v>
      </c>
      <c r="B8751" s="11">
        <v>6.4998859254870975</v>
      </c>
      <c r="C8751" s="12">
        <v>246865667.44999999</v>
      </c>
      <c r="E8751" s="13">
        <v>3798000000</v>
      </c>
      <c r="F8751" s="11">
        <v>6.4999228554502366</v>
      </c>
      <c r="G8751" s="12">
        <v>246867070.05000001</v>
      </c>
      <c r="I8751" s="13">
        <v>4248000000</v>
      </c>
      <c r="J8751" s="11">
        <v>11.5</v>
      </c>
      <c r="K8751" s="12">
        <v>488520000</v>
      </c>
      <c r="M8751" s="13">
        <v>4248000000</v>
      </c>
      <c r="N8751" s="11">
        <v>11.5</v>
      </c>
      <c r="O8751" s="12">
        <v>488520000</v>
      </c>
      <c r="Q8751" s="13">
        <v>6448000000</v>
      </c>
      <c r="R8751" s="11">
        <v>1.2499999224565757</v>
      </c>
      <c r="S8751" s="11">
        <v>1.25</v>
      </c>
      <c r="T8751" s="12">
        <v>8059999.5</v>
      </c>
      <c r="U8751" s="12">
        <v>8059999.5</v>
      </c>
    </row>
    <row r="8752" spans="1:21" x14ac:dyDescent="0.2">
      <c r="A8752" s="13">
        <v>3799000000</v>
      </c>
      <c r="B8752" s="11">
        <v>6.4998859555146087</v>
      </c>
      <c r="C8752" s="12">
        <v>246930667.44999999</v>
      </c>
      <c r="E8752" s="13">
        <v>3799000000</v>
      </c>
      <c r="F8752" s="11">
        <v>6.499922875756778</v>
      </c>
      <c r="G8752" s="12">
        <v>246932070.05000001</v>
      </c>
      <c r="I8752" s="13">
        <v>4249000000</v>
      </c>
      <c r="J8752" s="11">
        <v>11.5</v>
      </c>
      <c r="K8752" s="12">
        <v>488635000</v>
      </c>
      <c r="M8752" s="13">
        <v>4249000000</v>
      </c>
      <c r="N8752" s="11">
        <v>11.5</v>
      </c>
      <c r="O8752" s="12">
        <v>488635000</v>
      </c>
      <c r="Q8752" s="13">
        <v>6449000000</v>
      </c>
      <c r="R8752" s="11">
        <v>1.2499999224685998</v>
      </c>
      <c r="S8752" s="11">
        <v>1.25</v>
      </c>
      <c r="T8752" s="12">
        <v>8061249.5</v>
      </c>
      <c r="U8752" s="12">
        <v>8061249.5</v>
      </c>
    </row>
    <row r="8753" spans="1:21" x14ac:dyDescent="0.2">
      <c r="A8753" s="13">
        <v>3800000000</v>
      </c>
      <c r="B8753" s="11">
        <v>6.4998859855263156</v>
      </c>
      <c r="C8753" s="12">
        <v>246995667.44999999</v>
      </c>
      <c r="E8753" s="13">
        <v>3800000000</v>
      </c>
      <c r="F8753" s="11">
        <v>6.4999228960526318</v>
      </c>
      <c r="G8753" s="12">
        <v>246997070.05000001</v>
      </c>
      <c r="I8753" s="13">
        <v>4250000000</v>
      </c>
      <c r="J8753" s="11">
        <v>11.5</v>
      </c>
      <c r="K8753" s="12">
        <v>488750000</v>
      </c>
      <c r="M8753" s="13">
        <v>4250000000</v>
      </c>
      <c r="N8753" s="11">
        <v>11.5</v>
      </c>
      <c r="O8753" s="12">
        <v>488750000</v>
      </c>
      <c r="Q8753" s="13">
        <v>6450000000</v>
      </c>
      <c r="R8753" s="11">
        <v>1.2499999224806202</v>
      </c>
      <c r="S8753" s="11">
        <v>1.25</v>
      </c>
      <c r="T8753" s="12">
        <v>8062499.5</v>
      </c>
      <c r="U8753" s="12">
        <v>8062499.5</v>
      </c>
    </row>
    <row r="8754" spans="1:21" x14ac:dyDescent="0.2">
      <c r="A8754" s="13">
        <v>3801000000</v>
      </c>
      <c r="B8754" s="11">
        <v>6.4998860155222316</v>
      </c>
      <c r="C8754" s="12">
        <v>247060667.44999999</v>
      </c>
      <c r="E8754" s="13">
        <v>3801000000</v>
      </c>
      <c r="F8754" s="11">
        <v>6.4999229163378063</v>
      </c>
      <c r="G8754" s="12">
        <v>247062070.05000001</v>
      </c>
      <c r="I8754" s="13">
        <v>4251000000</v>
      </c>
      <c r="J8754" s="11">
        <v>11.5</v>
      </c>
      <c r="K8754" s="12">
        <v>488865000</v>
      </c>
      <c r="M8754" s="13">
        <v>4251000000</v>
      </c>
      <c r="N8754" s="11">
        <v>11.5</v>
      </c>
      <c r="O8754" s="12">
        <v>488865000</v>
      </c>
      <c r="Q8754" s="13">
        <v>6451000000</v>
      </c>
      <c r="R8754" s="11">
        <v>1.2499999224926368</v>
      </c>
      <c r="S8754" s="11">
        <v>1.25</v>
      </c>
      <c r="T8754" s="12">
        <v>8063749.5</v>
      </c>
      <c r="U8754" s="12">
        <v>8063749.5</v>
      </c>
    </row>
    <row r="8755" spans="1:21" x14ac:dyDescent="0.2">
      <c r="A8755" s="13">
        <v>3802000000</v>
      </c>
      <c r="B8755" s="11">
        <v>6.4998860455023664</v>
      </c>
      <c r="C8755" s="12">
        <v>247125667.44999999</v>
      </c>
      <c r="E8755" s="13">
        <v>3802000000</v>
      </c>
      <c r="F8755" s="11">
        <v>6.4999229366123092</v>
      </c>
      <c r="G8755" s="12">
        <v>247127070.05000001</v>
      </c>
      <c r="I8755" s="13">
        <v>4252000000</v>
      </c>
      <c r="J8755" s="11">
        <v>11.5</v>
      </c>
      <c r="K8755" s="12">
        <v>488980000</v>
      </c>
      <c r="M8755" s="13">
        <v>4252000000</v>
      </c>
      <c r="N8755" s="11">
        <v>11.5</v>
      </c>
      <c r="O8755" s="12">
        <v>488980000</v>
      </c>
      <c r="Q8755" s="13">
        <v>6452000000</v>
      </c>
      <c r="R8755" s="11">
        <v>1.2499999225046499</v>
      </c>
      <c r="S8755" s="11">
        <v>1.25</v>
      </c>
      <c r="T8755" s="12">
        <v>8064999.5</v>
      </c>
      <c r="U8755" s="12">
        <v>8064999.5</v>
      </c>
    </row>
    <row r="8756" spans="1:21" x14ac:dyDescent="0.2">
      <c r="A8756" s="13">
        <v>3803000000</v>
      </c>
      <c r="B8756" s="11">
        <v>6.499886075466736</v>
      </c>
      <c r="C8756" s="12">
        <v>247190667.44999999</v>
      </c>
      <c r="E8756" s="13">
        <v>3803000000</v>
      </c>
      <c r="F8756" s="11">
        <v>6.4999229568761505</v>
      </c>
      <c r="G8756" s="12">
        <v>247192070.05000001</v>
      </c>
      <c r="I8756" s="13">
        <v>4253000000</v>
      </c>
      <c r="J8756" s="11">
        <v>11.5</v>
      </c>
      <c r="K8756" s="12">
        <v>489095000</v>
      </c>
      <c r="M8756" s="13">
        <v>4253000000</v>
      </c>
      <c r="N8756" s="11">
        <v>11.5</v>
      </c>
      <c r="O8756" s="12">
        <v>489095000</v>
      </c>
      <c r="Q8756" s="13">
        <v>6453000000</v>
      </c>
      <c r="R8756" s="11">
        <v>1.2499999225166589</v>
      </c>
      <c r="S8756" s="11">
        <v>1.25</v>
      </c>
      <c r="T8756" s="12">
        <v>8066249.5</v>
      </c>
      <c r="U8756" s="12">
        <v>8066249.5</v>
      </c>
    </row>
    <row r="8757" spans="1:21" x14ac:dyDescent="0.2">
      <c r="A8757" s="13">
        <v>3804000000</v>
      </c>
      <c r="B8757" s="11">
        <v>6.4998861054153521</v>
      </c>
      <c r="C8757" s="12">
        <v>247255667.44999999</v>
      </c>
      <c r="E8757" s="13">
        <v>3804000000</v>
      </c>
      <c r="F8757" s="11">
        <v>6.4999229771293381</v>
      </c>
      <c r="G8757" s="12">
        <v>247257070.05000001</v>
      </c>
      <c r="I8757" s="13">
        <v>4254000000</v>
      </c>
      <c r="J8757" s="11">
        <v>11.5</v>
      </c>
      <c r="K8757" s="12">
        <v>489210000</v>
      </c>
      <c r="M8757" s="13">
        <v>4254000000</v>
      </c>
      <c r="N8757" s="11">
        <v>11.5</v>
      </c>
      <c r="O8757" s="12">
        <v>489210000</v>
      </c>
      <c r="Q8757" s="13">
        <v>6454000000</v>
      </c>
      <c r="R8757" s="11">
        <v>1.2499999225286644</v>
      </c>
      <c r="S8757" s="11">
        <v>1.25</v>
      </c>
      <c r="T8757" s="12">
        <v>8067499.5</v>
      </c>
      <c r="U8757" s="12">
        <v>8067499.5</v>
      </c>
    </row>
    <row r="8758" spans="1:21" x14ac:dyDescent="0.2">
      <c r="A8758" s="13">
        <v>3805000000</v>
      </c>
      <c r="B8758" s="11">
        <v>6.499886135348226</v>
      </c>
      <c r="C8758" s="12">
        <v>247320667.44999999</v>
      </c>
      <c r="E8758" s="13">
        <v>3805000000</v>
      </c>
      <c r="F8758" s="11">
        <v>6.4999229973718791</v>
      </c>
      <c r="G8758" s="12">
        <v>247322070.05000001</v>
      </c>
      <c r="I8758" s="13">
        <v>4255000000</v>
      </c>
      <c r="J8758" s="11">
        <v>11.5</v>
      </c>
      <c r="K8758" s="12">
        <v>489325000</v>
      </c>
      <c r="M8758" s="13">
        <v>4255000000</v>
      </c>
      <c r="N8758" s="11">
        <v>11.5</v>
      </c>
      <c r="O8758" s="12">
        <v>489325000</v>
      </c>
      <c r="Q8758" s="13">
        <v>6455000000</v>
      </c>
      <c r="R8758" s="11">
        <v>1.2499999225406662</v>
      </c>
      <c r="S8758" s="11">
        <v>1.25</v>
      </c>
      <c r="T8758" s="12">
        <v>8068749.5</v>
      </c>
      <c r="U8758" s="12">
        <v>8068749.5</v>
      </c>
    </row>
    <row r="8759" spans="1:21" x14ac:dyDescent="0.2">
      <c r="A8759" s="13">
        <v>3806000000</v>
      </c>
      <c r="B8759" s="11">
        <v>6.4998861652653703</v>
      </c>
      <c r="C8759" s="12">
        <v>247385667.44999999</v>
      </c>
      <c r="E8759" s="13">
        <v>3806000000</v>
      </c>
      <c r="F8759" s="11">
        <v>6.4999230176037841</v>
      </c>
      <c r="G8759" s="12">
        <v>247387070.05000001</v>
      </c>
      <c r="I8759" s="13">
        <v>4256000000</v>
      </c>
      <c r="J8759" s="11">
        <v>11.5</v>
      </c>
      <c r="K8759" s="12">
        <v>489440000</v>
      </c>
      <c r="M8759" s="13">
        <v>4256000000</v>
      </c>
      <c r="N8759" s="11">
        <v>11.5</v>
      </c>
      <c r="O8759" s="12">
        <v>489440000</v>
      </c>
      <c r="Q8759" s="13">
        <v>6456000000</v>
      </c>
      <c r="R8759" s="11">
        <v>1.2499999225526641</v>
      </c>
      <c r="S8759" s="11">
        <v>1.25</v>
      </c>
      <c r="T8759" s="12">
        <v>8069999.5</v>
      </c>
      <c r="U8759" s="12">
        <v>8069999.5</v>
      </c>
    </row>
    <row r="8760" spans="1:21" x14ac:dyDescent="0.2">
      <c r="A8760" s="13">
        <v>3807000000</v>
      </c>
      <c r="B8760" s="11">
        <v>6.4998861951667974</v>
      </c>
      <c r="C8760" s="12">
        <v>247450667.44999999</v>
      </c>
      <c r="E8760" s="13">
        <v>3807000000</v>
      </c>
      <c r="F8760" s="11">
        <v>6.4999230378250585</v>
      </c>
      <c r="G8760" s="12">
        <v>247452070.05000001</v>
      </c>
      <c r="I8760" s="13">
        <v>4257000000</v>
      </c>
      <c r="J8760" s="11">
        <v>11.5</v>
      </c>
      <c r="K8760" s="12">
        <v>489555000</v>
      </c>
      <c r="M8760" s="13">
        <v>4257000000</v>
      </c>
      <c r="N8760" s="11">
        <v>11.5</v>
      </c>
      <c r="O8760" s="12">
        <v>489555000</v>
      </c>
      <c r="Q8760" s="13">
        <v>6457000000</v>
      </c>
      <c r="R8760" s="11">
        <v>1.2499999225646585</v>
      </c>
      <c r="S8760" s="11">
        <v>1.25</v>
      </c>
      <c r="T8760" s="12">
        <v>8071249.5</v>
      </c>
      <c r="U8760" s="12">
        <v>8071249.5</v>
      </c>
    </row>
    <row r="8761" spans="1:21" x14ac:dyDescent="0.2">
      <c r="A8761" s="13">
        <v>3808000000</v>
      </c>
      <c r="B8761" s="11">
        <v>6.4998862250525207</v>
      </c>
      <c r="C8761" s="12">
        <v>247515667.44999999</v>
      </c>
      <c r="E8761" s="13">
        <v>3808000000</v>
      </c>
      <c r="F8761" s="11">
        <v>6.4999230580357139</v>
      </c>
      <c r="G8761" s="12">
        <v>247517070.05000001</v>
      </c>
      <c r="I8761" s="13">
        <v>4258000000</v>
      </c>
      <c r="J8761" s="11">
        <v>11.5</v>
      </c>
      <c r="K8761" s="12">
        <v>489670000</v>
      </c>
      <c r="M8761" s="13">
        <v>4258000000</v>
      </c>
      <c r="N8761" s="11">
        <v>11.5</v>
      </c>
      <c r="O8761" s="12">
        <v>489670000</v>
      </c>
      <c r="Q8761" s="13">
        <v>6458000000</v>
      </c>
      <c r="R8761" s="11">
        <v>1.2499999225766492</v>
      </c>
      <c r="S8761" s="11">
        <v>1.25</v>
      </c>
      <c r="T8761" s="12">
        <v>8072499.5</v>
      </c>
      <c r="U8761" s="12">
        <v>8072499.5</v>
      </c>
    </row>
    <row r="8762" spans="1:21" x14ac:dyDescent="0.2">
      <c r="A8762" s="13">
        <v>3809000000</v>
      </c>
      <c r="B8762" s="11">
        <v>6.4998862549225516</v>
      </c>
      <c r="C8762" s="12">
        <v>247580667.44999999</v>
      </c>
      <c r="E8762" s="13">
        <v>3809000000</v>
      </c>
      <c r="F8762" s="11">
        <v>6.4999230782357573</v>
      </c>
      <c r="G8762" s="12">
        <v>247582070.05000001</v>
      </c>
      <c r="I8762" s="13">
        <v>4259000000</v>
      </c>
      <c r="J8762" s="11">
        <v>11.5</v>
      </c>
      <c r="K8762" s="12">
        <v>489785000</v>
      </c>
      <c r="M8762" s="13">
        <v>4259000000</v>
      </c>
      <c r="N8762" s="11">
        <v>11.5</v>
      </c>
      <c r="O8762" s="12">
        <v>489785000</v>
      </c>
      <c r="Q8762" s="13">
        <v>6459000000</v>
      </c>
      <c r="R8762" s="11">
        <v>1.249999922588636</v>
      </c>
      <c r="S8762" s="11">
        <v>1.25</v>
      </c>
      <c r="T8762" s="12">
        <v>8073749.5</v>
      </c>
      <c r="U8762" s="12">
        <v>8073749.5</v>
      </c>
    </row>
    <row r="8763" spans="1:21" x14ac:dyDescent="0.2">
      <c r="A8763" s="13">
        <v>3810000000</v>
      </c>
      <c r="B8763" s="11">
        <v>6.4998862847769026</v>
      </c>
      <c r="C8763" s="12">
        <v>247645667.44999999</v>
      </c>
      <c r="E8763" s="13">
        <v>3810000000</v>
      </c>
      <c r="F8763" s="11">
        <v>6.4999230984251977</v>
      </c>
      <c r="G8763" s="12">
        <v>247647070.05000001</v>
      </c>
      <c r="I8763" s="13">
        <v>4260000000</v>
      </c>
      <c r="J8763" s="11">
        <v>11.5</v>
      </c>
      <c r="K8763" s="12">
        <v>489900000</v>
      </c>
      <c r="M8763" s="13">
        <v>4260000000</v>
      </c>
      <c r="N8763" s="11">
        <v>11.5</v>
      </c>
      <c r="O8763" s="12">
        <v>489900000</v>
      </c>
      <c r="Q8763" s="13">
        <v>6460000000</v>
      </c>
      <c r="R8763" s="11">
        <v>1.2499999226006193</v>
      </c>
      <c r="S8763" s="11">
        <v>1.25</v>
      </c>
      <c r="T8763" s="12">
        <v>8074999.5</v>
      </c>
      <c r="U8763" s="12">
        <v>8074999.5</v>
      </c>
    </row>
    <row r="8764" spans="1:21" x14ac:dyDescent="0.2">
      <c r="A8764" s="13">
        <v>3811000000</v>
      </c>
      <c r="B8764" s="11">
        <v>6.4998863146155852</v>
      </c>
      <c r="C8764" s="12">
        <v>247710667.44999999</v>
      </c>
      <c r="E8764" s="13">
        <v>3811000000</v>
      </c>
      <c r="F8764" s="11">
        <v>6.4999231186040412</v>
      </c>
      <c r="G8764" s="12">
        <v>247712070.05000001</v>
      </c>
      <c r="I8764" s="13">
        <v>4261000000</v>
      </c>
      <c r="J8764" s="11">
        <v>11.5</v>
      </c>
      <c r="K8764" s="12">
        <v>490015000</v>
      </c>
      <c r="M8764" s="13">
        <v>4261000000</v>
      </c>
      <c r="N8764" s="11">
        <v>11.5</v>
      </c>
      <c r="O8764" s="12">
        <v>490015000</v>
      </c>
      <c r="Q8764" s="13">
        <v>6461000000</v>
      </c>
      <c r="R8764" s="11">
        <v>1.2499999226125986</v>
      </c>
      <c r="S8764" s="11">
        <v>1.25</v>
      </c>
      <c r="T8764" s="12">
        <v>8076249.5</v>
      </c>
      <c r="U8764" s="12">
        <v>8076249.5</v>
      </c>
    </row>
    <row r="8765" spans="1:21" x14ac:dyDescent="0.2">
      <c r="A8765" s="13">
        <v>3812000000</v>
      </c>
      <c r="B8765" s="11">
        <v>6.4998863444386146</v>
      </c>
      <c r="C8765" s="12">
        <v>247775667.44999999</v>
      </c>
      <c r="E8765" s="13">
        <v>3812000000</v>
      </c>
      <c r="F8765" s="11">
        <v>6.4999231387722984</v>
      </c>
      <c r="G8765" s="12">
        <v>247777070.05000001</v>
      </c>
      <c r="I8765" s="13">
        <v>4262000000</v>
      </c>
      <c r="J8765" s="11">
        <v>11.5</v>
      </c>
      <c r="K8765" s="12">
        <v>490130000</v>
      </c>
      <c r="M8765" s="13">
        <v>4262000000</v>
      </c>
      <c r="N8765" s="11">
        <v>11.5</v>
      </c>
      <c r="O8765" s="12">
        <v>490130000</v>
      </c>
      <c r="Q8765" s="13">
        <v>6462000000</v>
      </c>
      <c r="R8765" s="11">
        <v>1.2499999226245746</v>
      </c>
      <c r="S8765" s="11">
        <v>1.25</v>
      </c>
      <c r="T8765" s="12">
        <v>8077499.5</v>
      </c>
      <c r="U8765" s="12">
        <v>8077499.5</v>
      </c>
    </row>
    <row r="8766" spans="1:21" x14ac:dyDescent="0.2">
      <c r="A8766" s="13">
        <v>3813000000</v>
      </c>
      <c r="B8766" s="11">
        <v>6.4998863742459996</v>
      </c>
      <c r="C8766" s="12">
        <v>247840667.44999999</v>
      </c>
      <c r="E8766" s="13">
        <v>3813000000</v>
      </c>
      <c r="F8766" s="11">
        <v>6.4999231589299766</v>
      </c>
      <c r="G8766" s="12">
        <v>247842070.05000001</v>
      </c>
      <c r="I8766" s="13">
        <v>4263000000</v>
      </c>
      <c r="J8766" s="11">
        <v>11.5</v>
      </c>
      <c r="K8766" s="12">
        <v>490245000</v>
      </c>
      <c r="M8766" s="13">
        <v>4263000000</v>
      </c>
      <c r="N8766" s="11">
        <v>11.5</v>
      </c>
      <c r="O8766" s="12">
        <v>490245000</v>
      </c>
      <c r="Q8766" s="13">
        <v>6463000000</v>
      </c>
      <c r="R8766" s="11">
        <v>1.2499999226365466</v>
      </c>
      <c r="S8766" s="11">
        <v>1.25</v>
      </c>
      <c r="T8766" s="12">
        <v>8078749.5</v>
      </c>
      <c r="U8766" s="12">
        <v>8078749.5</v>
      </c>
    </row>
    <row r="8767" spans="1:21" x14ac:dyDescent="0.2">
      <c r="A8767" s="13">
        <v>3814000000</v>
      </c>
      <c r="B8767" s="11">
        <v>6.4998864040377553</v>
      </c>
      <c r="C8767" s="12">
        <v>247905667.44999999</v>
      </c>
      <c r="E8767" s="13">
        <v>3814000000</v>
      </c>
      <c r="F8767" s="11">
        <v>6.4999231790770846</v>
      </c>
      <c r="G8767" s="12">
        <v>247907070.05000001</v>
      </c>
      <c r="I8767" s="13">
        <v>4264000000</v>
      </c>
      <c r="J8767" s="11">
        <v>11.5</v>
      </c>
      <c r="K8767" s="12">
        <v>490360000</v>
      </c>
      <c r="M8767" s="13">
        <v>4264000000</v>
      </c>
      <c r="N8767" s="11">
        <v>11.5</v>
      </c>
      <c r="O8767" s="12">
        <v>490360000</v>
      </c>
      <c r="Q8767" s="13">
        <v>6464000000</v>
      </c>
      <c r="R8767" s="11">
        <v>1.2499999226485148</v>
      </c>
      <c r="S8767" s="11">
        <v>1.25</v>
      </c>
      <c r="T8767" s="12">
        <v>8079999.5</v>
      </c>
      <c r="U8767" s="12">
        <v>8079999.5</v>
      </c>
    </row>
    <row r="8768" spans="1:21" x14ac:dyDescent="0.2">
      <c r="A8768" s="13">
        <v>3815000000</v>
      </c>
      <c r="B8768" s="11">
        <v>6.4998864338138924</v>
      </c>
      <c r="C8768" s="12">
        <v>247970667.44999999</v>
      </c>
      <c r="E8768" s="13">
        <v>3815000000</v>
      </c>
      <c r="F8768" s="11">
        <v>6.4999231992136313</v>
      </c>
      <c r="G8768" s="12">
        <v>247972070.05000001</v>
      </c>
      <c r="I8768" s="13">
        <v>4265000000</v>
      </c>
      <c r="J8768" s="11">
        <v>11.5</v>
      </c>
      <c r="K8768" s="12">
        <v>490475000</v>
      </c>
      <c r="M8768" s="13">
        <v>4265000000</v>
      </c>
      <c r="N8768" s="11">
        <v>11.5</v>
      </c>
      <c r="O8768" s="12">
        <v>490475000</v>
      </c>
      <c r="Q8768" s="13">
        <v>6465000000</v>
      </c>
      <c r="R8768" s="11">
        <v>1.2499999226604797</v>
      </c>
      <c r="S8768" s="11">
        <v>1.25</v>
      </c>
      <c r="T8768" s="12">
        <v>8081249.5</v>
      </c>
      <c r="U8768" s="12">
        <v>8081249.5</v>
      </c>
    </row>
    <row r="8769" spans="1:21" x14ac:dyDescent="0.2">
      <c r="A8769" s="13">
        <v>3816000000</v>
      </c>
      <c r="B8769" s="11">
        <v>6.4998864635744242</v>
      </c>
      <c r="C8769" s="12">
        <v>248035667.44999999</v>
      </c>
      <c r="E8769" s="13">
        <v>3816000000</v>
      </c>
      <c r="F8769" s="11">
        <v>6.4999232193396237</v>
      </c>
      <c r="G8769" s="12">
        <v>248037070.05000001</v>
      </c>
      <c r="I8769" s="13">
        <v>4266000000</v>
      </c>
      <c r="J8769" s="11">
        <v>11.5</v>
      </c>
      <c r="K8769" s="12">
        <v>490590000</v>
      </c>
      <c r="M8769" s="13">
        <v>4266000000</v>
      </c>
      <c r="N8769" s="11">
        <v>11.5</v>
      </c>
      <c r="O8769" s="12">
        <v>490590000</v>
      </c>
      <c r="Q8769" s="13">
        <v>6466000000</v>
      </c>
      <c r="R8769" s="11">
        <v>1.2499999226724405</v>
      </c>
      <c r="S8769" s="11">
        <v>1.25</v>
      </c>
      <c r="T8769" s="12">
        <v>8082499.5</v>
      </c>
      <c r="U8769" s="12">
        <v>8082499.5</v>
      </c>
    </row>
    <row r="8770" spans="1:21" x14ac:dyDescent="0.2">
      <c r="A8770" s="13">
        <v>3817000000</v>
      </c>
      <c r="B8770" s="11">
        <v>6.4998864933193605</v>
      </c>
      <c r="C8770" s="12">
        <v>248100667.44999999</v>
      </c>
      <c r="E8770" s="13">
        <v>3817000000</v>
      </c>
      <c r="F8770" s="11">
        <v>6.4999232394550699</v>
      </c>
      <c r="G8770" s="12">
        <v>248102070.05000001</v>
      </c>
      <c r="I8770" s="13">
        <v>4267000000</v>
      </c>
      <c r="J8770" s="11">
        <v>11.5</v>
      </c>
      <c r="K8770" s="12">
        <v>490705000</v>
      </c>
      <c r="M8770" s="13">
        <v>4267000000</v>
      </c>
      <c r="N8770" s="11">
        <v>11.5</v>
      </c>
      <c r="O8770" s="12">
        <v>490705000</v>
      </c>
      <c r="Q8770" s="13">
        <v>6467000000</v>
      </c>
      <c r="R8770" s="11">
        <v>1.2499999226843979</v>
      </c>
      <c r="S8770" s="11">
        <v>1.25</v>
      </c>
      <c r="T8770" s="12">
        <v>8083749.5</v>
      </c>
      <c r="U8770" s="12">
        <v>8083749.5</v>
      </c>
    </row>
    <row r="8771" spans="1:21" x14ac:dyDescent="0.2">
      <c r="A8771" s="13">
        <v>3818000000</v>
      </c>
      <c r="B8771" s="11">
        <v>6.4998865230487164</v>
      </c>
      <c r="C8771" s="12">
        <v>248165667.44999999</v>
      </c>
      <c r="E8771" s="13">
        <v>3818000000</v>
      </c>
      <c r="F8771" s="11">
        <v>6.4999232595599796</v>
      </c>
      <c r="G8771" s="12">
        <v>248167070.05000001</v>
      </c>
      <c r="I8771" s="13">
        <v>4268000000</v>
      </c>
      <c r="J8771" s="11">
        <v>11.5</v>
      </c>
      <c r="K8771" s="12">
        <v>490820000</v>
      </c>
      <c r="M8771" s="13">
        <v>4268000000</v>
      </c>
      <c r="N8771" s="11">
        <v>11.5</v>
      </c>
      <c r="O8771" s="12">
        <v>490820000</v>
      </c>
      <c r="Q8771" s="13">
        <v>6468000000</v>
      </c>
      <c r="R8771" s="11">
        <v>1.2499999226963514</v>
      </c>
      <c r="S8771" s="11">
        <v>1.25</v>
      </c>
      <c r="T8771" s="12">
        <v>8084999.5</v>
      </c>
      <c r="U8771" s="12">
        <v>8084999.5</v>
      </c>
    </row>
    <row r="8772" spans="1:21" x14ac:dyDescent="0.2">
      <c r="A8772" s="13">
        <v>3819000000</v>
      </c>
      <c r="B8772" s="11">
        <v>6.4998865527625034</v>
      </c>
      <c r="C8772" s="12">
        <v>248230667.44999999</v>
      </c>
      <c r="E8772" s="13">
        <v>3819000000</v>
      </c>
      <c r="F8772" s="11">
        <v>6.49992327965436</v>
      </c>
      <c r="G8772" s="12">
        <v>248232070.05000001</v>
      </c>
      <c r="I8772" s="13">
        <v>4269000000</v>
      </c>
      <c r="J8772" s="11">
        <v>11.5</v>
      </c>
      <c r="K8772" s="12">
        <v>490935000</v>
      </c>
      <c r="M8772" s="13">
        <v>4269000000</v>
      </c>
      <c r="N8772" s="11">
        <v>11.5</v>
      </c>
      <c r="O8772" s="12">
        <v>490935000</v>
      </c>
      <c r="Q8772" s="13">
        <v>6469000000</v>
      </c>
      <c r="R8772" s="11">
        <v>1.2499999227083012</v>
      </c>
      <c r="S8772" s="11">
        <v>1.25</v>
      </c>
      <c r="T8772" s="12">
        <v>8086249.5</v>
      </c>
      <c r="U8772" s="12">
        <v>8086249.5</v>
      </c>
    </row>
    <row r="8773" spans="1:21" x14ac:dyDescent="0.2">
      <c r="A8773" s="13">
        <v>3820000000</v>
      </c>
      <c r="B8773" s="11">
        <v>6.499886582460733</v>
      </c>
      <c r="C8773" s="12">
        <v>248295667.44999999</v>
      </c>
      <c r="E8773" s="13">
        <v>3820000000</v>
      </c>
      <c r="F8773" s="11">
        <v>6.4999232997382208</v>
      </c>
      <c r="G8773" s="12">
        <v>248297070.05000001</v>
      </c>
      <c r="I8773" s="13">
        <v>4270000000</v>
      </c>
      <c r="J8773" s="11">
        <v>11.5</v>
      </c>
      <c r="K8773" s="12">
        <v>491050000</v>
      </c>
      <c r="M8773" s="13">
        <v>4270000000</v>
      </c>
      <c r="N8773" s="11">
        <v>11.5</v>
      </c>
      <c r="O8773" s="12">
        <v>491050000</v>
      </c>
      <c r="Q8773" s="13">
        <v>6470000000</v>
      </c>
      <c r="R8773" s="11">
        <v>1.2499999227202474</v>
      </c>
      <c r="S8773" s="11">
        <v>1.25</v>
      </c>
      <c r="T8773" s="12">
        <v>8087499.5</v>
      </c>
      <c r="U8773" s="12">
        <v>8087499.5</v>
      </c>
    </row>
    <row r="8774" spans="1:21" x14ac:dyDescent="0.2">
      <c r="A8774" s="13">
        <v>3821000000</v>
      </c>
      <c r="B8774" s="11">
        <v>6.4998866121434169</v>
      </c>
      <c r="C8774" s="12">
        <v>248360667.44999999</v>
      </c>
      <c r="E8774" s="13">
        <v>3821000000</v>
      </c>
      <c r="F8774" s="11">
        <v>6.4999233198115682</v>
      </c>
      <c r="G8774" s="12">
        <v>248362070.05000001</v>
      </c>
      <c r="I8774" s="13">
        <v>4271000000</v>
      </c>
      <c r="J8774" s="11">
        <v>11.5</v>
      </c>
      <c r="K8774" s="12">
        <v>491165000</v>
      </c>
      <c r="M8774" s="13">
        <v>4271000000</v>
      </c>
      <c r="N8774" s="11">
        <v>11.5</v>
      </c>
      <c r="O8774" s="12">
        <v>491165000</v>
      </c>
      <c r="Q8774" s="13">
        <v>6471000000</v>
      </c>
      <c r="R8774" s="11">
        <v>1.2499999227321898</v>
      </c>
      <c r="S8774" s="11">
        <v>1.25</v>
      </c>
      <c r="T8774" s="12">
        <v>8088749.5</v>
      </c>
      <c r="U8774" s="12">
        <v>8088749.5</v>
      </c>
    </row>
    <row r="8775" spans="1:21" x14ac:dyDescent="0.2">
      <c r="A8775" s="13">
        <v>3822000000</v>
      </c>
      <c r="B8775" s="11">
        <v>6.499886641810571</v>
      </c>
      <c r="C8775" s="12">
        <v>248425667.44999999</v>
      </c>
      <c r="E8775" s="13">
        <v>3822000000</v>
      </c>
      <c r="F8775" s="11">
        <v>6.4999233398744112</v>
      </c>
      <c r="G8775" s="12">
        <v>248427070.05000001</v>
      </c>
      <c r="I8775" s="13">
        <v>4272000000</v>
      </c>
      <c r="J8775" s="11">
        <v>11.5</v>
      </c>
      <c r="K8775" s="12">
        <v>491280000</v>
      </c>
      <c r="M8775" s="13">
        <v>4272000000</v>
      </c>
      <c r="N8775" s="11">
        <v>11.5</v>
      </c>
      <c r="O8775" s="12">
        <v>491280000</v>
      </c>
      <c r="Q8775" s="13">
        <v>6472000000</v>
      </c>
      <c r="R8775" s="11">
        <v>1.2499999227441285</v>
      </c>
      <c r="S8775" s="11">
        <v>1.25</v>
      </c>
      <c r="T8775" s="12">
        <v>8089999.5</v>
      </c>
      <c r="U8775" s="12">
        <v>8089999.5</v>
      </c>
    </row>
    <row r="8776" spans="1:21" x14ac:dyDescent="0.2">
      <c r="A8776" s="13">
        <v>3823000000</v>
      </c>
      <c r="B8776" s="11">
        <v>6.4998866714622014</v>
      </c>
      <c r="C8776" s="12">
        <v>248490667.44999999</v>
      </c>
      <c r="E8776" s="13">
        <v>3823000000</v>
      </c>
      <c r="F8776" s="11">
        <v>6.4999233599267594</v>
      </c>
      <c r="G8776" s="12">
        <v>248492070.05000001</v>
      </c>
      <c r="I8776" s="13">
        <v>4273000000</v>
      </c>
      <c r="J8776" s="11">
        <v>11.5</v>
      </c>
      <c r="K8776" s="12">
        <v>491395000</v>
      </c>
      <c r="M8776" s="13">
        <v>4273000000</v>
      </c>
      <c r="N8776" s="11">
        <v>11.5</v>
      </c>
      <c r="O8776" s="12">
        <v>491395000</v>
      </c>
      <c r="Q8776" s="13">
        <v>6473000000</v>
      </c>
      <c r="R8776" s="11">
        <v>1.2499999227560636</v>
      </c>
      <c r="S8776" s="11">
        <v>1.25</v>
      </c>
      <c r="T8776" s="12">
        <v>8091249.5</v>
      </c>
      <c r="U8776" s="12">
        <v>8091249.5</v>
      </c>
    </row>
    <row r="8777" spans="1:21" x14ac:dyDescent="0.2">
      <c r="A8777" s="13">
        <v>3824000000</v>
      </c>
      <c r="B8777" s="11">
        <v>6.4998867010983261</v>
      </c>
      <c r="C8777" s="12">
        <v>248555667.44999999</v>
      </c>
      <c r="E8777" s="13">
        <v>3824000000</v>
      </c>
      <c r="F8777" s="11">
        <v>6.4999233799686191</v>
      </c>
      <c r="G8777" s="12">
        <v>248557070.05000001</v>
      </c>
      <c r="I8777" s="13">
        <v>4274000000</v>
      </c>
      <c r="J8777" s="11">
        <v>11.5</v>
      </c>
      <c r="K8777" s="12">
        <v>491510000</v>
      </c>
      <c r="M8777" s="13">
        <v>4274000000</v>
      </c>
      <c r="N8777" s="11">
        <v>11.5</v>
      </c>
      <c r="O8777" s="12">
        <v>491510000</v>
      </c>
      <c r="Q8777" s="13">
        <v>6474000000</v>
      </c>
      <c r="R8777" s="11">
        <v>1.2499999227679952</v>
      </c>
      <c r="S8777" s="11">
        <v>1.25</v>
      </c>
      <c r="T8777" s="12">
        <v>8092499.5</v>
      </c>
      <c r="U8777" s="12">
        <v>8092499.5</v>
      </c>
    </row>
    <row r="8778" spans="1:21" x14ac:dyDescent="0.2">
      <c r="A8778" s="13">
        <v>3825000000</v>
      </c>
      <c r="B8778" s="11">
        <v>6.4998867307189538</v>
      </c>
      <c r="C8778" s="12">
        <v>248620667.44999999</v>
      </c>
      <c r="E8778" s="13">
        <v>3825000000</v>
      </c>
      <c r="F8778" s="11">
        <v>6.4999234000000001</v>
      </c>
      <c r="G8778" s="12">
        <v>248622070.05000001</v>
      </c>
      <c r="I8778" s="13">
        <v>4275000000</v>
      </c>
      <c r="J8778" s="11">
        <v>11.5</v>
      </c>
      <c r="K8778" s="12">
        <v>491625000</v>
      </c>
      <c r="M8778" s="13">
        <v>4275000000</v>
      </c>
      <c r="N8778" s="11">
        <v>11.5</v>
      </c>
      <c r="O8778" s="12">
        <v>491625000</v>
      </c>
      <c r="Q8778" s="13">
        <v>6475000000</v>
      </c>
      <c r="R8778" s="11">
        <v>1.2499999227799228</v>
      </c>
      <c r="S8778" s="11">
        <v>1.25</v>
      </c>
      <c r="T8778" s="12">
        <v>8093749.5</v>
      </c>
      <c r="U8778" s="12">
        <v>8093749.5</v>
      </c>
    </row>
    <row r="8779" spans="1:21" x14ac:dyDescent="0.2">
      <c r="A8779" s="13">
        <v>3826000000</v>
      </c>
      <c r="B8779" s="11">
        <v>6.4998867603240971</v>
      </c>
      <c r="C8779" s="12">
        <v>248685667.44999999</v>
      </c>
      <c r="E8779" s="13">
        <v>3826000000</v>
      </c>
      <c r="F8779" s="11">
        <v>6.4999234200209104</v>
      </c>
      <c r="G8779" s="12">
        <v>248687070.05000001</v>
      </c>
      <c r="I8779" s="13">
        <v>4276000000</v>
      </c>
      <c r="J8779" s="11">
        <v>11.5</v>
      </c>
      <c r="K8779" s="12">
        <v>491740000</v>
      </c>
      <c r="M8779" s="13">
        <v>4276000000</v>
      </c>
      <c r="N8779" s="11">
        <v>11.5</v>
      </c>
      <c r="O8779" s="12">
        <v>491740000</v>
      </c>
      <c r="Q8779" s="13">
        <v>6476000000</v>
      </c>
      <c r="R8779" s="11">
        <v>1.2499999227918468</v>
      </c>
      <c r="S8779" s="11">
        <v>1.25</v>
      </c>
      <c r="T8779" s="12">
        <v>8094999.5</v>
      </c>
      <c r="U8779" s="12">
        <v>8094999.5</v>
      </c>
    </row>
    <row r="8780" spans="1:21" x14ac:dyDescent="0.2">
      <c r="A8780" s="13">
        <v>3827000000</v>
      </c>
      <c r="B8780" s="11">
        <v>6.49988678991377</v>
      </c>
      <c r="C8780" s="12">
        <v>248750667.44999999</v>
      </c>
      <c r="E8780" s="13">
        <v>3827000000</v>
      </c>
      <c r="F8780" s="11">
        <v>6.4999234400313561</v>
      </c>
      <c r="G8780" s="12">
        <v>248752070.05000001</v>
      </c>
      <c r="I8780" s="13">
        <v>4277000000</v>
      </c>
      <c r="J8780" s="11">
        <v>11.5</v>
      </c>
      <c r="K8780" s="12">
        <v>491855000</v>
      </c>
      <c r="M8780" s="13">
        <v>4277000000</v>
      </c>
      <c r="N8780" s="11">
        <v>11.5</v>
      </c>
      <c r="O8780" s="12">
        <v>491855000</v>
      </c>
      <c r="Q8780" s="13">
        <v>6477000000</v>
      </c>
      <c r="R8780" s="11">
        <v>1.249999922803767</v>
      </c>
      <c r="S8780" s="11">
        <v>1.25</v>
      </c>
      <c r="T8780" s="12">
        <v>8096249.5</v>
      </c>
      <c r="U8780" s="12">
        <v>8096249.5</v>
      </c>
    </row>
    <row r="8781" spans="1:21" x14ac:dyDescent="0.2">
      <c r="A8781" s="13">
        <v>3828000000</v>
      </c>
      <c r="B8781" s="11">
        <v>6.4998868194879833</v>
      </c>
      <c r="C8781" s="12">
        <v>248815667.44999999</v>
      </c>
      <c r="E8781" s="13">
        <v>3828000000</v>
      </c>
      <c r="F8781" s="11">
        <v>6.499923460031348</v>
      </c>
      <c r="G8781" s="12">
        <v>248817070.05000001</v>
      </c>
      <c r="I8781" s="13">
        <v>4278000000</v>
      </c>
      <c r="J8781" s="11">
        <v>11.5</v>
      </c>
      <c r="K8781" s="12">
        <v>491970000</v>
      </c>
      <c r="M8781" s="13">
        <v>4278000000</v>
      </c>
      <c r="N8781" s="11">
        <v>11.5</v>
      </c>
      <c r="O8781" s="12">
        <v>491970000</v>
      </c>
      <c r="Q8781" s="13">
        <v>6478000000</v>
      </c>
      <c r="R8781" s="11">
        <v>1.2499999228156837</v>
      </c>
      <c r="S8781" s="11">
        <v>1.25</v>
      </c>
      <c r="T8781" s="12">
        <v>8097499.5</v>
      </c>
      <c r="U8781" s="12">
        <v>8097499.5</v>
      </c>
    </row>
    <row r="8782" spans="1:21" x14ac:dyDescent="0.2">
      <c r="A8782" s="13">
        <v>3829000000</v>
      </c>
      <c r="B8782" s="11">
        <v>6.4998868490467485</v>
      </c>
      <c r="C8782" s="12">
        <v>248880667.44999999</v>
      </c>
      <c r="E8782" s="13">
        <v>3829000000</v>
      </c>
      <c r="F8782" s="11">
        <v>6.4999234800208932</v>
      </c>
      <c r="G8782" s="12">
        <v>248882070.05000001</v>
      </c>
      <c r="I8782" s="13">
        <v>4279000000</v>
      </c>
      <c r="J8782" s="11">
        <v>11.5</v>
      </c>
      <c r="K8782" s="12">
        <v>492085000</v>
      </c>
      <c r="M8782" s="13">
        <v>4279000000</v>
      </c>
      <c r="N8782" s="11">
        <v>11.5</v>
      </c>
      <c r="O8782" s="12">
        <v>492085000</v>
      </c>
      <c r="Q8782" s="13">
        <v>6479000000</v>
      </c>
      <c r="R8782" s="11">
        <v>1.2499999228275969</v>
      </c>
      <c r="S8782" s="11">
        <v>1.25</v>
      </c>
      <c r="T8782" s="12">
        <v>8098749.5</v>
      </c>
      <c r="U8782" s="12">
        <v>8098749.5</v>
      </c>
    </row>
    <row r="8783" spans="1:21" x14ac:dyDescent="0.2">
      <c r="A8783" s="13">
        <v>3830000000</v>
      </c>
      <c r="B8783" s="11">
        <v>6.4998868785900772</v>
      </c>
      <c r="C8783" s="12">
        <v>248945667.44999999</v>
      </c>
      <c r="E8783" s="13">
        <v>3830000000</v>
      </c>
      <c r="F8783" s="11">
        <v>6.4999235000000004</v>
      </c>
      <c r="G8783" s="12">
        <v>248947070.05000001</v>
      </c>
      <c r="I8783" s="13">
        <v>4280000000</v>
      </c>
      <c r="J8783" s="11">
        <v>11.5</v>
      </c>
      <c r="K8783" s="12">
        <v>492200000</v>
      </c>
      <c r="M8783" s="13">
        <v>4280000000</v>
      </c>
      <c r="N8783" s="11">
        <v>11.5</v>
      </c>
      <c r="O8783" s="12">
        <v>492200000</v>
      </c>
      <c r="Q8783" s="13">
        <v>6480000000</v>
      </c>
      <c r="R8783" s="11">
        <v>1.249999922839506</v>
      </c>
      <c r="S8783" s="11">
        <v>1.25</v>
      </c>
      <c r="T8783" s="12">
        <v>8099999.5</v>
      </c>
      <c r="U8783" s="12">
        <v>8099999.5</v>
      </c>
    </row>
    <row r="8784" spans="1:21" x14ac:dyDescent="0.2">
      <c r="A8784" s="13">
        <v>3831000000</v>
      </c>
      <c r="B8784" s="11">
        <v>6.4998869081179844</v>
      </c>
      <c r="C8784" s="12">
        <v>249010667.44999999</v>
      </c>
      <c r="E8784" s="13">
        <v>3831000000</v>
      </c>
      <c r="F8784" s="11">
        <v>6.4999235199686769</v>
      </c>
      <c r="G8784" s="12">
        <v>249012070.05000001</v>
      </c>
      <c r="I8784" s="13">
        <v>4281000000</v>
      </c>
      <c r="J8784" s="11">
        <v>11.5</v>
      </c>
      <c r="K8784" s="12">
        <v>492315000</v>
      </c>
      <c r="M8784" s="13">
        <v>4281000000</v>
      </c>
      <c r="N8784" s="11">
        <v>11.5</v>
      </c>
      <c r="O8784" s="12">
        <v>492315000</v>
      </c>
      <c r="Q8784" s="13">
        <v>6481000000</v>
      </c>
      <c r="R8784" s="11">
        <v>1.2499999228514118</v>
      </c>
      <c r="S8784" s="11">
        <v>1.25</v>
      </c>
      <c r="T8784" s="12">
        <v>8101249.5</v>
      </c>
      <c r="U8784" s="12">
        <v>8101249.5</v>
      </c>
    </row>
    <row r="8785" spans="1:21" x14ac:dyDescent="0.2">
      <c r="A8785" s="13">
        <v>3832000000</v>
      </c>
      <c r="B8785" s="11">
        <v>6.4998869376304791</v>
      </c>
      <c r="C8785" s="12">
        <v>249075667.44999999</v>
      </c>
      <c r="E8785" s="13">
        <v>3832000000</v>
      </c>
      <c r="F8785" s="11">
        <v>6.4999235399269315</v>
      </c>
      <c r="G8785" s="12">
        <v>249077070.05000001</v>
      </c>
      <c r="I8785" s="13">
        <v>4282000000</v>
      </c>
      <c r="J8785" s="11">
        <v>11.5</v>
      </c>
      <c r="K8785" s="12">
        <v>492430000</v>
      </c>
      <c r="M8785" s="13">
        <v>4282000000</v>
      </c>
      <c r="N8785" s="11">
        <v>11.5</v>
      </c>
      <c r="O8785" s="12">
        <v>492430000</v>
      </c>
      <c r="Q8785" s="13">
        <v>6482000000</v>
      </c>
      <c r="R8785" s="11">
        <v>1.2499999228633139</v>
      </c>
      <c r="S8785" s="11">
        <v>1.25</v>
      </c>
      <c r="T8785" s="12">
        <v>8102499.5</v>
      </c>
      <c r="U8785" s="12">
        <v>8102499.5</v>
      </c>
    </row>
    <row r="8786" spans="1:21" x14ac:dyDescent="0.2">
      <c r="A8786" s="13">
        <v>3833000000</v>
      </c>
      <c r="B8786" s="11">
        <v>6.4998869671275754</v>
      </c>
      <c r="C8786" s="12">
        <v>249140667.44999999</v>
      </c>
      <c r="E8786" s="13">
        <v>3833000000</v>
      </c>
      <c r="F8786" s="11">
        <v>6.4999235598747722</v>
      </c>
      <c r="G8786" s="12">
        <v>249142070.05000001</v>
      </c>
      <c r="I8786" s="13">
        <v>4283000000</v>
      </c>
      <c r="J8786" s="11">
        <v>11.5</v>
      </c>
      <c r="K8786" s="12">
        <v>492545000</v>
      </c>
      <c r="M8786" s="13">
        <v>4283000000</v>
      </c>
      <c r="N8786" s="11">
        <v>11.5</v>
      </c>
      <c r="O8786" s="12">
        <v>492545000</v>
      </c>
      <c r="Q8786" s="13">
        <v>6483000000</v>
      </c>
      <c r="R8786" s="11">
        <v>1.2499999228752121</v>
      </c>
      <c r="S8786" s="11">
        <v>1.25</v>
      </c>
      <c r="T8786" s="12">
        <v>8103749.5</v>
      </c>
      <c r="U8786" s="12">
        <v>8103749.5</v>
      </c>
    </row>
    <row r="8787" spans="1:21" x14ac:dyDescent="0.2">
      <c r="A8787" s="13">
        <v>3834000000</v>
      </c>
      <c r="B8787" s="11">
        <v>6.4998869966092849</v>
      </c>
      <c r="C8787" s="12">
        <v>249205667.44999999</v>
      </c>
      <c r="E8787" s="13">
        <v>3834000000</v>
      </c>
      <c r="F8787" s="11">
        <v>6.499923579812207</v>
      </c>
      <c r="G8787" s="12">
        <v>249207070.05000001</v>
      </c>
      <c r="I8787" s="13">
        <v>4284000000</v>
      </c>
      <c r="J8787" s="11">
        <v>11.5</v>
      </c>
      <c r="K8787" s="12">
        <v>492660000</v>
      </c>
      <c r="M8787" s="13">
        <v>4284000000</v>
      </c>
      <c r="N8787" s="11">
        <v>11.5</v>
      </c>
      <c r="O8787" s="12">
        <v>492660000</v>
      </c>
      <c r="Q8787" s="13">
        <v>6484000000</v>
      </c>
      <c r="R8787" s="11">
        <v>1.2499999228871066</v>
      </c>
      <c r="S8787" s="11">
        <v>1.25</v>
      </c>
      <c r="T8787" s="12">
        <v>8104999.5</v>
      </c>
      <c r="U8787" s="12">
        <v>8104999.5</v>
      </c>
    </row>
    <row r="8788" spans="1:21" x14ac:dyDescent="0.2">
      <c r="A8788" s="13">
        <v>3835000000</v>
      </c>
      <c r="B8788" s="11">
        <v>6.4998870260756192</v>
      </c>
      <c r="C8788" s="12">
        <v>249270667.44999999</v>
      </c>
      <c r="E8788" s="13">
        <v>3835000000</v>
      </c>
      <c r="F8788" s="11">
        <v>6.4999235997392439</v>
      </c>
      <c r="G8788" s="12">
        <v>249272070.05000001</v>
      </c>
      <c r="I8788" s="13">
        <v>4285000000</v>
      </c>
      <c r="J8788" s="11">
        <v>11.5</v>
      </c>
      <c r="K8788" s="12">
        <v>492775000</v>
      </c>
      <c r="M8788" s="13">
        <v>4285000000</v>
      </c>
      <c r="N8788" s="11">
        <v>11.5</v>
      </c>
      <c r="O8788" s="12">
        <v>492775000</v>
      </c>
      <c r="Q8788" s="13">
        <v>6485000000</v>
      </c>
      <c r="R8788" s="11">
        <v>1.2499999228989978</v>
      </c>
      <c r="S8788" s="11">
        <v>1.25</v>
      </c>
      <c r="T8788" s="12">
        <v>8106249.5</v>
      </c>
      <c r="U8788" s="12">
        <v>8106249.5</v>
      </c>
    </row>
    <row r="8789" spans="1:21" x14ac:dyDescent="0.2">
      <c r="A8789" s="13">
        <v>3836000000</v>
      </c>
      <c r="B8789" s="11">
        <v>6.4998870555265906</v>
      </c>
      <c r="C8789" s="12">
        <v>249335667.44999999</v>
      </c>
      <c r="E8789" s="13">
        <v>3836000000</v>
      </c>
      <c r="F8789" s="11">
        <v>6.4999236196558927</v>
      </c>
      <c r="G8789" s="12">
        <v>249337070.05000001</v>
      </c>
      <c r="I8789" s="13">
        <v>4286000000</v>
      </c>
      <c r="J8789" s="11">
        <v>11.5</v>
      </c>
      <c r="K8789" s="12">
        <v>492890000</v>
      </c>
      <c r="M8789" s="13">
        <v>4286000000</v>
      </c>
      <c r="N8789" s="11">
        <v>11.5</v>
      </c>
      <c r="O8789" s="12">
        <v>492890000</v>
      </c>
      <c r="Q8789" s="13">
        <v>6486000000</v>
      </c>
      <c r="R8789" s="11">
        <v>1.2499999229108849</v>
      </c>
      <c r="S8789" s="11">
        <v>1.25</v>
      </c>
      <c r="T8789" s="12">
        <v>8107499.5</v>
      </c>
      <c r="U8789" s="12">
        <v>8107499.5</v>
      </c>
    </row>
    <row r="8790" spans="1:21" x14ac:dyDescent="0.2">
      <c r="A8790" s="13">
        <v>3837000000</v>
      </c>
      <c r="B8790" s="11">
        <v>6.4998870849622099</v>
      </c>
      <c r="C8790" s="12">
        <v>249400667.44999999</v>
      </c>
      <c r="E8790" s="13">
        <v>3837000000</v>
      </c>
      <c r="F8790" s="11">
        <v>6.4999236395621578</v>
      </c>
      <c r="G8790" s="12">
        <v>249402070.05000001</v>
      </c>
      <c r="I8790" s="13">
        <v>4287000000</v>
      </c>
      <c r="J8790" s="11">
        <v>11.5</v>
      </c>
      <c r="K8790" s="12">
        <v>493005000</v>
      </c>
      <c r="M8790" s="13">
        <v>4287000000</v>
      </c>
      <c r="N8790" s="11">
        <v>11.5</v>
      </c>
      <c r="O8790" s="12">
        <v>493005000</v>
      </c>
      <c r="Q8790" s="13">
        <v>6487000000</v>
      </c>
      <c r="R8790" s="11">
        <v>1.2499999229227687</v>
      </c>
      <c r="S8790" s="11">
        <v>1.25</v>
      </c>
      <c r="T8790" s="12">
        <v>8108749.5</v>
      </c>
      <c r="U8790" s="12">
        <v>8108749.5</v>
      </c>
    </row>
    <row r="8791" spans="1:21" x14ac:dyDescent="0.2">
      <c r="A8791" s="13">
        <v>3838000000</v>
      </c>
      <c r="B8791" s="11">
        <v>6.4998871143824912</v>
      </c>
      <c r="C8791" s="12">
        <v>249465667.44999999</v>
      </c>
      <c r="E8791" s="13">
        <v>3838000000</v>
      </c>
      <c r="F8791" s="11">
        <v>6.4999236594580516</v>
      </c>
      <c r="G8791" s="12">
        <v>249467070.05000001</v>
      </c>
      <c r="I8791" s="13">
        <v>4288000000</v>
      </c>
      <c r="J8791" s="11">
        <v>11.5</v>
      </c>
      <c r="K8791" s="12">
        <v>493120000</v>
      </c>
      <c r="M8791" s="13">
        <v>4288000000</v>
      </c>
      <c r="N8791" s="11">
        <v>11.5</v>
      </c>
      <c r="O8791" s="12">
        <v>493120000</v>
      </c>
      <c r="Q8791" s="13">
        <v>6488000000</v>
      </c>
      <c r="R8791" s="11">
        <v>1.2499999229346486</v>
      </c>
      <c r="S8791" s="11">
        <v>1.25</v>
      </c>
      <c r="T8791" s="12">
        <v>8109999.5</v>
      </c>
      <c r="U8791" s="12">
        <v>8109999.5</v>
      </c>
    </row>
    <row r="8792" spans="1:21" x14ac:dyDescent="0.2">
      <c r="A8792" s="13">
        <v>3839000000</v>
      </c>
      <c r="B8792" s="11">
        <v>6.4998871437874444</v>
      </c>
      <c r="C8792" s="12">
        <v>249530667.44999999</v>
      </c>
      <c r="E8792" s="13">
        <v>3839000000</v>
      </c>
      <c r="F8792" s="11">
        <v>6.4999236793435795</v>
      </c>
      <c r="G8792" s="12">
        <v>249532070.05000001</v>
      </c>
      <c r="I8792" s="13">
        <v>4289000000</v>
      </c>
      <c r="J8792" s="11">
        <v>11.5</v>
      </c>
      <c r="K8792" s="12">
        <v>493235000</v>
      </c>
      <c r="M8792" s="13">
        <v>4289000000</v>
      </c>
      <c r="N8792" s="11">
        <v>11.5</v>
      </c>
      <c r="O8792" s="12">
        <v>493235000</v>
      </c>
      <c r="Q8792" s="13">
        <v>6489000000</v>
      </c>
      <c r="R8792" s="11">
        <v>1.2499999229465248</v>
      </c>
      <c r="S8792" s="11">
        <v>1.25</v>
      </c>
      <c r="T8792" s="12">
        <v>8111249.5</v>
      </c>
      <c r="U8792" s="12">
        <v>8111249.5</v>
      </c>
    </row>
    <row r="8793" spans="1:21" x14ac:dyDescent="0.2">
      <c r="A8793" s="13">
        <v>3840000000</v>
      </c>
      <c r="B8793" s="11">
        <v>6.4998871731770826</v>
      </c>
      <c r="C8793" s="12">
        <v>249595667.44999999</v>
      </c>
      <c r="E8793" s="13">
        <v>3840000000</v>
      </c>
      <c r="F8793" s="11">
        <v>6.4999236992187504</v>
      </c>
      <c r="G8793" s="12">
        <v>249597070.05000001</v>
      </c>
      <c r="I8793" s="13">
        <v>4290000000</v>
      </c>
      <c r="J8793" s="11">
        <v>11.5</v>
      </c>
      <c r="K8793" s="12">
        <v>493350000</v>
      </c>
      <c r="M8793" s="13">
        <v>4290000000</v>
      </c>
      <c r="N8793" s="11">
        <v>11.5</v>
      </c>
      <c r="O8793" s="12">
        <v>493350000</v>
      </c>
      <c r="Q8793" s="13">
        <v>6490000000</v>
      </c>
      <c r="R8793" s="11">
        <v>1.2499999229583976</v>
      </c>
      <c r="S8793" s="11">
        <v>1.25</v>
      </c>
      <c r="T8793" s="12">
        <v>8112499.5</v>
      </c>
      <c r="U8793" s="12">
        <v>8112499.5</v>
      </c>
    </row>
    <row r="8794" spans="1:21" x14ac:dyDescent="0.2">
      <c r="A8794" s="13">
        <v>3841000000</v>
      </c>
      <c r="B8794" s="11">
        <v>6.4998872025514185</v>
      </c>
      <c r="C8794" s="12">
        <v>249660667.44999999</v>
      </c>
      <c r="E8794" s="13">
        <v>3841000000</v>
      </c>
      <c r="F8794" s="11">
        <v>6.4999237190835721</v>
      </c>
      <c r="G8794" s="12">
        <v>249662070.05000001</v>
      </c>
      <c r="I8794" s="13">
        <v>4291000000</v>
      </c>
      <c r="J8794" s="11">
        <v>11.5</v>
      </c>
      <c r="K8794" s="12">
        <v>493465000</v>
      </c>
      <c r="M8794" s="13">
        <v>4291000000</v>
      </c>
      <c r="N8794" s="11">
        <v>11.5</v>
      </c>
      <c r="O8794" s="12">
        <v>493465000</v>
      </c>
      <c r="Q8794" s="13">
        <v>6491000000</v>
      </c>
      <c r="R8794" s="11">
        <v>1.2499999229702665</v>
      </c>
      <c r="S8794" s="11">
        <v>1.25</v>
      </c>
      <c r="T8794" s="12">
        <v>8113749.5</v>
      </c>
      <c r="U8794" s="12">
        <v>8113749.5</v>
      </c>
    </row>
    <row r="8795" spans="1:21" x14ac:dyDescent="0.2">
      <c r="A8795" s="13">
        <v>3842000000</v>
      </c>
      <c r="B8795" s="11">
        <v>6.4998872319104635</v>
      </c>
      <c r="C8795" s="12">
        <v>249725667.44999999</v>
      </c>
      <c r="E8795" s="13">
        <v>3842000000</v>
      </c>
      <c r="F8795" s="11">
        <v>6.4999237389380529</v>
      </c>
      <c r="G8795" s="12">
        <v>249727070.05000001</v>
      </c>
      <c r="I8795" s="13">
        <v>4292000000</v>
      </c>
      <c r="J8795" s="11">
        <v>11.5</v>
      </c>
      <c r="K8795" s="12">
        <v>493580000</v>
      </c>
      <c r="M8795" s="13">
        <v>4292000000</v>
      </c>
      <c r="N8795" s="11">
        <v>11.5</v>
      </c>
      <c r="O8795" s="12">
        <v>493580000</v>
      </c>
      <c r="Q8795" s="13">
        <v>6492000000</v>
      </c>
      <c r="R8795" s="11">
        <v>1.2499999229821319</v>
      </c>
      <c r="S8795" s="11">
        <v>1.25</v>
      </c>
      <c r="T8795" s="12">
        <v>8114999.5</v>
      </c>
      <c r="U8795" s="12">
        <v>8114999.5</v>
      </c>
    </row>
    <row r="8796" spans="1:21" x14ac:dyDescent="0.2">
      <c r="A8796" s="13">
        <v>3843000000</v>
      </c>
      <c r="B8796" s="11">
        <v>6.4998872612542282</v>
      </c>
      <c r="C8796" s="12">
        <v>249790667.44999999</v>
      </c>
      <c r="E8796" s="13">
        <v>3843000000</v>
      </c>
      <c r="F8796" s="11">
        <v>6.4999237587822014</v>
      </c>
      <c r="G8796" s="12">
        <v>249792070.05000001</v>
      </c>
      <c r="I8796" s="13">
        <v>4293000000</v>
      </c>
      <c r="J8796" s="11">
        <v>11.5</v>
      </c>
      <c r="K8796" s="12">
        <v>493695000</v>
      </c>
      <c r="M8796" s="13">
        <v>4293000000</v>
      </c>
      <c r="N8796" s="11">
        <v>11.5</v>
      </c>
      <c r="O8796" s="12">
        <v>493695000</v>
      </c>
      <c r="Q8796" s="13">
        <v>6493000000</v>
      </c>
      <c r="R8796" s="11">
        <v>1.2499999229939935</v>
      </c>
      <c r="S8796" s="11">
        <v>1.25</v>
      </c>
      <c r="T8796" s="12">
        <v>8116249.5</v>
      </c>
      <c r="U8796" s="12">
        <v>8116249.5</v>
      </c>
    </row>
    <row r="8797" spans="1:21" x14ac:dyDescent="0.2">
      <c r="A8797" s="13">
        <v>3844000000</v>
      </c>
      <c r="B8797" s="11">
        <v>6.4998872905827261</v>
      </c>
      <c r="C8797" s="12">
        <v>249855667.44999999</v>
      </c>
      <c r="E8797" s="13">
        <v>3844000000</v>
      </c>
      <c r="F8797" s="11">
        <v>6.4999237786160249</v>
      </c>
      <c r="G8797" s="12">
        <v>249857070.05000001</v>
      </c>
      <c r="I8797" s="13">
        <v>4294000000</v>
      </c>
      <c r="J8797" s="11">
        <v>11.5</v>
      </c>
      <c r="K8797" s="12">
        <v>493810000</v>
      </c>
      <c r="M8797" s="13">
        <v>4294000000</v>
      </c>
      <c r="N8797" s="11">
        <v>11.5</v>
      </c>
      <c r="O8797" s="12">
        <v>493810000</v>
      </c>
      <c r="Q8797" s="13">
        <v>6494000000</v>
      </c>
      <c r="R8797" s="11">
        <v>1.2499999230058516</v>
      </c>
      <c r="S8797" s="11">
        <v>1.25</v>
      </c>
      <c r="T8797" s="12">
        <v>8117499.5</v>
      </c>
      <c r="U8797" s="12">
        <v>8117499.5</v>
      </c>
    </row>
    <row r="8798" spans="1:21" x14ac:dyDescent="0.2">
      <c r="A8798" s="13">
        <v>3845000000</v>
      </c>
      <c r="B8798" s="11">
        <v>6.4998873198959677</v>
      </c>
      <c r="C8798" s="12">
        <v>249920667.44999999</v>
      </c>
      <c r="E8798" s="13">
        <v>3845000000</v>
      </c>
      <c r="F8798" s="11">
        <v>6.4999237984395313</v>
      </c>
      <c r="G8798" s="12">
        <v>249922070.05000001</v>
      </c>
      <c r="I8798" s="13">
        <v>4295000000</v>
      </c>
      <c r="J8798" s="11">
        <v>11.5</v>
      </c>
      <c r="K8798" s="12">
        <v>493925000</v>
      </c>
      <c r="M8798" s="13">
        <v>4295000000</v>
      </c>
      <c r="N8798" s="11">
        <v>11.5</v>
      </c>
      <c r="O8798" s="12">
        <v>493925000</v>
      </c>
      <c r="Q8798" s="13">
        <v>6495000000</v>
      </c>
      <c r="R8798" s="11">
        <v>1.2499999230177059</v>
      </c>
      <c r="S8798" s="11">
        <v>1.25</v>
      </c>
      <c r="T8798" s="12">
        <v>8118749.5</v>
      </c>
      <c r="U8798" s="12">
        <v>8118749.5</v>
      </c>
    </row>
    <row r="8799" spans="1:21" x14ac:dyDescent="0.2">
      <c r="A8799" s="13">
        <v>3846000000</v>
      </c>
      <c r="B8799" s="11">
        <v>6.4998873491939673</v>
      </c>
      <c r="C8799" s="12">
        <v>249985667.44999999</v>
      </c>
      <c r="E8799" s="13">
        <v>3846000000</v>
      </c>
      <c r="F8799" s="11">
        <v>6.4999238182527304</v>
      </c>
      <c r="G8799" s="12">
        <v>249987070.05000001</v>
      </c>
      <c r="I8799" s="13">
        <v>4296000000</v>
      </c>
      <c r="J8799" s="11">
        <v>11.5</v>
      </c>
      <c r="K8799" s="12">
        <v>494040000</v>
      </c>
      <c r="M8799" s="13">
        <v>4296000000</v>
      </c>
      <c r="N8799" s="11">
        <v>11.5</v>
      </c>
      <c r="O8799" s="12">
        <v>494040000</v>
      </c>
      <c r="Q8799" s="13">
        <v>6496000000</v>
      </c>
      <c r="R8799" s="11">
        <v>1.2499999230295566</v>
      </c>
      <c r="S8799" s="11">
        <v>1.25</v>
      </c>
      <c r="T8799" s="12">
        <v>8119999.5</v>
      </c>
      <c r="U8799" s="12">
        <v>8119999.5</v>
      </c>
    </row>
    <row r="8800" spans="1:21" x14ac:dyDescent="0.2">
      <c r="A8800" s="13">
        <v>3847000000</v>
      </c>
      <c r="B8800" s="11">
        <v>6.4998873784767346</v>
      </c>
      <c r="C8800" s="12">
        <v>250050667.44999999</v>
      </c>
      <c r="E8800" s="13">
        <v>3847000000</v>
      </c>
      <c r="F8800" s="11">
        <v>6.4999238380556283</v>
      </c>
      <c r="G8800" s="12">
        <v>250052070.05000001</v>
      </c>
      <c r="I8800" s="13">
        <v>4297000000</v>
      </c>
      <c r="J8800" s="11">
        <v>11.5</v>
      </c>
      <c r="K8800" s="12">
        <v>494155000</v>
      </c>
      <c r="M8800" s="13">
        <v>4297000000</v>
      </c>
      <c r="N8800" s="11">
        <v>11.5</v>
      </c>
      <c r="O8800" s="12">
        <v>494155000</v>
      </c>
      <c r="Q8800" s="13">
        <v>6497000000</v>
      </c>
      <c r="R8800" s="11">
        <v>1.2499999230414036</v>
      </c>
      <c r="S8800" s="11">
        <v>1.25</v>
      </c>
      <c r="T8800" s="12">
        <v>8121249.5</v>
      </c>
      <c r="U8800" s="12">
        <v>8121249.5</v>
      </c>
    </row>
    <row r="8801" spans="1:21" x14ac:dyDescent="0.2">
      <c r="A8801" s="13">
        <v>3848000000</v>
      </c>
      <c r="B8801" s="11">
        <v>6.499887407744283</v>
      </c>
      <c r="C8801" s="12">
        <v>250115667.44999999</v>
      </c>
      <c r="E8801" s="13">
        <v>3848000000</v>
      </c>
      <c r="F8801" s="11">
        <v>6.4999238578482332</v>
      </c>
      <c r="G8801" s="12">
        <v>250117070.05000001</v>
      </c>
      <c r="I8801" s="13">
        <v>4298000000</v>
      </c>
      <c r="J8801" s="11">
        <v>11.5</v>
      </c>
      <c r="K8801" s="12">
        <v>494270000</v>
      </c>
      <c r="M8801" s="13">
        <v>4298000000</v>
      </c>
      <c r="N8801" s="11">
        <v>11.5</v>
      </c>
      <c r="O8801" s="12">
        <v>494270000</v>
      </c>
      <c r="Q8801" s="13">
        <v>6498000000</v>
      </c>
      <c r="R8801" s="11">
        <v>1.2499999230532473</v>
      </c>
      <c r="S8801" s="11">
        <v>1.25</v>
      </c>
      <c r="T8801" s="12">
        <v>8122499.5</v>
      </c>
      <c r="U8801" s="12">
        <v>8122499.5</v>
      </c>
    </row>
    <row r="8802" spans="1:21" x14ac:dyDescent="0.2">
      <c r="A8802" s="13">
        <v>3849000000</v>
      </c>
      <c r="B8802" s="11">
        <v>6.4998874369966222</v>
      </c>
      <c r="C8802" s="12">
        <v>250180667.44999999</v>
      </c>
      <c r="E8802" s="13">
        <v>3849000000</v>
      </c>
      <c r="F8802" s="11">
        <v>6.4999238776305539</v>
      </c>
      <c r="G8802" s="12">
        <v>250182070.05000001</v>
      </c>
      <c r="I8802" s="13">
        <v>4299000000</v>
      </c>
      <c r="J8802" s="11">
        <v>11.5</v>
      </c>
      <c r="K8802" s="12">
        <v>494385000</v>
      </c>
      <c r="M8802" s="13">
        <v>4299000000</v>
      </c>
      <c r="N8802" s="11">
        <v>11.5</v>
      </c>
      <c r="O8802" s="12">
        <v>494385000</v>
      </c>
      <c r="Q8802" s="13">
        <v>6499000000</v>
      </c>
      <c r="R8802" s="11">
        <v>1.2499999230650869</v>
      </c>
      <c r="S8802" s="11">
        <v>1.25</v>
      </c>
      <c r="T8802" s="12">
        <v>8123749.5</v>
      </c>
      <c r="U8802" s="12">
        <v>8123749.5</v>
      </c>
    </row>
    <row r="8803" spans="1:21" x14ac:dyDescent="0.2">
      <c r="A8803" s="13">
        <v>3850000000</v>
      </c>
      <c r="B8803" s="11">
        <v>6.4998874662337656</v>
      </c>
      <c r="C8803" s="12">
        <v>250245667.44999999</v>
      </c>
      <c r="E8803" s="13">
        <v>3850000000</v>
      </c>
      <c r="F8803" s="11">
        <v>6.4999238974025975</v>
      </c>
      <c r="G8803" s="12">
        <v>250247070.05000001</v>
      </c>
      <c r="I8803" s="13">
        <v>4300000000</v>
      </c>
      <c r="J8803" s="11">
        <v>11.5</v>
      </c>
      <c r="K8803" s="12">
        <v>494500000</v>
      </c>
      <c r="M8803" s="13">
        <v>4300000000</v>
      </c>
      <c r="N8803" s="11">
        <v>11.5</v>
      </c>
      <c r="O8803" s="12">
        <v>494500000</v>
      </c>
      <c r="Q8803" s="13">
        <v>6500000000</v>
      </c>
      <c r="R8803" s="11">
        <v>1.2499999230769232</v>
      </c>
      <c r="S8803" s="11">
        <v>1.25</v>
      </c>
      <c r="T8803" s="12">
        <v>8124999.5</v>
      </c>
      <c r="U8803" s="12">
        <v>8124999.5</v>
      </c>
    </row>
    <row r="8804" spans="1:21" x14ac:dyDescent="0.2">
      <c r="A8804" s="13">
        <v>3851000000</v>
      </c>
      <c r="B8804" s="11">
        <v>6.4998874954557255</v>
      </c>
      <c r="C8804" s="12">
        <v>250310667.44999999</v>
      </c>
      <c r="E8804" s="13">
        <v>3851000000</v>
      </c>
      <c r="F8804" s="11">
        <v>6.4999239171643728</v>
      </c>
      <c r="G8804" s="12">
        <v>250312070.05000001</v>
      </c>
      <c r="I8804" s="13">
        <v>4301000000</v>
      </c>
      <c r="J8804" s="11">
        <v>11.5</v>
      </c>
      <c r="K8804" s="12">
        <v>494615000</v>
      </c>
      <c r="M8804" s="13">
        <v>4301000000</v>
      </c>
      <c r="N8804" s="11">
        <v>11.5</v>
      </c>
      <c r="O8804" s="12">
        <v>494615000</v>
      </c>
      <c r="Q8804" s="13">
        <v>6501000000</v>
      </c>
      <c r="R8804" s="11">
        <v>1.2499999230887555</v>
      </c>
      <c r="S8804" s="11">
        <v>1.25</v>
      </c>
      <c r="T8804" s="12">
        <v>8126249.5</v>
      </c>
      <c r="U8804" s="12">
        <v>8126249.5</v>
      </c>
    </row>
    <row r="8805" spans="1:21" x14ac:dyDescent="0.2">
      <c r="A8805" s="13">
        <v>3852000000</v>
      </c>
      <c r="B8805" s="11">
        <v>6.4998875246625119</v>
      </c>
      <c r="C8805" s="12">
        <v>250375667.44999999</v>
      </c>
      <c r="E8805" s="13">
        <v>3852000000</v>
      </c>
      <c r="F8805" s="11">
        <v>6.4999239369158888</v>
      </c>
      <c r="G8805" s="12">
        <v>250377070.05000001</v>
      </c>
      <c r="I8805" s="13">
        <v>4302000000</v>
      </c>
      <c r="J8805" s="11">
        <v>11.5</v>
      </c>
      <c r="K8805" s="12">
        <v>494730000</v>
      </c>
      <c r="M8805" s="13">
        <v>4302000000</v>
      </c>
      <c r="N8805" s="11">
        <v>11.5</v>
      </c>
      <c r="O8805" s="12">
        <v>494730000</v>
      </c>
      <c r="Q8805" s="13">
        <v>6502000000</v>
      </c>
      <c r="R8805" s="11">
        <v>1.2499999231005843</v>
      </c>
      <c r="S8805" s="11">
        <v>1.25</v>
      </c>
      <c r="T8805" s="12">
        <v>8127499.5</v>
      </c>
      <c r="U8805" s="12">
        <v>8127499.5</v>
      </c>
    </row>
    <row r="8806" spans="1:21" x14ac:dyDescent="0.2">
      <c r="A8806" s="13">
        <v>3853000000</v>
      </c>
      <c r="B8806" s="11">
        <v>6.4998875538541387</v>
      </c>
      <c r="C8806" s="12">
        <v>250440667.44999999</v>
      </c>
      <c r="E8806" s="13">
        <v>3853000000</v>
      </c>
      <c r="F8806" s="11">
        <v>6.4999239566571516</v>
      </c>
      <c r="G8806" s="12">
        <v>250442070.05000001</v>
      </c>
      <c r="I8806" s="13">
        <v>4303000000</v>
      </c>
      <c r="J8806" s="11">
        <v>11.5</v>
      </c>
      <c r="K8806" s="12">
        <v>494845000</v>
      </c>
      <c r="M8806" s="13">
        <v>4303000000</v>
      </c>
      <c r="N8806" s="11">
        <v>11.5</v>
      </c>
      <c r="O8806" s="12">
        <v>494845000</v>
      </c>
      <c r="Q8806" s="13">
        <v>6503000000</v>
      </c>
      <c r="R8806" s="11">
        <v>1.2499999231124097</v>
      </c>
      <c r="S8806" s="11">
        <v>1.25</v>
      </c>
      <c r="T8806" s="12">
        <v>8128749.5</v>
      </c>
      <c r="U8806" s="12">
        <v>8128749.5</v>
      </c>
    </row>
    <row r="8807" spans="1:21" x14ac:dyDescent="0.2">
      <c r="A8807" s="13">
        <v>3854000000</v>
      </c>
      <c r="B8807" s="11">
        <v>6.4998875830306169</v>
      </c>
      <c r="C8807" s="12">
        <v>250505667.44999999</v>
      </c>
      <c r="E8807" s="13">
        <v>3854000000</v>
      </c>
      <c r="F8807" s="11">
        <v>6.4999239763881684</v>
      </c>
      <c r="G8807" s="12">
        <v>250507070.05000001</v>
      </c>
      <c r="I8807" s="13">
        <v>4304000000</v>
      </c>
      <c r="J8807" s="11">
        <v>11.5</v>
      </c>
      <c r="K8807" s="12">
        <v>494960000</v>
      </c>
      <c r="M8807" s="13">
        <v>4304000000</v>
      </c>
      <c r="N8807" s="11">
        <v>11.5</v>
      </c>
      <c r="O8807" s="12">
        <v>494960000</v>
      </c>
      <c r="Q8807" s="13">
        <v>6504000000</v>
      </c>
      <c r="R8807" s="11">
        <v>1.2499999231242314</v>
      </c>
      <c r="S8807" s="11">
        <v>1.25</v>
      </c>
      <c r="T8807" s="12">
        <v>8129999.5</v>
      </c>
      <c r="U8807" s="12">
        <v>8129999.5</v>
      </c>
    </row>
    <row r="8808" spans="1:21" x14ac:dyDescent="0.2">
      <c r="A8808" s="13">
        <v>3855000000</v>
      </c>
      <c r="B8808" s="11">
        <v>6.4998876121919587</v>
      </c>
      <c r="C8808" s="12">
        <v>250570667.44999999</v>
      </c>
      <c r="E8808" s="13">
        <v>3855000000</v>
      </c>
      <c r="F8808" s="11">
        <v>6.4999239961089499</v>
      </c>
      <c r="G8808" s="12">
        <v>250572070.05000001</v>
      </c>
      <c r="I8808" s="13">
        <v>4305000000</v>
      </c>
      <c r="J8808" s="11">
        <v>11.5</v>
      </c>
      <c r="K8808" s="12">
        <v>495075000</v>
      </c>
      <c r="M8808" s="13">
        <v>4305000000</v>
      </c>
      <c r="N8808" s="11">
        <v>11.5</v>
      </c>
      <c r="O8808" s="12">
        <v>495075000</v>
      </c>
      <c r="Q8808" s="13">
        <v>6505000000</v>
      </c>
      <c r="R8808" s="11">
        <v>1.2499999231360492</v>
      </c>
      <c r="S8808" s="11">
        <v>1.25</v>
      </c>
      <c r="T8808" s="12">
        <v>8131249.5</v>
      </c>
      <c r="U8808" s="12">
        <v>8131249.5</v>
      </c>
    </row>
    <row r="8809" spans="1:21" x14ac:dyDescent="0.2">
      <c r="A8809" s="13">
        <v>3856000000</v>
      </c>
      <c r="B8809" s="11">
        <v>6.4998876413381739</v>
      </c>
      <c r="C8809" s="12">
        <v>250635667.44999999</v>
      </c>
      <c r="E8809" s="13">
        <v>3856000000</v>
      </c>
      <c r="F8809" s="11">
        <v>6.4999240158195022</v>
      </c>
      <c r="G8809" s="12">
        <v>250637070.05000001</v>
      </c>
      <c r="I8809" s="13">
        <v>4306000000</v>
      </c>
      <c r="J8809" s="11">
        <v>11.5</v>
      </c>
      <c r="K8809" s="12">
        <v>495190000</v>
      </c>
      <c r="M8809" s="13">
        <v>4306000000</v>
      </c>
      <c r="N8809" s="11">
        <v>11.5</v>
      </c>
      <c r="O8809" s="12">
        <v>495190000</v>
      </c>
      <c r="Q8809" s="13">
        <v>6506000000</v>
      </c>
      <c r="R8809" s="11">
        <v>1.2499999231478636</v>
      </c>
      <c r="S8809" s="11">
        <v>1.25</v>
      </c>
      <c r="T8809" s="12">
        <v>8132499.5</v>
      </c>
      <c r="U8809" s="12">
        <v>8132499.5</v>
      </c>
    </row>
    <row r="8810" spans="1:21" x14ac:dyDescent="0.2">
      <c r="A8810" s="13">
        <v>3857000000</v>
      </c>
      <c r="B8810" s="11">
        <v>6.4998876704692758</v>
      </c>
      <c r="C8810" s="12">
        <v>250700667.44999999</v>
      </c>
      <c r="E8810" s="13">
        <v>3857000000</v>
      </c>
      <c r="F8810" s="11">
        <v>6.4999240355198342</v>
      </c>
      <c r="G8810" s="12">
        <v>250702070.05000001</v>
      </c>
      <c r="I8810" s="13">
        <v>4307000000</v>
      </c>
      <c r="J8810" s="11">
        <v>11.5</v>
      </c>
      <c r="K8810" s="12">
        <v>495305000</v>
      </c>
      <c r="M8810" s="13">
        <v>4307000000</v>
      </c>
      <c r="N8810" s="11">
        <v>11.5</v>
      </c>
      <c r="O8810" s="12">
        <v>495305000</v>
      </c>
      <c r="Q8810" s="13">
        <v>6507000000</v>
      </c>
      <c r="R8810" s="11">
        <v>1.2499999231596743</v>
      </c>
      <c r="S8810" s="11">
        <v>1.25</v>
      </c>
      <c r="T8810" s="12">
        <v>8133749.5</v>
      </c>
      <c r="U8810" s="12">
        <v>8133749.5</v>
      </c>
    </row>
    <row r="8811" spans="1:21" x14ac:dyDescent="0.2">
      <c r="A8811" s="13">
        <v>3858000000</v>
      </c>
      <c r="B8811" s="11">
        <v>6.499887699585277</v>
      </c>
      <c r="C8811" s="12">
        <v>250765667.44999999</v>
      </c>
      <c r="E8811" s="13">
        <v>3858000000</v>
      </c>
      <c r="F8811" s="11">
        <v>6.4999240552099531</v>
      </c>
      <c r="G8811" s="12">
        <v>250767070.05000001</v>
      </c>
      <c r="I8811" s="13">
        <v>4308000000</v>
      </c>
      <c r="J8811" s="11">
        <v>11.5</v>
      </c>
      <c r="K8811" s="12">
        <v>495420000</v>
      </c>
      <c r="M8811" s="13">
        <v>4308000000</v>
      </c>
      <c r="N8811" s="11">
        <v>11.5</v>
      </c>
      <c r="O8811" s="12">
        <v>495420000</v>
      </c>
      <c r="Q8811" s="13">
        <v>6508000000</v>
      </c>
      <c r="R8811" s="11">
        <v>1.2499999231714811</v>
      </c>
      <c r="S8811" s="11">
        <v>1.25</v>
      </c>
      <c r="T8811" s="12">
        <v>8134999.5</v>
      </c>
      <c r="U8811" s="12">
        <v>8134999.5</v>
      </c>
    </row>
    <row r="8812" spans="1:21" x14ac:dyDescent="0.2">
      <c r="A8812" s="13">
        <v>3859000000</v>
      </c>
      <c r="B8812" s="11">
        <v>6.499887728686188</v>
      </c>
      <c r="C8812" s="12">
        <v>250830667.44999999</v>
      </c>
      <c r="E8812" s="13">
        <v>3859000000</v>
      </c>
      <c r="F8812" s="11">
        <v>6.4999240748898677</v>
      </c>
      <c r="G8812" s="12">
        <v>250832070.05000001</v>
      </c>
      <c r="I8812" s="13">
        <v>4309000000</v>
      </c>
      <c r="J8812" s="11">
        <v>11.5</v>
      </c>
      <c r="K8812" s="12">
        <v>495535000</v>
      </c>
      <c r="M8812" s="13">
        <v>4309000000</v>
      </c>
      <c r="N8812" s="11">
        <v>11.5</v>
      </c>
      <c r="O8812" s="12">
        <v>495535000</v>
      </c>
      <c r="Q8812" s="13">
        <v>6509000000</v>
      </c>
      <c r="R8812" s="11">
        <v>1.2499999231832848</v>
      </c>
      <c r="S8812" s="11">
        <v>1.25</v>
      </c>
      <c r="T8812" s="12">
        <v>8136249.5</v>
      </c>
      <c r="U8812" s="12">
        <v>8136249.5</v>
      </c>
    </row>
    <row r="8813" spans="1:21" x14ac:dyDescent="0.2">
      <c r="A8813" s="13">
        <v>3860000000</v>
      </c>
      <c r="B8813" s="11">
        <v>6.4998877577720204</v>
      </c>
      <c r="C8813" s="12">
        <v>250895667.44999999</v>
      </c>
      <c r="E8813" s="13">
        <v>3860000000</v>
      </c>
      <c r="F8813" s="11">
        <v>6.4999240945595851</v>
      </c>
      <c r="G8813" s="12">
        <v>250897070.05000001</v>
      </c>
      <c r="I8813" s="13">
        <v>4310000000</v>
      </c>
      <c r="J8813" s="11">
        <v>11.5</v>
      </c>
      <c r="K8813" s="12">
        <v>495650000</v>
      </c>
      <c r="M8813" s="13">
        <v>4310000000</v>
      </c>
      <c r="N8813" s="11">
        <v>11.5</v>
      </c>
      <c r="O8813" s="12">
        <v>495650000</v>
      </c>
      <c r="Q8813" s="13">
        <v>6510000000</v>
      </c>
      <c r="R8813" s="11">
        <v>1.2499999231950845</v>
      </c>
      <c r="S8813" s="11">
        <v>1.25</v>
      </c>
      <c r="T8813" s="12">
        <v>8137499.5</v>
      </c>
      <c r="U8813" s="12">
        <v>8137499.5</v>
      </c>
    </row>
    <row r="8814" spans="1:21" x14ac:dyDescent="0.2">
      <c r="A8814" s="13">
        <v>3861000000</v>
      </c>
      <c r="B8814" s="11">
        <v>6.4998877868427867</v>
      </c>
      <c r="C8814" s="12">
        <v>250960667.44999999</v>
      </c>
      <c r="E8814" s="13">
        <v>3861000000</v>
      </c>
      <c r="F8814" s="11">
        <v>6.4999241142191151</v>
      </c>
      <c r="G8814" s="12">
        <v>250962070.05000001</v>
      </c>
      <c r="I8814" s="13">
        <v>4311000000</v>
      </c>
      <c r="J8814" s="11">
        <v>11.5</v>
      </c>
      <c r="K8814" s="12">
        <v>495765000</v>
      </c>
      <c r="M8814" s="13">
        <v>4311000000</v>
      </c>
      <c r="N8814" s="11">
        <v>11.5</v>
      </c>
      <c r="O8814" s="12">
        <v>495765000</v>
      </c>
      <c r="Q8814" s="13">
        <v>6511000000</v>
      </c>
      <c r="R8814" s="11">
        <v>1.2499999232068806</v>
      </c>
      <c r="S8814" s="11">
        <v>1.25</v>
      </c>
      <c r="T8814" s="12">
        <v>8138749.5</v>
      </c>
      <c r="U8814" s="12">
        <v>8138749.5</v>
      </c>
    </row>
    <row r="8815" spans="1:21" x14ac:dyDescent="0.2">
      <c r="A8815" s="13">
        <v>3862000000</v>
      </c>
      <c r="B8815" s="11">
        <v>6.4998878158984974</v>
      </c>
      <c r="C8815" s="12">
        <v>251025667.44999999</v>
      </c>
      <c r="E8815" s="13">
        <v>3862000000</v>
      </c>
      <c r="F8815" s="11">
        <v>6.4999241338684621</v>
      </c>
      <c r="G8815" s="12">
        <v>251027070.05000001</v>
      </c>
      <c r="I8815" s="13">
        <v>4312000000</v>
      </c>
      <c r="J8815" s="11">
        <v>11.5</v>
      </c>
      <c r="K8815" s="12">
        <v>495880000</v>
      </c>
      <c r="M8815" s="13">
        <v>4312000000</v>
      </c>
      <c r="N8815" s="11">
        <v>11.5</v>
      </c>
      <c r="O8815" s="12">
        <v>495880000</v>
      </c>
      <c r="Q8815" s="13">
        <v>6512000000</v>
      </c>
      <c r="R8815" s="11">
        <v>1.2499999232186734</v>
      </c>
      <c r="S8815" s="11">
        <v>1.25</v>
      </c>
      <c r="T8815" s="12">
        <v>8139999.5</v>
      </c>
      <c r="U8815" s="12">
        <v>8139999.5</v>
      </c>
    </row>
    <row r="8816" spans="1:21" x14ac:dyDescent="0.2">
      <c r="A8816" s="13">
        <v>3863000000</v>
      </c>
      <c r="B8816" s="11">
        <v>6.4998878449391659</v>
      </c>
      <c r="C8816" s="12">
        <v>251090667.44999999</v>
      </c>
      <c r="E8816" s="13">
        <v>3863000000</v>
      </c>
      <c r="F8816" s="11">
        <v>6.4999241535076369</v>
      </c>
      <c r="G8816" s="12">
        <v>251092070.05000001</v>
      </c>
      <c r="I8816" s="13">
        <v>4313000000</v>
      </c>
      <c r="J8816" s="11">
        <v>11.5</v>
      </c>
      <c r="K8816" s="12">
        <v>495995000</v>
      </c>
      <c r="M8816" s="13">
        <v>4313000000</v>
      </c>
      <c r="N8816" s="11">
        <v>11.5</v>
      </c>
      <c r="O8816" s="12">
        <v>495995000</v>
      </c>
      <c r="Q8816" s="13">
        <v>6513000000</v>
      </c>
      <c r="R8816" s="11">
        <v>1.2499999232304622</v>
      </c>
      <c r="S8816" s="11">
        <v>1.25</v>
      </c>
      <c r="T8816" s="12">
        <v>8141249.5</v>
      </c>
      <c r="U8816" s="12">
        <v>8141249.5</v>
      </c>
    </row>
    <row r="8817" spans="1:21" x14ac:dyDescent="0.2">
      <c r="A8817" s="13">
        <v>3864000000</v>
      </c>
      <c r="B8817" s="11">
        <v>6.4998878739648029</v>
      </c>
      <c r="C8817" s="12">
        <v>251155667.44999999</v>
      </c>
      <c r="E8817" s="13">
        <v>3864000000</v>
      </c>
      <c r="F8817" s="11">
        <v>6.4999241731366464</v>
      </c>
      <c r="G8817" s="12">
        <v>251157070.05000001</v>
      </c>
      <c r="I8817" s="13">
        <v>4314000000</v>
      </c>
      <c r="J8817" s="11">
        <v>11.5</v>
      </c>
      <c r="K8817" s="12">
        <v>496110000</v>
      </c>
      <c r="M8817" s="13">
        <v>4314000000</v>
      </c>
      <c r="N8817" s="11">
        <v>11.5</v>
      </c>
      <c r="O8817" s="12">
        <v>496110000</v>
      </c>
      <c r="Q8817" s="13">
        <v>6514000000</v>
      </c>
      <c r="R8817" s="11">
        <v>1.2499999232422476</v>
      </c>
      <c r="S8817" s="11">
        <v>1.25</v>
      </c>
      <c r="T8817" s="12">
        <v>8142499.5</v>
      </c>
      <c r="U8817" s="12">
        <v>8142499.5</v>
      </c>
    </row>
    <row r="8818" spans="1:21" x14ac:dyDescent="0.2">
      <c r="A8818" s="13">
        <v>3865000000</v>
      </c>
      <c r="B8818" s="11">
        <v>6.4998879029754191</v>
      </c>
      <c r="C8818" s="12">
        <v>251220667.44999999</v>
      </c>
      <c r="E8818" s="13">
        <v>3865000000</v>
      </c>
      <c r="F8818" s="11">
        <v>6.4999241927554987</v>
      </c>
      <c r="G8818" s="12">
        <v>251222070.05000001</v>
      </c>
      <c r="I8818" s="13">
        <v>4315000000</v>
      </c>
      <c r="J8818" s="11">
        <v>11.5</v>
      </c>
      <c r="K8818" s="12">
        <v>496225000</v>
      </c>
      <c r="M8818" s="13">
        <v>4315000000</v>
      </c>
      <c r="N8818" s="11">
        <v>11.5</v>
      </c>
      <c r="O8818" s="12">
        <v>496225000</v>
      </c>
      <c r="Q8818" s="13">
        <v>6515000000</v>
      </c>
      <c r="R8818" s="11">
        <v>1.2499999232540291</v>
      </c>
      <c r="S8818" s="11">
        <v>1.25</v>
      </c>
      <c r="T8818" s="12">
        <v>8143749.5</v>
      </c>
      <c r="U8818" s="12">
        <v>8143749.5</v>
      </c>
    </row>
    <row r="8819" spans="1:21" x14ac:dyDescent="0.2">
      <c r="A8819" s="13">
        <v>3866000000</v>
      </c>
      <c r="B8819" s="11">
        <v>6.4998879319710294</v>
      </c>
      <c r="C8819" s="12">
        <v>251285667.44999999</v>
      </c>
      <c r="E8819" s="13">
        <v>3866000000</v>
      </c>
      <c r="F8819" s="11">
        <v>6.4999242123642009</v>
      </c>
      <c r="G8819" s="12">
        <v>251287070.05000001</v>
      </c>
      <c r="I8819" s="13">
        <v>4316000000</v>
      </c>
      <c r="J8819" s="11">
        <v>11.5</v>
      </c>
      <c r="K8819" s="12">
        <v>496340000</v>
      </c>
      <c r="M8819" s="13">
        <v>4316000000</v>
      </c>
      <c r="N8819" s="11">
        <v>11.5</v>
      </c>
      <c r="O8819" s="12">
        <v>496340000</v>
      </c>
      <c r="Q8819" s="13">
        <v>6516000000</v>
      </c>
      <c r="R8819" s="11">
        <v>1.2499999232658072</v>
      </c>
      <c r="S8819" s="11">
        <v>1.25</v>
      </c>
      <c r="T8819" s="12">
        <v>8144999.5</v>
      </c>
      <c r="U8819" s="12">
        <v>8144999.5</v>
      </c>
    </row>
    <row r="8820" spans="1:21" x14ac:dyDescent="0.2">
      <c r="A8820" s="13">
        <v>3867000000</v>
      </c>
      <c r="B8820" s="11">
        <v>6.499887960951642</v>
      </c>
      <c r="C8820" s="12">
        <v>251350667.44999999</v>
      </c>
      <c r="E8820" s="13">
        <v>3867000000</v>
      </c>
      <c r="F8820" s="11">
        <v>6.4999242319627619</v>
      </c>
      <c r="G8820" s="12">
        <v>251352070.05000001</v>
      </c>
      <c r="I8820" s="13">
        <v>4317000000</v>
      </c>
      <c r="J8820" s="11">
        <v>11.5</v>
      </c>
      <c r="K8820" s="12">
        <v>496455000</v>
      </c>
      <c r="M8820" s="13">
        <v>4317000000</v>
      </c>
      <c r="N8820" s="11">
        <v>11.5</v>
      </c>
      <c r="O8820" s="12">
        <v>496455000</v>
      </c>
      <c r="Q8820" s="13">
        <v>6517000000</v>
      </c>
      <c r="R8820" s="11">
        <v>1.2499999232775816</v>
      </c>
      <c r="S8820" s="11">
        <v>1.25</v>
      </c>
      <c r="T8820" s="12">
        <v>8146249.5</v>
      </c>
      <c r="U8820" s="12">
        <v>8146249.5</v>
      </c>
    </row>
    <row r="8821" spans="1:21" x14ac:dyDescent="0.2">
      <c r="A8821" s="13">
        <v>3868000000</v>
      </c>
      <c r="B8821" s="11">
        <v>6.4998879899172692</v>
      </c>
      <c r="C8821" s="12">
        <v>251415667.44999999</v>
      </c>
      <c r="E8821" s="13">
        <v>3868000000</v>
      </c>
      <c r="F8821" s="11">
        <v>6.4999242515511897</v>
      </c>
      <c r="G8821" s="12">
        <v>251417070.05000001</v>
      </c>
      <c r="I8821" s="13">
        <v>4318000000</v>
      </c>
      <c r="J8821" s="11">
        <v>11.5</v>
      </c>
      <c r="K8821" s="12">
        <v>496570000</v>
      </c>
      <c r="M8821" s="13">
        <v>4318000000</v>
      </c>
      <c r="N8821" s="11">
        <v>11.5</v>
      </c>
      <c r="O8821" s="12">
        <v>496570000</v>
      </c>
      <c r="Q8821" s="13">
        <v>6518000000</v>
      </c>
      <c r="R8821" s="11">
        <v>1.2499999232893526</v>
      </c>
      <c r="S8821" s="11">
        <v>1.25</v>
      </c>
      <c r="T8821" s="12">
        <v>8147499.5</v>
      </c>
      <c r="U8821" s="12">
        <v>8147499.5</v>
      </c>
    </row>
    <row r="8822" spans="1:21" x14ac:dyDescent="0.2">
      <c r="A8822" s="13">
        <v>3869000000</v>
      </c>
      <c r="B8822" s="11">
        <v>6.4998880188679244</v>
      </c>
      <c r="C8822" s="12">
        <v>251480667.44999999</v>
      </c>
      <c r="E8822" s="13">
        <v>3869000000</v>
      </c>
      <c r="F8822" s="11">
        <v>6.4999242711294913</v>
      </c>
      <c r="G8822" s="12">
        <v>251482070.05000001</v>
      </c>
      <c r="I8822" s="13">
        <v>4319000000</v>
      </c>
      <c r="J8822" s="11">
        <v>11.5</v>
      </c>
      <c r="K8822" s="12">
        <v>496685000</v>
      </c>
      <c r="M8822" s="13">
        <v>4319000000</v>
      </c>
      <c r="N8822" s="11">
        <v>11.5</v>
      </c>
      <c r="O8822" s="12">
        <v>496685000</v>
      </c>
      <c r="Q8822" s="13">
        <v>6519000000</v>
      </c>
      <c r="R8822" s="11">
        <v>1.2499999233011196</v>
      </c>
      <c r="S8822" s="11">
        <v>1.25</v>
      </c>
      <c r="T8822" s="12">
        <v>8148749.5</v>
      </c>
      <c r="U8822" s="12">
        <v>8148749.5</v>
      </c>
    </row>
    <row r="8823" spans="1:21" x14ac:dyDescent="0.2">
      <c r="A8823" s="13">
        <v>3870000000</v>
      </c>
      <c r="B8823" s="11">
        <v>6.4998880478036174</v>
      </c>
      <c r="C8823" s="12">
        <v>251545667.44999999</v>
      </c>
      <c r="E8823" s="13">
        <v>3870000000</v>
      </c>
      <c r="F8823" s="11">
        <v>6.499924290697674</v>
      </c>
      <c r="G8823" s="12">
        <v>251547070.05000001</v>
      </c>
      <c r="I8823" s="13">
        <v>4320000000</v>
      </c>
      <c r="J8823" s="11">
        <v>11.5</v>
      </c>
      <c r="K8823" s="12">
        <v>496800000</v>
      </c>
      <c r="M8823" s="13">
        <v>4320000000</v>
      </c>
      <c r="N8823" s="11">
        <v>11.5</v>
      </c>
      <c r="O8823" s="12">
        <v>496800000</v>
      </c>
      <c r="Q8823" s="13">
        <v>6520000000</v>
      </c>
      <c r="R8823" s="11">
        <v>1.2499999233128836</v>
      </c>
      <c r="S8823" s="11">
        <v>1.25</v>
      </c>
      <c r="T8823" s="12">
        <v>8149999.5</v>
      </c>
      <c r="U8823" s="12">
        <v>8149999.5</v>
      </c>
    </row>
    <row r="8824" spans="1:21" x14ac:dyDescent="0.2">
      <c r="A8824" s="13">
        <v>3871000000</v>
      </c>
      <c r="B8824" s="11">
        <v>6.4998880767243596</v>
      </c>
      <c r="C8824" s="12">
        <v>251610667.44999999</v>
      </c>
      <c r="E8824" s="13">
        <v>3871000000</v>
      </c>
      <c r="F8824" s="11">
        <v>6.4999243102557491</v>
      </c>
      <c r="G8824" s="12">
        <v>251612070.05000001</v>
      </c>
      <c r="I8824" s="13">
        <v>4321000000</v>
      </c>
      <c r="J8824" s="11">
        <v>11.5</v>
      </c>
      <c r="K8824" s="12">
        <v>496915000</v>
      </c>
      <c r="M8824" s="13">
        <v>4321000000</v>
      </c>
      <c r="N8824" s="11">
        <v>11.5</v>
      </c>
      <c r="O8824" s="12">
        <v>496915000</v>
      </c>
      <c r="Q8824" s="13">
        <v>6521000000</v>
      </c>
      <c r="R8824" s="11">
        <v>1.2499999233246435</v>
      </c>
      <c r="S8824" s="11">
        <v>1.25</v>
      </c>
      <c r="T8824" s="12">
        <v>8151249.5</v>
      </c>
      <c r="U8824" s="12">
        <v>8151249.5</v>
      </c>
    </row>
    <row r="8825" spans="1:21" x14ac:dyDescent="0.2">
      <c r="A8825" s="13">
        <v>3872000000</v>
      </c>
      <c r="B8825" s="11">
        <v>6.4998881056301654</v>
      </c>
      <c r="C8825" s="12">
        <v>251675667.44999999</v>
      </c>
      <c r="E8825" s="13">
        <v>3872000000</v>
      </c>
      <c r="F8825" s="11">
        <v>6.4999243298037186</v>
      </c>
      <c r="G8825" s="12">
        <v>251677070.05000001</v>
      </c>
      <c r="I8825" s="13">
        <v>4322000000</v>
      </c>
      <c r="J8825" s="11">
        <v>11.5</v>
      </c>
      <c r="K8825" s="12">
        <v>497030000</v>
      </c>
      <c r="M8825" s="13">
        <v>4322000000</v>
      </c>
      <c r="N8825" s="11">
        <v>11.5</v>
      </c>
      <c r="O8825" s="12">
        <v>497030000</v>
      </c>
      <c r="Q8825" s="13">
        <v>6522000000</v>
      </c>
      <c r="R8825" s="11">
        <v>1.2499999233363999</v>
      </c>
      <c r="S8825" s="11">
        <v>1.25</v>
      </c>
      <c r="T8825" s="12">
        <v>8152499.5</v>
      </c>
      <c r="U8825" s="12">
        <v>8152499.5</v>
      </c>
    </row>
    <row r="8826" spans="1:21" x14ac:dyDescent="0.2">
      <c r="A8826" s="13">
        <v>3873000000</v>
      </c>
      <c r="B8826" s="11">
        <v>6.4998881345210426</v>
      </c>
      <c r="C8826" s="12">
        <v>251740667.44999999</v>
      </c>
      <c r="E8826" s="13">
        <v>3873000000</v>
      </c>
      <c r="F8826" s="11">
        <v>6.4999243493415957</v>
      </c>
      <c r="G8826" s="12">
        <v>251742070.05000001</v>
      </c>
      <c r="I8826" s="13">
        <v>4323000000</v>
      </c>
      <c r="J8826" s="11">
        <v>11.5</v>
      </c>
      <c r="K8826" s="12">
        <v>497145000</v>
      </c>
      <c r="M8826" s="13">
        <v>4323000000</v>
      </c>
      <c r="N8826" s="11">
        <v>11.5</v>
      </c>
      <c r="O8826" s="12">
        <v>497145000</v>
      </c>
      <c r="Q8826" s="13">
        <v>6523000000</v>
      </c>
      <c r="R8826" s="11">
        <v>1.2499999233481527</v>
      </c>
      <c r="S8826" s="11">
        <v>1.25</v>
      </c>
      <c r="T8826" s="12">
        <v>8153749.5</v>
      </c>
      <c r="U8826" s="12">
        <v>8153749.5</v>
      </c>
    </row>
    <row r="8827" spans="1:21" x14ac:dyDescent="0.2">
      <c r="A8827" s="13">
        <v>3874000000</v>
      </c>
      <c r="B8827" s="11">
        <v>6.4998881633970047</v>
      </c>
      <c r="C8827" s="12">
        <v>251805667.44999999</v>
      </c>
      <c r="E8827" s="13">
        <v>3874000000</v>
      </c>
      <c r="F8827" s="11">
        <v>6.4999243688693866</v>
      </c>
      <c r="G8827" s="12">
        <v>251807070.05000001</v>
      </c>
      <c r="I8827" s="13">
        <v>4324000000</v>
      </c>
      <c r="J8827" s="11">
        <v>11.5</v>
      </c>
      <c r="K8827" s="12">
        <v>497260000</v>
      </c>
      <c r="M8827" s="13">
        <v>4324000000</v>
      </c>
      <c r="N8827" s="11">
        <v>11.5</v>
      </c>
      <c r="O8827" s="12">
        <v>497260000</v>
      </c>
      <c r="Q8827" s="13">
        <v>6524000000</v>
      </c>
      <c r="R8827" s="11">
        <v>1.249999923359902</v>
      </c>
      <c r="S8827" s="11">
        <v>1.25</v>
      </c>
      <c r="T8827" s="12">
        <v>8154999.5</v>
      </c>
      <c r="U8827" s="12">
        <v>8154999.5</v>
      </c>
    </row>
    <row r="8828" spans="1:21" x14ac:dyDescent="0.2">
      <c r="A8828" s="13">
        <v>3875000000</v>
      </c>
      <c r="B8828" s="11">
        <v>6.4998881922580649</v>
      </c>
      <c r="C8828" s="12">
        <v>251870667.44999999</v>
      </c>
      <c r="E8828" s="13">
        <v>3875000000</v>
      </c>
      <c r="F8828" s="11">
        <v>6.4999243883870976</v>
      </c>
      <c r="G8828" s="12">
        <v>251872070.05000001</v>
      </c>
      <c r="I8828" s="13">
        <v>4325000000</v>
      </c>
      <c r="J8828" s="11">
        <v>11.5</v>
      </c>
      <c r="K8828" s="12">
        <v>497375000</v>
      </c>
      <c r="M8828" s="13">
        <v>4325000000</v>
      </c>
      <c r="N8828" s="11">
        <v>11.5</v>
      </c>
      <c r="O8828" s="12">
        <v>497375000</v>
      </c>
      <c r="Q8828" s="13">
        <v>6525000000</v>
      </c>
      <c r="R8828" s="11">
        <v>1.2499999233716474</v>
      </c>
      <c r="S8828" s="11">
        <v>1.25</v>
      </c>
      <c r="T8828" s="12">
        <v>8156249.5</v>
      </c>
      <c r="U8828" s="12">
        <v>8156249.5</v>
      </c>
    </row>
    <row r="8829" spans="1:21" x14ac:dyDescent="0.2">
      <c r="A8829" s="13">
        <v>3876000000</v>
      </c>
      <c r="B8829" s="11">
        <v>6.4998882211042304</v>
      </c>
      <c r="C8829" s="12">
        <v>251935667.44999999</v>
      </c>
      <c r="E8829" s="13">
        <v>3876000000</v>
      </c>
      <c r="F8829" s="11">
        <v>6.4999244078947376</v>
      </c>
      <c r="G8829" s="12">
        <v>251937070.05000001</v>
      </c>
      <c r="I8829" s="13">
        <v>4326000000</v>
      </c>
      <c r="J8829" s="11">
        <v>11.5</v>
      </c>
      <c r="K8829" s="12">
        <v>497490000</v>
      </c>
      <c r="M8829" s="13">
        <v>4326000000</v>
      </c>
      <c r="N8829" s="11">
        <v>11.5</v>
      </c>
      <c r="O8829" s="12">
        <v>497490000</v>
      </c>
      <c r="Q8829" s="13">
        <v>6526000000</v>
      </c>
      <c r="R8829" s="11">
        <v>1.2499999233833896</v>
      </c>
      <c r="S8829" s="11">
        <v>1.25</v>
      </c>
      <c r="T8829" s="12">
        <v>8157499.5</v>
      </c>
      <c r="U8829" s="12">
        <v>8157499.5</v>
      </c>
    </row>
    <row r="8830" spans="1:21" x14ac:dyDescent="0.2">
      <c r="A8830" s="13">
        <v>3877000000</v>
      </c>
      <c r="B8830" s="11">
        <v>6.4998882499355162</v>
      </c>
      <c r="C8830" s="12">
        <v>252000667.44999999</v>
      </c>
      <c r="E8830" s="13">
        <v>3877000000</v>
      </c>
      <c r="F8830" s="11">
        <v>6.4999244273923145</v>
      </c>
      <c r="G8830" s="12">
        <v>252002070.05000001</v>
      </c>
      <c r="I8830" s="13">
        <v>4327000000</v>
      </c>
      <c r="J8830" s="11">
        <v>11.5</v>
      </c>
      <c r="K8830" s="12">
        <v>497605000</v>
      </c>
      <c r="M8830" s="13">
        <v>4327000000</v>
      </c>
      <c r="N8830" s="11">
        <v>11.5</v>
      </c>
      <c r="O8830" s="12">
        <v>497605000</v>
      </c>
      <c r="Q8830" s="13">
        <v>6527000000</v>
      </c>
      <c r="R8830" s="11">
        <v>1.2499999233951278</v>
      </c>
      <c r="S8830" s="11">
        <v>1.25</v>
      </c>
      <c r="T8830" s="12">
        <v>8158749.5</v>
      </c>
      <c r="U8830" s="12">
        <v>8158749.5</v>
      </c>
    </row>
    <row r="8831" spans="1:21" x14ac:dyDescent="0.2">
      <c r="A8831" s="13">
        <v>3878000000</v>
      </c>
      <c r="B8831" s="11">
        <v>6.4998882787519339</v>
      </c>
      <c r="C8831" s="12">
        <v>252065667.44999999</v>
      </c>
      <c r="E8831" s="13">
        <v>3878000000</v>
      </c>
      <c r="F8831" s="11">
        <v>6.4999244468798363</v>
      </c>
      <c r="G8831" s="12">
        <v>252067070.05000001</v>
      </c>
      <c r="I8831" s="13">
        <v>4328000000</v>
      </c>
      <c r="J8831" s="11">
        <v>11.5</v>
      </c>
      <c r="K8831" s="12">
        <v>497720000</v>
      </c>
      <c r="M8831" s="13">
        <v>4328000000</v>
      </c>
      <c r="N8831" s="11">
        <v>11.5</v>
      </c>
      <c r="O8831" s="12">
        <v>497720000</v>
      </c>
      <c r="Q8831" s="13">
        <v>6528000000</v>
      </c>
      <c r="R8831" s="11">
        <v>1.2499999234068628</v>
      </c>
      <c r="S8831" s="11">
        <v>1.25</v>
      </c>
      <c r="T8831" s="12">
        <v>8159999.5</v>
      </c>
      <c r="U8831" s="12">
        <v>8159999.5</v>
      </c>
    </row>
    <row r="8832" spans="1:21" x14ac:dyDescent="0.2">
      <c r="A8832" s="13">
        <v>3879000000</v>
      </c>
      <c r="B8832" s="11">
        <v>6.4998883075534932</v>
      </c>
      <c r="C8832" s="12">
        <v>252130667.44999999</v>
      </c>
      <c r="E8832" s="13">
        <v>3879000000</v>
      </c>
      <c r="F8832" s="11">
        <v>6.4999244663573084</v>
      </c>
      <c r="G8832" s="12">
        <v>252132070.05000001</v>
      </c>
      <c r="I8832" s="13">
        <v>4329000000</v>
      </c>
      <c r="J8832" s="11">
        <v>11.5</v>
      </c>
      <c r="K8832" s="12">
        <v>497835000</v>
      </c>
      <c r="M8832" s="13">
        <v>4329000000</v>
      </c>
      <c r="N8832" s="11">
        <v>11.5</v>
      </c>
      <c r="O8832" s="12">
        <v>497835000</v>
      </c>
      <c r="Q8832" s="13">
        <v>6529000000</v>
      </c>
      <c r="R8832" s="11">
        <v>1.2499999234185939</v>
      </c>
      <c r="S8832" s="11">
        <v>1.25</v>
      </c>
      <c r="T8832" s="12">
        <v>8161249.5</v>
      </c>
      <c r="U8832" s="12">
        <v>8161249.5</v>
      </c>
    </row>
    <row r="8833" spans="1:21" x14ac:dyDescent="0.2">
      <c r="A8833" s="13">
        <v>3880000000</v>
      </c>
      <c r="B8833" s="11">
        <v>6.4998883363402049</v>
      </c>
      <c r="C8833" s="12">
        <v>252195667.44999999</v>
      </c>
      <c r="E8833" s="13">
        <v>3880000000</v>
      </c>
      <c r="F8833" s="11">
        <v>6.4999244858247431</v>
      </c>
      <c r="G8833" s="12">
        <v>252197070.05000001</v>
      </c>
      <c r="I8833" s="13">
        <v>4330000000</v>
      </c>
      <c r="J8833" s="11">
        <v>11.5</v>
      </c>
      <c r="K8833" s="12">
        <v>497950000</v>
      </c>
      <c r="M8833" s="13">
        <v>4330000000</v>
      </c>
      <c r="N8833" s="11">
        <v>11.5</v>
      </c>
      <c r="O8833" s="12">
        <v>497950000</v>
      </c>
      <c r="Q8833" s="13">
        <v>6530000000</v>
      </c>
      <c r="R8833" s="11">
        <v>1.2499999234303216</v>
      </c>
      <c r="S8833" s="11">
        <v>1.25</v>
      </c>
      <c r="T8833" s="12">
        <v>8162499.5</v>
      </c>
      <c r="U8833" s="12">
        <v>8162499.5</v>
      </c>
    </row>
    <row r="8834" spans="1:21" x14ac:dyDescent="0.2">
      <c r="A8834" s="13">
        <v>3881000000</v>
      </c>
      <c r="B8834" s="11">
        <v>6.4998883651120849</v>
      </c>
      <c r="C8834" s="12">
        <v>252260667.44999999</v>
      </c>
      <c r="E8834" s="13">
        <v>3881000000</v>
      </c>
      <c r="F8834" s="11">
        <v>6.4999245052821442</v>
      </c>
      <c r="G8834" s="12">
        <v>252262070.05000001</v>
      </c>
      <c r="I8834" s="13">
        <v>4331000000</v>
      </c>
      <c r="J8834" s="11">
        <v>11.5</v>
      </c>
      <c r="K8834" s="12">
        <v>498065000</v>
      </c>
      <c r="M8834" s="13">
        <v>4331000000</v>
      </c>
      <c r="N8834" s="11">
        <v>11.5</v>
      </c>
      <c r="O8834" s="12">
        <v>498065000</v>
      </c>
      <c r="Q8834" s="13">
        <v>6531000000</v>
      </c>
      <c r="R8834" s="11">
        <v>1.2499999234420456</v>
      </c>
      <c r="S8834" s="11">
        <v>1.25</v>
      </c>
      <c r="T8834" s="12">
        <v>8163749.5</v>
      </c>
      <c r="U8834" s="12">
        <v>8163749.5</v>
      </c>
    </row>
    <row r="8835" spans="1:21" x14ac:dyDescent="0.2">
      <c r="A8835" s="13">
        <v>3882000000</v>
      </c>
      <c r="B8835" s="11">
        <v>6.4998883938691394</v>
      </c>
      <c r="C8835" s="12">
        <v>252325667.44999999</v>
      </c>
      <c r="E8835" s="13">
        <v>3882000000</v>
      </c>
      <c r="F8835" s="11">
        <v>6.4999245247295212</v>
      </c>
      <c r="G8835" s="12">
        <v>252327070.05000001</v>
      </c>
      <c r="I8835" s="13">
        <v>4332000000</v>
      </c>
      <c r="J8835" s="11">
        <v>11.5</v>
      </c>
      <c r="K8835" s="12">
        <v>498180000</v>
      </c>
      <c r="M8835" s="13">
        <v>4332000000</v>
      </c>
      <c r="N8835" s="11">
        <v>11.5</v>
      </c>
      <c r="O8835" s="12">
        <v>498180000</v>
      </c>
      <c r="Q8835" s="13">
        <v>6532000000</v>
      </c>
      <c r="R8835" s="11">
        <v>1.249999923453766</v>
      </c>
      <c r="S8835" s="11">
        <v>1.25</v>
      </c>
      <c r="T8835" s="12">
        <v>8164999.5</v>
      </c>
      <c r="U8835" s="12">
        <v>8164999.5</v>
      </c>
    </row>
    <row r="8836" spans="1:21" x14ac:dyDescent="0.2">
      <c r="A8836" s="13">
        <v>3883000000</v>
      </c>
      <c r="B8836" s="11">
        <v>6.4998884226113827</v>
      </c>
      <c r="C8836" s="12">
        <v>252390667.44999999</v>
      </c>
      <c r="E8836" s="13">
        <v>3883000000</v>
      </c>
      <c r="F8836" s="11">
        <v>6.4999245441668814</v>
      </c>
      <c r="G8836" s="12">
        <v>252392070.05000001</v>
      </c>
      <c r="I8836" s="13">
        <v>4333000000</v>
      </c>
      <c r="J8836" s="11">
        <v>11.5</v>
      </c>
      <c r="K8836" s="12">
        <v>498295000</v>
      </c>
      <c r="M8836" s="13">
        <v>4333000000</v>
      </c>
      <c r="N8836" s="11">
        <v>11.5</v>
      </c>
      <c r="O8836" s="12">
        <v>498295000</v>
      </c>
      <c r="Q8836" s="13">
        <v>6533000000</v>
      </c>
      <c r="R8836" s="11">
        <v>1.2499999234654831</v>
      </c>
      <c r="S8836" s="11">
        <v>1.25</v>
      </c>
      <c r="T8836" s="12">
        <v>8166249.5</v>
      </c>
      <c r="U8836" s="12">
        <v>8166249.5</v>
      </c>
    </row>
    <row r="8837" spans="1:21" x14ac:dyDescent="0.2">
      <c r="A8837" s="13">
        <v>3884000000</v>
      </c>
      <c r="B8837" s="11">
        <v>6.4998884513388253</v>
      </c>
      <c r="C8837" s="12">
        <v>252455667.44999999</v>
      </c>
      <c r="E8837" s="13">
        <v>3884000000</v>
      </c>
      <c r="F8837" s="11">
        <v>6.4999245635942327</v>
      </c>
      <c r="G8837" s="12">
        <v>252457070.05000001</v>
      </c>
      <c r="I8837" s="13">
        <v>4334000000</v>
      </c>
      <c r="J8837" s="11">
        <v>11.5</v>
      </c>
      <c r="K8837" s="12">
        <v>498410000</v>
      </c>
      <c r="M8837" s="13">
        <v>4334000000</v>
      </c>
      <c r="N8837" s="11">
        <v>11.5</v>
      </c>
      <c r="O8837" s="12">
        <v>498410000</v>
      </c>
      <c r="Q8837" s="13">
        <v>6534000000</v>
      </c>
      <c r="R8837" s="11">
        <v>1.2499999234771964</v>
      </c>
      <c r="S8837" s="11">
        <v>1.25</v>
      </c>
      <c r="T8837" s="12">
        <v>8167499.5</v>
      </c>
      <c r="U8837" s="12">
        <v>8167499.5</v>
      </c>
    </row>
    <row r="8838" spans="1:21" x14ac:dyDescent="0.2">
      <c r="A8838" s="13">
        <v>3885000000</v>
      </c>
      <c r="B8838" s="11">
        <v>6.4998884800514798</v>
      </c>
      <c r="C8838" s="12">
        <v>252520667.44999999</v>
      </c>
      <c r="E8838" s="13">
        <v>3885000000</v>
      </c>
      <c r="F8838" s="11">
        <v>6.499924583011583</v>
      </c>
      <c r="G8838" s="12">
        <v>252522070.05000001</v>
      </c>
      <c r="I8838" s="13">
        <v>4335000000</v>
      </c>
      <c r="J8838" s="11">
        <v>11.5</v>
      </c>
      <c r="K8838" s="12">
        <v>498525000</v>
      </c>
      <c r="M8838" s="13">
        <v>4335000000</v>
      </c>
      <c r="N8838" s="11">
        <v>11.5</v>
      </c>
      <c r="O8838" s="12">
        <v>498525000</v>
      </c>
      <c r="Q8838" s="13">
        <v>6535000000</v>
      </c>
      <c r="R8838" s="11">
        <v>1.2499999234889059</v>
      </c>
      <c r="S8838" s="11">
        <v>1.25</v>
      </c>
      <c r="T8838" s="12">
        <v>8168749.5</v>
      </c>
      <c r="U8838" s="12">
        <v>8168749.5</v>
      </c>
    </row>
    <row r="8839" spans="1:21" x14ac:dyDescent="0.2">
      <c r="A8839" s="13">
        <v>3886000000</v>
      </c>
      <c r="B8839" s="11">
        <v>6.4998885087493559</v>
      </c>
      <c r="C8839" s="12">
        <v>252585667.44999999</v>
      </c>
      <c r="E8839" s="13">
        <v>3886000000</v>
      </c>
      <c r="F8839" s="11">
        <v>6.4999246024189397</v>
      </c>
      <c r="G8839" s="12">
        <v>252587070.05000001</v>
      </c>
      <c r="I8839" s="13">
        <v>4336000000</v>
      </c>
      <c r="J8839" s="11">
        <v>11.5</v>
      </c>
      <c r="K8839" s="12">
        <v>498640000</v>
      </c>
      <c r="M8839" s="13">
        <v>4336000000</v>
      </c>
      <c r="N8839" s="11">
        <v>11.5</v>
      </c>
      <c r="O8839" s="12">
        <v>498640000</v>
      </c>
      <c r="Q8839" s="13">
        <v>6536000000</v>
      </c>
      <c r="R8839" s="11">
        <v>1.2499999235006121</v>
      </c>
      <c r="S8839" s="11">
        <v>1.25</v>
      </c>
      <c r="T8839" s="12">
        <v>8169999.5</v>
      </c>
      <c r="U8839" s="12">
        <v>8169999.5</v>
      </c>
    </row>
    <row r="8840" spans="1:21" x14ac:dyDescent="0.2">
      <c r="A8840" s="13">
        <v>3887000000</v>
      </c>
      <c r="B8840" s="11">
        <v>6.4998885374324677</v>
      </c>
      <c r="C8840" s="12">
        <v>252650667.44999999</v>
      </c>
      <c r="E8840" s="13">
        <v>3887000000</v>
      </c>
      <c r="F8840" s="11">
        <v>6.4999246218163105</v>
      </c>
      <c r="G8840" s="12">
        <v>252652070.05000001</v>
      </c>
      <c r="I8840" s="13">
        <v>4337000000</v>
      </c>
      <c r="J8840" s="11">
        <v>11.5</v>
      </c>
      <c r="K8840" s="12">
        <v>498755000</v>
      </c>
      <c r="M8840" s="13">
        <v>4337000000</v>
      </c>
      <c r="N8840" s="11">
        <v>11.5</v>
      </c>
      <c r="O8840" s="12">
        <v>498755000</v>
      </c>
      <c r="Q8840" s="13">
        <v>6537000000</v>
      </c>
      <c r="R8840" s="11">
        <v>1.2499999235123145</v>
      </c>
      <c r="S8840" s="11">
        <v>1.25</v>
      </c>
      <c r="T8840" s="12">
        <v>8171249.5</v>
      </c>
      <c r="U8840" s="12">
        <v>8171249.5</v>
      </c>
    </row>
    <row r="8841" spans="1:21" x14ac:dyDescent="0.2">
      <c r="A8841" s="13">
        <v>3888000000</v>
      </c>
      <c r="B8841" s="11">
        <v>6.4998885661008226</v>
      </c>
      <c r="C8841" s="12">
        <v>252715667.44999999</v>
      </c>
      <c r="E8841" s="13">
        <v>3888000000</v>
      </c>
      <c r="F8841" s="11">
        <v>6.4999246412037044</v>
      </c>
      <c r="G8841" s="12">
        <v>252717070.05000001</v>
      </c>
      <c r="I8841" s="13">
        <v>4338000000</v>
      </c>
      <c r="J8841" s="11">
        <v>11.5</v>
      </c>
      <c r="K8841" s="12">
        <v>498870000</v>
      </c>
      <c r="M8841" s="13">
        <v>4338000000</v>
      </c>
      <c r="N8841" s="11">
        <v>11.5</v>
      </c>
      <c r="O8841" s="12">
        <v>498870000</v>
      </c>
      <c r="Q8841" s="13">
        <v>6538000000</v>
      </c>
      <c r="R8841" s="11">
        <v>1.2499999235240136</v>
      </c>
      <c r="S8841" s="11">
        <v>1.25</v>
      </c>
      <c r="T8841" s="12">
        <v>8172499.5</v>
      </c>
      <c r="U8841" s="12">
        <v>8172499.5</v>
      </c>
    </row>
    <row r="8842" spans="1:21" x14ac:dyDescent="0.2">
      <c r="A8842" s="13">
        <v>3889000000</v>
      </c>
      <c r="B8842" s="11">
        <v>6.4998885947544354</v>
      </c>
      <c r="C8842" s="12">
        <v>252780667.44999999</v>
      </c>
      <c r="E8842" s="13">
        <v>3889000000</v>
      </c>
      <c r="F8842" s="11">
        <v>6.4999246605811258</v>
      </c>
      <c r="G8842" s="12">
        <v>252782070.05000001</v>
      </c>
      <c r="I8842" s="13">
        <v>4339000000</v>
      </c>
      <c r="J8842" s="11">
        <v>11.5</v>
      </c>
      <c r="K8842" s="12">
        <v>498985000</v>
      </c>
      <c r="M8842" s="13">
        <v>4339000000</v>
      </c>
      <c r="N8842" s="11">
        <v>11.5</v>
      </c>
      <c r="O8842" s="12">
        <v>498985000</v>
      </c>
      <c r="Q8842" s="13">
        <v>6539000000</v>
      </c>
      <c r="R8842" s="11">
        <v>1.2499999235357087</v>
      </c>
      <c r="S8842" s="11">
        <v>1.25</v>
      </c>
      <c r="T8842" s="12">
        <v>8173749.5</v>
      </c>
      <c r="U8842" s="12">
        <v>8173749.5</v>
      </c>
    </row>
    <row r="8843" spans="1:21" x14ac:dyDescent="0.2">
      <c r="A8843" s="13">
        <v>3890000000</v>
      </c>
      <c r="B8843" s="11">
        <v>6.499888623393316</v>
      </c>
      <c r="C8843" s="12">
        <v>252845667.44999999</v>
      </c>
      <c r="E8843" s="13">
        <v>3890000000</v>
      </c>
      <c r="F8843" s="11">
        <v>6.4999246799485864</v>
      </c>
      <c r="G8843" s="12">
        <v>252847070.05000001</v>
      </c>
      <c r="I8843" s="13">
        <v>4340000000</v>
      </c>
      <c r="J8843" s="11">
        <v>11.5</v>
      </c>
      <c r="K8843" s="12">
        <v>499100000</v>
      </c>
      <c r="M8843" s="13">
        <v>4340000000</v>
      </c>
      <c r="N8843" s="11">
        <v>11.5</v>
      </c>
      <c r="O8843" s="12">
        <v>499100000</v>
      </c>
      <c r="Q8843" s="13">
        <v>6540000000</v>
      </c>
      <c r="R8843" s="11">
        <v>1.2499999235474006</v>
      </c>
      <c r="S8843" s="11">
        <v>1.25</v>
      </c>
      <c r="T8843" s="12">
        <v>8174999.5</v>
      </c>
      <c r="U8843" s="12">
        <v>8174999.5</v>
      </c>
    </row>
    <row r="8844" spans="1:21" x14ac:dyDescent="0.2">
      <c r="A8844" s="13">
        <v>3891000000</v>
      </c>
      <c r="B8844" s="11">
        <v>6.4998886520174759</v>
      </c>
      <c r="C8844" s="12">
        <v>252910667.44999999</v>
      </c>
      <c r="E8844" s="13">
        <v>3891000000</v>
      </c>
      <c r="F8844" s="11">
        <v>6.4999246993060904</v>
      </c>
      <c r="G8844" s="12">
        <v>252912070.05000001</v>
      </c>
      <c r="I8844" s="13">
        <v>4341000000</v>
      </c>
      <c r="J8844" s="11">
        <v>11.5</v>
      </c>
      <c r="K8844" s="12">
        <v>499215000</v>
      </c>
      <c r="M8844" s="13">
        <v>4341000000</v>
      </c>
      <c r="N8844" s="11">
        <v>11.5</v>
      </c>
      <c r="O8844" s="12">
        <v>499215000</v>
      </c>
      <c r="Q8844" s="13">
        <v>6541000000</v>
      </c>
      <c r="R8844" s="11">
        <v>1.2499999235590888</v>
      </c>
      <c r="S8844" s="11">
        <v>1.25</v>
      </c>
      <c r="T8844" s="12">
        <v>8176249.5</v>
      </c>
      <c r="U8844" s="12">
        <v>8176249.5</v>
      </c>
    </row>
    <row r="8845" spans="1:21" x14ac:dyDescent="0.2">
      <c r="A8845" s="13">
        <v>3892000000</v>
      </c>
      <c r="B8845" s="11">
        <v>6.4998886806269267</v>
      </c>
      <c r="C8845" s="12">
        <v>252975667.44999999</v>
      </c>
      <c r="E8845" s="13">
        <v>3892000000</v>
      </c>
      <c r="F8845" s="11">
        <v>6.4999247186536486</v>
      </c>
      <c r="G8845" s="12">
        <v>252977070.05000001</v>
      </c>
      <c r="I8845" s="13">
        <v>4342000000</v>
      </c>
      <c r="J8845" s="11">
        <v>11.5</v>
      </c>
      <c r="K8845" s="12">
        <v>499330000</v>
      </c>
      <c r="M8845" s="13">
        <v>4342000000</v>
      </c>
      <c r="N8845" s="11">
        <v>11.5</v>
      </c>
      <c r="O8845" s="12">
        <v>499330000</v>
      </c>
      <c r="Q8845" s="13">
        <v>6542000000</v>
      </c>
      <c r="R8845" s="11">
        <v>1.2499999235707733</v>
      </c>
      <c r="S8845" s="11">
        <v>1.25</v>
      </c>
      <c r="T8845" s="12">
        <v>8177499.5</v>
      </c>
      <c r="U8845" s="12">
        <v>8177499.5</v>
      </c>
    </row>
    <row r="8846" spans="1:21" x14ac:dyDescent="0.2">
      <c r="A8846" s="13">
        <v>3893000000</v>
      </c>
      <c r="B8846" s="11">
        <v>6.4998887092216791</v>
      </c>
      <c r="C8846" s="12">
        <v>253040667.44999999</v>
      </c>
      <c r="E8846" s="13">
        <v>3893000000</v>
      </c>
      <c r="F8846" s="11">
        <v>6.4999247379912664</v>
      </c>
      <c r="G8846" s="12">
        <v>253042070.05000001</v>
      </c>
      <c r="I8846" s="13">
        <v>4343000000</v>
      </c>
      <c r="J8846" s="11">
        <v>11.5</v>
      </c>
      <c r="K8846" s="12">
        <v>499445000</v>
      </c>
      <c r="M8846" s="13">
        <v>4343000000</v>
      </c>
      <c r="N8846" s="11">
        <v>11.5</v>
      </c>
      <c r="O8846" s="12">
        <v>499445000</v>
      </c>
      <c r="Q8846" s="13">
        <v>6543000000</v>
      </c>
      <c r="R8846" s="11">
        <v>1.2499999235824546</v>
      </c>
      <c r="S8846" s="11">
        <v>1.25</v>
      </c>
      <c r="T8846" s="12">
        <v>8178749.5</v>
      </c>
      <c r="U8846" s="12">
        <v>8178749.5</v>
      </c>
    </row>
    <row r="8847" spans="1:21" x14ac:dyDescent="0.2">
      <c r="A8847" s="13">
        <v>3894000000</v>
      </c>
      <c r="B8847" s="11">
        <v>6.4998887378017454</v>
      </c>
      <c r="C8847" s="12">
        <v>253105667.44999999</v>
      </c>
      <c r="E8847" s="13">
        <v>3894000000</v>
      </c>
      <c r="F8847" s="11">
        <v>6.4999247573189516</v>
      </c>
      <c r="G8847" s="12">
        <v>253107070.05000001</v>
      </c>
      <c r="I8847" s="13">
        <v>4344000000</v>
      </c>
      <c r="J8847" s="11">
        <v>11.5</v>
      </c>
      <c r="K8847" s="12">
        <v>499560000</v>
      </c>
      <c r="M8847" s="13">
        <v>4344000000</v>
      </c>
      <c r="N8847" s="11">
        <v>11.5</v>
      </c>
      <c r="O8847" s="12">
        <v>499560000</v>
      </c>
      <c r="Q8847" s="13">
        <v>6544000000</v>
      </c>
      <c r="R8847" s="11">
        <v>1.2499999235941321</v>
      </c>
      <c r="S8847" s="11">
        <v>1.25</v>
      </c>
      <c r="T8847" s="12">
        <v>8179999.5</v>
      </c>
      <c r="U8847" s="12">
        <v>8179999.5</v>
      </c>
    </row>
    <row r="8848" spans="1:21" x14ac:dyDescent="0.2">
      <c r="A8848" s="13">
        <v>3895000000</v>
      </c>
      <c r="B8848" s="11">
        <v>6.4998887663671372</v>
      </c>
      <c r="C8848" s="12">
        <v>253170667.44999999</v>
      </c>
      <c r="E8848" s="13">
        <v>3895000000</v>
      </c>
      <c r="F8848" s="11">
        <v>6.499924776636715</v>
      </c>
      <c r="G8848" s="12">
        <v>253172070.05000001</v>
      </c>
      <c r="I8848" s="13">
        <v>4345000000</v>
      </c>
      <c r="J8848" s="11">
        <v>11.5</v>
      </c>
      <c r="K8848" s="12">
        <v>499675000</v>
      </c>
      <c r="M8848" s="13">
        <v>4345000000</v>
      </c>
      <c r="N8848" s="11">
        <v>11.5</v>
      </c>
      <c r="O8848" s="12">
        <v>499675000</v>
      </c>
      <c r="Q8848" s="13">
        <v>6545000000</v>
      </c>
      <c r="R8848" s="11">
        <v>1.2499999236058059</v>
      </c>
      <c r="S8848" s="11">
        <v>1.25</v>
      </c>
      <c r="T8848" s="12">
        <v>8181249.5</v>
      </c>
      <c r="U8848" s="12">
        <v>8181249.5</v>
      </c>
    </row>
    <row r="8849" spans="1:21" x14ac:dyDescent="0.2">
      <c r="A8849" s="13">
        <v>3896000000</v>
      </c>
      <c r="B8849" s="11">
        <v>6.4998887949178643</v>
      </c>
      <c r="C8849" s="12">
        <v>253235667.44999999</v>
      </c>
      <c r="E8849" s="13">
        <v>3896000000</v>
      </c>
      <c r="F8849" s="11">
        <v>6.4999247959445592</v>
      </c>
      <c r="G8849" s="12">
        <v>253237070.05000001</v>
      </c>
      <c r="I8849" s="13">
        <v>4346000000</v>
      </c>
      <c r="J8849" s="11">
        <v>11.5</v>
      </c>
      <c r="K8849" s="12">
        <v>499790000</v>
      </c>
      <c r="M8849" s="13">
        <v>4346000000</v>
      </c>
      <c r="N8849" s="11">
        <v>11.5</v>
      </c>
      <c r="O8849" s="12">
        <v>499790000</v>
      </c>
      <c r="Q8849" s="13">
        <v>6546000000</v>
      </c>
      <c r="R8849" s="11">
        <v>1.2499999236174761</v>
      </c>
      <c r="S8849" s="11">
        <v>1.25</v>
      </c>
      <c r="T8849" s="12">
        <v>8182499.5</v>
      </c>
      <c r="U8849" s="12">
        <v>8182499.5</v>
      </c>
    </row>
    <row r="8850" spans="1:21" x14ac:dyDescent="0.2">
      <c r="A8850" s="13">
        <v>3897000000</v>
      </c>
      <c r="B8850" s="11">
        <v>6.4998888234539391</v>
      </c>
      <c r="C8850" s="12">
        <v>253300667.44999999</v>
      </c>
      <c r="E8850" s="13">
        <v>3897000000</v>
      </c>
      <c r="F8850" s="11">
        <v>6.499924815242494</v>
      </c>
      <c r="G8850" s="12">
        <v>253302070.05000001</v>
      </c>
      <c r="I8850" s="13">
        <v>4347000000</v>
      </c>
      <c r="J8850" s="11">
        <v>11.5</v>
      </c>
      <c r="K8850" s="12">
        <v>499905000</v>
      </c>
      <c r="M8850" s="13">
        <v>4347000000</v>
      </c>
      <c r="N8850" s="11">
        <v>11.5</v>
      </c>
      <c r="O8850" s="12">
        <v>499905000</v>
      </c>
      <c r="Q8850" s="13">
        <v>6547000000</v>
      </c>
      <c r="R8850" s="11">
        <v>1.249999923629143</v>
      </c>
      <c r="S8850" s="11">
        <v>1.25</v>
      </c>
      <c r="T8850" s="12">
        <v>8183749.5</v>
      </c>
      <c r="U8850" s="12">
        <v>8183749.5</v>
      </c>
    </row>
    <row r="8851" spans="1:21" x14ac:dyDescent="0.2">
      <c r="A8851" s="13">
        <v>3898000000</v>
      </c>
      <c r="B8851" s="11">
        <v>6.4998888519753715</v>
      </c>
      <c r="C8851" s="12">
        <v>253365667.44999999</v>
      </c>
      <c r="E8851" s="13">
        <v>3898000000</v>
      </c>
      <c r="F8851" s="11">
        <v>6.4999248345305292</v>
      </c>
      <c r="G8851" s="12">
        <v>253367070.05000001</v>
      </c>
      <c r="I8851" s="13">
        <v>4348000000</v>
      </c>
      <c r="J8851" s="11">
        <v>11.5</v>
      </c>
      <c r="K8851" s="12">
        <v>500020000</v>
      </c>
      <c r="M8851" s="13">
        <v>4348000000</v>
      </c>
      <c r="N8851" s="11">
        <v>11.5</v>
      </c>
      <c r="O8851" s="12">
        <v>500020000</v>
      </c>
      <c r="Q8851" s="13">
        <v>6548000000</v>
      </c>
      <c r="R8851" s="11">
        <v>1.2499999236408064</v>
      </c>
      <c r="S8851" s="11">
        <v>1.25</v>
      </c>
      <c r="T8851" s="12">
        <v>8184999.5</v>
      </c>
      <c r="U8851" s="12">
        <v>8184999.5</v>
      </c>
    </row>
    <row r="8852" spans="1:21" x14ac:dyDescent="0.2">
      <c r="A8852" s="13">
        <v>3899000000</v>
      </c>
      <c r="B8852" s="11">
        <v>6.4998888804821746</v>
      </c>
      <c r="C8852" s="12">
        <v>253430667.44999999</v>
      </c>
      <c r="E8852" s="13">
        <v>3899000000</v>
      </c>
      <c r="F8852" s="11">
        <v>6.49992485380867</v>
      </c>
      <c r="G8852" s="12">
        <v>253432070.05000001</v>
      </c>
      <c r="I8852" s="13">
        <v>4349000000</v>
      </c>
      <c r="J8852" s="11">
        <v>11.5</v>
      </c>
      <c r="K8852" s="12">
        <v>500135000</v>
      </c>
      <c r="M8852" s="13">
        <v>4349000000</v>
      </c>
      <c r="N8852" s="11">
        <v>11.5</v>
      </c>
      <c r="O8852" s="12">
        <v>500135000</v>
      </c>
      <c r="Q8852" s="13">
        <v>6549000000</v>
      </c>
      <c r="R8852" s="11">
        <v>1.2499999236524661</v>
      </c>
      <c r="S8852" s="11">
        <v>1.25</v>
      </c>
      <c r="T8852" s="12">
        <v>8186249.5</v>
      </c>
      <c r="U8852" s="12">
        <v>8186249.5</v>
      </c>
    </row>
    <row r="8853" spans="1:21" x14ac:dyDescent="0.2">
      <c r="A8853" s="13">
        <v>3900000000</v>
      </c>
      <c r="B8853" s="11">
        <v>6.4998889089743592</v>
      </c>
      <c r="C8853" s="12">
        <v>253495667.44999999</v>
      </c>
      <c r="E8853" s="13">
        <v>3900000000</v>
      </c>
      <c r="F8853" s="11">
        <v>6.4999248730769228</v>
      </c>
      <c r="G8853" s="12">
        <v>253497070.05000001</v>
      </c>
      <c r="I8853" s="13">
        <v>4350000000</v>
      </c>
      <c r="J8853" s="11">
        <v>11.5</v>
      </c>
      <c r="K8853" s="12">
        <v>500250000</v>
      </c>
      <c r="M8853" s="13">
        <v>4350000000</v>
      </c>
      <c r="N8853" s="11">
        <v>11.5</v>
      </c>
      <c r="O8853" s="12">
        <v>500250000</v>
      </c>
      <c r="Q8853" s="13">
        <v>6550000000</v>
      </c>
      <c r="R8853" s="11">
        <v>1.2499999236641222</v>
      </c>
      <c r="S8853" s="11">
        <v>1.25</v>
      </c>
      <c r="T8853" s="12">
        <v>8187499.5</v>
      </c>
      <c r="U8853" s="12">
        <v>8187499.5</v>
      </c>
    </row>
    <row r="8854" spans="1:21" x14ac:dyDescent="0.2">
      <c r="A8854" s="13">
        <v>3901000000</v>
      </c>
      <c r="B8854" s="11">
        <v>6.4998889374519351</v>
      </c>
      <c r="C8854" s="12">
        <v>253560667.44999999</v>
      </c>
      <c r="E8854" s="13">
        <v>3901000000</v>
      </c>
      <c r="F8854" s="11">
        <v>6.499924892335299</v>
      </c>
      <c r="G8854" s="12">
        <v>253562070.05000001</v>
      </c>
      <c r="I8854" s="13">
        <v>4351000000</v>
      </c>
      <c r="J8854" s="11">
        <v>11.5</v>
      </c>
      <c r="K8854" s="12">
        <v>500365000</v>
      </c>
      <c r="M8854" s="13">
        <v>4351000000</v>
      </c>
      <c r="N8854" s="11">
        <v>11.5</v>
      </c>
      <c r="O8854" s="12">
        <v>500365000</v>
      </c>
      <c r="Q8854" s="13">
        <v>6551000000</v>
      </c>
      <c r="R8854" s="11">
        <v>1.2499999236757746</v>
      </c>
      <c r="S8854" s="11">
        <v>1.25</v>
      </c>
      <c r="T8854" s="12">
        <v>8188749.5</v>
      </c>
      <c r="U8854" s="12">
        <v>8188749.5</v>
      </c>
    </row>
    <row r="8855" spans="1:21" x14ac:dyDescent="0.2">
      <c r="A8855" s="13">
        <v>3902000000</v>
      </c>
      <c r="B8855" s="11">
        <v>6.4998889659149155</v>
      </c>
      <c r="C8855" s="12">
        <v>253625667.44999999</v>
      </c>
      <c r="E8855" s="13">
        <v>3902000000</v>
      </c>
      <c r="F8855" s="11">
        <v>6.4999249115838031</v>
      </c>
      <c r="G8855" s="12">
        <v>253627070.05000001</v>
      </c>
      <c r="I8855" s="13">
        <v>4352000000</v>
      </c>
      <c r="J8855" s="11">
        <v>11.5</v>
      </c>
      <c r="K8855" s="12">
        <v>500480000</v>
      </c>
      <c r="M8855" s="13">
        <v>4352000000</v>
      </c>
      <c r="N8855" s="11">
        <v>11.5</v>
      </c>
      <c r="O8855" s="12">
        <v>500480000</v>
      </c>
      <c r="Q8855" s="13">
        <v>6552000000</v>
      </c>
      <c r="R8855" s="11">
        <v>1.2499999236874237</v>
      </c>
      <c r="S8855" s="11">
        <v>1.25</v>
      </c>
      <c r="T8855" s="12">
        <v>8189999.5</v>
      </c>
      <c r="U8855" s="12">
        <v>8189999.5</v>
      </c>
    </row>
    <row r="8856" spans="1:21" x14ac:dyDescent="0.2">
      <c r="A8856" s="13">
        <v>3903000000</v>
      </c>
      <c r="B8856" s="11">
        <v>6.4998889943633102</v>
      </c>
      <c r="C8856" s="12">
        <v>253690667.44999999</v>
      </c>
      <c r="E8856" s="13">
        <v>3903000000</v>
      </c>
      <c r="F8856" s="11">
        <v>6.499924930822444</v>
      </c>
      <c r="G8856" s="12">
        <v>253692070.05000001</v>
      </c>
      <c r="I8856" s="13">
        <v>4353000000</v>
      </c>
      <c r="J8856" s="11">
        <v>11.5</v>
      </c>
      <c r="K8856" s="12">
        <v>500595000</v>
      </c>
      <c r="M8856" s="13">
        <v>4353000000</v>
      </c>
      <c r="N8856" s="11">
        <v>11.5</v>
      </c>
      <c r="O8856" s="12">
        <v>500595000</v>
      </c>
      <c r="Q8856" s="13">
        <v>6553000000</v>
      </c>
      <c r="R8856" s="11">
        <v>1.2499999236990691</v>
      </c>
      <c r="S8856" s="11">
        <v>1.25</v>
      </c>
      <c r="T8856" s="12">
        <v>8191249.5</v>
      </c>
      <c r="U8856" s="12">
        <v>8191249.5</v>
      </c>
    </row>
    <row r="8857" spans="1:21" x14ac:dyDescent="0.2">
      <c r="A8857" s="13">
        <v>3904000000</v>
      </c>
      <c r="B8857" s="11">
        <v>6.4998890227971309</v>
      </c>
      <c r="C8857" s="12">
        <v>253755667.44999999</v>
      </c>
      <c r="E8857" s="13">
        <v>3904000000</v>
      </c>
      <c r="F8857" s="11">
        <v>6.4999249500512297</v>
      </c>
      <c r="G8857" s="12">
        <v>253757070.05000001</v>
      </c>
      <c r="I8857" s="13">
        <v>4354000000</v>
      </c>
      <c r="J8857" s="11">
        <v>11.5</v>
      </c>
      <c r="K8857" s="12">
        <v>500710000</v>
      </c>
      <c r="M8857" s="13">
        <v>4354000000</v>
      </c>
      <c r="N8857" s="11">
        <v>11.5</v>
      </c>
      <c r="O8857" s="12">
        <v>500710000</v>
      </c>
      <c r="Q8857" s="13">
        <v>6554000000</v>
      </c>
      <c r="R8857" s="11">
        <v>1.2499999237107111</v>
      </c>
      <c r="S8857" s="11">
        <v>1.25</v>
      </c>
      <c r="T8857" s="12">
        <v>8192499.5</v>
      </c>
      <c r="U8857" s="12">
        <v>8192499.5</v>
      </c>
    </row>
    <row r="8858" spans="1:21" x14ac:dyDescent="0.2">
      <c r="A8858" s="13">
        <v>3905000000</v>
      </c>
      <c r="B8858" s="11">
        <v>6.499889051216388</v>
      </c>
      <c r="C8858" s="12">
        <v>253820667.44999999</v>
      </c>
      <c r="E8858" s="13">
        <v>3905000000</v>
      </c>
      <c r="F8858" s="11">
        <v>6.4999249692701673</v>
      </c>
      <c r="G8858" s="12">
        <v>253822070.05000001</v>
      </c>
      <c r="I8858" s="13">
        <v>4355000000</v>
      </c>
      <c r="J8858" s="11">
        <v>11.5</v>
      </c>
      <c r="K8858" s="12">
        <v>500825000</v>
      </c>
      <c r="M8858" s="13">
        <v>4355000000</v>
      </c>
      <c r="N8858" s="11">
        <v>11.5</v>
      </c>
      <c r="O8858" s="12">
        <v>500825000</v>
      </c>
      <c r="Q8858" s="13">
        <v>6555000000</v>
      </c>
      <c r="R8858" s="11">
        <v>1.2499999237223494</v>
      </c>
      <c r="S8858" s="11">
        <v>1.25</v>
      </c>
      <c r="T8858" s="12">
        <v>8193749.5</v>
      </c>
      <c r="U8858" s="12">
        <v>8193749.5</v>
      </c>
    </row>
    <row r="8859" spans="1:21" x14ac:dyDescent="0.2">
      <c r="A8859" s="13">
        <v>3906000000</v>
      </c>
      <c r="B8859" s="11">
        <v>6.4998890796210951</v>
      </c>
      <c r="C8859" s="12">
        <v>253885667.44999999</v>
      </c>
      <c r="E8859" s="13">
        <v>3906000000</v>
      </c>
      <c r="F8859" s="11">
        <v>6.499924988479262</v>
      </c>
      <c r="G8859" s="12">
        <v>253887070.05000001</v>
      </c>
      <c r="I8859" s="13">
        <v>4356000000</v>
      </c>
      <c r="J8859" s="11">
        <v>11.5</v>
      </c>
      <c r="K8859" s="12">
        <v>500940000</v>
      </c>
      <c r="M8859" s="13">
        <v>4356000000</v>
      </c>
      <c r="N8859" s="11">
        <v>11.5</v>
      </c>
      <c r="O8859" s="12">
        <v>500940000</v>
      </c>
      <c r="Q8859" s="13">
        <v>6556000000</v>
      </c>
      <c r="R8859" s="11">
        <v>1.2499999237339843</v>
      </c>
      <c r="S8859" s="11">
        <v>1.25</v>
      </c>
      <c r="T8859" s="12">
        <v>8194999.5</v>
      </c>
      <c r="U8859" s="12">
        <v>8194999.5</v>
      </c>
    </row>
    <row r="8860" spans="1:21" x14ac:dyDescent="0.2">
      <c r="A8860" s="13">
        <v>3907000000</v>
      </c>
      <c r="B8860" s="11">
        <v>6.4998891080112617</v>
      </c>
      <c r="C8860" s="12">
        <v>253950667.44999999</v>
      </c>
      <c r="E8860" s="13">
        <v>3907000000</v>
      </c>
      <c r="F8860" s="11">
        <v>6.4999250076785264</v>
      </c>
      <c r="G8860" s="12">
        <v>253952070.05000001</v>
      </c>
      <c r="I8860" s="13">
        <v>4357000000</v>
      </c>
      <c r="J8860" s="11">
        <v>11.5</v>
      </c>
      <c r="K8860" s="12">
        <v>501055000</v>
      </c>
      <c r="M8860" s="13">
        <v>4357000000</v>
      </c>
      <c r="N8860" s="11">
        <v>11.5</v>
      </c>
      <c r="O8860" s="12">
        <v>501055000</v>
      </c>
      <c r="Q8860" s="13">
        <v>6557000000</v>
      </c>
      <c r="R8860" s="11">
        <v>1.2499999237456152</v>
      </c>
      <c r="S8860" s="11">
        <v>1.25</v>
      </c>
      <c r="T8860" s="12">
        <v>8196249.5</v>
      </c>
      <c r="U8860" s="12">
        <v>8196249.5</v>
      </c>
    </row>
    <row r="8861" spans="1:21" x14ac:dyDescent="0.2">
      <c r="A8861" s="13">
        <v>3908000000</v>
      </c>
      <c r="B8861" s="11">
        <v>6.4998891363868978</v>
      </c>
      <c r="C8861" s="12">
        <v>254015667.44999999</v>
      </c>
      <c r="E8861" s="13">
        <v>3908000000</v>
      </c>
      <c r="F8861" s="11">
        <v>6.4999250268679631</v>
      </c>
      <c r="G8861" s="12">
        <v>254017070.05000001</v>
      </c>
      <c r="I8861" s="13">
        <v>4358000000</v>
      </c>
      <c r="J8861" s="11">
        <v>11.5</v>
      </c>
      <c r="K8861" s="12">
        <v>501170000</v>
      </c>
      <c r="M8861" s="13">
        <v>4358000000</v>
      </c>
      <c r="N8861" s="11">
        <v>11.5</v>
      </c>
      <c r="O8861" s="12">
        <v>501170000</v>
      </c>
      <c r="Q8861" s="13">
        <v>6558000000</v>
      </c>
      <c r="R8861" s="11">
        <v>1.2499999237572432</v>
      </c>
      <c r="S8861" s="11">
        <v>1.25</v>
      </c>
      <c r="T8861" s="12">
        <v>8197499.5</v>
      </c>
      <c r="U8861" s="12">
        <v>8197499.5</v>
      </c>
    </row>
    <row r="8862" spans="1:21" x14ac:dyDescent="0.2">
      <c r="A8862" s="13">
        <v>3909000000</v>
      </c>
      <c r="B8862" s="11">
        <v>6.4998891647480166</v>
      </c>
      <c r="C8862" s="12">
        <v>254080667.44999999</v>
      </c>
      <c r="E8862" s="13">
        <v>3909000000</v>
      </c>
      <c r="F8862" s="11">
        <v>6.4999250460475828</v>
      </c>
      <c r="G8862" s="12">
        <v>254082070.05000001</v>
      </c>
      <c r="I8862" s="13">
        <v>4359000000</v>
      </c>
      <c r="J8862" s="11">
        <v>11.5</v>
      </c>
      <c r="K8862" s="12">
        <v>501285000</v>
      </c>
      <c r="M8862" s="13">
        <v>4359000000</v>
      </c>
      <c r="N8862" s="11">
        <v>11.5</v>
      </c>
      <c r="O8862" s="12">
        <v>501285000</v>
      </c>
      <c r="Q8862" s="13">
        <v>6559000000</v>
      </c>
      <c r="R8862" s="11">
        <v>1.2499999237688673</v>
      </c>
      <c r="S8862" s="11">
        <v>1.25</v>
      </c>
      <c r="T8862" s="12">
        <v>8198749.5</v>
      </c>
      <c r="U8862" s="12">
        <v>8198749.5</v>
      </c>
    </row>
    <row r="8863" spans="1:21" x14ac:dyDescent="0.2">
      <c r="A8863" s="13">
        <v>3910000000</v>
      </c>
      <c r="B8863" s="11">
        <v>6.4998891930946296</v>
      </c>
      <c r="C8863" s="12">
        <v>254145667.44999999</v>
      </c>
      <c r="E8863" s="13">
        <v>3910000000</v>
      </c>
      <c r="F8863" s="11">
        <v>6.4999250652173917</v>
      </c>
      <c r="G8863" s="12">
        <v>254147070.05000001</v>
      </c>
      <c r="I8863" s="13">
        <v>4360000000</v>
      </c>
      <c r="J8863" s="11">
        <v>11.5</v>
      </c>
      <c r="K8863" s="12">
        <v>501400000</v>
      </c>
      <c r="M8863" s="13">
        <v>4360000000</v>
      </c>
      <c r="N8863" s="11">
        <v>11.5</v>
      </c>
      <c r="O8863" s="12">
        <v>501400000</v>
      </c>
      <c r="Q8863" s="13">
        <v>6560000000</v>
      </c>
      <c r="R8863" s="11">
        <v>1.2499999237804877</v>
      </c>
      <c r="S8863" s="11">
        <v>1.25</v>
      </c>
      <c r="T8863" s="12">
        <v>8199999.5</v>
      </c>
      <c r="U8863" s="12">
        <v>8199999.5</v>
      </c>
    </row>
    <row r="8864" spans="1:21" x14ac:dyDescent="0.2">
      <c r="A8864" s="13">
        <v>3911000000</v>
      </c>
      <c r="B8864" s="11">
        <v>6.499889221426745</v>
      </c>
      <c r="C8864" s="12">
        <v>254210667.44999999</v>
      </c>
      <c r="E8864" s="13">
        <v>3911000000</v>
      </c>
      <c r="F8864" s="11">
        <v>6.4999250843773977</v>
      </c>
      <c r="G8864" s="12">
        <v>254212070.05000001</v>
      </c>
      <c r="I8864" s="13">
        <v>4361000000</v>
      </c>
      <c r="J8864" s="11">
        <v>11.5</v>
      </c>
      <c r="K8864" s="12">
        <v>501515000</v>
      </c>
      <c r="M8864" s="13">
        <v>4361000000</v>
      </c>
      <c r="N8864" s="11">
        <v>11.5</v>
      </c>
      <c r="O8864" s="12">
        <v>501515000</v>
      </c>
      <c r="Q8864" s="13">
        <v>6561000000</v>
      </c>
      <c r="R8864" s="11">
        <v>1.2499999237921047</v>
      </c>
      <c r="S8864" s="11">
        <v>1.25</v>
      </c>
      <c r="T8864" s="12">
        <v>8201249.5</v>
      </c>
      <c r="U8864" s="12">
        <v>8201249.5</v>
      </c>
    </row>
    <row r="8865" spans="1:21" x14ac:dyDescent="0.2">
      <c r="A8865" s="13">
        <v>3912000000</v>
      </c>
      <c r="B8865" s="11">
        <v>6.4998892497443759</v>
      </c>
      <c r="C8865" s="12">
        <v>254275667.44999999</v>
      </c>
      <c r="E8865" s="13">
        <v>3912000000</v>
      </c>
      <c r="F8865" s="11">
        <v>6.499925103527608</v>
      </c>
      <c r="G8865" s="12">
        <v>254277070.05000001</v>
      </c>
      <c r="I8865" s="13">
        <v>4362000000</v>
      </c>
      <c r="J8865" s="11">
        <v>11.5</v>
      </c>
      <c r="K8865" s="12">
        <v>501630000</v>
      </c>
      <c r="M8865" s="13">
        <v>4362000000</v>
      </c>
      <c r="N8865" s="11">
        <v>11.5</v>
      </c>
      <c r="O8865" s="12">
        <v>501630000</v>
      </c>
      <c r="Q8865" s="13">
        <v>6562000000</v>
      </c>
      <c r="R8865" s="11">
        <v>1.2499999238037183</v>
      </c>
      <c r="S8865" s="11">
        <v>1.25</v>
      </c>
      <c r="T8865" s="12">
        <v>8202499.5</v>
      </c>
      <c r="U8865" s="12">
        <v>8202499.5</v>
      </c>
    </row>
    <row r="8866" spans="1:21" x14ac:dyDescent="0.2">
      <c r="A8866" s="13">
        <v>3913000000</v>
      </c>
      <c r="B8866" s="11">
        <v>6.4998892780475339</v>
      </c>
      <c r="C8866" s="12">
        <v>254340667.44999999</v>
      </c>
      <c r="E8866" s="13">
        <v>3913000000</v>
      </c>
      <c r="F8866" s="11">
        <v>6.4999251226680297</v>
      </c>
      <c r="G8866" s="12">
        <v>254342070.05000001</v>
      </c>
      <c r="I8866" s="13">
        <v>4363000000</v>
      </c>
      <c r="J8866" s="11">
        <v>11.5</v>
      </c>
      <c r="K8866" s="12">
        <v>501745000</v>
      </c>
      <c r="M8866" s="13">
        <v>4363000000</v>
      </c>
      <c r="N8866" s="11">
        <v>11.5</v>
      </c>
      <c r="O8866" s="12">
        <v>501745000</v>
      </c>
      <c r="Q8866" s="13">
        <v>6563000000</v>
      </c>
      <c r="R8866" s="11">
        <v>1.2499999238153283</v>
      </c>
      <c r="S8866" s="11">
        <v>1.25</v>
      </c>
      <c r="T8866" s="12">
        <v>8203749.5</v>
      </c>
      <c r="U8866" s="12">
        <v>8203749.5</v>
      </c>
    </row>
    <row r="8867" spans="1:21" x14ac:dyDescent="0.2">
      <c r="A8867" s="13">
        <v>3914000000</v>
      </c>
      <c r="B8867" s="11">
        <v>6.4998893063362289</v>
      </c>
      <c r="C8867" s="12">
        <v>254405667.44999999</v>
      </c>
      <c r="E8867" s="13">
        <v>3914000000</v>
      </c>
      <c r="F8867" s="11">
        <v>6.4999251417986725</v>
      </c>
      <c r="G8867" s="12">
        <v>254407070.05000001</v>
      </c>
      <c r="I8867" s="13">
        <v>4364000000</v>
      </c>
      <c r="J8867" s="11">
        <v>11.5</v>
      </c>
      <c r="K8867" s="12">
        <v>501860000</v>
      </c>
      <c r="M8867" s="13">
        <v>4364000000</v>
      </c>
      <c r="N8867" s="11">
        <v>11.5</v>
      </c>
      <c r="O8867" s="12">
        <v>501860000</v>
      </c>
      <c r="Q8867" s="13">
        <v>6564000000</v>
      </c>
      <c r="R8867" s="11">
        <v>1.2499999238269348</v>
      </c>
      <c r="S8867" s="11">
        <v>1.25</v>
      </c>
      <c r="T8867" s="12">
        <v>8204999.5</v>
      </c>
      <c r="U8867" s="12">
        <v>8204999.5</v>
      </c>
    </row>
    <row r="8868" spans="1:21" x14ac:dyDescent="0.2">
      <c r="A8868" s="13">
        <v>3915000000</v>
      </c>
      <c r="B8868" s="11">
        <v>6.4998893346104714</v>
      </c>
      <c r="C8868" s="12">
        <v>254470667.44999999</v>
      </c>
      <c r="E8868" s="13">
        <v>3915000000</v>
      </c>
      <c r="F8868" s="11">
        <v>6.499925160919541</v>
      </c>
      <c r="G8868" s="12">
        <v>254472070.05000001</v>
      </c>
      <c r="I8868" s="13">
        <v>4365000000</v>
      </c>
      <c r="J8868" s="11">
        <v>11.5</v>
      </c>
      <c r="K8868" s="12">
        <v>501975000</v>
      </c>
      <c r="M8868" s="13">
        <v>4365000000</v>
      </c>
      <c r="N8868" s="11">
        <v>11.5</v>
      </c>
      <c r="O8868" s="12">
        <v>501975000</v>
      </c>
      <c r="Q8868" s="13">
        <v>6565000000</v>
      </c>
      <c r="R8868" s="11">
        <v>1.2499999238385378</v>
      </c>
      <c r="S8868" s="11">
        <v>1.25</v>
      </c>
      <c r="T8868" s="12">
        <v>8206249.5</v>
      </c>
      <c r="U8868" s="12">
        <v>8206249.5</v>
      </c>
    </row>
    <row r="8869" spans="1:21" x14ac:dyDescent="0.2">
      <c r="A8869" s="13">
        <v>3916000000</v>
      </c>
      <c r="B8869" s="11">
        <v>6.4998893628702756</v>
      </c>
      <c r="C8869" s="12">
        <v>254535667.44999999</v>
      </c>
      <c r="E8869" s="13">
        <v>3916000000</v>
      </c>
      <c r="F8869" s="11">
        <v>6.4999251800306439</v>
      </c>
      <c r="G8869" s="12">
        <v>254537070.05000001</v>
      </c>
      <c r="I8869" s="13">
        <v>4366000000</v>
      </c>
      <c r="J8869" s="11">
        <v>11.5</v>
      </c>
      <c r="K8869" s="12">
        <v>502090000</v>
      </c>
      <c r="M8869" s="13">
        <v>4366000000</v>
      </c>
      <c r="N8869" s="11">
        <v>11.5</v>
      </c>
      <c r="O8869" s="12">
        <v>502090000</v>
      </c>
      <c r="Q8869" s="13">
        <v>6566000000</v>
      </c>
      <c r="R8869" s="11">
        <v>1.2499999238501371</v>
      </c>
      <c r="S8869" s="11">
        <v>1.25</v>
      </c>
      <c r="T8869" s="12">
        <v>8207499.5</v>
      </c>
      <c r="U8869" s="12">
        <v>8207499.5</v>
      </c>
    </row>
    <row r="8870" spans="1:21" x14ac:dyDescent="0.2">
      <c r="A8870" s="13">
        <v>3917000000</v>
      </c>
      <c r="B8870" s="11">
        <v>6.4998893911156497</v>
      </c>
      <c r="C8870" s="12">
        <v>254600667.44999999</v>
      </c>
      <c r="E8870" s="13">
        <v>3917000000</v>
      </c>
      <c r="F8870" s="11">
        <v>6.4999251991319893</v>
      </c>
      <c r="G8870" s="12">
        <v>254602070.05000001</v>
      </c>
      <c r="I8870" s="13">
        <v>4367000000</v>
      </c>
      <c r="J8870" s="11">
        <v>11.5</v>
      </c>
      <c r="K8870" s="12">
        <v>502205000</v>
      </c>
      <c r="M8870" s="13">
        <v>4367000000</v>
      </c>
      <c r="N8870" s="11">
        <v>11.5</v>
      </c>
      <c r="O8870" s="12">
        <v>502205000</v>
      </c>
      <c r="Q8870" s="13">
        <v>6567000000</v>
      </c>
      <c r="R8870" s="11">
        <v>1.249999923861733</v>
      </c>
      <c r="S8870" s="11">
        <v>1.25</v>
      </c>
      <c r="T8870" s="12">
        <v>8208749.5</v>
      </c>
      <c r="U8870" s="12">
        <v>8208749.5</v>
      </c>
    </row>
    <row r="8871" spans="1:21" x14ac:dyDescent="0.2">
      <c r="A8871" s="13">
        <v>3918000000</v>
      </c>
      <c r="B8871" s="11">
        <v>6.499889419346605</v>
      </c>
      <c r="C8871" s="12">
        <v>254665667.44999999</v>
      </c>
      <c r="E8871" s="13">
        <v>3918000000</v>
      </c>
      <c r="F8871" s="11">
        <v>6.4999252182235834</v>
      </c>
      <c r="G8871" s="12">
        <v>254667070.05000001</v>
      </c>
      <c r="I8871" s="13">
        <v>4368000000</v>
      </c>
      <c r="J8871" s="11">
        <v>11.5</v>
      </c>
      <c r="K8871" s="12">
        <v>502320000</v>
      </c>
      <c r="M8871" s="13">
        <v>4368000000</v>
      </c>
      <c r="N8871" s="11">
        <v>11.5</v>
      </c>
      <c r="O8871" s="12">
        <v>502320000</v>
      </c>
      <c r="Q8871" s="13">
        <v>6568000000</v>
      </c>
      <c r="R8871" s="11">
        <v>1.2499999238733253</v>
      </c>
      <c r="S8871" s="11">
        <v>1.25</v>
      </c>
      <c r="T8871" s="12">
        <v>8209999.5</v>
      </c>
      <c r="U8871" s="12">
        <v>8209999.5</v>
      </c>
    </row>
    <row r="8872" spans="1:21" x14ac:dyDescent="0.2">
      <c r="A8872" s="13">
        <v>3919000000</v>
      </c>
      <c r="B8872" s="11">
        <v>6.4998894475631532</v>
      </c>
      <c r="C8872" s="12">
        <v>254730667.44999999</v>
      </c>
      <c r="E8872" s="13">
        <v>3919000000</v>
      </c>
      <c r="F8872" s="11">
        <v>6.4999252373054359</v>
      </c>
      <c r="G8872" s="12">
        <v>254732070.05000001</v>
      </c>
      <c r="I8872" s="13">
        <v>4369000000</v>
      </c>
      <c r="J8872" s="11">
        <v>11.5</v>
      </c>
      <c r="K8872" s="12">
        <v>502435000</v>
      </c>
      <c r="M8872" s="13">
        <v>4369000000</v>
      </c>
      <c r="N8872" s="11">
        <v>11.5</v>
      </c>
      <c r="O8872" s="12">
        <v>502435000</v>
      </c>
      <c r="Q8872" s="13">
        <v>6569000000</v>
      </c>
      <c r="R8872" s="11">
        <v>1.249999923884914</v>
      </c>
      <c r="S8872" s="11">
        <v>1.25</v>
      </c>
      <c r="T8872" s="12">
        <v>8211249.5</v>
      </c>
      <c r="U8872" s="12">
        <v>8211249.5</v>
      </c>
    </row>
    <row r="8873" spans="1:21" x14ac:dyDescent="0.2">
      <c r="A8873" s="13">
        <v>3920000000</v>
      </c>
      <c r="B8873" s="11">
        <v>6.499889475765305</v>
      </c>
      <c r="C8873" s="12">
        <v>254795667.44999999</v>
      </c>
      <c r="E8873" s="13">
        <v>3920000000</v>
      </c>
      <c r="F8873" s="11">
        <v>6.4999252563775523</v>
      </c>
      <c r="G8873" s="12">
        <v>254797070.05000001</v>
      </c>
      <c r="I8873" s="13">
        <v>4370000000</v>
      </c>
      <c r="J8873" s="11">
        <v>11.5</v>
      </c>
      <c r="K8873" s="12">
        <v>502550000</v>
      </c>
      <c r="M8873" s="13">
        <v>4370000000</v>
      </c>
      <c r="N8873" s="11">
        <v>11.5</v>
      </c>
      <c r="O8873" s="12">
        <v>502550000</v>
      </c>
      <c r="Q8873" s="13">
        <v>6570000000</v>
      </c>
      <c r="R8873" s="11">
        <v>1.2499999238964992</v>
      </c>
      <c r="S8873" s="11">
        <v>1.25</v>
      </c>
      <c r="T8873" s="12">
        <v>8212499.5</v>
      </c>
      <c r="U8873" s="12">
        <v>8212499.5</v>
      </c>
    </row>
    <row r="8874" spans="1:21" x14ac:dyDescent="0.2">
      <c r="A8874" s="13">
        <v>3921000000</v>
      </c>
      <c r="B8874" s="11">
        <v>6.4998895039530726</v>
      </c>
      <c r="C8874" s="12">
        <v>254860667.44999999</v>
      </c>
      <c r="E8874" s="13">
        <v>3921000000</v>
      </c>
      <c r="F8874" s="11">
        <v>6.4999252754399395</v>
      </c>
      <c r="G8874" s="12">
        <v>254862070.05000001</v>
      </c>
      <c r="I8874" s="13">
        <v>4371000000</v>
      </c>
      <c r="J8874" s="11">
        <v>11.5</v>
      </c>
      <c r="K8874" s="12">
        <v>502665000</v>
      </c>
      <c r="M8874" s="13">
        <v>4371000000</v>
      </c>
      <c r="N8874" s="11">
        <v>11.5</v>
      </c>
      <c r="O8874" s="12">
        <v>502665000</v>
      </c>
      <c r="Q8874" s="13">
        <v>6571000000</v>
      </c>
      <c r="R8874" s="11">
        <v>1.249999923908081</v>
      </c>
      <c r="S8874" s="11">
        <v>1.25</v>
      </c>
      <c r="T8874" s="12">
        <v>8213749.5</v>
      </c>
      <c r="U8874" s="12">
        <v>8213749.5</v>
      </c>
    </row>
    <row r="8875" spans="1:21" x14ac:dyDescent="0.2">
      <c r="A8875" s="13">
        <v>3922000000</v>
      </c>
      <c r="B8875" s="11">
        <v>6.4998895321264651</v>
      </c>
      <c r="C8875" s="12">
        <v>254925667.44999999</v>
      </c>
      <c r="E8875" s="13">
        <v>3922000000</v>
      </c>
      <c r="F8875" s="11">
        <v>6.4999252944926065</v>
      </c>
      <c r="G8875" s="12">
        <v>254927070.05000001</v>
      </c>
      <c r="I8875" s="13">
        <v>4372000000</v>
      </c>
      <c r="J8875" s="11">
        <v>11.5</v>
      </c>
      <c r="K8875" s="12">
        <v>502780000</v>
      </c>
      <c r="M8875" s="13">
        <v>4372000000</v>
      </c>
      <c r="N8875" s="11">
        <v>11.5</v>
      </c>
      <c r="O8875" s="12">
        <v>502780000</v>
      </c>
      <c r="Q8875" s="13">
        <v>6572000000</v>
      </c>
      <c r="R8875" s="11">
        <v>1.2499999239196593</v>
      </c>
      <c r="S8875" s="11">
        <v>1.25</v>
      </c>
      <c r="T8875" s="12">
        <v>8214999.5</v>
      </c>
      <c r="U8875" s="12">
        <v>8214999.5</v>
      </c>
    </row>
    <row r="8876" spans="1:21" x14ac:dyDescent="0.2">
      <c r="A8876" s="13">
        <v>3923000000</v>
      </c>
      <c r="B8876" s="11">
        <v>6.4998895602854958</v>
      </c>
      <c r="C8876" s="12">
        <v>254990667.44999999</v>
      </c>
      <c r="E8876" s="13">
        <v>3923000000</v>
      </c>
      <c r="F8876" s="11">
        <v>6.4999253135355595</v>
      </c>
      <c r="G8876" s="12">
        <v>254992070.05000001</v>
      </c>
      <c r="I8876" s="13">
        <v>4373000000</v>
      </c>
      <c r="J8876" s="11">
        <v>11.5</v>
      </c>
      <c r="K8876" s="12">
        <v>502895000</v>
      </c>
      <c r="M8876" s="13">
        <v>4373000000</v>
      </c>
      <c r="N8876" s="11">
        <v>11.5</v>
      </c>
      <c r="O8876" s="12">
        <v>502895000</v>
      </c>
      <c r="Q8876" s="13">
        <v>6573000000</v>
      </c>
      <c r="R8876" s="11">
        <v>1.249999923931234</v>
      </c>
      <c r="S8876" s="11">
        <v>1.25</v>
      </c>
      <c r="T8876" s="12">
        <v>8216249.5</v>
      </c>
      <c r="U8876" s="12">
        <v>8216249.5</v>
      </c>
    </row>
    <row r="8877" spans="1:21" x14ac:dyDescent="0.2">
      <c r="A8877" s="13">
        <v>3924000000</v>
      </c>
      <c r="B8877" s="11">
        <v>6.4998895884301726</v>
      </c>
      <c r="C8877" s="12">
        <v>255055667.44999999</v>
      </c>
      <c r="E8877" s="13">
        <v>3924000000</v>
      </c>
      <c r="F8877" s="11">
        <v>6.4999253325688082</v>
      </c>
      <c r="G8877" s="12">
        <v>255057070.05000001</v>
      </c>
      <c r="I8877" s="13">
        <v>4374000000</v>
      </c>
      <c r="J8877" s="11">
        <v>11.5</v>
      </c>
      <c r="K8877" s="12">
        <v>503010000</v>
      </c>
      <c r="M8877" s="13">
        <v>4374000000</v>
      </c>
      <c r="N8877" s="11">
        <v>11.5</v>
      </c>
      <c r="O8877" s="12">
        <v>503010000</v>
      </c>
      <c r="Q8877" s="13">
        <v>6574000000</v>
      </c>
      <c r="R8877" s="11">
        <v>1.249999923942805</v>
      </c>
      <c r="S8877" s="11">
        <v>1.25</v>
      </c>
      <c r="T8877" s="12">
        <v>8217499.5</v>
      </c>
      <c r="U8877" s="12">
        <v>8217499.5</v>
      </c>
    </row>
    <row r="8878" spans="1:21" x14ac:dyDescent="0.2">
      <c r="A8878" s="13">
        <v>3925000000</v>
      </c>
      <c r="B8878" s="11">
        <v>6.4998896165605089</v>
      </c>
      <c r="C8878" s="12">
        <v>255120667.44999999</v>
      </c>
      <c r="E8878" s="13">
        <v>3925000000</v>
      </c>
      <c r="F8878" s="11">
        <v>6.4999253515923572</v>
      </c>
      <c r="G8878" s="12">
        <v>255122070.05000001</v>
      </c>
      <c r="I8878" s="13">
        <v>4375000000</v>
      </c>
      <c r="J8878" s="11">
        <v>11.5</v>
      </c>
      <c r="K8878" s="12">
        <v>503125000</v>
      </c>
      <c r="M8878" s="13">
        <v>4375000000</v>
      </c>
      <c r="N8878" s="11">
        <v>11.5</v>
      </c>
      <c r="O8878" s="12">
        <v>503125000</v>
      </c>
      <c r="Q8878" s="13">
        <v>6575000000</v>
      </c>
      <c r="R8878" s="11">
        <v>1.2499999239543726</v>
      </c>
      <c r="S8878" s="11">
        <v>1.25</v>
      </c>
      <c r="T8878" s="12">
        <v>8218749.5</v>
      </c>
      <c r="U8878" s="12">
        <v>8218749.5</v>
      </c>
    </row>
    <row r="8879" spans="1:21" x14ac:dyDescent="0.2">
      <c r="A8879" s="13">
        <v>3926000000</v>
      </c>
      <c r="B8879" s="11">
        <v>6.4998896446765153</v>
      </c>
      <c r="C8879" s="12">
        <v>255185667.44999999</v>
      </c>
      <c r="E8879" s="13">
        <v>3926000000</v>
      </c>
      <c r="F8879" s="11">
        <v>6.4999253706062143</v>
      </c>
      <c r="G8879" s="12">
        <v>255187070.05000001</v>
      </c>
      <c r="I8879" s="13">
        <v>4376000000</v>
      </c>
      <c r="J8879" s="11">
        <v>11.5</v>
      </c>
      <c r="K8879" s="12">
        <v>503240000</v>
      </c>
      <c r="M8879" s="13">
        <v>4376000000</v>
      </c>
      <c r="N8879" s="11">
        <v>11.5</v>
      </c>
      <c r="O8879" s="12">
        <v>503240000</v>
      </c>
      <c r="Q8879" s="13">
        <v>6576000000</v>
      </c>
      <c r="R8879" s="11">
        <v>1.2499999239659367</v>
      </c>
      <c r="S8879" s="11">
        <v>1.25</v>
      </c>
      <c r="T8879" s="12">
        <v>8219999.5</v>
      </c>
      <c r="U8879" s="12">
        <v>8219999.5</v>
      </c>
    </row>
    <row r="8880" spans="1:21" x14ac:dyDescent="0.2">
      <c r="A8880" s="13">
        <v>3927000000</v>
      </c>
      <c r="B8880" s="11">
        <v>6.4998896727782016</v>
      </c>
      <c r="C8880" s="12">
        <v>255250667.44999999</v>
      </c>
      <c r="E8880" s="13">
        <v>3927000000</v>
      </c>
      <c r="F8880" s="11">
        <v>6.4999253896103895</v>
      </c>
      <c r="G8880" s="12">
        <v>255252070.05000001</v>
      </c>
      <c r="I8880" s="13">
        <v>4377000000</v>
      </c>
      <c r="J8880" s="11">
        <v>11.5</v>
      </c>
      <c r="K8880" s="12">
        <v>503355000</v>
      </c>
      <c r="M8880" s="13">
        <v>4377000000</v>
      </c>
      <c r="N8880" s="11">
        <v>11.5</v>
      </c>
      <c r="O8880" s="12">
        <v>503355000</v>
      </c>
      <c r="Q8880" s="13">
        <v>6577000000</v>
      </c>
      <c r="R8880" s="11">
        <v>1.2499999239774973</v>
      </c>
      <c r="S8880" s="11">
        <v>1.25</v>
      </c>
      <c r="T8880" s="12">
        <v>8221249.5</v>
      </c>
      <c r="U8880" s="12">
        <v>8221249.5</v>
      </c>
    </row>
    <row r="8881" spans="1:21" x14ac:dyDescent="0.2">
      <c r="A8881" s="13">
        <v>3928000000</v>
      </c>
      <c r="B8881" s="11">
        <v>6.4998897008655803</v>
      </c>
      <c r="C8881" s="12">
        <v>255315667.44999999</v>
      </c>
      <c r="E8881" s="13">
        <v>3928000000</v>
      </c>
      <c r="F8881" s="11">
        <v>6.4999254086048879</v>
      </c>
      <c r="G8881" s="12">
        <v>255317070.05000001</v>
      </c>
      <c r="I8881" s="13">
        <v>4378000000</v>
      </c>
      <c r="J8881" s="11">
        <v>11.5</v>
      </c>
      <c r="K8881" s="12">
        <v>503470000</v>
      </c>
      <c r="M8881" s="13">
        <v>4378000000</v>
      </c>
      <c r="N8881" s="11">
        <v>11.5</v>
      </c>
      <c r="O8881" s="12">
        <v>503470000</v>
      </c>
      <c r="Q8881" s="13">
        <v>6578000000</v>
      </c>
      <c r="R8881" s="11">
        <v>1.2499999239890545</v>
      </c>
      <c r="S8881" s="11">
        <v>1.25</v>
      </c>
      <c r="T8881" s="12">
        <v>8222499.5</v>
      </c>
      <c r="U8881" s="12">
        <v>8222499.5</v>
      </c>
    </row>
    <row r="8882" spans="1:21" x14ac:dyDescent="0.2">
      <c r="A8882" s="13">
        <v>3929000000</v>
      </c>
      <c r="B8882" s="11">
        <v>6.499889728938661</v>
      </c>
      <c r="C8882" s="12">
        <v>255380667.44999999</v>
      </c>
      <c r="E8882" s="13">
        <v>3929000000</v>
      </c>
      <c r="F8882" s="11">
        <v>6.4999254275897176</v>
      </c>
      <c r="G8882" s="12">
        <v>255382070.05000001</v>
      </c>
      <c r="I8882" s="13">
        <v>4379000000</v>
      </c>
      <c r="J8882" s="11">
        <v>11.5</v>
      </c>
      <c r="K8882" s="12">
        <v>503585000</v>
      </c>
      <c r="M8882" s="13">
        <v>4379000000</v>
      </c>
      <c r="N8882" s="11">
        <v>11.5</v>
      </c>
      <c r="O8882" s="12">
        <v>503585000</v>
      </c>
      <c r="Q8882" s="13">
        <v>6579000000</v>
      </c>
      <c r="R8882" s="11">
        <v>1.2499999240006079</v>
      </c>
      <c r="S8882" s="11">
        <v>1.25</v>
      </c>
      <c r="T8882" s="12">
        <v>8223749.5</v>
      </c>
      <c r="U8882" s="12">
        <v>8223749.5</v>
      </c>
    </row>
    <row r="8883" spans="1:21" x14ac:dyDescent="0.2">
      <c r="A8883" s="13">
        <v>3930000000</v>
      </c>
      <c r="B8883" s="11">
        <v>6.4998897569974554</v>
      </c>
      <c r="C8883" s="12">
        <v>255445667.44999999</v>
      </c>
      <c r="E8883" s="13">
        <v>3930000000</v>
      </c>
      <c r="F8883" s="11">
        <v>6.4999254465648857</v>
      </c>
      <c r="G8883" s="12">
        <v>255447070.05000001</v>
      </c>
      <c r="I8883" s="13">
        <v>4380000000</v>
      </c>
      <c r="J8883" s="11">
        <v>11.5</v>
      </c>
      <c r="K8883" s="12">
        <v>503700000</v>
      </c>
      <c r="M8883" s="13">
        <v>4380000000</v>
      </c>
      <c r="N8883" s="11">
        <v>11.5</v>
      </c>
      <c r="O8883" s="12">
        <v>503700000</v>
      </c>
      <c r="Q8883" s="13">
        <v>6580000000</v>
      </c>
      <c r="R8883" s="11">
        <v>1.2499999240121582</v>
      </c>
      <c r="S8883" s="11">
        <v>1.25</v>
      </c>
      <c r="T8883" s="12">
        <v>8224999.5</v>
      </c>
      <c r="U8883" s="12">
        <v>8224999.5</v>
      </c>
    </row>
    <row r="8884" spans="1:21" x14ac:dyDescent="0.2">
      <c r="A8884" s="13">
        <v>3931000000</v>
      </c>
      <c r="B8884" s="11">
        <v>6.4998897850419732</v>
      </c>
      <c r="C8884" s="12">
        <v>255510667.44999999</v>
      </c>
      <c r="E8884" s="13">
        <v>3931000000</v>
      </c>
      <c r="F8884" s="11">
        <v>6.4999254655304002</v>
      </c>
      <c r="G8884" s="12">
        <v>255512070.05000001</v>
      </c>
      <c r="I8884" s="13">
        <v>4381000000</v>
      </c>
      <c r="J8884" s="11">
        <v>11.5</v>
      </c>
      <c r="K8884" s="12">
        <v>503815000</v>
      </c>
      <c r="M8884" s="13">
        <v>4381000000</v>
      </c>
      <c r="N8884" s="11">
        <v>11.5</v>
      </c>
      <c r="O8884" s="12">
        <v>503815000</v>
      </c>
      <c r="Q8884" s="13">
        <v>6581000000</v>
      </c>
      <c r="R8884" s="11">
        <v>1.2499999240237047</v>
      </c>
      <c r="S8884" s="11">
        <v>1.25</v>
      </c>
      <c r="T8884" s="12">
        <v>8226249.5</v>
      </c>
      <c r="U8884" s="12">
        <v>8226249.5</v>
      </c>
    </row>
    <row r="8885" spans="1:21" x14ac:dyDescent="0.2">
      <c r="A8885" s="13">
        <v>3932000000</v>
      </c>
      <c r="B8885" s="11">
        <v>6.4998898130722278</v>
      </c>
      <c r="C8885" s="12">
        <v>255575667.44999999</v>
      </c>
      <c r="E8885" s="13">
        <v>3932000000</v>
      </c>
      <c r="F8885" s="11">
        <v>6.4999254844862673</v>
      </c>
      <c r="G8885" s="12">
        <v>255577070.05000001</v>
      </c>
      <c r="I8885" s="13">
        <v>4382000000</v>
      </c>
      <c r="J8885" s="11">
        <v>11.5</v>
      </c>
      <c r="K8885" s="12">
        <v>503930000</v>
      </c>
      <c r="M8885" s="13">
        <v>4382000000</v>
      </c>
      <c r="N8885" s="11">
        <v>11.5</v>
      </c>
      <c r="O8885" s="12">
        <v>503930000</v>
      </c>
      <c r="Q8885" s="13">
        <v>6582000000</v>
      </c>
      <c r="R8885" s="11">
        <v>1.2499999240352477</v>
      </c>
      <c r="S8885" s="11">
        <v>1.25</v>
      </c>
      <c r="T8885" s="12">
        <v>8227499.5</v>
      </c>
      <c r="U8885" s="12">
        <v>8227499.5</v>
      </c>
    </row>
    <row r="8886" spans="1:21" x14ac:dyDescent="0.2">
      <c r="A8886" s="13">
        <v>3933000000</v>
      </c>
      <c r="B8886" s="11">
        <v>6.4998898410882271</v>
      </c>
      <c r="C8886" s="12">
        <v>255640667.44999999</v>
      </c>
      <c r="E8886" s="13">
        <v>3933000000</v>
      </c>
      <c r="F8886" s="11">
        <v>6.499925503432495</v>
      </c>
      <c r="G8886" s="12">
        <v>255642070.05000001</v>
      </c>
      <c r="I8886" s="13">
        <v>4383000000</v>
      </c>
      <c r="J8886" s="11">
        <v>11.5</v>
      </c>
      <c r="K8886" s="12">
        <v>504045000</v>
      </c>
      <c r="M8886" s="13">
        <v>4383000000</v>
      </c>
      <c r="N8886" s="11">
        <v>11.5</v>
      </c>
      <c r="O8886" s="12">
        <v>504045000</v>
      </c>
      <c r="Q8886" s="13">
        <v>6583000000</v>
      </c>
      <c r="R8886" s="11">
        <v>1.2499999240467872</v>
      </c>
      <c r="S8886" s="11">
        <v>1.25</v>
      </c>
      <c r="T8886" s="12">
        <v>8228749.5</v>
      </c>
      <c r="U8886" s="12">
        <v>8228749.5</v>
      </c>
    </row>
    <row r="8887" spans="1:21" x14ac:dyDescent="0.2">
      <c r="A8887" s="13">
        <v>3934000000</v>
      </c>
      <c r="B8887" s="11">
        <v>6.4998898690899853</v>
      </c>
      <c r="C8887" s="12">
        <v>255705667.44999999</v>
      </c>
      <c r="E8887" s="13">
        <v>3934000000</v>
      </c>
      <c r="F8887" s="11">
        <v>6.4999255223690904</v>
      </c>
      <c r="G8887" s="12">
        <v>255707070.05000001</v>
      </c>
      <c r="I8887" s="13">
        <v>4384000000</v>
      </c>
      <c r="J8887" s="11">
        <v>11.5</v>
      </c>
      <c r="K8887" s="12">
        <v>504160000</v>
      </c>
      <c r="M8887" s="13">
        <v>4384000000</v>
      </c>
      <c r="N8887" s="11">
        <v>11.5</v>
      </c>
      <c r="O8887" s="12">
        <v>504160000</v>
      </c>
      <c r="Q8887" s="13">
        <v>6584000000</v>
      </c>
      <c r="R8887" s="11">
        <v>1.2499999240583233</v>
      </c>
      <c r="S8887" s="11">
        <v>1.25</v>
      </c>
      <c r="T8887" s="12">
        <v>8229999.5</v>
      </c>
      <c r="U8887" s="12">
        <v>8229999.5</v>
      </c>
    </row>
    <row r="8888" spans="1:21" x14ac:dyDescent="0.2">
      <c r="A8888" s="13">
        <v>3935000000</v>
      </c>
      <c r="B8888" s="11">
        <v>6.4998898970775096</v>
      </c>
      <c r="C8888" s="12">
        <v>255770667.44999999</v>
      </c>
      <c r="E8888" s="13">
        <v>3935000000</v>
      </c>
      <c r="F8888" s="11">
        <v>6.4999255412960615</v>
      </c>
      <c r="G8888" s="12">
        <v>255772070.05000001</v>
      </c>
      <c r="I8888" s="13">
        <v>4385000000</v>
      </c>
      <c r="J8888" s="11">
        <v>11.5</v>
      </c>
      <c r="K8888" s="12">
        <v>504275000</v>
      </c>
      <c r="M8888" s="13">
        <v>4385000000</v>
      </c>
      <c r="N8888" s="11">
        <v>11.5</v>
      </c>
      <c r="O8888" s="12">
        <v>504275000</v>
      </c>
      <c r="Q8888" s="13">
        <v>6585000000</v>
      </c>
      <c r="R8888" s="11">
        <v>1.2499999240698556</v>
      </c>
      <c r="S8888" s="11">
        <v>1.25</v>
      </c>
      <c r="T8888" s="12">
        <v>8231249.5</v>
      </c>
      <c r="U8888" s="12">
        <v>8231249.5</v>
      </c>
    </row>
    <row r="8889" spans="1:21" x14ac:dyDescent="0.2">
      <c r="A8889" s="13">
        <v>3936000000</v>
      </c>
      <c r="B8889" s="11">
        <v>6.4998899250508124</v>
      </c>
      <c r="C8889" s="12">
        <v>255835667.44999999</v>
      </c>
      <c r="E8889" s="13">
        <v>3936000000</v>
      </c>
      <c r="F8889" s="11">
        <v>6.4999255602134154</v>
      </c>
      <c r="G8889" s="12">
        <v>255837070.05000001</v>
      </c>
      <c r="I8889" s="13">
        <v>4386000000</v>
      </c>
      <c r="J8889" s="11">
        <v>11.5</v>
      </c>
      <c r="K8889" s="12">
        <v>504390000</v>
      </c>
      <c r="M8889" s="13">
        <v>4386000000</v>
      </c>
      <c r="N8889" s="11">
        <v>11.5</v>
      </c>
      <c r="O8889" s="12">
        <v>504390000</v>
      </c>
      <c r="Q8889" s="13">
        <v>6586000000</v>
      </c>
      <c r="R8889" s="11">
        <v>1.2499999240813846</v>
      </c>
      <c r="S8889" s="11">
        <v>1.25</v>
      </c>
      <c r="T8889" s="12">
        <v>8232499.5</v>
      </c>
      <c r="U8889" s="12">
        <v>8232499.5</v>
      </c>
    </row>
    <row r="8890" spans="1:21" x14ac:dyDescent="0.2">
      <c r="A8890" s="13">
        <v>3937000000</v>
      </c>
      <c r="B8890" s="11">
        <v>6.4998899530099061</v>
      </c>
      <c r="C8890" s="12">
        <v>255900667.44999999</v>
      </c>
      <c r="E8890" s="13">
        <v>3937000000</v>
      </c>
      <c r="F8890" s="11">
        <v>6.4999255791211592</v>
      </c>
      <c r="G8890" s="12">
        <v>255902070.05000001</v>
      </c>
      <c r="I8890" s="13">
        <v>4387000000</v>
      </c>
      <c r="J8890" s="11">
        <v>11.5</v>
      </c>
      <c r="K8890" s="12">
        <v>504505000</v>
      </c>
      <c r="M8890" s="13">
        <v>4387000000</v>
      </c>
      <c r="N8890" s="11">
        <v>11.5</v>
      </c>
      <c r="O8890" s="12">
        <v>504505000</v>
      </c>
      <c r="Q8890" s="13">
        <v>6587000000</v>
      </c>
      <c r="R8890" s="11">
        <v>1.2499999240929103</v>
      </c>
      <c r="S8890" s="11">
        <v>1.25</v>
      </c>
      <c r="T8890" s="12">
        <v>8233749.5</v>
      </c>
      <c r="U8890" s="12">
        <v>8233749.5</v>
      </c>
    </row>
    <row r="8891" spans="1:21" x14ac:dyDescent="0.2">
      <c r="A8891" s="13">
        <v>3938000000</v>
      </c>
      <c r="B8891" s="11">
        <v>6.4998899809547996</v>
      </c>
      <c r="C8891" s="12">
        <v>255965667.44999999</v>
      </c>
      <c r="E8891" s="13">
        <v>3938000000</v>
      </c>
      <c r="F8891" s="11">
        <v>6.4999255980192991</v>
      </c>
      <c r="G8891" s="12">
        <v>255967070.05000001</v>
      </c>
      <c r="I8891" s="13">
        <v>4388000000</v>
      </c>
      <c r="J8891" s="11">
        <v>11.5</v>
      </c>
      <c r="K8891" s="12">
        <v>504620000</v>
      </c>
      <c r="M8891" s="13">
        <v>4388000000</v>
      </c>
      <c r="N8891" s="11">
        <v>11.5</v>
      </c>
      <c r="O8891" s="12">
        <v>504620000</v>
      </c>
      <c r="Q8891" s="13">
        <v>6588000000</v>
      </c>
      <c r="R8891" s="11">
        <v>1.2499999241044322</v>
      </c>
      <c r="S8891" s="11">
        <v>1.25</v>
      </c>
      <c r="T8891" s="12">
        <v>8234999.5</v>
      </c>
      <c r="U8891" s="12">
        <v>8234999.5</v>
      </c>
    </row>
    <row r="8892" spans="1:21" x14ac:dyDescent="0.2">
      <c r="A8892" s="13">
        <v>3939000000</v>
      </c>
      <c r="B8892" s="11">
        <v>6.4998900088855036</v>
      </c>
      <c r="C8892" s="12">
        <v>256030667.44999999</v>
      </c>
      <c r="E8892" s="13">
        <v>3939000000</v>
      </c>
      <c r="F8892" s="11">
        <v>6.499925616907845</v>
      </c>
      <c r="G8892" s="12">
        <v>256032070.05000001</v>
      </c>
      <c r="I8892" s="13">
        <v>4389000000</v>
      </c>
      <c r="J8892" s="11">
        <v>11.5</v>
      </c>
      <c r="K8892" s="12">
        <v>504735000</v>
      </c>
      <c r="M8892" s="13">
        <v>4389000000</v>
      </c>
      <c r="N8892" s="11">
        <v>11.5</v>
      </c>
      <c r="O8892" s="12">
        <v>504735000</v>
      </c>
      <c r="Q8892" s="13">
        <v>6589000000</v>
      </c>
      <c r="R8892" s="11">
        <v>1.2499999241159507</v>
      </c>
      <c r="S8892" s="11">
        <v>1.25</v>
      </c>
      <c r="T8892" s="12">
        <v>8236249.5</v>
      </c>
      <c r="U8892" s="12">
        <v>8236249.5</v>
      </c>
    </row>
    <row r="8893" spans="1:21" x14ac:dyDescent="0.2">
      <c r="A8893" s="13">
        <v>3940000000</v>
      </c>
      <c r="B8893" s="11">
        <v>6.4998900368020305</v>
      </c>
      <c r="C8893" s="12">
        <v>256095667.44999999</v>
      </c>
      <c r="E8893" s="13">
        <v>3940000000</v>
      </c>
      <c r="F8893" s="11">
        <v>6.499925635786802</v>
      </c>
      <c r="G8893" s="12">
        <v>256097070.05000001</v>
      </c>
      <c r="I8893" s="13">
        <v>4390000000</v>
      </c>
      <c r="J8893" s="11">
        <v>11.5</v>
      </c>
      <c r="K8893" s="12">
        <v>504850000</v>
      </c>
      <c r="M8893" s="13">
        <v>4390000000</v>
      </c>
      <c r="N8893" s="11">
        <v>11.5</v>
      </c>
      <c r="O8893" s="12">
        <v>504850000</v>
      </c>
      <c r="Q8893" s="13">
        <v>6590000000</v>
      </c>
      <c r="R8893" s="11">
        <v>1.249999924127466</v>
      </c>
      <c r="S8893" s="11">
        <v>1.25</v>
      </c>
      <c r="T8893" s="12">
        <v>8237499.5</v>
      </c>
      <c r="U8893" s="12">
        <v>8237499.5</v>
      </c>
    </row>
    <row r="8894" spans="1:21" x14ac:dyDescent="0.2">
      <c r="A8894" s="13">
        <v>3941000000</v>
      </c>
      <c r="B8894" s="11">
        <v>6.4998900647043891</v>
      </c>
      <c r="C8894" s="12">
        <v>256160667.44999999</v>
      </c>
      <c r="E8894" s="13">
        <v>3941000000</v>
      </c>
      <c r="F8894" s="11">
        <v>6.4999256546561783</v>
      </c>
      <c r="G8894" s="12">
        <v>256162070.05000001</v>
      </c>
      <c r="I8894" s="13">
        <v>4391000000</v>
      </c>
      <c r="J8894" s="11">
        <v>11.5</v>
      </c>
      <c r="K8894" s="12">
        <v>504965000</v>
      </c>
      <c r="M8894" s="13">
        <v>4391000000</v>
      </c>
      <c r="N8894" s="11">
        <v>11.5</v>
      </c>
      <c r="O8894" s="12">
        <v>504965000</v>
      </c>
      <c r="Q8894" s="13">
        <v>6591000000</v>
      </c>
      <c r="R8894" s="11">
        <v>1.2499999241389774</v>
      </c>
      <c r="S8894" s="11">
        <v>1.25</v>
      </c>
      <c r="T8894" s="12">
        <v>8238749.5</v>
      </c>
      <c r="U8894" s="12">
        <v>8238749.5</v>
      </c>
    </row>
    <row r="8895" spans="1:21" x14ac:dyDescent="0.2">
      <c r="A8895" s="13">
        <v>3942000000</v>
      </c>
      <c r="B8895" s="11">
        <v>6.499890092592592</v>
      </c>
      <c r="C8895" s="12">
        <v>256225667.44999999</v>
      </c>
      <c r="E8895" s="13">
        <v>3942000000</v>
      </c>
      <c r="F8895" s="11">
        <v>6.4999256735159827</v>
      </c>
      <c r="G8895" s="12">
        <v>256227070.05000001</v>
      </c>
      <c r="I8895" s="13">
        <v>4392000000</v>
      </c>
      <c r="J8895" s="11">
        <v>11.5</v>
      </c>
      <c r="K8895" s="12">
        <v>505080000</v>
      </c>
      <c r="M8895" s="13">
        <v>4392000000</v>
      </c>
      <c r="N8895" s="11">
        <v>11.5</v>
      </c>
      <c r="O8895" s="12">
        <v>505080000</v>
      </c>
      <c r="Q8895" s="13">
        <v>6592000000</v>
      </c>
      <c r="R8895" s="11">
        <v>1.2499999241504853</v>
      </c>
      <c r="S8895" s="11">
        <v>1.25</v>
      </c>
      <c r="T8895" s="12">
        <v>8239999.5</v>
      </c>
      <c r="U8895" s="12">
        <v>8239999.5</v>
      </c>
    </row>
    <row r="8896" spans="1:21" x14ac:dyDescent="0.2">
      <c r="A8896" s="13">
        <v>3943000000</v>
      </c>
      <c r="B8896" s="11">
        <v>6.4998901204666488</v>
      </c>
      <c r="C8896" s="12">
        <v>256290667.44999999</v>
      </c>
      <c r="E8896" s="13">
        <v>3943000000</v>
      </c>
      <c r="F8896" s="11">
        <v>6.4999256923662196</v>
      </c>
      <c r="G8896" s="12">
        <v>256292070.05000001</v>
      </c>
      <c r="I8896" s="13">
        <v>4393000000</v>
      </c>
      <c r="J8896" s="11">
        <v>11.5</v>
      </c>
      <c r="K8896" s="12">
        <v>505195000</v>
      </c>
      <c r="M8896" s="13">
        <v>4393000000</v>
      </c>
      <c r="N8896" s="11">
        <v>11.5</v>
      </c>
      <c r="O8896" s="12">
        <v>505195000</v>
      </c>
      <c r="Q8896" s="13">
        <v>6593000000</v>
      </c>
      <c r="R8896" s="11">
        <v>1.2499999241619899</v>
      </c>
      <c r="S8896" s="11">
        <v>1.25</v>
      </c>
      <c r="T8896" s="12">
        <v>8241249.5</v>
      </c>
      <c r="U8896" s="12">
        <v>8241249.5</v>
      </c>
    </row>
    <row r="8897" spans="1:21" x14ac:dyDescent="0.2">
      <c r="A8897" s="13">
        <v>3944000000</v>
      </c>
      <c r="B8897" s="11">
        <v>6.4998901483265721</v>
      </c>
      <c r="C8897" s="12">
        <v>256355667.44999999</v>
      </c>
      <c r="E8897" s="13">
        <v>3944000000</v>
      </c>
      <c r="F8897" s="11">
        <v>6.4999257112068971</v>
      </c>
      <c r="G8897" s="12">
        <v>256357070.05000001</v>
      </c>
      <c r="I8897" s="13">
        <v>4394000000</v>
      </c>
      <c r="J8897" s="11">
        <v>11.5</v>
      </c>
      <c r="K8897" s="12">
        <v>505310000</v>
      </c>
      <c r="M8897" s="13">
        <v>4394000000</v>
      </c>
      <c r="N8897" s="11">
        <v>11.5</v>
      </c>
      <c r="O8897" s="12">
        <v>505310000</v>
      </c>
      <c r="Q8897" s="13">
        <v>6594000000</v>
      </c>
      <c r="R8897" s="11">
        <v>1.2499999241734912</v>
      </c>
      <c r="S8897" s="11">
        <v>1.25</v>
      </c>
      <c r="T8897" s="12">
        <v>8242499.5</v>
      </c>
      <c r="U8897" s="12">
        <v>8242499.5</v>
      </c>
    </row>
    <row r="8898" spans="1:21" x14ac:dyDescent="0.2">
      <c r="A8898" s="13">
        <v>3945000000</v>
      </c>
      <c r="B8898" s="11">
        <v>6.4998901761723697</v>
      </c>
      <c r="C8898" s="12">
        <v>256420667.44999999</v>
      </c>
      <c r="E8898" s="13">
        <v>3945000000</v>
      </c>
      <c r="F8898" s="11">
        <v>6.4999257300380222</v>
      </c>
      <c r="G8898" s="12">
        <v>256422070.05000001</v>
      </c>
      <c r="I8898" s="13">
        <v>4395000000</v>
      </c>
      <c r="J8898" s="11">
        <v>11.5</v>
      </c>
      <c r="K8898" s="12">
        <v>505425000</v>
      </c>
      <c r="M8898" s="13">
        <v>4395000000</v>
      </c>
      <c r="N8898" s="11">
        <v>11.5</v>
      </c>
      <c r="O8898" s="12">
        <v>505425000</v>
      </c>
      <c r="Q8898" s="13">
        <v>6595000000</v>
      </c>
      <c r="R8898" s="11">
        <v>1.2499999241849886</v>
      </c>
      <c r="S8898" s="11">
        <v>1.25</v>
      </c>
      <c r="T8898" s="12">
        <v>8243749.5</v>
      </c>
      <c r="U8898" s="12">
        <v>8243749.5</v>
      </c>
    </row>
    <row r="8899" spans="1:21" x14ac:dyDescent="0.2">
      <c r="A8899" s="13">
        <v>3946000000</v>
      </c>
      <c r="B8899" s="11">
        <v>6.4998902040040534</v>
      </c>
      <c r="C8899" s="12">
        <v>256485667.44999999</v>
      </c>
      <c r="E8899" s="13">
        <v>3946000000</v>
      </c>
      <c r="F8899" s="11">
        <v>6.4999257488596047</v>
      </c>
      <c r="G8899" s="12">
        <v>256487070.05000001</v>
      </c>
      <c r="I8899" s="13">
        <v>4396000000</v>
      </c>
      <c r="J8899" s="11">
        <v>11.5</v>
      </c>
      <c r="K8899" s="12">
        <v>505540000</v>
      </c>
      <c r="M8899" s="13">
        <v>4396000000</v>
      </c>
      <c r="N8899" s="11">
        <v>11.5</v>
      </c>
      <c r="O8899" s="12">
        <v>505540000</v>
      </c>
      <c r="Q8899" s="13">
        <v>6596000000</v>
      </c>
      <c r="R8899" s="11">
        <v>1.2499999241964828</v>
      </c>
      <c r="S8899" s="11">
        <v>1.25</v>
      </c>
      <c r="T8899" s="12">
        <v>8244999.5</v>
      </c>
      <c r="U8899" s="12">
        <v>8244999.5</v>
      </c>
    </row>
    <row r="8900" spans="1:21" x14ac:dyDescent="0.2">
      <c r="A8900" s="13">
        <v>3947000000</v>
      </c>
      <c r="B8900" s="11">
        <v>6.4998902318216363</v>
      </c>
      <c r="C8900" s="12">
        <v>256550667.44999999</v>
      </c>
      <c r="E8900" s="13">
        <v>3947000000</v>
      </c>
      <c r="F8900" s="11">
        <v>6.4999257676716491</v>
      </c>
      <c r="G8900" s="12">
        <v>256552070.05000001</v>
      </c>
      <c r="I8900" s="13">
        <v>4397000000</v>
      </c>
      <c r="J8900" s="11">
        <v>11.5</v>
      </c>
      <c r="K8900" s="12">
        <v>505655000</v>
      </c>
      <c r="M8900" s="13">
        <v>4397000000</v>
      </c>
      <c r="N8900" s="11">
        <v>11.5</v>
      </c>
      <c r="O8900" s="12">
        <v>505655000</v>
      </c>
      <c r="Q8900" s="13">
        <v>6597000000</v>
      </c>
      <c r="R8900" s="11">
        <v>1.2499999242079733</v>
      </c>
      <c r="S8900" s="11">
        <v>1.25</v>
      </c>
      <c r="T8900" s="12">
        <v>8246249.5</v>
      </c>
      <c r="U8900" s="12">
        <v>8246249.5</v>
      </c>
    </row>
    <row r="8901" spans="1:21" x14ac:dyDescent="0.2">
      <c r="A8901" s="13">
        <v>3948000000</v>
      </c>
      <c r="B8901" s="11">
        <v>6.4998902596251265</v>
      </c>
      <c r="C8901" s="12">
        <v>256615667.44999999</v>
      </c>
      <c r="E8901" s="13">
        <v>3948000000</v>
      </c>
      <c r="F8901" s="11">
        <v>6.4999257864741642</v>
      </c>
      <c r="G8901" s="12">
        <v>256617070.05000001</v>
      </c>
      <c r="I8901" s="13">
        <v>4398000000</v>
      </c>
      <c r="J8901" s="11">
        <v>11.5</v>
      </c>
      <c r="K8901" s="12">
        <v>505770000</v>
      </c>
      <c r="M8901" s="13">
        <v>4398000000</v>
      </c>
      <c r="N8901" s="11">
        <v>11.5</v>
      </c>
      <c r="O8901" s="12">
        <v>505770000</v>
      </c>
      <c r="Q8901" s="13">
        <v>6598000000</v>
      </c>
      <c r="R8901" s="11">
        <v>1.2499999242194604</v>
      </c>
      <c r="S8901" s="11">
        <v>1.25</v>
      </c>
      <c r="T8901" s="12">
        <v>8247499.5</v>
      </c>
      <c r="U8901" s="12">
        <v>8247499.5</v>
      </c>
    </row>
    <row r="8902" spans="1:21" x14ac:dyDescent="0.2">
      <c r="A8902" s="13">
        <v>3949000000</v>
      </c>
      <c r="B8902" s="11">
        <v>6.4998902874145355</v>
      </c>
      <c r="C8902" s="12">
        <v>256680667.44999999</v>
      </c>
      <c r="E8902" s="13">
        <v>3949000000</v>
      </c>
      <c r="F8902" s="11">
        <v>6.4999258052671562</v>
      </c>
      <c r="G8902" s="12">
        <v>256682070.05000001</v>
      </c>
      <c r="I8902" s="13">
        <v>4399000000</v>
      </c>
      <c r="J8902" s="11">
        <v>11.5</v>
      </c>
      <c r="K8902" s="12">
        <v>505885000</v>
      </c>
      <c r="M8902" s="13">
        <v>4399000000</v>
      </c>
      <c r="N8902" s="11">
        <v>11.5</v>
      </c>
      <c r="O8902" s="12">
        <v>505885000</v>
      </c>
      <c r="Q8902" s="13">
        <v>6599000000</v>
      </c>
      <c r="R8902" s="11">
        <v>1.2499999242309441</v>
      </c>
      <c r="S8902" s="11">
        <v>1.25</v>
      </c>
      <c r="T8902" s="12">
        <v>8248749.5</v>
      </c>
      <c r="U8902" s="12">
        <v>8248749.5</v>
      </c>
    </row>
    <row r="8903" spans="1:21" x14ac:dyDescent="0.2">
      <c r="A8903" s="13">
        <v>3950000000</v>
      </c>
      <c r="B8903" s="11">
        <v>6.499890315189873</v>
      </c>
      <c r="C8903" s="12">
        <v>256745667.44999999</v>
      </c>
      <c r="E8903" s="13">
        <v>3950000000</v>
      </c>
      <c r="F8903" s="11">
        <v>6.4999258240506324</v>
      </c>
      <c r="G8903" s="12">
        <v>256747070.05000001</v>
      </c>
      <c r="I8903" s="13">
        <v>4400000000</v>
      </c>
      <c r="J8903" s="11">
        <v>11.5</v>
      </c>
      <c r="K8903" s="12">
        <v>506000000</v>
      </c>
      <c r="M8903" s="13">
        <v>4400000000</v>
      </c>
      <c r="N8903" s="11">
        <v>11.5</v>
      </c>
      <c r="O8903" s="12">
        <v>506000000</v>
      </c>
      <c r="Q8903" s="13">
        <v>6600000000</v>
      </c>
      <c r="R8903" s="11">
        <v>1.2499999242424242</v>
      </c>
      <c r="S8903" s="11">
        <v>1.25</v>
      </c>
      <c r="T8903" s="12">
        <v>8249999.5</v>
      </c>
      <c r="U8903" s="12">
        <v>8249999.5</v>
      </c>
    </row>
    <row r="8904" spans="1:21" x14ac:dyDescent="0.2">
      <c r="A8904" s="13">
        <v>3951000000</v>
      </c>
      <c r="B8904" s="11">
        <v>6.4998903429511508</v>
      </c>
      <c r="C8904" s="12">
        <v>256810667.44999999</v>
      </c>
      <c r="E8904" s="13">
        <v>3951000000</v>
      </c>
      <c r="F8904" s="11">
        <v>6.4999258428246014</v>
      </c>
      <c r="G8904" s="12">
        <v>256812070.05000001</v>
      </c>
      <c r="I8904" s="13">
        <v>4401000000</v>
      </c>
      <c r="J8904" s="11">
        <v>11.5</v>
      </c>
      <c r="K8904" s="12">
        <v>506115000</v>
      </c>
      <c r="M8904" s="13">
        <v>4401000000</v>
      </c>
      <c r="N8904" s="11">
        <v>11.5</v>
      </c>
      <c r="O8904" s="12">
        <v>506115000</v>
      </c>
      <c r="Q8904" s="13">
        <v>6601000000</v>
      </c>
      <c r="R8904" s="11">
        <v>1.2499999242539011</v>
      </c>
      <c r="S8904" s="11">
        <v>1.25</v>
      </c>
      <c r="T8904" s="12">
        <v>8251249.5</v>
      </c>
      <c r="U8904" s="12">
        <v>8251249.5</v>
      </c>
    </row>
    <row r="8905" spans="1:21" x14ac:dyDescent="0.2">
      <c r="A8905" s="13">
        <v>3952000000</v>
      </c>
      <c r="B8905" s="11">
        <v>6.4998903706983802</v>
      </c>
      <c r="C8905" s="12">
        <v>256875667.44999999</v>
      </c>
      <c r="E8905" s="13">
        <v>3952000000</v>
      </c>
      <c r="F8905" s="11">
        <v>6.4999258615890687</v>
      </c>
      <c r="G8905" s="12">
        <v>256877070.05000001</v>
      </c>
      <c r="I8905" s="13">
        <v>4402000000</v>
      </c>
      <c r="J8905" s="11">
        <v>11.5</v>
      </c>
      <c r="K8905" s="12">
        <v>506230000</v>
      </c>
      <c r="M8905" s="13">
        <v>4402000000</v>
      </c>
      <c r="N8905" s="11">
        <v>11.5</v>
      </c>
      <c r="O8905" s="12">
        <v>506230000</v>
      </c>
      <c r="Q8905" s="13">
        <v>6602000000</v>
      </c>
      <c r="R8905" s="11">
        <v>1.2499999242653743</v>
      </c>
      <c r="S8905" s="11">
        <v>1.25</v>
      </c>
      <c r="T8905" s="12">
        <v>8252499.5</v>
      </c>
      <c r="U8905" s="12">
        <v>8252499.5</v>
      </c>
    </row>
    <row r="8906" spans="1:21" x14ac:dyDescent="0.2">
      <c r="A8906" s="13">
        <v>3953000000</v>
      </c>
      <c r="B8906" s="11">
        <v>6.499890398431571</v>
      </c>
      <c r="C8906" s="12">
        <v>256940667.44999999</v>
      </c>
      <c r="E8906" s="13">
        <v>3953000000</v>
      </c>
      <c r="F8906" s="11">
        <v>6.4999258803440432</v>
      </c>
      <c r="G8906" s="12">
        <v>256942070.05000001</v>
      </c>
      <c r="I8906" s="13">
        <v>4403000000</v>
      </c>
      <c r="J8906" s="11">
        <v>11.5</v>
      </c>
      <c r="K8906" s="12">
        <v>506345000</v>
      </c>
      <c r="M8906" s="13">
        <v>4403000000</v>
      </c>
      <c r="N8906" s="11">
        <v>11.5</v>
      </c>
      <c r="O8906" s="12">
        <v>506345000</v>
      </c>
      <c r="Q8906" s="13">
        <v>6603000000</v>
      </c>
      <c r="R8906" s="11">
        <v>1.2499999242768438</v>
      </c>
      <c r="S8906" s="11">
        <v>1.25</v>
      </c>
      <c r="T8906" s="12">
        <v>8253749.5</v>
      </c>
      <c r="U8906" s="12">
        <v>8253749.5</v>
      </c>
    </row>
    <row r="8907" spans="1:21" x14ac:dyDescent="0.2">
      <c r="A8907" s="13">
        <v>3954000000</v>
      </c>
      <c r="B8907" s="11">
        <v>6.4998904261507322</v>
      </c>
      <c r="C8907" s="12">
        <v>257005667.44999999</v>
      </c>
      <c r="E8907" s="13">
        <v>3954000000</v>
      </c>
      <c r="F8907" s="11">
        <v>6.4999258990895301</v>
      </c>
      <c r="G8907" s="12">
        <v>257007070.05000001</v>
      </c>
      <c r="I8907" s="13">
        <v>4404000000</v>
      </c>
      <c r="J8907" s="11">
        <v>11.5</v>
      </c>
      <c r="K8907" s="12">
        <v>506460000</v>
      </c>
      <c r="M8907" s="13">
        <v>4404000000</v>
      </c>
      <c r="N8907" s="11">
        <v>11.5</v>
      </c>
      <c r="O8907" s="12">
        <v>506460000</v>
      </c>
      <c r="Q8907" s="13">
        <v>6604000000</v>
      </c>
      <c r="R8907" s="11">
        <v>1.24999992428831</v>
      </c>
      <c r="S8907" s="11">
        <v>1.25</v>
      </c>
      <c r="T8907" s="12">
        <v>8254999.5</v>
      </c>
      <c r="U8907" s="12">
        <v>8254999.5</v>
      </c>
    </row>
    <row r="8908" spans="1:21" x14ac:dyDescent="0.2">
      <c r="A8908" s="13">
        <v>3955000000</v>
      </c>
      <c r="B8908" s="11">
        <v>6.4998904538558779</v>
      </c>
      <c r="C8908" s="12">
        <v>257070667.44999999</v>
      </c>
      <c r="E8908" s="13">
        <v>3955000000</v>
      </c>
      <c r="F8908" s="11">
        <v>6.4999259178255375</v>
      </c>
      <c r="G8908" s="12">
        <v>257072070.05000001</v>
      </c>
      <c r="I8908" s="13">
        <v>4405000000</v>
      </c>
      <c r="J8908" s="11">
        <v>11.5</v>
      </c>
      <c r="K8908" s="12">
        <v>506575000</v>
      </c>
      <c r="M8908" s="13">
        <v>4405000000</v>
      </c>
      <c r="N8908" s="11">
        <v>11.5</v>
      </c>
      <c r="O8908" s="12">
        <v>506575000</v>
      </c>
      <c r="Q8908" s="13">
        <v>6605000000</v>
      </c>
      <c r="R8908" s="11">
        <v>1.2499999242997728</v>
      </c>
      <c r="S8908" s="11">
        <v>1.25</v>
      </c>
      <c r="T8908" s="12">
        <v>8256249.5</v>
      </c>
      <c r="U8908" s="12">
        <v>8256249.5</v>
      </c>
    </row>
    <row r="8909" spans="1:21" x14ac:dyDescent="0.2">
      <c r="A8909" s="13">
        <v>3956000000</v>
      </c>
      <c r="B8909" s="11">
        <v>6.4998904815470171</v>
      </c>
      <c r="C8909" s="12">
        <v>257135667.44999999</v>
      </c>
      <c r="E8909" s="13">
        <v>3956000000</v>
      </c>
      <c r="F8909" s="11">
        <v>6.4999259365520725</v>
      </c>
      <c r="G8909" s="12">
        <v>257137070.05000001</v>
      </c>
      <c r="I8909" s="13">
        <v>4406000000</v>
      </c>
      <c r="J8909" s="11">
        <v>11.5</v>
      </c>
      <c r="K8909" s="12">
        <v>506690000</v>
      </c>
      <c r="M8909" s="13">
        <v>4406000000</v>
      </c>
      <c r="N8909" s="11">
        <v>11.5</v>
      </c>
      <c r="O8909" s="12">
        <v>506690000</v>
      </c>
      <c r="Q8909" s="13">
        <v>6606000000</v>
      </c>
      <c r="R8909" s="11">
        <v>1.2499999243112323</v>
      </c>
      <c r="S8909" s="11">
        <v>1.25</v>
      </c>
      <c r="T8909" s="12">
        <v>8257499.5</v>
      </c>
      <c r="U8909" s="12">
        <v>8257499.5</v>
      </c>
    </row>
    <row r="8910" spans="1:21" x14ac:dyDescent="0.2">
      <c r="A8910" s="13">
        <v>3957000000</v>
      </c>
      <c r="B8910" s="11">
        <v>6.4998905092241603</v>
      </c>
      <c r="C8910" s="12">
        <v>257200667.44999999</v>
      </c>
      <c r="E8910" s="13">
        <v>3957000000</v>
      </c>
      <c r="F8910" s="11">
        <v>6.499925955269144</v>
      </c>
      <c r="G8910" s="12">
        <v>257202070.05000001</v>
      </c>
      <c r="I8910" s="13">
        <v>4407000000</v>
      </c>
      <c r="J8910" s="11">
        <v>11.5</v>
      </c>
      <c r="K8910" s="12">
        <v>506805000</v>
      </c>
      <c r="M8910" s="13">
        <v>4407000000</v>
      </c>
      <c r="N8910" s="11">
        <v>11.5</v>
      </c>
      <c r="O8910" s="12">
        <v>506805000</v>
      </c>
      <c r="Q8910" s="13">
        <v>6607000000</v>
      </c>
      <c r="R8910" s="11">
        <v>1.249999924322688</v>
      </c>
      <c r="S8910" s="11">
        <v>1.25</v>
      </c>
      <c r="T8910" s="12">
        <v>8258749.5</v>
      </c>
      <c r="U8910" s="12">
        <v>8258749.5</v>
      </c>
    </row>
    <row r="8911" spans="1:21" x14ac:dyDescent="0.2">
      <c r="A8911" s="13">
        <v>3958000000</v>
      </c>
      <c r="B8911" s="11">
        <v>6.4998905368873166</v>
      </c>
      <c r="C8911" s="12">
        <v>257265667.44999999</v>
      </c>
      <c r="E8911" s="13">
        <v>3958000000</v>
      </c>
      <c r="F8911" s="11">
        <v>6.4999259739767554</v>
      </c>
      <c r="G8911" s="12">
        <v>257267070.05000001</v>
      </c>
      <c r="I8911" s="13">
        <v>4408000000</v>
      </c>
      <c r="J8911" s="11">
        <v>11.5</v>
      </c>
      <c r="K8911" s="12">
        <v>506920000</v>
      </c>
      <c r="M8911" s="13">
        <v>4408000000</v>
      </c>
      <c r="N8911" s="11">
        <v>11.5</v>
      </c>
      <c r="O8911" s="12">
        <v>506920000</v>
      </c>
      <c r="Q8911" s="13">
        <v>6608000000</v>
      </c>
      <c r="R8911" s="11">
        <v>1.2499999243341404</v>
      </c>
      <c r="S8911" s="11">
        <v>1.25</v>
      </c>
      <c r="T8911" s="12">
        <v>8259999.5</v>
      </c>
      <c r="U8911" s="12">
        <v>8259999.5</v>
      </c>
    </row>
    <row r="8912" spans="1:21" x14ac:dyDescent="0.2">
      <c r="A8912" s="13">
        <v>3959000000</v>
      </c>
      <c r="B8912" s="11">
        <v>6.499890564536499</v>
      </c>
      <c r="C8912" s="12">
        <v>257330667.44999999</v>
      </c>
      <c r="E8912" s="13">
        <v>3959000000</v>
      </c>
      <c r="F8912" s="11">
        <v>6.4999259926749184</v>
      </c>
      <c r="G8912" s="12">
        <v>257332070.05000001</v>
      </c>
      <c r="I8912" s="13">
        <v>4409000000</v>
      </c>
      <c r="J8912" s="11">
        <v>11.5</v>
      </c>
      <c r="K8912" s="12">
        <v>507035000</v>
      </c>
      <c r="M8912" s="13">
        <v>4409000000</v>
      </c>
      <c r="N8912" s="11">
        <v>11.5</v>
      </c>
      <c r="O8912" s="12">
        <v>507035000</v>
      </c>
      <c r="Q8912" s="13">
        <v>6609000000</v>
      </c>
      <c r="R8912" s="11">
        <v>1.2499999243455893</v>
      </c>
      <c r="S8912" s="11">
        <v>1.25</v>
      </c>
      <c r="T8912" s="12">
        <v>8261249.5</v>
      </c>
      <c r="U8912" s="12">
        <v>8261249.5</v>
      </c>
    </row>
    <row r="8913" spans="1:21" x14ac:dyDescent="0.2">
      <c r="A8913" s="13">
        <v>3960000000</v>
      </c>
      <c r="B8913" s="11">
        <v>6.4998905921717167</v>
      </c>
      <c r="C8913" s="12">
        <v>257395667.44999999</v>
      </c>
      <c r="E8913" s="13">
        <v>3960000000</v>
      </c>
      <c r="F8913" s="11">
        <v>6.4999260113636366</v>
      </c>
      <c r="G8913" s="12">
        <v>257397070.05000001</v>
      </c>
      <c r="I8913" s="13">
        <v>4410000000</v>
      </c>
      <c r="J8913" s="11">
        <v>11.5</v>
      </c>
      <c r="K8913" s="12">
        <v>507150000</v>
      </c>
      <c r="M8913" s="13">
        <v>4410000000</v>
      </c>
      <c r="N8913" s="11">
        <v>11.5</v>
      </c>
      <c r="O8913" s="12">
        <v>507150000</v>
      </c>
      <c r="Q8913" s="13">
        <v>6610000000</v>
      </c>
      <c r="R8913" s="11">
        <v>1.2499999243570348</v>
      </c>
      <c r="S8913" s="11">
        <v>1.25</v>
      </c>
      <c r="T8913" s="12">
        <v>8262499.5</v>
      </c>
      <c r="U8913" s="12">
        <v>8262499.5</v>
      </c>
    </row>
    <row r="8914" spans="1:21" x14ac:dyDescent="0.2">
      <c r="A8914" s="13">
        <v>3961000000</v>
      </c>
      <c r="B8914" s="11">
        <v>6.4998906197929802</v>
      </c>
      <c r="C8914" s="12">
        <v>257460667.44999999</v>
      </c>
      <c r="E8914" s="13">
        <v>3961000000</v>
      </c>
      <c r="F8914" s="11">
        <v>6.4999260300429187</v>
      </c>
      <c r="G8914" s="12">
        <v>257462070.05000001</v>
      </c>
      <c r="I8914" s="13">
        <v>4411000000</v>
      </c>
      <c r="J8914" s="11">
        <v>11.5</v>
      </c>
      <c r="K8914" s="12">
        <v>507265000</v>
      </c>
      <c r="M8914" s="13">
        <v>4411000000</v>
      </c>
      <c r="N8914" s="11">
        <v>11.5</v>
      </c>
      <c r="O8914" s="12">
        <v>507265000</v>
      </c>
      <c r="Q8914" s="13">
        <v>6611000000</v>
      </c>
      <c r="R8914" s="11">
        <v>1.249999924368477</v>
      </c>
      <c r="S8914" s="11">
        <v>1.25</v>
      </c>
      <c r="T8914" s="12">
        <v>8263749.5</v>
      </c>
      <c r="U8914" s="12">
        <v>8263749.5</v>
      </c>
    </row>
    <row r="8915" spans="1:21" x14ac:dyDescent="0.2">
      <c r="A8915" s="13">
        <v>3962000000</v>
      </c>
      <c r="B8915" s="11">
        <v>6.4998906474003029</v>
      </c>
      <c r="C8915" s="12">
        <v>257525667.44999999</v>
      </c>
      <c r="E8915" s="13">
        <v>3962000000</v>
      </c>
      <c r="F8915" s="11">
        <v>6.4999260487127719</v>
      </c>
      <c r="G8915" s="12">
        <v>257527070.05000001</v>
      </c>
      <c r="I8915" s="13">
        <v>4412000000</v>
      </c>
      <c r="J8915" s="11">
        <v>11.5</v>
      </c>
      <c r="K8915" s="12">
        <v>507380000</v>
      </c>
      <c r="M8915" s="13">
        <v>4412000000</v>
      </c>
      <c r="N8915" s="11">
        <v>11.5</v>
      </c>
      <c r="O8915" s="12">
        <v>507380000</v>
      </c>
      <c r="Q8915" s="13">
        <v>6612000000</v>
      </c>
      <c r="R8915" s="11">
        <v>1.2499999243799154</v>
      </c>
      <c r="S8915" s="11">
        <v>1.25</v>
      </c>
      <c r="T8915" s="12">
        <v>8264999.5</v>
      </c>
      <c r="U8915" s="12">
        <v>8264999.5</v>
      </c>
    </row>
    <row r="8916" spans="1:21" x14ac:dyDescent="0.2">
      <c r="A8916" s="13">
        <v>3963000000</v>
      </c>
      <c r="B8916" s="11">
        <v>6.4998906749936918</v>
      </c>
      <c r="C8916" s="12">
        <v>257590667.44999999</v>
      </c>
      <c r="E8916" s="13">
        <v>3963000000</v>
      </c>
      <c r="F8916" s="11">
        <v>6.4999260673732016</v>
      </c>
      <c r="G8916" s="12">
        <v>257592070.05000001</v>
      </c>
      <c r="I8916" s="13">
        <v>4413000000</v>
      </c>
      <c r="J8916" s="11">
        <v>11.5</v>
      </c>
      <c r="K8916" s="12">
        <v>507495000</v>
      </c>
      <c r="M8916" s="13">
        <v>4413000000</v>
      </c>
      <c r="N8916" s="11">
        <v>11.5</v>
      </c>
      <c r="O8916" s="12">
        <v>507495000</v>
      </c>
      <c r="Q8916" s="13">
        <v>6613000000</v>
      </c>
      <c r="R8916" s="11">
        <v>1.2499999243913504</v>
      </c>
      <c r="S8916" s="11">
        <v>1.25</v>
      </c>
      <c r="T8916" s="12">
        <v>8266249.5</v>
      </c>
      <c r="U8916" s="12">
        <v>8266249.5</v>
      </c>
    </row>
    <row r="8917" spans="1:21" x14ac:dyDescent="0.2">
      <c r="A8917" s="13">
        <v>3964000000</v>
      </c>
      <c r="B8917" s="11">
        <v>6.4998907025731576</v>
      </c>
      <c r="C8917" s="12">
        <v>257655667.44999999</v>
      </c>
      <c r="E8917" s="13">
        <v>3964000000</v>
      </c>
      <c r="F8917" s="11">
        <v>6.4999260860242183</v>
      </c>
      <c r="G8917" s="12">
        <v>257657070.05000001</v>
      </c>
      <c r="I8917" s="13">
        <v>4414000000</v>
      </c>
      <c r="J8917" s="11">
        <v>11.5</v>
      </c>
      <c r="K8917" s="12">
        <v>507610000</v>
      </c>
      <c r="M8917" s="13">
        <v>4414000000</v>
      </c>
      <c r="N8917" s="11">
        <v>11.5</v>
      </c>
      <c r="O8917" s="12">
        <v>507610000</v>
      </c>
      <c r="Q8917" s="13">
        <v>6614000000</v>
      </c>
      <c r="R8917" s="11">
        <v>1.249999924402782</v>
      </c>
      <c r="S8917" s="11">
        <v>1.25</v>
      </c>
      <c r="T8917" s="12">
        <v>8267499.5</v>
      </c>
      <c r="U8917" s="12">
        <v>8267499.5</v>
      </c>
    </row>
    <row r="8918" spans="1:21" x14ac:dyDescent="0.2">
      <c r="A8918" s="13">
        <v>3965000000</v>
      </c>
      <c r="B8918" s="11">
        <v>6.4998907301387128</v>
      </c>
      <c r="C8918" s="12">
        <v>257720667.44999999</v>
      </c>
      <c r="E8918" s="13">
        <v>3965000000</v>
      </c>
      <c r="F8918" s="11">
        <v>6.4999261046658265</v>
      </c>
      <c r="G8918" s="12">
        <v>257722070.05000001</v>
      </c>
      <c r="I8918" s="13">
        <v>4415000000</v>
      </c>
      <c r="J8918" s="11">
        <v>11.5</v>
      </c>
      <c r="K8918" s="12">
        <v>507725000</v>
      </c>
      <c r="M8918" s="13">
        <v>4415000000</v>
      </c>
      <c r="N8918" s="11">
        <v>11.5</v>
      </c>
      <c r="O8918" s="12">
        <v>507725000</v>
      </c>
      <c r="Q8918" s="13">
        <v>6615000000</v>
      </c>
      <c r="R8918" s="11">
        <v>1.2499999244142102</v>
      </c>
      <c r="S8918" s="11">
        <v>1.25</v>
      </c>
      <c r="T8918" s="12">
        <v>8268749.5</v>
      </c>
      <c r="U8918" s="12">
        <v>8268749.5</v>
      </c>
    </row>
    <row r="8919" spans="1:21" x14ac:dyDescent="0.2">
      <c r="A8919" s="13">
        <v>3966000000</v>
      </c>
      <c r="B8919" s="11">
        <v>6.4998907576903671</v>
      </c>
      <c r="C8919" s="12">
        <v>257785667.44999999</v>
      </c>
      <c r="E8919" s="13">
        <v>3966000000</v>
      </c>
      <c r="F8919" s="11">
        <v>6.4999261232980334</v>
      </c>
      <c r="G8919" s="12">
        <v>257787070.05000001</v>
      </c>
      <c r="I8919" s="13">
        <v>4416000000</v>
      </c>
      <c r="J8919" s="11">
        <v>11.5</v>
      </c>
      <c r="K8919" s="12">
        <v>507840000</v>
      </c>
      <c r="M8919" s="13">
        <v>4416000000</v>
      </c>
      <c r="N8919" s="11">
        <v>11.5</v>
      </c>
      <c r="O8919" s="12">
        <v>507840000</v>
      </c>
      <c r="Q8919" s="13">
        <v>6616000000</v>
      </c>
      <c r="R8919" s="11">
        <v>1.249999924425635</v>
      </c>
      <c r="S8919" s="11">
        <v>1.25</v>
      </c>
      <c r="T8919" s="12">
        <v>8269999.5</v>
      </c>
      <c r="U8919" s="12">
        <v>8269999.5</v>
      </c>
    </row>
    <row r="8920" spans="1:21" x14ac:dyDescent="0.2">
      <c r="A8920" s="13">
        <v>3967000000</v>
      </c>
      <c r="B8920" s="11">
        <v>6.499890785228132</v>
      </c>
      <c r="C8920" s="12">
        <v>257850667.44999999</v>
      </c>
      <c r="E8920" s="13">
        <v>3967000000</v>
      </c>
      <c r="F8920" s="11">
        <v>6.4999261419208478</v>
      </c>
      <c r="G8920" s="12">
        <v>257852070.05000001</v>
      </c>
      <c r="I8920" s="13">
        <v>4417000000</v>
      </c>
      <c r="J8920" s="11">
        <v>11.5</v>
      </c>
      <c r="K8920" s="12">
        <v>507955000</v>
      </c>
      <c r="M8920" s="13">
        <v>4417000000</v>
      </c>
      <c r="N8920" s="11">
        <v>11.5</v>
      </c>
      <c r="O8920" s="12">
        <v>507955000</v>
      </c>
      <c r="Q8920" s="13">
        <v>6617000000</v>
      </c>
      <c r="R8920" s="11">
        <v>1.2499999244370561</v>
      </c>
      <c r="S8920" s="11">
        <v>1.25</v>
      </c>
      <c r="T8920" s="12">
        <v>8271249.5</v>
      </c>
      <c r="U8920" s="12">
        <v>8271249.5</v>
      </c>
    </row>
    <row r="8921" spans="1:21" x14ac:dyDescent="0.2">
      <c r="A8921" s="13">
        <v>3968000000</v>
      </c>
      <c r="B8921" s="11">
        <v>6.4998908127520156</v>
      </c>
      <c r="C8921" s="12">
        <v>257915667.44999999</v>
      </c>
      <c r="E8921" s="13">
        <v>3968000000</v>
      </c>
      <c r="F8921" s="11">
        <v>6.4999261605342751</v>
      </c>
      <c r="G8921" s="12">
        <v>257917070.05000001</v>
      </c>
      <c r="I8921" s="13">
        <v>4418000000</v>
      </c>
      <c r="J8921" s="11">
        <v>11.5</v>
      </c>
      <c r="K8921" s="12">
        <v>508070000</v>
      </c>
      <c r="M8921" s="13">
        <v>4418000000</v>
      </c>
      <c r="N8921" s="11">
        <v>11.5</v>
      </c>
      <c r="O8921" s="12">
        <v>508070000</v>
      </c>
      <c r="Q8921" s="13">
        <v>6618000000</v>
      </c>
      <c r="R8921" s="11">
        <v>1.2499999244484739</v>
      </c>
      <c r="S8921" s="11">
        <v>1.25</v>
      </c>
      <c r="T8921" s="12">
        <v>8272499.5</v>
      </c>
      <c r="U8921" s="12">
        <v>8272499.5</v>
      </c>
    </row>
    <row r="8922" spans="1:21" x14ac:dyDescent="0.2">
      <c r="A8922" s="13">
        <v>3969000000</v>
      </c>
      <c r="B8922" s="11">
        <v>6.4998908402620303</v>
      </c>
      <c r="C8922" s="12">
        <v>257980667.44999999</v>
      </c>
      <c r="E8922" s="13">
        <v>3969000000</v>
      </c>
      <c r="F8922" s="11">
        <v>6.4999261791383223</v>
      </c>
      <c r="G8922" s="12">
        <v>257982070.05000001</v>
      </c>
      <c r="I8922" s="13">
        <v>4419000000</v>
      </c>
      <c r="J8922" s="11">
        <v>11.5</v>
      </c>
      <c r="K8922" s="12">
        <v>508185000</v>
      </c>
      <c r="M8922" s="13">
        <v>4419000000</v>
      </c>
      <c r="N8922" s="11">
        <v>11.5</v>
      </c>
      <c r="O8922" s="12">
        <v>508185000</v>
      </c>
      <c r="Q8922" s="13">
        <v>6619000000</v>
      </c>
      <c r="R8922" s="11">
        <v>1.2499999244598881</v>
      </c>
      <c r="S8922" s="11">
        <v>1.25</v>
      </c>
      <c r="T8922" s="12">
        <v>8273749.5</v>
      </c>
      <c r="U8922" s="12">
        <v>8273749.5</v>
      </c>
    </row>
    <row r="8923" spans="1:21" x14ac:dyDescent="0.2">
      <c r="A8923" s="13">
        <v>3970000000</v>
      </c>
      <c r="B8923" s="11">
        <v>6.4998908677581859</v>
      </c>
      <c r="C8923" s="12">
        <v>258045667.44999999</v>
      </c>
      <c r="E8923" s="13">
        <v>3970000000</v>
      </c>
      <c r="F8923" s="11">
        <v>6.4999261977329983</v>
      </c>
      <c r="G8923" s="12">
        <v>258047070.05000001</v>
      </c>
      <c r="I8923" s="13">
        <v>4420000000</v>
      </c>
      <c r="J8923" s="11">
        <v>11.5</v>
      </c>
      <c r="K8923" s="12">
        <v>508300000</v>
      </c>
      <c r="M8923" s="13">
        <v>4420000000</v>
      </c>
      <c r="N8923" s="11">
        <v>11.5</v>
      </c>
      <c r="O8923" s="12">
        <v>508300000</v>
      </c>
      <c r="Q8923" s="13">
        <v>6620000000</v>
      </c>
      <c r="R8923" s="11">
        <v>1.2499999244712992</v>
      </c>
      <c r="S8923" s="11">
        <v>1.25</v>
      </c>
      <c r="T8923" s="12">
        <v>8274999.5</v>
      </c>
      <c r="U8923" s="12">
        <v>8274999.5</v>
      </c>
    </row>
    <row r="8924" spans="1:21" x14ac:dyDescent="0.2">
      <c r="A8924" s="13">
        <v>3971000000</v>
      </c>
      <c r="B8924" s="11">
        <v>6.499890895240493</v>
      </c>
      <c r="C8924" s="12">
        <v>258110667.44999999</v>
      </c>
      <c r="E8924" s="13">
        <v>3971000000</v>
      </c>
      <c r="F8924" s="11">
        <v>6.4999262163183076</v>
      </c>
      <c r="G8924" s="12">
        <v>258112070.05000001</v>
      </c>
      <c r="I8924" s="13">
        <v>4421000000</v>
      </c>
      <c r="J8924" s="11">
        <v>11.5</v>
      </c>
      <c r="K8924" s="12">
        <v>508415000</v>
      </c>
      <c r="M8924" s="13">
        <v>4421000000</v>
      </c>
      <c r="N8924" s="11">
        <v>11.5</v>
      </c>
      <c r="O8924" s="12">
        <v>508415000</v>
      </c>
      <c r="Q8924" s="13">
        <v>6621000000</v>
      </c>
      <c r="R8924" s="11">
        <v>1.2499999244827065</v>
      </c>
      <c r="S8924" s="11">
        <v>1.25</v>
      </c>
      <c r="T8924" s="12">
        <v>8276249.5</v>
      </c>
      <c r="U8924" s="12">
        <v>8276249.5</v>
      </c>
    </row>
    <row r="8925" spans="1:21" x14ac:dyDescent="0.2">
      <c r="A8925" s="13">
        <v>3972000000</v>
      </c>
      <c r="B8925" s="11">
        <v>6.4998909227089623</v>
      </c>
      <c r="C8925" s="12">
        <v>258175667.44999999</v>
      </c>
      <c r="E8925" s="13">
        <v>3972000000</v>
      </c>
      <c r="F8925" s="11">
        <v>6.4999262348942599</v>
      </c>
      <c r="G8925" s="12">
        <v>258177070.05000001</v>
      </c>
      <c r="I8925" s="13">
        <v>4422000000</v>
      </c>
      <c r="J8925" s="11">
        <v>11.5</v>
      </c>
      <c r="K8925" s="12">
        <v>508530000</v>
      </c>
      <c r="M8925" s="13">
        <v>4422000000</v>
      </c>
      <c r="N8925" s="11">
        <v>11.5</v>
      </c>
      <c r="O8925" s="12">
        <v>508530000</v>
      </c>
      <c r="Q8925" s="13">
        <v>6622000000</v>
      </c>
      <c r="R8925" s="11">
        <v>1.2499999244941105</v>
      </c>
      <c r="S8925" s="11">
        <v>1.25</v>
      </c>
      <c r="T8925" s="12">
        <v>8277499.5</v>
      </c>
      <c r="U8925" s="12">
        <v>8277499.5</v>
      </c>
    </row>
    <row r="8926" spans="1:21" x14ac:dyDescent="0.2">
      <c r="A8926" s="13">
        <v>3973000000</v>
      </c>
      <c r="B8926" s="11">
        <v>6.4998909501636044</v>
      </c>
      <c r="C8926" s="12">
        <v>258240667.44999999</v>
      </c>
      <c r="E8926" s="13">
        <v>3973000000</v>
      </c>
      <c r="F8926" s="11">
        <v>6.4999262534608606</v>
      </c>
      <c r="G8926" s="12">
        <v>258242070.05000001</v>
      </c>
      <c r="I8926" s="13">
        <v>4423000000</v>
      </c>
      <c r="J8926" s="11">
        <v>11.5</v>
      </c>
      <c r="K8926" s="12">
        <v>508645000</v>
      </c>
      <c r="M8926" s="13">
        <v>4423000000</v>
      </c>
      <c r="N8926" s="11">
        <v>11.5</v>
      </c>
      <c r="O8926" s="12">
        <v>508645000</v>
      </c>
      <c r="Q8926" s="13">
        <v>6623000000</v>
      </c>
      <c r="R8926" s="11">
        <v>1.2499999245055111</v>
      </c>
      <c r="S8926" s="11">
        <v>1.25</v>
      </c>
      <c r="T8926" s="12">
        <v>8278749.5</v>
      </c>
      <c r="U8926" s="12">
        <v>8278749.5</v>
      </c>
    </row>
    <row r="8927" spans="1:21" x14ac:dyDescent="0.2">
      <c r="A8927" s="13">
        <v>3974000000</v>
      </c>
      <c r="B8927" s="11">
        <v>6.4998909776044282</v>
      </c>
      <c r="C8927" s="12">
        <v>258305667.44999999</v>
      </c>
      <c r="E8927" s="13">
        <v>3974000000</v>
      </c>
      <c r="F8927" s="11">
        <v>6.4999262720181177</v>
      </c>
      <c r="G8927" s="12">
        <v>258307070.05000001</v>
      </c>
      <c r="I8927" s="13">
        <v>4424000000</v>
      </c>
      <c r="J8927" s="11">
        <v>11.5</v>
      </c>
      <c r="K8927" s="12">
        <v>508760000</v>
      </c>
      <c r="M8927" s="13">
        <v>4424000000</v>
      </c>
      <c r="N8927" s="11">
        <v>11.5</v>
      </c>
      <c r="O8927" s="12">
        <v>508760000</v>
      </c>
      <c r="Q8927" s="13">
        <v>6624000000</v>
      </c>
      <c r="R8927" s="11">
        <v>1.2499999245169082</v>
      </c>
      <c r="S8927" s="11">
        <v>1.25</v>
      </c>
      <c r="T8927" s="12">
        <v>8279999.5</v>
      </c>
      <c r="U8927" s="12">
        <v>8279999.5</v>
      </c>
    </row>
    <row r="8928" spans="1:21" x14ac:dyDescent="0.2">
      <c r="A8928" s="13">
        <v>3975000000</v>
      </c>
      <c r="B8928" s="11">
        <v>6.4998910050314471</v>
      </c>
      <c r="C8928" s="12">
        <v>258370667.44999999</v>
      </c>
      <c r="E8928" s="13">
        <v>3975000000</v>
      </c>
      <c r="F8928" s="11">
        <v>6.4999262905660382</v>
      </c>
      <c r="G8928" s="12">
        <v>258372070.05000001</v>
      </c>
      <c r="I8928" s="13">
        <v>4425000000</v>
      </c>
      <c r="J8928" s="11">
        <v>11.5</v>
      </c>
      <c r="K8928" s="12">
        <v>508875000</v>
      </c>
      <c r="M8928" s="13">
        <v>4425000000</v>
      </c>
      <c r="N8928" s="11">
        <v>11.5</v>
      </c>
      <c r="O8928" s="12">
        <v>508875000</v>
      </c>
      <c r="Q8928" s="13">
        <v>6625000000</v>
      </c>
      <c r="R8928" s="11">
        <v>1.249999924528302</v>
      </c>
      <c r="S8928" s="11">
        <v>1.25</v>
      </c>
      <c r="T8928" s="12">
        <v>8281249.5</v>
      </c>
      <c r="U8928" s="12">
        <v>8281249.5</v>
      </c>
    </row>
    <row r="8929" spans="1:21" x14ac:dyDescent="0.2">
      <c r="A8929" s="13">
        <v>3976000000</v>
      </c>
      <c r="B8929" s="11">
        <v>6.4998910324446673</v>
      </c>
      <c r="C8929" s="12">
        <v>258435667.44999999</v>
      </c>
      <c r="E8929" s="13">
        <v>3976000000</v>
      </c>
      <c r="F8929" s="11">
        <v>6.4999263091046284</v>
      </c>
      <c r="G8929" s="12">
        <v>258437070.05000001</v>
      </c>
      <c r="I8929" s="13">
        <v>4426000000</v>
      </c>
      <c r="J8929" s="11">
        <v>11.5</v>
      </c>
      <c r="K8929" s="12">
        <v>508990000</v>
      </c>
      <c r="M8929" s="13">
        <v>4426000000</v>
      </c>
      <c r="N8929" s="11">
        <v>11.5</v>
      </c>
      <c r="O8929" s="12">
        <v>508990000</v>
      </c>
      <c r="Q8929" s="13">
        <v>6626000000</v>
      </c>
      <c r="R8929" s="11">
        <v>1.249999924539692</v>
      </c>
      <c r="S8929" s="11">
        <v>1.25</v>
      </c>
      <c r="T8929" s="12">
        <v>8282499.5</v>
      </c>
      <c r="U8929" s="12">
        <v>8282499.5</v>
      </c>
    </row>
    <row r="8930" spans="1:21" x14ac:dyDescent="0.2">
      <c r="A8930" s="13">
        <v>3977000000</v>
      </c>
      <c r="B8930" s="11">
        <v>6.4998910598441038</v>
      </c>
      <c r="C8930" s="12">
        <v>258500667.44999999</v>
      </c>
      <c r="E8930" s="13">
        <v>3977000000</v>
      </c>
      <c r="F8930" s="11">
        <v>6.4999263276338954</v>
      </c>
      <c r="G8930" s="12">
        <v>258502070.05000001</v>
      </c>
      <c r="I8930" s="13">
        <v>4427000000</v>
      </c>
      <c r="J8930" s="11">
        <v>11.5</v>
      </c>
      <c r="K8930" s="12">
        <v>509105000</v>
      </c>
      <c r="M8930" s="13">
        <v>4427000000</v>
      </c>
      <c r="N8930" s="11">
        <v>11.5</v>
      </c>
      <c r="O8930" s="12">
        <v>509105000</v>
      </c>
      <c r="Q8930" s="13">
        <v>6627000000</v>
      </c>
      <c r="R8930" s="11">
        <v>1.2499999245510789</v>
      </c>
      <c r="S8930" s="11">
        <v>1.25</v>
      </c>
      <c r="T8930" s="12">
        <v>8283749.5</v>
      </c>
      <c r="U8930" s="12">
        <v>8283749.5</v>
      </c>
    </row>
    <row r="8931" spans="1:21" x14ac:dyDescent="0.2">
      <c r="A8931" s="13">
        <v>3978000000</v>
      </c>
      <c r="B8931" s="11">
        <v>6.4998910872297628</v>
      </c>
      <c r="C8931" s="12">
        <v>258565667.44999999</v>
      </c>
      <c r="E8931" s="13">
        <v>3978000000</v>
      </c>
      <c r="F8931" s="11">
        <v>6.4999263461538463</v>
      </c>
      <c r="G8931" s="12">
        <v>258567070.05000001</v>
      </c>
      <c r="I8931" s="13">
        <v>4428000000</v>
      </c>
      <c r="J8931" s="11">
        <v>11.5</v>
      </c>
      <c r="K8931" s="12">
        <v>509220000</v>
      </c>
      <c r="M8931" s="13">
        <v>4428000000</v>
      </c>
      <c r="N8931" s="11">
        <v>11.5</v>
      </c>
      <c r="O8931" s="12">
        <v>509220000</v>
      </c>
      <c r="Q8931" s="13">
        <v>6628000000</v>
      </c>
      <c r="R8931" s="11">
        <v>1.2499999245624622</v>
      </c>
      <c r="S8931" s="11">
        <v>1.25</v>
      </c>
      <c r="T8931" s="12">
        <v>8284999.5</v>
      </c>
      <c r="U8931" s="12">
        <v>8284999.5</v>
      </c>
    </row>
    <row r="8932" spans="1:21" x14ac:dyDescent="0.2">
      <c r="A8932" s="13">
        <v>3979000000</v>
      </c>
      <c r="B8932" s="11">
        <v>6.4998911146016578</v>
      </c>
      <c r="C8932" s="12">
        <v>258630667.44999999</v>
      </c>
      <c r="E8932" s="13">
        <v>3979000000</v>
      </c>
      <c r="F8932" s="11">
        <v>6.4999263646644891</v>
      </c>
      <c r="G8932" s="12">
        <v>258632070.05000001</v>
      </c>
      <c r="I8932" s="13">
        <v>4429000000</v>
      </c>
      <c r="J8932" s="11">
        <v>11.5</v>
      </c>
      <c r="K8932" s="12">
        <v>509335000</v>
      </c>
      <c r="M8932" s="13">
        <v>4429000000</v>
      </c>
      <c r="N8932" s="11">
        <v>11.5</v>
      </c>
      <c r="O8932" s="12">
        <v>509335000</v>
      </c>
      <c r="Q8932" s="13">
        <v>6629000000</v>
      </c>
      <c r="R8932" s="11">
        <v>1.2499999245738422</v>
      </c>
      <c r="S8932" s="11">
        <v>1.25</v>
      </c>
      <c r="T8932" s="12">
        <v>8286249.5</v>
      </c>
      <c r="U8932" s="12">
        <v>8286249.5</v>
      </c>
    </row>
    <row r="8933" spans="1:21" x14ac:dyDescent="0.2">
      <c r="A8933" s="13">
        <v>3980000000</v>
      </c>
      <c r="B8933" s="11">
        <v>6.4998911419597984</v>
      </c>
      <c r="C8933" s="12">
        <v>258695667.44999999</v>
      </c>
      <c r="E8933" s="13">
        <v>3980000000</v>
      </c>
      <c r="F8933" s="11">
        <v>6.49992638316583</v>
      </c>
      <c r="G8933" s="12">
        <v>258697070.05000001</v>
      </c>
      <c r="I8933" s="13">
        <v>4430000000</v>
      </c>
      <c r="J8933" s="11">
        <v>11.5</v>
      </c>
      <c r="K8933" s="12">
        <v>509450000</v>
      </c>
      <c r="M8933" s="13">
        <v>4430000000</v>
      </c>
      <c r="N8933" s="11">
        <v>11.5</v>
      </c>
      <c r="O8933" s="12">
        <v>509450000</v>
      </c>
      <c r="Q8933" s="13">
        <v>6630000000</v>
      </c>
      <c r="R8933" s="11">
        <v>1.2499999245852187</v>
      </c>
      <c r="S8933" s="11">
        <v>1.25</v>
      </c>
      <c r="T8933" s="12">
        <v>8287499.5</v>
      </c>
      <c r="U8933" s="12">
        <v>8287499.5</v>
      </c>
    </row>
    <row r="8934" spans="1:21" x14ac:dyDescent="0.2">
      <c r="A8934" s="13">
        <v>3981000000</v>
      </c>
      <c r="B8934" s="11">
        <v>6.4998911693041954</v>
      </c>
      <c r="C8934" s="12">
        <v>258760667.44999999</v>
      </c>
      <c r="E8934" s="13">
        <v>3981000000</v>
      </c>
      <c r="F8934" s="11">
        <v>6.4999264016578753</v>
      </c>
      <c r="G8934" s="12">
        <v>258762070.05000001</v>
      </c>
      <c r="I8934" s="13">
        <v>4431000000</v>
      </c>
      <c r="J8934" s="11">
        <v>11.5</v>
      </c>
      <c r="K8934" s="12">
        <v>509565000</v>
      </c>
      <c r="M8934" s="13">
        <v>4431000000</v>
      </c>
      <c r="N8934" s="11">
        <v>11.5</v>
      </c>
      <c r="O8934" s="12">
        <v>509565000</v>
      </c>
      <c r="Q8934" s="13">
        <v>6631000000</v>
      </c>
      <c r="R8934" s="11">
        <v>1.2499999245965916</v>
      </c>
      <c r="S8934" s="11">
        <v>1.25</v>
      </c>
      <c r="T8934" s="12">
        <v>8288749.5</v>
      </c>
      <c r="U8934" s="12">
        <v>8288749.5</v>
      </c>
    </row>
    <row r="8935" spans="1:21" x14ac:dyDescent="0.2">
      <c r="A8935" s="13">
        <v>3982000000</v>
      </c>
      <c r="B8935" s="11">
        <v>6.4998911966348567</v>
      </c>
      <c r="C8935" s="12">
        <v>258825667.44999999</v>
      </c>
      <c r="E8935" s="13">
        <v>3982000000</v>
      </c>
      <c r="F8935" s="11">
        <v>6.4999264201406337</v>
      </c>
      <c r="G8935" s="12">
        <v>258827070.05000001</v>
      </c>
      <c r="I8935" s="13">
        <v>4432000000</v>
      </c>
      <c r="J8935" s="11">
        <v>11.5</v>
      </c>
      <c r="K8935" s="12">
        <v>509680000</v>
      </c>
      <c r="M8935" s="13">
        <v>4432000000</v>
      </c>
      <c r="N8935" s="11">
        <v>11.5</v>
      </c>
      <c r="O8935" s="12">
        <v>509680000</v>
      </c>
      <c r="Q8935" s="13">
        <v>6632000000</v>
      </c>
      <c r="R8935" s="11">
        <v>1.2499999246079614</v>
      </c>
      <c r="S8935" s="11">
        <v>1.25</v>
      </c>
      <c r="T8935" s="12">
        <v>8289999.5</v>
      </c>
      <c r="U8935" s="12">
        <v>8289999.5</v>
      </c>
    </row>
    <row r="8936" spans="1:21" x14ac:dyDescent="0.2">
      <c r="A8936" s="13">
        <v>3983000000</v>
      </c>
      <c r="B8936" s="11">
        <v>6.4998912239517956</v>
      </c>
      <c r="C8936" s="12">
        <v>258890667.44999999</v>
      </c>
      <c r="E8936" s="13">
        <v>3983000000</v>
      </c>
      <c r="F8936" s="11">
        <v>6.4999264386141107</v>
      </c>
      <c r="G8936" s="12">
        <v>258892070.05000001</v>
      </c>
      <c r="I8936" s="13">
        <v>4433000000</v>
      </c>
      <c r="J8936" s="11">
        <v>11.5</v>
      </c>
      <c r="K8936" s="12">
        <v>509795000</v>
      </c>
      <c r="M8936" s="13">
        <v>4433000000</v>
      </c>
      <c r="N8936" s="11">
        <v>11.5</v>
      </c>
      <c r="O8936" s="12">
        <v>509795000</v>
      </c>
      <c r="Q8936" s="13">
        <v>6633000000</v>
      </c>
      <c r="R8936" s="11">
        <v>1.2499999246193276</v>
      </c>
      <c r="S8936" s="11">
        <v>1.25</v>
      </c>
      <c r="T8936" s="12">
        <v>8291249.5</v>
      </c>
      <c r="U8936" s="12">
        <v>8291249.5</v>
      </c>
    </row>
    <row r="8937" spans="1:21" x14ac:dyDescent="0.2">
      <c r="A8937" s="13">
        <v>3984000000</v>
      </c>
      <c r="B8937" s="11">
        <v>6.4998912512550202</v>
      </c>
      <c r="C8937" s="12">
        <v>258955667.44999999</v>
      </c>
      <c r="E8937" s="13">
        <v>3984000000</v>
      </c>
      <c r="F8937" s="11">
        <v>6.4999264570783133</v>
      </c>
      <c r="G8937" s="12">
        <v>258957070.05000001</v>
      </c>
      <c r="I8937" s="13">
        <v>4434000000</v>
      </c>
      <c r="J8937" s="11">
        <v>11.5</v>
      </c>
      <c r="K8937" s="12">
        <v>509910000</v>
      </c>
      <c r="M8937" s="13">
        <v>4434000000</v>
      </c>
      <c r="N8937" s="11">
        <v>11.5</v>
      </c>
      <c r="O8937" s="12">
        <v>509910000</v>
      </c>
      <c r="Q8937" s="13">
        <v>6634000000</v>
      </c>
      <c r="R8937" s="11">
        <v>1.2499999246306905</v>
      </c>
      <c r="S8937" s="11">
        <v>1.25</v>
      </c>
      <c r="T8937" s="12">
        <v>8292499.5</v>
      </c>
      <c r="U8937" s="12">
        <v>8292499.5</v>
      </c>
    </row>
    <row r="8938" spans="1:21" x14ac:dyDescent="0.2">
      <c r="A8938" s="13">
        <v>3985000000</v>
      </c>
      <c r="B8938" s="11">
        <v>6.499891278544542</v>
      </c>
      <c r="C8938" s="12">
        <v>259020667.44999999</v>
      </c>
      <c r="E8938" s="13">
        <v>3985000000</v>
      </c>
      <c r="F8938" s="11">
        <v>6.4999264755332504</v>
      </c>
      <c r="G8938" s="12">
        <v>259022070.05000001</v>
      </c>
      <c r="I8938" s="13">
        <v>4435000000</v>
      </c>
      <c r="J8938" s="11">
        <v>11.5</v>
      </c>
      <c r="K8938" s="12">
        <v>510025000</v>
      </c>
      <c r="M8938" s="13">
        <v>4435000000</v>
      </c>
      <c r="N8938" s="11">
        <v>11.5</v>
      </c>
      <c r="O8938" s="12">
        <v>510025000</v>
      </c>
      <c r="Q8938" s="13">
        <v>6635000000</v>
      </c>
      <c r="R8938" s="11">
        <v>1.2499999246420497</v>
      </c>
      <c r="S8938" s="11">
        <v>1.25</v>
      </c>
      <c r="T8938" s="12">
        <v>8293749.5</v>
      </c>
      <c r="U8938" s="12">
        <v>8293749.5</v>
      </c>
    </row>
    <row r="8939" spans="1:21" x14ac:dyDescent="0.2">
      <c r="A8939" s="13">
        <v>3986000000</v>
      </c>
      <c r="B8939" s="11">
        <v>6.4998913058203716</v>
      </c>
      <c r="C8939" s="12">
        <v>259085667.44999999</v>
      </c>
      <c r="E8939" s="13">
        <v>3986000000</v>
      </c>
      <c r="F8939" s="11">
        <v>6.4999264939789265</v>
      </c>
      <c r="G8939" s="12">
        <v>259087070.05000001</v>
      </c>
      <c r="I8939" s="13">
        <v>4436000000</v>
      </c>
      <c r="J8939" s="11">
        <v>11.5</v>
      </c>
      <c r="K8939" s="12">
        <v>510140000</v>
      </c>
      <c r="M8939" s="13">
        <v>4436000000</v>
      </c>
      <c r="N8939" s="11">
        <v>11.5</v>
      </c>
      <c r="O8939" s="12">
        <v>510140000</v>
      </c>
      <c r="Q8939" s="13">
        <v>6636000000</v>
      </c>
      <c r="R8939" s="11">
        <v>1.2499999246534057</v>
      </c>
      <c r="S8939" s="11">
        <v>1.25</v>
      </c>
      <c r="T8939" s="12">
        <v>8294999.5</v>
      </c>
      <c r="U8939" s="12">
        <v>8294999.5</v>
      </c>
    </row>
    <row r="8940" spans="1:21" x14ac:dyDescent="0.2">
      <c r="A8940" s="13">
        <v>3987000000</v>
      </c>
      <c r="B8940" s="11">
        <v>6.4998913330825179</v>
      </c>
      <c r="C8940" s="12">
        <v>259150667.44999999</v>
      </c>
      <c r="E8940" s="13">
        <v>3987000000</v>
      </c>
      <c r="F8940" s="11">
        <v>6.4999265124153505</v>
      </c>
      <c r="G8940" s="12">
        <v>259152070.05000001</v>
      </c>
      <c r="I8940" s="13">
        <v>4437000000</v>
      </c>
      <c r="J8940" s="11">
        <v>11.5</v>
      </c>
      <c r="K8940" s="12">
        <v>510255000</v>
      </c>
      <c r="M8940" s="13">
        <v>4437000000</v>
      </c>
      <c r="N8940" s="11">
        <v>11.5</v>
      </c>
      <c r="O8940" s="12">
        <v>510255000</v>
      </c>
      <c r="Q8940" s="13">
        <v>6637000000</v>
      </c>
      <c r="R8940" s="11">
        <v>1.2499999246647582</v>
      </c>
      <c r="S8940" s="11">
        <v>1.25</v>
      </c>
      <c r="T8940" s="12">
        <v>8296249.5</v>
      </c>
      <c r="U8940" s="12">
        <v>8296249.5</v>
      </c>
    </row>
    <row r="8941" spans="1:21" x14ac:dyDescent="0.2">
      <c r="A8941" s="13">
        <v>3988000000</v>
      </c>
      <c r="B8941" s="11">
        <v>6.4998913603309925</v>
      </c>
      <c r="C8941" s="12">
        <v>259215667.44999999</v>
      </c>
      <c r="E8941" s="13">
        <v>3988000000</v>
      </c>
      <c r="F8941" s="11">
        <v>6.4999265308425276</v>
      </c>
      <c r="G8941" s="12">
        <v>259217070.05000001</v>
      </c>
      <c r="I8941" s="13">
        <v>4438000000</v>
      </c>
      <c r="J8941" s="11">
        <v>11.5</v>
      </c>
      <c r="K8941" s="12">
        <v>510370000</v>
      </c>
      <c r="M8941" s="13">
        <v>4438000000</v>
      </c>
      <c r="N8941" s="11">
        <v>11.5</v>
      </c>
      <c r="O8941" s="12">
        <v>510370000</v>
      </c>
      <c r="Q8941" s="13">
        <v>6638000000</v>
      </c>
      <c r="R8941" s="11">
        <v>1.2499999246761073</v>
      </c>
      <c r="S8941" s="11">
        <v>1.25</v>
      </c>
      <c r="T8941" s="12">
        <v>8297499.5</v>
      </c>
      <c r="U8941" s="12">
        <v>8297499.5</v>
      </c>
    </row>
    <row r="8942" spans="1:21" x14ac:dyDescent="0.2">
      <c r="A8942" s="13">
        <v>3989000000</v>
      </c>
      <c r="B8942" s="11">
        <v>6.4998913875658051</v>
      </c>
      <c r="C8942" s="12">
        <v>259280667.44999999</v>
      </c>
      <c r="E8942" s="13">
        <v>3989000000</v>
      </c>
      <c r="F8942" s="11">
        <v>6.4999265492604668</v>
      </c>
      <c r="G8942" s="12">
        <v>259282070.05000001</v>
      </c>
      <c r="I8942" s="13">
        <v>4439000000</v>
      </c>
      <c r="J8942" s="11">
        <v>11.5</v>
      </c>
      <c r="K8942" s="12">
        <v>510485000</v>
      </c>
      <c r="M8942" s="13">
        <v>4439000000</v>
      </c>
      <c r="N8942" s="11">
        <v>11.5</v>
      </c>
      <c r="O8942" s="12">
        <v>510485000</v>
      </c>
      <c r="Q8942" s="13">
        <v>6639000000</v>
      </c>
      <c r="R8942" s="11">
        <v>1.2499999246874531</v>
      </c>
      <c r="S8942" s="11">
        <v>1.25</v>
      </c>
      <c r="T8942" s="12">
        <v>8298749.5</v>
      </c>
      <c r="U8942" s="12">
        <v>8298749.5</v>
      </c>
    </row>
    <row r="8943" spans="1:21" x14ac:dyDescent="0.2">
      <c r="A8943" s="13">
        <v>3990000000</v>
      </c>
      <c r="B8943" s="11">
        <v>6.4998914147869664</v>
      </c>
      <c r="C8943" s="12">
        <v>259345667.44999999</v>
      </c>
      <c r="E8943" s="13">
        <v>3990000000</v>
      </c>
      <c r="F8943" s="11">
        <v>6.4999265676691733</v>
      </c>
      <c r="G8943" s="12">
        <v>259347070.05000001</v>
      </c>
      <c r="I8943" s="13">
        <v>4440000000</v>
      </c>
      <c r="J8943" s="11">
        <v>11.5</v>
      </c>
      <c r="K8943" s="12">
        <v>510600000</v>
      </c>
      <c r="M8943" s="13">
        <v>4440000000</v>
      </c>
      <c r="N8943" s="11">
        <v>11.5</v>
      </c>
      <c r="O8943" s="12">
        <v>510600000</v>
      </c>
      <c r="Q8943" s="13">
        <v>6640000000</v>
      </c>
      <c r="R8943" s="11">
        <v>1.2499999246987952</v>
      </c>
      <c r="S8943" s="11">
        <v>1.25</v>
      </c>
      <c r="T8943" s="12">
        <v>8299999.5</v>
      </c>
      <c r="U8943" s="12">
        <v>8299999.5</v>
      </c>
    </row>
    <row r="8944" spans="1:21" x14ac:dyDescent="0.2">
      <c r="A8944" s="13">
        <v>3991000000</v>
      </c>
      <c r="B8944" s="11">
        <v>6.4998914419944871</v>
      </c>
      <c r="C8944" s="12">
        <v>259410667.44999999</v>
      </c>
      <c r="E8944" s="13">
        <v>3991000000</v>
      </c>
      <c r="F8944" s="11">
        <v>6.4999265860686553</v>
      </c>
      <c r="G8944" s="12">
        <v>259412070.05000001</v>
      </c>
      <c r="I8944" s="13">
        <v>4441000000</v>
      </c>
      <c r="J8944" s="11">
        <v>11.5</v>
      </c>
      <c r="K8944" s="12">
        <v>510715000</v>
      </c>
      <c r="M8944" s="13">
        <v>4441000000</v>
      </c>
      <c r="N8944" s="11">
        <v>11.5</v>
      </c>
      <c r="O8944" s="12">
        <v>510715000</v>
      </c>
      <c r="Q8944" s="13">
        <v>6641000000</v>
      </c>
      <c r="R8944" s="11">
        <v>1.2499999247101341</v>
      </c>
      <c r="S8944" s="11">
        <v>1.25</v>
      </c>
      <c r="T8944" s="12">
        <v>8301249.5</v>
      </c>
      <c r="U8944" s="12">
        <v>8301249.5</v>
      </c>
    </row>
    <row r="8945" spans="1:21" x14ac:dyDescent="0.2">
      <c r="A8945" s="13">
        <v>3992000000</v>
      </c>
      <c r="B8945" s="11">
        <v>6.499891469188376</v>
      </c>
      <c r="C8945" s="12">
        <v>259475667.44999999</v>
      </c>
      <c r="E8945" s="13">
        <v>3992000000</v>
      </c>
      <c r="F8945" s="11">
        <v>6.4999266044589179</v>
      </c>
      <c r="G8945" s="12">
        <v>259477070.05000001</v>
      </c>
      <c r="I8945" s="13">
        <v>4442000000</v>
      </c>
      <c r="J8945" s="11">
        <v>11.5</v>
      </c>
      <c r="K8945" s="12">
        <v>510830000</v>
      </c>
      <c r="M8945" s="13">
        <v>4442000000</v>
      </c>
      <c r="N8945" s="11">
        <v>11.5</v>
      </c>
      <c r="O8945" s="12">
        <v>510830000</v>
      </c>
      <c r="Q8945" s="13">
        <v>6642000000</v>
      </c>
      <c r="R8945" s="11">
        <v>1.2499999247214695</v>
      </c>
      <c r="S8945" s="11">
        <v>1.25</v>
      </c>
      <c r="T8945" s="12">
        <v>8302499.5</v>
      </c>
      <c r="U8945" s="12">
        <v>8302499.5</v>
      </c>
    </row>
    <row r="8946" spans="1:21" x14ac:dyDescent="0.2">
      <c r="A8946" s="13">
        <v>3993000000</v>
      </c>
      <c r="B8946" s="11">
        <v>6.4998914963686456</v>
      </c>
      <c r="C8946" s="12">
        <v>259540667.44999999</v>
      </c>
      <c r="E8946" s="13">
        <v>3993000000</v>
      </c>
      <c r="F8946" s="11">
        <v>6.4999266228399701</v>
      </c>
      <c r="G8946" s="12">
        <v>259542070.05000001</v>
      </c>
      <c r="I8946" s="13">
        <v>4443000000</v>
      </c>
      <c r="J8946" s="11">
        <v>11.5</v>
      </c>
      <c r="K8946" s="12">
        <v>510945000</v>
      </c>
      <c r="M8946" s="13">
        <v>4443000000</v>
      </c>
      <c r="N8946" s="11">
        <v>11.5</v>
      </c>
      <c r="O8946" s="12">
        <v>510945000</v>
      </c>
      <c r="Q8946" s="13">
        <v>6643000000</v>
      </c>
      <c r="R8946" s="11">
        <v>1.2499999247328015</v>
      </c>
      <c r="S8946" s="11">
        <v>1.25</v>
      </c>
      <c r="T8946" s="12">
        <v>8303749.5</v>
      </c>
      <c r="U8946" s="12">
        <v>8303749.5</v>
      </c>
    </row>
    <row r="8947" spans="1:21" x14ac:dyDescent="0.2">
      <c r="A8947" s="13">
        <v>3994000000</v>
      </c>
      <c r="B8947" s="11">
        <v>6.499891523535303</v>
      </c>
      <c r="C8947" s="12">
        <v>259605667.44999999</v>
      </c>
      <c r="E8947" s="13">
        <v>3994000000</v>
      </c>
      <c r="F8947" s="11">
        <v>6.4999266412118191</v>
      </c>
      <c r="G8947" s="12">
        <v>259607070.05000001</v>
      </c>
      <c r="I8947" s="13">
        <v>4444000000</v>
      </c>
      <c r="J8947" s="11">
        <v>11.5</v>
      </c>
      <c r="K8947" s="12">
        <v>511060000</v>
      </c>
      <c r="M8947" s="13">
        <v>4444000000</v>
      </c>
      <c r="N8947" s="11">
        <v>11.5</v>
      </c>
      <c r="O8947" s="12">
        <v>511060000</v>
      </c>
      <c r="Q8947" s="13">
        <v>6644000000</v>
      </c>
      <c r="R8947" s="11">
        <v>1.24999992474413</v>
      </c>
      <c r="S8947" s="11">
        <v>1.25</v>
      </c>
      <c r="T8947" s="12">
        <v>8304999.5</v>
      </c>
      <c r="U8947" s="12">
        <v>8304999.5</v>
      </c>
    </row>
    <row r="8948" spans="1:21" x14ac:dyDescent="0.2">
      <c r="A8948" s="13">
        <v>3995000000</v>
      </c>
      <c r="B8948" s="11">
        <v>6.4998915506883597</v>
      </c>
      <c r="C8948" s="12">
        <v>259670667.44999999</v>
      </c>
      <c r="E8948" s="13">
        <v>3995000000</v>
      </c>
      <c r="F8948" s="11">
        <v>6.4999266595744691</v>
      </c>
      <c r="G8948" s="12">
        <v>259672070.05000001</v>
      </c>
      <c r="I8948" s="13">
        <v>4445000000</v>
      </c>
      <c r="J8948" s="11">
        <v>11.5</v>
      </c>
      <c r="K8948" s="12">
        <v>511175000</v>
      </c>
      <c r="M8948" s="13">
        <v>4445000000</v>
      </c>
      <c r="N8948" s="11">
        <v>11.5</v>
      </c>
      <c r="O8948" s="12">
        <v>511175000</v>
      </c>
      <c r="Q8948" s="13">
        <v>6645000000</v>
      </c>
      <c r="R8948" s="11">
        <v>1.2499999247554552</v>
      </c>
      <c r="S8948" s="11">
        <v>1.25</v>
      </c>
      <c r="T8948" s="12">
        <v>8306249.5</v>
      </c>
      <c r="U8948" s="12">
        <v>8306249.5</v>
      </c>
    </row>
    <row r="8949" spans="1:21" x14ac:dyDescent="0.2">
      <c r="A8949" s="13">
        <v>3996000000</v>
      </c>
      <c r="B8949" s="11">
        <v>6.4998915778278281</v>
      </c>
      <c r="C8949" s="12">
        <v>259735667.44999999</v>
      </c>
      <c r="E8949" s="13">
        <v>3996000000</v>
      </c>
      <c r="F8949" s="11">
        <v>6.4999266779279283</v>
      </c>
      <c r="G8949" s="12">
        <v>259737070.05000001</v>
      </c>
      <c r="I8949" s="13">
        <v>4446000000</v>
      </c>
      <c r="J8949" s="11">
        <v>11.5</v>
      </c>
      <c r="K8949" s="12">
        <v>511290000</v>
      </c>
      <c r="M8949" s="13">
        <v>4446000000</v>
      </c>
      <c r="N8949" s="11">
        <v>11.5</v>
      </c>
      <c r="O8949" s="12">
        <v>511290000</v>
      </c>
      <c r="Q8949" s="13">
        <v>6646000000</v>
      </c>
      <c r="R8949" s="11">
        <v>1.249999924766777</v>
      </c>
      <c r="S8949" s="11">
        <v>1.25</v>
      </c>
      <c r="T8949" s="12">
        <v>8307499.5</v>
      </c>
      <c r="U8949" s="12">
        <v>8307499.5</v>
      </c>
    </row>
    <row r="8950" spans="1:21" x14ac:dyDescent="0.2">
      <c r="A8950" s="13">
        <v>3997000000</v>
      </c>
      <c r="B8950" s="11">
        <v>6.4998916049537154</v>
      </c>
      <c r="C8950" s="12">
        <v>259800667.44999999</v>
      </c>
      <c r="E8950" s="13">
        <v>3997000000</v>
      </c>
      <c r="F8950" s="11">
        <v>6.4999266962722038</v>
      </c>
      <c r="G8950" s="12">
        <v>259802070.05000001</v>
      </c>
      <c r="I8950" s="13">
        <v>4447000000</v>
      </c>
      <c r="J8950" s="11">
        <v>11.5</v>
      </c>
      <c r="K8950" s="12">
        <v>511405000</v>
      </c>
      <c r="M8950" s="13">
        <v>4447000000</v>
      </c>
      <c r="N8950" s="11">
        <v>11.5</v>
      </c>
      <c r="O8950" s="12">
        <v>511405000</v>
      </c>
      <c r="Q8950" s="13">
        <v>6647000000</v>
      </c>
      <c r="R8950" s="11">
        <v>1.2499999247780953</v>
      </c>
      <c r="S8950" s="11">
        <v>1.25</v>
      </c>
      <c r="T8950" s="12">
        <v>8308749.5</v>
      </c>
      <c r="U8950" s="12">
        <v>8308749.5</v>
      </c>
    </row>
    <row r="8951" spans="1:21" x14ac:dyDescent="0.2">
      <c r="A8951" s="13">
        <v>3998000000</v>
      </c>
      <c r="B8951" s="11">
        <v>6.4998916320660323</v>
      </c>
      <c r="C8951" s="12">
        <v>259865667.44999999</v>
      </c>
      <c r="E8951" s="13">
        <v>3998000000</v>
      </c>
      <c r="F8951" s="11">
        <v>6.4999267146073043</v>
      </c>
      <c r="G8951" s="12">
        <v>259867070.05000001</v>
      </c>
      <c r="I8951" s="13">
        <v>4448000000</v>
      </c>
      <c r="J8951" s="11">
        <v>11.5</v>
      </c>
      <c r="K8951" s="12">
        <v>511520000</v>
      </c>
      <c r="M8951" s="13">
        <v>4448000000</v>
      </c>
      <c r="N8951" s="11">
        <v>11.5</v>
      </c>
      <c r="O8951" s="12">
        <v>511520000</v>
      </c>
      <c r="Q8951" s="13">
        <v>6648000000</v>
      </c>
      <c r="R8951" s="11">
        <v>1.2499999247894102</v>
      </c>
      <c r="S8951" s="11">
        <v>1.25</v>
      </c>
      <c r="T8951" s="12">
        <v>8309999.5</v>
      </c>
      <c r="U8951" s="12">
        <v>8309999.5</v>
      </c>
    </row>
    <row r="8952" spans="1:21" x14ac:dyDescent="0.2">
      <c r="A8952" s="13">
        <v>3999000000</v>
      </c>
      <c r="B8952" s="11">
        <v>6.4998916591647919</v>
      </c>
      <c r="C8952" s="12">
        <v>259930667.44999999</v>
      </c>
      <c r="E8952" s="13">
        <v>3999000000</v>
      </c>
      <c r="F8952" s="11">
        <v>6.4999267329332335</v>
      </c>
      <c r="G8952" s="12">
        <v>259932070.05000001</v>
      </c>
      <c r="I8952" s="13">
        <v>4449000000</v>
      </c>
      <c r="J8952" s="11">
        <v>11.5</v>
      </c>
      <c r="K8952" s="12">
        <v>511635000</v>
      </c>
      <c r="M8952" s="13">
        <v>4449000000</v>
      </c>
      <c r="N8952" s="11">
        <v>11.5</v>
      </c>
      <c r="O8952" s="12">
        <v>511635000</v>
      </c>
      <c r="Q8952" s="13">
        <v>6649000000</v>
      </c>
      <c r="R8952" s="11">
        <v>1.2499999248007221</v>
      </c>
      <c r="S8952" s="11">
        <v>1.25</v>
      </c>
      <c r="T8952" s="12">
        <v>8311249.5</v>
      </c>
      <c r="U8952" s="12">
        <v>8311249.5</v>
      </c>
    </row>
    <row r="8953" spans="1:21" x14ac:dyDescent="0.2">
      <c r="A8953" s="13">
        <v>4000000000</v>
      </c>
      <c r="B8953" s="11">
        <v>6.4998916862499989</v>
      </c>
      <c r="C8953" s="12">
        <v>259995667.44999999</v>
      </c>
      <c r="E8953" s="13">
        <v>4000000000</v>
      </c>
      <c r="F8953" s="11">
        <v>6.4999267512500003</v>
      </c>
      <c r="G8953" s="12">
        <v>259997070.05000001</v>
      </c>
      <c r="I8953" s="13">
        <v>4450000000</v>
      </c>
      <c r="J8953" s="11">
        <v>11.5</v>
      </c>
      <c r="K8953" s="12">
        <v>511750000</v>
      </c>
      <c r="M8953" s="13">
        <v>4450000000</v>
      </c>
      <c r="N8953" s="11">
        <v>11.5</v>
      </c>
      <c r="O8953" s="12">
        <v>511750000</v>
      </c>
      <c r="Q8953" s="13">
        <v>6650000000</v>
      </c>
      <c r="R8953" s="11">
        <v>1.2499999248120299</v>
      </c>
      <c r="S8953" s="11">
        <v>1.25</v>
      </c>
      <c r="T8953" s="12">
        <v>8312499.5</v>
      </c>
      <c r="U8953" s="12">
        <v>8312499.5</v>
      </c>
    </row>
    <row r="8954" spans="1:21" x14ac:dyDescent="0.2">
      <c r="A8954" s="13">
        <v>4001000000</v>
      </c>
      <c r="B8954" s="11">
        <v>6.4998917133216692</v>
      </c>
      <c r="C8954" s="12">
        <v>260060667.44999999</v>
      </c>
      <c r="E8954" s="13">
        <v>4001000000</v>
      </c>
      <c r="F8954" s="11">
        <v>6.4999267695576108</v>
      </c>
      <c r="G8954" s="12">
        <v>260062070.05000001</v>
      </c>
      <c r="I8954" s="13">
        <v>4451000000</v>
      </c>
      <c r="J8954" s="11">
        <v>11.5</v>
      </c>
      <c r="K8954" s="12">
        <v>511865000</v>
      </c>
      <c r="M8954" s="13">
        <v>4451000000</v>
      </c>
      <c r="N8954" s="11">
        <v>11.5</v>
      </c>
      <c r="O8954" s="12">
        <v>511865000</v>
      </c>
      <c r="Q8954" s="13">
        <v>6651000000</v>
      </c>
      <c r="R8954" s="11">
        <v>1.2499999248233349</v>
      </c>
      <c r="S8954" s="11">
        <v>1.25</v>
      </c>
      <c r="T8954" s="12">
        <v>8313749.5</v>
      </c>
      <c r="U8954" s="12">
        <v>8313749.5</v>
      </c>
    </row>
    <row r="8955" spans="1:21" x14ac:dyDescent="0.2">
      <c r="A8955" s="13">
        <v>4002000000</v>
      </c>
      <c r="B8955" s="11">
        <v>6.4998917403798098</v>
      </c>
      <c r="C8955" s="12">
        <v>260125667.44999999</v>
      </c>
      <c r="E8955" s="13">
        <v>4002000000</v>
      </c>
      <c r="F8955" s="11">
        <v>6.4999267878560723</v>
      </c>
      <c r="G8955" s="12">
        <v>260127070.05000001</v>
      </c>
      <c r="I8955" s="13">
        <v>4452000000</v>
      </c>
      <c r="J8955" s="11">
        <v>11.5</v>
      </c>
      <c r="K8955" s="12">
        <v>511980000</v>
      </c>
      <c r="M8955" s="13">
        <v>4452000000</v>
      </c>
      <c r="N8955" s="11">
        <v>11.5</v>
      </c>
      <c r="O8955" s="12">
        <v>511980000</v>
      </c>
      <c r="Q8955" s="13">
        <v>6652000000</v>
      </c>
      <c r="R8955" s="11">
        <v>1.2499999248346363</v>
      </c>
      <c r="S8955" s="11">
        <v>1.25</v>
      </c>
      <c r="T8955" s="12">
        <v>8314999.5</v>
      </c>
      <c r="U8955" s="12">
        <v>8314999.5</v>
      </c>
    </row>
    <row r="8956" spans="1:21" x14ac:dyDescent="0.2">
      <c r="A8956" s="13">
        <v>4003000000</v>
      </c>
      <c r="B8956" s="11">
        <v>6.4998917674244314</v>
      </c>
      <c r="C8956" s="12">
        <v>260190667.44999999</v>
      </c>
      <c r="E8956" s="13">
        <v>4003000000</v>
      </c>
      <c r="F8956" s="11">
        <v>6.4999268061453908</v>
      </c>
      <c r="G8956" s="12">
        <v>260192070.05000001</v>
      </c>
      <c r="I8956" s="13">
        <v>4453000000</v>
      </c>
      <c r="J8956" s="11">
        <v>11.5</v>
      </c>
      <c r="K8956" s="12">
        <v>512095000</v>
      </c>
      <c r="M8956" s="13">
        <v>4453000000</v>
      </c>
      <c r="N8956" s="11">
        <v>11.5</v>
      </c>
      <c r="O8956" s="12">
        <v>512095000</v>
      </c>
      <c r="Q8956" s="13">
        <v>6653000000</v>
      </c>
      <c r="R8956" s="11">
        <v>1.2499999248459341</v>
      </c>
      <c r="S8956" s="11">
        <v>1.25</v>
      </c>
      <c r="T8956" s="12">
        <v>8316249.5</v>
      </c>
      <c r="U8956" s="12">
        <v>8316249.5</v>
      </c>
    </row>
    <row r="8957" spans="1:21" x14ac:dyDescent="0.2">
      <c r="A8957" s="13">
        <v>4004000000</v>
      </c>
      <c r="B8957" s="11">
        <v>6.4998917944555439</v>
      </c>
      <c r="C8957" s="12">
        <v>260255667.44999999</v>
      </c>
      <c r="E8957" s="13">
        <v>4004000000</v>
      </c>
      <c r="F8957" s="11">
        <v>6.4999268244255752</v>
      </c>
      <c r="G8957" s="12">
        <v>260257070.05000001</v>
      </c>
      <c r="I8957" s="13">
        <v>4454000000</v>
      </c>
      <c r="J8957" s="11">
        <v>11.5</v>
      </c>
      <c r="K8957" s="12">
        <v>512210000</v>
      </c>
      <c r="M8957" s="13">
        <v>4454000000</v>
      </c>
      <c r="N8957" s="11">
        <v>11.5</v>
      </c>
      <c r="O8957" s="12">
        <v>512210000</v>
      </c>
      <c r="Q8957" s="13">
        <v>6654000000</v>
      </c>
      <c r="R8957" s="11">
        <v>1.2499999248572287</v>
      </c>
      <c r="S8957" s="11">
        <v>1.25</v>
      </c>
      <c r="T8957" s="12">
        <v>8317499.5</v>
      </c>
      <c r="U8957" s="12">
        <v>8317499.5</v>
      </c>
    </row>
    <row r="8958" spans="1:21" x14ac:dyDescent="0.2">
      <c r="A8958" s="13">
        <v>4005000000</v>
      </c>
      <c r="B8958" s="11">
        <v>6.4998918214731578</v>
      </c>
      <c r="C8958" s="12">
        <v>260320667.44999999</v>
      </c>
      <c r="E8958" s="13">
        <v>4005000000</v>
      </c>
      <c r="F8958" s="11">
        <v>6.4999268426966292</v>
      </c>
      <c r="G8958" s="12">
        <v>260322070.05000001</v>
      </c>
      <c r="I8958" s="13">
        <v>4455000000</v>
      </c>
      <c r="J8958" s="11">
        <v>11.5</v>
      </c>
      <c r="K8958" s="12">
        <v>512325000</v>
      </c>
      <c r="M8958" s="13">
        <v>4455000000</v>
      </c>
      <c r="N8958" s="11">
        <v>11.5</v>
      </c>
      <c r="O8958" s="12">
        <v>512325000</v>
      </c>
      <c r="Q8958" s="13">
        <v>6655000000</v>
      </c>
      <c r="R8958" s="11">
        <v>1.2499999248685201</v>
      </c>
      <c r="S8958" s="11">
        <v>1.25</v>
      </c>
      <c r="T8958" s="12">
        <v>8318749.5</v>
      </c>
      <c r="U8958" s="12">
        <v>8318749.5</v>
      </c>
    </row>
    <row r="8959" spans="1:21" x14ac:dyDescent="0.2">
      <c r="A8959" s="13">
        <v>4006000000</v>
      </c>
      <c r="B8959" s="11">
        <v>6.4998918484772839</v>
      </c>
      <c r="C8959" s="12">
        <v>260385667.44999999</v>
      </c>
      <c r="E8959" s="13">
        <v>4006000000</v>
      </c>
      <c r="F8959" s="11">
        <v>6.4999268609585634</v>
      </c>
      <c r="G8959" s="12">
        <v>260387070.05000001</v>
      </c>
      <c r="I8959" s="13">
        <v>4456000000</v>
      </c>
      <c r="J8959" s="11">
        <v>11.5</v>
      </c>
      <c r="K8959" s="12">
        <v>512440000</v>
      </c>
      <c r="M8959" s="13">
        <v>4456000000</v>
      </c>
      <c r="N8959" s="11">
        <v>11.5</v>
      </c>
      <c r="O8959" s="12">
        <v>512440000</v>
      </c>
      <c r="Q8959" s="13">
        <v>6656000000</v>
      </c>
      <c r="R8959" s="11">
        <v>1.2499999248798077</v>
      </c>
      <c r="S8959" s="11">
        <v>1.25</v>
      </c>
      <c r="T8959" s="12">
        <v>8319999.5</v>
      </c>
      <c r="U8959" s="12">
        <v>8319999.5</v>
      </c>
    </row>
    <row r="8960" spans="1:21" x14ac:dyDescent="0.2">
      <c r="A8960" s="13">
        <v>4007000000</v>
      </c>
      <c r="B8960" s="11">
        <v>6.4998918754679309</v>
      </c>
      <c r="C8960" s="12">
        <v>260450667.44999999</v>
      </c>
      <c r="E8960" s="13">
        <v>4007000000</v>
      </c>
      <c r="F8960" s="11">
        <v>6.4999268792113805</v>
      </c>
      <c r="G8960" s="12">
        <v>260452070.05000001</v>
      </c>
      <c r="I8960" s="13">
        <v>4457000000</v>
      </c>
      <c r="J8960" s="11">
        <v>11.5</v>
      </c>
      <c r="K8960" s="12">
        <v>512555000</v>
      </c>
      <c r="M8960" s="13">
        <v>4457000000</v>
      </c>
      <c r="N8960" s="11">
        <v>11.5</v>
      </c>
      <c r="O8960" s="12">
        <v>512555000</v>
      </c>
      <c r="Q8960" s="13">
        <v>6657000000</v>
      </c>
      <c r="R8960" s="11">
        <v>1.249999924891092</v>
      </c>
      <c r="S8960" s="11">
        <v>1.25</v>
      </c>
      <c r="T8960" s="12">
        <v>8321249.5</v>
      </c>
      <c r="U8960" s="12">
        <v>8321249.5</v>
      </c>
    </row>
    <row r="8961" spans="1:21" x14ac:dyDescent="0.2">
      <c r="A8961" s="13">
        <v>4008000000</v>
      </c>
      <c r="B8961" s="11">
        <v>6.4998919024451096</v>
      </c>
      <c r="C8961" s="12">
        <v>260515667.44999999</v>
      </c>
      <c r="E8961" s="13">
        <v>4008000000</v>
      </c>
      <c r="F8961" s="11">
        <v>6.4999268974550901</v>
      </c>
      <c r="G8961" s="12">
        <v>260517070.05000001</v>
      </c>
      <c r="I8961" s="13">
        <v>4458000000</v>
      </c>
      <c r="J8961" s="11">
        <v>11.5</v>
      </c>
      <c r="K8961" s="12">
        <v>512670000</v>
      </c>
      <c r="M8961" s="13">
        <v>4458000000</v>
      </c>
      <c r="N8961" s="11">
        <v>11.5</v>
      </c>
      <c r="O8961" s="12">
        <v>512670000</v>
      </c>
      <c r="Q8961" s="13">
        <v>6658000000</v>
      </c>
      <c r="R8961" s="11">
        <v>1.2499999249023732</v>
      </c>
      <c r="S8961" s="11">
        <v>1.25</v>
      </c>
      <c r="T8961" s="12">
        <v>8322499.5</v>
      </c>
      <c r="U8961" s="12">
        <v>8322499.5</v>
      </c>
    </row>
    <row r="8962" spans="1:21" x14ac:dyDescent="0.2">
      <c r="A8962" s="13">
        <v>4009000000</v>
      </c>
      <c r="B8962" s="11">
        <v>6.4998919294088298</v>
      </c>
      <c r="C8962" s="12">
        <v>260580667.44999999</v>
      </c>
      <c r="E8962" s="13">
        <v>4009000000</v>
      </c>
      <c r="F8962" s="11">
        <v>6.4999269156896977</v>
      </c>
      <c r="G8962" s="12">
        <v>260582070.05000001</v>
      </c>
      <c r="I8962" s="13">
        <v>4459000000</v>
      </c>
      <c r="J8962" s="11">
        <v>11.5</v>
      </c>
      <c r="K8962" s="12">
        <v>512785000</v>
      </c>
      <c r="M8962" s="13">
        <v>4459000000</v>
      </c>
      <c r="N8962" s="11">
        <v>11.5</v>
      </c>
      <c r="O8962" s="12">
        <v>512785000</v>
      </c>
      <c r="Q8962" s="13">
        <v>6659000000</v>
      </c>
      <c r="R8962" s="11">
        <v>1.2499999249136509</v>
      </c>
      <c r="S8962" s="11">
        <v>1.25</v>
      </c>
      <c r="T8962" s="12">
        <v>8323749.5</v>
      </c>
      <c r="U8962" s="12">
        <v>8323749.5</v>
      </c>
    </row>
    <row r="8963" spans="1:21" x14ac:dyDescent="0.2">
      <c r="A8963" s="13">
        <v>4010000000</v>
      </c>
      <c r="B8963" s="11">
        <v>6.499891956359102</v>
      </c>
      <c r="C8963" s="12">
        <v>260645667.44999999</v>
      </c>
      <c r="E8963" s="13">
        <v>4010000000</v>
      </c>
      <c r="F8963" s="11">
        <v>6.4999269339152121</v>
      </c>
      <c r="G8963" s="12">
        <v>260647070.05000001</v>
      </c>
      <c r="I8963" s="13">
        <v>4460000000</v>
      </c>
      <c r="J8963" s="11">
        <v>11.5</v>
      </c>
      <c r="K8963" s="12">
        <v>512900000</v>
      </c>
      <c r="M8963" s="13">
        <v>4460000000</v>
      </c>
      <c r="N8963" s="11">
        <v>11.5</v>
      </c>
      <c r="O8963" s="12">
        <v>512900000</v>
      </c>
      <c r="Q8963" s="13">
        <v>6660000000</v>
      </c>
      <c r="R8963" s="11">
        <v>1.249999924924925</v>
      </c>
      <c r="S8963" s="11">
        <v>1.25</v>
      </c>
      <c r="T8963" s="12">
        <v>8324999.5</v>
      </c>
      <c r="U8963" s="12">
        <v>8324999.5</v>
      </c>
    </row>
    <row r="8964" spans="1:21" x14ac:dyDescent="0.2">
      <c r="A8964" s="13">
        <v>4011000000</v>
      </c>
      <c r="B8964" s="11">
        <v>6.4998919832959352</v>
      </c>
      <c r="C8964" s="12">
        <v>260710667.44999999</v>
      </c>
      <c r="E8964" s="13">
        <v>4011000000</v>
      </c>
      <c r="F8964" s="11">
        <v>6.4999269521316378</v>
      </c>
      <c r="G8964" s="12">
        <v>260712070.05000001</v>
      </c>
      <c r="I8964" s="13">
        <v>4461000000</v>
      </c>
      <c r="J8964" s="11">
        <v>11.5</v>
      </c>
      <c r="K8964" s="12">
        <v>513015000</v>
      </c>
      <c r="M8964" s="13">
        <v>4461000000</v>
      </c>
      <c r="N8964" s="11">
        <v>11.5</v>
      </c>
      <c r="O8964" s="12">
        <v>513015000</v>
      </c>
      <c r="Q8964" s="13">
        <v>6661000000</v>
      </c>
      <c r="R8964" s="11">
        <v>1.2499999249361957</v>
      </c>
      <c r="S8964" s="11">
        <v>1.25</v>
      </c>
      <c r="T8964" s="12">
        <v>8326249.5</v>
      </c>
      <c r="U8964" s="12">
        <v>8326249.5</v>
      </c>
    </row>
    <row r="8965" spans="1:21" x14ac:dyDescent="0.2">
      <c r="A8965" s="13">
        <v>4012000000</v>
      </c>
      <c r="B8965" s="11">
        <v>6.4998920102193418</v>
      </c>
      <c r="C8965" s="12">
        <v>260775667.44999999</v>
      </c>
      <c r="E8965" s="13">
        <v>4012000000</v>
      </c>
      <c r="F8965" s="11">
        <v>6.4999269703389828</v>
      </c>
      <c r="G8965" s="12">
        <v>260777070.05000001</v>
      </c>
      <c r="I8965" s="13">
        <v>4462000000</v>
      </c>
      <c r="J8965" s="11">
        <v>11.5</v>
      </c>
      <c r="K8965" s="12">
        <v>513130000</v>
      </c>
      <c r="M8965" s="13">
        <v>4462000000</v>
      </c>
      <c r="N8965" s="11">
        <v>11.5</v>
      </c>
      <c r="O8965" s="12">
        <v>513130000</v>
      </c>
      <c r="Q8965" s="13">
        <v>6662000000</v>
      </c>
      <c r="R8965" s="11">
        <v>1.2499999249474631</v>
      </c>
      <c r="S8965" s="11">
        <v>1.25</v>
      </c>
      <c r="T8965" s="12">
        <v>8327499.5</v>
      </c>
      <c r="U8965" s="12">
        <v>8327499.5</v>
      </c>
    </row>
    <row r="8966" spans="1:21" x14ac:dyDescent="0.2">
      <c r="A8966" s="13">
        <v>4013000000</v>
      </c>
      <c r="B8966" s="11">
        <v>6.4998920371293289</v>
      </c>
      <c r="C8966" s="12">
        <v>260840667.44999999</v>
      </c>
      <c r="E8966" s="13">
        <v>4013000000</v>
      </c>
      <c r="F8966" s="11">
        <v>6.4999269885372541</v>
      </c>
      <c r="G8966" s="12">
        <v>260842070.05000001</v>
      </c>
      <c r="I8966" s="13">
        <v>4463000000</v>
      </c>
      <c r="J8966" s="11">
        <v>11.5</v>
      </c>
      <c r="K8966" s="12">
        <v>513245000</v>
      </c>
      <c r="M8966" s="13">
        <v>4463000000</v>
      </c>
      <c r="N8966" s="11">
        <v>11.5</v>
      </c>
      <c r="O8966" s="12">
        <v>513245000</v>
      </c>
      <c r="Q8966" s="13">
        <v>6663000000</v>
      </c>
      <c r="R8966" s="11">
        <v>1.2499999249587272</v>
      </c>
      <c r="S8966" s="11">
        <v>1.25</v>
      </c>
      <c r="T8966" s="12">
        <v>8328749.5</v>
      </c>
      <c r="U8966" s="12">
        <v>8328749.5</v>
      </c>
    </row>
    <row r="8967" spans="1:21" x14ac:dyDescent="0.2">
      <c r="A8967" s="13">
        <v>4014000000</v>
      </c>
      <c r="B8967" s="11">
        <v>6.4998920640259081</v>
      </c>
      <c r="C8967" s="12">
        <v>260905667.44999999</v>
      </c>
      <c r="E8967" s="13">
        <v>4014000000</v>
      </c>
      <c r="F8967" s="11">
        <v>6.4999270067264581</v>
      </c>
      <c r="G8967" s="12">
        <v>260907070.05000001</v>
      </c>
      <c r="I8967" s="13">
        <v>4464000000</v>
      </c>
      <c r="J8967" s="11">
        <v>11.5</v>
      </c>
      <c r="K8967" s="12">
        <v>513360000</v>
      </c>
      <c r="M8967" s="13">
        <v>4464000000</v>
      </c>
      <c r="N8967" s="11">
        <v>11.5</v>
      </c>
      <c r="O8967" s="12">
        <v>513360000</v>
      </c>
      <c r="Q8967" s="13">
        <v>6664000000</v>
      </c>
      <c r="R8967" s="11">
        <v>1.249999924969988</v>
      </c>
      <c r="S8967" s="11">
        <v>1.25</v>
      </c>
      <c r="T8967" s="12">
        <v>8329999.5</v>
      </c>
      <c r="U8967" s="12">
        <v>8329999.5</v>
      </c>
    </row>
    <row r="8968" spans="1:21" x14ac:dyDescent="0.2">
      <c r="A8968" s="13">
        <v>4015000000</v>
      </c>
      <c r="B8968" s="11">
        <v>6.49989209090909</v>
      </c>
      <c r="C8968" s="12">
        <v>260970667.44999999</v>
      </c>
      <c r="E8968" s="13">
        <v>4015000000</v>
      </c>
      <c r="F8968" s="11">
        <v>6.4999270249065999</v>
      </c>
      <c r="G8968" s="12">
        <v>260972070.05000001</v>
      </c>
      <c r="I8968" s="13">
        <v>4465000000</v>
      </c>
      <c r="J8968" s="11">
        <v>11.5</v>
      </c>
      <c r="K8968" s="12">
        <v>513475000</v>
      </c>
      <c r="M8968" s="13">
        <v>4465000000</v>
      </c>
      <c r="N8968" s="11">
        <v>11.5</v>
      </c>
      <c r="O8968" s="12">
        <v>513475000</v>
      </c>
      <c r="Q8968" s="13">
        <v>6665000000</v>
      </c>
      <c r="R8968" s="11">
        <v>1.2499999249812455</v>
      </c>
      <c r="S8968" s="11">
        <v>1.25</v>
      </c>
      <c r="T8968" s="12">
        <v>8331249.5</v>
      </c>
      <c r="U8968" s="12">
        <v>8331249.5</v>
      </c>
    </row>
    <row r="8969" spans="1:21" x14ac:dyDescent="0.2">
      <c r="A8969" s="13">
        <v>4016000000</v>
      </c>
      <c r="B8969" s="11">
        <v>6.4998921177788844</v>
      </c>
      <c r="C8969" s="12">
        <v>261035667.44999999</v>
      </c>
      <c r="E8969" s="13">
        <v>4016000000</v>
      </c>
      <c r="F8969" s="11">
        <v>6.4999270430776894</v>
      </c>
      <c r="G8969" s="12">
        <v>261037070.05000001</v>
      </c>
      <c r="I8969" s="13">
        <v>4466000000</v>
      </c>
      <c r="J8969" s="11">
        <v>11.5</v>
      </c>
      <c r="K8969" s="12">
        <v>513590000</v>
      </c>
      <c r="M8969" s="13">
        <v>4466000000</v>
      </c>
      <c r="N8969" s="11">
        <v>11.5</v>
      </c>
      <c r="O8969" s="12">
        <v>513590000</v>
      </c>
      <c r="Q8969" s="13">
        <v>6666000000</v>
      </c>
      <c r="R8969" s="11">
        <v>1.2499999249924991</v>
      </c>
      <c r="S8969" s="11">
        <v>1.25</v>
      </c>
      <c r="T8969" s="12">
        <v>8332499.5</v>
      </c>
      <c r="U8969" s="12">
        <v>8332499.5</v>
      </c>
    </row>
    <row r="8970" spans="1:21" x14ac:dyDescent="0.2">
      <c r="A8970" s="13">
        <v>4017000000</v>
      </c>
      <c r="B8970" s="11">
        <v>6.4998921446353002</v>
      </c>
      <c r="C8970" s="12">
        <v>261100667.44999999</v>
      </c>
      <c r="E8970" s="13">
        <v>4017000000</v>
      </c>
      <c r="F8970" s="11">
        <v>6.4999270612397311</v>
      </c>
      <c r="G8970" s="12">
        <v>261102070.05000001</v>
      </c>
      <c r="I8970" s="13">
        <v>4467000000</v>
      </c>
      <c r="J8970" s="11">
        <v>11.5</v>
      </c>
      <c r="K8970" s="12">
        <v>513705000</v>
      </c>
      <c r="M8970" s="13">
        <v>4467000000</v>
      </c>
      <c r="N8970" s="11">
        <v>11.5</v>
      </c>
      <c r="O8970" s="12">
        <v>513705000</v>
      </c>
      <c r="Q8970" s="13">
        <v>6667000000</v>
      </c>
      <c r="R8970" s="11">
        <v>1.2499999250037497</v>
      </c>
      <c r="S8970" s="11">
        <v>1.25</v>
      </c>
      <c r="T8970" s="12">
        <v>8333749.5</v>
      </c>
      <c r="U8970" s="12">
        <v>8333749.5</v>
      </c>
    </row>
    <row r="8971" spans="1:21" x14ac:dyDescent="0.2">
      <c r="A8971" s="13">
        <v>4018000000</v>
      </c>
      <c r="B8971" s="11">
        <v>6.4998921714783471</v>
      </c>
      <c r="C8971" s="12">
        <v>261165667.44999999</v>
      </c>
      <c r="E8971" s="13">
        <v>4018000000</v>
      </c>
      <c r="F8971" s="11">
        <v>6.4999270793927328</v>
      </c>
      <c r="G8971" s="12">
        <v>261167070.05000001</v>
      </c>
      <c r="I8971" s="13">
        <v>4468000000</v>
      </c>
      <c r="J8971" s="11">
        <v>11.5</v>
      </c>
      <c r="K8971" s="12">
        <v>513820000</v>
      </c>
      <c r="M8971" s="13">
        <v>4468000000</v>
      </c>
      <c r="N8971" s="11">
        <v>11.5</v>
      </c>
      <c r="O8971" s="12">
        <v>513820000</v>
      </c>
      <c r="Q8971" s="13">
        <v>6668000000</v>
      </c>
      <c r="R8971" s="11">
        <v>1.2499999250149969</v>
      </c>
      <c r="S8971" s="11">
        <v>1.25</v>
      </c>
      <c r="T8971" s="12">
        <v>8334999.5</v>
      </c>
      <c r="U8971" s="12">
        <v>8334999.5</v>
      </c>
    </row>
    <row r="8972" spans="1:21" x14ac:dyDescent="0.2">
      <c r="A8972" s="13">
        <v>4019000000</v>
      </c>
      <c r="B8972" s="11">
        <v>6.4998921983080367</v>
      </c>
      <c r="C8972" s="12">
        <v>261230667.44999999</v>
      </c>
      <c r="E8972" s="13">
        <v>4019000000</v>
      </c>
      <c r="F8972" s="11">
        <v>6.4999270975367009</v>
      </c>
      <c r="G8972" s="12">
        <v>261232070.05000001</v>
      </c>
      <c r="I8972" s="13">
        <v>4469000000</v>
      </c>
      <c r="J8972" s="11">
        <v>11.5</v>
      </c>
      <c r="K8972" s="12">
        <v>513935000</v>
      </c>
      <c r="M8972" s="13">
        <v>4469000000</v>
      </c>
      <c r="N8972" s="11">
        <v>11.5</v>
      </c>
      <c r="O8972" s="12">
        <v>513935000</v>
      </c>
      <c r="Q8972" s="13">
        <v>6669000000</v>
      </c>
      <c r="R8972" s="11">
        <v>1.2499999250262408</v>
      </c>
      <c r="S8972" s="11">
        <v>1.25</v>
      </c>
      <c r="T8972" s="12">
        <v>8336249.5</v>
      </c>
      <c r="U8972" s="12">
        <v>8336249.5</v>
      </c>
    </row>
    <row r="8973" spans="1:21" x14ac:dyDescent="0.2">
      <c r="A8973" s="13">
        <v>4020000000</v>
      </c>
      <c r="B8973" s="11">
        <v>6.4998922251243778</v>
      </c>
      <c r="C8973" s="12">
        <v>261295667.44999999</v>
      </c>
      <c r="E8973" s="13">
        <v>4020000000</v>
      </c>
      <c r="F8973" s="11">
        <v>6.4999271156716416</v>
      </c>
      <c r="G8973" s="12">
        <v>261297070.05000001</v>
      </c>
      <c r="I8973" s="13">
        <v>4470000000</v>
      </c>
      <c r="J8973" s="11">
        <v>11.5</v>
      </c>
      <c r="K8973" s="12">
        <v>514050000</v>
      </c>
      <c r="M8973" s="13">
        <v>4470000000</v>
      </c>
      <c r="N8973" s="11">
        <v>11.5</v>
      </c>
      <c r="O8973" s="12">
        <v>514050000</v>
      </c>
      <c r="Q8973" s="13">
        <v>6670000000</v>
      </c>
      <c r="R8973" s="11">
        <v>1.2499999250374811</v>
      </c>
      <c r="S8973" s="11">
        <v>1.25</v>
      </c>
      <c r="T8973" s="12">
        <v>8337499.5</v>
      </c>
      <c r="U8973" s="12">
        <v>8337499.5</v>
      </c>
    </row>
    <row r="8974" spans="1:21" x14ac:dyDescent="0.2">
      <c r="A8974" s="13">
        <v>4021000000</v>
      </c>
      <c r="B8974" s="11">
        <v>6.4998922519273803</v>
      </c>
      <c r="C8974" s="12">
        <v>261360667.44999999</v>
      </c>
      <c r="E8974" s="13">
        <v>4021000000</v>
      </c>
      <c r="F8974" s="11">
        <v>6.4999271337975628</v>
      </c>
      <c r="G8974" s="12">
        <v>261362070.05000001</v>
      </c>
      <c r="I8974" s="13">
        <v>4471000000</v>
      </c>
      <c r="J8974" s="11">
        <v>11.5</v>
      </c>
      <c r="K8974" s="12">
        <v>514165000</v>
      </c>
      <c r="M8974" s="13">
        <v>4471000000</v>
      </c>
      <c r="N8974" s="11">
        <v>11.5</v>
      </c>
      <c r="O8974" s="12">
        <v>514165000</v>
      </c>
      <c r="Q8974" s="13">
        <v>6671000000</v>
      </c>
      <c r="R8974" s="11">
        <v>1.2499999250487184</v>
      </c>
      <c r="S8974" s="11">
        <v>1.25</v>
      </c>
      <c r="T8974" s="12">
        <v>8338749.5</v>
      </c>
      <c r="U8974" s="12">
        <v>8338749.5</v>
      </c>
    </row>
    <row r="8975" spans="1:21" x14ac:dyDescent="0.2">
      <c r="A8975" s="13">
        <v>4022000000</v>
      </c>
      <c r="B8975" s="11">
        <v>6.4998922787170565</v>
      </c>
      <c r="C8975" s="12">
        <v>261425667.44999999</v>
      </c>
      <c r="E8975" s="13">
        <v>4022000000</v>
      </c>
      <c r="F8975" s="11">
        <v>6.4999271519144708</v>
      </c>
      <c r="G8975" s="12">
        <v>261427070.05000001</v>
      </c>
      <c r="I8975" s="13">
        <v>4472000000</v>
      </c>
      <c r="J8975" s="11">
        <v>11.5</v>
      </c>
      <c r="K8975" s="12">
        <v>514280000</v>
      </c>
      <c r="M8975" s="13">
        <v>4472000000</v>
      </c>
      <c r="N8975" s="11">
        <v>11.5</v>
      </c>
      <c r="O8975" s="12">
        <v>514280000</v>
      </c>
      <c r="Q8975" s="13">
        <v>6672000000</v>
      </c>
      <c r="R8975" s="11">
        <v>1.2499999250599518</v>
      </c>
      <c r="S8975" s="11">
        <v>1.25</v>
      </c>
      <c r="T8975" s="12">
        <v>8339999.5</v>
      </c>
      <c r="U8975" s="12">
        <v>8339999.5</v>
      </c>
    </row>
    <row r="8976" spans="1:21" x14ac:dyDescent="0.2">
      <c r="A8976" s="13">
        <v>4023000000</v>
      </c>
      <c r="B8976" s="11">
        <v>6.4998923054934128</v>
      </c>
      <c r="C8976" s="12">
        <v>261490667.44999999</v>
      </c>
      <c r="E8976" s="13">
        <v>4023000000</v>
      </c>
      <c r="F8976" s="11">
        <v>6.4999271700223709</v>
      </c>
      <c r="G8976" s="12">
        <v>261492070.05000001</v>
      </c>
      <c r="I8976" s="13">
        <v>4473000000</v>
      </c>
      <c r="J8976" s="11">
        <v>11.5</v>
      </c>
      <c r="K8976" s="12">
        <v>514395000</v>
      </c>
      <c r="M8976" s="13">
        <v>4473000000</v>
      </c>
      <c r="N8976" s="11">
        <v>11.5</v>
      </c>
      <c r="O8976" s="12">
        <v>514395000</v>
      </c>
      <c r="Q8976" s="13">
        <v>6673000000</v>
      </c>
      <c r="R8976" s="11">
        <v>1.2499999250711824</v>
      </c>
      <c r="S8976" s="11">
        <v>1.25</v>
      </c>
      <c r="T8976" s="12">
        <v>8341249.5</v>
      </c>
      <c r="U8976" s="12">
        <v>8341249.5</v>
      </c>
    </row>
    <row r="8977" spans="1:21" x14ac:dyDescent="0.2">
      <c r="A8977" s="13">
        <v>4024000000</v>
      </c>
      <c r="B8977" s="11">
        <v>6.4998923322564615</v>
      </c>
      <c r="C8977" s="12">
        <v>261555667.44999999</v>
      </c>
      <c r="E8977" s="13">
        <v>4024000000</v>
      </c>
      <c r="F8977" s="11">
        <v>6.4999271881212728</v>
      </c>
      <c r="G8977" s="12">
        <v>261557070.05000001</v>
      </c>
      <c r="I8977" s="13">
        <v>4474000000</v>
      </c>
      <c r="J8977" s="11">
        <v>11.5</v>
      </c>
      <c r="K8977" s="12">
        <v>514510000</v>
      </c>
      <c r="M8977" s="13">
        <v>4474000000</v>
      </c>
      <c r="N8977" s="11">
        <v>11.5</v>
      </c>
      <c r="O8977" s="12">
        <v>514510000</v>
      </c>
      <c r="Q8977" s="13">
        <v>6674000000</v>
      </c>
      <c r="R8977" s="11">
        <v>1.2499999250824094</v>
      </c>
      <c r="S8977" s="11">
        <v>1.25</v>
      </c>
      <c r="T8977" s="12">
        <v>8342499.5</v>
      </c>
      <c r="U8977" s="12">
        <v>8342499.5</v>
      </c>
    </row>
    <row r="8978" spans="1:21" x14ac:dyDescent="0.2">
      <c r="A8978" s="13">
        <v>4025000000</v>
      </c>
      <c r="B8978" s="11">
        <v>6.4998923590062114</v>
      </c>
      <c r="C8978" s="12">
        <v>261620667.44999999</v>
      </c>
      <c r="E8978" s="13">
        <v>4025000000</v>
      </c>
      <c r="F8978" s="11">
        <v>6.4999272062111801</v>
      </c>
      <c r="G8978" s="12">
        <v>261622070.05000001</v>
      </c>
      <c r="I8978" s="13">
        <v>4475000000</v>
      </c>
      <c r="J8978" s="11">
        <v>11.5</v>
      </c>
      <c r="K8978" s="12">
        <v>514625000</v>
      </c>
      <c r="M8978" s="13">
        <v>4475000000</v>
      </c>
      <c r="N8978" s="11">
        <v>11.5</v>
      </c>
      <c r="O8978" s="12">
        <v>514625000</v>
      </c>
      <c r="Q8978" s="13">
        <v>6675000000</v>
      </c>
      <c r="R8978" s="11">
        <v>1.2499999250936329</v>
      </c>
      <c r="S8978" s="11">
        <v>1.25</v>
      </c>
      <c r="T8978" s="12">
        <v>8343749.5</v>
      </c>
      <c r="U8978" s="12">
        <v>8343749.5</v>
      </c>
    </row>
    <row r="8979" spans="1:21" x14ac:dyDescent="0.2">
      <c r="A8979" s="13">
        <v>4026000000</v>
      </c>
      <c r="B8979" s="11">
        <v>6.4998923857426725</v>
      </c>
      <c r="C8979" s="12">
        <v>261685667.44999999</v>
      </c>
      <c r="E8979" s="13">
        <v>4026000000</v>
      </c>
      <c r="F8979" s="11">
        <v>6.4999272242921009</v>
      </c>
      <c r="G8979" s="12">
        <v>261687070.05000001</v>
      </c>
      <c r="I8979" s="13">
        <v>4476000000</v>
      </c>
      <c r="J8979" s="11">
        <v>11.5</v>
      </c>
      <c r="K8979" s="12">
        <v>514740000</v>
      </c>
      <c r="M8979" s="13">
        <v>4476000000</v>
      </c>
      <c r="N8979" s="11">
        <v>11.5</v>
      </c>
      <c r="O8979" s="12">
        <v>514740000</v>
      </c>
      <c r="Q8979" s="13">
        <v>6676000000</v>
      </c>
      <c r="R8979" s="11">
        <v>1.2499999251048532</v>
      </c>
      <c r="S8979" s="11">
        <v>1.25</v>
      </c>
      <c r="T8979" s="12">
        <v>8344999.5</v>
      </c>
      <c r="U8979" s="12">
        <v>8344999.5</v>
      </c>
    </row>
    <row r="8980" spans="1:21" x14ac:dyDescent="0.2">
      <c r="A8980" s="13">
        <v>4027000000</v>
      </c>
      <c r="B8980" s="11">
        <v>6.4998924124658544</v>
      </c>
      <c r="C8980" s="12">
        <v>261750667.44999999</v>
      </c>
      <c r="E8980" s="13">
        <v>4027000000</v>
      </c>
      <c r="F8980" s="11">
        <v>6.4999272423640422</v>
      </c>
      <c r="G8980" s="12">
        <v>261752070.05000001</v>
      </c>
      <c r="I8980" s="13">
        <v>4477000000</v>
      </c>
      <c r="J8980" s="11">
        <v>11.5</v>
      </c>
      <c r="K8980" s="12">
        <v>514855000</v>
      </c>
      <c r="M8980" s="13">
        <v>4477000000</v>
      </c>
      <c r="N8980" s="11">
        <v>11.5</v>
      </c>
      <c r="O8980" s="12">
        <v>514855000</v>
      </c>
      <c r="Q8980" s="13">
        <v>6677000000</v>
      </c>
      <c r="R8980" s="11">
        <v>1.2499999251160701</v>
      </c>
      <c r="S8980" s="11">
        <v>1.25</v>
      </c>
      <c r="T8980" s="12">
        <v>8346249.5</v>
      </c>
      <c r="U8980" s="12">
        <v>8346249.5</v>
      </c>
    </row>
    <row r="8981" spans="1:21" x14ac:dyDescent="0.2">
      <c r="A8981" s="13">
        <v>4028000000</v>
      </c>
      <c r="B8981" s="11">
        <v>6.4998924391757695</v>
      </c>
      <c r="C8981" s="12">
        <v>261815667.44999999</v>
      </c>
      <c r="E8981" s="13">
        <v>4028000000</v>
      </c>
      <c r="F8981" s="11">
        <v>6.499927260427012</v>
      </c>
      <c r="G8981" s="12">
        <v>261817070.05000001</v>
      </c>
      <c r="I8981" s="13">
        <v>4478000000</v>
      </c>
      <c r="J8981" s="11">
        <v>11.5</v>
      </c>
      <c r="K8981" s="12">
        <v>514970000</v>
      </c>
      <c r="M8981" s="13">
        <v>4478000000</v>
      </c>
      <c r="N8981" s="11">
        <v>11.5</v>
      </c>
      <c r="O8981" s="12">
        <v>514970000</v>
      </c>
      <c r="Q8981" s="13">
        <v>6678000000</v>
      </c>
      <c r="R8981" s="11">
        <v>1.2499999251272838</v>
      </c>
      <c r="S8981" s="11">
        <v>1.25</v>
      </c>
      <c r="T8981" s="12">
        <v>8347499.5</v>
      </c>
      <c r="U8981" s="12">
        <v>8347499.5</v>
      </c>
    </row>
    <row r="8982" spans="1:21" x14ac:dyDescent="0.2">
      <c r="A8982" s="13">
        <v>4029000000</v>
      </c>
      <c r="B8982" s="11">
        <v>6.4998924658724242</v>
      </c>
      <c r="C8982" s="12">
        <v>261880667.44999999</v>
      </c>
      <c r="E8982" s="13">
        <v>4029000000</v>
      </c>
      <c r="F8982" s="11">
        <v>6.4999272784810129</v>
      </c>
      <c r="G8982" s="12">
        <v>261882070.05000001</v>
      </c>
      <c r="I8982" s="13">
        <v>4479000000</v>
      </c>
      <c r="J8982" s="11">
        <v>11.5</v>
      </c>
      <c r="K8982" s="12">
        <v>515085000</v>
      </c>
      <c r="M8982" s="13">
        <v>4479000000</v>
      </c>
      <c r="N8982" s="11">
        <v>11.5</v>
      </c>
      <c r="O8982" s="12">
        <v>515085000</v>
      </c>
      <c r="Q8982" s="13">
        <v>6679000000</v>
      </c>
      <c r="R8982" s="11">
        <v>1.2499999251384937</v>
      </c>
      <c r="S8982" s="11">
        <v>1.25</v>
      </c>
      <c r="T8982" s="12">
        <v>8348749.5</v>
      </c>
      <c r="U8982" s="12">
        <v>8348749.5</v>
      </c>
    </row>
    <row r="8983" spans="1:21" x14ac:dyDescent="0.2">
      <c r="A8983" s="13">
        <v>4030000000</v>
      </c>
      <c r="B8983" s="11">
        <v>6.4998924925558308</v>
      </c>
      <c r="C8983" s="12">
        <v>261945667.44999999</v>
      </c>
      <c r="E8983" s="13">
        <v>4030000000</v>
      </c>
      <c r="F8983" s="11">
        <v>6.4999272965260548</v>
      </c>
      <c r="G8983" s="12">
        <v>261947070.05000001</v>
      </c>
      <c r="I8983" s="13">
        <v>4480000000</v>
      </c>
      <c r="J8983" s="11">
        <v>11.5</v>
      </c>
      <c r="K8983" s="12">
        <v>515200000</v>
      </c>
      <c r="M8983" s="13">
        <v>4480000000</v>
      </c>
      <c r="N8983" s="11">
        <v>11.5</v>
      </c>
      <c r="O8983" s="12">
        <v>515200000</v>
      </c>
      <c r="Q8983" s="13">
        <v>6680000000</v>
      </c>
      <c r="R8983" s="11">
        <v>1.2499999251497007</v>
      </c>
      <c r="S8983" s="11">
        <v>1.25</v>
      </c>
      <c r="T8983" s="12">
        <v>8349999.5</v>
      </c>
      <c r="U8983" s="12">
        <v>8349999.5</v>
      </c>
    </row>
    <row r="8984" spans="1:21" x14ac:dyDescent="0.2">
      <c r="A8984" s="13">
        <v>4031000000</v>
      </c>
      <c r="B8984" s="11">
        <v>6.4998925192259982</v>
      </c>
      <c r="C8984" s="12">
        <v>262010667.44999999</v>
      </c>
      <c r="E8984" s="13">
        <v>4031000000</v>
      </c>
      <c r="F8984" s="11">
        <v>6.4999273145621439</v>
      </c>
      <c r="G8984" s="12">
        <v>262012070.05000001</v>
      </c>
      <c r="I8984" s="13">
        <v>4481000000</v>
      </c>
      <c r="J8984" s="11">
        <v>11.5</v>
      </c>
      <c r="K8984" s="12">
        <v>515315000</v>
      </c>
      <c r="M8984" s="13">
        <v>4481000000</v>
      </c>
      <c r="N8984" s="11">
        <v>11.5</v>
      </c>
      <c r="O8984" s="12">
        <v>515315000</v>
      </c>
      <c r="Q8984" s="13">
        <v>6681000000</v>
      </c>
      <c r="R8984" s="11">
        <v>1.249999925160904</v>
      </c>
      <c r="S8984" s="11">
        <v>1.25</v>
      </c>
      <c r="T8984" s="12">
        <v>8351249.5</v>
      </c>
      <c r="U8984" s="12">
        <v>8351249.5</v>
      </c>
    </row>
    <row r="8985" spans="1:21" x14ac:dyDescent="0.2">
      <c r="A8985" s="13">
        <v>4032000000</v>
      </c>
      <c r="B8985" s="11">
        <v>6.4998925458829362</v>
      </c>
      <c r="C8985" s="12">
        <v>262075667.44999999</v>
      </c>
      <c r="E8985" s="13">
        <v>4032000000</v>
      </c>
      <c r="F8985" s="11">
        <v>6.4999273325892863</v>
      </c>
      <c r="G8985" s="12">
        <v>262077070.05000001</v>
      </c>
      <c r="I8985" s="13">
        <v>4482000000</v>
      </c>
      <c r="J8985" s="11">
        <v>11.5</v>
      </c>
      <c r="K8985" s="12">
        <v>515430000</v>
      </c>
      <c r="M8985" s="13">
        <v>4482000000</v>
      </c>
      <c r="N8985" s="11">
        <v>11.5</v>
      </c>
      <c r="O8985" s="12">
        <v>515430000</v>
      </c>
      <c r="Q8985" s="13">
        <v>6682000000</v>
      </c>
      <c r="R8985" s="11">
        <v>1.2499999251721041</v>
      </c>
      <c r="S8985" s="11">
        <v>1.25</v>
      </c>
      <c r="T8985" s="12">
        <v>8352499.5</v>
      </c>
      <c r="U8985" s="12">
        <v>8352499.5</v>
      </c>
    </row>
    <row r="8986" spans="1:21" x14ac:dyDescent="0.2">
      <c r="A8986" s="13">
        <v>4033000000</v>
      </c>
      <c r="B8986" s="11">
        <v>6.4998925725266554</v>
      </c>
      <c r="C8986" s="12">
        <v>262140667.44999999</v>
      </c>
      <c r="E8986" s="13">
        <v>4033000000</v>
      </c>
      <c r="F8986" s="11">
        <v>6.4999273506074884</v>
      </c>
      <c r="G8986" s="12">
        <v>262142070.05000001</v>
      </c>
      <c r="I8986" s="13">
        <v>4483000000</v>
      </c>
      <c r="J8986" s="11">
        <v>11.5</v>
      </c>
      <c r="K8986" s="12">
        <v>515545000</v>
      </c>
      <c r="M8986" s="13">
        <v>4483000000</v>
      </c>
      <c r="N8986" s="11">
        <v>11.5</v>
      </c>
      <c r="O8986" s="12">
        <v>515545000</v>
      </c>
      <c r="Q8986" s="13">
        <v>6683000000</v>
      </c>
      <c r="R8986" s="11">
        <v>1.2499999251833009</v>
      </c>
      <c r="S8986" s="11">
        <v>1.25</v>
      </c>
      <c r="T8986" s="12">
        <v>8353749.5</v>
      </c>
      <c r="U8986" s="12">
        <v>8353749.5</v>
      </c>
    </row>
    <row r="8987" spans="1:21" x14ac:dyDescent="0.2">
      <c r="A8987" s="13">
        <v>4034000000</v>
      </c>
      <c r="B8987" s="11">
        <v>6.4998925991571639</v>
      </c>
      <c r="C8987" s="12">
        <v>262205667.44999999</v>
      </c>
      <c r="E8987" s="13">
        <v>4034000000</v>
      </c>
      <c r="F8987" s="11">
        <v>6.499927368616758</v>
      </c>
      <c r="G8987" s="12">
        <v>262207070.05000001</v>
      </c>
      <c r="I8987" s="13">
        <v>4484000000</v>
      </c>
      <c r="J8987" s="11">
        <v>11.5</v>
      </c>
      <c r="K8987" s="12">
        <v>515660000</v>
      </c>
      <c r="M8987" s="13">
        <v>4484000000</v>
      </c>
      <c r="N8987" s="11">
        <v>11.5</v>
      </c>
      <c r="O8987" s="12">
        <v>515660000</v>
      </c>
      <c r="Q8987" s="13">
        <v>6684000000</v>
      </c>
      <c r="R8987" s="11">
        <v>1.2499999251944942</v>
      </c>
      <c r="S8987" s="11">
        <v>1.25</v>
      </c>
      <c r="T8987" s="12">
        <v>8354999.5</v>
      </c>
      <c r="U8987" s="12">
        <v>8354999.5</v>
      </c>
    </row>
    <row r="8988" spans="1:21" x14ac:dyDescent="0.2">
      <c r="A8988" s="13">
        <v>4035000000</v>
      </c>
      <c r="B8988" s="11">
        <v>6.4998926257744731</v>
      </c>
      <c r="C8988" s="12">
        <v>262270667.44999999</v>
      </c>
      <c r="E8988" s="13">
        <v>4035000000</v>
      </c>
      <c r="F8988" s="11">
        <v>6.4999273866171006</v>
      </c>
      <c r="G8988" s="12">
        <v>262272070.05000001</v>
      </c>
      <c r="I8988" s="13">
        <v>4485000000</v>
      </c>
      <c r="J8988" s="11">
        <v>11.5</v>
      </c>
      <c r="K8988" s="12">
        <v>515775000</v>
      </c>
      <c r="M8988" s="13">
        <v>4485000000</v>
      </c>
      <c r="N8988" s="11">
        <v>11.5</v>
      </c>
      <c r="O8988" s="12">
        <v>515775000</v>
      </c>
      <c r="Q8988" s="13">
        <v>6685000000</v>
      </c>
      <c r="R8988" s="11">
        <v>1.2499999252056844</v>
      </c>
      <c r="S8988" s="11">
        <v>1.25</v>
      </c>
      <c r="T8988" s="12">
        <v>8356249.5</v>
      </c>
      <c r="U8988" s="12">
        <v>8356249.5</v>
      </c>
    </row>
    <row r="8989" spans="1:21" x14ac:dyDescent="0.2">
      <c r="A8989" s="13">
        <v>4036000000</v>
      </c>
      <c r="B8989" s="11">
        <v>6.4998926523785929</v>
      </c>
      <c r="C8989" s="12">
        <v>262335667.44999999</v>
      </c>
      <c r="E8989" s="13">
        <v>4036000000</v>
      </c>
      <c r="F8989" s="11">
        <v>6.499927404608524</v>
      </c>
      <c r="G8989" s="12">
        <v>262337070.05000001</v>
      </c>
      <c r="I8989" s="13">
        <v>4486000000</v>
      </c>
      <c r="J8989" s="11">
        <v>11.5</v>
      </c>
      <c r="K8989" s="12">
        <v>515890000</v>
      </c>
      <c r="M8989" s="13">
        <v>4486000000</v>
      </c>
      <c r="N8989" s="11">
        <v>11.5</v>
      </c>
      <c r="O8989" s="12">
        <v>515890000</v>
      </c>
      <c r="Q8989" s="13">
        <v>6686000000</v>
      </c>
      <c r="R8989" s="11">
        <v>1.2499999252168712</v>
      </c>
      <c r="S8989" s="11">
        <v>1.25</v>
      </c>
      <c r="T8989" s="12">
        <v>8357499.5</v>
      </c>
      <c r="U8989" s="12">
        <v>8357499.5</v>
      </c>
    </row>
    <row r="8990" spans="1:21" x14ac:dyDescent="0.2">
      <c r="A8990" s="13">
        <v>4037000000</v>
      </c>
      <c r="B8990" s="11">
        <v>6.4998926789695322</v>
      </c>
      <c r="C8990" s="12">
        <v>262400667.44999999</v>
      </c>
      <c r="E8990" s="13">
        <v>4037000000</v>
      </c>
      <c r="F8990" s="11">
        <v>6.4999274225910328</v>
      </c>
      <c r="G8990" s="12">
        <v>262402070.05000001</v>
      </c>
      <c r="I8990" s="13">
        <v>4487000000</v>
      </c>
      <c r="J8990" s="11">
        <v>11.5</v>
      </c>
      <c r="K8990" s="12">
        <v>516005000</v>
      </c>
      <c r="M8990" s="13">
        <v>4487000000</v>
      </c>
      <c r="N8990" s="11">
        <v>11.5</v>
      </c>
      <c r="O8990" s="12">
        <v>516005000</v>
      </c>
      <c r="Q8990" s="13">
        <v>6687000000</v>
      </c>
      <c r="R8990" s="11">
        <v>1.2499999252280545</v>
      </c>
      <c r="S8990" s="11">
        <v>1.25</v>
      </c>
      <c r="T8990" s="12">
        <v>8358749.5</v>
      </c>
      <c r="U8990" s="12">
        <v>8358749.5</v>
      </c>
    </row>
    <row r="8991" spans="1:21" x14ac:dyDescent="0.2">
      <c r="A8991" s="13">
        <v>4038000000</v>
      </c>
      <c r="B8991" s="11">
        <v>6.4998927055472997</v>
      </c>
      <c r="C8991" s="12">
        <v>262465667.44999999</v>
      </c>
      <c r="E8991" s="13">
        <v>4038000000</v>
      </c>
      <c r="F8991" s="11">
        <v>6.4999274405646359</v>
      </c>
      <c r="G8991" s="12">
        <v>262467070.05000001</v>
      </c>
      <c r="I8991" s="13">
        <v>4488000000</v>
      </c>
      <c r="J8991" s="11">
        <v>11.5</v>
      </c>
      <c r="K8991" s="12">
        <v>516120000</v>
      </c>
      <c r="M8991" s="13">
        <v>4488000000</v>
      </c>
      <c r="N8991" s="11">
        <v>11.5</v>
      </c>
      <c r="O8991" s="12">
        <v>516120000</v>
      </c>
      <c r="Q8991" s="13">
        <v>6688000000</v>
      </c>
      <c r="R8991" s="11">
        <v>1.2499999252392344</v>
      </c>
      <c r="S8991" s="11">
        <v>1.25</v>
      </c>
      <c r="T8991" s="12">
        <v>8359999.5</v>
      </c>
      <c r="U8991" s="12">
        <v>8359999.5</v>
      </c>
    </row>
    <row r="8992" spans="1:21" x14ac:dyDescent="0.2">
      <c r="A8992" s="13">
        <v>4039000000</v>
      </c>
      <c r="B8992" s="11">
        <v>6.4998927321119089</v>
      </c>
      <c r="C8992" s="12">
        <v>262530667.44999999</v>
      </c>
      <c r="E8992" s="13">
        <v>4039000000</v>
      </c>
      <c r="F8992" s="11">
        <v>6.4999274585293394</v>
      </c>
      <c r="G8992" s="12">
        <v>262532070.05000001</v>
      </c>
      <c r="I8992" s="13">
        <v>4489000000</v>
      </c>
      <c r="J8992" s="11">
        <v>11.5</v>
      </c>
      <c r="K8992" s="12">
        <v>516235000</v>
      </c>
      <c r="M8992" s="13">
        <v>4489000000</v>
      </c>
      <c r="N8992" s="11">
        <v>11.5</v>
      </c>
      <c r="O8992" s="12">
        <v>516235000</v>
      </c>
      <c r="Q8992" s="13">
        <v>6689000000</v>
      </c>
      <c r="R8992" s="11">
        <v>1.249999925250411</v>
      </c>
      <c r="S8992" s="11">
        <v>1.25</v>
      </c>
      <c r="T8992" s="12">
        <v>8361249.5</v>
      </c>
      <c r="U8992" s="12">
        <v>8361249.5</v>
      </c>
    </row>
    <row r="8993" spans="1:21" x14ac:dyDescent="0.2">
      <c r="A8993" s="13">
        <v>4040000000</v>
      </c>
      <c r="B8993" s="11">
        <v>6.4998927586633659</v>
      </c>
      <c r="C8993" s="12">
        <v>262595667.44999999</v>
      </c>
      <c r="E8993" s="13">
        <v>4040000000</v>
      </c>
      <c r="F8993" s="11">
        <v>6.4999274764851487</v>
      </c>
      <c r="G8993" s="12">
        <v>262597070.05000001</v>
      </c>
      <c r="I8993" s="13">
        <v>4490000000</v>
      </c>
      <c r="J8993" s="11">
        <v>11.5</v>
      </c>
      <c r="K8993" s="12">
        <v>516350000</v>
      </c>
      <c r="M8993" s="13">
        <v>4490000000</v>
      </c>
      <c r="N8993" s="11">
        <v>11.5</v>
      </c>
      <c r="O8993" s="12">
        <v>516350000</v>
      </c>
      <c r="Q8993" s="13">
        <v>6690000000</v>
      </c>
      <c r="R8993" s="11">
        <v>1.2499999252615845</v>
      </c>
      <c r="S8993" s="11">
        <v>1.25</v>
      </c>
      <c r="T8993" s="12">
        <v>8362499.5</v>
      </c>
      <c r="U8993" s="12">
        <v>8362499.5</v>
      </c>
    </row>
    <row r="8994" spans="1:21" x14ac:dyDescent="0.2">
      <c r="A8994" s="13">
        <v>4041000000</v>
      </c>
      <c r="B8994" s="11">
        <v>6.4998927852016832</v>
      </c>
      <c r="C8994" s="12">
        <v>262660667.44999999</v>
      </c>
      <c r="E8994" s="13">
        <v>4041000000</v>
      </c>
      <c r="F8994" s="11">
        <v>6.4999274944320717</v>
      </c>
      <c r="G8994" s="12">
        <v>262662070.05000001</v>
      </c>
      <c r="I8994" s="13">
        <v>4491000000</v>
      </c>
      <c r="J8994" s="11">
        <v>11.5</v>
      </c>
      <c r="K8994" s="12">
        <v>516465000</v>
      </c>
      <c r="M8994" s="13">
        <v>4491000000</v>
      </c>
      <c r="N8994" s="11">
        <v>11.5</v>
      </c>
      <c r="O8994" s="12">
        <v>516465000</v>
      </c>
      <c r="Q8994" s="13">
        <v>6691000000</v>
      </c>
      <c r="R8994" s="11">
        <v>1.2499999252727543</v>
      </c>
      <c r="S8994" s="11">
        <v>1.25</v>
      </c>
      <c r="T8994" s="12">
        <v>8363749.5</v>
      </c>
      <c r="U8994" s="12">
        <v>8363749.5</v>
      </c>
    </row>
    <row r="8995" spans="1:21" x14ac:dyDescent="0.2">
      <c r="A8995" s="13">
        <v>4042000000</v>
      </c>
      <c r="B8995" s="11">
        <v>6.4998928117268679</v>
      </c>
      <c r="C8995" s="12">
        <v>262725667.44999999</v>
      </c>
      <c r="E8995" s="13">
        <v>4042000000</v>
      </c>
      <c r="F8995" s="11">
        <v>6.4999275123701139</v>
      </c>
      <c r="G8995" s="12">
        <v>262727070.05000001</v>
      </c>
      <c r="I8995" s="13">
        <v>4492000000</v>
      </c>
      <c r="J8995" s="11">
        <v>11.5</v>
      </c>
      <c r="K8995" s="12">
        <v>516580000</v>
      </c>
      <c r="M8995" s="13">
        <v>4492000000</v>
      </c>
      <c r="N8995" s="11">
        <v>11.5</v>
      </c>
      <c r="O8995" s="12">
        <v>516580000</v>
      </c>
      <c r="Q8995" s="13">
        <v>6692000000</v>
      </c>
      <c r="R8995" s="11">
        <v>1.2499999252839209</v>
      </c>
      <c r="S8995" s="11">
        <v>1.25</v>
      </c>
      <c r="T8995" s="12">
        <v>8364999.5</v>
      </c>
      <c r="U8995" s="12">
        <v>8364999.5</v>
      </c>
    </row>
    <row r="8996" spans="1:21" x14ac:dyDescent="0.2">
      <c r="A8996" s="13">
        <v>4043000000</v>
      </c>
      <c r="B8996" s="11">
        <v>6.4998928382389316</v>
      </c>
      <c r="C8996" s="12">
        <v>262790667.44999999</v>
      </c>
      <c r="E8996" s="13">
        <v>4043000000</v>
      </c>
      <c r="F8996" s="11">
        <v>6.4999275302992832</v>
      </c>
      <c r="G8996" s="12">
        <v>262792070.05000001</v>
      </c>
      <c r="I8996" s="13">
        <v>4493000000</v>
      </c>
      <c r="J8996" s="11">
        <v>11.5</v>
      </c>
      <c r="K8996" s="12">
        <v>516695000</v>
      </c>
      <c r="M8996" s="13">
        <v>4493000000</v>
      </c>
      <c r="N8996" s="11">
        <v>11.5</v>
      </c>
      <c r="O8996" s="12">
        <v>516695000</v>
      </c>
      <c r="Q8996" s="13">
        <v>6693000000</v>
      </c>
      <c r="R8996" s="11">
        <v>1.2499999252950844</v>
      </c>
      <c r="S8996" s="11">
        <v>1.25</v>
      </c>
      <c r="T8996" s="12">
        <v>8366249.5</v>
      </c>
      <c r="U8996" s="12">
        <v>8366249.5</v>
      </c>
    </row>
    <row r="8997" spans="1:21" x14ac:dyDescent="0.2">
      <c r="A8997" s="13">
        <v>4044000000</v>
      </c>
      <c r="B8997" s="11">
        <v>6.4998928647378831</v>
      </c>
      <c r="C8997" s="12">
        <v>262855667.44999999</v>
      </c>
      <c r="E8997" s="13">
        <v>4044000000</v>
      </c>
      <c r="F8997" s="11">
        <v>6.4999275482195848</v>
      </c>
      <c r="G8997" s="12">
        <v>262857070.05000001</v>
      </c>
      <c r="I8997" s="13">
        <v>4494000000</v>
      </c>
      <c r="J8997" s="11">
        <v>11.5</v>
      </c>
      <c r="K8997" s="12">
        <v>516810000</v>
      </c>
      <c r="M8997" s="13">
        <v>4494000000</v>
      </c>
      <c r="N8997" s="11">
        <v>11.5</v>
      </c>
      <c r="O8997" s="12">
        <v>516810000</v>
      </c>
      <c r="Q8997" s="13">
        <v>6694000000</v>
      </c>
      <c r="R8997" s="11">
        <v>1.2499999253062446</v>
      </c>
      <c r="S8997" s="11">
        <v>1.25</v>
      </c>
      <c r="T8997" s="12">
        <v>8367499.5</v>
      </c>
      <c r="U8997" s="12">
        <v>8367499.5</v>
      </c>
    </row>
    <row r="8998" spans="1:21" x14ac:dyDescent="0.2">
      <c r="A8998" s="13">
        <v>4045000000</v>
      </c>
      <c r="B8998" s="11">
        <v>6.4998928912237321</v>
      </c>
      <c r="C8998" s="12">
        <v>262920667.44999999</v>
      </c>
      <c r="E8998" s="13">
        <v>4045000000</v>
      </c>
      <c r="F8998" s="11">
        <v>6.499927566131027</v>
      </c>
      <c r="G8998" s="12">
        <v>262922070.05000001</v>
      </c>
      <c r="I8998" s="13">
        <v>4495000000</v>
      </c>
      <c r="J8998" s="11">
        <v>11.5</v>
      </c>
      <c r="K8998" s="12">
        <v>516925000</v>
      </c>
      <c r="M8998" s="13">
        <v>4495000000</v>
      </c>
      <c r="N8998" s="11">
        <v>11.5</v>
      </c>
      <c r="O8998" s="12">
        <v>516925000</v>
      </c>
      <c r="Q8998" s="13">
        <v>6695000000</v>
      </c>
      <c r="R8998" s="11">
        <v>1.249999925317401</v>
      </c>
      <c r="S8998" s="11">
        <v>1.25</v>
      </c>
      <c r="T8998" s="12">
        <v>8368749.5</v>
      </c>
      <c r="U8998" s="12">
        <v>8368749.5</v>
      </c>
    </row>
    <row r="8999" spans="1:21" x14ac:dyDescent="0.2">
      <c r="A8999" s="13">
        <v>4046000000</v>
      </c>
      <c r="B8999" s="11">
        <v>6.4998929176964895</v>
      </c>
      <c r="C8999" s="12">
        <v>262985667.44999999</v>
      </c>
      <c r="E8999" s="13">
        <v>4046000000</v>
      </c>
      <c r="F8999" s="11">
        <v>6.4999275840336139</v>
      </c>
      <c r="G8999" s="12">
        <v>262987070.05000001</v>
      </c>
      <c r="I8999" s="13">
        <v>4496000000</v>
      </c>
      <c r="J8999" s="11">
        <v>11.5</v>
      </c>
      <c r="K8999" s="12">
        <v>517040000</v>
      </c>
      <c r="M8999" s="13">
        <v>4496000000</v>
      </c>
      <c r="N8999" s="11">
        <v>11.5</v>
      </c>
      <c r="O8999" s="12">
        <v>517040000</v>
      </c>
      <c r="Q8999" s="13">
        <v>6696000000</v>
      </c>
      <c r="R8999" s="11">
        <v>1.2499999253285543</v>
      </c>
      <c r="S8999" s="11">
        <v>1.25</v>
      </c>
      <c r="T8999" s="12">
        <v>8369999.5</v>
      </c>
      <c r="U8999" s="12">
        <v>8369999.5</v>
      </c>
    </row>
    <row r="9000" spans="1:21" x14ac:dyDescent="0.2">
      <c r="A9000" s="13">
        <v>4047000000</v>
      </c>
      <c r="B9000" s="11">
        <v>6.4998929441561648</v>
      </c>
      <c r="C9000" s="12">
        <v>263050667.44999999</v>
      </c>
      <c r="E9000" s="13">
        <v>4047000000</v>
      </c>
      <c r="F9000" s="11">
        <v>6.4999276019273537</v>
      </c>
      <c r="G9000" s="12">
        <v>263052070.05000001</v>
      </c>
      <c r="I9000" s="13">
        <v>4497000000</v>
      </c>
      <c r="J9000" s="11">
        <v>11.5</v>
      </c>
      <c r="K9000" s="12">
        <v>517155000</v>
      </c>
      <c r="M9000" s="13">
        <v>4497000000</v>
      </c>
      <c r="N9000" s="11">
        <v>11.5</v>
      </c>
      <c r="O9000" s="12">
        <v>517155000</v>
      </c>
      <c r="Q9000" s="13">
        <v>6697000000</v>
      </c>
      <c r="R9000" s="11">
        <v>1.2499999253397043</v>
      </c>
      <c r="S9000" s="11">
        <v>1.25</v>
      </c>
      <c r="T9000" s="12">
        <v>8371249.5</v>
      </c>
      <c r="U9000" s="12">
        <v>8371249.5</v>
      </c>
    </row>
    <row r="9001" spans="1:21" x14ac:dyDescent="0.2">
      <c r="A9001" s="13">
        <v>4048000000</v>
      </c>
      <c r="B9001" s="11">
        <v>6.4998929706027662</v>
      </c>
      <c r="C9001" s="12">
        <v>263115667.44999999</v>
      </c>
      <c r="E9001" s="13">
        <v>4048000000</v>
      </c>
      <c r="F9001" s="11">
        <v>6.4999276198122526</v>
      </c>
      <c r="G9001" s="12">
        <v>263117070.05000001</v>
      </c>
      <c r="I9001" s="13">
        <v>4498000000</v>
      </c>
      <c r="J9001" s="11">
        <v>11.5</v>
      </c>
      <c r="K9001" s="12">
        <v>517270000</v>
      </c>
      <c r="M9001" s="13">
        <v>4498000000</v>
      </c>
      <c r="N9001" s="11">
        <v>11.5</v>
      </c>
      <c r="O9001" s="12">
        <v>517270000</v>
      </c>
      <c r="Q9001" s="13">
        <v>6698000000</v>
      </c>
      <c r="R9001" s="11">
        <v>1.2499999253508509</v>
      </c>
      <c r="S9001" s="11">
        <v>1.25</v>
      </c>
      <c r="T9001" s="12">
        <v>8372499.5</v>
      </c>
      <c r="U9001" s="12">
        <v>8372499.5</v>
      </c>
    </row>
    <row r="9002" spans="1:21" x14ac:dyDescent="0.2">
      <c r="A9002" s="13">
        <v>4049000000</v>
      </c>
      <c r="B9002" s="11">
        <v>6.4998929970363051</v>
      </c>
      <c r="C9002" s="12">
        <v>263180667.44999999</v>
      </c>
      <c r="E9002" s="13">
        <v>4049000000</v>
      </c>
      <c r="F9002" s="11">
        <v>6.4999276376883186</v>
      </c>
      <c r="G9002" s="12">
        <v>263182070.05000001</v>
      </c>
      <c r="I9002" s="13">
        <v>4499000000</v>
      </c>
      <c r="J9002" s="11">
        <v>11.5</v>
      </c>
      <c r="K9002" s="12">
        <v>517385000</v>
      </c>
      <c r="M9002" s="13">
        <v>4499000000</v>
      </c>
      <c r="N9002" s="11">
        <v>11.5</v>
      </c>
      <c r="O9002" s="12">
        <v>517385000</v>
      </c>
      <c r="Q9002" s="13">
        <v>6699000000</v>
      </c>
      <c r="R9002" s="11">
        <v>1.2499999253619944</v>
      </c>
      <c r="S9002" s="11">
        <v>1.25</v>
      </c>
      <c r="T9002" s="12">
        <v>8373749.5</v>
      </c>
      <c r="U9002" s="12">
        <v>8373749.5</v>
      </c>
    </row>
    <row r="9003" spans="1:21" x14ac:dyDescent="0.2">
      <c r="A9003" s="13">
        <v>4050000000</v>
      </c>
      <c r="B9003" s="11">
        <v>6.4998930234567904</v>
      </c>
      <c r="C9003" s="12">
        <v>263245667.44999999</v>
      </c>
      <c r="E9003" s="13">
        <v>4050000000</v>
      </c>
      <c r="F9003" s="11">
        <v>6.4999276555555552</v>
      </c>
      <c r="G9003" s="12">
        <v>263247070.05000001</v>
      </c>
      <c r="I9003" s="13">
        <v>4500000000</v>
      </c>
      <c r="J9003" s="11">
        <v>11.5</v>
      </c>
      <c r="K9003" s="12">
        <v>517500000</v>
      </c>
      <c r="M9003" s="13">
        <v>4500000000</v>
      </c>
      <c r="N9003" s="11">
        <v>11.5</v>
      </c>
      <c r="O9003" s="12">
        <v>517500000</v>
      </c>
      <c r="Q9003" s="13">
        <v>6700000000</v>
      </c>
      <c r="R9003" s="11">
        <v>1.2499999253731344</v>
      </c>
      <c r="S9003" s="11">
        <v>1.25</v>
      </c>
      <c r="T9003" s="12">
        <v>8374999.5</v>
      </c>
      <c r="U9003" s="12">
        <v>8374999.5</v>
      </c>
    </row>
    <row r="9004" spans="1:21" x14ac:dyDescent="0.2">
      <c r="A9004" s="13">
        <v>4051000000</v>
      </c>
      <c r="B9004" s="11">
        <v>6.4998930498642302</v>
      </c>
      <c r="C9004" s="12">
        <v>263310667.44999999</v>
      </c>
      <c r="E9004" s="13">
        <v>4051000000</v>
      </c>
      <c r="F9004" s="11">
        <v>6.4999276734139713</v>
      </c>
      <c r="G9004" s="12">
        <v>263312070.05000001</v>
      </c>
      <c r="I9004" s="13">
        <v>4501000000</v>
      </c>
      <c r="J9004" s="11">
        <v>11.5</v>
      </c>
      <c r="K9004" s="12">
        <v>517615000</v>
      </c>
      <c r="M9004" s="13">
        <v>4501000000</v>
      </c>
      <c r="N9004" s="11">
        <v>11.5</v>
      </c>
      <c r="O9004" s="12">
        <v>517615000</v>
      </c>
      <c r="Q9004" s="13">
        <v>6701000000</v>
      </c>
      <c r="R9004" s="11">
        <v>1.2499999253842711</v>
      </c>
      <c r="S9004" s="11">
        <v>1.25</v>
      </c>
      <c r="T9004" s="12">
        <v>8376249.5</v>
      </c>
      <c r="U9004" s="12">
        <v>8376249.5</v>
      </c>
    </row>
    <row r="9005" spans="1:21" x14ac:dyDescent="0.2">
      <c r="A9005" s="13">
        <v>4052000000</v>
      </c>
      <c r="B9005" s="11">
        <v>6.4998930762586378</v>
      </c>
      <c r="C9005" s="12">
        <v>263375667.44999999</v>
      </c>
      <c r="E9005" s="13">
        <v>4052000000</v>
      </c>
      <c r="F9005" s="11">
        <v>6.4999276912635739</v>
      </c>
      <c r="G9005" s="12">
        <v>263377070.05000001</v>
      </c>
      <c r="I9005" s="13">
        <v>4502000000</v>
      </c>
      <c r="J9005" s="11">
        <v>11.5</v>
      </c>
      <c r="K9005" s="12">
        <v>517730000</v>
      </c>
      <c r="M9005" s="13">
        <v>4502000000</v>
      </c>
      <c r="N9005" s="11">
        <v>11.5</v>
      </c>
      <c r="O9005" s="12">
        <v>517730000</v>
      </c>
      <c r="Q9005" s="13">
        <v>6702000000</v>
      </c>
      <c r="R9005" s="11">
        <v>1.2499999253954044</v>
      </c>
      <c r="S9005" s="11">
        <v>1.25</v>
      </c>
      <c r="T9005" s="12">
        <v>8377499.5</v>
      </c>
      <c r="U9005" s="12">
        <v>8377499.5</v>
      </c>
    </row>
    <row r="9006" spans="1:21" x14ac:dyDescent="0.2">
      <c r="A9006" s="13">
        <v>4053000000</v>
      </c>
      <c r="B9006" s="11">
        <v>6.4998931026400193</v>
      </c>
      <c r="C9006" s="12">
        <v>263440667.44999999</v>
      </c>
      <c r="E9006" s="13">
        <v>4053000000</v>
      </c>
      <c r="F9006" s="11">
        <v>6.4999277091043677</v>
      </c>
      <c r="G9006" s="12">
        <v>263442070.05000001</v>
      </c>
      <c r="I9006" s="13">
        <v>4503000000</v>
      </c>
      <c r="J9006" s="11">
        <v>11.5</v>
      </c>
      <c r="K9006" s="12">
        <v>517845000</v>
      </c>
      <c r="M9006" s="13">
        <v>4503000000</v>
      </c>
      <c r="N9006" s="11">
        <v>11.5</v>
      </c>
      <c r="O9006" s="12">
        <v>517845000</v>
      </c>
      <c r="Q9006" s="13">
        <v>6703000000</v>
      </c>
      <c r="R9006" s="11">
        <v>1.2499999254065344</v>
      </c>
      <c r="S9006" s="11">
        <v>1.25</v>
      </c>
      <c r="T9006" s="12">
        <v>8378749.5</v>
      </c>
      <c r="U9006" s="12">
        <v>8378749.5</v>
      </c>
    </row>
    <row r="9007" spans="1:21" x14ac:dyDescent="0.2">
      <c r="A9007" s="13">
        <v>4054000000</v>
      </c>
      <c r="B9007" s="11">
        <v>6.4998931290083872</v>
      </c>
      <c r="C9007" s="12">
        <v>263505667.44999999</v>
      </c>
      <c r="E9007" s="13">
        <v>4054000000</v>
      </c>
      <c r="F9007" s="11">
        <v>6.4999277269363596</v>
      </c>
      <c r="G9007" s="12">
        <v>263507070.05000001</v>
      </c>
      <c r="I9007" s="13">
        <v>4504000000</v>
      </c>
      <c r="J9007" s="11">
        <v>11.5</v>
      </c>
      <c r="K9007" s="12">
        <v>517960000</v>
      </c>
      <c r="M9007" s="13">
        <v>4504000000</v>
      </c>
      <c r="N9007" s="11">
        <v>11.5</v>
      </c>
      <c r="O9007" s="12">
        <v>517960000</v>
      </c>
      <c r="Q9007" s="13">
        <v>6704000000</v>
      </c>
      <c r="R9007" s="11">
        <v>1.249999925417661</v>
      </c>
      <c r="S9007" s="11">
        <v>1.25</v>
      </c>
      <c r="T9007" s="12">
        <v>8379999.5</v>
      </c>
      <c r="U9007" s="12">
        <v>8379999.5</v>
      </c>
    </row>
    <row r="9008" spans="1:21" x14ac:dyDescent="0.2">
      <c r="A9008" s="13">
        <v>4055000000</v>
      </c>
      <c r="B9008" s="11">
        <v>6.4998931553637478</v>
      </c>
      <c r="C9008" s="12">
        <v>263570667.44999999</v>
      </c>
      <c r="E9008" s="13">
        <v>4055000000</v>
      </c>
      <c r="F9008" s="11">
        <v>6.4999277447595567</v>
      </c>
      <c r="G9008" s="12">
        <v>263572070.05000001</v>
      </c>
      <c r="I9008" s="13">
        <v>4505000000</v>
      </c>
      <c r="J9008" s="11">
        <v>11.5</v>
      </c>
      <c r="K9008" s="12">
        <v>518075000</v>
      </c>
      <c r="M9008" s="13">
        <v>4505000000</v>
      </c>
      <c r="N9008" s="11">
        <v>11.5</v>
      </c>
      <c r="O9008" s="12">
        <v>518075000</v>
      </c>
      <c r="Q9008" s="13">
        <v>6705000000</v>
      </c>
      <c r="R9008" s="11">
        <v>1.2499999254287846</v>
      </c>
      <c r="S9008" s="11">
        <v>1.25</v>
      </c>
      <c r="T9008" s="12">
        <v>8381249.5</v>
      </c>
      <c r="U9008" s="12">
        <v>8381249.5</v>
      </c>
    </row>
    <row r="9009" spans="1:21" x14ac:dyDescent="0.2">
      <c r="A9009" s="13">
        <v>4056000000</v>
      </c>
      <c r="B9009" s="11">
        <v>6.4998931817061134</v>
      </c>
      <c r="C9009" s="12">
        <v>263635667.44999999</v>
      </c>
      <c r="E9009" s="13">
        <v>4056000000</v>
      </c>
      <c r="F9009" s="11">
        <v>6.4999277625739644</v>
      </c>
      <c r="G9009" s="12">
        <v>263637070.05000001</v>
      </c>
      <c r="I9009" s="13">
        <v>4506000000</v>
      </c>
      <c r="J9009" s="11">
        <v>11.5</v>
      </c>
      <c r="K9009" s="12">
        <v>518190000</v>
      </c>
      <c r="M9009" s="13">
        <v>4506000000</v>
      </c>
      <c r="N9009" s="11">
        <v>11.5</v>
      </c>
      <c r="O9009" s="12">
        <v>518190000</v>
      </c>
      <c r="Q9009" s="13">
        <v>6706000000</v>
      </c>
      <c r="R9009" s="11">
        <v>1.2499999254399046</v>
      </c>
      <c r="S9009" s="11">
        <v>1.25</v>
      </c>
      <c r="T9009" s="12">
        <v>8382499.5</v>
      </c>
      <c r="U9009" s="12">
        <v>8382499.5</v>
      </c>
    </row>
    <row r="9010" spans="1:21" x14ac:dyDescent="0.2">
      <c r="A9010" s="13">
        <v>4057000000</v>
      </c>
      <c r="B9010" s="11">
        <v>6.4998932080354939</v>
      </c>
      <c r="C9010" s="12">
        <v>263700667.44999999</v>
      </c>
      <c r="E9010" s="13">
        <v>4057000000</v>
      </c>
      <c r="F9010" s="11">
        <v>6.4999277803795916</v>
      </c>
      <c r="G9010" s="12">
        <v>263702070.05000001</v>
      </c>
      <c r="I9010" s="13">
        <v>4507000000</v>
      </c>
      <c r="J9010" s="11">
        <v>11.5</v>
      </c>
      <c r="K9010" s="12">
        <v>518305000</v>
      </c>
      <c r="M9010" s="13">
        <v>4507000000</v>
      </c>
      <c r="N9010" s="11">
        <v>11.5</v>
      </c>
      <c r="O9010" s="12">
        <v>518305000</v>
      </c>
      <c r="Q9010" s="13">
        <v>6707000000</v>
      </c>
      <c r="R9010" s="11">
        <v>1.2499999254510212</v>
      </c>
      <c r="S9010" s="11">
        <v>1.25</v>
      </c>
      <c r="T9010" s="12">
        <v>8383749.5</v>
      </c>
      <c r="U9010" s="12">
        <v>8383749.5</v>
      </c>
    </row>
    <row r="9011" spans="1:21" x14ac:dyDescent="0.2">
      <c r="A9011" s="13">
        <v>4058000000</v>
      </c>
      <c r="B9011" s="11">
        <v>6.4998932343518971</v>
      </c>
      <c r="C9011" s="12">
        <v>263765667.44999999</v>
      </c>
      <c r="E9011" s="13">
        <v>4058000000</v>
      </c>
      <c r="F9011" s="11">
        <v>6.4999277981764418</v>
      </c>
      <c r="G9011" s="12">
        <v>263767070.05000001</v>
      </c>
      <c r="I9011" s="13">
        <v>4508000000</v>
      </c>
      <c r="J9011" s="11">
        <v>11.5</v>
      </c>
      <c r="K9011" s="12">
        <v>518420000</v>
      </c>
      <c r="M9011" s="13">
        <v>4508000000</v>
      </c>
      <c r="N9011" s="11">
        <v>11.5</v>
      </c>
      <c r="O9011" s="12">
        <v>518420000</v>
      </c>
      <c r="Q9011" s="13">
        <v>6708000000</v>
      </c>
      <c r="R9011" s="11">
        <v>1.2499999254621348</v>
      </c>
      <c r="S9011" s="11">
        <v>1.25</v>
      </c>
      <c r="T9011" s="12">
        <v>8384999.5</v>
      </c>
      <c r="U9011" s="12">
        <v>8384999.5</v>
      </c>
    </row>
    <row r="9012" spans="1:21" x14ac:dyDescent="0.2">
      <c r="A9012" s="13">
        <v>4059000000</v>
      </c>
      <c r="B9012" s="11">
        <v>6.499893260655333</v>
      </c>
      <c r="C9012" s="12">
        <v>263830667.44999999</v>
      </c>
      <c r="E9012" s="13">
        <v>4059000000</v>
      </c>
      <c r="F9012" s="11">
        <v>6.499927815964524</v>
      </c>
      <c r="G9012" s="12">
        <v>263832070.05000001</v>
      </c>
      <c r="I9012" s="13">
        <v>4509000000</v>
      </c>
      <c r="J9012" s="11">
        <v>11.5</v>
      </c>
      <c r="K9012" s="12">
        <v>518535000</v>
      </c>
      <c r="M9012" s="13">
        <v>4509000000</v>
      </c>
      <c r="N9012" s="11">
        <v>11.5</v>
      </c>
      <c r="O9012" s="12">
        <v>518535000</v>
      </c>
      <c r="Q9012" s="13">
        <v>6709000000</v>
      </c>
      <c r="R9012" s="11">
        <v>1.2499999254732448</v>
      </c>
      <c r="S9012" s="11">
        <v>1.25</v>
      </c>
      <c r="T9012" s="12">
        <v>8386249.5</v>
      </c>
      <c r="U9012" s="12">
        <v>8386249.5</v>
      </c>
    </row>
    <row r="9013" spans="1:21" x14ac:dyDescent="0.2">
      <c r="A9013" s="13">
        <v>4060000000</v>
      </c>
      <c r="B9013" s="11">
        <v>6.499893286945813</v>
      </c>
      <c r="C9013" s="12">
        <v>263895667.44999999</v>
      </c>
      <c r="E9013" s="13">
        <v>4060000000</v>
      </c>
      <c r="F9013" s="11">
        <v>6.4999278337438433</v>
      </c>
      <c r="G9013" s="12">
        <v>263897070.05000001</v>
      </c>
      <c r="I9013" s="13">
        <v>4510000000</v>
      </c>
      <c r="J9013" s="11">
        <v>11.5</v>
      </c>
      <c r="K9013" s="12">
        <v>518650000</v>
      </c>
      <c r="M9013" s="13">
        <v>4510000000</v>
      </c>
      <c r="N9013" s="11">
        <v>11.5</v>
      </c>
      <c r="O9013" s="12">
        <v>518650000</v>
      </c>
      <c r="Q9013" s="13">
        <v>6710000000</v>
      </c>
      <c r="R9013" s="11">
        <v>1.2499999254843519</v>
      </c>
      <c r="S9013" s="11">
        <v>1.25</v>
      </c>
      <c r="T9013" s="12">
        <v>8387499.5</v>
      </c>
      <c r="U9013" s="12">
        <v>8387499.5</v>
      </c>
    </row>
    <row r="9014" spans="1:21" x14ac:dyDescent="0.2">
      <c r="A9014" s="13">
        <v>4061000000</v>
      </c>
      <c r="B9014" s="11">
        <v>6.4998933132233443</v>
      </c>
      <c r="C9014" s="12">
        <v>263960667.44999999</v>
      </c>
      <c r="E9014" s="13">
        <v>4061000000</v>
      </c>
      <c r="F9014" s="11">
        <v>6.4999278515144061</v>
      </c>
      <c r="G9014" s="12">
        <v>263962070.05000001</v>
      </c>
      <c r="I9014" s="13">
        <v>4511000000</v>
      </c>
      <c r="J9014" s="11">
        <v>11.5</v>
      </c>
      <c r="K9014" s="12">
        <v>518765000</v>
      </c>
      <c r="M9014" s="13">
        <v>4511000000</v>
      </c>
      <c r="N9014" s="11">
        <v>11.5</v>
      </c>
      <c r="O9014" s="12">
        <v>518765000</v>
      </c>
      <c r="Q9014" s="13">
        <v>6711000000</v>
      </c>
      <c r="R9014" s="11">
        <v>1.249999925495455</v>
      </c>
      <c r="S9014" s="11">
        <v>1.25</v>
      </c>
      <c r="T9014" s="12">
        <v>8388749.5</v>
      </c>
      <c r="U9014" s="12">
        <v>8388749.5</v>
      </c>
    </row>
    <row r="9015" spans="1:21" x14ac:dyDescent="0.2">
      <c r="A9015" s="13">
        <v>4062000000</v>
      </c>
      <c r="B9015" s="11">
        <v>6.4998933394879357</v>
      </c>
      <c r="C9015" s="12">
        <v>264025667.44999999</v>
      </c>
      <c r="E9015" s="13">
        <v>4062000000</v>
      </c>
      <c r="F9015" s="11">
        <v>6.4999278692762186</v>
      </c>
      <c r="G9015" s="12">
        <v>264027070.05000001</v>
      </c>
      <c r="I9015" s="13">
        <v>4512000000</v>
      </c>
      <c r="J9015" s="11">
        <v>11.5</v>
      </c>
      <c r="K9015" s="12">
        <v>518880000</v>
      </c>
      <c r="M9015" s="13">
        <v>4512000000</v>
      </c>
      <c r="N9015" s="11">
        <v>11.5</v>
      </c>
      <c r="O9015" s="12">
        <v>518880000</v>
      </c>
      <c r="Q9015" s="13">
        <v>6712000000</v>
      </c>
      <c r="R9015" s="11">
        <v>1.2499999255065555</v>
      </c>
      <c r="S9015" s="11">
        <v>1.25</v>
      </c>
      <c r="T9015" s="12">
        <v>8389999.5</v>
      </c>
      <c r="U9015" s="12">
        <v>8389999.5</v>
      </c>
    </row>
    <row r="9016" spans="1:21" x14ac:dyDescent="0.2">
      <c r="A9016" s="13">
        <v>4063000000</v>
      </c>
      <c r="B9016" s="11">
        <v>6.4998933657396005</v>
      </c>
      <c r="C9016" s="12">
        <v>264090667.44999999</v>
      </c>
      <c r="E9016" s="13">
        <v>4063000000</v>
      </c>
      <c r="F9016" s="11">
        <v>6.4999278870292887</v>
      </c>
      <c r="G9016" s="12">
        <v>264092070.05000001</v>
      </c>
      <c r="I9016" s="13">
        <v>4513000000</v>
      </c>
      <c r="J9016" s="11">
        <v>11.5</v>
      </c>
      <c r="K9016" s="12">
        <v>518995000</v>
      </c>
      <c r="M9016" s="13">
        <v>4513000000</v>
      </c>
      <c r="N9016" s="11">
        <v>11.5</v>
      </c>
      <c r="O9016" s="12">
        <v>518995000</v>
      </c>
      <c r="Q9016" s="13">
        <v>6713000000</v>
      </c>
      <c r="R9016" s="11">
        <v>1.2499999255176522</v>
      </c>
      <c r="S9016" s="11">
        <v>1.25</v>
      </c>
      <c r="T9016" s="12">
        <v>8391249.5</v>
      </c>
      <c r="U9016" s="12">
        <v>8391249.5</v>
      </c>
    </row>
    <row r="9017" spans="1:21" x14ac:dyDescent="0.2">
      <c r="A9017" s="13">
        <v>4064000000</v>
      </c>
      <c r="B9017" s="11">
        <v>6.4998933919783468</v>
      </c>
      <c r="C9017" s="12">
        <v>264155667.44999999</v>
      </c>
      <c r="E9017" s="13">
        <v>4064000000</v>
      </c>
      <c r="F9017" s="11">
        <v>6.4999279047736227</v>
      </c>
      <c r="G9017" s="12">
        <v>264157070.05000001</v>
      </c>
      <c r="I9017" s="13">
        <v>4514000000</v>
      </c>
      <c r="J9017" s="11">
        <v>11.5</v>
      </c>
      <c r="K9017" s="12">
        <v>519110000</v>
      </c>
      <c r="M9017" s="13">
        <v>4514000000</v>
      </c>
      <c r="N9017" s="11">
        <v>11.5</v>
      </c>
      <c r="O9017" s="12">
        <v>519110000</v>
      </c>
      <c r="Q9017" s="13">
        <v>6714000000</v>
      </c>
      <c r="R9017" s="11">
        <v>1.2499999255287459</v>
      </c>
      <c r="S9017" s="11">
        <v>1.25</v>
      </c>
      <c r="T9017" s="12">
        <v>8392499.5</v>
      </c>
      <c r="U9017" s="12">
        <v>8392499.5</v>
      </c>
    </row>
    <row r="9018" spans="1:21" x14ac:dyDescent="0.2">
      <c r="A9018" s="13">
        <v>4065000000</v>
      </c>
      <c r="B9018" s="11">
        <v>6.4998934182041816</v>
      </c>
      <c r="C9018" s="12">
        <v>264220667.44999999</v>
      </c>
      <c r="E9018" s="13">
        <v>4065000000</v>
      </c>
      <c r="F9018" s="11">
        <v>6.4999279225092259</v>
      </c>
      <c r="G9018" s="12">
        <v>264222070.05000001</v>
      </c>
      <c r="I9018" s="13">
        <v>4515000000</v>
      </c>
      <c r="J9018" s="11">
        <v>11.5</v>
      </c>
      <c r="K9018" s="12">
        <v>519225000</v>
      </c>
      <c r="M9018" s="13">
        <v>4515000000</v>
      </c>
      <c r="N9018" s="11">
        <v>11.5</v>
      </c>
      <c r="O9018" s="12">
        <v>519225000</v>
      </c>
      <c r="Q9018" s="13">
        <v>6715000000</v>
      </c>
      <c r="R9018" s="11">
        <v>1.2499999255398362</v>
      </c>
      <c r="S9018" s="11">
        <v>1.25</v>
      </c>
      <c r="T9018" s="12">
        <v>8393749.5</v>
      </c>
      <c r="U9018" s="12">
        <v>8393749.5</v>
      </c>
    </row>
    <row r="9019" spans="1:21" x14ac:dyDescent="0.2">
      <c r="A9019" s="13">
        <v>4066000000</v>
      </c>
      <c r="B9019" s="11">
        <v>6.4998934444171166</v>
      </c>
      <c r="C9019" s="12">
        <v>264285667.44999999</v>
      </c>
      <c r="E9019" s="13">
        <v>4066000000</v>
      </c>
      <c r="F9019" s="11">
        <v>6.4999279402361037</v>
      </c>
      <c r="G9019" s="12">
        <v>264287070.05000001</v>
      </c>
      <c r="I9019" s="13">
        <v>4516000000</v>
      </c>
      <c r="J9019" s="11">
        <v>11.5</v>
      </c>
      <c r="K9019" s="12">
        <v>519340000</v>
      </c>
      <c r="M9019" s="13">
        <v>4516000000</v>
      </c>
      <c r="N9019" s="11">
        <v>11.5</v>
      </c>
      <c r="O9019" s="12">
        <v>519340000</v>
      </c>
      <c r="Q9019" s="13">
        <v>6716000000</v>
      </c>
      <c r="R9019" s="11">
        <v>1.2499999255509231</v>
      </c>
      <c r="S9019" s="11">
        <v>1.25</v>
      </c>
      <c r="T9019" s="12">
        <v>8394999.5</v>
      </c>
      <c r="U9019" s="12">
        <v>8394999.5</v>
      </c>
    </row>
    <row r="9020" spans="1:21" x14ac:dyDescent="0.2">
      <c r="A9020" s="13">
        <v>4067000000</v>
      </c>
      <c r="B9020" s="11">
        <v>6.4998934706171614</v>
      </c>
      <c r="C9020" s="12">
        <v>264350667.44999999</v>
      </c>
      <c r="E9020" s="13">
        <v>4067000000</v>
      </c>
      <c r="F9020" s="11">
        <v>6.4999279579542657</v>
      </c>
      <c r="G9020" s="12">
        <v>264352070.05000001</v>
      </c>
      <c r="I9020" s="13">
        <v>4517000000</v>
      </c>
      <c r="J9020" s="11">
        <v>11.5</v>
      </c>
      <c r="K9020" s="12">
        <v>519455000</v>
      </c>
      <c r="M9020" s="13">
        <v>4517000000</v>
      </c>
      <c r="N9020" s="11">
        <v>11.5</v>
      </c>
      <c r="O9020" s="12">
        <v>519455000</v>
      </c>
      <c r="Q9020" s="13">
        <v>6717000000</v>
      </c>
      <c r="R9020" s="11">
        <v>1.2499999255620069</v>
      </c>
      <c r="S9020" s="11">
        <v>1.25</v>
      </c>
      <c r="T9020" s="12">
        <v>8396249.5</v>
      </c>
      <c r="U9020" s="12">
        <v>8396249.5</v>
      </c>
    </row>
    <row r="9021" spans="1:21" x14ac:dyDescent="0.2">
      <c r="A9021" s="13">
        <v>4068000000</v>
      </c>
      <c r="B9021" s="11">
        <v>6.4998934968043267</v>
      </c>
      <c r="C9021" s="12">
        <v>264415667.44999999</v>
      </c>
      <c r="E9021" s="13">
        <v>4068000000</v>
      </c>
      <c r="F9021" s="11">
        <v>6.4999279756637174</v>
      </c>
      <c r="G9021" s="12">
        <v>264417070.05000001</v>
      </c>
      <c r="I9021" s="13">
        <v>4518000000</v>
      </c>
      <c r="J9021" s="11">
        <v>11.5</v>
      </c>
      <c r="K9021" s="12">
        <v>519570000</v>
      </c>
      <c r="M9021" s="13">
        <v>4518000000</v>
      </c>
      <c r="N9021" s="11">
        <v>11.5</v>
      </c>
      <c r="O9021" s="12">
        <v>519570000</v>
      </c>
      <c r="Q9021" s="13">
        <v>6718000000</v>
      </c>
      <c r="R9021" s="11">
        <v>1.2499999255730874</v>
      </c>
      <c r="S9021" s="11">
        <v>1.25</v>
      </c>
      <c r="T9021" s="12">
        <v>8397499.5</v>
      </c>
      <c r="U9021" s="12">
        <v>8397499.5</v>
      </c>
    </row>
    <row r="9022" spans="1:21" x14ac:dyDescent="0.2">
      <c r="A9022" s="13">
        <v>4069000000</v>
      </c>
      <c r="B9022" s="11">
        <v>6.4998935229786188</v>
      </c>
      <c r="C9022" s="12">
        <v>264480667.44999999</v>
      </c>
      <c r="E9022" s="13">
        <v>4069000000</v>
      </c>
      <c r="F9022" s="11">
        <v>6.4999279933644623</v>
      </c>
      <c r="G9022" s="12">
        <v>264482070.05000001</v>
      </c>
      <c r="I9022" s="13">
        <v>4519000000</v>
      </c>
      <c r="J9022" s="11">
        <v>11.5</v>
      </c>
      <c r="K9022" s="12">
        <v>519685000</v>
      </c>
      <c r="M9022" s="13">
        <v>4519000000</v>
      </c>
      <c r="N9022" s="11">
        <v>11.5</v>
      </c>
      <c r="O9022" s="12">
        <v>519685000</v>
      </c>
      <c r="Q9022" s="13">
        <v>6719000000</v>
      </c>
      <c r="R9022" s="11">
        <v>1.2499999255841643</v>
      </c>
      <c r="S9022" s="11">
        <v>1.25</v>
      </c>
      <c r="T9022" s="12">
        <v>8398749.5</v>
      </c>
      <c r="U9022" s="12">
        <v>8398749.5</v>
      </c>
    </row>
    <row r="9023" spans="1:21" x14ac:dyDescent="0.2">
      <c r="A9023" s="13">
        <v>4070000000</v>
      </c>
      <c r="B9023" s="11">
        <v>6.4998935491400482</v>
      </c>
      <c r="C9023" s="12">
        <v>264545667.44999999</v>
      </c>
      <c r="E9023" s="13">
        <v>4070000000</v>
      </c>
      <c r="F9023" s="11">
        <v>6.4999280110565119</v>
      </c>
      <c r="G9023" s="12">
        <v>264547070.05000001</v>
      </c>
      <c r="I9023" s="13">
        <v>4520000000</v>
      </c>
      <c r="J9023" s="11">
        <v>11.5</v>
      </c>
      <c r="K9023" s="12">
        <v>519800000</v>
      </c>
      <c r="M9023" s="13">
        <v>4520000000</v>
      </c>
      <c r="N9023" s="11">
        <v>11.5</v>
      </c>
      <c r="O9023" s="12">
        <v>519800000</v>
      </c>
      <c r="Q9023" s="13">
        <v>6720000000</v>
      </c>
      <c r="R9023" s="11">
        <v>1.2499999255952381</v>
      </c>
      <c r="S9023" s="11">
        <v>1.25</v>
      </c>
      <c r="T9023" s="12">
        <v>8399999.5</v>
      </c>
      <c r="U9023" s="12">
        <v>8399999.5</v>
      </c>
    </row>
    <row r="9024" spans="1:21" x14ac:dyDescent="0.2">
      <c r="A9024" s="13">
        <v>4071000000</v>
      </c>
      <c r="B9024" s="11">
        <v>6.4998935752886258</v>
      </c>
      <c r="C9024" s="12">
        <v>264610667.44999999</v>
      </c>
      <c r="E9024" s="13">
        <v>4071000000</v>
      </c>
      <c r="F9024" s="11">
        <v>6.499928028739868</v>
      </c>
      <c r="G9024" s="12">
        <v>264612070.05000001</v>
      </c>
      <c r="I9024" s="13">
        <v>4521000000</v>
      </c>
      <c r="J9024" s="11">
        <v>11.5</v>
      </c>
      <c r="K9024" s="12">
        <v>519915000</v>
      </c>
      <c r="M9024" s="13">
        <v>4521000000</v>
      </c>
      <c r="N9024" s="11">
        <v>11.5</v>
      </c>
      <c r="O9024" s="12">
        <v>519915000</v>
      </c>
      <c r="Q9024" s="13">
        <v>6721000000</v>
      </c>
      <c r="R9024" s="11">
        <v>1.2499999256063086</v>
      </c>
      <c r="S9024" s="11">
        <v>1.25</v>
      </c>
      <c r="T9024" s="12">
        <v>8401249.5</v>
      </c>
      <c r="U9024" s="12">
        <v>8401249.5</v>
      </c>
    </row>
    <row r="9025" spans="1:21" x14ac:dyDescent="0.2">
      <c r="A9025" s="13">
        <v>4072000000</v>
      </c>
      <c r="B9025" s="11">
        <v>6.4998936014243611</v>
      </c>
      <c r="C9025" s="12">
        <v>264675667.44999999</v>
      </c>
      <c r="E9025" s="13">
        <v>4072000000</v>
      </c>
      <c r="F9025" s="11">
        <v>6.4999280464145386</v>
      </c>
      <c r="G9025" s="12">
        <v>264677070.05000001</v>
      </c>
      <c r="I9025" s="13">
        <v>4522000000</v>
      </c>
      <c r="J9025" s="11">
        <v>11.5</v>
      </c>
      <c r="K9025" s="12">
        <v>520030000</v>
      </c>
      <c r="M9025" s="13">
        <v>4522000000</v>
      </c>
      <c r="N9025" s="11">
        <v>11.5</v>
      </c>
      <c r="O9025" s="12">
        <v>520030000</v>
      </c>
      <c r="Q9025" s="13">
        <v>6722000000</v>
      </c>
      <c r="R9025" s="11">
        <v>1.2499999256173759</v>
      </c>
      <c r="S9025" s="11">
        <v>1.25</v>
      </c>
      <c r="T9025" s="12">
        <v>8402499.5</v>
      </c>
      <c r="U9025" s="12">
        <v>8402499.5</v>
      </c>
    </row>
    <row r="9026" spans="1:21" x14ac:dyDescent="0.2">
      <c r="A9026" s="13">
        <v>4073000000</v>
      </c>
      <c r="B9026" s="11">
        <v>6.4998936275472623</v>
      </c>
      <c r="C9026" s="12">
        <v>264740667.44999999</v>
      </c>
      <c r="E9026" s="13">
        <v>4073000000</v>
      </c>
      <c r="F9026" s="11">
        <v>6.4999280640805308</v>
      </c>
      <c r="G9026" s="12">
        <v>264742070.05000001</v>
      </c>
      <c r="I9026" s="13">
        <v>4523000000</v>
      </c>
      <c r="J9026" s="11">
        <v>11.5</v>
      </c>
      <c r="K9026" s="12">
        <v>520145000</v>
      </c>
      <c r="M9026" s="13">
        <v>4523000000</v>
      </c>
      <c r="N9026" s="11">
        <v>11.5</v>
      </c>
      <c r="O9026" s="12">
        <v>520145000</v>
      </c>
      <c r="Q9026" s="13">
        <v>6723000000</v>
      </c>
      <c r="R9026" s="11">
        <v>1.2499999256284398</v>
      </c>
      <c r="S9026" s="11">
        <v>1.25</v>
      </c>
      <c r="T9026" s="12">
        <v>8403749.5</v>
      </c>
      <c r="U9026" s="12">
        <v>8403749.5</v>
      </c>
    </row>
    <row r="9027" spans="1:21" x14ac:dyDescent="0.2">
      <c r="A9027" s="13">
        <v>4074000000</v>
      </c>
      <c r="B9027" s="11">
        <v>6.4998936536573391</v>
      </c>
      <c r="C9027" s="12">
        <v>264805667.44999999</v>
      </c>
      <c r="E9027" s="13">
        <v>4074000000</v>
      </c>
      <c r="F9027" s="11">
        <v>6.4999280817378509</v>
      </c>
      <c r="G9027" s="12">
        <v>264807070.05000001</v>
      </c>
      <c r="I9027" s="13">
        <v>4524000000</v>
      </c>
      <c r="J9027" s="11">
        <v>11.5</v>
      </c>
      <c r="K9027" s="12">
        <v>520260000</v>
      </c>
      <c r="M9027" s="13">
        <v>4524000000</v>
      </c>
      <c r="N9027" s="11">
        <v>11.5</v>
      </c>
      <c r="O9027" s="12">
        <v>520260000</v>
      </c>
      <c r="Q9027" s="13">
        <v>6724000000</v>
      </c>
      <c r="R9027" s="11">
        <v>1.2499999256395002</v>
      </c>
      <c r="S9027" s="11">
        <v>1.25</v>
      </c>
      <c r="T9027" s="12">
        <v>8404999.5</v>
      </c>
      <c r="U9027" s="12">
        <v>8404999.5</v>
      </c>
    </row>
    <row r="9028" spans="1:21" x14ac:dyDescent="0.2">
      <c r="A9028" s="13">
        <v>4075000000</v>
      </c>
      <c r="B9028" s="11">
        <v>6.4998936797546012</v>
      </c>
      <c r="C9028" s="12">
        <v>264870667.44999999</v>
      </c>
      <c r="E9028" s="13">
        <v>4075000000</v>
      </c>
      <c r="F9028" s="11">
        <v>6.4999280993865041</v>
      </c>
      <c r="G9028" s="12">
        <v>264872070.05000001</v>
      </c>
      <c r="I9028" s="13">
        <v>4525000000</v>
      </c>
      <c r="J9028" s="11">
        <v>11.5</v>
      </c>
      <c r="K9028" s="12">
        <v>520375000</v>
      </c>
      <c r="M9028" s="13">
        <v>4525000000</v>
      </c>
      <c r="N9028" s="11">
        <v>11.5</v>
      </c>
      <c r="O9028" s="12">
        <v>520375000</v>
      </c>
      <c r="Q9028" s="13">
        <v>6725000000</v>
      </c>
      <c r="R9028" s="11">
        <v>1.2499999256505576</v>
      </c>
      <c r="S9028" s="11">
        <v>1.25</v>
      </c>
      <c r="T9028" s="12">
        <v>8406249.5</v>
      </c>
      <c r="U9028" s="12">
        <v>8406249.5</v>
      </c>
    </row>
    <row r="9029" spans="1:21" x14ac:dyDescent="0.2">
      <c r="A9029" s="13">
        <v>4076000000</v>
      </c>
      <c r="B9029" s="11">
        <v>6.4998937058390576</v>
      </c>
      <c r="C9029" s="12">
        <v>264935667.44999999</v>
      </c>
      <c r="E9029" s="13">
        <v>4076000000</v>
      </c>
      <c r="F9029" s="11">
        <v>6.4999281170264975</v>
      </c>
      <c r="G9029" s="12">
        <v>264937070.05000001</v>
      </c>
      <c r="I9029" s="13">
        <v>4526000000</v>
      </c>
      <c r="J9029" s="11">
        <v>11.5</v>
      </c>
      <c r="K9029" s="12">
        <v>520490000</v>
      </c>
      <c r="M9029" s="13">
        <v>4526000000</v>
      </c>
      <c r="N9029" s="11">
        <v>11.5</v>
      </c>
      <c r="O9029" s="12">
        <v>520490000</v>
      </c>
      <c r="Q9029" s="13">
        <v>6726000000</v>
      </c>
      <c r="R9029" s="11">
        <v>1.2499999256616117</v>
      </c>
      <c r="S9029" s="11">
        <v>1.25</v>
      </c>
      <c r="T9029" s="12">
        <v>8407499.5</v>
      </c>
      <c r="U9029" s="12">
        <v>8407499.5</v>
      </c>
    </row>
    <row r="9030" spans="1:21" x14ac:dyDescent="0.2">
      <c r="A9030" s="13">
        <v>4077000000</v>
      </c>
      <c r="B9030" s="11">
        <v>6.499893731910718</v>
      </c>
      <c r="C9030" s="12">
        <v>265000667.44999999</v>
      </c>
      <c r="E9030" s="13">
        <v>4077000000</v>
      </c>
      <c r="F9030" s="11">
        <v>6.4999281346578366</v>
      </c>
      <c r="G9030" s="12">
        <v>265002070.05000001</v>
      </c>
      <c r="I9030" s="13">
        <v>4527000000</v>
      </c>
      <c r="J9030" s="11">
        <v>11.5</v>
      </c>
      <c r="K9030" s="12">
        <v>520605000</v>
      </c>
      <c r="M9030" s="13">
        <v>4527000000</v>
      </c>
      <c r="N9030" s="11">
        <v>11.5</v>
      </c>
      <c r="O9030" s="12">
        <v>520605000</v>
      </c>
      <c r="Q9030" s="13">
        <v>6727000000</v>
      </c>
      <c r="R9030" s="11">
        <v>1.2499999256726624</v>
      </c>
      <c r="S9030" s="11">
        <v>1.25</v>
      </c>
      <c r="T9030" s="12">
        <v>8408749.5</v>
      </c>
      <c r="U9030" s="12">
        <v>8408749.5</v>
      </c>
    </row>
    <row r="9031" spans="1:21" x14ac:dyDescent="0.2">
      <c r="A9031" s="13">
        <v>4078000000</v>
      </c>
      <c r="B9031" s="11">
        <v>6.4998937579695921</v>
      </c>
      <c r="C9031" s="12">
        <v>265065667.44999999</v>
      </c>
      <c r="E9031" s="13">
        <v>4078000000</v>
      </c>
      <c r="F9031" s="11">
        <v>6.4999281522805301</v>
      </c>
      <c r="G9031" s="12">
        <v>265067070.05000001</v>
      </c>
      <c r="I9031" s="13">
        <v>4528000000</v>
      </c>
      <c r="J9031" s="11">
        <v>11.5</v>
      </c>
      <c r="K9031" s="12">
        <v>520720000</v>
      </c>
      <c r="M9031" s="13">
        <v>4528000000</v>
      </c>
      <c r="N9031" s="11">
        <v>11.5</v>
      </c>
      <c r="O9031" s="12">
        <v>520720000</v>
      </c>
      <c r="Q9031" s="13">
        <v>6728000000</v>
      </c>
      <c r="R9031" s="11">
        <v>1.24999992568371</v>
      </c>
      <c r="S9031" s="11">
        <v>1.25</v>
      </c>
      <c r="T9031" s="12">
        <v>8409999.5</v>
      </c>
      <c r="U9031" s="12">
        <v>8409999.5</v>
      </c>
    </row>
    <row r="9032" spans="1:21" x14ac:dyDescent="0.2">
      <c r="A9032" s="13">
        <v>4079000000</v>
      </c>
      <c r="B9032" s="11">
        <v>6.4998937840156898</v>
      </c>
      <c r="C9032" s="12">
        <v>265130667.44999999</v>
      </c>
      <c r="E9032" s="13">
        <v>4079000000</v>
      </c>
      <c r="F9032" s="11">
        <v>6.4999281698945826</v>
      </c>
      <c r="G9032" s="12">
        <v>265132070.05000001</v>
      </c>
      <c r="I9032" s="13">
        <v>4529000000</v>
      </c>
      <c r="J9032" s="11">
        <v>11.5</v>
      </c>
      <c r="K9032" s="12">
        <v>520835000</v>
      </c>
      <c r="M9032" s="13">
        <v>4529000000</v>
      </c>
      <c r="N9032" s="11">
        <v>11.5</v>
      </c>
      <c r="O9032" s="12">
        <v>520835000</v>
      </c>
      <c r="Q9032" s="13">
        <v>6729000000</v>
      </c>
      <c r="R9032" s="11">
        <v>1.249999925694754</v>
      </c>
      <c r="S9032" s="11">
        <v>1.25</v>
      </c>
      <c r="T9032" s="12">
        <v>8411249.5</v>
      </c>
      <c r="U9032" s="12">
        <v>8411249.5</v>
      </c>
    </row>
    <row r="9033" spans="1:21" x14ac:dyDescent="0.2">
      <c r="A9033" s="13">
        <v>4080000000</v>
      </c>
      <c r="B9033" s="11">
        <v>6.4998938100490191</v>
      </c>
      <c r="C9033" s="12">
        <v>265195667.44999999</v>
      </c>
      <c r="E9033" s="13">
        <v>4080000000</v>
      </c>
      <c r="F9033" s="11">
        <v>6.499928187500001</v>
      </c>
      <c r="G9033" s="12">
        <v>265197070.05000001</v>
      </c>
      <c r="I9033" s="13">
        <v>4530000000</v>
      </c>
      <c r="J9033" s="11">
        <v>11.5</v>
      </c>
      <c r="K9033" s="12">
        <v>520950000</v>
      </c>
      <c r="M9033" s="13">
        <v>4530000000</v>
      </c>
      <c r="N9033" s="11">
        <v>11.5</v>
      </c>
      <c r="O9033" s="12">
        <v>520950000</v>
      </c>
      <c r="Q9033" s="13">
        <v>6730000000</v>
      </c>
      <c r="R9033" s="11">
        <v>1.249999925705795</v>
      </c>
      <c r="S9033" s="11">
        <v>1.25</v>
      </c>
      <c r="T9033" s="12">
        <v>8412499.5</v>
      </c>
      <c r="U9033" s="12">
        <v>8412499.5</v>
      </c>
    </row>
    <row r="9034" spans="1:21" x14ac:dyDescent="0.2">
      <c r="A9034" s="13">
        <v>4081000000</v>
      </c>
      <c r="B9034" s="11">
        <v>6.4998938360695906</v>
      </c>
      <c r="C9034" s="12">
        <v>265260667.44999999</v>
      </c>
      <c r="E9034" s="13">
        <v>4081000000</v>
      </c>
      <c r="F9034" s="11">
        <v>6.4999282050967899</v>
      </c>
      <c r="G9034" s="12">
        <v>265262070.05000001</v>
      </c>
      <c r="I9034" s="13">
        <v>4531000000</v>
      </c>
      <c r="J9034" s="11">
        <v>11.5</v>
      </c>
      <c r="K9034" s="12">
        <v>521065000</v>
      </c>
      <c r="M9034" s="13">
        <v>4531000000</v>
      </c>
      <c r="N9034" s="11">
        <v>11.5</v>
      </c>
      <c r="O9034" s="12">
        <v>521065000</v>
      </c>
      <c r="Q9034" s="13">
        <v>6731000000</v>
      </c>
      <c r="R9034" s="11">
        <v>1.2499999257168326</v>
      </c>
      <c r="S9034" s="11">
        <v>1.25</v>
      </c>
      <c r="T9034" s="12">
        <v>8413749.5</v>
      </c>
      <c r="U9034" s="12">
        <v>8413749.5</v>
      </c>
    </row>
    <row r="9035" spans="1:21" x14ac:dyDescent="0.2">
      <c r="A9035" s="13">
        <v>4082000000</v>
      </c>
      <c r="B9035" s="11">
        <v>6.4998938620774132</v>
      </c>
      <c r="C9035" s="12">
        <v>265325667.44999999</v>
      </c>
      <c r="E9035" s="13">
        <v>4082000000</v>
      </c>
      <c r="F9035" s="11">
        <v>6.4999282226849591</v>
      </c>
      <c r="G9035" s="12">
        <v>265327070.05000001</v>
      </c>
      <c r="I9035" s="13">
        <v>4532000000</v>
      </c>
      <c r="J9035" s="11">
        <v>11.5</v>
      </c>
      <c r="K9035" s="12">
        <v>521180000</v>
      </c>
      <c r="M9035" s="13">
        <v>4532000000</v>
      </c>
      <c r="N9035" s="11">
        <v>11.5</v>
      </c>
      <c r="O9035" s="12">
        <v>521180000</v>
      </c>
      <c r="Q9035" s="13">
        <v>6732000000</v>
      </c>
      <c r="R9035" s="11">
        <v>1.2499999257278669</v>
      </c>
      <c r="S9035" s="11">
        <v>1.25</v>
      </c>
      <c r="T9035" s="12">
        <v>8414999.5</v>
      </c>
      <c r="U9035" s="12">
        <v>8414999.5</v>
      </c>
    </row>
    <row r="9036" spans="1:21" x14ac:dyDescent="0.2">
      <c r="A9036" s="13">
        <v>4083000000</v>
      </c>
      <c r="B9036" s="11">
        <v>6.4998938880724957</v>
      </c>
      <c r="C9036" s="12">
        <v>265390667.44999999</v>
      </c>
      <c r="E9036" s="13">
        <v>4083000000</v>
      </c>
      <c r="F9036" s="11">
        <v>6.499928240264512</v>
      </c>
      <c r="G9036" s="12">
        <v>265392070.05000001</v>
      </c>
      <c r="I9036" s="13">
        <v>4533000000</v>
      </c>
      <c r="J9036" s="11">
        <v>11.5</v>
      </c>
      <c r="K9036" s="12">
        <v>521295000</v>
      </c>
      <c r="M9036" s="13">
        <v>4533000000</v>
      </c>
      <c r="N9036" s="11">
        <v>11.5</v>
      </c>
      <c r="O9036" s="12">
        <v>521295000</v>
      </c>
      <c r="Q9036" s="13">
        <v>6733000000</v>
      </c>
      <c r="R9036" s="11">
        <v>1.2499999257388981</v>
      </c>
      <c r="S9036" s="11">
        <v>1.25</v>
      </c>
      <c r="T9036" s="12">
        <v>8416249.5</v>
      </c>
      <c r="U9036" s="12">
        <v>8416249.5</v>
      </c>
    </row>
    <row r="9037" spans="1:21" x14ac:dyDescent="0.2">
      <c r="A9037" s="13">
        <v>4084000000</v>
      </c>
      <c r="B9037" s="11">
        <v>6.499893914054848</v>
      </c>
      <c r="C9037" s="12">
        <v>265455667.44999999</v>
      </c>
      <c r="E9037" s="13">
        <v>4084000000</v>
      </c>
      <c r="F9037" s="11">
        <v>6.4999282578354567</v>
      </c>
      <c r="G9037" s="12">
        <v>265457070.05000001</v>
      </c>
      <c r="I9037" s="13">
        <v>4534000000</v>
      </c>
      <c r="J9037" s="11">
        <v>11.5</v>
      </c>
      <c r="K9037" s="12">
        <v>521410000</v>
      </c>
      <c r="M9037" s="13">
        <v>4534000000</v>
      </c>
      <c r="N9037" s="11">
        <v>11.5</v>
      </c>
      <c r="O9037" s="12">
        <v>521410000</v>
      </c>
      <c r="Q9037" s="13">
        <v>6734000000</v>
      </c>
      <c r="R9037" s="11">
        <v>1.2499999257499259</v>
      </c>
      <c r="S9037" s="11">
        <v>1.25</v>
      </c>
      <c r="T9037" s="12">
        <v>8417499.5</v>
      </c>
      <c r="U9037" s="12">
        <v>8417499.5</v>
      </c>
    </row>
    <row r="9038" spans="1:21" x14ac:dyDescent="0.2">
      <c r="A9038" s="13">
        <v>4085000000</v>
      </c>
      <c r="B9038" s="11">
        <v>6.4998939400244797</v>
      </c>
      <c r="C9038" s="12">
        <v>265520667.44999999</v>
      </c>
      <c r="E9038" s="13">
        <v>4085000000</v>
      </c>
      <c r="F9038" s="11">
        <v>6.4999282753977967</v>
      </c>
      <c r="G9038" s="12">
        <v>265522070.05000001</v>
      </c>
      <c r="I9038" s="13">
        <v>4535000000</v>
      </c>
      <c r="J9038" s="11">
        <v>11.5</v>
      </c>
      <c r="K9038" s="12">
        <v>521525000</v>
      </c>
      <c r="M9038" s="13">
        <v>4535000000</v>
      </c>
      <c r="N9038" s="11">
        <v>11.5</v>
      </c>
      <c r="O9038" s="12">
        <v>521525000</v>
      </c>
      <c r="Q9038" s="13">
        <v>6735000000</v>
      </c>
      <c r="R9038" s="11">
        <v>1.2499999257609502</v>
      </c>
      <c r="S9038" s="11">
        <v>1.25</v>
      </c>
      <c r="T9038" s="12">
        <v>8418749.5</v>
      </c>
      <c r="U9038" s="12">
        <v>8418749.5</v>
      </c>
    </row>
    <row r="9039" spans="1:21" x14ac:dyDescent="0.2">
      <c r="A9039" s="13">
        <v>4086000000</v>
      </c>
      <c r="B9039" s="11">
        <v>6.4998939659813999</v>
      </c>
      <c r="C9039" s="12">
        <v>265585667.44999999</v>
      </c>
      <c r="E9039" s="13">
        <v>4086000000</v>
      </c>
      <c r="F9039" s="11">
        <v>6.4999282929515418</v>
      </c>
      <c r="G9039" s="12">
        <v>265587070.05000001</v>
      </c>
      <c r="I9039" s="13">
        <v>4536000000</v>
      </c>
      <c r="J9039" s="11">
        <v>11.5</v>
      </c>
      <c r="K9039" s="12">
        <v>521640000</v>
      </c>
      <c r="M9039" s="13">
        <v>4536000000</v>
      </c>
      <c r="N9039" s="11">
        <v>11.5</v>
      </c>
      <c r="O9039" s="12">
        <v>521640000</v>
      </c>
      <c r="Q9039" s="13">
        <v>6736000000</v>
      </c>
      <c r="R9039" s="11">
        <v>1.2499999257719716</v>
      </c>
      <c r="S9039" s="11">
        <v>1.25</v>
      </c>
      <c r="T9039" s="12">
        <v>8419999.5</v>
      </c>
      <c r="U9039" s="12">
        <v>8419999.5</v>
      </c>
    </row>
    <row r="9040" spans="1:21" x14ac:dyDescent="0.2">
      <c r="A9040" s="13">
        <v>4087000000</v>
      </c>
      <c r="B9040" s="11">
        <v>6.4998939919256173</v>
      </c>
      <c r="C9040" s="12">
        <v>265650667.44999999</v>
      </c>
      <c r="E9040" s="13">
        <v>4087000000</v>
      </c>
      <c r="F9040" s="11">
        <v>6.4999283104966974</v>
      </c>
      <c r="G9040" s="12">
        <v>265652070.05000001</v>
      </c>
      <c r="I9040" s="13">
        <v>4537000000</v>
      </c>
      <c r="J9040" s="11">
        <v>11.5</v>
      </c>
      <c r="K9040" s="12">
        <v>521755000</v>
      </c>
      <c r="M9040" s="13">
        <v>4537000000</v>
      </c>
      <c r="N9040" s="11">
        <v>11.5</v>
      </c>
      <c r="O9040" s="12">
        <v>521755000</v>
      </c>
      <c r="Q9040" s="13">
        <v>6737000000</v>
      </c>
      <c r="R9040" s="11">
        <v>1.2499999257829895</v>
      </c>
      <c r="S9040" s="11">
        <v>1.25</v>
      </c>
      <c r="T9040" s="12">
        <v>8421249.5</v>
      </c>
      <c r="U9040" s="12">
        <v>8421249.5</v>
      </c>
    </row>
    <row r="9041" spans="1:21" x14ac:dyDescent="0.2">
      <c r="A9041" s="13">
        <v>4088000000</v>
      </c>
      <c r="B9041" s="11">
        <v>6.4998940178571427</v>
      </c>
      <c r="C9041" s="12">
        <v>265715667.44999999</v>
      </c>
      <c r="E9041" s="13">
        <v>4088000000</v>
      </c>
      <c r="F9041" s="11">
        <v>6.4999283280332678</v>
      </c>
      <c r="G9041" s="12">
        <v>265717070.05000001</v>
      </c>
      <c r="I9041" s="13">
        <v>4538000000</v>
      </c>
      <c r="J9041" s="11">
        <v>11.5</v>
      </c>
      <c r="K9041" s="12">
        <v>521870000</v>
      </c>
      <c r="M9041" s="13">
        <v>4538000000</v>
      </c>
      <c r="N9041" s="11">
        <v>11.5</v>
      </c>
      <c r="O9041" s="12">
        <v>521870000</v>
      </c>
      <c r="Q9041" s="13">
        <v>6738000000</v>
      </c>
      <c r="R9041" s="11">
        <v>1.249999925794004</v>
      </c>
      <c r="S9041" s="11">
        <v>1.25</v>
      </c>
      <c r="T9041" s="12">
        <v>8422499.5</v>
      </c>
      <c r="U9041" s="12">
        <v>8422499.5</v>
      </c>
    </row>
    <row r="9042" spans="1:21" x14ac:dyDescent="0.2">
      <c r="A9042" s="13">
        <v>4089000000</v>
      </c>
      <c r="B9042" s="11">
        <v>6.4998940437759849</v>
      </c>
      <c r="C9042" s="12">
        <v>265780667.44999999</v>
      </c>
      <c r="E9042" s="13">
        <v>4089000000</v>
      </c>
      <c r="F9042" s="11">
        <v>6.499928345561262</v>
      </c>
      <c r="G9042" s="12">
        <v>265782070.05000001</v>
      </c>
      <c r="I9042" s="13">
        <v>4539000000</v>
      </c>
      <c r="J9042" s="11">
        <v>11.5</v>
      </c>
      <c r="K9042" s="12">
        <v>521985000</v>
      </c>
      <c r="M9042" s="13">
        <v>4539000000</v>
      </c>
      <c r="N9042" s="11">
        <v>11.5</v>
      </c>
      <c r="O9042" s="12">
        <v>521985000</v>
      </c>
      <c r="Q9042" s="13">
        <v>6739000000</v>
      </c>
      <c r="R9042" s="11">
        <v>1.2499999258050156</v>
      </c>
      <c r="S9042" s="11">
        <v>1.25</v>
      </c>
      <c r="T9042" s="12">
        <v>8423749.5</v>
      </c>
      <c r="U9042" s="12">
        <v>8423749.5</v>
      </c>
    </row>
    <row r="9043" spans="1:21" x14ac:dyDescent="0.2">
      <c r="A9043" s="13">
        <v>4090000000</v>
      </c>
      <c r="B9043" s="11">
        <v>6.499894069682151</v>
      </c>
      <c r="C9043" s="12">
        <v>265845667.44999999</v>
      </c>
      <c r="E9043" s="13">
        <v>4090000000</v>
      </c>
      <c r="F9043" s="11">
        <v>6.4999283630806843</v>
      </c>
      <c r="G9043" s="12">
        <v>265847070.05000001</v>
      </c>
      <c r="I9043" s="13">
        <v>4540000000</v>
      </c>
      <c r="J9043" s="11">
        <v>11.5</v>
      </c>
      <c r="K9043" s="12">
        <v>522100000</v>
      </c>
      <c r="M9043" s="13">
        <v>4540000000</v>
      </c>
      <c r="N9043" s="11">
        <v>11.5</v>
      </c>
      <c r="O9043" s="12">
        <v>522100000</v>
      </c>
      <c r="Q9043" s="13">
        <v>6740000000</v>
      </c>
      <c r="R9043" s="11">
        <v>1.2499999258160237</v>
      </c>
      <c r="S9043" s="11">
        <v>1.25</v>
      </c>
      <c r="T9043" s="12">
        <v>8424999.5</v>
      </c>
      <c r="U9043" s="12">
        <v>8424999.5</v>
      </c>
    </row>
    <row r="9044" spans="1:21" x14ac:dyDescent="0.2">
      <c r="A9044" s="13">
        <v>4091000000</v>
      </c>
      <c r="B9044" s="11">
        <v>6.4998940955756535</v>
      </c>
      <c r="C9044" s="12">
        <v>265910667.44999999</v>
      </c>
      <c r="E9044" s="13">
        <v>4091000000</v>
      </c>
      <c r="F9044" s="11">
        <v>6.499928380591542</v>
      </c>
      <c r="G9044" s="12">
        <v>265912070.05000001</v>
      </c>
      <c r="I9044" s="13">
        <v>4541000000</v>
      </c>
      <c r="J9044" s="11">
        <v>11.5</v>
      </c>
      <c r="K9044" s="12">
        <v>522215000</v>
      </c>
      <c r="M9044" s="13">
        <v>4541000000</v>
      </c>
      <c r="N9044" s="11">
        <v>11.5</v>
      </c>
      <c r="O9044" s="12">
        <v>522215000</v>
      </c>
      <c r="Q9044" s="13">
        <v>6741000000</v>
      </c>
      <c r="R9044" s="11">
        <v>1.2499999258270287</v>
      </c>
      <c r="S9044" s="11">
        <v>1.25</v>
      </c>
      <c r="T9044" s="12">
        <v>8426249.5</v>
      </c>
      <c r="U9044" s="12">
        <v>8426249.5</v>
      </c>
    </row>
    <row r="9045" spans="1:21" x14ac:dyDescent="0.2">
      <c r="A9045" s="13">
        <v>4092000000</v>
      </c>
      <c r="B9045" s="11">
        <v>6.4998941214564994</v>
      </c>
      <c r="C9045" s="12">
        <v>265975667.44999999</v>
      </c>
      <c r="E9045" s="13">
        <v>4092000000</v>
      </c>
      <c r="F9045" s="11">
        <v>6.499928398093842</v>
      </c>
      <c r="G9045" s="12">
        <v>265977070.05000001</v>
      </c>
      <c r="I9045" s="13">
        <v>4542000000</v>
      </c>
      <c r="J9045" s="11">
        <v>11.5</v>
      </c>
      <c r="K9045" s="12">
        <v>522330000</v>
      </c>
      <c r="M9045" s="13">
        <v>4542000000</v>
      </c>
      <c r="N9045" s="11">
        <v>11.5</v>
      </c>
      <c r="O9045" s="12">
        <v>522330000</v>
      </c>
      <c r="Q9045" s="13">
        <v>6742000000</v>
      </c>
      <c r="R9045" s="11">
        <v>1.2499999258380303</v>
      </c>
      <c r="S9045" s="11">
        <v>1.25</v>
      </c>
      <c r="T9045" s="12">
        <v>8427499.5</v>
      </c>
      <c r="U9045" s="12">
        <v>8427499.5</v>
      </c>
    </row>
    <row r="9046" spans="1:21" x14ac:dyDescent="0.2">
      <c r="A9046" s="13">
        <v>4093000000</v>
      </c>
      <c r="B9046" s="11">
        <v>6.4998941473247003</v>
      </c>
      <c r="C9046" s="12">
        <v>266040667.44999999</v>
      </c>
      <c r="E9046" s="13">
        <v>4093000000</v>
      </c>
      <c r="F9046" s="11">
        <v>6.4999284155875889</v>
      </c>
      <c r="G9046" s="12">
        <v>266042070.05000001</v>
      </c>
      <c r="I9046" s="13">
        <v>4543000000</v>
      </c>
      <c r="J9046" s="11">
        <v>11.5</v>
      </c>
      <c r="K9046" s="12">
        <v>522445000</v>
      </c>
      <c r="M9046" s="13">
        <v>4543000000</v>
      </c>
      <c r="N9046" s="11">
        <v>11.5</v>
      </c>
      <c r="O9046" s="12">
        <v>522445000</v>
      </c>
      <c r="Q9046" s="13">
        <v>6743000000</v>
      </c>
      <c r="R9046" s="11">
        <v>1.2499999258490286</v>
      </c>
      <c r="S9046" s="11">
        <v>1.25</v>
      </c>
      <c r="T9046" s="12">
        <v>8428749.5</v>
      </c>
      <c r="U9046" s="12">
        <v>8428749.5</v>
      </c>
    </row>
    <row r="9047" spans="1:21" x14ac:dyDescent="0.2">
      <c r="A9047" s="13">
        <v>4094000000</v>
      </c>
      <c r="B9047" s="11">
        <v>6.4998941731802633</v>
      </c>
      <c r="C9047" s="12">
        <v>266105667.44999999</v>
      </c>
      <c r="E9047" s="13">
        <v>4094000000</v>
      </c>
      <c r="F9047" s="11">
        <v>6.4999284330727898</v>
      </c>
      <c r="G9047" s="12">
        <v>266107070.05000001</v>
      </c>
      <c r="I9047" s="13">
        <v>4544000000</v>
      </c>
      <c r="J9047" s="11">
        <v>11.5</v>
      </c>
      <c r="K9047" s="12">
        <v>522560000</v>
      </c>
      <c r="M9047" s="13">
        <v>4544000000</v>
      </c>
      <c r="N9047" s="11">
        <v>11.5</v>
      </c>
      <c r="O9047" s="12">
        <v>522560000</v>
      </c>
      <c r="Q9047" s="13">
        <v>6744000000</v>
      </c>
      <c r="R9047" s="11">
        <v>1.2499999258600238</v>
      </c>
      <c r="S9047" s="11">
        <v>1.25</v>
      </c>
      <c r="T9047" s="12">
        <v>8429999.5</v>
      </c>
      <c r="U9047" s="12">
        <v>8429999.5</v>
      </c>
    </row>
    <row r="9048" spans="1:21" x14ac:dyDescent="0.2">
      <c r="A9048" s="13">
        <v>4095000000</v>
      </c>
      <c r="B9048" s="11">
        <v>6.4998941990231982</v>
      </c>
      <c r="C9048" s="12">
        <v>266170667.44999999</v>
      </c>
      <c r="E9048" s="13">
        <v>4095000000</v>
      </c>
      <c r="F9048" s="11">
        <v>6.4999284505494508</v>
      </c>
      <c r="G9048" s="12">
        <v>266172070.05000001</v>
      </c>
      <c r="I9048" s="13">
        <v>4545000000</v>
      </c>
      <c r="J9048" s="11">
        <v>11.5</v>
      </c>
      <c r="K9048" s="12">
        <v>522675000</v>
      </c>
      <c r="M9048" s="13">
        <v>4545000000</v>
      </c>
      <c r="N9048" s="11">
        <v>11.5</v>
      </c>
      <c r="O9048" s="12">
        <v>522675000</v>
      </c>
      <c r="Q9048" s="13">
        <v>6745000000</v>
      </c>
      <c r="R9048" s="11">
        <v>1.2499999258710157</v>
      </c>
      <c r="S9048" s="11">
        <v>1.25</v>
      </c>
      <c r="T9048" s="12">
        <v>8431249.5</v>
      </c>
      <c r="U9048" s="12">
        <v>8431249.5</v>
      </c>
    </row>
    <row r="9049" spans="1:21" x14ac:dyDescent="0.2">
      <c r="A9049" s="13">
        <v>4096000000</v>
      </c>
      <c r="B9049" s="11">
        <v>6.4998942248535156</v>
      </c>
      <c r="C9049" s="12">
        <v>266235667.44999999</v>
      </c>
      <c r="E9049" s="13">
        <v>4096000000</v>
      </c>
      <c r="F9049" s="11">
        <v>6.4999284680175782</v>
      </c>
      <c r="G9049" s="12">
        <v>266237070.05000001</v>
      </c>
      <c r="I9049" s="13">
        <v>4546000000</v>
      </c>
      <c r="J9049" s="11">
        <v>11.5</v>
      </c>
      <c r="K9049" s="12">
        <v>522790000</v>
      </c>
      <c r="M9049" s="13">
        <v>4546000000</v>
      </c>
      <c r="N9049" s="11">
        <v>11.5</v>
      </c>
      <c r="O9049" s="12">
        <v>522790000</v>
      </c>
      <c r="Q9049" s="13">
        <v>6746000000</v>
      </c>
      <c r="R9049" s="11">
        <v>1.2499999258820043</v>
      </c>
      <c r="S9049" s="11">
        <v>1.25</v>
      </c>
      <c r="T9049" s="12">
        <v>8432499.5</v>
      </c>
      <c r="U9049" s="12">
        <v>8432499.5</v>
      </c>
    </row>
    <row r="9050" spans="1:21" x14ac:dyDescent="0.2">
      <c r="A9050" s="13">
        <v>4097000000</v>
      </c>
      <c r="B9050" s="11">
        <v>6.4998942506712236</v>
      </c>
      <c r="C9050" s="12">
        <v>266300667.44999999</v>
      </c>
      <c r="E9050" s="13">
        <v>4097000000</v>
      </c>
      <c r="F9050" s="11">
        <v>6.4999284854771782</v>
      </c>
      <c r="G9050" s="12">
        <v>266302070.05000001</v>
      </c>
      <c r="I9050" s="13">
        <v>4547000000</v>
      </c>
      <c r="J9050" s="11">
        <v>11.5</v>
      </c>
      <c r="K9050" s="12">
        <v>522905000</v>
      </c>
      <c r="M9050" s="13">
        <v>4547000000</v>
      </c>
      <c r="N9050" s="11">
        <v>11.5</v>
      </c>
      <c r="O9050" s="12">
        <v>522905000</v>
      </c>
      <c r="Q9050" s="13">
        <v>6747000000</v>
      </c>
      <c r="R9050" s="11">
        <v>1.2499999258929895</v>
      </c>
      <c r="S9050" s="11">
        <v>1.25</v>
      </c>
      <c r="T9050" s="12">
        <v>8433749.5</v>
      </c>
      <c r="U9050" s="12">
        <v>8433749.5</v>
      </c>
    </row>
    <row r="9051" spans="1:21" x14ac:dyDescent="0.2">
      <c r="A9051" s="13">
        <v>4098000000</v>
      </c>
      <c r="B9051" s="11">
        <v>6.4998942764763301</v>
      </c>
      <c r="C9051" s="12">
        <v>266365667.44999999</v>
      </c>
      <c r="E9051" s="13">
        <v>4098000000</v>
      </c>
      <c r="F9051" s="11">
        <v>6.4999285029282579</v>
      </c>
      <c r="G9051" s="12">
        <v>266367070.05000001</v>
      </c>
      <c r="I9051" s="13">
        <v>4548000000</v>
      </c>
      <c r="J9051" s="11">
        <v>11.5</v>
      </c>
      <c r="K9051" s="12">
        <v>523020000</v>
      </c>
      <c r="M9051" s="13">
        <v>4548000000</v>
      </c>
      <c r="N9051" s="11">
        <v>11.5</v>
      </c>
      <c r="O9051" s="12">
        <v>523020000</v>
      </c>
      <c r="Q9051" s="13">
        <v>6748000000</v>
      </c>
      <c r="R9051" s="11">
        <v>1.2499999259039714</v>
      </c>
      <c r="S9051" s="11">
        <v>1.25</v>
      </c>
      <c r="T9051" s="12">
        <v>8434999.5</v>
      </c>
      <c r="U9051" s="12">
        <v>8434999.5</v>
      </c>
    </row>
    <row r="9052" spans="1:21" x14ac:dyDescent="0.2">
      <c r="A9052" s="13">
        <v>4099000000</v>
      </c>
      <c r="B9052" s="11">
        <v>6.4998943022688449</v>
      </c>
      <c r="C9052" s="12">
        <v>266430667.44999999</v>
      </c>
      <c r="E9052" s="13">
        <v>4099000000</v>
      </c>
      <c r="F9052" s="11">
        <v>6.4999285203708217</v>
      </c>
      <c r="G9052" s="12">
        <v>266432070.05000001</v>
      </c>
      <c r="I9052" s="13">
        <v>4549000000</v>
      </c>
      <c r="J9052" s="11">
        <v>11.5</v>
      </c>
      <c r="K9052" s="12">
        <v>523135000</v>
      </c>
      <c r="M9052" s="13">
        <v>4549000000</v>
      </c>
      <c r="N9052" s="11">
        <v>11.5</v>
      </c>
      <c r="O9052" s="12">
        <v>523135000</v>
      </c>
      <c r="Q9052" s="13">
        <v>6749000000</v>
      </c>
      <c r="R9052" s="11">
        <v>1.2499999259149503</v>
      </c>
      <c r="S9052" s="11">
        <v>1.25</v>
      </c>
      <c r="T9052" s="12">
        <v>8436249.5</v>
      </c>
      <c r="U9052" s="12">
        <v>8436249.5</v>
      </c>
    </row>
    <row r="9053" spans="1:21" x14ac:dyDescent="0.2">
      <c r="A9053" s="13">
        <v>4100000000</v>
      </c>
      <c r="B9053" s="11">
        <v>6.4998943280487804</v>
      </c>
      <c r="C9053" s="12">
        <v>266495667.44999999</v>
      </c>
      <c r="E9053" s="13">
        <v>4100000000</v>
      </c>
      <c r="F9053" s="11">
        <v>6.4999285378048777</v>
      </c>
      <c r="G9053" s="12">
        <v>266497070.05000001</v>
      </c>
      <c r="I9053" s="13">
        <v>4550000000</v>
      </c>
      <c r="J9053" s="11">
        <v>11.5</v>
      </c>
      <c r="K9053" s="12">
        <v>523250000</v>
      </c>
      <c r="M9053" s="13">
        <v>4550000000</v>
      </c>
      <c r="N9053" s="11">
        <v>11.5</v>
      </c>
      <c r="O9053" s="12">
        <v>523250000</v>
      </c>
      <c r="Q9053" s="13">
        <v>6750000000</v>
      </c>
      <c r="R9053" s="11">
        <v>1.2499999259259258</v>
      </c>
      <c r="S9053" s="11">
        <v>1.25</v>
      </c>
      <c r="T9053" s="12">
        <v>8437499.5</v>
      </c>
      <c r="U9053" s="12">
        <v>8437499.5</v>
      </c>
    </row>
    <row r="9054" spans="1:21" x14ac:dyDescent="0.2">
      <c r="A9054" s="13">
        <v>4101000000</v>
      </c>
      <c r="B9054" s="11">
        <v>6.499894353816142</v>
      </c>
      <c r="C9054" s="12">
        <v>266560667.44999999</v>
      </c>
      <c r="E9054" s="13">
        <v>4101000000</v>
      </c>
      <c r="F9054" s="11">
        <v>6.499928555230432</v>
      </c>
      <c r="G9054" s="12">
        <v>266562070.05000001</v>
      </c>
      <c r="I9054" s="13">
        <v>4551000000</v>
      </c>
      <c r="J9054" s="11">
        <v>11.5</v>
      </c>
      <c r="K9054" s="12">
        <v>523365000</v>
      </c>
      <c r="M9054" s="13">
        <v>4551000000</v>
      </c>
      <c r="N9054" s="11">
        <v>11.5</v>
      </c>
      <c r="O9054" s="12">
        <v>523365000</v>
      </c>
      <c r="Q9054" s="13">
        <v>6751000000</v>
      </c>
      <c r="R9054" s="11">
        <v>1.2499999259368981</v>
      </c>
      <c r="S9054" s="11">
        <v>1.25</v>
      </c>
      <c r="T9054" s="12">
        <v>8438749.5</v>
      </c>
      <c r="U9054" s="12">
        <v>8438749.5</v>
      </c>
    </row>
    <row r="9055" spans="1:21" x14ac:dyDescent="0.2">
      <c r="A9055" s="13">
        <v>4102000000</v>
      </c>
      <c r="B9055" s="11">
        <v>6.4998943795709403</v>
      </c>
      <c r="C9055" s="12">
        <v>266625667.44999999</v>
      </c>
      <c r="E9055" s="13">
        <v>4102000000</v>
      </c>
      <c r="F9055" s="11">
        <v>6.49992857264749</v>
      </c>
      <c r="G9055" s="12">
        <v>266627070.05000001</v>
      </c>
      <c r="I9055" s="13">
        <v>4552000000</v>
      </c>
      <c r="J9055" s="11">
        <v>11.5</v>
      </c>
      <c r="K9055" s="12">
        <v>523480000</v>
      </c>
      <c r="M9055" s="13">
        <v>4552000000</v>
      </c>
      <c r="N9055" s="11">
        <v>11.5</v>
      </c>
      <c r="O9055" s="12">
        <v>523480000</v>
      </c>
      <c r="Q9055" s="13">
        <v>6752000000</v>
      </c>
      <c r="R9055" s="11">
        <v>1.2499999259478674</v>
      </c>
      <c r="S9055" s="11">
        <v>1.25</v>
      </c>
      <c r="T9055" s="12">
        <v>8439999.5</v>
      </c>
      <c r="U9055" s="12">
        <v>8439999.5</v>
      </c>
    </row>
    <row r="9056" spans="1:21" x14ac:dyDescent="0.2">
      <c r="A9056" s="13">
        <v>4103000000</v>
      </c>
      <c r="B9056" s="11">
        <v>6.4998944053131851</v>
      </c>
      <c r="C9056" s="12">
        <v>266690667.44999999</v>
      </c>
      <c r="E9056" s="13">
        <v>4103000000</v>
      </c>
      <c r="F9056" s="11">
        <v>6.4999285900560571</v>
      </c>
      <c r="G9056" s="12">
        <v>266692070.05000001</v>
      </c>
      <c r="I9056" s="13">
        <v>4553000000</v>
      </c>
      <c r="J9056" s="11">
        <v>11.5</v>
      </c>
      <c r="K9056" s="12">
        <v>523595000</v>
      </c>
      <c r="M9056" s="13">
        <v>4553000000</v>
      </c>
      <c r="N9056" s="11">
        <v>11.5</v>
      </c>
      <c r="O9056" s="12">
        <v>523595000</v>
      </c>
      <c r="Q9056" s="13">
        <v>6753000000</v>
      </c>
      <c r="R9056" s="11">
        <v>1.2499999259588332</v>
      </c>
      <c r="S9056" s="11">
        <v>1.25</v>
      </c>
      <c r="T9056" s="12">
        <v>8441249.5</v>
      </c>
      <c r="U9056" s="12">
        <v>8441249.5</v>
      </c>
    </row>
    <row r="9057" spans="1:21" x14ac:dyDescent="0.2">
      <c r="A9057" s="13">
        <v>4104000000</v>
      </c>
      <c r="B9057" s="11">
        <v>6.4998944310428852</v>
      </c>
      <c r="C9057" s="12">
        <v>266755667.44999999</v>
      </c>
      <c r="E9057" s="13">
        <v>4104000000</v>
      </c>
      <c r="F9057" s="11">
        <v>6.4999286074561402</v>
      </c>
      <c r="G9057" s="12">
        <v>266757070.05000001</v>
      </c>
      <c r="I9057" s="13">
        <v>4554000000</v>
      </c>
      <c r="J9057" s="11">
        <v>11.5</v>
      </c>
      <c r="K9057" s="12">
        <v>523710000</v>
      </c>
      <c r="M9057" s="13">
        <v>4554000000</v>
      </c>
      <c r="N9057" s="11">
        <v>11.5</v>
      </c>
      <c r="O9057" s="12">
        <v>523710000</v>
      </c>
      <c r="Q9057" s="13">
        <v>6754000000</v>
      </c>
      <c r="R9057" s="11">
        <v>1.2499999259697958</v>
      </c>
      <c r="S9057" s="11">
        <v>1.25</v>
      </c>
      <c r="T9057" s="12">
        <v>8442499.5</v>
      </c>
      <c r="U9057" s="12">
        <v>8442499.5</v>
      </c>
    </row>
    <row r="9058" spans="1:21" x14ac:dyDescent="0.2">
      <c r="A9058" s="13">
        <v>4105000000</v>
      </c>
      <c r="B9058" s="11">
        <v>6.4998944567600487</v>
      </c>
      <c r="C9058" s="12">
        <v>266820667.44999999</v>
      </c>
      <c r="E9058" s="13">
        <v>4105000000</v>
      </c>
      <c r="F9058" s="11">
        <v>6.4999286248477466</v>
      </c>
      <c r="G9058" s="12">
        <v>266822070.05000001</v>
      </c>
      <c r="I9058" s="13">
        <v>4555000000</v>
      </c>
      <c r="J9058" s="11">
        <v>11.5</v>
      </c>
      <c r="K9058" s="12">
        <v>523825000</v>
      </c>
      <c r="M9058" s="13">
        <v>4555000000</v>
      </c>
      <c r="N9058" s="11">
        <v>11.5</v>
      </c>
      <c r="O9058" s="12">
        <v>523825000</v>
      </c>
      <c r="Q9058" s="13">
        <v>6755000000</v>
      </c>
      <c r="R9058" s="11">
        <v>1.249999925980755</v>
      </c>
      <c r="S9058" s="11">
        <v>1.25</v>
      </c>
      <c r="T9058" s="12">
        <v>8443749.5</v>
      </c>
      <c r="U9058" s="12">
        <v>8443749.5</v>
      </c>
    </row>
    <row r="9059" spans="1:21" x14ac:dyDescent="0.2">
      <c r="A9059" s="13">
        <v>4106000000</v>
      </c>
      <c r="B9059" s="11">
        <v>6.4998944824646854</v>
      </c>
      <c r="C9059" s="12">
        <v>266885667.44999999</v>
      </c>
      <c r="E9059" s="13">
        <v>4106000000</v>
      </c>
      <c r="F9059" s="11">
        <v>6.4999286422308815</v>
      </c>
      <c r="G9059" s="12">
        <v>266887070.05000001</v>
      </c>
      <c r="I9059" s="13">
        <v>4556000000</v>
      </c>
      <c r="J9059" s="11">
        <v>11.5</v>
      </c>
      <c r="K9059" s="12">
        <v>523940000</v>
      </c>
      <c r="M9059" s="13">
        <v>4556000000</v>
      </c>
      <c r="N9059" s="11">
        <v>11.5</v>
      </c>
      <c r="O9059" s="12">
        <v>523940000</v>
      </c>
      <c r="Q9059" s="13">
        <v>6756000000</v>
      </c>
      <c r="R9059" s="11">
        <v>1.2499999259917112</v>
      </c>
      <c r="S9059" s="11">
        <v>1.25</v>
      </c>
      <c r="T9059" s="12">
        <v>8444999.5</v>
      </c>
      <c r="U9059" s="12">
        <v>8444999.5</v>
      </c>
    </row>
    <row r="9060" spans="1:21" x14ac:dyDescent="0.2">
      <c r="A9060" s="13">
        <v>4107000000</v>
      </c>
      <c r="B9060" s="11">
        <v>6.4998945081568049</v>
      </c>
      <c r="C9060" s="12">
        <v>266950667.44999999</v>
      </c>
      <c r="E9060" s="13">
        <v>4107000000</v>
      </c>
      <c r="F9060" s="11">
        <v>6.4999286596055512</v>
      </c>
      <c r="G9060" s="12">
        <v>266952070.05000001</v>
      </c>
      <c r="I9060" s="13">
        <v>4557000000</v>
      </c>
      <c r="J9060" s="11">
        <v>11.5</v>
      </c>
      <c r="K9060" s="12">
        <v>524055000</v>
      </c>
      <c r="M9060" s="13">
        <v>4557000000</v>
      </c>
      <c r="N9060" s="11">
        <v>11.5</v>
      </c>
      <c r="O9060" s="12">
        <v>524055000</v>
      </c>
      <c r="Q9060" s="13">
        <v>6757000000</v>
      </c>
      <c r="R9060" s="11">
        <v>1.249999926002664</v>
      </c>
      <c r="S9060" s="11">
        <v>1.25</v>
      </c>
      <c r="T9060" s="12">
        <v>8446249.5</v>
      </c>
      <c r="U9060" s="12">
        <v>8446249.5</v>
      </c>
    </row>
    <row r="9061" spans="1:21" x14ac:dyDescent="0.2">
      <c r="A9061" s="13">
        <v>4108000000</v>
      </c>
      <c r="B9061" s="11">
        <v>6.4998945338364162</v>
      </c>
      <c r="C9061" s="12">
        <v>267015667.44999999</v>
      </c>
      <c r="E9061" s="13">
        <v>4108000000</v>
      </c>
      <c r="F9061" s="11">
        <v>6.4999286769717628</v>
      </c>
      <c r="G9061" s="12">
        <v>267017070.05000001</v>
      </c>
      <c r="I9061" s="13">
        <v>4558000000</v>
      </c>
      <c r="J9061" s="11">
        <v>11.5</v>
      </c>
      <c r="K9061" s="12">
        <v>524170000</v>
      </c>
      <c r="M9061" s="13">
        <v>4558000000</v>
      </c>
      <c r="N9061" s="11">
        <v>11.5</v>
      </c>
      <c r="O9061" s="12">
        <v>524170000</v>
      </c>
      <c r="Q9061" s="13">
        <v>6758000000</v>
      </c>
      <c r="R9061" s="11">
        <v>1.2499999260136136</v>
      </c>
      <c r="S9061" s="11">
        <v>1.25</v>
      </c>
      <c r="T9061" s="12">
        <v>8447499.5</v>
      </c>
      <c r="U9061" s="12">
        <v>8447499.5</v>
      </c>
    </row>
    <row r="9062" spans="1:21" x14ac:dyDescent="0.2">
      <c r="A9062" s="13">
        <v>4109000000</v>
      </c>
      <c r="B9062" s="11">
        <v>6.4998945595035291</v>
      </c>
      <c r="C9062" s="12">
        <v>267080667.44999999</v>
      </c>
      <c r="E9062" s="13">
        <v>4109000000</v>
      </c>
      <c r="F9062" s="11">
        <v>6.4999286943295207</v>
      </c>
      <c r="G9062" s="12">
        <v>267082070.05000001</v>
      </c>
      <c r="I9062" s="13">
        <v>4559000000</v>
      </c>
      <c r="J9062" s="11">
        <v>11.5</v>
      </c>
      <c r="K9062" s="12">
        <v>524285000</v>
      </c>
      <c r="M9062" s="13">
        <v>4559000000</v>
      </c>
      <c r="N9062" s="11">
        <v>11.5</v>
      </c>
      <c r="O9062" s="12">
        <v>524285000</v>
      </c>
      <c r="Q9062" s="13">
        <v>6759000000</v>
      </c>
      <c r="R9062" s="11">
        <v>1.2499999260245598</v>
      </c>
      <c r="S9062" s="11">
        <v>1.25</v>
      </c>
      <c r="T9062" s="12">
        <v>8448749.5</v>
      </c>
      <c r="U9062" s="12">
        <v>8448749.5</v>
      </c>
    </row>
    <row r="9063" spans="1:21" x14ac:dyDescent="0.2">
      <c r="A9063" s="13">
        <v>4110000000</v>
      </c>
      <c r="B9063" s="11">
        <v>6.4998945851581507</v>
      </c>
      <c r="C9063" s="12">
        <v>267145667.44999999</v>
      </c>
      <c r="E9063" s="13">
        <v>4110000000</v>
      </c>
      <c r="F9063" s="11">
        <v>6.499928711678832</v>
      </c>
      <c r="G9063" s="12">
        <v>267147070.05000001</v>
      </c>
      <c r="I9063" s="13">
        <v>4560000000</v>
      </c>
      <c r="J9063" s="11">
        <v>11.5</v>
      </c>
      <c r="K9063" s="12">
        <v>524400000</v>
      </c>
      <c r="M9063" s="13">
        <v>4560000000</v>
      </c>
      <c r="N9063" s="11">
        <v>11.5</v>
      </c>
      <c r="O9063" s="12">
        <v>524400000</v>
      </c>
      <c r="Q9063" s="13">
        <v>6760000000</v>
      </c>
      <c r="R9063" s="11">
        <v>1.249999926035503</v>
      </c>
      <c r="S9063" s="11">
        <v>1.25</v>
      </c>
      <c r="T9063" s="12">
        <v>8449999.5</v>
      </c>
      <c r="U9063" s="12">
        <v>8449999.5</v>
      </c>
    </row>
    <row r="9064" spans="1:21" x14ac:dyDescent="0.2">
      <c r="A9064" s="13">
        <v>4111000000</v>
      </c>
      <c r="B9064" s="11">
        <v>6.4998946108002915</v>
      </c>
      <c r="C9064" s="12">
        <v>267210667.44999999</v>
      </c>
      <c r="E9064" s="13">
        <v>4111000000</v>
      </c>
      <c r="F9064" s="11">
        <v>6.4999287290197039</v>
      </c>
      <c r="G9064" s="12">
        <v>267212070.05000001</v>
      </c>
      <c r="I9064" s="13">
        <v>4561000000</v>
      </c>
      <c r="J9064" s="11">
        <v>11.5</v>
      </c>
      <c r="K9064" s="12">
        <v>524515000</v>
      </c>
      <c r="M9064" s="13">
        <v>4561000000</v>
      </c>
      <c r="N9064" s="11">
        <v>11.5</v>
      </c>
      <c r="O9064" s="12">
        <v>524515000</v>
      </c>
      <c r="Q9064" s="13">
        <v>6761000000</v>
      </c>
      <c r="R9064" s="11">
        <v>1.2499999260464427</v>
      </c>
      <c r="S9064" s="11">
        <v>1.25</v>
      </c>
      <c r="T9064" s="12">
        <v>8451249.5</v>
      </c>
      <c r="U9064" s="12">
        <v>8451249.5</v>
      </c>
    </row>
    <row r="9065" spans="1:21" x14ac:dyDescent="0.2">
      <c r="A9065" s="13">
        <v>4112000000</v>
      </c>
      <c r="B9065" s="11">
        <v>6.4998946364299606</v>
      </c>
      <c r="C9065" s="12">
        <v>267275667.44999999</v>
      </c>
      <c r="E9065" s="13">
        <v>4112000000</v>
      </c>
      <c r="F9065" s="11">
        <v>6.4999287463521407</v>
      </c>
      <c r="G9065" s="12">
        <v>267277070.05000001</v>
      </c>
      <c r="I9065" s="13">
        <v>4562000000</v>
      </c>
      <c r="J9065" s="11">
        <v>11.5</v>
      </c>
      <c r="K9065" s="12">
        <v>524630000</v>
      </c>
      <c r="M9065" s="13">
        <v>4562000000</v>
      </c>
      <c r="N9065" s="11">
        <v>11.5</v>
      </c>
      <c r="O9065" s="12">
        <v>524630000</v>
      </c>
      <c r="Q9065" s="13">
        <v>6762000000</v>
      </c>
      <c r="R9065" s="11">
        <v>1.2499999260573795</v>
      </c>
      <c r="S9065" s="11">
        <v>1.25</v>
      </c>
      <c r="T9065" s="12">
        <v>8452499.5</v>
      </c>
      <c r="U9065" s="12">
        <v>8452499.5</v>
      </c>
    </row>
    <row r="9066" spans="1:21" x14ac:dyDescent="0.2">
      <c r="A9066" s="13">
        <v>4113000000</v>
      </c>
      <c r="B9066" s="11">
        <v>6.4998946620471676</v>
      </c>
      <c r="C9066" s="12">
        <v>267340667.44999999</v>
      </c>
      <c r="E9066" s="13">
        <v>4113000000</v>
      </c>
      <c r="F9066" s="11">
        <v>6.4999287636761496</v>
      </c>
      <c r="G9066" s="12">
        <v>267342070.05000001</v>
      </c>
      <c r="I9066" s="13">
        <v>4563000000</v>
      </c>
      <c r="J9066" s="11">
        <v>11.5</v>
      </c>
      <c r="K9066" s="12">
        <v>524745000</v>
      </c>
      <c r="M9066" s="13">
        <v>4563000000</v>
      </c>
      <c r="N9066" s="11">
        <v>11.5</v>
      </c>
      <c r="O9066" s="12">
        <v>524745000</v>
      </c>
      <c r="Q9066" s="13">
        <v>6763000000</v>
      </c>
      <c r="R9066" s="11">
        <v>1.2499999260683128</v>
      </c>
      <c r="S9066" s="11">
        <v>1.25</v>
      </c>
      <c r="T9066" s="12">
        <v>8453749.5</v>
      </c>
      <c r="U9066" s="12">
        <v>8453749.5</v>
      </c>
    </row>
    <row r="9067" spans="1:21" x14ac:dyDescent="0.2">
      <c r="A9067" s="13">
        <v>4114000000</v>
      </c>
      <c r="B9067" s="11">
        <v>6.4998946876519206</v>
      </c>
      <c r="C9067" s="12">
        <v>267405667.44999999</v>
      </c>
      <c r="E9067" s="13">
        <v>4114000000</v>
      </c>
      <c r="F9067" s="11">
        <v>6.4999287809917359</v>
      </c>
      <c r="G9067" s="12">
        <v>267407070.05000001</v>
      </c>
      <c r="I9067" s="13">
        <v>4564000000</v>
      </c>
      <c r="J9067" s="11">
        <v>11.5</v>
      </c>
      <c r="K9067" s="12">
        <v>524860000</v>
      </c>
      <c r="M9067" s="13">
        <v>4564000000</v>
      </c>
      <c r="N9067" s="11">
        <v>11.5</v>
      </c>
      <c r="O9067" s="12">
        <v>524860000</v>
      </c>
      <c r="Q9067" s="13">
        <v>6764000000</v>
      </c>
      <c r="R9067" s="11">
        <v>1.2499999260792432</v>
      </c>
      <c r="S9067" s="11">
        <v>1.25</v>
      </c>
      <c r="T9067" s="12">
        <v>8454999.5</v>
      </c>
      <c r="U9067" s="12">
        <v>8454999.5</v>
      </c>
    </row>
    <row r="9068" spans="1:21" x14ac:dyDescent="0.2">
      <c r="A9068" s="13">
        <v>4115000000</v>
      </c>
      <c r="B9068" s="11">
        <v>6.4998947132442284</v>
      </c>
      <c r="C9068" s="12">
        <v>267470667.44999999</v>
      </c>
      <c r="E9068" s="13">
        <v>4115000000</v>
      </c>
      <c r="F9068" s="11">
        <v>6.4999287982989067</v>
      </c>
      <c r="G9068" s="12">
        <v>267472070.05000001</v>
      </c>
      <c r="I9068" s="13">
        <v>4565000000</v>
      </c>
      <c r="J9068" s="11">
        <v>11.5</v>
      </c>
      <c r="K9068" s="12">
        <v>524975000</v>
      </c>
      <c r="M9068" s="13">
        <v>4565000000</v>
      </c>
      <c r="N9068" s="11">
        <v>11.5</v>
      </c>
      <c r="O9068" s="12">
        <v>524975000</v>
      </c>
      <c r="Q9068" s="13">
        <v>6765000000</v>
      </c>
      <c r="R9068" s="11">
        <v>1.24999992609017</v>
      </c>
      <c r="S9068" s="11">
        <v>1.25</v>
      </c>
      <c r="T9068" s="12">
        <v>8456249.5</v>
      </c>
      <c r="U9068" s="12">
        <v>8456249.5</v>
      </c>
    </row>
    <row r="9069" spans="1:21" x14ac:dyDescent="0.2">
      <c r="A9069" s="13">
        <v>4116000000</v>
      </c>
      <c r="B9069" s="11">
        <v>6.4998947388241008</v>
      </c>
      <c r="C9069" s="12">
        <v>267535667.44999999</v>
      </c>
      <c r="E9069" s="13">
        <v>4116000000</v>
      </c>
      <c r="F9069" s="11">
        <v>6.4999288155976682</v>
      </c>
      <c r="G9069" s="12">
        <v>267537070.05000001</v>
      </c>
      <c r="I9069" s="13">
        <v>4566000000</v>
      </c>
      <c r="J9069" s="11">
        <v>11.5</v>
      </c>
      <c r="K9069" s="12">
        <v>525090000</v>
      </c>
      <c r="M9069" s="13">
        <v>4566000000</v>
      </c>
      <c r="N9069" s="11">
        <v>11.5</v>
      </c>
      <c r="O9069" s="12">
        <v>525090000</v>
      </c>
      <c r="Q9069" s="13">
        <v>6766000000</v>
      </c>
      <c r="R9069" s="11">
        <v>1.2499999261010937</v>
      </c>
      <c r="S9069" s="11">
        <v>1.25</v>
      </c>
      <c r="T9069" s="12">
        <v>8457499.5</v>
      </c>
      <c r="U9069" s="12">
        <v>8457499.5</v>
      </c>
    </row>
    <row r="9070" spans="1:21" x14ac:dyDescent="0.2">
      <c r="A9070" s="13">
        <v>4117000000</v>
      </c>
      <c r="B9070" s="11">
        <v>6.4998947643915468</v>
      </c>
      <c r="C9070" s="12">
        <v>267600667.44999999</v>
      </c>
      <c r="E9070" s="13">
        <v>4117000000</v>
      </c>
      <c r="F9070" s="11">
        <v>6.4999288328880258</v>
      </c>
      <c r="G9070" s="12">
        <v>267602070.05000001</v>
      </c>
      <c r="I9070" s="13">
        <v>4567000000</v>
      </c>
      <c r="J9070" s="11">
        <v>11.5</v>
      </c>
      <c r="K9070" s="12">
        <v>525205000</v>
      </c>
      <c r="M9070" s="13">
        <v>4567000000</v>
      </c>
      <c r="N9070" s="11">
        <v>11.5</v>
      </c>
      <c r="O9070" s="12">
        <v>525205000</v>
      </c>
      <c r="Q9070" s="13">
        <v>6767000000</v>
      </c>
      <c r="R9070" s="11">
        <v>1.2499999261120143</v>
      </c>
      <c r="S9070" s="11">
        <v>1.25</v>
      </c>
      <c r="T9070" s="12">
        <v>8458749.5</v>
      </c>
      <c r="U9070" s="12">
        <v>8458749.5</v>
      </c>
    </row>
    <row r="9071" spans="1:21" x14ac:dyDescent="0.2">
      <c r="A9071" s="13">
        <v>4118000000</v>
      </c>
      <c r="B9071" s="11">
        <v>6.4998947899465751</v>
      </c>
      <c r="C9071" s="12">
        <v>267665667.44999999</v>
      </c>
      <c r="E9071" s="13">
        <v>4118000000</v>
      </c>
      <c r="F9071" s="11">
        <v>6.4999288501699848</v>
      </c>
      <c r="G9071" s="12">
        <v>267667070.05000001</v>
      </c>
      <c r="I9071" s="13">
        <v>4568000000</v>
      </c>
      <c r="J9071" s="11">
        <v>11.5</v>
      </c>
      <c r="K9071" s="12">
        <v>525320000</v>
      </c>
      <c r="M9071" s="13">
        <v>4568000000</v>
      </c>
      <c r="N9071" s="11">
        <v>11.5</v>
      </c>
      <c r="O9071" s="12">
        <v>525320000</v>
      </c>
      <c r="Q9071" s="13">
        <v>6768000000</v>
      </c>
      <c r="R9071" s="11">
        <v>1.2499999261229315</v>
      </c>
      <c r="S9071" s="11">
        <v>1.25</v>
      </c>
      <c r="T9071" s="12">
        <v>8459999.5</v>
      </c>
      <c r="U9071" s="12">
        <v>8459999.5</v>
      </c>
    </row>
    <row r="9072" spans="1:21" x14ac:dyDescent="0.2">
      <c r="A9072" s="13">
        <v>4119000000</v>
      </c>
      <c r="B9072" s="11">
        <v>6.4998948154891965</v>
      </c>
      <c r="C9072" s="12">
        <v>267730667.44999999</v>
      </c>
      <c r="E9072" s="13">
        <v>4119000000</v>
      </c>
      <c r="F9072" s="11">
        <v>6.4999288674435549</v>
      </c>
      <c r="G9072" s="12">
        <v>267732070.05000001</v>
      </c>
      <c r="I9072" s="13">
        <v>4569000000</v>
      </c>
      <c r="J9072" s="11">
        <v>11.5</v>
      </c>
      <c r="K9072" s="12">
        <v>525435000</v>
      </c>
      <c r="M9072" s="13">
        <v>4569000000</v>
      </c>
      <c r="N9072" s="11">
        <v>11.5</v>
      </c>
      <c r="O9072" s="12">
        <v>525435000</v>
      </c>
      <c r="Q9072" s="13">
        <v>6769000000</v>
      </c>
      <c r="R9072" s="11">
        <v>1.2499999261338455</v>
      </c>
      <c r="S9072" s="11">
        <v>1.25</v>
      </c>
      <c r="T9072" s="12">
        <v>8461249.5</v>
      </c>
      <c r="U9072" s="12">
        <v>8461249.5</v>
      </c>
    </row>
    <row r="9073" spans="1:21" x14ac:dyDescent="0.2">
      <c r="A9073" s="13">
        <v>4120000000</v>
      </c>
      <c r="B9073" s="11">
        <v>6.4998948410194171</v>
      </c>
      <c r="C9073" s="12">
        <v>267795667.44999999</v>
      </c>
      <c r="E9073" s="13">
        <v>4120000000</v>
      </c>
      <c r="F9073" s="11">
        <v>6.4999288847087371</v>
      </c>
      <c r="G9073" s="12">
        <v>267797070.05000001</v>
      </c>
      <c r="I9073" s="13">
        <v>4570000000</v>
      </c>
      <c r="J9073" s="11">
        <v>11.5</v>
      </c>
      <c r="K9073" s="12">
        <v>525550000</v>
      </c>
      <c r="M9073" s="13">
        <v>4570000000</v>
      </c>
      <c r="N9073" s="11">
        <v>11.5</v>
      </c>
      <c r="O9073" s="12">
        <v>525550000</v>
      </c>
      <c r="Q9073" s="13">
        <v>6770000000</v>
      </c>
      <c r="R9073" s="11">
        <v>1.2499999261447563</v>
      </c>
      <c r="S9073" s="11">
        <v>1.25</v>
      </c>
      <c r="T9073" s="12">
        <v>8462499.5</v>
      </c>
      <c r="U9073" s="12">
        <v>8462499.5</v>
      </c>
    </row>
    <row r="9074" spans="1:21" x14ac:dyDescent="0.2">
      <c r="A9074" s="13">
        <v>4121000000</v>
      </c>
      <c r="B9074" s="11">
        <v>6.4998948665372485</v>
      </c>
      <c r="C9074" s="12">
        <v>267860667.44999999</v>
      </c>
      <c r="E9074" s="13">
        <v>4121000000</v>
      </c>
      <c r="F9074" s="11">
        <v>6.4999289019655428</v>
      </c>
      <c r="G9074" s="12">
        <v>267862070.05000001</v>
      </c>
      <c r="I9074" s="13">
        <v>4571000000</v>
      </c>
      <c r="J9074" s="11">
        <v>11.5</v>
      </c>
      <c r="K9074" s="12">
        <v>525665000</v>
      </c>
      <c r="M9074" s="13">
        <v>4571000000</v>
      </c>
      <c r="N9074" s="11">
        <v>11.5</v>
      </c>
      <c r="O9074" s="12">
        <v>525665000</v>
      </c>
      <c r="Q9074" s="13">
        <v>6771000000</v>
      </c>
      <c r="R9074" s="11">
        <v>1.2499999261556638</v>
      </c>
      <c r="S9074" s="11">
        <v>1.25</v>
      </c>
      <c r="T9074" s="12">
        <v>8463749.5</v>
      </c>
      <c r="U9074" s="12">
        <v>8463749.5</v>
      </c>
    </row>
    <row r="9075" spans="1:21" x14ac:dyDescent="0.2">
      <c r="A9075" s="13">
        <v>4122000000</v>
      </c>
      <c r="B9075" s="11">
        <v>6.4998948920426969</v>
      </c>
      <c r="C9075" s="12">
        <v>267925667.44999999</v>
      </c>
      <c r="E9075" s="13">
        <v>4122000000</v>
      </c>
      <c r="F9075" s="11">
        <v>6.499928919213974</v>
      </c>
      <c r="G9075" s="12">
        <v>267927070.05000001</v>
      </c>
      <c r="I9075" s="13">
        <v>4572000000</v>
      </c>
      <c r="J9075" s="11">
        <v>11.5</v>
      </c>
      <c r="K9075" s="12">
        <v>525780000</v>
      </c>
      <c r="M9075" s="13">
        <v>4572000000</v>
      </c>
      <c r="N9075" s="11">
        <v>11.5</v>
      </c>
      <c r="O9075" s="12">
        <v>525780000</v>
      </c>
      <c r="Q9075" s="13">
        <v>6772000000</v>
      </c>
      <c r="R9075" s="11">
        <v>1.2499999261665682</v>
      </c>
      <c r="S9075" s="11">
        <v>1.25</v>
      </c>
      <c r="T9075" s="12">
        <v>8464999.5</v>
      </c>
      <c r="U9075" s="12">
        <v>8464999.5</v>
      </c>
    </row>
    <row r="9076" spans="1:21" x14ac:dyDescent="0.2">
      <c r="A9076" s="13">
        <v>4123000000</v>
      </c>
      <c r="B9076" s="11">
        <v>6.4998949175357739</v>
      </c>
      <c r="C9076" s="12">
        <v>267990667.44999999</v>
      </c>
      <c r="E9076" s="13">
        <v>4123000000</v>
      </c>
      <c r="F9076" s="11">
        <v>6.4999289364540385</v>
      </c>
      <c r="G9076" s="12">
        <v>267992070.05000001</v>
      </c>
      <c r="I9076" s="13">
        <v>4573000000</v>
      </c>
      <c r="J9076" s="11">
        <v>11.5</v>
      </c>
      <c r="K9076" s="12">
        <v>525895000</v>
      </c>
      <c r="M9076" s="13">
        <v>4573000000</v>
      </c>
      <c r="N9076" s="11">
        <v>11.5</v>
      </c>
      <c r="O9076" s="12">
        <v>525895000</v>
      </c>
      <c r="Q9076" s="13">
        <v>6773000000</v>
      </c>
      <c r="R9076" s="11">
        <v>1.2499999261774692</v>
      </c>
      <c r="S9076" s="11">
        <v>1.25</v>
      </c>
      <c r="T9076" s="12">
        <v>8466249.5</v>
      </c>
      <c r="U9076" s="12">
        <v>8466249.5</v>
      </c>
    </row>
    <row r="9077" spans="1:21" x14ac:dyDescent="0.2">
      <c r="A9077" s="13">
        <v>4124000000</v>
      </c>
      <c r="B9077" s="11">
        <v>6.4998949430164892</v>
      </c>
      <c r="C9077" s="12">
        <v>268055667.44999999</v>
      </c>
      <c r="E9077" s="13">
        <v>4124000000</v>
      </c>
      <c r="F9077" s="11">
        <v>6.4999289536857425</v>
      </c>
      <c r="G9077" s="12">
        <v>268057070.05000001</v>
      </c>
      <c r="I9077" s="13">
        <v>4574000000</v>
      </c>
      <c r="J9077" s="11">
        <v>11.5</v>
      </c>
      <c r="K9077" s="12">
        <v>526010000</v>
      </c>
      <c r="M9077" s="13">
        <v>4574000000</v>
      </c>
      <c r="N9077" s="11">
        <v>11.5</v>
      </c>
      <c r="O9077" s="12">
        <v>526010000</v>
      </c>
      <c r="Q9077" s="13">
        <v>6774000000</v>
      </c>
      <c r="R9077" s="11">
        <v>1.2499999261883672</v>
      </c>
      <c r="S9077" s="11">
        <v>1.25</v>
      </c>
      <c r="T9077" s="12">
        <v>8467499.5</v>
      </c>
      <c r="U9077" s="12">
        <v>8467499.5</v>
      </c>
    </row>
    <row r="9078" spans="1:21" x14ac:dyDescent="0.2">
      <c r="A9078" s="13">
        <v>4125000000</v>
      </c>
      <c r="B9078" s="11">
        <v>6.4998949684848482</v>
      </c>
      <c r="C9078" s="12">
        <v>268120667.44999999</v>
      </c>
      <c r="E9078" s="13">
        <v>4125000000</v>
      </c>
      <c r="F9078" s="11">
        <v>6.4999289709090915</v>
      </c>
      <c r="G9078" s="12">
        <v>268122070.05000001</v>
      </c>
      <c r="I9078" s="13">
        <v>4575000000</v>
      </c>
      <c r="J9078" s="11">
        <v>11.5</v>
      </c>
      <c r="K9078" s="12">
        <v>526125000</v>
      </c>
      <c r="M9078" s="13">
        <v>4575000000</v>
      </c>
      <c r="N9078" s="11">
        <v>11.5</v>
      </c>
      <c r="O9078" s="12">
        <v>526125000</v>
      </c>
      <c r="Q9078" s="13">
        <v>6775000000</v>
      </c>
      <c r="R9078" s="11">
        <v>1.249999926199262</v>
      </c>
      <c r="S9078" s="11">
        <v>1.25</v>
      </c>
      <c r="T9078" s="12">
        <v>8468749.5</v>
      </c>
      <c r="U9078" s="12">
        <v>8468749.5</v>
      </c>
    </row>
    <row r="9079" spans="1:21" x14ac:dyDescent="0.2">
      <c r="A9079" s="13">
        <v>4126000000</v>
      </c>
      <c r="B9079" s="11">
        <v>6.4998949939408623</v>
      </c>
      <c r="C9079" s="12">
        <v>268185667.44999999</v>
      </c>
      <c r="E9079" s="13">
        <v>4126000000</v>
      </c>
      <c r="F9079" s="11">
        <v>6.4999289881240916</v>
      </c>
      <c r="G9079" s="12">
        <v>268187070.05000001</v>
      </c>
      <c r="I9079" s="13">
        <v>4576000000</v>
      </c>
      <c r="J9079" s="11">
        <v>11.5</v>
      </c>
      <c r="K9079" s="12">
        <v>526240000</v>
      </c>
      <c r="M9079" s="13">
        <v>4576000000</v>
      </c>
      <c r="N9079" s="11">
        <v>11.5</v>
      </c>
      <c r="O9079" s="12">
        <v>526240000</v>
      </c>
      <c r="Q9079" s="13">
        <v>6776000000</v>
      </c>
      <c r="R9079" s="11">
        <v>1.2499999262101533</v>
      </c>
      <c r="S9079" s="11">
        <v>1.25</v>
      </c>
      <c r="T9079" s="12">
        <v>8469999.5</v>
      </c>
      <c r="U9079" s="12">
        <v>8469999.5</v>
      </c>
    </row>
    <row r="9080" spans="1:21" x14ac:dyDescent="0.2">
      <c r="A9080" s="13">
        <v>4127000000</v>
      </c>
      <c r="B9080" s="11">
        <v>6.4998950193845415</v>
      </c>
      <c r="C9080" s="12">
        <v>268250667.44999999</v>
      </c>
      <c r="E9080" s="13">
        <v>4127000000</v>
      </c>
      <c r="F9080" s="11">
        <v>6.4999290053307481</v>
      </c>
      <c r="G9080" s="12">
        <v>268252070.05000001</v>
      </c>
      <c r="I9080" s="13">
        <v>4577000000</v>
      </c>
      <c r="J9080" s="11">
        <v>11.5</v>
      </c>
      <c r="K9080" s="12">
        <v>526355000</v>
      </c>
      <c r="M9080" s="13">
        <v>4577000000</v>
      </c>
      <c r="N9080" s="11">
        <v>11.5</v>
      </c>
      <c r="O9080" s="12">
        <v>526355000</v>
      </c>
      <c r="Q9080" s="13">
        <v>6777000000</v>
      </c>
      <c r="R9080" s="11">
        <v>1.2499999262210417</v>
      </c>
      <c r="S9080" s="11">
        <v>1.25</v>
      </c>
      <c r="T9080" s="12">
        <v>8471249.5</v>
      </c>
      <c r="U9080" s="12">
        <v>8471249.5</v>
      </c>
    </row>
    <row r="9081" spans="1:21" x14ac:dyDescent="0.2">
      <c r="A9081" s="13">
        <v>4128000000</v>
      </c>
      <c r="B9081" s="11">
        <v>6.499895044815891</v>
      </c>
      <c r="C9081" s="12">
        <v>268315667.44999999</v>
      </c>
      <c r="E9081" s="13">
        <v>4128000000</v>
      </c>
      <c r="F9081" s="11">
        <v>6.49992902252907</v>
      </c>
      <c r="G9081" s="12">
        <v>268317070.05000001</v>
      </c>
      <c r="I9081" s="13">
        <v>4578000000</v>
      </c>
      <c r="J9081" s="11">
        <v>11.5</v>
      </c>
      <c r="K9081" s="12">
        <v>526470000</v>
      </c>
      <c r="M9081" s="13">
        <v>4578000000</v>
      </c>
      <c r="N9081" s="11">
        <v>11.5</v>
      </c>
      <c r="O9081" s="12">
        <v>526470000</v>
      </c>
      <c r="Q9081" s="13">
        <v>6778000000</v>
      </c>
      <c r="R9081" s="11">
        <v>1.2499999262319268</v>
      </c>
      <c r="S9081" s="11">
        <v>1.25</v>
      </c>
      <c r="T9081" s="12">
        <v>8472499.5</v>
      </c>
      <c r="U9081" s="12">
        <v>8472499.5</v>
      </c>
    </row>
    <row r="9082" spans="1:21" x14ac:dyDescent="0.2">
      <c r="A9082" s="13">
        <v>4129000000</v>
      </c>
      <c r="B9082" s="11">
        <v>6.4998950702349232</v>
      </c>
      <c r="C9082" s="12">
        <v>268380667.44999999</v>
      </c>
      <c r="E9082" s="13">
        <v>4129000000</v>
      </c>
      <c r="F9082" s="11">
        <v>6.4999290397190599</v>
      </c>
      <c r="G9082" s="12">
        <v>268382070.05000001</v>
      </c>
      <c r="I9082" s="13">
        <v>4579000000</v>
      </c>
      <c r="J9082" s="11">
        <v>11.5</v>
      </c>
      <c r="K9082" s="12">
        <v>526585000</v>
      </c>
      <c r="M9082" s="13">
        <v>4579000000</v>
      </c>
      <c r="N9082" s="11">
        <v>11.5</v>
      </c>
      <c r="O9082" s="12">
        <v>526585000</v>
      </c>
      <c r="Q9082" s="13">
        <v>6779000000</v>
      </c>
      <c r="R9082" s="11">
        <v>1.2499999262428088</v>
      </c>
      <c r="S9082" s="11">
        <v>1.25</v>
      </c>
      <c r="T9082" s="12">
        <v>8473749.5</v>
      </c>
      <c r="U9082" s="12">
        <v>8473749.5</v>
      </c>
    </row>
    <row r="9083" spans="1:21" x14ac:dyDescent="0.2">
      <c r="A9083" s="13">
        <v>4130000000</v>
      </c>
      <c r="B9083" s="11">
        <v>6.4998950956416461</v>
      </c>
      <c r="C9083" s="12">
        <v>268445667.44999999</v>
      </c>
      <c r="E9083" s="13">
        <v>4130000000</v>
      </c>
      <c r="F9083" s="11">
        <v>6.4999290569007275</v>
      </c>
      <c r="G9083" s="12">
        <v>268447070.05000001</v>
      </c>
      <c r="I9083" s="13">
        <v>4580000000</v>
      </c>
      <c r="J9083" s="11">
        <v>11.5</v>
      </c>
      <c r="K9083" s="12">
        <v>526700000</v>
      </c>
      <c r="M9083" s="13">
        <v>4580000000</v>
      </c>
      <c r="N9083" s="11">
        <v>11.5</v>
      </c>
      <c r="O9083" s="12">
        <v>526700000</v>
      </c>
      <c r="Q9083" s="13">
        <v>6780000000</v>
      </c>
      <c r="R9083" s="11">
        <v>1.2499999262536874</v>
      </c>
      <c r="S9083" s="11">
        <v>1.25</v>
      </c>
      <c r="T9083" s="12">
        <v>8474999.5</v>
      </c>
      <c r="U9083" s="12">
        <v>8474999.5</v>
      </c>
    </row>
    <row r="9084" spans="1:21" x14ac:dyDescent="0.2">
      <c r="A9084" s="13">
        <v>4131000000</v>
      </c>
      <c r="B9084" s="11">
        <v>6.4998951210360687</v>
      </c>
      <c r="C9084" s="12">
        <v>268510667.44999999</v>
      </c>
      <c r="E9084" s="13">
        <v>4131000000</v>
      </c>
      <c r="F9084" s="11">
        <v>6.4999290740740747</v>
      </c>
      <c r="G9084" s="12">
        <v>268512070.05000001</v>
      </c>
      <c r="I9084" s="13">
        <v>4581000000</v>
      </c>
      <c r="J9084" s="11">
        <v>11.5</v>
      </c>
      <c r="K9084" s="12">
        <v>526815000</v>
      </c>
      <c r="M9084" s="13">
        <v>4581000000</v>
      </c>
      <c r="N9084" s="11">
        <v>11.5</v>
      </c>
      <c r="O9084" s="12">
        <v>526815000</v>
      </c>
      <c r="Q9084" s="13">
        <v>6781000000</v>
      </c>
      <c r="R9084" s="11">
        <v>1.2499999262645627</v>
      </c>
      <c r="S9084" s="11">
        <v>1.25</v>
      </c>
      <c r="T9084" s="12">
        <v>8476249.5</v>
      </c>
      <c r="U9084" s="12">
        <v>8476249.5</v>
      </c>
    </row>
    <row r="9085" spans="1:21" x14ac:dyDescent="0.2">
      <c r="A9085" s="13">
        <v>4132000000</v>
      </c>
      <c r="B9085" s="11">
        <v>6.4998951464181998</v>
      </c>
      <c r="C9085" s="12">
        <v>268575667.44999999</v>
      </c>
      <c r="E9085" s="13">
        <v>4132000000</v>
      </c>
      <c r="F9085" s="11">
        <v>6.4999290912391094</v>
      </c>
      <c r="G9085" s="12">
        <v>268577070.05000001</v>
      </c>
      <c r="I9085" s="13">
        <v>4582000000</v>
      </c>
      <c r="J9085" s="11">
        <v>11.5</v>
      </c>
      <c r="K9085" s="12">
        <v>526930000</v>
      </c>
      <c r="M9085" s="13">
        <v>4582000000</v>
      </c>
      <c r="N9085" s="11">
        <v>11.5</v>
      </c>
      <c r="O9085" s="12">
        <v>526930000</v>
      </c>
      <c r="Q9085" s="13">
        <v>6782000000</v>
      </c>
      <c r="R9085" s="11">
        <v>1.2499999262754349</v>
      </c>
      <c r="S9085" s="11">
        <v>1.25</v>
      </c>
      <c r="T9085" s="12">
        <v>8477499.5</v>
      </c>
      <c r="U9085" s="12">
        <v>8477499.5</v>
      </c>
    </row>
    <row r="9086" spans="1:21" x14ac:dyDescent="0.2">
      <c r="A9086" s="13">
        <v>4133000000</v>
      </c>
      <c r="B9086" s="11">
        <v>6.4998951717880473</v>
      </c>
      <c r="C9086" s="12">
        <v>268640667.44999999</v>
      </c>
      <c r="E9086" s="13">
        <v>4133000000</v>
      </c>
      <c r="F9086" s="11">
        <v>6.4999291083958379</v>
      </c>
      <c r="G9086" s="12">
        <v>268642070.05000001</v>
      </c>
      <c r="I9086" s="13">
        <v>4583000000</v>
      </c>
      <c r="J9086" s="11">
        <v>11.5</v>
      </c>
      <c r="K9086" s="12">
        <v>527045000</v>
      </c>
      <c r="M9086" s="13">
        <v>4583000000</v>
      </c>
      <c r="N9086" s="11">
        <v>11.5</v>
      </c>
      <c r="O9086" s="12">
        <v>527045000</v>
      </c>
      <c r="Q9086" s="13">
        <v>6783000000</v>
      </c>
      <c r="R9086" s="11">
        <v>1.249999926286304</v>
      </c>
      <c r="S9086" s="11">
        <v>1.25</v>
      </c>
      <c r="T9086" s="12">
        <v>8478749.5</v>
      </c>
      <c r="U9086" s="12">
        <v>8478749.5</v>
      </c>
    </row>
    <row r="9087" spans="1:21" x14ac:dyDescent="0.2">
      <c r="A9087" s="13">
        <v>4134000000</v>
      </c>
      <c r="B9087" s="11">
        <v>6.499895197145622</v>
      </c>
      <c r="C9087" s="12">
        <v>268705667.44999999</v>
      </c>
      <c r="E9087" s="13">
        <v>4134000000</v>
      </c>
      <c r="F9087" s="11">
        <v>6.4999291255442664</v>
      </c>
      <c r="G9087" s="12">
        <v>268707070.05000001</v>
      </c>
      <c r="I9087" s="13">
        <v>4584000000</v>
      </c>
      <c r="J9087" s="11">
        <v>11.5</v>
      </c>
      <c r="K9087" s="12">
        <v>527160000</v>
      </c>
      <c r="M9087" s="13">
        <v>4584000000</v>
      </c>
      <c r="N9087" s="11">
        <v>11.5</v>
      </c>
      <c r="O9087" s="12">
        <v>527160000</v>
      </c>
      <c r="Q9087" s="13">
        <v>6784000000</v>
      </c>
      <c r="R9087" s="11">
        <v>1.2499999262971697</v>
      </c>
      <c r="S9087" s="11">
        <v>1.25</v>
      </c>
      <c r="T9087" s="12">
        <v>8479999.5</v>
      </c>
      <c r="U9087" s="12">
        <v>8479999.5</v>
      </c>
    </row>
    <row r="9088" spans="1:21" x14ac:dyDescent="0.2">
      <c r="A9088" s="13">
        <v>4135000000</v>
      </c>
      <c r="B9088" s="11">
        <v>6.499895222490931</v>
      </c>
      <c r="C9088" s="12">
        <v>268770667.44999999</v>
      </c>
      <c r="E9088" s="13">
        <v>4135000000</v>
      </c>
      <c r="F9088" s="11">
        <v>6.4999291426844019</v>
      </c>
      <c r="G9088" s="12">
        <v>268772070.05000001</v>
      </c>
      <c r="I9088" s="13">
        <v>4585000000</v>
      </c>
      <c r="J9088" s="11">
        <v>11.5</v>
      </c>
      <c r="K9088" s="12">
        <v>527275000</v>
      </c>
      <c r="M9088" s="13">
        <v>4585000000</v>
      </c>
      <c r="N9088" s="11">
        <v>11.5</v>
      </c>
      <c r="O9088" s="12">
        <v>527275000</v>
      </c>
      <c r="Q9088" s="13">
        <v>6785000000</v>
      </c>
      <c r="R9088" s="11">
        <v>1.2499999263080324</v>
      </c>
      <c r="S9088" s="11">
        <v>1.25</v>
      </c>
      <c r="T9088" s="12">
        <v>8481249.5</v>
      </c>
      <c r="U9088" s="12">
        <v>8481249.5</v>
      </c>
    </row>
    <row r="9089" spans="1:21" x14ac:dyDescent="0.2">
      <c r="A9089" s="13">
        <v>4136000000</v>
      </c>
      <c r="B9089" s="11">
        <v>6.4998952478239849</v>
      </c>
      <c r="C9089" s="12">
        <v>268835667.44999999</v>
      </c>
      <c r="E9089" s="13">
        <v>4136000000</v>
      </c>
      <c r="F9089" s="11">
        <v>6.4999291598162481</v>
      </c>
      <c r="G9089" s="12">
        <v>268837070.05000001</v>
      </c>
      <c r="I9089" s="13">
        <v>4586000000</v>
      </c>
      <c r="J9089" s="11">
        <v>11.5</v>
      </c>
      <c r="K9089" s="12">
        <v>527390000</v>
      </c>
      <c r="M9089" s="13">
        <v>4586000000</v>
      </c>
      <c r="N9089" s="11">
        <v>11.5</v>
      </c>
      <c r="O9089" s="12">
        <v>527390000</v>
      </c>
      <c r="Q9089" s="13">
        <v>6786000000</v>
      </c>
      <c r="R9089" s="11">
        <v>1.2499999263188919</v>
      </c>
      <c r="S9089" s="11">
        <v>1.25</v>
      </c>
      <c r="T9089" s="12">
        <v>8482499.5</v>
      </c>
      <c r="U9089" s="12">
        <v>8482499.5</v>
      </c>
    </row>
    <row r="9090" spans="1:21" x14ac:dyDescent="0.2">
      <c r="A9090" s="13">
        <v>4137000000</v>
      </c>
      <c r="B9090" s="11">
        <v>6.4998952731447899</v>
      </c>
      <c r="C9090" s="12">
        <v>268900667.44999999</v>
      </c>
      <c r="E9090" s="13">
        <v>4137000000</v>
      </c>
      <c r="F9090" s="11">
        <v>6.499929176939812</v>
      </c>
      <c r="G9090" s="12">
        <v>268902070.05000001</v>
      </c>
      <c r="I9090" s="13">
        <v>4587000000</v>
      </c>
      <c r="J9090" s="11">
        <v>11.5</v>
      </c>
      <c r="K9090" s="12">
        <v>527505000</v>
      </c>
      <c r="M9090" s="13">
        <v>4587000000</v>
      </c>
      <c r="N9090" s="11">
        <v>11.5</v>
      </c>
      <c r="O9090" s="12">
        <v>527505000</v>
      </c>
      <c r="Q9090" s="13">
        <v>6787000000</v>
      </c>
      <c r="R9090" s="11">
        <v>1.2499999263297481</v>
      </c>
      <c r="S9090" s="11">
        <v>1.25</v>
      </c>
      <c r="T9090" s="12">
        <v>8483749.5</v>
      </c>
      <c r="U9090" s="12">
        <v>8483749.5</v>
      </c>
    </row>
    <row r="9091" spans="1:21" x14ac:dyDescent="0.2">
      <c r="A9091" s="13">
        <v>4138000000</v>
      </c>
      <c r="B9091" s="11">
        <v>6.4998952984533593</v>
      </c>
      <c r="C9091" s="12">
        <v>268965667.44999999</v>
      </c>
      <c r="E9091" s="13">
        <v>4138000000</v>
      </c>
      <c r="F9091" s="11">
        <v>6.4999291940550998</v>
      </c>
      <c r="G9091" s="12">
        <v>268967070.05000001</v>
      </c>
      <c r="I9091" s="13">
        <v>4588000000</v>
      </c>
      <c r="J9091" s="11">
        <v>11.5</v>
      </c>
      <c r="K9091" s="12">
        <v>527620000</v>
      </c>
      <c r="M9091" s="13">
        <v>4588000000</v>
      </c>
      <c r="N9091" s="11">
        <v>11.5</v>
      </c>
      <c r="O9091" s="12">
        <v>527620000</v>
      </c>
      <c r="Q9091" s="13">
        <v>6788000000</v>
      </c>
      <c r="R9091" s="11">
        <v>1.2499999263406012</v>
      </c>
      <c r="S9091" s="11">
        <v>1.25</v>
      </c>
      <c r="T9091" s="12">
        <v>8484999.5</v>
      </c>
      <c r="U9091" s="12">
        <v>8484999.5</v>
      </c>
    </row>
    <row r="9092" spans="1:21" x14ac:dyDescent="0.2">
      <c r="A9092" s="13">
        <v>4139000000</v>
      </c>
      <c r="B9092" s="11">
        <v>6.4998953237496977</v>
      </c>
      <c r="C9092" s="12">
        <v>269030667.44999999</v>
      </c>
      <c r="E9092" s="13">
        <v>4139000000</v>
      </c>
      <c r="F9092" s="11">
        <v>6.499929211162117</v>
      </c>
      <c r="G9092" s="12">
        <v>269032070.05000001</v>
      </c>
      <c r="I9092" s="13">
        <v>4589000000</v>
      </c>
      <c r="J9092" s="11">
        <v>11.5</v>
      </c>
      <c r="K9092" s="12">
        <v>527735000</v>
      </c>
      <c r="M9092" s="13">
        <v>4589000000</v>
      </c>
      <c r="N9092" s="11">
        <v>11.5</v>
      </c>
      <c r="O9092" s="12">
        <v>527735000</v>
      </c>
      <c r="Q9092" s="13">
        <v>6789000000</v>
      </c>
      <c r="R9092" s="11">
        <v>1.249999926351451</v>
      </c>
      <c r="S9092" s="11">
        <v>1.25</v>
      </c>
      <c r="T9092" s="12">
        <v>8486249.5</v>
      </c>
      <c r="U9092" s="12">
        <v>8486249.5</v>
      </c>
    </row>
    <row r="9093" spans="1:21" x14ac:dyDescent="0.2">
      <c r="A9093" s="13">
        <v>4140000000</v>
      </c>
      <c r="B9093" s="11">
        <v>6.4998953490338156</v>
      </c>
      <c r="C9093" s="12">
        <v>269095667.44999999</v>
      </c>
      <c r="E9093" s="13">
        <v>4140000000</v>
      </c>
      <c r="F9093" s="11">
        <v>6.4999292282608696</v>
      </c>
      <c r="G9093" s="12">
        <v>269097070.05000001</v>
      </c>
      <c r="I9093" s="13">
        <v>4590000000</v>
      </c>
      <c r="J9093" s="11">
        <v>11.5</v>
      </c>
      <c r="K9093" s="12">
        <v>527850000</v>
      </c>
      <c r="M9093" s="13">
        <v>4590000000</v>
      </c>
      <c r="N9093" s="11">
        <v>11.5</v>
      </c>
      <c r="O9093" s="12">
        <v>527850000</v>
      </c>
      <c r="Q9093" s="13">
        <v>6790000000</v>
      </c>
      <c r="R9093" s="11">
        <v>1.2499999263622976</v>
      </c>
      <c r="S9093" s="11">
        <v>1.25</v>
      </c>
      <c r="T9093" s="12">
        <v>8487499.5</v>
      </c>
      <c r="U9093" s="12">
        <v>8487499.5</v>
      </c>
    </row>
    <row r="9094" spans="1:21" x14ac:dyDescent="0.2">
      <c r="A9094" s="13">
        <v>4141000000</v>
      </c>
      <c r="B9094" s="11">
        <v>6.4998953743057228</v>
      </c>
      <c r="C9094" s="12">
        <v>269160667.44999999</v>
      </c>
      <c r="E9094" s="13">
        <v>4141000000</v>
      </c>
      <c r="F9094" s="11">
        <v>6.499929245351364</v>
      </c>
      <c r="G9094" s="12">
        <v>269162070.05000001</v>
      </c>
      <c r="I9094" s="13">
        <v>4591000000</v>
      </c>
      <c r="J9094" s="11">
        <v>11.5</v>
      </c>
      <c r="K9094" s="12">
        <v>527965000</v>
      </c>
      <c r="M9094" s="13">
        <v>4591000000</v>
      </c>
      <c r="N9094" s="11">
        <v>11.5</v>
      </c>
      <c r="O9094" s="12">
        <v>527965000</v>
      </c>
      <c r="Q9094" s="13">
        <v>6791000000</v>
      </c>
      <c r="R9094" s="11">
        <v>1.2499999263731409</v>
      </c>
      <c r="S9094" s="11">
        <v>1.25</v>
      </c>
      <c r="T9094" s="12">
        <v>8488749.5</v>
      </c>
      <c r="U9094" s="12">
        <v>8488749.5</v>
      </c>
    </row>
    <row r="9095" spans="1:21" x14ac:dyDescent="0.2">
      <c r="A9095" s="13">
        <v>4142000000</v>
      </c>
      <c r="B9095" s="11">
        <v>6.4998953995654265</v>
      </c>
      <c r="C9095" s="12">
        <v>269225667.44999999</v>
      </c>
      <c r="E9095" s="13">
        <v>4142000000</v>
      </c>
      <c r="F9095" s="11">
        <v>6.4999292624336071</v>
      </c>
      <c r="G9095" s="12">
        <v>269227070.05000001</v>
      </c>
      <c r="I9095" s="13">
        <v>4592000000</v>
      </c>
      <c r="J9095" s="11">
        <v>11.5</v>
      </c>
      <c r="K9095" s="12">
        <v>528080000</v>
      </c>
      <c r="M9095" s="13">
        <v>4592000000</v>
      </c>
      <c r="N9095" s="11">
        <v>11.5</v>
      </c>
      <c r="O9095" s="12">
        <v>528080000</v>
      </c>
      <c r="Q9095" s="13">
        <v>6792000000</v>
      </c>
      <c r="R9095" s="11">
        <v>1.2499999263839812</v>
      </c>
      <c r="S9095" s="11">
        <v>1.25</v>
      </c>
      <c r="T9095" s="12">
        <v>8489999.5</v>
      </c>
      <c r="U9095" s="12">
        <v>8489999.5</v>
      </c>
    </row>
    <row r="9096" spans="1:21" x14ac:dyDescent="0.2">
      <c r="A9096" s="13">
        <v>4143000000</v>
      </c>
      <c r="B9096" s="11">
        <v>6.4998954248129373</v>
      </c>
      <c r="C9096" s="12">
        <v>269290667.44999999</v>
      </c>
      <c r="E9096" s="13">
        <v>4143000000</v>
      </c>
      <c r="F9096" s="11">
        <v>6.4999292795076036</v>
      </c>
      <c r="G9096" s="12">
        <v>269292070.05000001</v>
      </c>
      <c r="I9096" s="13">
        <v>4593000000</v>
      </c>
      <c r="J9096" s="11">
        <v>11.5</v>
      </c>
      <c r="K9096" s="12">
        <v>528195000</v>
      </c>
      <c r="M9096" s="13">
        <v>4593000000</v>
      </c>
      <c r="N9096" s="11">
        <v>11.5</v>
      </c>
      <c r="O9096" s="12">
        <v>528195000</v>
      </c>
      <c r="Q9096" s="13">
        <v>6793000000</v>
      </c>
      <c r="R9096" s="11">
        <v>1.2499999263948183</v>
      </c>
      <c r="S9096" s="11">
        <v>1.25</v>
      </c>
      <c r="T9096" s="12">
        <v>8491249.5</v>
      </c>
      <c r="U9096" s="12">
        <v>8491249.5</v>
      </c>
    </row>
    <row r="9097" spans="1:21" x14ac:dyDescent="0.2">
      <c r="A9097" s="13">
        <v>4144000000</v>
      </c>
      <c r="B9097" s="11">
        <v>6.4998954500482622</v>
      </c>
      <c r="C9097" s="12">
        <v>269355667.44999999</v>
      </c>
      <c r="E9097" s="13">
        <v>4144000000</v>
      </c>
      <c r="F9097" s="11">
        <v>6.4999292965733595</v>
      </c>
      <c r="G9097" s="12">
        <v>269357070.05000001</v>
      </c>
      <c r="I9097" s="13">
        <v>4594000000</v>
      </c>
      <c r="J9097" s="11">
        <v>11.5</v>
      </c>
      <c r="K9097" s="12">
        <v>528310000</v>
      </c>
      <c r="M9097" s="13">
        <v>4594000000</v>
      </c>
      <c r="N9097" s="11">
        <v>11.5</v>
      </c>
      <c r="O9097" s="12">
        <v>528310000</v>
      </c>
      <c r="Q9097" s="13">
        <v>6794000000</v>
      </c>
      <c r="R9097" s="11">
        <v>1.2499999264056521</v>
      </c>
      <c r="S9097" s="11">
        <v>1.25</v>
      </c>
      <c r="T9097" s="12">
        <v>8492499.5</v>
      </c>
      <c r="U9097" s="12">
        <v>8492499.5</v>
      </c>
    </row>
    <row r="9098" spans="1:21" x14ac:dyDescent="0.2">
      <c r="A9098" s="13">
        <v>4145000000</v>
      </c>
      <c r="B9098" s="11">
        <v>6.4998954752714111</v>
      </c>
      <c r="C9098" s="12">
        <v>269420667.44999999</v>
      </c>
      <c r="E9098" s="13">
        <v>4145000000</v>
      </c>
      <c r="F9098" s="11">
        <v>6.4999293136308811</v>
      </c>
      <c r="G9098" s="12">
        <v>269422070.05000001</v>
      </c>
      <c r="I9098" s="13">
        <v>4595000000</v>
      </c>
      <c r="J9098" s="11">
        <v>11.5</v>
      </c>
      <c r="K9098" s="12">
        <v>528425000</v>
      </c>
      <c r="M9098" s="13">
        <v>4595000000</v>
      </c>
      <c r="N9098" s="11">
        <v>11.5</v>
      </c>
      <c r="O9098" s="12">
        <v>528425000</v>
      </c>
      <c r="Q9098" s="13">
        <v>6795000000</v>
      </c>
      <c r="R9098" s="11">
        <v>1.2499999264164827</v>
      </c>
      <c r="S9098" s="11">
        <v>1.25</v>
      </c>
      <c r="T9098" s="12">
        <v>8493749.5</v>
      </c>
      <c r="U9098" s="12">
        <v>8493749.5</v>
      </c>
    </row>
    <row r="9099" spans="1:21" x14ac:dyDescent="0.2">
      <c r="A9099" s="13">
        <v>4146000000</v>
      </c>
      <c r="B9099" s="11">
        <v>6.4998955004823928</v>
      </c>
      <c r="C9099" s="12">
        <v>269485667.44999999</v>
      </c>
      <c r="E9099" s="13">
        <v>4146000000</v>
      </c>
      <c r="F9099" s="11">
        <v>6.4999293306801738</v>
      </c>
      <c r="G9099" s="12">
        <v>269487070.05000001</v>
      </c>
      <c r="I9099" s="13">
        <v>4596000000</v>
      </c>
      <c r="J9099" s="11">
        <v>11.5</v>
      </c>
      <c r="K9099" s="12">
        <v>528540000</v>
      </c>
      <c r="M9099" s="13">
        <v>4596000000</v>
      </c>
      <c r="N9099" s="11">
        <v>11.5</v>
      </c>
      <c r="O9099" s="12">
        <v>528540000</v>
      </c>
      <c r="Q9099" s="13">
        <v>6796000000</v>
      </c>
      <c r="R9099" s="11">
        <v>1.2499999264273103</v>
      </c>
      <c r="S9099" s="11">
        <v>1.25</v>
      </c>
      <c r="T9099" s="12">
        <v>8494999.5</v>
      </c>
      <c r="U9099" s="12">
        <v>8494999.5</v>
      </c>
    </row>
    <row r="9100" spans="1:21" x14ac:dyDescent="0.2">
      <c r="A9100" s="13">
        <v>4147000000</v>
      </c>
      <c r="B9100" s="11">
        <v>6.4998955256812154</v>
      </c>
      <c r="C9100" s="12">
        <v>269550667.44999999</v>
      </c>
      <c r="E9100" s="13">
        <v>4147000000</v>
      </c>
      <c r="F9100" s="11">
        <v>6.4999293477212454</v>
      </c>
      <c r="G9100" s="12">
        <v>269552070.05000001</v>
      </c>
      <c r="I9100" s="13">
        <v>4597000000</v>
      </c>
      <c r="J9100" s="11">
        <v>11.5</v>
      </c>
      <c r="K9100" s="12">
        <v>528655000</v>
      </c>
      <c r="M9100" s="13">
        <v>4597000000</v>
      </c>
      <c r="N9100" s="11">
        <v>11.5</v>
      </c>
      <c r="O9100" s="12">
        <v>528655000</v>
      </c>
      <c r="Q9100" s="13">
        <v>6797000000</v>
      </c>
      <c r="R9100" s="11">
        <v>1.2499999264381345</v>
      </c>
      <c r="S9100" s="11">
        <v>1.25</v>
      </c>
      <c r="T9100" s="12">
        <v>8496249.5</v>
      </c>
      <c r="U9100" s="12">
        <v>8496249.5</v>
      </c>
    </row>
    <row r="9101" spans="1:21" x14ac:dyDescent="0.2">
      <c r="A9101" s="13">
        <v>4148000000</v>
      </c>
      <c r="B9101" s="11">
        <v>6.4998955508678877</v>
      </c>
      <c r="C9101" s="12">
        <v>269615667.44999999</v>
      </c>
      <c r="E9101" s="13">
        <v>4148000000</v>
      </c>
      <c r="F9101" s="11">
        <v>6.4999293647540997</v>
      </c>
      <c r="G9101" s="12">
        <v>269617070.05000001</v>
      </c>
      <c r="I9101" s="13">
        <v>4598000000</v>
      </c>
      <c r="J9101" s="11">
        <v>11.5</v>
      </c>
      <c r="K9101" s="12">
        <v>528770000</v>
      </c>
      <c r="M9101" s="13">
        <v>4598000000</v>
      </c>
      <c r="N9101" s="11">
        <v>11.5</v>
      </c>
      <c r="O9101" s="12">
        <v>528770000</v>
      </c>
      <c r="Q9101" s="13">
        <v>6798000000</v>
      </c>
      <c r="R9101" s="11">
        <v>1.2499999264489556</v>
      </c>
      <c r="S9101" s="11">
        <v>1.25</v>
      </c>
      <c r="T9101" s="12">
        <v>8497499.5</v>
      </c>
      <c r="U9101" s="12">
        <v>8497499.5</v>
      </c>
    </row>
    <row r="9102" spans="1:21" x14ac:dyDescent="0.2">
      <c r="A9102" s="13">
        <v>4149000000</v>
      </c>
      <c r="B9102" s="11">
        <v>6.4998955760424195</v>
      </c>
      <c r="C9102" s="12">
        <v>269680667.44999999</v>
      </c>
      <c r="E9102" s="13">
        <v>4149000000</v>
      </c>
      <c r="F9102" s="11">
        <v>6.4999293817787418</v>
      </c>
      <c r="G9102" s="12">
        <v>269682070.05000001</v>
      </c>
      <c r="I9102" s="13">
        <v>4599000000</v>
      </c>
      <c r="J9102" s="11">
        <v>11.5</v>
      </c>
      <c r="K9102" s="12">
        <v>528885000</v>
      </c>
      <c r="M9102" s="13">
        <v>4599000000</v>
      </c>
      <c r="N9102" s="11">
        <v>11.5</v>
      </c>
      <c r="O9102" s="12">
        <v>528885000</v>
      </c>
      <c r="Q9102" s="13">
        <v>6799000000</v>
      </c>
      <c r="R9102" s="11">
        <v>1.2499999264597736</v>
      </c>
      <c r="S9102" s="11">
        <v>1.25</v>
      </c>
      <c r="T9102" s="12">
        <v>8498749.5</v>
      </c>
      <c r="U9102" s="12">
        <v>8498749.5</v>
      </c>
    </row>
    <row r="9103" spans="1:21" x14ac:dyDescent="0.2">
      <c r="A9103" s="13">
        <v>4150000000</v>
      </c>
      <c r="B9103" s="11">
        <v>6.4998956012048197</v>
      </c>
      <c r="C9103" s="12">
        <v>269745667.44999999</v>
      </c>
      <c r="E9103" s="13">
        <v>4150000000</v>
      </c>
      <c r="F9103" s="11">
        <v>6.4999293987951807</v>
      </c>
      <c r="G9103" s="12">
        <v>269747070.05000001</v>
      </c>
      <c r="I9103" s="13">
        <v>4600000000</v>
      </c>
      <c r="J9103" s="11">
        <v>11.5</v>
      </c>
      <c r="K9103" s="12">
        <v>529000000</v>
      </c>
      <c r="M9103" s="13">
        <v>4600000000</v>
      </c>
      <c r="N9103" s="11">
        <v>11.5</v>
      </c>
      <c r="O9103" s="12">
        <v>529000000</v>
      </c>
      <c r="Q9103" s="13">
        <v>6800000000</v>
      </c>
      <c r="R9103" s="11">
        <v>1.2499999264705883</v>
      </c>
      <c r="S9103" s="11">
        <v>1.25</v>
      </c>
      <c r="T9103" s="12">
        <v>8499999.5</v>
      </c>
      <c r="U9103" s="12">
        <v>8499999.5</v>
      </c>
    </row>
    <row r="9104" spans="1:21" x14ac:dyDescent="0.2">
      <c r="A9104" s="13">
        <v>4151000000</v>
      </c>
      <c r="B9104" s="11">
        <v>6.4998956263550953</v>
      </c>
      <c r="C9104" s="12">
        <v>269810667.44999999</v>
      </c>
      <c r="E9104" s="13">
        <v>4151000000</v>
      </c>
      <c r="F9104" s="11">
        <v>6.4999294158034209</v>
      </c>
      <c r="G9104" s="12">
        <v>269812070.05000001</v>
      </c>
      <c r="I9104" s="13">
        <v>4601000000</v>
      </c>
      <c r="J9104" s="11">
        <v>11.5</v>
      </c>
      <c r="K9104" s="12">
        <v>529115000</v>
      </c>
      <c r="M9104" s="13">
        <v>4601000000</v>
      </c>
      <c r="N9104" s="11">
        <v>11.5</v>
      </c>
      <c r="O9104" s="12">
        <v>529115000</v>
      </c>
      <c r="Q9104" s="13">
        <v>6801000000</v>
      </c>
      <c r="R9104" s="11">
        <v>1.2499999264813997</v>
      </c>
      <c r="S9104" s="11">
        <v>1.25</v>
      </c>
      <c r="T9104" s="12">
        <v>8501249.5</v>
      </c>
      <c r="U9104" s="12">
        <v>8501249.5</v>
      </c>
    </row>
    <row r="9105" spans="1:21" x14ac:dyDescent="0.2">
      <c r="A9105" s="13">
        <v>4152000000</v>
      </c>
      <c r="B9105" s="11">
        <v>6.4998956514932562</v>
      </c>
      <c r="C9105" s="12">
        <v>269875667.44999999</v>
      </c>
      <c r="E9105" s="13">
        <v>4152000000</v>
      </c>
      <c r="F9105" s="11">
        <v>6.4999294328034685</v>
      </c>
      <c r="G9105" s="12">
        <v>269877070.05000001</v>
      </c>
      <c r="I9105" s="13">
        <v>4602000000</v>
      </c>
      <c r="J9105" s="11">
        <v>11.5</v>
      </c>
      <c r="K9105" s="12">
        <v>529230000</v>
      </c>
      <c r="M9105" s="13">
        <v>4602000000</v>
      </c>
      <c r="N9105" s="11">
        <v>11.5</v>
      </c>
      <c r="O9105" s="12">
        <v>529230000</v>
      </c>
      <c r="Q9105" s="13">
        <v>6802000000</v>
      </c>
      <c r="R9105" s="11">
        <v>1.2499999264922081</v>
      </c>
      <c r="S9105" s="11">
        <v>1.25</v>
      </c>
      <c r="T9105" s="12">
        <v>8502499.5</v>
      </c>
      <c r="U9105" s="12">
        <v>8502499.5</v>
      </c>
    </row>
    <row r="9106" spans="1:21" x14ac:dyDescent="0.2">
      <c r="A9106" s="13">
        <v>4153000000</v>
      </c>
      <c r="B9106" s="11">
        <v>6.4998956766193103</v>
      </c>
      <c r="C9106" s="12">
        <v>269940667.44999999</v>
      </c>
      <c r="E9106" s="13">
        <v>4153000000</v>
      </c>
      <c r="F9106" s="11">
        <v>6.4999294497953288</v>
      </c>
      <c r="G9106" s="12">
        <v>269942070.05000001</v>
      </c>
      <c r="I9106" s="13">
        <v>4603000000</v>
      </c>
      <c r="J9106" s="11">
        <v>11.5</v>
      </c>
      <c r="K9106" s="12">
        <v>529345000</v>
      </c>
      <c r="M9106" s="13">
        <v>4603000000</v>
      </c>
      <c r="N9106" s="11">
        <v>11.5</v>
      </c>
      <c r="O9106" s="12">
        <v>529345000</v>
      </c>
      <c r="Q9106" s="13">
        <v>6803000000</v>
      </c>
      <c r="R9106" s="11">
        <v>1.2499999265030133</v>
      </c>
      <c r="S9106" s="11">
        <v>1.25</v>
      </c>
      <c r="T9106" s="12">
        <v>8503749.5</v>
      </c>
      <c r="U9106" s="12">
        <v>8503749.5</v>
      </c>
    </row>
    <row r="9107" spans="1:21" x14ac:dyDescent="0.2">
      <c r="A9107" s="13">
        <v>4154000000</v>
      </c>
      <c r="B9107" s="11">
        <v>6.4998957017332684</v>
      </c>
      <c r="C9107" s="12">
        <v>270005667.44999999</v>
      </c>
      <c r="E9107" s="13">
        <v>4154000000</v>
      </c>
      <c r="F9107" s="11">
        <v>6.4999294667790082</v>
      </c>
      <c r="G9107" s="12">
        <v>270007070.05000001</v>
      </c>
      <c r="I9107" s="13">
        <v>4604000000</v>
      </c>
      <c r="J9107" s="11">
        <v>11.5</v>
      </c>
      <c r="K9107" s="12">
        <v>529460000</v>
      </c>
      <c r="M9107" s="13">
        <v>4604000000</v>
      </c>
      <c r="N9107" s="11">
        <v>11.5</v>
      </c>
      <c r="O9107" s="12">
        <v>529460000</v>
      </c>
      <c r="Q9107" s="13">
        <v>6804000000</v>
      </c>
      <c r="R9107" s="11">
        <v>1.2499999265138155</v>
      </c>
      <c r="S9107" s="11">
        <v>1.25</v>
      </c>
      <c r="T9107" s="12">
        <v>8504999.5</v>
      </c>
      <c r="U9107" s="12">
        <v>8504999.5</v>
      </c>
    </row>
    <row r="9108" spans="1:21" x14ac:dyDescent="0.2">
      <c r="A9108" s="13">
        <v>4155000000</v>
      </c>
      <c r="B9108" s="11">
        <v>6.4998957268351383</v>
      </c>
      <c r="C9108" s="12">
        <v>270070667.44999999</v>
      </c>
      <c r="E9108" s="13">
        <v>4155000000</v>
      </c>
      <c r="F9108" s="11">
        <v>6.4999294837545127</v>
      </c>
      <c r="G9108" s="12">
        <v>270072070.05000001</v>
      </c>
      <c r="I9108" s="13">
        <v>4605000000</v>
      </c>
      <c r="J9108" s="11">
        <v>11.5</v>
      </c>
      <c r="K9108" s="12">
        <v>529575000</v>
      </c>
      <c r="M9108" s="13">
        <v>4605000000</v>
      </c>
      <c r="N9108" s="11">
        <v>11.5</v>
      </c>
      <c r="O9108" s="12">
        <v>529575000</v>
      </c>
      <c r="Q9108" s="13">
        <v>6805000000</v>
      </c>
      <c r="R9108" s="11">
        <v>1.2499999265246142</v>
      </c>
      <c r="S9108" s="11">
        <v>1.25</v>
      </c>
      <c r="T9108" s="12">
        <v>8506249.5</v>
      </c>
      <c r="U9108" s="12">
        <v>8506249.5</v>
      </c>
    </row>
    <row r="9109" spans="1:21" x14ac:dyDescent="0.2">
      <c r="A9109" s="13">
        <v>4156000000</v>
      </c>
      <c r="B9109" s="11">
        <v>6.4998957519249281</v>
      </c>
      <c r="C9109" s="12">
        <v>270135667.44999999</v>
      </c>
      <c r="E9109" s="13">
        <v>4156000000</v>
      </c>
      <c r="F9109" s="11">
        <v>6.4999295007218487</v>
      </c>
      <c r="G9109" s="12">
        <v>270137070.05000001</v>
      </c>
      <c r="I9109" s="13">
        <v>4606000000</v>
      </c>
      <c r="J9109" s="11">
        <v>11.5</v>
      </c>
      <c r="K9109" s="12">
        <v>529690000</v>
      </c>
      <c r="M9109" s="13">
        <v>4606000000</v>
      </c>
      <c r="N9109" s="11">
        <v>11.5</v>
      </c>
      <c r="O9109" s="12">
        <v>529690000</v>
      </c>
      <c r="Q9109" s="13">
        <v>6806000000</v>
      </c>
      <c r="R9109" s="11">
        <v>1.24999992653541</v>
      </c>
      <c r="S9109" s="11">
        <v>1.25</v>
      </c>
      <c r="T9109" s="12">
        <v>8507499.5</v>
      </c>
      <c r="U9109" s="12">
        <v>8507499.5</v>
      </c>
    </row>
    <row r="9110" spans="1:21" x14ac:dyDescent="0.2">
      <c r="A9110" s="13">
        <v>4157000000</v>
      </c>
      <c r="B9110" s="11">
        <v>6.4998957770026458</v>
      </c>
      <c r="C9110" s="12">
        <v>270200667.44999999</v>
      </c>
      <c r="E9110" s="13">
        <v>4157000000</v>
      </c>
      <c r="F9110" s="11">
        <v>6.4999295176810206</v>
      </c>
      <c r="G9110" s="12">
        <v>270202070.05000001</v>
      </c>
      <c r="I9110" s="13">
        <v>4607000000</v>
      </c>
      <c r="J9110" s="11">
        <v>11.5</v>
      </c>
      <c r="K9110" s="12">
        <v>529805000</v>
      </c>
      <c r="M9110" s="13">
        <v>4607000000</v>
      </c>
      <c r="N9110" s="11">
        <v>11.5</v>
      </c>
      <c r="O9110" s="12">
        <v>529805000</v>
      </c>
      <c r="Q9110" s="13">
        <v>6807000000</v>
      </c>
      <c r="R9110" s="11">
        <v>1.2499999265462025</v>
      </c>
      <c r="S9110" s="11">
        <v>1.25</v>
      </c>
      <c r="T9110" s="12">
        <v>8508749.5</v>
      </c>
      <c r="U9110" s="12">
        <v>8508749.5</v>
      </c>
    </row>
    <row r="9111" spans="1:21" x14ac:dyDescent="0.2">
      <c r="A9111" s="13">
        <v>4158000000</v>
      </c>
      <c r="B9111" s="11">
        <v>6.499895802068302</v>
      </c>
      <c r="C9111" s="12">
        <v>270265667.44999999</v>
      </c>
      <c r="E9111" s="13">
        <v>4158000000</v>
      </c>
      <c r="F9111" s="11">
        <v>6.4999295346320345</v>
      </c>
      <c r="G9111" s="12">
        <v>270267070.05000001</v>
      </c>
      <c r="I9111" s="13">
        <v>4608000000</v>
      </c>
      <c r="J9111" s="11">
        <v>11.5</v>
      </c>
      <c r="K9111" s="12">
        <v>529920000</v>
      </c>
      <c r="M9111" s="13">
        <v>4608000000</v>
      </c>
      <c r="N9111" s="11">
        <v>11.5</v>
      </c>
      <c r="O9111" s="12">
        <v>529920000</v>
      </c>
      <c r="Q9111" s="13">
        <v>6808000000</v>
      </c>
      <c r="R9111" s="11">
        <v>1.2499999265569919</v>
      </c>
      <c r="S9111" s="11">
        <v>1.25</v>
      </c>
      <c r="T9111" s="12">
        <v>8509999.5</v>
      </c>
      <c r="U9111" s="12">
        <v>8509999.5</v>
      </c>
    </row>
    <row r="9112" spans="1:21" x14ac:dyDescent="0.2">
      <c r="A9112" s="13">
        <v>4159000000</v>
      </c>
      <c r="B9112" s="11">
        <v>6.4998958271219038</v>
      </c>
      <c r="C9112" s="12">
        <v>270330667.44999999</v>
      </c>
      <c r="E9112" s="13">
        <v>4159000000</v>
      </c>
      <c r="F9112" s="11">
        <v>6.4999295515748985</v>
      </c>
      <c r="G9112" s="12">
        <v>270332070.05000001</v>
      </c>
      <c r="I9112" s="13">
        <v>4609000000</v>
      </c>
      <c r="J9112" s="11">
        <v>11.5</v>
      </c>
      <c r="K9112" s="12">
        <v>530035000</v>
      </c>
      <c r="M9112" s="13">
        <v>4609000000</v>
      </c>
      <c r="N9112" s="11">
        <v>11.5</v>
      </c>
      <c r="O9112" s="12">
        <v>530035000</v>
      </c>
      <c r="Q9112" s="13">
        <v>6809000000</v>
      </c>
      <c r="R9112" s="11">
        <v>1.2499999265677779</v>
      </c>
      <c r="S9112" s="11">
        <v>1.25</v>
      </c>
      <c r="T9112" s="12">
        <v>8511249.5</v>
      </c>
      <c r="U9112" s="12">
        <v>8511249.5</v>
      </c>
    </row>
    <row r="9113" spans="1:21" x14ac:dyDescent="0.2">
      <c r="A9113" s="13">
        <v>4160000000</v>
      </c>
      <c r="B9113" s="11">
        <v>6.4998958521634602</v>
      </c>
      <c r="C9113" s="12">
        <v>270395667.44999999</v>
      </c>
      <c r="E9113" s="13">
        <v>4160000000</v>
      </c>
      <c r="F9113" s="11">
        <v>6.4999295685096161</v>
      </c>
      <c r="G9113" s="12">
        <v>270397070.05000001</v>
      </c>
      <c r="I9113" s="13">
        <v>4610000000</v>
      </c>
      <c r="J9113" s="11">
        <v>11.5</v>
      </c>
      <c r="K9113" s="12">
        <v>530150000</v>
      </c>
      <c r="M9113" s="13">
        <v>4610000000</v>
      </c>
      <c r="N9113" s="11">
        <v>11.5</v>
      </c>
      <c r="O9113" s="12">
        <v>530150000</v>
      </c>
      <c r="Q9113" s="13">
        <v>6810000000</v>
      </c>
      <c r="R9113" s="11">
        <v>1.2499999265785608</v>
      </c>
      <c r="S9113" s="11">
        <v>1.25</v>
      </c>
      <c r="T9113" s="12">
        <v>8512499.5</v>
      </c>
      <c r="U9113" s="12">
        <v>8512499.5</v>
      </c>
    </row>
    <row r="9114" spans="1:21" x14ac:dyDescent="0.2">
      <c r="A9114" s="13">
        <v>4161000000</v>
      </c>
      <c r="B9114" s="11">
        <v>6.4998958771929818</v>
      </c>
      <c r="C9114" s="12">
        <v>270460667.44999999</v>
      </c>
      <c r="E9114" s="13">
        <v>4161000000</v>
      </c>
      <c r="F9114" s="11">
        <v>6.4999295854361945</v>
      </c>
      <c r="G9114" s="12">
        <v>270462070.05000001</v>
      </c>
      <c r="I9114" s="13">
        <v>4611000000</v>
      </c>
      <c r="J9114" s="11">
        <v>11.5</v>
      </c>
      <c r="K9114" s="12">
        <v>530265000</v>
      </c>
      <c r="M9114" s="13">
        <v>4611000000</v>
      </c>
      <c r="N9114" s="11">
        <v>11.5</v>
      </c>
      <c r="O9114" s="12">
        <v>530265000</v>
      </c>
      <c r="Q9114" s="13">
        <v>6811000000</v>
      </c>
      <c r="R9114" s="11">
        <v>1.2499999265893407</v>
      </c>
      <c r="S9114" s="11">
        <v>1.25</v>
      </c>
      <c r="T9114" s="12">
        <v>8513749.5</v>
      </c>
      <c r="U9114" s="12">
        <v>8513749.5</v>
      </c>
    </row>
    <row r="9115" spans="1:21" x14ac:dyDescent="0.2">
      <c r="A9115" s="13">
        <v>4162000000</v>
      </c>
      <c r="B9115" s="11">
        <v>6.4998959022104756</v>
      </c>
      <c r="C9115" s="12">
        <v>270525667.44999999</v>
      </c>
      <c r="E9115" s="13">
        <v>4162000000</v>
      </c>
      <c r="F9115" s="11">
        <v>6.4999296023546371</v>
      </c>
      <c r="G9115" s="12">
        <v>270527070.05000001</v>
      </c>
      <c r="I9115" s="13">
        <v>4612000000</v>
      </c>
      <c r="J9115" s="11">
        <v>11.5</v>
      </c>
      <c r="K9115" s="12">
        <v>530380000</v>
      </c>
      <c r="M9115" s="13">
        <v>4612000000</v>
      </c>
      <c r="N9115" s="11">
        <v>11.5</v>
      </c>
      <c r="O9115" s="12">
        <v>530380000</v>
      </c>
      <c r="Q9115" s="13">
        <v>6812000000</v>
      </c>
      <c r="R9115" s="11">
        <v>1.2499999266001176</v>
      </c>
      <c r="S9115" s="11">
        <v>1.25</v>
      </c>
      <c r="T9115" s="12">
        <v>8514999.5</v>
      </c>
      <c r="U9115" s="12">
        <v>8514999.5</v>
      </c>
    </row>
    <row r="9116" spans="1:21" x14ac:dyDescent="0.2">
      <c r="A9116" s="13">
        <v>4163000000</v>
      </c>
      <c r="B9116" s="11">
        <v>6.4998959272159498</v>
      </c>
      <c r="C9116" s="12">
        <v>270590667.44999999</v>
      </c>
      <c r="E9116" s="13">
        <v>4163000000</v>
      </c>
      <c r="F9116" s="11">
        <v>6.4999296192649529</v>
      </c>
      <c r="G9116" s="12">
        <v>270592070.05000001</v>
      </c>
      <c r="I9116" s="13">
        <v>4613000000</v>
      </c>
      <c r="J9116" s="11">
        <v>11.5</v>
      </c>
      <c r="K9116" s="12">
        <v>530495000</v>
      </c>
      <c r="M9116" s="13">
        <v>4613000000</v>
      </c>
      <c r="N9116" s="11">
        <v>11.5</v>
      </c>
      <c r="O9116" s="12">
        <v>530495000</v>
      </c>
      <c r="Q9116" s="13">
        <v>6813000000</v>
      </c>
      <c r="R9116" s="11">
        <v>1.249999926610891</v>
      </c>
      <c r="S9116" s="11">
        <v>1.25</v>
      </c>
      <c r="T9116" s="12">
        <v>8516249.5</v>
      </c>
      <c r="U9116" s="12">
        <v>8516249.5</v>
      </c>
    </row>
    <row r="9117" spans="1:21" x14ac:dyDescent="0.2">
      <c r="A9117" s="13">
        <v>4164000000</v>
      </c>
      <c r="B9117" s="11">
        <v>6.499895952209414</v>
      </c>
      <c r="C9117" s="12">
        <v>270655667.44999999</v>
      </c>
      <c r="E9117" s="13">
        <v>4164000000</v>
      </c>
      <c r="F9117" s="11">
        <v>6.4999296361671473</v>
      </c>
      <c r="G9117" s="12">
        <v>270657070.05000001</v>
      </c>
      <c r="I9117" s="13">
        <v>4614000000</v>
      </c>
      <c r="J9117" s="11">
        <v>11.5</v>
      </c>
      <c r="K9117" s="12">
        <v>530610000</v>
      </c>
      <c r="M9117" s="13">
        <v>4614000000</v>
      </c>
      <c r="N9117" s="11">
        <v>11.5</v>
      </c>
      <c r="O9117" s="12">
        <v>530610000</v>
      </c>
      <c r="Q9117" s="13">
        <v>6814000000</v>
      </c>
      <c r="R9117" s="11">
        <v>1.2499999266216613</v>
      </c>
      <c r="S9117" s="11">
        <v>1.25</v>
      </c>
      <c r="T9117" s="12">
        <v>8517499.5</v>
      </c>
      <c r="U9117" s="12">
        <v>8517499.5</v>
      </c>
    </row>
    <row r="9118" spans="1:21" x14ac:dyDescent="0.2">
      <c r="A9118" s="13">
        <v>4165000000</v>
      </c>
      <c r="B9118" s="11">
        <v>6.4998959771908753</v>
      </c>
      <c r="C9118" s="12">
        <v>270720667.44999999</v>
      </c>
      <c r="E9118" s="13">
        <v>4165000000</v>
      </c>
      <c r="F9118" s="11">
        <v>6.4999296530612245</v>
      </c>
      <c r="G9118" s="12">
        <v>270722070.05000001</v>
      </c>
      <c r="I9118" s="13">
        <v>4615000000</v>
      </c>
      <c r="J9118" s="11">
        <v>11.5</v>
      </c>
      <c r="K9118" s="12">
        <v>530725000</v>
      </c>
      <c r="M9118" s="13">
        <v>4615000000</v>
      </c>
      <c r="N9118" s="11">
        <v>11.5</v>
      </c>
      <c r="O9118" s="12">
        <v>530725000</v>
      </c>
      <c r="Q9118" s="13">
        <v>6815000000</v>
      </c>
      <c r="R9118" s="11">
        <v>1.2499999266324284</v>
      </c>
      <c r="S9118" s="11">
        <v>1.25</v>
      </c>
      <c r="T9118" s="12">
        <v>8518749.5</v>
      </c>
      <c r="U9118" s="12">
        <v>8518749.5</v>
      </c>
    </row>
    <row r="9119" spans="1:21" x14ac:dyDescent="0.2">
      <c r="A9119" s="13">
        <v>4166000000</v>
      </c>
      <c r="B9119" s="11">
        <v>6.4998960021603454</v>
      </c>
      <c r="C9119" s="12">
        <v>270785667.44999999</v>
      </c>
      <c r="E9119" s="13">
        <v>4166000000</v>
      </c>
      <c r="F9119" s="11">
        <v>6.4999296699471927</v>
      </c>
      <c r="G9119" s="12">
        <v>270787070.05000001</v>
      </c>
      <c r="I9119" s="13">
        <v>4616000000</v>
      </c>
      <c r="J9119" s="11">
        <v>11.5</v>
      </c>
      <c r="K9119" s="12">
        <v>530840000</v>
      </c>
      <c r="M9119" s="13">
        <v>4616000000</v>
      </c>
      <c r="N9119" s="11">
        <v>11.5</v>
      </c>
      <c r="O9119" s="12">
        <v>530840000</v>
      </c>
      <c r="Q9119" s="13">
        <v>6816000000</v>
      </c>
      <c r="R9119" s="11">
        <v>1.2499999266431925</v>
      </c>
      <c r="S9119" s="11">
        <v>1.25</v>
      </c>
      <c r="T9119" s="12">
        <v>8519999.5</v>
      </c>
      <c r="U9119" s="12">
        <v>8519999.5</v>
      </c>
    </row>
    <row r="9120" spans="1:21" x14ac:dyDescent="0.2">
      <c r="A9120" s="13">
        <v>4167000000</v>
      </c>
      <c r="B9120" s="11">
        <v>6.4998960271178294</v>
      </c>
      <c r="C9120" s="12">
        <v>270850667.44999999</v>
      </c>
      <c r="E9120" s="13">
        <v>4167000000</v>
      </c>
      <c r="F9120" s="11">
        <v>6.4999296868250536</v>
      </c>
      <c r="G9120" s="12">
        <v>270852070.05000001</v>
      </c>
      <c r="I9120" s="13">
        <v>4617000000</v>
      </c>
      <c r="J9120" s="11">
        <v>11.5</v>
      </c>
      <c r="K9120" s="12">
        <v>530955000</v>
      </c>
      <c r="M9120" s="13">
        <v>4617000000</v>
      </c>
      <c r="N9120" s="11">
        <v>11.5</v>
      </c>
      <c r="O9120" s="12">
        <v>530955000</v>
      </c>
      <c r="Q9120" s="13">
        <v>6817000000</v>
      </c>
      <c r="R9120" s="11">
        <v>1.2499999266539534</v>
      </c>
      <c r="S9120" s="11">
        <v>1.25</v>
      </c>
      <c r="T9120" s="12">
        <v>8521249.5</v>
      </c>
      <c r="U9120" s="12">
        <v>8521249.5</v>
      </c>
    </row>
    <row r="9121" spans="1:21" x14ac:dyDescent="0.2">
      <c r="A9121" s="13">
        <v>4168000000</v>
      </c>
      <c r="B9121" s="11">
        <v>6.4998960520633391</v>
      </c>
      <c r="C9121" s="12">
        <v>270915667.44999999</v>
      </c>
      <c r="E9121" s="13">
        <v>4168000000</v>
      </c>
      <c r="F9121" s="11">
        <v>6.4999297036948178</v>
      </c>
      <c r="G9121" s="12">
        <v>270917070.05000001</v>
      </c>
      <c r="I9121" s="13">
        <v>4618000000</v>
      </c>
      <c r="J9121" s="11">
        <v>11.5</v>
      </c>
      <c r="K9121" s="12">
        <v>531070000</v>
      </c>
      <c r="M9121" s="13">
        <v>4618000000</v>
      </c>
      <c r="N9121" s="11">
        <v>11.5</v>
      </c>
      <c r="O9121" s="12">
        <v>531070000</v>
      </c>
      <c r="Q9121" s="13">
        <v>6818000000</v>
      </c>
      <c r="R9121" s="11">
        <v>1.249999926664711</v>
      </c>
      <c r="S9121" s="11">
        <v>1.25</v>
      </c>
      <c r="T9121" s="12">
        <v>8522499.5</v>
      </c>
      <c r="U9121" s="12">
        <v>8522499.5</v>
      </c>
    </row>
    <row r="9122" spans="1:21" x14ac:dyDescent="0.2">
      <c r="A9122" s="13">
        <v>4169000000</v>
      </c>
      <c r="B9122" s="11">
        <v>6.4998960769968823</v>
      </c>
      <c r="C9122" s="12">
        <v>270980667.44999999</v>
      </c>
      <c r="E9122" s="13">
        <v>4169000000</v>
      </c>
      <c r="F9122" s="11">
        <v>6.4999297205564881</v>
      </c>
      <c r="G9122" s="12">
        <v>270982070.05000001</v>
      </c>
      <c r="I9122" s="13">
        <v>4619000000</v>
      </c>
      <c r="J9122" s="11">
        <v>11.5</v>
      </c>
      <c r="K9122" s="12">
        <v>531185000</v>
      </c>
      <c r="M9122" s="13">
        <v>4619000000</v>
      </c>
      <c r="N9122" s="11">
        <v>11.5</v>
      </c>
      <c r="O9122" s="12">
        <v>531185000</v>
      </c>
      <c r="Q9122" s="13">
        <v>6819000000</v>
      </c>
      <c r="R9122" s="11">
        <v>1.2499999266754656</v>
      </c>
      <c r="S9122" s="11">
        <v>1.25</v>
      </c>
      <c r="T9122" s="12">
        <v>8523749.5</v>
      </c>
      <c r="U9122" s="12">
        <v>8523749.5</v>
      </c>
    </row>
    <row r="9123" spans="1:21" x14ac:dyDescent="0.2">
      <c r="A9123" s="13">
        <v>4170000000</v>
      </c>
      <c r="B9123" s="11">
        <v>6.4998961019184645</v>
      </c>
      <c r="C9123" s="12">
        <v>271045667.44999999</v>
      </c>
      <c r="E9123" s="13">
        <v>4170000000</v>
      </c>
      <c r="F9123" s="11">
        <v>6.4999297374100724</v>
      </c>
      <c r="G9123" s="12">
        <v>271047070.05000001</v>
      </c>
      <c r="I9123" s="13">
        <v>4620000000</v>
      </c>
      <c r="J9123" s="11">
        <v>11.5</v>
      </c>
      <c r="K9123" s="12">
        <v>531300000</v>
      </c>
      <c r="M9123" s="13">
        <v>4620000000</v>
      </c>
      <c r="N9123" s="11">
        <v>11.5</v>
      </c>
      <c r="O9123" s="12">
        <v>531300000</v>
      </c>
      <c r="Q9123" s="13">
        <v>6820000000</v>
      </c>
      <c r="R9123" s="11">
        <v>1.249999926686217</v>
      </c>
      <c r="S9123" s="11">
        <v>1.25</v>
      </c>
      <c r="T9123" s="12">
        <v>8524999.5</v>
      </c>
      <c r="U9123" s="12">
        <v>8524999.5</v>
      </c>
    </row>
    <row r="9124" spans="1:21" x14ac:dyDescent="0.2">
      <c r="A9124" s="13">
        <v>4171000000</v>
      </c>
      <c r="B9124" s="11">
        <v>6.4998961268280988</v>
      </c>
      <c r="C9124" s="12">
        <v>271110667.44999999</v>
      </c>
      <c r="E9124" s="13">
        <v>4171000000</v>
      </c>
      <c r="F9124" s="11">
        <v>6.4999297542555752</v>
      </c>
      <c r="G9124" s="12">
        <v>271112070.05000001</v>
      </c>
      <c r="I9124" s="13">
        <v>4621000000</v>
      </c>
      <c r="J9124" s="11">
        <v>11.5</v>
      </c>
      <c r="K9124" s="12">
        <v>531415000</v>
      </c>
      <c r="M9124" s="13">
        <v>4621000000</v>
      </c>
      <c r="N9124" s="11">
        <v>11.5</v>
      </c>
      <c r="O9124" s="12">
        <v>531415000</v>
      </c>
      <c r="Q9124" s="13">
        <v>6821000000</v>
      </c>
      <c r="R9124" s="11">
        <v>1.2499999266969652</v>
      </c>
      <c r="S9124" s="11">
        <v>1.25</v>
      </c>
      <c r="T9124" s="12">
        <v>8526249.5</v>
      </c>
      <c r="U9124" s="12">
        <v>8526249.5</v>
      </c>
    </row>
    <row r="9125" spans="1:21" x14ac:dyDescent="0.2">
      <c r="A9125" s="13">
        <v>4172000000</v>
      </c>
      <c r="B9125" s="11">
        <v>6.4998961517257907</v>
      </c>
      <c r="C9125" s="12">
        <v>271175667.44999999</v>
      </c>
      <c r="E9125" s="13">
        <v>4172000000</v>
      </c>
      <c r="F9125" s="11">
        <v>6.4999297710930009</v>
      </c>
      <c r="G9125" s="12">
        <v>271177070.05000001</v>
      </c>
      <c r="I9125" s="13">
        <v>4622000000</v>
      </c>
      <c r="J9125" s="11">
        <v>11.5</v>
      </c>
      <c r="K9125" s="12">
        <v>531530000</v>
      </c>
      <c r="M9125" s="13">
        <v>4622000000</v>
      </c>
      <c r="N9125" s="11">
        <v>11.5</v>
      </c>
      <c r="O9125" s="12">
        <v>531530000</v>
      </c>
      <c r="Q9125" s="13">
        <v>6822000000</v>
      </c>
      <c r="R9125" s="11">
        <v>1.2499999267077102</v>
      </c>
      <c r="S9125" s="11">
        <v>1.25</v>
      </c>
      <c r="T9125" s="12">
        <v>8527499.5</v>
      </c>
      <c r="U9125" s="12">
        <v>8527499.5</v>
      </c>
    </row>
    <row r="9126" spans="1:21" x14ac:dyDescent="0.2">
      <c r="A9126" s="13">
        <v>4173000000</v>
      </c>
      <c r="B9126" s="11">
        <v>6.4998961766115499</v>
      </c>
      <c r="C9126" s="12">
        <v>271240667.44999999</v>
      </c>
      <c r="E9126" s="13">
        <v>4173000000</v>
      </c>
      <c r="F9126" s="11">
        <v>6.4999297879223583</v>
      </c>
      <c r="G9126" s="12">
        <v>271242070.05000001</v>
      </c>
      <c r="I9126" s="13">
        <v>4623000000</v>
      </c>
      <c r="J9126" s="11">
        <v>11.5</v>
      </c>
      <c r="K9126" s="12">
        <v>531645000</v>
      </c>
      <c r="M9126" s="13">
        <v>4623000000</v>
      </c>
      <c r="N9126" s="11">
        <v>11.5</v>
      </c>
      <c r="O9126" s="12">
        <v>531645000</v>
      </c>
      <c r="Q9126" s="13">
        <v>6823000000</v>
      </c>
      <c r="R9126" s="11">
        <v>1.2499999267184523</v>
      </c>
      <c r="S9126" s="11">
        <v>1.25</v>
      </c>
      <c r="T9126" s="12">
        <v>8528749.5</v>
      </c>
      <c r="U9126" s="12">
        <v>8528749.5</v>
      </c>
    </row>
    <row r="9127" spans="1:21" x14ac:dyDescent="0.2">
      <c r="A9127" s="13">
        <v>4174000000</v>
      </c>
      <c r="B9127" s="11">
        <v>6.4998962014853845</v>
      </c>
      <c r="C9127" s="12">
        <v>271305667.44999999</v>
      </c>
      <c r="E9127" s="13">
        <v>4174000000</v>
      </c>
      <c r="F9127" s="11">
        <v>6.4999298047436511</v>
      </c>
      <c r="G9127" s="12">
        <v>271307070.05000001</v>
      </c>
      <c r="I9127" s="13">
        <v>4624000000</v>
      </c>
      <c r="J9127" s="11">
        <v>11.5</v>
      </c>
      <c r="K9127" s="12">
        <v>531760000</v>
      </c>
      <c r="M9127" s="13">
        <v>4624000000</v>
      </c>
      <c r="N9127" s="11">
        <v>11.5</v>
      </c>
      <c r="O9127" s="12">
        <v>531760000</v>
      </c>
      <c r="Q9127" s="13">
        <v>6824000000</v>
      </c>
      <c r="R9127" s="11">
        <v>1.249999926729191</v>
      </c>
      <c r="S9127" s="11">
        <v>1.25</v>
      </c>
      <c r="T9127" s="12">
        <v>8529999.5</v>
      </c>
      <c r="U9127" s="12">
        <v>8529999.5</v>
      </c>
    </row>
    <row r="9128" spans="1:21" x14ac:dyDescent="0.2">
      <c r="A9128" s="13">
        <v>4175000000</v>
      </c>
      <c r="B9128" s="11">
        <v>6.4998962263473059</v>
      </c>
      <c r="C9128" s="12">
        <v>271370667.44999999</v>
      </c>
      <c r="E9128" s="13">
        <v>4175000000</v>
      </c>
      <c r="F9128" s="11">
        <v>6.4999298215568864</v>
      </c>
      <c r="G9128" s="12">
        <v>271372070.05000001</v>
      </c>
      <c r="I9128" s="13">
        <v>4625000000</v>
      </c>
      <c r="J9128" s="11">
        <v>11.5</v>
      </c>
      <c r="K9128" s="12">
        <v>531875000</v>
      </c>
      <c r="M9128" s="13">
        <v>4625000000</v>
      </c>
      <c r="N9128" s="11">
        <v>11.5</v>
      </c>
      <c r="O9128" s="12">
        <v>531875000</v>
      </c>
      <c r="Q9128" s="13">
        <v>6825000000</v>
      </c>
      <c r="R9128" s="11">
        <v>1.2499999267399267</v>
      </c>
      <c r="S9128" s="11">
        <v>1.25</v>
      </c>
      <c r="T9128" s="12">
        <v>8531249.5</v>
      </c>
      <c r="U9128" s="12">
        <v>8531249.5</v>
      </c>
    </row>
    <row r="9129" spans="1:21" x14ac:dyDescent="0.2">
      <c r="A9129" s="13">
        <v>4176000000</v>
      </c>
      <c r="B9129" s="11">
        <v>6.4998962511973177</v>
      </c>
      <c r="C9129" s="12">
        <v>271435667.44999999</v>
      </c>
      <c r="E9129" s="13">
        <v>4176000000</v>
      </c>
      <c r="F9129" s="11">
        <v>6.4999298383620685</v>
      </c>
      <c r="G9129" s="12">
        <v>271437070.05000001</v>
      </c>
      <c r="I9129" s="13">
        <v>4626000000</v>
      </c>
      <c r="J9129" s="11">
        <v>11.5</v>
      </c>
      <c r="K9129" s="12">
        <v>531990000</v>
      </c>
      <c r="M9129" s="13">
        <v>4626000000</v>
      </c>
      <c r="N9129" s="11">
        <v>11.5</v>
      </c>
      <c r="O9129" s="12">
        <v>531990000</v>
      </c>
      <c r="Q9129" s="13">
        <v>6826000000</v>
      </c>
      <c r="R9129" s="11">
        <v>1.2499999267506592</v>
      </c>
      <c r="S9129" s="11">
        <v>1.25</v>
      </c>
      <c r="T9129" s="12">
        <v>8532499.5</v>
      </c>
      <c r="U9129" s="12">
        <v>8532499.5</v>
      </c>
    </row>
    <row r="9130" spans="1:21" x14ac:dyDescent="0.2">
      <c r="A9130" s="13">
        <v>4177000000</v>
      </c>
      <c r="B9130" s="11">
        <v>6.4998962760354315</v>
      </c>
      <c r="C9130" s="12">
        <v>271500667.44999999</v>
      </c>
      <c r="E9130" s="13">
        <v>4177000000</v>
      </c>
      <c r="F9130" s="11">
        <v>6.4999298551592064</v>
      </c>
      <c r="G9130" s="12">
        <v>271502070.05000001</v>
      </c>
      <c r="I9130" s="13">
        <v>4627000000</v>
      </c>
      <c r="J9130" s="11">
        <v>11.5</v>
      </c>
      <c r="K9130" s="12">
        <v>532105000</v>
      </c>
      <c r="M9130" s="13">
        <v>4627000000</v>
      </c>
      <c r="N9130" s="11">
        <v>11.5</v>
      </c>
      <c r="O9130" s="12">
        <v>532105000</v>
      </c>
      <c r="Q9130" s="13">
        <v>6827000000</v>
      </c>
      <c r="R9130" s="11">
        <v>1.2499999267613886</v>
      </c>
      <c r="S9130" s="11">
        <v>1.25</v>
      </c>
      <c r="T9130" s="12">
        <v>8533749.5</v>
      </c>
      <c r="U9130" s="12">
        <v>8533749.5</v>
      </c>
    </row>
    <row r="9131" spans="1:21" x14ac:dyDescent="0.2">
      <c r="A9131" s="13">
        <v>4178000000</v>
      </c>
      <c r="B9131" s="11">
        <v>6.4998963008616562</v>
      </c>
      <c r="C9131" s="12">
        <v>271565667.44999999</v>
      </c>
      <c r="E9131" s="13">
        <v>4178000000</v>
      </c>
      <c r="F9131" s="11">
        <v>6.499929871948301</v>
      </c>
      <c r="G9131" s="12">
        <v>271567070.05000001</v>
      </c>
      <c r="I9131" s="13">
        <v>4628000000</v>
      </c>
      <c r="J9131" s="11">
        <v>11.5</v>
      </c>
      <c r="K9131" s="12">
        <v>532220000</v>
      </c>
      <c r="M9131" s="13">
        <v>4628000000</v>
      </c>
      <c r="N9131" s="11">
        <v>11.5</v>
      </c>
      <c r="O9131" s="12">
        <v>532220000</v>
      </c>
      <c r="Q9131" s="13">
        <v>6828000000</v>
      </c>
      <c r="R9131" s="11">
        <v>1.2499999267721149</v>
      </c>
      <c r="S9131" s="11">
        <v>1.25</v>
      </c>
      <c r="T9131" s="12">
        <v>8534999.5</v>
      </c>
      <c r="U9131" s="12">
        <v>8534999.5</v>
      </c>
    </row>
    <row r="9132" spans="1:21" x14ac:dyDescent="0.2">
      <c r="A9132" s="13">
        <v>4179000000</v>
      </c>
      <c r="B9132" s="11">
        <v>6.4998963256759978</v>
      </c>
      <c r="C9132" s="12">
        <v>271630667.44999999</v>
      </c>
      <c r="E9132" s="13">
        <v>4179000000</v>
      </c>
      <c r="F9132" s="11">
        <v>6.4999298887293611</v>
      </c>
      <c r="G9132" s="12">
        <v>271632070.05000001</v>
      </c>
      <c r="I9132" s="13">
        <v>4629000000</v>
      </c>
      <c r="J9132" s="11">
        <v>11.5</v>
      </c>
      <c r="K9132" s="12">
        <v>532335000</v>
      </c>
      <c r="M9132" s="13">
        <v>4629000000</v>
      </c>
      <c r="N9132" s="11">
        <v>11.5</v>
      </c>
      <c r="O9132" s="12">
        <v>532335000</v>
      </c>
      <c r="Q9132" s="13">
        <v>6829000000</v>
      </c>
      <c r="R9132" s="11">
        <v>1.2499999267828379</v>
      </c>
      <c r="S9132" s="11">
        <v>1.25</v>
      </c>
      <c r="T9132" s="12">
        <v>8536249.5</v>
      </c>
      <c r="U9132" s="12">
        <v>8536249.5</v>
      </c>
    </row>
    <row r="9133" spans="1:21" x14ac:dyDescent="0.2">
      <c r="A9133" s="13">
        <v>4180000000</v>
      </c>
      <c r="B9133" s="11">
        <v>6.4998963504784681</v>
      </c>
      <c r="C9133" s="12">
        <v>271695667.44999999</v>
      </c>
      <c r="E9133" s="13">
        <v>4180000000</v>
      </c>
      <c r="F9133" s="11">
        <v>6.4999299055023929</v>
      </c>
      <c r="G9133" s="12">
        <v>271697070.05000001</v>
      </c>
      <c r="I9133" s="13">
        <v>4630000000</v>
      </c>
      <c r="J9133" s="11">
        <v>11.5</v>
      </c>
      <c r="K9133" s="12">
        <v>532450000</v>
      </c>
      <c r="M9133" s="13">
        <v>4630000000</v>
      </c>
      <c r="N9133" s="11">
        <v>11.5</v>
      </c>
      <c r="O9133" s="12">
        <v>532450000</v>
      </c>
      <c r="Q9133" s="13">
        <v>6830000000</v>
      </c>
      <c r="R9133" s="11">
        <v>1.2499999267935578</v>
      </c>
      <c r="S9133" s="11">
        <v>1.25</v>
      </c>
      <c r="T9133" s="12">
        <v>8537499.5</v>
      </c>
      <c r="U9133" s="12">
        <v>8537499.5</v>
      </c>
    </row>
    <row r="9134" spans="1:21" x14ac:dyDescent="0.2">
      <c r="A9134" s="13">
        <v>4181000000</v>
      </c>
      <c r="B9134" s="11">
        <v>6.4998963752690733</v>
      </c>
      <c r="C9134" s="12">
        <v>271760667.44999999</v>
      </c>
      <c r="E9134" s="13">
        <v>4181000000</v>
      </c>
      <c r="F9134" s="11">
        <v>6.4999299222674001</v>
      </c>
      <c r="G9134" s="12">
        <v>271762070.05000001</v>
      </c>
      <c r="I9134" s="13">
        <v>4631000000</v>
      </c>
      <c r="J9134" s="11">
        <v>11.5</v>
      </c>
      <c r="K9134" s="12">
        <v>532565000</v>
      </c>
      <c r="M9134" s="13">
        <v>4631000000</v>
      </c>
      <c r="N9134" s="11">
        <v>11.5</v>
      </c>
      <c r="O9134" s="12">
        <v>532565000</v>
      </c>
      <c r="Q9134" s="13">
        <v>6831000000</v>
      </c>
      <c r="R9134" s="11">
        <v>1.2499999268042747</v>
      </c>
      <c r="S9134" s="11">
        <v>1.25</v>
      </c>
      <c r="T9134" s="12">
        <v>8538749.5</v>
      </c>
      <c r="U9134" s="12">
        <v>8538749.5</v>
      </c>
    </row>
    <row r="9135" spans="1:21" x14ac:dyDescent="0.2">
      <c r="A9135" s="13">
        <v>4182000000</v>
      </c>
      <c r="B9135" s="11">
        <v>6.4998964000478239</v>
      </c>
      <c r="C9135" s="12">
        <v>271825667.44999999</v>
      </c>
      <c r="E9135" s="13">
        <v>4182000000</v>
      </c>
      <c r="F9135" s="11">
        <v>6.4999299390243905</v>
      </c>
      <c r="G9135" s="12">
        <v>271827070.05000001</v>
      </c>
      <c r="I9135" s="13">
        <v>4632000000</v>
      </c>
      <c r="J9135" s="11">
        <v>11.5</v>
      </c>
      <c r="K9135" s="12">
        <v>532680000</v>
      </c>
      <c r="M9135" s="13">
        <v>4632000000</v>
      </c>
      <c r="N9135" s="11">
        <v>11.5</v>
      </c>
      <c r="O9135" s="12">
        <v>532680000</v>
      </c>
      <c r="Q9135" s="13">
        <v>6832000000</v>
      </c>
      <c r="R9135" s="11">
        <v>1.2499999268149884</v>
      </c>
      <c r="S9135" s="11">
        <v>1.25</v>
      </c>
      <c r="T9135" s="12">
        <v>8539999.5</v>
      </c>
      <c r="U9135" s="12">
        <v>8539999.5</v>
      </c>
    </row>
    <row r="9136" spans="1:21" x14ac:dyDescent="0.2">
      <c r="A9136" s="13">
        <v>4183000000</v>
      </c>
      <c r="B9136" s="11">
        <v>6.4998964248147262</v>
      </c>
      <c r="C9136" s="12">
        <v>271890667.44999999</v>
      </c>
      <c r="E9136" s="13">
        <v>4183000000</v>
      </c>
      <c r="F9136" s="11">
        <v>6.4999299557733687</v>
      </c>
      <c r="G9136" s="12">
        <v>271892070.05000001</v>
      </c>
      <c r="I9136" s="13">
        <v>4633000000</v>
      </c>
      <c r="J9136" s="11">
        <v>11.5</v>
      </c>
      <c r="K9136" s="12">
        <v>532795000</v>
      </c>
      <c r="M9136" s="13">
        <v>4633000000</v>
      </c>
      <c r="N9136" s="11">
        <v>11.5</v>
      </c>
      <c r="O9136" s="12">
        <v>532795000</v>
      </c>
      <c r="Q9136" s="13">
        <v>6833000000</v>
      </c>
      <c r="R9136" s="11">
        <v>1.2499999268256987</v>
      </c>
      <c r="S9136" s="11">
        <v>1.25</v>
      </c>
      <c r="T9136" s="12">
        <v>8541249.5</v>
      </c>
      <c r="U9136" s="12">
        <v>8541249.5</v>
      </c>
    </row>
    <row r="9137" spans="1:21" x14ac:dyDescent="0.2">
      <c r="A9137" s="13">
        <v>4184000000</v>
      </c>
      <c r="B9137" s="11">
        <v>6.4998964495697891</v>
      </c>
      <c r="C9137" s="12">
        <v>271955667.44999999</v>
      </c>
      <c r="E9137" s="13">
        <v>4184000000</v>
      </c>
      <c r="F9137" s="11">
        <v>6.49992997251434</v>
      </c>
      <c r="G9137" s="12">
        <v>271957070.05000001</v>
      </c>
      <c r="I9137" s="13">
        <v>4634000000</v>
      </c>
      <c r="J9137" s="11">
        <v>11.5</v>
      </c>
      <c r="K9137" s="12">
        <v>532910000</v>
      </c>
      <c r="M9137" s="13">
        <v>4634000000</v>
      </c>
      <c r="N9137" s="11">
        <v>11.5</v>
      </c>
      <c r="O9137" s="12">
        <v>532910000</v>
      </c>
      <c r="Q9137" s="13">
        <v>6834000000</v>
      </c>
      <c r="R9137" s="11">
        <v>1.2499999268364061</v>
      </c>
      <c r="S9137" s="11">
        <v>1.25</v>
      </c>
      <c r="T9137" s="12">
        <v>8542499.5</v>
      </c>
      <c r="U9137" s="12">
        <v>8542499.5</v>
      </c>
    </row>
    <row r="9138" spans="1:21" x14ac:dyDescent="0.2">
      <c r="A9138" s="13">
        <v>4185000000</v>
      </c>
      <c r="B9138" s="11">
        <v>6.4998964743130232</v>
      </c>
      <c r="C9138" s="12">
        <v>272020667.44999999</v>
      </c>
      <c r="E9138" s="13">
        <v>4185000000</v>
      </c>
      <c r="F9138" s="11">
        <v>6.4999299892473124</v>
      </c>
      <c r="G9138" s="12">
        <v>272022070.05000001</v>
      </c>
      <c r="I9138" s="13">
        <v>4635000000</v>
      </c>
      <c r="J9138" s="11">
        <v>11.5</v>
      </c>
      <c r="K9138" s="12">
        <v>533025000</v>
      </c>
      <c r="M9138" s="13">
        <v>4635000000</v>
      </c>
      <c r="N9138" s="11">
        <v>11.5</v>
      </c>
      <c r="O9138" s="12">
        <v>533025000</v>
      </c>
      <c r="Q9138" s="13">
        <v>6835000000</v>
      </c>
      <c r="R9138" s="11">
        <v>1.2499999268471105</v>
      </c>
      <c r="S9138" s="11">
        <v>1.25</v>
      </c>
      <c r="T9138" s="12">
        <v>8543749.5</v>
      </c>
      <c r="U9138" s="12">
        <v>8543749.5</v>
      </c>
    </row>
    <row r="9139" spans="1:21" x14ac:dyDescent="0.2">
      <c r="A9139" s="13">
        <v>4186000000</v>
      </c>
      <c r="B9139" s="11">
        <v>6.499896499044433</v>
      </c>
      <c r="C9139" s="12">
        <v>272085667.44999999</v>
      </c>
      <c r="E9139" s="13">
        <v>4186000000</v>
      </c>
      <c r="F9139" s="11">
        <v>6.4999300059722893</v>
      </c>
      <c r="G9139" s="12">
        <v>272087070.05000001</v>
      </c>
      <c r="I9139" s="13">
        <v>4636000000</v>
      </c>
      <c r="J9139" s="11">
        <v>11.5</v>
      </c>
      <c r="K9139" s="12">
        <v>533140000</v>
      </c>
      <c r="M9139" s="13">
        <v>4636000000</v>
      </c>
      <c r="N9139" s="11">
        <v>11.5</v>
      </c>
      <c r="O9139" s="12">
        <v>533140000</v>
      </c>
      <c r="Q9139" s="13">
        <v>6836000000</v>
      </c>
      <c r="R9139" s="11">
        <v>1.2499999268578115</v>
      </c>
      <c r="S9139" s="11">
        <v>1.25</v>
      </c>
      <c r="T9139" s="12">
        <v>8544999.5</v>
      </c>
      <c r="U9139" s="12">
        <v>8544999.5</v>
      </c>
    </row>
    <row r="9140" spans="1:21" x14ac:dyDescent="0.2">
      <c r="A9140" s="13">
        <v>4187000000</v>
      </c>
      <c r="B9140" s="11">
        <v>6.4998965237640318</v>
      </c>
      <c r="C9140" s="12">
        <v>272150667.44999999</v>
      </c>
      <c r="E9140" s="13">
        <v>4187000000</v>
      </c>
      <c r="F9140" s="11">
        <v>6.4999300226892762</v>
      </c>
      <c r="G9140" s="12">
        <v>272152070.05000001</v>
      </c>
      <c r="I9140" s="13">
        <v>4637000000</v>
      </c>
      <c r="J9140" s="11">
        <v>11.5</v>
      </c>
      <c r="K9140" s="12">
        <v>533255000</v>
      </c>
      <c r="M9140" s="13">
        <v>4637000000</v>
      </c>
      <c r="N9140" s="11">
        <v>11.5</v>
      </c>
      <c r="O9140" s="12">
        <v>533255000</v>
      </c>
      <c r="Q9140" s="13">
        <v>6837000000</v>
      </c>
      <c r="R9140" s="11">
        <v>1.2499999268685096</v>
      </c>
      <c r="S9140" s="11">
        <v>1.25</v>
      </c>
      <c r="T9140" s="12">
        <v>8546249.5</v>
      </c>
      <c r="U9140" s="12">
        <v>8546249.5</v>
      </c>
    </row>
    <row r="9141" spans="1:21" x14ac:dyDescent="0.2">
      <c r="A9141" s="13">
        <v>4188000000</v>
      </c>
      <c r="B9141" s="11">
        <v>6.4998965484718241</v>
      </c>
      <c r="C9141" s="12">
        <v>272215667.44999999</v>
      </c>
      <c r="E9141" s="13">
        <v>4188000000</v>
      </c>
      <c r="F9141" s="11">
        <v>6.4999300393982811</v>
      </c>
      <c r="G9141" s="12">
        <v>272217070.05000001</v>
      </c>
      <c r="I9141" s="13">
        <v>4638000000</v>
      </c>
      <c r="J9141" s="11">
        <v>11.5</v>
      </c>
      <c r="K9141" s="12">
        <v>533370000</v>
      </c>
      <c r="M9141" s="13">
        <v>4638000000</v>
      </c>
      <c r="N9141" s="11">
        <v>11.5</v>
      </c>
      <c r="O9141" s="12">
        <v>533370000</v>
      </c>
      <c r="Q9141" s="13">
        <v>6838000000</v>
      </c>
      <c r="R9141" s="11">
        <v>1.2499999268792044</v>
      </c>
      <c r="S9141" s="11">
        <v>1.25</v>
      </c>
      <c r="T9141" s="12">
        <v>8547499.5</v>
      </c>
      <c r="U9141" s="12">
        <v>8547499.5</v>
      </c>
    </row>
    <row r="9142" spans="1:21" x14ac:dyDescent="0.2">
      <c r="A9142" s="13">
        <v>4189000000</v>
      </c>
      <c r="B9142" s="11">
        <v>6.4998965731678195</v>
      </c>
      <c r="C9142" s="12">
        <v>272280667.44999999</v>
      </c>
      <c r="E9142" s="13">
        <v>4189000000</v>
      </c>
      <c r="F9142" s="11">
        <v>6.4999300560993083</v>
      </c>
      <c r="G9142" s="12">
        <v>272282070.05000001</v>
      </c>
      <c r="I9142" s="13">
        <v>4639000000</v>
      </c>
      <c r="J9142" s="11">
        <v>11.5</v>
      </c>
      <c r="K9142" s="12">
        <v>533485000</v>
      </c>
      <c r="M9142" s="13">
        <v>4639000000</v>
      </c>
      <c r="N9142" s="11">
        <v>11.5</v>
      </c>
      <c r="O9142" s="12">
        <v>533485000</v>
      </c>
      <c r="Q9142" s="13">
        <v>6839000000</v>
      </c>
      <c r="R9142" s="11">
        <v>1.249999926889896</v>
      </c>
      <c r="S9142" s="11">
        <v>1.25</v>
      </c>
      <c r="T9142" s="12">
        <v>8548749.5</v>
      </c>
      <c r="U9142" s="12">
        <v>8548749.5</v>
      </c>
    </row>
    <row r="9143" spans="1:21" x14ac:dyDescent="0.2">
      <c r="A9143" s="13">
        <v>4190000000</v>
      </c>
      <c r="B9143" s="11">
        <v>6.4998965978520289</v>
      </c>
      <c r="C9143" s="12">
        <v>272345667.44999999</v>
      </c>
      <c r="E9143" s="13">
        <v>4190000000</v>
      </c>
      <c r="F9143" s="11">
        <v>6.4999300727923632</v>
      </c>
      <c r="G9143" s="12">
        <v>272347070.05000001</v>
      </c>
      <c r="I9143" s="13">
        <v>4640000000</v>
      </c>
      <c r="J9143" s="11">
        <v>11.5</v>
      </c>
      <c r="K9143" s="12">
        <v>533600000</v>
      </c>
      <c r="M9143" s="13">
        <v>4640000000</v>
      </c>
      <c r="N9143" s="11">
        <v>11.5</v>
      </c>
      <c r="O9143" s="12">
        <v>533600000</v>
      </c>
      <c r="Q9143" s="13">
        <v>6840000000</v>
      </c>
      <c r="R9143" s="11">
        <v>1.2499999269005848</v>
      </c>
      <c r="S9143" s="11">
        <v>1.25</v>
      </c>
      <c r="T9143" s="12">
        <v>8549999.5</v>
      </c>
      <c r="U9143" s="12">
        <v>8549999.5</v>
      </c>
    </row>
    <row r="9144" spans="1:21" x14ac:dyDescent="0.2">
      <c r="A9144" s="13">
        <v>4191000000</v>
      </c>
      <c r="B9144" s="11">
        <v>6.4998966225244565</v>
      </c>
      <c r="C9144" s="12">
        <v>272410667.44999999</v>
      </c>
      <c r="E9144" s="13">
        <v>4191000000</v>
      </c>
      <c r="F9144" s="11">
        <v>6.4999300894774512</v>
      </c>
      <c r="G9144" s="12">
        <v>272412070.05000001</v>
      </c>
      <c r="I9144" s="13">
        <v>4641000000</v>
      </c>
      <c r="J9144" s="11">
        <v>11.5</v>
      </c>
      <c r="K9144" s="12">
        <v>533715000</v>
      </c>
      <c r="M9144" s="13">
        <v>4641000000</v>
      </c>
      <c r="N9144" s="11">
        <v>11.5</v>
      </c>
      <c r="O9144" s="12">
        <v>533715000</v>
      </c>
      <c r="Q9144" s="13">
        <v>6841000000</v>
      </c>
      <c r="R9144" s="11">
        <v>1.2499999269112703</v>
      </c>
      <c r="S9144" s="11">
        <v>1.25</v>
      </c>
      <c r="T9144" s="12">
        <v>8551249.5</v>
      </c>
      <c r="U9144" s="12">
        <v>8551249.5</v>
      </c>
    </row>
    <row r="9145" spans="1:21" x14ac:dyDescent="0.2">
      <c r="A9145" s="13">
        <v>4192000000</v>
      </c>
      <c r="B9145" s="11">
        <v>6.499896647185115</v>
      </c>
      <c r="C9145" s="12">
        <v>272475667.44999999</v>
      </c>
      <c r="E9145" s="13">
        <v>4192000000</v>
      </c>
      <c r="F9145" s="11">
        <v>6.4999301061545802</v>
      </c>
      <c r="G9145" s="12">
        <v>272477070.05000001</v>
      </c>
      <c r="I9145" s="13">
        <v>4642000000</v>
      </c>
      <c r="J9145" s="11">
        <v>11.5</v>
      </c>
      <c r="K9145" s="12">
        <v>533830000</v>
      </c>
      <c r="M9145" s="13">
        <v>4642000000</v>
      </c>
      <c r="N9145" s="11">
        <v>11.5</v>
      </c>
      <c r="O9145" s="12">
        <v>533830000</v>
      </c>
      <c r="Q9145" s="13">
        <v>6842000000</v>
      </c>
      <c r="R9145" s="11">
        <v>1.2499999269219528</v>
      </c>
      <c r="S9145" s="11">
        <v>1.25</v>
      </c>
      <c r="T9145" s="12">
        <v>8552499.5</v>
      </c>
      <c r="U9145" s="12">
        <v>8552499.5</v>
      </c>
    </row>
    <row r="9146" spans="1:21" x14ac:dyDescent="0.2">
      <c r="A9146" s="13">
        <v>4193000000</v>
      </c>
      <c r="B9146" s="11">
        <v>6.4998966718340085</v>
      </c>
      <c r="C9146" s="12">
        <v>272540667.44999999</v>
      </c>
      <c r="E9146" s="13">
        <v>4193000000</v>
      </c>
      <c r="F9146" s="11">
        <v>6.4999301228237538</v>
      </c>
      <c r="G9146" s="12">
        <v>272542070.05000001</v>
      </c>
      <c r="I9146" s="13">
        <v>4643000000</v>
      </c>
      <c r="J9146" s="11">
        <v>11.5</v>
      </c>
      <c r="K9146" s="12">
        <v>533945000</v>
      </c>
      <c r="M9146" s="13">
        <v>4643000000</v>
      </c>
      <c r="N9146" s="11">
        <v>11.5</v>
      </c>
      <c r="O9146" s="12">
        <v>533945000</v>
      </c>
      <c r="Q9146" s="13">
        <v>6843000000</v>
      </c>
      <c r="R9146" s="11">
        <v>1.2499999269326318</v>
      </c>
      <c r="S9146" s="11">
        <v>1.25</v>
      </c>
      <c r="T9146" s="12">
        <v>8553749.5</v>
      </c>
      <c r="U9146" s="12">
        <v>8553749.5</v>
      </c>
    </row>
    <row r="9147" spans="1:21" x14ac:dyDescent="0.2">
      <c r="A9147" s="13">
        <v>4194000000</v>
      </c>
      <c r="B9147" s="11">
        <v>6.4998966964711498</v>
      </c>
      <c r="C9147" s="12">
        <v>272605667.44999999</v>
      </c>
      <c r="E9147" s="13">
        <v>4194000000</v>
      </c>
      <c r="F9147" s="11">
        <v>6.4999301394849791</v>
      </c>
      <c r="G9147" s="12">
        <v>272607070.05000001</v>
      </c>
      <c r="I9147" s="13">
        <v>4644000000</v>
      </c>
      <c r="J9147" s="11">
        <v>11.5</v>
      </c>
      <c r="K9147" s="12">
        <v>534060000</v>
      </c>
      <c r="M9147" s="13">
        <v>4644000000</v>
      </c>
      <c r="N9147" s="11">
        <v>11.5</v>
      </c>
      <c r="O9147" s="12">
        <v>534060000</v>
      </c>
      <c r="Q9147" s="13">
        <v>6844000000</v>
      </c>
      <c r="R9147" s="11">
        <v>1.249999926943308</v>
      </c>
      <c r="S9147" s="11">
        <v>1.25</v>
      </c>
      <c r="T9147" s="12">
        <v>8554999.5</v>
      </c>
      <c r="U9147" s="12">
        <v>8554999.5</v>
      </c>
    </row>
    <row r="9148" spans="1:21" x14ac:dyDescent="0.2">
      <c r="A9148" s="13">
        <v>4195000000</v>
      </c>
      <c r="B9148" s="11">
        <v>6.499896721096543</v>
      </c>
      <c r="C9148" s="12">
        <v>272670667.44999999</v>
      </c>
      <c r="E9148" s="13">
        <v>4195000000</v>
      </c>
      <c r="F9148" s="11">
        <v>6.4999301561382605</v>
      </c>
      <c r="G9148" s="12">
        <v>272672070.05000001</v>
      </c>
      <c r="I9148" s="13">
        <v>4645000000</v>
      </c>
      <c r="J9148" s="11">
        <v>11.5</v>
      </c>
      <c r="K9148" s="12">
        <v>534175000</v>
      </c>
      <c r="M9148" s="13">
        <v>4645000000</v>
      </c>
      <c r="N9148" s="11">
        <v>11.5</v>
      </c>
      <c r="O9148" s="12">
        <v>534175000</v>
      </c>
      <c r="Q9148" s="13">
        <v>6845000000</v>
      </c>
      <c r="R9148" s="11">
        <v>1.249999926953981</v>
      </c>
      <c r="S9148" s="11">
        <v>1.25</v>
      </c>
      <c r="T9148" s="12">
        <v>8556249.5</v>
      </c>
      <c r="U9148" s="12">
        <v>8556249.5</v>
      </c>
    </row>
    <row r="9149" spans="1:21" x14ac:dyDescent="0.2">
      <c r="A9149" s="13">
        <v>4196000000</v>
      </c>
      <c r="B9149" s="11">
        <v>6.4998967457101999</v>
      </c>
      <c r="C9149" s="12">
        <v>272735667.44999999</v>
      </c>
      <c r="E9149" s="13">
        <v>4196000000</v>
      </c>
      <c r="F9149" s="11">
        <v>6.4999301727836034</v>
      </c>
      <c r="G9149" s="12">
        <v>272737070.05000001</v>
      </c>
      <c r="I9149" s="13">
        <v>4646000000</v>
      </c>
      <c r="J9149" s="11">
        <v>11.5</v>
      </c>
      <c r="K9149" s="12">
        <v>534290000</v>
      </c>
      <c r="M9149" s="13">
        <v>4646000000</v>
      </c>
      <c r="N9149" s="11">
        <v>11.5</v>
      </c>
      <c r="O9149" s="12">
        <v>534290000</v>
      </c>
      <c r="Q9149" s="13">
        <v>6846000000</v>
      </c>
      <c r="R9149" s="11">
        <v>1.2499999269646509</v>
      </c>
      <c r="S9149" s="11">
        <v>1.25</v>
      </c>
      <c r="T9149" s="12">
        <v>8557499.5</v>
      </c>
      <c r="U9149" s="12">
        <v>8557499.5</v>
      </c>
    </row>
    <row r="9150" spans="1:21" x14ac:dyDescent="0.2">
      <c r="A9150" s="13">
        <v>4197000000</v>
      </c>
      <c r="B9150" s="11">
        <v>6.4998967703121275</v>
      </c>
      <c r="C9150" s="12">
        <v>272800667.44999999</v>
      </c>
      <c r="E9150" s="13">
        <v>4197000000</v>
      </c>
      <c r="F9150" s="11">
        <v>6.4999301894210157</v>
      </c>
      <c r="G9150" s="12">
        <v>272802070.05000001</v>
      </c>
      <c r="I9150" s="13">
        <v>4647000000</v>
      </c>
      <c r="J9150" s="11">
        <v>11.5</v>
      </c>
      <c r="K9150" s="12">
        <v>534405000</v>
      </c>
      <c r="M9150" s="13">
        <v>4647000000</v>
      </c>
      <c r="N9150" s="11">
        <v>11.5</v>
      </c>
      <c r="O9150" s="12">
        <v>534405000</v>
      </c>
      <c r="Q9150" s="13">
        <v>6847000000</v>
      </c>
      <c r="R9150" s="11">
        <v>1.2499999269753177</v>
      </c>
      <c r="S9150" s="11">
        <v>1.25</v>
      </c>
      <c r="T9150" s="12">
        <v>8558749.5</v>
      </c>
      <c r="U9150" s="12">
        <v>8558749.5</v>
      </c>
    </row>
    <row r="9151" spans="1:21" x14ac:dyDescent="0.2">
      <c r="A9151" s="13">
        <v>4198000000</v>
      </c>
      <c r="B9151" s="11">
        <v>6.4998967949023339</v>
      </c>
      <c r="C9151" s="12">
        <v>272865667.44999999</v>
      </c>
      <c r="E9151" s="13">
        <v>4198000000</v>
      </c>
      <c r="F9151" s="11">
        <v>6.4999302060505002</v>
      </c>
      <c r="G9151" s="12">
        <v>272867070.05000001</v>
      </c>
      <c r="I9151" s="13">
        <v>4648000000</v>
      </c>
      <c r="J9151" s="11">
        <v>11.5</v>
      </c>
      <c r="K9151" s="12">
        <v>534520000</v>
      </c>
      <c r="M9151" s="13">
        <v>4648000000</v>
      </c>
      <c r="N9151" s="11">
        <v>11.5</v>
      </c>
      <c r="O9151" s="12">
        <v>534520000</v>
      </c>
      <c r="Q9151" s="13">
        <v>6848000000</v>
      </c>
      <c r="R9151" s="11">
        <v>1.2499999269859814</v>
      </c>
      <c r="S9151" s="11">
        <v>1.25</v>
      </c>
      <c r="T9151" s="12">
        <v>8559999.5</v>
      </c>
      <c r="U9151" s="12">
        <v>8559999.5</v>
      </c>
    </row>
    <row r="9152" spans="1:21" x14ac:dyDescent="0.2">
      <c r="A9152" s="13">
        <v>4199000000</v>
      </c>
      <c r="B9152" s="11">
        <v>6.4998968194808286</v>
      </c>
      <c r="C9152" s="12">
        <v>272930667.44999999</v>
      </c>
      <c r="E9152" s="13">
        <v>4199000000</v>
      </c>
      <c r="F9152" s="11">
        <v>6.4999302226720648</v>
      </c>
      <c r="G9152" s="12">
        <v>272932070.05000001</v>
      </c>
      <c r="I9152" s="13">
        <v>4649000000</v>
      </c>
      <c r="J9152" s="11">
        <v>11.5</v>
      </c>
      <c r="K9152" s="12">
        <v>534635000</v>
      </c>
      <c r="M9152" s="13">
        <v>4649000000</v>
      </c>
      <c r="N9152" s="11">
        <v>11.5</v>
      </c>
      <c r="O9152" s="12">
        <v>534635000</v>
      </c>
      <c r="Q9152" s="13">
        <v>6849000000</v>
      </c>
      <c r="R9152" s="11">
        <v>1.249999926996642</v>
      </c>
      <c r="S9152" s="11">
        <v>1.25</v>
      </c>
      <c r="T9152" s="12">
        <v>8561249.5</v>
      </c>
      <c r="U9152" s="12">
        <v>8561249.5</v>
      </c>
    </row>
    <row r="9153" spans="1:21" x14ac:dyDescent="0.2">
      <c r="A9153" s="13">
        <v>4200000000</v>
      </c>
      <c r="B9153" s="11">
        <v>6.499896844047619</v>
      </c>
      <c r="C9153" s="12">
        <v>272995667.44999999</v>
      </c>
      <c r="E9153" s="13">
        <v>4200000000</v>
      </c>
      <c r="F9153" s="11">
        <v>6.4999302392857148</v>
      </c>
      <c r="G9153" s="12">
        <v>272997070.05000001</v>
      </c>
      <c r="I9153" s="13">
        <v>4650000000</v>
      </c>
      <c r="J9153" s="11">
        <v>11.5</v>
      </c>
      <c r="K9153" s="12">
        <v>534750000</v>
      </c>
      <c r="M9153" s="13">
        <v>4650000000</v>
      </c>
      <c r="N9153" s="11">
        <v>11.5</v>
      </c>
      <c r="O9153" s="12">
        <v>534750000</v>
      </c>
      <c r="Q9153" s="13">
        <v>6850000000</v>
      </c>
      <c r="R9153" s="11">
        <v>1.2499999270072992</v>
      </c>
      <c r="S9153" s="11">
        <v>1.25</v>
      </c>
      <c r="T9153" s="12">
        <v>8562499.5</v>
      </c>
      <c r="U9153" s="12">
        <v>8562499.5</v>
      </c>
    </row>
    <row r="9154" spans="1:21" x14ac:dyDescent="0.2">
      <c r="A9154" s="13">
        <v>4201000000</v>
      </c>
      <c r="B9154" s="11">
        <v>6.499896868602713</v>
      </c>
      <c r="C9154" s="12">
        <v>273060667.44999999</v>
      </c>
      <c r="E9154" s="13">
        <v>4201000000</v>
      </c>
      <c r="F9154" s="11">
        <v>6.4999302558914547</v>
      </c>
      <c r="G9154" s="12">
        <v>273062070.05000001</v>
      </c>
      <c r="I9154" s="13">
        <v>4651000000</v>
      </c>
      <c r="J9154" s="11">
        <v>11.5</v>
      </c>
      <c r="K9154" s="12">
        <v>534865000</v>
      </c>
      <c r="M9154" s="13">
        <v>4651000000</v>
      </c>
      <c r="N9154" s="11">
        <v>11.5</v>
      </c>
      <c r="O9154" s="12">
        <v>534865000</v>
      </c>
      <c r="Q9154" s="13">
        <v>6851000000</v>
      </c>
      <c r="R9154" s="11">
        <v>1.2499999270179536</v>
      </c>
      <c r="S9154" s="11">
        <v>1.25</v>
      </c>
      <c r="T9154" s="12">
        <v>8563749.5</v>
      </c>
      <c r="U9154" s="12">
        <v>8563749.5</v>
      </c>
    </row>
    <row r="9155" spans="1:21" x14ac:dyDescent="0.2">
      <c r="A9155" s="13">
        <v>4202000000</v>
      </c>
      <c r="B9155" s="11">
        <v>6.4998968931461203</v>
      </c>
      <c r="C9155" s="12">
        <v>273125667.44999999</v>
      </c>
      <c r="E9155" s="13">
        <v>4202000000</v>
      </c>
      <c r="F9155" s="11">
        <v>6.4999302724892907</v>
      </c>
      <c r="G9155" s="12">
        <v>273127070.05000001</v>
      </c>
      <c r="I9155" s="13">
        <v>4652000000</v>
      </c>
      <c r="J9155" s="11">
        <v>11.5</v>
      </c>
      <c r="K9155" s="12">
        <v>534980000</v>
      </c>
      <c r="M9155" s="13">
        <v>4652000000</v>
      </c>
      <c r="N9155" s="11">
        <v>11.5</v>
      </c>
      <c r="O9155" s="12">
        <v>534980000</v>
      </c>
      <c r="Q9155" s="13">
        <v>6852000000</v>
      </c>
      <c r="R9155" s="11">
        <v>1.2499999270286049</v>
      </c>
      <c r="S9155" s="11">
        <v>1.25</v>
      </c>
      <c r="T9155" s="12">
        <v>8564999.5</v>
      </c>
      <c r="U9155" s="12">
        <v>8564999.5</v>
      </c>
    </row>
    <row r="9156" spans="1:21" x14ac:dyDescent="0.2">
      <c r="A9156" s="13">
        <v>4203000000</v>
      </c>
      <c r="B9156" s="11">
        <v>6.4998969176778481</v>
      </c>
      <c r="C9156" s="12">
        <v>273190667.44999999</v>
      </c>
      <c r="E9156" s="13">
        <v>4203000000</v>
      </c>
      <c r="F9156" s="11">
        <v>6.4999302890792299</v>
      </c>
      <c r="G9156" s="12">
        <v>273192070.05000001</v>
      </c>
      <c r="I9156" s="13">
        <v>4653000000</v>
      </c>
      <c r="J9156" s="11">
        <v>11.5</v>
      </c>
      <c r="K9156" s="12">
        <v>535095000</v>
      </c>
      <c r="M9156" s="13">
        <v>4653000000</v>
      </c>
      <c r="N9156" s="11">
        <v>11.5</v>
      </c>
      <c r="O9156" s="12">
        <v>535095000</v>
      </c>
      <c r="Q9156" s="13">
        <v>6853000000</v>
      </c>
      <c r="R9156" s="11">
        <v>1.249999927039253</v>
      </c>
      <c r="S9156" s="11">
        <v>1.25</v>
      </c>
      <c r="T9156" s="12">
        <v>8566249.5</v>
      </c>
      <c r="U9156" s="12">
        <v>8566249.5</v>
      </c>
    </row>
    <row r="9157" spans="1:21" x14ac:dyDescent="0.2">
      <c r="A9157" s="13">
        <v>4204000000</v>
      </c>
      <c r="B9157" s="11">
        <v>6.4998969421979069</v>
      </c>
      <c r="C9157" s="12">
        <v>273255667.44999999</v>
      </c>
      <c r="E9157" s="13">
        <v>4204000000</v>
      </c>
      <c r="F9157" s="11">
        <v>6.4999303056612749</v>
      </c>
      <c r="G9157" s="12">
        <v>273257070.05000001</v>
      </c>
      <c r="I9157" s="13">
        <v>4654000000</v>
      </c>
      <c r="J9157" s="11">
        <v>11.5</v>
      </c>
      <c r="K9157" s="12">
        <v>535210000</v>
      </c>
      <c r="M9157" s="13">
        <v>4654000000</v>
      </c>
      <c r="N9157" s="11">
        <v>11.5</v>
      </c>
      <c r="O9157" s="12">
        <v>535210000</v>
      </c>
      <c r="Q9157" s="13">
        <v>6854000000</v>
      </c>
      <c r="R9157" s="11">
        <v>1.2499999270498978</v>
      </c>
      <c r="S9157" s="11">
        <v>1.25</v>
      </c>
      <c r="T9157" s="12">
        <v>8567499.5</v>
      </c>
      <c r="U9157" s="12">
        <v>8567499.5</v>
      </c>
    </row>
    <row r="9158" spans="1:21" x14ac:dyDescent="0.2">
      <c r="A9158" s="13">
        <v>4205000000</v>
      </c>
      <c r="B9158" s="11">
        <v>6.4998969667063022</v>
      </c>
      <c r="C9158" s="12">
        <v>273320667.44999999</v>
      </c>
      <c r="E9158" s="13">
        <v>4205000000</v>
      </c>
      <c r="F9158" s="11">
        <v>6.4999303222354339</v>
      </c>
      <c r="G9158" s="12">
        <v>273322070.05000001</v>
      </c>
      <c r="I9158" s="13">
        <v>4655000000</v>
      </c>
      <c r="J9158" s="11">
        <v>11.5</v>
      </c>
      <c r="K9158" s="12">
        <v>535325000</v>
      </c>
      <c r="M9158" s="13">
        <v>4655000000</v>
      </c>
      <c r="N9158" s="11">
        <v>11.5</v>
      </c>
      <c r="O9158" s="12">
        <v>535325000</v>
      </c>
      <c r="Q9158" s="13">
        <v>6855000000</v>
      </c>
      <c r="R9158" s="11">
        <v>1.2499999270605398</v>
      </c>
      <c r="S9158" s="11">
        <v>1.25</v>
      </c>
      <c r="T9158" s="12">
        <v>8568749.5</v>
      </c>
      <c r="U9158" s="12">
        <v>8568749.5</v>
      </c>
    </row>
    <row r="9159" spans="1:21" x14ac:dyDescent="0.2">
      <c r="A9159" s="13">
        <v>4206000000</v>
      </c>
      <c r="B9159" s="11">
        <v>6.4998969912030429</v>
      </c>
      <c r="C9159" s="12">
        <v>273385667.44999999</v>
      </c>
      <c r="E9159" s="13">
        <v>4206000000</v>
      </c>
      <c r="F9159" s="11">
        <v>6.4999303388017129</v>
      </c>
      <c r="G9159" s="12">
        <v>273387070.05000001</v>
      </c>
      <c r="I9159" s="13">
        <v>4656000000</v>
      </c>
      <c r="J9159" s="11">
        <v>11.5</v>
      </c>
      <c r="K9159" s="12">
        <v>535440000</v>
      </c>
      <c r="M9159" s="13">
        <v>4656000000</v>
      </c>
      <c r="N9159" s="11">
        <v>11.5</v>
      </c>
      <c r="O9159" s="12">
        <v>535440000</v>
      </c>
      <c r="Q9159" s="13">
        <v>6856000000</v>
      </c>
      <c r="R9159" s="11">
        <v>1.2499999270711786</v>
      </c>
      <c r="S9159" s="11">
        <v>1.25</v>
      </c>
      <c r="T9159" s="12">
        <v>8569999.5</v>
      </c>
      <c r="U9159" s="12">
        <v>8569999.5</v>
      </c>
    </row>
    <row r="9160" spans="1:21" x14ac:dyDescent="0.2">
      <c r="A9160" s="13">
        <v>4207000000</v>
      </c>
      <c r="B9160" s="11">
        <v>6.4998970156881386</v>
      </c>
      <c r="C9160" s="12">
        <v>273450667.44999999</v>
      </c>
      <c r="E9160" s="13">
        <v>4207000000</v>
      </c>
      <c r="F9160" s="11">
        <v>6.4999303553601147</v>
      </c>
      <c r="G9160" s="12">
        <v>273452070.05000001</v>
      </c>
      <c r="I9160" s="13">
        <v>4657000000</v>
      </c>
      <c r="J9160" s="11">
        <v>11.5</v>
      </c>
      <c r="K9160" s="12">
        <v>535555000</v>
      </c>
      <c r="M9160" s="13">
        <v>4657000000</v>
      </c>
      <c r="N9160" s="11">
        <v>11.5</v>
      </c>
      <c r="O9160" s="12">
        <v>535555000</v>
      </c>
      <c r="Q9160" s="13">
        <v>6857000000</v>
      </c>
      <c r="R9160" s="11">
        <v>1.2499999270818143</v>
      </c>
      <c r="S9160" s="11">
        <v>1.25</v>
      </c>
      <c r="T9160" s="12">
        <v>8571249.5</v>
      </c>
      <c r="U9160" s="12">
        <v>8571249.5</v>
      </c>
    </row>
    <row r="9161" spans="1:21" x14ac:dyDescent="0.2">
      <c r="A9161" s="13">
        <v>4208000000</v>
      </c>
      <c r="B9161" s="11">
        <v>6.4998970401615965</v>
      </c>
      <c r="C9161" s="12">
        <v>273515667.44999999</v>
      </c>
      <c r="E9161" s="13">
        <v>4208000000</v>
      </c>
      <c r="F9161" s="11">
        <v>6.4999303719106463</v>
      </c>
      <c r="G9161" s="12">
        <v>273517070.05000001</v>
      </c>
      <c r="I9161" s="13">
        <v>4658000000</v>
      </c>
      <c r="J9161" s="11">
        <v>11.5</v>
      </c>
      <c r="K9161" s="12">
        <v>535670000</v>
      </c>
      <c r="M9161" s="13">
        <v>4658000000</v>
      </c>
      <c r="N9161" s="11">
        <v>11.5</v>
      </c>
      <c r="O9161" s="12">
        <v>535670000</v>
      </c>
      <c r="Q9161" s="13">
        <v>6858000000</v>
      </c>
      <c r="R9161" s="11">
        <v>1.2499999270924467</v>
      </c>
      <c r="S9161" s="11">
        <v>1.25</v>
      </c>
      <c r="T9161" s="12">
        <v>8572499.5</v>
      </c>
      <c r="U9161" s="12">
        <v>8572499.5</v>
      </c>
    </row>
    <row r="9162" spans="1:21" x14ac:dyDescent="0.2">
      <c r="A9162" s="13">
        <v>4209000000</v>
      </c>
      <c r="B9162" s="11">
        <v>6.4998970646234264</v>
      </c>
      <c r="C9162" s="12">
        <v>273580667.44999999</v>
      </c>
      <c r="E9162" s="13">
        <v>4209000000</v>
      </c>
      <c r="F9162" s="11">
        <v>6.4999303884533148</v>
      </c>
      <c r="G9162" s="12">
        <v>273582070.05000001</v>
      </c>
      <c r="I9162" s="13">
        <v>4659000000</v>
      </c>
      <c r="J9162" s="11">
        <v>11.5</v>
      </c>
      <c r="K9162" s="12">
        <v>535785000</v>
      </c>
      <c r="M9162" s="13">
        <v>4659000000</v>
      </c>
      <c r="N9162" s="11">
        <v>11.5</v>
      </c>
      <c r="O9162" s="12">
        <v>535785000</v>
      </c>
      <c r="Q9162" s="13">
        <v>6859000000</v>
      </c>
      <c r="R9162" s="11">
        <v>1.2499999271030764</v>
      </c>
      <c r="S9162" s="11">
        <v>1.25</v>
      </c>
      <c r="T9162" s="12">
        <v>8573749.5</v>
      </c>
      <c r="U9162" s="12">
        <v>8573749.5</v>
      </c>
    </row>
    <row r="9163" spans="1:21" x14ac:dyDescent="0.2">
      <c r="A9163" s="13">
        <v>4210000000</v>
      </c>
      <c r="B9163" s="11">
        <v>6.4998970890736336</v>
      </c>
      <c r="C9163" s="12">
        <v>273645667.44999999</v>
      </c>
      <c r="E9163" s="13">
        <v>4210000000</v>
      </c>
      <c r="F9163" s="11">
        <v>6.499930404988123</v>
      </c>
      <c r="G9163" s="12">
        <v>273647070.05000001</v>
      </c>
      <c r="I9163" s="13">
        <v>4660000000</v>
      </c>
      <c r="J9163" s="11">
        <v>11.5</v>
      </c>
      <c r="K9163" s="12">
        <v>535900000</v>
      </c>
      <c r="M9163" s="13">
        <v>4660000000</v>
      </c>
      <c r="N9163" s="11">
        <v>11.5</v>
      </c>
      <c r="O9163" s="12">
        <v>535900000</v>
      </c>
      <c r="Q9163" s="13">
        <v>6860000000</v>
      </c>
      <c r="R9163" s="11">
        <v>1.2499999271137026</v>
      </c>
      <c r="S9163" s="11">
        <v>1.25</v>
      </c>
      <c r="T9163" s="12">
        <v>8574999.5</v>
      </c>
      <c r="U9163" s="12">
        <v>8574999.5</v>
      </c>
    </row>
    <row r="9164" spans="1:21" x14ac:dyDescent="0.2">
      <c r="A9164" s="13">
        <v>4211000000</v>
      </c>
      <c r="B9164" s="11">
        <v>6.4998971135122288</v>
      </c>
      <c r="C9164" s="12">
        <v>273710667.44999999</v>
      </c>
      <c r="E9164" s="13">
        <v>4211000000</v>
      </c>
      <c r="F9164" s="11">
        <v>6.4999304215150797</v>
      </c>
      <c r="G9164" s="12">
        <v>273712070.05000001</v>
      </c>
      <c r="I9164" s="13">
        <v>4661000000</v>
      </c>
      <c r="J9164" s="11">
        <v>11.5</v>
      </c>
      <c r="K9164" s="12">
        <v>536015000</v>
      </c>
      <c r="M9164" s="13">
        <v>4661000000</v>
      </c>
      <c r="N9164" s="11">
        <v>11.5</v>
      </c>
      <c r="O9164" s="12">
        <v>536015000</v>
      </c>
      <c r="Q9164" s="13">
        <v>6861000000</v>
      </c>
      <c r="R9164" s="11">
        <v>1.2499999271243261</v>
      </c>
      <c r="S9164" s="11">
        <v>1.25</v>
      </c>
      <c r="T9164" s="12">
        <v>8576249.5</v>
      </c>
      <c r="U9164" s="12">
        <v>8576249.5</v>
      </c>
    </row>
    <row r="9165" spans="1:21" x14ac:dyDescent="0.2">
      <c r="A9165" s="13">
        <v>4212000000</v>
      </c>
      <c r="B9165" s="11">
        <v>6.4998971379392216</v>
      </c>
      <c r="C9165" s="12">
        <v>273775667.44999999</v>
      </c>
      <c r="E9165" s="13">
        <v>4212000000</v>
      </c>
      <c r="F9165" s="11">
        <v>6.4999304380341876</v>
      </c>
      <c r="G9165" s="12">
        <v>273777070.05000001</v>
      </c>
      <c r="I9165" s="13">
        <v>4662000000</v>
      </c>
      <c r="J9165" s="11">
        <v>11.5</v>
      </c>
      <c r="K9165" s="12">
        <v>536130000</v>
      </c>
      <c r="M9165" s="13">
        <v>4662000000</v>
      </c>
      <c r="N9165" s="11">
        <v>11.5</v>
      </c>
      <c r="O9165" s="12">
        <v>536130000</v>
      </c>
      <c r="Q9165" s="13">
        <v>6862000000</v>
      </c>
      <c r="R9165" s="11">
        <v>1.249999927134946</v>
      </c>
      <c r="S9165" s="11">
        <v>1.25</v>
      </c>
      <c r="T9165" s="12">
        <v>8577499.5</v>
      </c>
      <c r="U9165" s="12">
        <v>8577499.5</v>
      </c>
    </row>
    <row r="9166" spans="1:21" x14ac:dyDescent="0.2">
      <c r="A9166" s="13">
        <v>4213000000</v>
      </c>
      <c r="B9166" s="11">
        <v>6.4998971623546158</v>
      </c>
      <c r="C9166" s="12">
        <v>273840667.44999999</v>
      </c>
      <c r="E9166" s="13">
        <v>4213000000</v>
      </c>
      <c r="F9166" s="11">
        <v>6.4999304545454546</v>
      </c>
      <c r="G9166" s="12">
        <v>273842070.05000001</v>
      </c>
      <c r="I9166" s="13">
        <v>4663000000</v>
      </c>
      <c r="J9166" s="11">
        <v>11.5</v>
      </c>
      <c r="K9166" s="12">
        <v>536245000</v>
      </c>
      <c r="M9166" s="13">
        <v>4663000000</v>
      </c>
      <c r="N9166" s="11">
        <v>11.5</v>
      </c>
      <c r="O9166" s="12">
        <v>536245000</v>
      </c>
      <c r="Q9166" s="13">
        <v>6863000000</v>
      </c>
      <c r="R9166" s="11">
        <v>1.2499999271455631</v>
      </c>
      <c r="S9166" s="11">
        <v>1.25</v>
      </c>
      <c r="T9166" s="12">
        <v>8578749.5</v>
      </c>
      <c r="U9166" s="12">
        <v>8578749.5</v>
      </c>
    </row>
    <row r="9167" spans="1:21" x14ac:dyDescent="0.2">
      <c r="A9167" s="13">
        <v>4214000000</v>
      </c>
      <c r="B9167" s="11">
        <v>6.4998971867584245</v>
      </c>
      <c r="C9167" s="12">
        <v>273905667.44999999</v>
      </c>
      <c r="E9167" s="13">
        <v>4214000000</v>
      </c>
      <c r="F9167" s="11">
        <v>6.4999304710488852</v>
      </c>
      <c r="G9167" s="12">
        <v>273907070.05000001</v>
      </c>
      <c r="I9167" s="13">
        <v>4664000000</v>
      </c>
      <c r="J9167" s="11">
        <v>11.5</v>
      </c>
      <c r="K9167" s="12">
        <v>536360000</v>
      </c>
      <c r="M9167" s="13">
        <v>4664000000</v>
      </c>
      <c r="N9167" s="11">
        <v>11.5</v>
      </c>
      <c r="O9167" s="12">
        <v>536360000</v>
      </c>
      <c r="Q9167" s="13">
        <v>6864000000</v>
      </c>
      <c r="R9167" s="11">
        <v>1.2499999271561772</v>
      </c>
      <c r="S9167" s="11">
        <v>1.25</v>
      </c>
      <c r="T9167" s="12">
        <v>8579999.5</v>
      </c>
      <c r="U9167" s="12">
        <v>8579999.5</v>
      </c>
    </row>
    <row r="9168" spans="1:21" x14ac:dyDescent="0.2">
      <c r="A9168" s="13">
        <v>4215000000</v>
      </c>
      <c r="B9168" s="11">
        <v>6.4998972111506532</v>
      </c>
      <c r="C9168" s="12">
        <v>273970667.44999999</v>
      </c>
      <c r="E9168" s="13">
        <v>4215000000</v>
      </c>
      <c r="F9168" s="11">
        <v>6.4999304875444848</v>
      </c>
      <c r="G9168" s="12">
        <v>273972070.05000001</v>
      </c>
      <c r="I9168" s="13">
        <v>4665000000</v>
      </c>
      <c r="J9168" s="11">
        <v>11.5</v>
      </c>
      <c r="K9168" s="12">
        <v>536475000</v>
      </c>
      <c r="M9168" s="13">
        <v>4665000000</v>
      </c>
      <c r="N9168" s="11">
        <v>11.5</v>
      </c>
      <c r="O9168" s="12">
        <v>536475000</v>
      </c>
      <c r="Q9168" s="13">
        <v>6865000000</v>
      </c>
      <c r="R9168" s="11">
        <v>1.2499999271667881</v>
      </c>
      <c r="S9168" s="11">
        <v>1.25</v>
      </c>
      <c r="T9168" s="12">
        <v>8581249.5</v>
      </c>
      <c r="U9168" s="12">
        <v>8581249.5</v>
      </c>
    </row>
    <row r="9169" spans="1:21" x14ac:dyDescent="0.2">
      <c r="A9169" s="13">
        <v>4216000000</v>
      </c>
      <c r="B9169" s="11">
        <v>6.4998972355313089</v>
      </c>
      <c r="C9169" s="12">
        <v>274035667.44999999</v>
      </c>
      <c r="E9169" s="13">
        <v>4216000000</v>
      </c>
      <c r="F9169" s="11">
        <v>6.4999305040322586</v>
      </c>
      <c r="G9169" s="12">
        <v>274037070.05000001</v>
      </c>
      <c r="I9169" s="13">
        <v>4666000000</v>
      </c>
      <c r="J9169" s="11">
        <v>11.5</v>
      </c>
      <c r="K9169" s="12">
        <v>536590000</v>
      </c>
      <c r="M9169" s="13">
        <v>4666000000</v>
      </c>
      <c r="N9169" s="11">
        <v>11.5</v>
      </c>
      <c r="O9169" s="12">
        <v>536590000</v>
      </c>
      <c r="Q9169" s="13">
        <v>6866000000</v>
      </c>
      <c r="R9169" s="11">
        <v>1.2499999271773961</v>
      </c>
      <c r="S9169" s="11">
        <v>1.25</v>
      </c>
      <c r="T9169" s="12">
        <v>8582499.5</v>
      </c>
      <c r="U9169" s="12">
        <v>8582499.5</v>
      </c>
    </row>
    <row r="9170" spans="1:21" x14ac:dyDescent="0.2">
      <c r="A9170" s="13">
        <v>4217000000</v>
      </c>
      <c r="B9170" s="11">
        <v>6.4998972599004032</v>
      </c>
      <c r="C9170" s="12">
        <v>274100667.44999999</v>
      </c>
      <c r="E9170" s="13">
        <v>4217000000</v>
      </c>
      <c r="F9170" s="11">
        <v>6.499930520512212</v>
      </c>
      <c r="G9170" s="12">
        <v>274102070.05000001</v>
      </c>
      <c r="I9170" s="13">
        <v>4667000000</v>
      </c>
      <c r="J9170" s="11">
        <v>11.5</v>
      </c>
      <c r="K9170" s="12">
        <v>536705000</v>
      </c>
      <c r="M9170" s="13">
        <v>4667000000</v>
      </c>
      <c r="N9170" s="11">
        <v>11.5</v>
      </c>
      <c r="O9170" s="12">
        <v>536705000</v>
      </c>
      <c r="Q9170" s="13">
        <v>6867000000</v>
      </c>
      <c r="R9170" s="11">
        <v>1.2499999271880005</v>
      </c>
      <c r="S9170" s="11">
        <v>1.25</v>
      </c>
      <c r="T9170" s="12">
        <v>8583749.5</v>
      </c>
      <c r="U9170" s="12">
        <v>8583749.5</v>
      </c>
    </row>
    <row r="9171" spans="1:21" x14ac:dyDescent="0.2">
      <c r="A9171" s="13">
        <v>4218000000</v>
      </c>
      <c r="B9171" s="11">
        <v>6.4998972842579423</v>
      </c>
      <c r="C9171" s="12">
        <v>274165667.44999999</v>
      </c>
      <c r="E9171" s="13">
        <v>4218000000</v>
      </c>
      <c r="F9171" s="11">
        <v>6.4999305369843521</v>
      </c>
      <c r="G9171" s="12">
        <v>274167070.05000001</v>
      </c>
      <c r="I9171" s="13">
        <v>4668000000</v>
      </c>
      <c r="J9171" s="11">
        <v>11.5</v>
      </c>
      <c r="K9171" s="12">
        <v>536820000</v>
      </c>
      <c r="M9171" s="13">
        <v>4668000000</v>
      </c>
      <c r="N9171" s="11">
        <v>11.5</v>
      </c>
      <c r="O9171" s="12">
        <v>536820000</v>
      </c>
      <c r="Q9171" s="13">
        <v>6868000000</v>
      </c>
      <c r="R9171" s="11">
        <v>1.2499999271986022</v>
      </c>
      <c r="S9171" s="11">
        <v>1.25</v>
      </c>
      <c r="T9171" s="12">
        <v>8584999.5</v>
      </c>
      <c r="U9171" s="12">
        <v>8584999.5</v>
      </c>
    </row>
    <row r="9172" spans="1:21" x14ac:dyDescent="0.2">
      <c r="A9172" s="13">
        <v>4219000000</v>
      </c>
      <c r="B9172" s="11">
        <v>6.4998973086039342</v>
      </c>
      <c r="C9172" s="12">
        <v>274230667.44999999</v>
      </c>
      <c r="E9172" s="13">
        <v>4219000000</v>
      </c>
      <c r="F9172" s="11">
        <v>6.4999305534486851</v>
      </c>
      <c r="G9172" s="12">
        <v>274232070.05000001</v>
      </c>
      <c r="I9172" s="13">
        <v>4669000000</v>
      </c>
      <c r="J9172" s="11">
        <v>11.5</v>
      </c>
      <c r="K9172" s="12">
        <v>536935000</v>
      </c>
      <c r="M9172" s="13">
        <v>4669000000</v>
      </c>
      <c r="N9172" s="11">
        <v>11.5</v>
      </c>
      <c r="O9172" s="12">
        <v>536935000</v>
      </c>
      <c r="Q9172" s="13">
        <v>6869000000</v>
      </c>
      <c r="R9172" s="11">
        <v>1.2499999272092008</v>
      </c>
      <c r="S9172" s="11">
        <v>1.25</v>
      </c>
      <c r="T9172" s="12">
        <v>8586249.5</v>
      </c>
      <c r="U9172" s="12">
        <v>8586249.5</v>
      </c>
    </row>
    <row r="9173" spans="1:21" x14ac:dyDescent="0.2">
      <c r="A9173" s="13">
        <v>4220000000</v>
      </c>
      <c r="B9173" s="11">
        <v>6.4998973329383887</v>
      </c>
      <c r="C9173" s="12">
        <v>274295667.44999999</v>
      </c>
      <c r="E9173" s="13">
        <v>4220000000</v>
      </c>
      <c r="F9173" s="11">
        <v>6.4999305699052128</v>
      </c>
      <c r="G9173" s="12">
        <v>274297070.05000001</v>
      </c>
      <c r="I9173" s="13">
        <v>4670000000</v>
      </c>
      <c r="J9173" s="11">
        <v>11.5</v>
      </c>
      <c r="K9173" s="12">
        <v>537050000</v>
      </c>
      <c r="M9173" s="13">
        <v>4670000000</v>
      </c>
      <c r="N9173" s="11">
        <v>11.5</v>
      </c>
      <c r="O9173" s="12">
        <v>537050000</v>
      </c>
      <c r="Q9173" s="13">
        <v>6870000000</v>
      </c>
      <c r="R9173" s="11">
        <v>1.2499999272197964</v>
      </c>
      <c r="S9173" s="11">
        <v>1.25</v>
      </c>
      <c r="T9173" s="12">
        <v>8587499.5</v>
      </c>
      <c r="U9173" s="12">
        <v>8587499.5</v>
      </c>
    </row>
    <row r="9174" spans="1:21" x14ac:dyDescent="0.2">
      <c r="A9174" s="13">
        <v>4221000000</v>
      </c>
      <c r="B9174" s="11">
        <v>6.4998973572613128</v>
      </c>
      <c r="C9174" s="12">
        <v>274360667.44999999</v>
      </c>
      <c r="E9174" s="13">
        <v>4221000000</v>
      </c>
      <c r="F9174" s="11">
        <v>6.4999305863539441</v>
      </c>
      <c r="G9174" s="12">
        <v>274362070.05000001</v>
      </c>
      <c r="I9174" s="13">
        <v>4671000000</v>
      </c>
      <c r="J9174" s="11">
        <v>11.5</v>
      </c>
      <c r="K9174" s="12">
        <v>537165000</v>
      </c>
      <c r="M9174" s="13">
        <v>4671000000</v>
      </c>
      <c r="N9174" s="11">
        <v>11.5</v>
      </c>
      <c r="O9174" s="12">
        <v>537165000</v>
      </c>
      <c r="Q9174" s="13">
        <v>6871000000</v>
      </c>
      <c r="R9174" s="11">
        <v>1.2499999272303886</v>
      </c>
      <c r="S9174" s="11">
        <v>1.25</v>
      </c>
      <c r="T9174" s="12">
        <v>8588749.5</v>
      </c>
      <c r="U9174" s="12">
        <v>8588749.5</v>
      </c>
    </row>
    <row r="9175" spans="1:21" x14ac:dyDescent="0.2">
      <c r="A9175" s="13">
        <v>4222000000</v>
      </c>
      <c r="B9175" s="11">
        <v>6.4998973815727137</v>
      </c>
      <c r="C9175" s="12">
        <v>274425667.44999999</v>
      </c>
      <c r="E9175" s="13">
        <v>4222000000</v>
      </c>
      <c r="F9175" s="11">
        <v>6.4999306027948842</v>
      </c>
      <c r="G9175" s="12">
        <v>274427070.05000001</v>
      </c>
      <c r="I9175" s="13">
        <v>4672000000</v>
      </c>
      <c r="J9175" s="11">
        <v>11.5</v>
      </c>
      <c r="K9175" s="12">
        <v>537280000</v>
      </c>
      <c r="M9175" s="13">
        <v>4672000000</v>
      </c>
      <c r="N9175" s="11">
        <v>11.5</v>
      </c>
      <c r="O9175" s="12">
        <v>537280000</v>
      </c>
      <c r="Q9175" s="13">
        <v>6872000000</v>
      </c>
      <c r="R9175" s="11">
        <v>1.2499999272409779</v>
      </c>
      <c r="S9175" s="11">
        <v>1.25</v>
      </c>
      <c r="T9175" s="12">
        <v>8589999.5</v>
      </c>
      <c r="U9175" s="12">
        <v>8589999.5</v>
      </c>
    </row>
    <row r="9176" spans="1:21" x14ac:dyDescent="0.2">
      <c r="A9176" s="13">
        <v>4223000000</v>
      </c>
      <c r="B9176" s="11">
        <v>6.4998974058726029</v>
      </c>
      <c r="C9176" s="12">
        <v>274490667.44999999</v>
      </c>
      <c r="E9176" s="13">
        <v>4223000000</v>
      </c>
      <c r="F9176" s="11">
        <v>6.4999306192280377</v>
      </c>
      <c r="G9176" s="12">
        <v>274492070.05000001</v>
      </c>
      <c r="I9176" s="13">
        <v>4673000000</v>
      </c>
      <c r="J9176" s="11">
        <v>11.5</v>
      </c>
      <c r="K9176" s="12">
        <v>537395000</v>
      </c>
      <c r="M9176" s="13">
        <v>4673000000</v>
      </c>
      <c r="N9176" s="11">
        <v>11.5</v>
      </c>
      <c r="O9176" s="12">
        <v>537395000</v>
      </c>
      <c r="Q9176" s="13">
        <v>6873000000</v>
      </c>
      <c r="R9176" s="11">
        <v>1.2499999272515641</v>
      </c>
      <c r="S9176" s="11">
        <v>1.25</v>
      </c>
      <c r="T9176" s="12">
        <v>8591249.5</v>
      </c>
      <c r="U9176" s="12">
        <v>8591249.5</v>
      </c>
    </row>
    <row r="9177" spans="1:21" x14ac:dyDescent="0.2">
      <c r="A9177" s="13">
        <v>4224000000</v>
      </c>
      <c r="B9177" s="11">
        <v>6.4998974301609849</v>
      </c>
      <c r="C9177" s="12">
        <v>274555667.44999999</v>
      </c>
      <c r="E9177" s="13">
        <v>4224000000</v>
      </c>
      <c r="F9177" s="11">
        <v>6.4999306356534099</v>
      </c>
      <c r="G9177" s="12">
        <v>274557070.05000001</v>
      </c>
      <c r="I9177" s="13">
        <v>4674000000</v>
      </c>
      <c r="J9177" s="11">
        <v>11.5</v>
      </c>
      <c r="K9177" s="12">
        <v>537510000</v>
      </c>
      <c r="M9177" s="13">
        <v>4674000000</v>
      </c>
      <c r="N9177" s="11">
        <v>11.5</v>
      </c>
      <c r="O9177" s="12">
        <v>537510000</v>
      </c>
      <c r="Q9177" s="13">
        <v>6874000000</v>
      </c>
      <c r="R9177" s="11">
        <v>1.2499999272621471</v>
      </c>
      <c r="S9177" s="11">
        <v>1.25</v>
      </c>
      <c r="T9177" s="12">
        <v>8592499.5</v>
      </c>
      <c r="U9177" s="12">
        <v>8592499.5</v>
      </c>
    </row>
    <row r="9178" spans="1:21" x14ac:dyDescent="0.2">
      <c r="A9178" s="13">
        <v>4225000000</v>
      </c>
      <c r="B9178" s="11">
        <v>6.4998974544378694</v>
      </c>
      <c r="C9178" s="12">
        <v>274620667.44999999</v>
      </c>
      <c r="E9178" s="13">
        <v>4225000000</v>
      </c>
      <c r="F9178" s="11">
        <v>6.4999306520710061</v>
      </c>
      <c r="G9178" s="12">
        <v>274622070.05000001</v>
      </c>
      <c r="I9178" s="13">
        <v>4675000000</v>
      </c>
      <c r="J9178" s="11">
        <v>11.5</v>
      </c>
      <c r="K9178" s="12">
        <v>537625000</v>
      </c>
      <c r="M9178" s="13">
        <v>4675000000</v>
      </c>
      <c r="N9178" s="11">
        <v>11.5</v>
      </c>
      <c r="O9178" s="12">
        <v>537625000</v>
      </c>
      <c r="Q9178" s="13">
        <v>6875000000</v>
      </c>
      <c r="R9178" s="11">
        <v>1.2499999272727274</v>
      </c>
      <c r="S9178" s="11">
        <v>1.25</v>
      </c>
      <c r="T9178" s="12">
        <v>8593749.5</v>
      </c>
      <c r="U9178" s="12">
        <v>8593749.5</v>
      </c>
    </row>
    <row r="9179" spans="1:21" x14ac:dyDescent="0.2">
      <c r="A9179" s="13">
        <v>4226000000</v>
      </c>
      <c r="B9179" s="11">
        <v>6.4998974787032644</v>
      </c>
      <c r="C9179" s="12">
        <v>274685667.44999999</v>
      </c>
      <c r="E9179" s="13">
        <v>4226000000</v>
      </c>
      <c r="F9179" s="11">
        <v>6.4999306684808325</v>
      </c>
      <c r="G9179" s="12">
        <v>274687070.05000001</v>
      </c>
      <c r="I9179" s="13">
        <v>4676000000</v>
      </c>
      <c r="J9179" s="11">
        <v>11.5</v>
      </c>
      <c r="K9179" s="12">
        <v>537740000</v>
      </c>
      <c r="M9179" s="13">
        <v>4676000000</v>
      </c>
      <c r="N9179" s="11">
        <v>11.5</v>
      </c>
      <c r="O9179" s="12">
        <v>537740000</v>
      </c>
      <c r="Q9179" s="13">
        <v>6876000000</v>
      </c>
      <c r="R9179" s="11">
        <v>1.2499999272833042</v>
      </c>
      <c r="S9179" s="11">
        <v>1.25</v>
      </c>
      <c r="T9179" s="12">
        <v>8594999.5</v>
      </c>
      <c r="U9179" s="12">
        <v>8594999.5</v>
      </c>
    </row>
    <row r="9180" spans="1:21" x14ac:dyDescent="0.2">
      <c r="A9180" s="13">
        <v>4227000000</v>
      </c>
      <c r="B9180" s="11">
        <v>6.4998975029571806</v>
      </c>
      <c r="C9180" s="12">
        <v>274750667.44999999</v>
      </c>
      <c r="E9180" s="13">
        <v>4227000000</v>
      </c>
      <c r="F9180" s="11">
        <v>6.4999306848828962</v>
      </c>
      <c r="G9180" s="12">
        <v>274752070.05000001</v>
      </c>
      <c r="I9180" s="13">
        <v>4677000000</v>
      </c>
      <c r="J9180" s="11">
        <v>11.5</v>
      </c>
      <c r="K9180" s="12">
        <v>537855000</v>
      </c>
      <c r="M9180" s="13">
        <v>4677000000</v>
      </c>
      <c r="N9180" s="11">
        <v>11.5</v>
      </c>
      <c r="O9180" s="12">
        <v>537855000</v>
      </c>
      <c r="Q9180" s="13">
        <v>6877000000</v>
      </c>
      <c r="R9180" s="11">
        <v>1.249999927293878</v>
      </c>
      <c r="S9180" s="11">
        <v>1.25</v>
      </c>
      <c r="T9180" s="12">
        <v>8596249.5</v>
      </c>
      <c r="U9180" s="12">
        <v>8596249.5</v>
      </c>
    </row>
    <row r="9181" spans="1:21" x14ac:dyDescent="0.2">
      <c r="A9181" s="13">
        <v>4228000000</v>
      </c>
      <c r="B9181" s="11">
        <v>6.4998975271996215</v>
      </c>
      <c r="C9181" s="12">
        <v>274815667.44999999</v>
      </c>
      <c r="E9181" s="13">
        <v>4228000000</v>
      </c>
      <c r="F9181" s="11">
        <v>6.4999307012771999</v>
      </c>
      <c r="G9181" s="12">
        <v>274817070.05000001</v>
      </c>
      <c r="I9181" s="13">
        <v>4678000000</v>
      </c>
      <c r="J9181" s="11">
        <v>11.5</v>
      </c>
      <c r="K9181" s="12">
        <v>537970000</v>
      </c>
      <c r="M9181" s="13">
        <v>4678000000</v>
      </c>
      <c r="N9181" s="11">
        <v>11.5</v>
      </c>
      <c r="O9181" s="12">
        <v>537970000</v>
      </c>
      <c r="Q9181" s="13">
        <v>6878000000</v>
      </c>
      <c r="R9181" s="11">
        <v>1.2499999273044491</v>
      </c>
      <c r="S9181" s="11">
        <v>1.25</v>
      </c>
      <c r="T9181" s="12">
        <v>8597499.5</v>
      </c>
      <c r="U9181" s="12">
        <v>8597499.5</v>
      </c>
    </row>
    <row r="9182" spans="1:21" x14ac:dyDescent="0.2">
      <c r="A9182" s="13">
        <v>4229000000</v>
      </c>
      <c r="B9182" s="11">
        <v>6.499897551430597</v>
      </c>
      <c r="C9182" s="12">
        <v>274880667.44999999</v>
      </c>
      <c r="E9182" s="13">
        <v>4229000000</v>
      </c>
      <c r="F9182" s="11">
        <v>6.4999307176637506</v>
      </c>
      <c r="G9182" s="12">
        <v>274882070.05000001</v>
      </c>
      <c r="I9182" s="13">
        <v>4679000000</v>
      </c>
      <c r="J9182" s="11">
        <v>11.5</v>
      </c>
      <c r="K9182" s="12">
        <v>538085000</v>
      </c>
      <c r="M9182" s="13">
        <v>4679000000</v>
      </c>
      <c r="N9182" s="11">
        <v>11.5</v>
      </c>
      <c r="O9182" s="12">
        <v>538085000</v>
      </c>
      <c r="Q9182" s="13">
        <v>6879000000</v>
      </c>
      <c r="R9182" s="11">
        <v>1.2499999273150169</v>
      </c>
      <c r="S9182" s="11">
        <v>1.25</v>
      </c>
      <c r="T9182" s="12">
        <v>8598749.5</v>
      </c>
      <c r="U9182" s="12">
        <v>8598749.5</v>
      </c>
    </row>
    <row r="9183" spans="1:21" x14ac:dyDescent="0.2">
      <c r="A9183" s="13">
        <v>4230000000</v>
      </c>
      <c r="B9183" s="11">
        <v>6.4998975756501185</v>
      </c>
      <c r="C9183" s="12">
        <v>274945667.44999999</v>
      </c>
      <c r="E9183" s="13">
        <v>4230000000</v>
      </c>
      <c r="F9183" s="11">
        <v>6.4999307340425538</v>
      </c>
      <c r="G9183" s="12">
        <v>274947070.05000001</v>
      </c>
      <c r="I9183" s="13">
        <v>4680000000</v>
      </c>
      <c r="J9183" s="11">
        <v>11.5</v>
      </c>
      <c r="K9183" s="12">
        <v>538200000</v>
      </c>
      <c r="M9183" s="13">
        <v>4680000000</v>
      </c>
      <c r="N9183" s="11">
        <v>11.5</v>
      </c>
      <c r="O9183" s="12">
        <v>538200000</v>
      </c>
      <c r="Q9183" s="13">
        <v>6880000000</v>
      </c>
      <c r="R9183" s="11">
        <v>1.2499999273255815</v>
      </c>
      <c r="S9183" s="11">
        <v>1.25</v>
      </c>
      <c r="T9183" s="12">
        <v>8599999.5</v>
      </c>
      <c r="U9183" s="12">
        <v>8599999.5</v>
      </c>
    </row>
    <row r="9184" spans="1:21" x14ac:dyDescent="0.2">
      <c r="A9184" s="13">
        <v>4231000000</v>
      </c>
      <c r="B9184" s="11">
        <v>6.4998975998581896</v>
      </c>
      <c r="C9184" s="12">
        <v>275010667.44999999</v>
      </c>
      <c r="E9184" s="13">
        <v>4231000000</v>
      </c>
      <c r="F9184" s="11">
        <v>6.4999307504136139</v>
      </c>
      <c r="G9184" s="12">
        <v>275012070.05000001</v>
      </c>
      <c r="I9184" s="13">
        <v>4681000000</v>
      </c>
      <c r="J9184" s="11">
        <v>11.5</v>
      </c>
      <c r="K9184" s="12">
        <v>538315000</v>
      </c>
      <c r="M9184" s="13">
        <v>4681000000</v>
      </c>
      <c r="N9184" s="11">
        <v>11.5</v>
      </c>
      <c r="O9184" s="12">
        <v>538315000</v>
      </c>
      <c r="Q9184" s="13">
        <v>6881000000</v>
      </c>
      <c r="R9184" s="11">
        <v>1.2499999273361431</v>
      </c>
      <c r="S9184" s="11">
        <v>1.25</v>
      </c>
      <c r="T9184" s="12">
        <v>8601249.5</v>
      </c>
      <c r="U9184" s="12">
        <v>8601249.5</v>
      </c>
    </row>
    <row r="9185" spans="1:21" x14ac:dyDescent="0.2">
      <c r="A9185" s="13">
        <v>4232000000</v>
      </c>
      <c r="B9185" s="11">
        <v>6.499897624054821</v>
      </c>
      <c r="C9185" s="12">
        <v>275075667.44999999</v>
      </c>
      <c r="E9185" s="13">
        <v>4232000000</v>
      </c>
      <c r="F9185" s="11">
        <v>6.499930766776937</v>
      </c>
      <c r="G9185" s="12">
        <v>275077070.05000001</v>
      </c>
      <c r="I9185" s="13">
        <v>4682000000</v>
      </c>
      <c r="J9185" s="11">
        <v>11.5</v>
      </c>
      <c r="K9185" s="12">
        <v>538430000</v>
      </c>
      <c r="M9185" s="13">
        <v>4682000000</v>
      </c>
      <c r="N9185" s="11">
        <v>11.5</v>
      </c>
      <c r="O9185" s="12">
        <v>538430000</v>
      </c>
      <c r="Q9185" s="13">
        <v>6882000000</v>
      </c>
      <c r="R9185" s="11">
        <v>1.2499999273467015</v>
      </c>
      <c r="S9185" s="11">
        <v>1.25</v>
      </c>
      <c r="T9185" s="12">
        <v>8602499.5</v>
      </c>
      <c r="U9185" s="12">
        <v>8602499.5</v>
      </c>
    </row>
    <row r="9186" spans="1:21" x14ac:dyDescent="0.2">
      <c r="A9186" s="13">
        <v>4233000000</v>
      </c>
      <c r="B9186" s="11">
        <v>6.4998976482400188</v>
      </c>
      <c r="C9186" s="12">
        <v>275140667.44999999</v>
      </c>
      <c r="E9186" s="13">
        <v>4233000000</v>
      </c>
      <c r="F9186" s="11">
        <v>6.4999307831325304</v>
      </c>
      <c r="G9186" s="12">
        <v>275142070.05000001</v>
      </c>
      <c r="I9186" s="13">
        <v>4683000000</v>
      </c>
      <c r="J9186" s="11">
        <v>11.5</v>
      </c>
      <c r="K9186" s="12">
        <v>538545000</v>
      </c>
      <c r="M9186" s="13">
        <v>4683000000</v>
      </c>
      <c r="N9186" s="11">
        <v>11.5</v>
      </c>
      <c r="O9186" s="12">
        <v>538545000</v>
      </c>
      <c r="Q9186" s="13">
        <v>6883000000</v>
      </c>
      <c r="R9186" s="11">
        <v>1.2499999273572571</v>
      </c>
      <c r="S9186" s="11">
        <v>1.25</v>
      </c>
      <c r="T9186" s="12">
        <v>8603749.5</v>
      </c>
      <c r="U9186" s="12">
        <v>8603749.5</v>
      </c>
    </row>
    <row r="9187" spans="1:21" x14ac:dyDescent="0.2">
      <c r="A9187" s="13">
        <v>4234000000</v>
      </c>
      <c r="B9187" s="11">
        <v>6.4998976724137929</v>
      </c>
      <c r="C9187" s="12">
        <v>275205667.44999999</v>
      </c>
      <c r="E9187" s="13">
        <v>4234000000</v>
      </c>
      <c r="F9187" s="11">
        <v>6.4999307994803965</v>
      </c>
      <c r="G9187" s="12">
        <v>275207070.05000001</v>
      </c>
      <c r="I9187" s="13">
        <v>4684000000</v>
      </c>
      <c r="J9187" s="11">
        <v>11.5</v>
      </c>
      <c r="K9187" s="12">
        <v>538660000</v>
      </c>
      <c r="M9187" s="13">
        <v>4684000000</v>
      </c>
      <c r="N9187" s="11">
        <v>11.5</v>
      </c>
      <c r="O9187" s="12">
        <v>538660000</v>
      </c>
      <c r="Q9187" s="13">
        <v>6884000000</v>
      </c>
      <c r="R9187" s="11">
        <v>1.2499999273678093</v>
      </c>
      <c r="S9187" s="11">
        <v>1.25</v>
      </c>
      <c r="T9187" s="12">
        <v>8604999.5</v>
      </c>
      <c r="U9187" s="12">
        <v>8604999.5</v>
      </c>
    </row>
    <row r="9188" spans="1:21" x14ac:dyDescent="0.2">
      <c r="A9188" s="13">
        <v>4235000000</v>
      </c>
      <c r="B9188" s="11">
        <v>6.4998976965761512</v>
      </c>
      <c r="C9188" s="12">
        <v>275270667.44999999</v>
      </c>
      <c r="E9188" s="13">
        <v>4235000000</v>
      </c>
      <c r="F9188" s="11">
        <v>6.4999308158205444</v>
      </c>
      <c r="G9188" s="12">
        <v>275272070.05000001</v>
      </c>
      <c r="I9188" s="13">
        <v>4685000000</v>
      </c>
      <c r="J9188" s="11">
        <v>11.5</v>
      </c>
      <c r="K9188" s="12">
        <v>538775000</v>
      </c>
      <c r="M9188" s="13">
        <v>4685000000</v>
      </c>
      <c r="N9188" s="11">
        <v>11.5</v>
      </c>
      <c r="O9188" s="12">
        <v>538775000</v>
      </c>
      <c r="Q9188" s="13">
        <v>6885000000</v>
      </c>
      <c r="R9188" s="11">
        <v>1.2499999273783586</v>
      </c>
      <c r="S9188" s="11">
        <v>1.25</v>
      </c>
      <c r="T9188" s="12">
        <v>8606249.5</v>
      </c>
      <c r="U9188" s="12">
        <v>8606249.5</v>
      </c>
    </row>
    <row r="9189" spans="1:21" x14ac:dyDescent="0.2">
      <c r="A9189" s="13">
        <v>4236000000</v>
      </c>
      <c r="B9189" s="11">
        <v>6.4998977207271009</v>
      </c>
      <c r="C9189" s="12">
        <v>275335667.44999999</v>
      </c>
      <c r="E9189" s="13">
        <v>4236000000</v>
      </c>
      <c r="F9189" s="11">
        <v>6.499930832152975</v>
      </c>
      <c r="G9189" s="12">
        <v>275337070.05000001</v>
      </c>
      <c r="I9189" s="13">
        <v>4686000000</v>
      </c>
      <c r="J9189" s="11">
        <v>11.5</v>
      </c>
      <c r="K9189" s="12">
        <v>538890000</v>
      </c>
      <c r="M9189" s="13">
        <v>4686000000</v>
      </c>
      <c r="N9189" s="11">
        <v>11.5</v>
      </c>
      <c r="O9189" s="12">
        <v>538890000</v>
      </c>
      <c r="Q9189" s="13">
        <v>6886000000</v>
      </c>
      <c r="R9189" s="11">
        <v>1.2499999273889049</v>
      </c>
      <c r="S9189" s="11">
        <v>1.25</v>
      </c>
      <c r="T9189" s="12">
        <v>8607499.5</v>
      </c>
      <c r="U9189" s="12">
        <v>8607499.5</v>
      </c>
    </row>
    <row r="9190" spans="1:21" x14ac:dyDescent="0.2">
      <c r="A9190" s="13">
        <v>4237000000</v>
      </c>
      <c r="B9190" s="11">
        <v>6.4998977448666508</v>
      </c>
      <c r="C9190" s="12">
        <v>275400667.44999999</v>
      </c>
      <c r="E9190" s="13">
        <v>4237000000</v>
      </c>
      <c r="F9190" s="11">
        <v>6.4999308484776979</v>
      </c>
      <c r="G9190" s="12">
        <v>275402070.05000001</v>
      </c>
      <c r="I9190" s="13">
        <v>4687000000</v>
      </c>
      <c r="J9190" s="11">
        <v>11.5</v>
      </c>
      <c r="K9190" s="12">
        <v>539005000</v>
      </c>
      <c r="M9190" s="13">
        <v>4687000000</v>
      </c>
      <c r="N9190" s="11">
        <v>11.5</v>
      </c>
      <c r="O9190" s="12">
        <v>539005000</v>
      </c>
      <c r="Q9190" s="13">
        <v>6887000000</v>
      </c>
      <c r="R9190" s="11">
        <v>1.2499999273994482</v>
      </c>
      <c r="S9190" s="11">
        <v>1.25</v>
      </c>
      <c r="T9190" s="12">
        <v>8608749.5</v>
      </c>
      <c r="U9190" s="12">
        <v>8608749.5</v>
      </c>
    </row>
    <row r="9191" spans="1:21" x14ac:dyDescent="0.2">
      <c r="A9191" s="13">
        <v>4238000000</v>
      </c>
      <c r="B9191" s="11">
        <v>6.4998977689948081</v>
      </c>
      <c r="C9191" s="12">
        <v>275465667.44999999</v>
      </c>
      <c r="E9191" s="13">
        <v>4238000000</v>
      </c>
      <c r="F9191" s="11">
        <v>6.4999308647947149</v>
      </c>
      <c r="G9191" s="12">
        <v>275467070.05000001</v>
      </c>
      <c r="I9191" s="13">
        <v>4688000000</v>
      </c>
      <c r="J9191" s="11">
        <v>11.5</v>
      </c>
      <c r="K9191" s="12">
        <v>539120000</v>
      </c>
      <c r="M9191" s="13">
        <v>4688000000</v>
      </c>
      <c r="N9191" s="11">
        <v>11.5</v>
      </c>
      <c r="O9191" s="12">
        <v>539120000</v>
      </c>
      <c r="Q9191" s="13">
        <v>6888000000</v>
      </c>
      <c r="R9191" s="11">
        <v>1.2499999274099884</v>
      </c>
      <c r="S9191" s="11">
        <v>1.25</v>
      </c>
      <c r="T9191" s="12">
        <v>8609999.5</v>
      </c>
      <c r="U9191" s="12">
        <v>8609999.5</v>
      </c>
    </row>
    <row r="9192" spans="1:21" x14ac:dyDescent="0.2">
      <c r="A9192" s="13">
        <v>4239000000</v>
      </c>
      <c r="B9192" s="11">
        <v>6.4998977931115824</v>
      </c>
      <c r="C9192" s="12">
        <v>275530667.44999999</v>
      </c>
      <c r="E9192" s="13">
        <v>4239000000</v>
      </c>
      <c r="F9192" s="11">
        <v>6.4999308811040342</v>
      </c>
      <c r="G9192" s="12">
        <v>275532070.05000001</v>
      </c>
      <c r="I9192" s="13">
        <v>4689000000</v>
      </c>
      <c r="J9192" s="11">
        <v>11.5</v>
      </c>
      <c r="K9192" s="12">
        <v>539235000</v>
      </c>
      <c r="M9192" s="13">
        <v>4689000000</v>
      </c>
      <c r="N9192" s="11">
        <v>11.5</v>
      </c>
      <c r="O9192" s="12">
        <v>539235000</v>
      </c>
      <c r="Q9192" s="13">
        <v>6889000000</v>
      </c>
      <c r="R9192" s="11">
        <v>1.2499999274205256</v>
      </c>
      <c r="S9192" s="11">
        <v>1.25</v>
      </c>
      <c r="T9192" s="12">
        <v>8611249.5</v>
      </c>
      <c r="U9192" s="12">
        <v>8611249.5</v>
      </c>
    </row>
    <row r="9193" spans="1:21" x14ac:dyDescent="0.2">
      <c r="A9193" s="13">
        <v>4240000000</v>
      </c>
      <c r="B9193" s="11">
        <v>6.4998978172169801</v>
      </c>
      <c r="C9193" s="12">
        <v>275595667.44999999</v>
      </c>
      <c r="E9193" s="13">
        <v>4240000000</v>
      </c>
      <c r="F9193" s="11">
        <v>6.4999308974056609</v>
      </c>
      <c r="G9193" s="12">
        <v>275597070.05000001</v>
      </c>
      <c r="I9193" s="13">
        <v>4690000000</v>
      </c>
      <c r="J9193" s="11">
        <v>11.5</v>
      </c>
      <c r="K9193" s="12">
        <v>539350000</v>
      </c>
      <c r="M9193" s="13">
        <v>4690000000</v>
      </c>
      <c r="N9193" s="11">
        <v>11.5</v>
      </c>
      <c r="O9193" s="12">
        <v>539350000</v>
      </c>
      <c r="Q9193" s="13">
        <v>6890000000</v>
      </c>
      <c r="R9193" s="11">
        <v>1.2499999274310596</v>
      </c>
      <c r="S9193" s="11">
        <v>1.25</v>
      </c>
      <c r="T9193" s="12">
        <v>8612499.5</v>
      </c>
      <c r="U9193" s="12">
        <v>8612499.5</v>
      </c>
    </row>
    <row r="9194" spans="1:21" x14ac:dyDescent="0.2">
      <c r="A9194" s="13">
        <v>4241000000</v>
      </c>
      <c r="B9194" s="11">
        <v>6.4998978413110118</v>
      </c>
      <c r="C9194" s="12">
        <v>275660667.44999999</v>
      </c>
      <c r="E9194" s="13">
        <v>4241000000</v>
      </c>
      <c r="F9194" s="11">
        <v>6.4999309136995986</v>
      </c>
      <c r="G9194" s="12">
        <v>275662070.05000001</v>
      </c>
      <c r="I9194" s="13">
        <v>4691000000</v>
      </c>
      <c r="J9194" s="11">
        <v>11.5</v>
      </c>
      <c r="K9194" s="12">
        <v>539465000</v>
      </c>
      <c r="M9194" s="13">
        <v>4691000000</v>
      </c>
      <c r="N9194" s="11">
        <v>11.5</v>
      </c>
      <c r="O9194" s="12">
        <v>539465000</v>
      </c>
      <c r="Q9194" s="13">
        <v>6891000000</v>
      </c>
      <c r="R9194" s="11">
        <v>1.2499999274415905</v>
      </c>
      <c r="S9194" s="11">
        <v>1.25</v>
      </c>
      <c r="T9194" s="12">
        <v>8613749.5</v>
      </c>
      <c r="U9194" s="12">
        <v>8613749.5</v>
      </c>
    </row>
    <row r="9195" spans="1:21" x14ac:dyDescent="0.2">
      <c r="A9195" s="13">
        <v>4242000000</v>
      </c>
      <c r="B9195" s="11">
        <v>6.4998978653936819</v>
      </c>
      <c r="C9195" s="12">
        <v>275725667.44999999</v>
      </c>
      <c r="E9195" s="13">
        <v>4242000000</v>
      </c>
      <c r="F9195" s="11">
        <v>6.4999309299858563</v>
      </c>
      <c r="G9195" s="12">
        <v>275727070.05000001</v>
      </c>
      <c r="I9195" s="13">
        <v>4692000000</v>
      </c>
      <c r="J9195" s="11">
        <v>11.5</v>
      </c>
      <c r="K9195" s="12">
        <v>539580000</v>
      </c>
      <c r="M9195" s="13">
        <v>4692000000</v>
      </c>
      <c r="N9195" s="11">
        <v>11.5</v>
      </c>
      <c r="O9195" s="12">
        <v>539580000</v>
      </c>
      <c r="Q9195" s="13">
        <v>6892000000</v>
      </c>
      <c r="R9195" s="11">
        <v>1.2499999274521185</v>
      </c>
      <c r="S9195" s="11">
        <v>1.25</v>
      </c>
      <c r="T9195" s="12">
        <v>8614999.5</v>
      </c>
      <c r="U9195" s="12">
        <v>8614999.5</v>
      </c>
    </row>
    <row r="9196" spans="1:21" x14ac:dyDescent="0.2">
      <c r="A9196" s="13">
        <v>4243000000</v>
      </c>
      <c r="B9196" s="11">
        <v>6.4998978894650001</v>
      </c>
      <c r="C9196" s="12">
        <v>275790667.44999999</v>
      </c>
      <c r="E9196" s="13">
        <v>4243000000</v>
      </c>
      <c r="F9196" s="11">
        <v>6.4999309462644357</v>
      </c>
      <c r="G9196" s="12">
        <v>275792070.05000001</v>
      </c>
      <c r="I9196" s="13">
        <v>4693000000</v>
      </c>
      <c r="J9196" s="11">
        <v>11.5</v>
      </c>
      <c r="K9196" s="12">
        <v>539695000</v>
      </c>
      <c r="M9196" s="13">
        <v>4693000000</v>
      </c>
      <c r="N9196" s="11">
        <v>11.5</v>
      </c>
      <c r="O9196" s="12">
        <v>539695000</v>
      </c>
      <c r="Q9196" s="13">
        <v>6893000000</v>
      </c>
      <c r="R9196" s="11">
        <v>1.2499999274626432</v>
      </c>
      <c r="S9196" s="11">
        <v>1.25</v>
      </c>
      <c r="T9196" s="12">
        <v>8616249.5</v>
      </c>
      <c r="U9196" s="12">
        <v>8616249.5</v>
      </c>
    </row>
    <row r="9197" spans="1:21" x14ac:dyDescent="0.2">
      <c r="A9197" s="13">
        <v>4244000000</v>
      </c>
      <c r="B9197" s="11">
        <v>6.4998979135249773</v>
      </c>
      <c r="C9197" s="12">
        <v>275855667.44999999</v>
      </c>
      <c r="E9197" s="13">
        <v>4244000000</v>
      </c>
      <c r="F9197" s="11">
        <v>6.4999309625353439</v>
      </c>
      <c r="G9197" s="12">
        <v>275857070.05000001</v>
      </c>
      <c r="I9197" s="13">
        <v>4694000000</v>
      </c>
      <c r="J9197" s="11">
        <v>11.5</v>
      </c>
      <c r="K9197" s="12">
        <v>539810000</v>
      </c>
      <c r="M9197" s="13">
        <v>4694000000</v>
      </c>
      <c r="N9197" s="11">
        <v>11.5</v>
      </c>
      <c r="O9197" s="12">
        <v>539810000</v>
      </c>
      <c r="Q9197" s="13">
        <v>6894000000</v>
      </c>
      <c r="R9197" s="11">
        <v>1.249999927473165</v>
      </c>
      <c r="S9197" s="11">
        <v>1.25</v>
      </c>
      <c r="T9197" s="12">
        <v>8617499.5</v>
      </c>
      <c r="U9197" s="12">
        <v>8617499.5</v>
      </c>
    </row>
    <row r="9198" spans="1:21" x14ac:dyDescent="0.2">
      <c r="A9198" s="13">
        <v>4245000000</v>
      </c>
      <c r="B9198" s="11">
        <v>6.4998979375736159</v>
      </c>
      <c r="C9198" s="12">
        <v>275920667.44999999</v>
      </c>
      <c r="E9198" s="13">
        <v>4245000000</v>
      </c>
      <c r="F9198" s="11">
        <v>6.4999309787985862</v>
      </c>
      <c r="G9198" s="12">
        <v>275922070.05000001</v>
      </c>
      <c r="I9198" s="13">
        <v>4695000000</v>
      </c>
      <c r="J9198" s="11">
        <v>11.5</v>
      </c>
      <c r="K9198" s="12">
        <v>539925000</v>
      </c>
      <c r="M9198" s="13">
        <v>4695000000</v>
      </c>
      <c r="N9198" s="11">
        <v>11.5</v>
      </c>
      <c r="O9198" s="12">
        <v>539925000</v>
      </c>
      <c r="Q9198" s="13">
        <v>6895000000</v>
      </c>
      <c r="R9198" s="11">
        <v>1.2499999274836837</v>
      </c>
      <c r="S9198" s="11">
        <v>1.25</v>
      </c>
      <c r="T9198" s="12">
        <v>8618749.5</v>
      </c>
      <c r="U9198" s="12">
        <v>8618749.5</v>
      </c>
    </row>
    <row r="9199" spans="1:21" x14ac:dyDescent="0.2">
      <c r="A9199" s="13">
        <v>4246000000</v>
      </c>
      <c r="B9199" s="11">
        <v>6.4998979616109276</v>
      </c>
      <c r="C9199" s="12">
        <v>275985667.44999999</v>
      </c>
      <c r="E9199" s="13">
        <v>4246000000</v>
      </c>
      <c r="F9199" s="11">
        <v>6.4999309950541688</v>
      </c>
      <c r="G9199" s="12">
        <v>275987070.05000001</v>
      </c>
      <c r="I9199" s="13">
        <v>4696000000</v>
      </c>
      <c r="J9199" s="11">
        <v>11.5</v>
      </c>
      <c r="K9199" s="12">
        <v>540040000</v>
      </c>
      <c r="M9199" s="13">
        <v>4696000000</v>
      </c>
      <c r="N9199" s="11">
        <v>11.5</v>
      </c>
      <c r="O9199" s="12">
        <v>540040000</v>
      </c>
      <c r="Q9199" s="13">
        <v>6896000000</v>
      </c>
      <c r="R9199" s="11">
        <v>1.2499999274941995</v>
      </c>
      <c r="S9199" s="11">
        <v>1.25</v>
      </c>
      <c r="T9199" s="12">
        <v>8619999.5</v>
      </c>
      <c r="U9199" s="12">
        <v>8619999.5</v>
      </c>
    </row>
    <row r="9200" spans="1:21" x14ac:dyDescent="0.2">
      <c r="A9200" s="13">
        <v>4247000000</v>
      </c>
      <c r="B9200" s="11">
        <v>6.4998979856369195</v>
      </c>
      <c r="C9200" s="12">
        <v>276050667.44999999</v>
      </c>
      <c r="E9200" s="13">
        <v>4247000000</v>
      </c>
      <c r="F9200" s="11">
        <v>6.4999310113020954</v>
      </c>
      <c r="G9200" s="12">
        <v>276052070.05000001</v>
      </c>
      <c r="I9200" s="13">
        <v>4697000000</v>
      </c>
      <c r="J9200" s="11">
        <v>11.5</v>
      </c>
      <c r="K9200" s="12">
        <v>540155000</v>
      </c>
      <c r="M9200" s="13">
        <v>4697000000</v>
      </c>
      <c r="N9200" s="11">
        <v>11.5</v>
      </c>
      <c r="O9200" s="12">
        <v>540155000</v>
      </c>
      <c r="Q9200" s="13">
        <v>6897000000</v>
      </c>
      <c r="R9200" s="11">
        <v>1.2499999275047122</v>
      </c>
      <c r="S9200" s="11">
        <v>1.25</v>
      </c>
      <c r="T9200" s="12">
        <v>8621249.5</v>
      </c>
      <c r="U9200" s="12">
        <v>8621249.5</v>
      </c>
    </row>
    <row r="9201" spans="1:21" x14ac:dyDescent="0.2">
      <c r="A9201" s="13">
        <v>4248000000</v>
      </c>
      <c r="B9201" s="11">
        <v>6.4998980096516004</v>
      </c>
      <c r="C9201" s="12">
        <v>276115667.44999999</v>
      </c>
      <c r="E9201" s="13">
        <v>4248000000</v>
      </c>
      <c r="F9201" s="11">
        <v>6.499931027542373</v>
      </c>
      <c r="G9201" s="12">
        <v>276117070.05000001</v>
      </c>
      <c r="I9201" s="13">
        <v>4698000000</v>
      </c>
      <c r="J9201" s="11">
        <v>11.5</v>
      </c>
      <c r="K9201" s="12">
        <v>540270000</v>
      </c>
      <c r="M9201" s="13">
        <v>4698000000</v>
      </c>
      <c r="N9201" s="11">
        <v>11.5</v>
      </c>
      <c r="O9201" s="12">
        <v>540270000</v>
      </c>
      <c r="Q9201" s="13">
        <v>6898000000</v>
      </c>
      <c r="R9201" s="11">
        <v>1.2499999275152218</v>
      </c>
      <c r="S9201" s="11">
        <v>1.25</v>
      </c>
      <c r="T9201" s="12">
        <v>8622499.5</v>
      </c>
      <c r="U9201" s="12">
        <v>8622499.5</v>
      </c>
    </row>
    <row r="9202" spans="1:21" x14ac:dyDescent="0.2">
      <c r="A9202" s="13">
        <v>4249000000</v>
      </c>
      <c r="B9202" s="11">
        <v>6.4998980336549774</v>
      </c>
      <c r="C9202" s="12">
        <v>276180667.44999999</v>
      </c>
      <c r="E9202" s="13">
        <v>4249000000</v>
      </c>
      <c r="F9202" s="11">
        <v>6.499931043775006</v>
      </c>
      <c r="G9202" s="12">
        <v>276182070.05000001</v>
      </c>
      <c r="I9202" s="13">
        <v>4699000000</v>
      </c>
      <c r="J9202" s="11">
        <v>11.5</v>
      </c>
      <c r="K9202" s="12">
        <v>540385000</v>
      </c>
      <c r="M9202" s="13">
        <v>4699000000</v>
      </c>
      <c r="N9202" s="11">
        <v>11.5</v>
      </c>
      <c r="O9202" s="12">
        <v>540385000</v>
      </c>
      <c r="Q9202" s="13">
        <v>6899000000</v>
      </c>
      <c r="R9202" s="11">
        <v>1.2499999275257285</v>
      </c>
      <c r="S9202" s="11">
        <v>1.25</v>
      </c>
      <c r="T9202" s="12">
        <v>8623749.5</v>
      </c>
      <c r="U9202" s="12">
        <v>8623749.5</v>
      </c>
    </row>
    <row r="9203" spans="1:21" x14ac:dyDescent="0.2">
      <c r="A9203" s="13">
        <v>4250000000</v>
      </c>
      <c r="B9203" s="11">
        <v>6.4998980576470595</v>
      </c>
      <c r="C9203" s="12">
        <v>276245667.44999999</v>
      </c>
      <c r="E9203" s="13">
        <v>4250000000</v>
      </c>
      <c r="F9203" s="11">
        <v>6.4999310599999998</v>
      </c>
      <c r="G9203" s="12">
        <v>276247070.05000001</v>
      </c>
      <c r="I9203" s="13">
        <v>4700000000</v>
      </c>
      <c r="J9203" s="11">
        <v>11.5</v>
      </c>
      <c r="K9203" s="12">
        <v>540500000</v>
      </c>
      <c r="M9203" s="13">
        <v>4700000000</v>
      </c>
      <c r="N9203" s="11">
        <v>11.5</v>
      </c>
      <c r="O9203" s="12">
        <v>540500000</v>
      </c>
      <c r="Q9203" s="13">
        <v>6900000000</v>
      </c>
      <c r="R9203" s="11">
        <v>1.2499999275362319</v>
      </c>
      <c r="S9203" s="11">
        <v>1.25</v>
      </c>
      <c r="T9203" s="12">
        <v>8624999.5</v>
      </c>
      <c r="U9203" s="12">
        <v>8624999.5</v>
      </c>
    </row>
    <row r="9204" spans="1:21" x14ac:dyDescent="0.2">
      <c r="A9204" s="13">
        <v>4251000000</v>
      </c>
      <c r="B9204" s="11">
        <v>6.4998980816278511</v>
      </c>
      <c r="C9204" s="12">
        <v>276310667.44999999</v>
      </c>
      <c r="E9204" s="13">
        <v>4251000000</v>
      </c>
      <c r="F9204" s="11">
        <v>6.4999310762173605</v>
      </c>
      <c r="G9204" s="12">
        <v>276312070.05000001</v>
      </c>
      <c r="I9204" s="13">
        <v>4701000000</v>
      </c>
      <c r="J9204" s="11">
        <v>11.5</v>
      </c>
      <c r="K9204" s="12">
        <v>540615000</v>
      </c>
      <c r="M9204" s="13">
        <v>4701000000</v>
      </c>
      <c r="N9204" s="11">
        <v>11.5</v>
      </c>
      <c r="O9204" s="12">
        <v>540615000</v>
      </c>
      <c r="Q9204" s="13">
        <v>6901000000</v>
      </c>
      <c r="R9204" s="11">
        <v>1.2499999275467324</v>
      </c>
      <c r="S9204" s="11">
        <v>1.25</v>
      </c>
      <c r="T9204" s="12">
        <v>8626249.5</v>
      </c>
      <c r="U9204" s="12">
        <v>8626249.5</v>
      </c>
    </row>
    <row r="9205" spans="1:21" x14ac:dyDescent="0.2">
      <c r="A9205" s="13">
        <v>4252000000</v>
      </c>
      <c r="B9205" s="11">
        <v>6.4998981055973655</v>
      </c>
      <c r="C9205" s="12">
        <v>276375667.44999999</v>
      </c>
      <c r="E9205" s="13">
        <v>4252000000</v>
      </c>
      <c r="F9205" s="11">
        <v>6.4999310924270928</v>
      </c>
      <c r="G9205" s="12">
        <v>276377070.05000001</v>
      </c>
      <c r="I9205" s="13">
        <v>4702000000</v>
      </c>
      <c r="J9205" s="11">
        <v>11.5</v>
      </c>
      <c r="K9205" s="12">
        <v>540730000</v>
      </c>
      <c r="M9205" s="13">
        <v>4702000000</v>
      </c>
      <c r="N9205" s="11">
        <v>11.5</v>
      </c>
      <c r="O9205" s="12">
        <v>540730000</v>
      </c>
      <c r="Q9205" s="13">
        <v>6902000000</v>
      </c>
      <c r="R9205" s="11">
        <v>1.2499999275572298</v>
      </c>
      <c r="S9205" s="11">
        <v>1.25</v>
      </c>
      <c r="T9205" s="12">
        <v>8627499.5</v>
      </c>
      <c r="U9205" s="12">
        <v>8627499.5</v>
      </c>
    </row>
    <row r="9206" spans="1:21" x14ac:dyDescent="0.2">
      <c r="A9206" s="13">
        <v>4253000000</v>
      </c>
      <c r="B9206" s="11">
        <v>6.499898129555608</v>
      </c>
      <c r="C9206" s="12">
        <v>276440667.44999999</v>
      </c>
      <c r="E9206" s="13">
        <v>4253000000</v>
      </c>
      <c r="F9206" s="11">
        <v>6.4999311086292035</v>
      </c>
      <c r="G9206" s="12">
        <v>276442070.05000001</v>
      </c>
      <c r="I9206" s="13">
        <v>4703000000</v>
      </c>
      <c r="J9206" s="11">
        <v>11.5</v>
      </c>
      <c r="K9206" s="12">
        <v>540845000</v>
      </c>
      <c r="M9206" s="13">
        <v>4703000000</v>
      </c>
      <c r="N9206" s="11">
        <v>11.5</v>
      </c>
      <c r="O9206" s="12">
        <v>540845000</v>
      </c>
      <c r="Q9206" s="13">
        <v>6903000000</v>
      </c>
      <c r="R9206" s="11">
        <v>1.249999927567724</v>
      </c>
      <c r="S9206" s="11">
        <v>1.25</v>
      </c>
      <c r="T9206" s="12">
        <v>8628749.5</v>
      </c>
      <c r="U9206" s="12">
        <v>8628749.5</v>
      </c>
    </row>
    <row r="9207" spans="1:21" x14ac:dyDescent="0.2">
      <c r="A9207" s="13">
        <v>4254000000</v>
      </c>
      <c r="B9207" s="11">
        <v>6.4998981535025857</v>
      </c>
      <c r="C9207" s="12">
        <v>276505667.44999999</v>
      </c>
      <c r="E9207" s="13">
        <v>4254000000</v>
      </c>
      <c r="F9207" s="11">
        <v>6.4999311248236964</v>
      </c>
      <c r="G9207" s="12">
        <v>276507070.05000001</v>
      </c>
      <c r="I9207" s="13">
        <v>4704000000</v>
      </c>
      <c r="J9207" s="11">
        <v>11.5</v>
      </c>
      <c r="K9207" s="12">
        <v>540960000</v>
      </c>
      <c r="M9207" s="13">
        <v>4704000000</v>
      </c>
      <c r="N9207" s="11">
        <v>11.5</v>
      </c>
      <c r="O9207" s="12">
        <v>540960000</v>
      </c>
      <c r="Q9207" s="13">
        <v>6904000000</v>
      </c>
      <c r="R9207" s="11">
        <v>1.2499999275782154</v>
      </c>
      <c r="S9207" s="11">
        <v>1.25</v>
      </c>
      <c r="T9207" s="12">
        <v>8629999.5</v>
      </c>
      <c r="U9207" s="12">
        <v>8629999.5</v>
      </c>
    </row>
    <row r="9208" spans="1:21" x14ac:dyDescent="0.2">
      <c r="A9208" s="13">
        <v>4255000000</v>
      </c>
      <c r="B9208" s="11">
        <v>6.4998981774383084</v>
      </c>
      <c r="C9208" s="12">
        <v>276570667.44999999</v>
      </c>
      <c r="E9208" s="13">
        <v>4255000000</v>
      </c>
      <c r="F9208" s="11">
        <v>6.4999311410105758</v>
      </c>
      <c r="G9208" s="12">
        <v>276572070.05000001</v>
      </c>
      <c r="I9208" s="13">
        <v>4705000000</v>
      </c>
      <c r="J9208" s="11">
        <v>11.5</v>
      </c>
      <c r="K9208" s="12">
        <v>541075000</v>
      </c>
      <c r="M9208" s="13">
        <v>4705000000</v>
      </c>
      <c r="N9208" s="11">
        <v>11.5</v>
      </c>
      <c r="O9208" s="12">
        <v>541075000</v>
      </c>
      <c r="Q9208" s="13">
        <v>6905000000</v>
      </c>
      <c r="R9208" s="11">
        <v>1.2499999275887039</v>
      </c>
      <c r="S9208" s="11">
        <v>1.25</v>
      </c>
      <c r="T9208" s="12">
        <v>8631249.5</v>
      </c>
      <c r="U9208" s="12">
        <v>8631249.5</v>
      </c>
    </row>
    <row r="9209" spans="1:21" x14ac:dyDescent="0.2">
      <c r="A9209" s="13">
        <v>4256000000</v>
      </c>
      <c r="B9209" s="11">
        <v>6.4998982013627815</v>
      </c>
      <c r="C9209" s="12">
        <v>276635667.44999999</v>
      </c>
      <c r="E9209" s="13">
        <v>4256000000</v>
      </c>
      <c r="F9209" s="11">
        <v>6.4999311571898506</v>
      </c>
      <c r="G9209" s="12">
        <v>276637070.05000001</v>
      </c>
      <c r="I9209" s="13">
        <v>4706000000</v>
      </c>
      <c r="J9209" s="11">
        <v>11.5</v>
      </c>
      <c r="K9209" s="12">
        <v>541190000</v>
      </c>
      <c r="M9209" s="13">
        <v>4706000000</v>
      </c>
      <c r="N9209" s="11">
        <v>11.5</v>
      </c>
      <c r="O9209" s="12">
        <v>541190000</v>
      </c>
      <c r="Q9209" s="13">
        <v>6906000000</v>
      </c>
      <c r="R9209" s="11">
        <v>1.2499999275991891</v>
      </c>
      <c r="S9209" s="11">
        <v>1.25</v>
      </c>
      <c r="T9209" s="12">
        <v>8632499.5</v>
      </c>
      <c r="U9209" s="12">
        <v>8632499.5</v>
      </c>
    </row>
    <row r="9210" spans="1:21" x14ac:dyDescent="0.2">
      <c r="A9210" s="13">
        <v>4257000000</v>
      </c>
      <c r="B9210" s="11">
        <v>6.4998982252760156</v>
      </c>
      <c r="C9210" s="12">
        <v>276700667.44999999</v>
      </c>
      <c r="E9210" s="13">
        <v>4257000000</v>
      </c>
      <c r="F9210" s="11">
        <v>6.4999311733615226</v>
      </c>
      <c r="G9210" s="12">
        <v>276702070.05000001</v>
      </c>
      <c r="I9210" s="13">
        <v>4707000000</v>
      </c>
      <c r="J9210" s="11">
        <v>11.5</v>
      </c>
      <c r="K9210" s="12">
        <v>541305000</v>
      </c>
      <c r="M9210" s="13">
        <v>4707000000</v>
      </c>
      <c r="N9210" s="11">
        <v>11.5</v>
      </c>
      <c r="O9210" s="12">
        <v>541305000</v>
      </c>
      <c r="Q9210" s="13">
        <v>6907000000</v>
      </c>
      <c r="R9210" s="11">
        <v>1.2499999276096712</v>
      </c>
      <c r="S9210" s="11">
        <v>1.25</v>
      </c>
      <c r="T9210" s="12">
        <v>8633749.5</v>
      </c>
      <c r="U9210" s="12">
        <v>8633749.5</v>
      </c>
    </row>
    <row r="9211" spans="1:21" x14ac:dyDescent="0.2">
      <c r="A9211" s="13">
        <v>4258000000</v>
      </c>
      <c r="B9211" s="11">
        <v>6.4998982491780168</v>
      </c>
      <c r="C9211" s="12">
        <v>276765667.44999999</v>
      </c>
      <c r="E9211" s="13">
        <v>4258000000</v>
      </c>
      <c r="F9211" s="11">
        <v>6.4999311895255998</v>
      </c>
      <c r="G9211" s="12">
        <v>276767070.05000001</v>
      </c>
      <c r="I9211" s="13">
        <v>4708000000</v>
      </c>
      <c r="J9211" s="11">
        <v>11.5</v>
      </c>
      <c r="K9211" s="12">
        <v>541420000</v>
      </c>
      <c r="M9211" s="13">
        <v>4708000000</v>
      </c>
      <c r="N9211" s="11">
        <v>11.5</v>
      </c>
      <c r="O9211" s="12">
        <v>541420000</v>
      </c>
      <c r="Q9211" s="13">
        <v>6908000000</v>
      </c>
      <c r="R9211" s="11">
        <v>1.2499999276201506</v>
      </c>
      <c r="S9211" s="11">
        <v>1.25</v>
      </c>
      <c r="T9211" s="12">
        <v>8634999.5</v>
      </c>
      <c r="U9211" s="12">
        <v>8634999.5</v>
      </c>
    </row>
    <row r="9212" spans="1:21" x14ac:dyDescent="0.2">
      <c r="A9212" s="13">
        <v>4259000000</v>
      </c>
      <c r="B9212" s="11">
        <v>6.4998982730687951</v>
      </c>
      <c r="C9212" s="12">
        <v>276830667.44999999</v>
      </c>
      <c r="E9212" s="13">
        <v>4259000000</v>
      </c>
      <c r="F9212" s="11">
        <v>6.4999312056820857</v>
      </c>
      <c r="G9212" s="12">
        <v>276832070.05000001</v>
      </c>
      <c r="I9212" s="13">
        <v>4709000000</v>
      </c>
      <c r="J9212" s="11">
        <v>11.5</v>
      </c>
      <c r="K9212" s="12">
        <v>541535000</v>
      </c>
      <c r="M9212" s="13">
        <v>4709000000</v>
      </c>
      <c r="N9212" s="11">
        <v>11.5</v>
      </c>
      <c r="O9212" s="12">
        <v>541535000</v>
      </c>
      <c r="Q9212" s="13">
        <v>6909000000</v>
      </c>
      <c r="R9212" s="11">
        <v>1.2499999276306268</v>
      </c>
      <c r="S9212" s="11">
        <v>1.25</v>
      </c>
      <c r="T9212" s="12">
        <v>8636249.5</v>
      </c>
      <c r="U9212" s="12">
        <v>8636249.5</v>
      </c>
    </row>
    <row r="9213" spans="1:21" x14ac:dyDescent="0.2">
      <c r="A9213" s="13">
        <v>4260000000</v>
      </c>
      <c r="B9213" s="11">
        <v>6.4998982969483556</v>
      </c>
      <c r="C9213" s="12">
        <v>276895667.44999999</v>
      </c>
      <c r="E9213" s="13">
        <v>4260000000</v>
      </c>
      <c r="F9213" s="11">
        <v>6.4999312218309857</v>
      </c>
      <c r="G9213" s="12">
        <v>276897070.05000001</v>
      </c>
      <c r="I9213" s="13">
        <v>4710000000</v>
      </c>
      <c r="J9213" s="11">
        <v>11.5</v>
      </c>
      <c r="K9213" s="12">
        <v>541650000</v>
      </c>
      <c r="M9213" s="13">
        <v>4710000000</v>
      </c>
      <c r="N9213" s="11">
        <v>11.5</v>
      </c>
      <c r="O9213" s="12">
        <v>541650000</v>
      </c>
      <c r="Q9213" s="13">
        <v>6910000000</v>
      </c>
      <c r="R9213" s="11">
        <v>1.2499999276410998</v>
      </c>
      <c r="S9213" s="11">
        <v>1.25</v>
      </c>
      <c r="T9213" s="12">
        <v>8637499.5</v>
      </c>
      <c r="U9213" s="12">
        <v>8637499.5</v>
      </c>
    </row>
    <row r="9214" spans="1:21" x14ac:dyDescent="0.2">
      <c r="A9214" s="13">
        <v>4261000000</v>
      </c>
      <c r="B9214" s="11">
        <v>6.4998983208167092</v>
      </c>
      <c r="C9214" s="12">
        <v>276960667.44999999</v>
      </c>
      <c r="E9214" s="13">
        <v>4261000000</v>
      </c>
      <c r="F9214" s="11">
        <v>6.4999312379723078</v>
      </c>
      <c r="G9214" s="12">
        <v>276962070.05000001</v>
      </c>
      <c r="I9214" s="13">
        <v>4711000000</v>
      </c>
      <c r="J9214" s="11">
        <v>11.5</v>
      </c>
      <c r="K9214" s="12">
        <v>541765000</v>
      </c>
      <c r="M9214" s="13">
        <v>4711000000</v>
      </c>
      <c r="N9214" s="11">
        <v>11.5</v>
      </c>
      <c r="O9214" s="12">
        <v>541765000</v>
      </c>
      <c r="Q9214" s="13">
        <v>6911000000</v>
      </c>
      <c r="R9214" s="11">
        <v>1.2499999276515701</v>
      </c>
      <c r="S9214" s="11">
        <v>1.25</v>
      </c>
      <c r="T9214" s="12">
        <v>8638749.5</v>
      </c>
      <c r="U9214" s="12">
        <v>8638749.5</v>
      </c>
    </row>
    <row r="9215" spans="1:21" x14ac:dyDescent="0.2">
      <c r="A9215" s="13">
        <v>4262000000</v>
      </c>
      <c r="B9215" s="11">
        <v>6.4998983446738618</v>
      </c>
      <c r="C9215" s="12">
        <v>277025667.44999999</v>
      </c>
      <c r="E9215" s="13">
        <v>4262000000</v>
      </c>
      <c r="F9215" s="11">
        <v>6.4999312541060537</v>
      </c>
      <c r="G9215" s="12">
        <v>277027070.05000001</v>
      </c>
      <c r="I9215" s="13">
        <v>4712000000</v>
      </c>
      <c r="J9215" s="11">
        <v>11.5</v>
      </c>
      <c r="K9215" s="12">
        <v>541880000</v>
      </c>
      <c r="M9215" s="13">
        <v>4712000000</v>
      </c>
      <c r="N9215" s="11">
        <v>11.5</v>
      </c>
      <c r="O9215" s="12">
        <v>541880000</v>
      </c>
      <c r="Q9215" s="13">
        <v>6912000000</v>
      </c>
      <c r="R9215" s="11">
        <v>1.2499999276620368</v>
      </c>
      <c r="S9215" s="11">
        <v>1.25</v>
      </c>
      <c r="T9215" s="12">
        <v>8639999.5</v>
      </c>
      <c r="U9215" s="12">
        <v>8639999.5</v>
      </c>
    </row>
    <row r="9216" spans="1:21" x14ac:dyDescent="0.2">
      <c r="A9216" s="13">
        <v>4263000000</v>
      </c>
      <c r="B9216" s="11">
        <v>6.4998983685198217</v>
      </c>
      <c r="C9216" s="12">
        <v>277090667.44999999</v>
      </c>
      <c r="E9216" s="13">
        <v>4263000000</v>
      </c>
      <c r="F9216" s="11">
        <v>6.4999312702322314</v>
      </c>
      <c r="G9216" s="12">
        <v>277092070.05000001</v>
      </c>
      <c r="I9216" s="13">
        <v>4713000000</v>
      </c>
      <c r="J9216" s="11">
        <v>11.5</v>
      </c>
      <c r="K9216" s="12">
        <v>541995000</v>
      </c>
      <c r="M9216" s="13">
        <v>4713000000</v>
      </c>
      <c r="N9216" s="11">
        <v>11.5</v>
      </c>
      <c r="O9216" s="12">
        <v>541995000</v>
      </c>
      <c r="Q9216" s="13">
        <v>6913000000</v>
      </c>
      <c r="R9216" s="11">
        <v>1.2499999276725009</v>
      </c>
      <c r="S9216" s="11">
        <v>1.25</v>
      </c>
      <c r="T9216" s="12">
        <v>8641249.5</v>
      </c>
      <c r="U9216" s="12">
        <v>8641249.5</v>
      </c>
    </row>
    <row r="9217" spans="1:21" x14ac:dyDescent="0.2">
      <c r="A9217" s="13">
        <v>4264000000</v>
      </c>
      <c r="B9217" s="11">
        <v>6.4998983923545959</v>
      </c>
      <c r="C9217" s="12">
        <v>277155667.44999999</v>
      </c>
      <c r="E9217" s="13">
        <v>4264000000</v>
      </c>
      <c r="F9217" s="11">
        <v>6.4999312863508445</v>
      </c>
      <c r="G9217" s="12">
        <v>277157070.05000001</v>
      </c>
      <c r="I9217" s="13">
        <v>4714000000</v>
      </c>
      <c r="J9217" s="11">
        <v>11.5</v>
      </c>
      <c r="K9217" s="12">
        <v>542110000</v>
      </c>
      <c r="M9217" s="13">
        <v>4714000000</v>
      </c>
      <c r="N9217" s="11">
        <v>11.5</v>
      </c>
      <c r="O9217" s="12">
        <v>542110000</v>
      </c>
      <c r="Q9217" s="13">
        <v>6914000000</v>
      </c>
      <c r="R9217" s="11">
        <v>1.2499999276829621</v>
      </c>
      <c r="S9217" s="11">
        <v>1.25</v>
      </c>
      <c r="T9217" s="12">
        <v>8642499.5</v>
      </c>
      <c r="U9217" s="12">
        <v>8642499.5</v>
      </c>
    </row>
    <row r="9218" spans="1:21" x14ac:dyDescent="0.2">
      <c r="A9218" s="13">
        <v>4265000000</v>
      </c>
      <c r="B9218" s="11">
        <v>6.4998984161781941</v>
      </c>
      <c r="C9218" s="12">
        <v>277220667.44999999</v>
      </c>
      <c r="E9218" s="13">
        <v>4265000000</v>
      </c>
      <c r="F9218" s="11">
        <v>6.4999313024618992</v>
      </c>
      <c r="G9218" s="12">
        <v>277222070.05000001</v>
      </c>
      <c r="I9218" s="13">
        <v>4715000000</v>
      </c>
      <c r="J9218" s="11">
        <v>11.5</v>
      </c>
      <c r="K9218" s="12">
        <v>542225000</v>
      </c>
      <c r="M9218" s="13">
        <v>4715000000</v>
      </c>
      <c r="N9218" s="11">
        <v>11.5</v>
      </c>
      <c r="O9218" s="12">
        <v>542225000</v>
      </c>
      <c r="Q9218" s="13">
        <v>6915000000</v>
      </c>
      <c r="R9218" s="11">
        <v>1.2499999276934199</v>
      </c>
      <c r="S9218" s="11">
        <v>1.25</v>
      </c>
      <c r="T9218" s="12">
        <v>8643749.5</v>
      </c>
      <c r="U9218" s="12">
        <v>8643749.5</v>
      </c>
    </row>
    <row r="9219" spans="1:21" x14ac:dyDescent="0.2">
      <c r="A9219" s="13">
        <v>4266000000</v>
      </c>
      <c r="B9219" s="11">
        <v>6.4998984399906226</v>
      </c>
      <c r="C9219" s="12">
        <v>277285667.44999999</v>
      </c>
      <c r="E9219" s="13">
        <v>4266000000</v>
      </c>
      <c r="F9219" s="11">
        <v>6.4999313185654009</v>
      </c>
      <c r="G9219" s="12">
        <v>277287070.05000001</v>
      </c>
      <c r="I9219" s="13">
        <v>4716000000</v>
      </c>
      <c r="J9219" s="11">
        <v>11.5</v>
      </c>
      <c r="K9219" s="12">
        <v>542340000</v>
      </c>
      <c r="M9219" s="13">
        <v>4716000000</v>
      </c>
      <c r="N9219" s="11">
        <v>11.5</v>
      </c>
      <c r="O9219" s="12">
        <v>542340000</v>
      </c>
      <c r="Q9219" s="13">
        <v>6916000000</v>
      </c>
      <c r="R9219" s="11">
        <v>1.2499999277038749</v>
      </c>
      <c r="S9219" s="11">
        <v>1.25</v>
      </c>
      <c r="T9219" s="12">
        <v>8644999.5</v>
      </c>
      <c r="U9219" s="12">
        <v>8644999.5</v>
      </c>
    </row>
    <row r="9220" spans="1:21" x14ac:dyDescent="0.2">
      <c r="A9220" s="13">
        <v>4267000000</v>
      </c>
      <c r="B9220" s="11">
        <v>6.4998984637918911</v>
      </c>
      <c r="C9220" s="12">
        <v>277350667.44999999</v>
      </c>
      <c r="E9220" s="13">
        <v>4267000000</v>
      </c>
      <c r="F9220" s="11">
        <v>6.4999313346613548</v>
      </c>
      <c r="G9220" s="12">
        <v>277352070.05000001</v>
      </c>
      <c r="I9220" s="13">
        <v>4717000000</v>
      </c>
      <c r="J9220" s="11">
        <v>11.5</v>
      </c>
      <c r="K9220" s="12">
        <v>542455000</v>
      </c>
      <c r="M9220" s="13">
        <v>4717000000</v>
      </c>
      <c r="N9220" s="11">
        <v>11.5</v>
      </c>
      <c r="O9220" s="12">
        <v>542455000</v>
      </c>
      <c r="Q9220" s="13">
        <v>6917000000</v>
      </c>
      <c r="R9220" s="11">
        <v>1.249999927714327</v>
      </c>
      <c r="S9220" s="11">
        <v>1.25</v>
      </c>
      <c r="T9220" s="12">
        <v>8646249.5</v>
      </c>
      <c r="U9220" s="12">
        <v>8646249.5</v>
      </c>
    </row>
    <row r="9221" spans="1:21" x14ac:dyDescent="0.2">
      <c r="A9221" s="13">
        <v>4268000000</v>
      </c>
      <c r="B9221" s="11">
        <v>6.4998984875820049</v>
      </c>
      <c r="C9221" s="12">
        <v>277415667.44999999</v>
      </c>
      <c r="E9221" s="13">
        <v>4268000000</v>
      </c>
      <c r="F9221" s="11">
        <v>6.4999313507497654</v>
      </c>
      <c r="G9221" s="12">
        <v>277417070.05000001</v>
      </c>
      <c r="I9221" s="13">
        <v>4718000000</v>
      </c>
      <c r="J9221" s="11">
        <v>11.5</v>
      </c>
      <c r="K9221" s="12">
        <v>542570000</v>
      </c>
      <c r="M9221" s="13">
        <v>4718000000</v>
      </c>
      <c r="N9221" s="11">
        <v>11.5</v>
      </c>
      <c r="O9221" s="12">
        <v>542570000</v>
      </c>
      <c r="Q9221" s="13">
        <v>6918000000</v>
      </c>
      <c r="R9221" s="11">
        <v>1.249999927724776</v>
      </c>
      <c r="S9221" s="11">
        <v>1.25</v>
      </c>
      <c r="T9221" s="12">
        <v>8647499.5</v>
      </c>
      <c r="U9221" s="12">
        <v>8647499.5</v>
      </c>
    </row>
    <row r="9222" spans="1:21" x14ac:dyDescent="0.2">
      <c r="A9222" s="13">
        <v>4269000000</v>
      </c>
      <c r="B9222" s="11">
        <v>6.499898511360974</v>
      </c>
      <c r="C9222" s="12">
        <v>277480667.44999999</v>
      </c>
      <c r="E9222" s="13">
        <v>4269000000</v>
      </c>
      <c r="F9222" s="11">
        <v>6.4999313668306398</v>
      </c>
      <c r="G9222" s="12">
        <v>277482070.05000001</v>
      </c>
      <c r="I9222" s="13">
        <v>4719000000</v>
      </c>
      <c r="J9222" s="11">
        <v>11.5</v>
      </c>
      <c r="K9222" s="12">
        <v>542685000</v>
      </c>
      <c r="M9222" s="13">
        <v>4719000000</v>
      </c>
      <c r="N9222" s="11">
        <v>11.5</v>
      </c>
      <c r="O9222" s="12">
        <v>542685000</v>
      </c>
      <c r="Q9222" s="13">
        <v>6919000000</v>
      </c>
      <c r="R9222" s="11">
        <v>1.2499999277352218</v>
      </c>
      <c r="S9222" s="11">
        <v>1.25</v>
      </c>
      <c r="T9222" s="12">
        <v>8648749.5</v>
      </c>
      <c r="U9222" s="12">
        <v>8648749.5</v>
      </c>
    </row>
    <row r="9223" spans="1:21" x14ac:dyDescent="0.2">
      <c r="A9223" s="13">
        <v>4270000000</v>
      </c>
      <c r="B9223" s="11">
        <v>6.4998985351288052</v>
      </c>
      <c r="C9223" s="12">
        <v>277545667.44999999</v>
      </c>
      <c r="E9223" s="13">
        <v>4270000000</v>
      </c>
      <c r="F9223" s="11">
        <v>6.4999313829039815</v>
      </c>
      <c r="G9223" s="12">
        <v>277547070.05000001</v>
      </c>
      <c r="I9223" s="13">
        <v>4720000000</v>
      </c>
      <c r="J9223" s="11">
        <v>11.5</v>
      </c>
      <c r="K9223" s="12">
        <v>542800000</v>
      </c>
      <c r="M9223" s="13">
        <v>4720000000</v>
      </c>
      <c r="N9223" s="11">
        <v>11.5</v>
      </c>
      <c r="O9223" s="12">
        <v>542800000</v>
      </c>
      <c r="Q9223" s="13">
        <v>6920000000</v>
      </c>
      <c r="R9223" s="11">
        <v>1.2499999277456646</v>
      </c>
      <c r="S9223" s="11">
        <v>1.25</v>
      </c>
      <c r="T9223" s="12">
        <v>8649999.5</v>
      </c>
      <c r="U9223" s="12">
        <v>8649999.5</v>
      </c>
    </row>
    <row r="9224" spans="1:21" x14ac:dyDescent="0.2">
      <c r="A9224" s="13">
        <v>4271000000</v>
      </c>
      <c r="B9224" s="11">
        <v>6.4998985588855067</v>
      </c>
      <c r="C9224" s="12">
        <v>277610667.44999999</v>
      </c>
      <c r="E9224" s="13">
        <v>4271000000</v>
      </c>
      <c r="F9224" s="11">
        <v>6.4999313989697969</v>
      </c>
      <c r="G9224" s="12">
        <v>277612070.05000001</v>
      </c>
      <c r="I9224" s="13">
        <v>4721000000</v>
      </c>
      <c r="J9224" s="11">
        <v>11.5</v>
      </c>
      <c r="K9224" s="12">
        <v>542915000</v>
      </c>
      <c r="M9224" s="13">
        <v>4721000000</v>
      </c>
      <c r="N9224" s="11">
        <v>11.5</v>
      </c>
      <c r="O9224" s="12">
        <v>542915000</v>
      </c>
      <c r="Q9224" s="13">
        <v>6921000000</v>
      </c>
      <c r="R9224" s="11">
        <v>1.2499999277561047</v>
      </c>
      <c r="S9224" s="11">
        <v>1.25</v>
      </c>
      <c r="T9224" s="12">
        <v>8651249.5</v>
      </c>
      <c r="U9224" s="12">
        <v>8651249.5</v>
      </c>
    </row>
    <row r="9225" spans="1:21" x14ac:dyDescent="0.2">
      <c r="A9225" s="13">
        <v>4272000000</v>
      </c>
      <c r="B9225" s="11">
        <v>6.4998985826310864</v>
      </c>
      <c r="C9225" s="12">
        <v>277675667.44999999</v>
      </c>
      <c r="E9225" s="13">
        <v>4272000000</v>
      </c>
      <c r="F9225" s="11">
        <v>6.4999314150280902</v>
      </c>
      <c r="G9225" s="12">
        <v>277677070.05000001</v>
      </c>
      <c r="I9225" s="13">
        <v>4722000000</v>
      </c>
      <c r="J9225" s="11">
        <v>11.5</v>
      </c>
      <c r="K9225" s="12">
        <v>543030000</v>
      </c>
      <c r="M9225" s="13">
        <v>4722000000</v>
      </c>
      <c r="N9225" s="11">
        <v>11.5</v>
      </c>
      <c r="O9225" s="12">
        <v>543030000</v>
      </c>
      <c r="Q9225" s="13">
        <v>6922000000</v>
      </c>
      <c r="R9225" s="11">
        <v>1.2499999277665415</v>
      </c>
      <c r="S9225" s="11">
        <v>1.25</v>
      </c>
      <c r="T9225" s="12">
        <v>8652499.5</v>
      </c>
      <c r="U9225" s="12">
        <v>8652499.5</v>
      </c>
    </row>
    <row r="9226" spans="1:21" x14ac:dyDescent="0.2">
      <c r="A9226" s="13">
        <v>4273000000</v>
      </c>
      <c r="B9226" s="11">
        <v>6.4998986063655506</v>
      </c>
      <c r="C9226" s="12">
        <v>277740667.44999999</v>
      </c>
      <c r="E9226" s="13">
        <v>4273000000</v>
      </c>
      <c r="F9226" s="11">
        <v>6.4999314310788678</v>
      </c>
      <c r="G9226" s="12">
        <v>277742070.05000001</v>
      </c>
      <c r="I9226" s="13">
        <v>4723000000</v>
      </c>
      <c r="J9226" s="11">
        <v>11.5</v>
      </c>
      <c r="K9226" s="12">
        <v>543145000</v>
      </c>
      <c r="M9226" s="13">
        <v>4723000000</v>
      </c>
      <c r="N9226" s="11">
        <v>11.5</v>
      </c>
      <c r="O9226" s="12">
        <v>543145000</v>
      </c>
      <c r="Q9226" s="13">
        <v>6923000000</v>
      </c>
      <c r="R9226" s="11">
        <v>1.2499999277769753</v>
      </c>
      <c r="S9226" s="11">
        <v>1.25</v>
      </c>
      <c r="T9226" s="12">
        <v>8653749.5</v>
      </c>
      <c r="U9226" s="12">
        <v>8653749.5</v>
      </c>
    </row>
    <row r="9227" spans="1:21" x14ac:dyDescent="0.2">
      <c r="A9227" s="13">
        <v>4274000000</v>
      </c>
      <c r="B9227" s="11">
        <v>6.4998986300889099</v>
      </c>
      <c r="C9227" s="12">
        <v>277805667.44999999</v>
      </c>
      <c r="E9227" s="13">
        <v>4274000000</v>
      </c>
      <c r="F9227" s="11">
        <v>6.4999314471221341</v>
      </c>
      <c r="G9227" s="12">
        <v>277807070.05000001</v>
      </c>
      <c r="I9227" s="13">
        <v>4724000000</v>
      </c>
      <c r="J9227" s="11">
        <v>11.5</v>
      </c>
      <c r="K9227" s="12">
        <v>543260000</v>
      </c>
      <c r="M9227" s="13">
        <v>4724000000</v>
      </c>
      <c r="N9227" s="11">
        <v>11.5</v>
      </c>
      <c r="O9227" s="12">
        <v>543260000</v>
      </c>
      <c r="Q9227" s="13">
        <v>6924000000</v>
      </c>
      <c r="R9227" s="11">
        <v>1.2499999277874061</v>
      </c>
      <c r="S9227" s="11">
        <v>1.25</v>
      </c>
      <c r="T9227" s="12">
        <v>8654999.5</v>
      </c>
      <c r="U9227" s="12">
        <v>8654999.5</v>
      </c>
    </row>
    <row r="9228" spans="1:21" x14ac:dyDescent="0.2">
      <c r="A9228" s="13">
        <v>4275000000</v>
      </c>
      <c r="B9228" s="11">
        <v>6.4998986538011696</v>
      </c>
      <c r="C9228" s="12">
        <v>277870667.44999999</v>
      </c>
      <c r="E9228" s="13">
        <v>4275000000</v>
      </c>
      <c r="F9228" s="11">
        <v>6.4999314631578944</v>
      </c>
      <c r="G9228" s="12">
        <v>277872070.05000001</v>
      </c>
      <c r="I9228" s="13">
        <v>4725000000</v>
      </c>
      <c r="J9228" s="11">
        <v>11.5</v>
      </c>
      <c r="K9228" s="12">
        <v>543375000</v>
      </c>
      <c r="M9228" s="13">
        <v>4725000000</v>
      </c>
      <c r="N9228" s="11">
        <v>11.5</v>
      </c>
      <c r="O9228" s="12">
        <v>543375000</v>
      </c>
      <c r="Q9228" s="13">
        <v>6925000000</v>
      </c>
      <c r="R9228" s="11">
        <v>1.249999927797834</v>
      </c>
      <c r="S9228" s="11">
        <v>1.25</v>
      </c>
      <c r="T9228" s="12">
        <v>8656249.5</v>
      </c>
      <c r="U9228" s="12">
        <v>8656249.5</v>
      </c>
    </row>
    <row r="9229" spans="1:21" x14ac:dyDescent="0.2">
      <c r="A9229" s="13">
        <v>4276000000</v>
      </c>
      <c r="B9229" s="11">
        <v>6.4998986775023386</v>
      </c>
      <c r="C9229" s="12">
        <v>277935667.44999999</v>
      </c>
      <c r="E9229" s="13">
        <v>4276000000</v>
      </c>
      <c r="F9229" s="11">
        <v>6.4999314791861549</v>
      </c>
      <c r="G9229" s="12">
        <v>277937070.05000001</v>
      </c>
      <c r="I9229" s="13">
        <v>4726000000</v>
      </c>
      <c r="J9229" s="11">
        <v>11.5</v>
      </c>
      <c r="K9229" s="12">
        <v>543490000</v>
      </c>
      <c r="M9229" s="13">
        <v>4726000000</v>
      </c>
      <c r="N9229" s="11">
        <v>11.5</v>
      </c>
      <c r="O9229" s="12">
        <v>543490000</v>
      </c>
      <c r="Q9229" s="13">
        <v>6926000000</v>
      </c>
      <c r="R9229" s="11">
        <v>1.2499999278082587</v>
      </c>
      <c r="S9229" s="11">
        <v>1.25</v>
      </c>
      <c r="T9229" s="12">
        <v>8657499.5</v>
      </c>
      <c r="U9229" s="12">
        <v>8657499.5</v>
      </c>
    </row>
    <row r="9230" spans="1:21" x14ac:dyDescent="0.2">
      <c r="A9230" s="13">
        <v>4277000000</v>
      </c>
      <c r="B9230" s="11">
        <v>6.499898701192425</v>
      </c>
      <c r="C9230" s="12">
        <v>278000667.44999999</v>
      </c>
      <c r="E9230" s="13">
        <v>4277000000</v>
      </c>
      <c r="F9230" s="11">
        <v>6.49993149520692</v>
      </c>
      <c r="G9230" s="12">
        <v>278002070.05000001</v>
      </c>
      <c r="I9230" s="13">
        <v>4727000000</v>
      </c>
      <c r="J9230" s="11">
        <v>11.5</v>
      </c>
      <c r="K9230" s="12">
        <v>543605000</v>
      </c>
      <c r="M9230" s="13">
        <v>4727000000</v>
      </c>
      <c r="N9230" s="11">
        <v>11.5</v>
      </c>
      <c r="O9230" s="12">
        <v>543605000</v>
      </c>
      <c r="Q9230" s="13">
        <v>6927000000</v>
      </c>
      <c r="R9230" s="11">
        <v>1.2499999278186804</v>
      </c>
      <c r="S9230" s="11">
        <v>1.25</v>
      </c>
      <c r="T9230" s="12">
        <v>8658749.5</v>
      </c>
      <c r="U9230" s="12">
        <v>8658749.5</v>
      </c>
    </row>
    <row r="9231" spans="1:21" x14ac:dyDescent="0.2">
      <c r="A9231" s="13">
        <v>4278000000</v>
      </c>
      <c r="B9231" s="11">
        <v>6.4998987248714348</v>
      </c>
      <c r="C9231" s="12">
        <v>278065667.44999999</v>
      </c>
      <c r="E9231" s="13">
        <v>4278000000</v>
      </c>
      <c r="F9231" s="11">
        <v>6.499931511220197</v>
      </c>
      <c r="G9231" s="12">
        <v>278067070.05000001</v>
      </c>
      <c r="I9231" s="13">
        <v>4728000000</v>
      </c>
      <c r="J9231" s="11">
        <v>11.5</v>
      </c>
      <c r="K9231" s="12">
        <v>543720000</v>
      </c>
      <c r="M9231" s="13">
        <v>4728000000</v>
      </c>
      <c r="N9231" s="11">
        <v>11.5</v>
      </c>
      <c r="O9231" s="12">
        <v>543720000</v>
      </c>
      <c r="Q9231" s="13">
        <v>6928000000</v>
      </c>
      <c r="R9231" s="11">
        <v>1.2499999278290992</v>
      </c>
      <c r="S9231" s="11">
        <v>1.25</v>
      </c>
      <c r="T9231" s="12">
        <v>8659999.5</v>
      </c>
      <c r="U9231" s="12">
        <v>8659999.5</v>
      </c>
    </row>
    <row r="9232" spans="1:21" x14ac:dyDescent="0.2">
      <c r="A9232" s="13">
        <v>4279000000</v>
      </c>
      <c r="B9232" s="11">
        <v>6.4998987485393771</v>
      </c>
      <c r="C9232" s="12">
        <v>278130667.44999999</v>
      </c>
      <c r="E9232" s="13">
        <v>4279000000</v>
      </c>
      <c r="F9232" s="11">
        <v>6.4999315272259883</v>
      </c>
      <c r="G9232" s="12">
        <v>278132070.05000001</v>
      </c>
      <c r="I9232" s="13">
        <v>4729000000</v>
      </c>
      <c r="J9232" s="11">
        <v>11.5</v>
      </c>
      <c r="K9232" s="12">
        <v>543835000</v>
      </c>
      <c r="M9232" s="13">
        <v>4729000000</v>
      </c>
      <c r="N9232" s="11">
        <v>11.5</v>
      </c>
      <c r="O9232" s="12">
        <v>543835000</v>
      </c>
      <c r="Q9232" s="13">
        <v>6929000000</v>
      </c>
      <c r="R9232" s="11">
        <v>1.2499999278395151</v>
      </c>
      <c r="S9232" s="11">
        <v>1.25</v>
      </c>
      <c r="T9232" s="12">
        <v>8661249.5</v>
      </c>
      <c r="U9232" s="12">
        <v>8661249.5</v>
      </c>
    </row>
    <row r="9233" spans="1:21" x14ac:dyDescent="0.2">
      <c r="A9233" s="13">
        <v>4280000000</v>
      </c>
      <c r="B9233" s="11">
        <v>6.4998987721962607</v>
      </c>
      <c r="C9233" s="12">
        <v>278195667.44999999</v>
      </c>
      <c r="E9233" s="13">
        <v>4280000000</v>
      </c>
      <c r="F9233" s="11">
        <v>6.4999315432242994</v>
      </c>
      <c r="G9233" s="12">
        <v>278197070.05000001</v>
      </c>
      <c r="I9233" s="13">
        <v>4730000000</v>
      </c>
      <c r="J9233" s="11">
        <v>11.5</v>
      </c>
      <c r="K9233" s="12">
        <v>543950000</v>
      </c>
      <c r="M9233" s="13">
        <v>4730000000</v>
      </c>
      <c r="N9233" s="11">
        <v>11.5</v>
      </c>
      <c r="O9233" s="12">
        <v>543950000</v>
      </c>
      <c r="Q9233" s="13">
        <v>6930000000</v>
      </c>
      <c r="R9233" s="11">
        <v>1.2499999278499279</v>
      </c>
      <c r="S9233" s="11">
        <v>1.25</v>
      </c>
      <c r="T9233" s="12">
        <v>8662499.5</v>
      </c>
      <c r="U9233" s="12">
        <v>8662499.5</v>
      </c>
    </row>
    <row r="9234" spans="1:21" x14ac:dyDescent="0.2">
      <c r="A9234" s="13">
        <v>4281000000</v>
      </c>
      <c r="B9234" s="11">
        <v>6.4998987958420917</v>
      </c>
      <c r="C9234" s="12">
        <v>278260667.44999999</v>
      </c>
      <c r="E9234" s="13">
        <v>4281000000</v>
      </c>
      <c r="F9234" s="11">
        <v>6.4999315592151374</v>
      </c>
      <c r="G9234" s="12">
        <v>278262070.05000001</v>
      </c>
      <c r="I9234" s="13">
        <v>4731000000</v>
      </c>
      <c r="J9234" s="11">
        <v>11.5</v>
      </c>
      <c r="K9234" s="12">
        <v>544065000</v>
      </c>
      <c r="M9234" s="13">
        <v>4731000000</v>
      </c>
      <c r="N9234" s="11">
        <v>11.5</v>
      </c>
      <c r="O9234" s="12">
        <v>544065000</v>
      </c>
      <c r="Q9234" s="13">
        <v>6931000000</v>
      </c>
      <c r="R9234" s="11">
        <v>1.2499999278603375</v>
      </c>
      <c r="S9234" s="11">
        <v>1.25</v>
      </c>
      <c r="T9234" s="12">
        <v>8663749.5</v>
      </c>
      <c r="U9234" s="12">
        <v>8663749.5</v>
      </c>
    </row>
    <row r="9235" spans="1:21" x14ac:dyDescent="0.2">
      <c r="A9235" s="13">
        <v>4282000000</v>
      </c>
      <c r="B9235" s="11">
        <v>6.4998988194768792</v>
      </c>
      <c r="C9235" s="12">
        <v>278325667.44999999</v>
      </c>
      <c r="E9235" s="13">
        <v>4282000000</v>
      </c>
      <c r="F9235" s="11">
        <v>6.4999315751985058</v>
      </c>
      <c r="G9235" s="12">
        <v>278327070.05000001</v>
      </c>
      <c r="I9235" s="13">
        <v>4732000000</v>
      </c>
      <c r="J9235" s="11">
        <v>11.5</v>
      </c>
      <c r="K9235" s="12">
        <v>544180000</v>
      </c>
      <c r="M9235" s="13">
        <v>4732000000</v>
      </c>
      <c r="N9235" s="11">
        <v>11.5</v>
      </c>
      <c r="O9235" s="12">
        <v>544180000</v>
      </c>
      <c r="Q9235" s="13">
        <v>6932000000</v>
      </c>
      <c r="R9235" s="11">
        <v>1.2499999278707443</v>
      </c>
      <c r="S9235" s="11">
        <v>1.25</v>
      </c>
      <c r="T9235" s="12">
        <v>8664999.5</v>
      </c>
      <c r="U9235" s="12">
        <v>8664999.5</v>
      </c>
    </row>
    <row r="9236" spans="1:21" x14ac:dyDescent="0.2">
      <c r="A9236" s="13">
        <v>4283000000</v>
      </c>
      <c r="B9236" s="11">
        <v>6.499898843100631</v>
      </c>
      <c r="C9236" s="12">
        <v>278390667.44999999</v>
      </c>
      <c r="E9236" s="13">
        <v>4283000000</v>
      </c>
      <c r="F9236" s="11">
        <v>6.4999315911744109</v>
      </c>
      <c r="G9236" s="12">
        <v>278392070.05000001</v>
      </c>
      <c r="I9236" s="13">
        <v>4733000000</v>
      </c>
      <c r="J9236" s="11">
        <v>11.5</v>
      </c>
      <c r="K9236" s="12">
        <v>544295000</v>
      </c>
      <c r="M9236" s="13">
        <v>4733000000</v>
      </c>
      <c r="N9236" s="11">
        <v>11.5</v>
      </c>
      <c r="O9236" s="12">
        <v>544295000</v>
      </c>
      <c r="Q9236" s="13">
        <v>6933000000</v>
      </c>
      <c r="R9236" s="11">
        <v>1.2499999278811482</v>
      </c>
      <c r="S9236" s="11">
        <v>1.25</v>
      </c>
      <c r="T9236" s="12">
        <v>8666249.5</v>
      </c>
      <c r="U9236" s="12">
        <v>8666249.5</v>
      </c>
    </row>
    <row r="9237" spans="1:21" x14ac:dyDescent="0.2">
      <c r="A9237" s="13">
        <v>4284000000</v>
      </c>
      <c r="B9237" s="11">
        <v>6.4998988667133526</v>
      </c>
      <c r="C9237" s="12">
        <v>278455667.44999999</v>
      </c>
      <c r="E9237" s="13">
        <v>4284000000</v>
      </c>
      <c r="F9237" s="11">
        <v>6.499931607142857</v>
      </c>
      <c r="G9237" s="12">
        <v>278457070.05000001</v>
      </c>
      <c r="I9237" s="13">
        <v>4734000000</v>
      </c>
      <c r="J9237" s="11">
        <v>11.5</v>
      </c>
      <c r="K9237" s="12">
        <v>544410000</v>
      </c>
      <c r="M9237" s="13">
        <v>4734000000</v>
      </c>
      <c r="N9237" s="11">
        <v>11.5</v>
      </c>
      <c r="O9237" s="12">
        <v>544410000</v>
      </c>
      <c r="Q9237" s="13">
        <v>6934000000</v>
      </c>
      <c r="R9237" s="11">
        <v>1.2499999278915488</v>
      </c>
      <c r="S9237" s="11">
        <v>1.25</v>
      </c>
      <c r="T9237" s="12">
        <v>8667499.5</v>
      </c>
      <c r="U9237" s="12">
        <v>8667499.5</v>
      </c>
    </row>
    <row r="9238" spans="1:21" x14ac:dyDescent="0.2">
      <c r="A9238" s="13">
        <v>4285000000</v>
      </c>
      <c r="B9238" s="11">
        <v>6.4998988903150519</v>
      </c>
      <c r="C9238" s="12">
        <v>278520667.44999999</v>
      </c>
      <c r="E9238" s="13">
        <v>4285000000</v>
      </c>
      <c r="F9238" s="11">
        <v>6.4999316231038513</v>
      </c>
      <c r="G9238" s="12">
        <v>278522070.05000001</v>
      </c>
      <c r="I9238" s="13">
        <v>4735000000</v>
      </c>
      <c r="J9238" s="11">
        <v>11.5</v>
      </c>
      <c r="K9238" s="12">
        <v>544525000</v>
      </c>
      <c r="M9238" s="13">
        <v>4735000000</v>
      </c>
      <c r="N9238" s="11">
        <v>11.5</v>
      </c>
      <c r="O9238" s="12">
        <v>544525000</v>
      </c>
      <c r="Q9238" s="13">
        <v>6935000000</v>
      </c>
      <c r="R9238" s="11">
        <v>1.2499999279019467</v>
      </c>
      <c r="S9238" s="11">
        <v>1.25</v>
      </c>
      <c r="T9238" s="12">
        <v>8668749.5</v>
      </c>
      <c r="U9238" s="12">
        <v>8668749.5</v>
      </c>
    </row>
    <row r="9239" spans="1:21" x14ac:dyDescent="0.2">
      <c r="A9239" s="13">
        <v>4286000000</v>
      </c>
      <c r="B9239" s="11">
        <v>6.4998989139057395</v>
      </c>
      <c r="C9239" s="12">
        <v>278585667.44999999</v>
      </c>
      <c r="E9239" s="13">
        <v>4286000000</v>
      </c>
      <c r="F9239" s="11">
        <v>6.4999316390573965</v>
      </c>
      <c r="G9239" s="12">
        <v>278587070.05000001</v>
      </c>
      <c r="I9239" s="13">
        <v>4736000000</v>
      </c>
      <c r="J9239" s="11">
        <v>11.5</v>
      </c>
      <c r="K9239" s="12">
        <v>544640000</v>
      </c>
      <c r="M9239" s="13">
        <v>4736000000</v>
      </c>
      <c r="N9239" s="11">
        <v>11.5</v>
      </c>
      <c r="O9239" s="12">
        <v>544640000</v>
      </c>
      <c r="Q9239" s="13">
        <v>6936000000</v>
      </c>
      <c r="R9239" s="11">
        <v>1.2499999279123415</v>
      </c>
      <c r="S9239" s="11">
        <v>1.25</v>
      </c>
      <c r="T9239" s="12">
        <v>8669999.5</v>
      </c>
      <c r="U9239" s="12">
        <v>8669999.5</v>
      </c>
    </row>
    <row r="9240" spans="1:21" x14ac:dyDescent="0.2">
      <c r="A9240" s="13">
        <v>4287000000</v>
      </c>
      <c r="B9240" s="11">
        <v>6.4998989374854208</v>
      </c>
      <c r="C9240" s="12">
        <v>278650667.44999999</v>
      </c>
      <c r="E9240" s="13">
        <v>4287000000</v>
      </c>
      <c r="F9240" s="11">
        <v>6.4999316550034987</v>
      </c>
      <c r="G9240" s="12">
        <v>278652070.05000001</v>
      </c>
      <c r="I9240" s="13">
        <v>4737000000</v>
      </c>
      <c r="J9240" s="11">
        <v>11.5</v>
      </c>
      <c r="K9240" s="12">
        <v>544755000</v>
      </c>
      <c r="M9240" s="13">
        <v>4737000000</v>
      </c>
      <c r="N9240" s="11">
        <v>11.5</v>
      </c>
      <c r="O9240" s="12">
        <v>544755000</v>
      </c>
      <c r="Q9240" s="13">
        <v>6937000000</v>
      </c>
      <c r="R9240" s="11">
        <v>1.2499999279227332</v>
      </c>
      <c r="S9240" s="11">
        <v>1.25</v>
      </c>
      <c r="T9240" s="12">
        <v>8671249.5</v>
      </c>
      <c r="U9240" s="12">
        <v>8671249.5</v>
      </c>
    </row>
    <row r="9241" spans="1:21" x14ac:dyDescent="0.2">
      <c r="A9241" s="13">
        <v>4288000000</v>
      </c>
      <c r="B9241" s="11">
        <v>6.4998989610541038</v>
      </c>
      <c r="C9241" s="12">
        <v>278715667.44999999</v>
      </c>
      <c r="E9241" s="13">
        <v>4288000000</v>
      </c>
      <c r="F9241" s="11">
        <v>6.4999316709421651</v>
      </c>
      <c r="G9241" s="12">
        <v>278717070.05000001</v>
      </c>
      <c r="I9241" s="13">
        <v>4738000000</v>
      </c>
      <c r="J9241" s="11">
        <v>11.5</v>
      </c>
      <c r="K9241" s="12">
        <v>544870000</v>
      </c>
      <c r="M9241" s="13">
        <v>4738000000</v>
      </c>
      <c r="N9241" s="11">
        <v>11.5</v>
      </c>
      <c r="O9241" s="12">
        <v>544870000</v>
      </c>
      <c r="Q9241" s="13">
        <v>6938000000</v>
      </c>
      <c r="R9241" s="11">
        <v>1.249999927933122</v>
      </c>
      <c r="S9241" s="11">
        <v>1.25</v>
      </c>
      <c r="T9241" s="12">
        <v>8672499.5</v>
      </c>
      <c r="U9241" s="12">
        <v>8672499.5</v>
      </c>
    </row>
    <row r="9242" spans="1:21" x14ac:dyDescent="0.2">
      <c r="A9242" s="13">
        <v>4289000000</v>
      </c>
      <c r="B9242" s="11">
        <v>6.4998989846117974</v>
      </c>
      <c r="C9242" s="12">
        <v>278780667.44999999</v>
      </c>
      <c r="E9242" s="13">
        <v>4289000000</v>
      </c>
      <c r="F9242" s="11">
        <v>6.4999316868733974</v>
      </c>
      <c r="G9242" s="12">
        <v>278782070.05000001</v>
      </c>
      <c r="I9242" s="13">
        <v>4739000000</v>
      </c>
      <c r="J9242" s="11">
        <v>11.5</v>
      </c>
      <c r="K9242" s="12">
        <v>544985000</v>
      </c>
      <c r="M9242" s="13">
        <v>4739000000</v>
      </c>
      <c r="N9242" s="11">
        <v>11.5</v>
      </c>
      <c r="O9242" s="12">
        <v>544985000</v>
      </c>
      <c r="Q9242" s="13">
        <v>6939000000</v>
      </c>
      <c r="R9242" s="11">
        <v>1.2499999279435077</v>
      </c>
      <c r="S9242" s="11">
        <v>1.25</v>
      </c>
      <c r="T9242" s="12">
        <v>8673749.5</v>
      </c>
      <c r="U9242" s="12">
        <v>8673749.5</v>
      </c>
    </row>
    <row r="9243" spans="1:21" x14ac:dyDescent="0.2">
      <c r="A9243" s="13">
        <v>4290000000</v>
      </c>
      <c r="B9243" s="11">
        <v>6.4998990081585077</v>
      </c>
      <c r="C9243" s="12">
        <v>278845667.44999999</v>
      </c>
      <c r="E9243" s="13">
        <v>4290000000</v>
      </c>
      <c r="F9243" s="11">
        <v>6.4999317027972028</v>
      </c>
      <c r="G9243" s="12">
        <v>278847070.05000001</v>
      </c>
      <c r="I9243" s="13">
        <v>4740000000</v>
      </c>
      <c r="J9243" s="11">
        <v>11.5</v>
      </c>
      <c r="K9243" s="12">
        <v>545100000</v>
      </c>
      <c r="M9243" s="13">
        <v>4740000000</v>
      </c>
      <c r="N9243" s="11">
        <v>11.5</v>
      </c>
      <c r="O9243" s="12">
        <v>545100000</v>
      </c>
      <c r="Q9243" s="13">
        <v>6940000000</v>
      </c>
      <c r="R9243" s="11">
        <v>1.2499999279538905</v>
      </c>
      <c r="S9243" s="11">
        <v>1.25</v>
      </c>
      <c r="T9243" s="12">
        <v>8674999.5</v>
      </c>
      <c r="U9243" s="12">
        <v>8674999.5</v>
      </c>
    </row>
    <row r="9244" spans="1:21" x14ac:dyDescent="0.2">
      <c r="A9244" s="13">
        <v>4291000000</v>
      </c>
      <c r="B9244" s="11">
        <v>6.4998990316942438</v>
      </c>
      <c r="C9244" s="12">
        <v>278910667.44999999</v>
      </c>
      <c r="E9244" s="13">
        <v>4291000000</v>
      </c>
      <c r="F9244" s="11">
        <v>6.4999317187135865</v>
      </c>
      <c r="G9244" s="12">
        <v>278912070.05000001</v>
      </c>
      <c r="I9244" s="13">
        <v>4741000000</v>
      </c>
      <c r="J9244" s="11">
        <v>11.5</v>
      </c>
      <c r="K9244" s="12">
        <v>545215000</v>
      </c>
      <c r="M9244" s="13">
        <v>4741000000</v>
      </c>
      <c r="N9244" s="11">
        <v>11.5</v>
      </c>
      <c r="O9244" s="12">
        <v>545215000</v>
      </c>
      <c r="Q9244" s="13">
        <v>6941000000</v>
      </c>
      <c r="R9244" s="11">
        <v>1.2499999279642702</v>
      </c>
      <c r="S9244" s="11">
        <v>1.25</v>
      </c>
      <c r="T9244" s="12">
        <v>8676249.5</v>
      </c>
      <c r="U9244" s="12">
        <v>8676249.5</v>
      </c>
    </row>
    <row r="9245" spans="1:21" x14ac:dyDescent="0.2">
      <c r="A9245" s="13">
        <v>4292000000</v>
      </c>
      <c r="B9245" s="11">
        <v>6.4998990552190117</v>
      </c>
      <c r="C9245" s="12">
        <v>278975667.44999999</v>
      </c>
      <c r="E9245" s="13">
        <v>4292000000</v>
      </c>
      <c r="F9245" s="11">
        <v>6.4999317346225531</v>
      </c>
      <c r="G9245" s="12">
        <v>278977070.05000001</v>
      </c>
      <c r="I9245" s="13">
        <v>4742000000</v>
      </c>
      <c r="J9245" s="11">
        <v>11.5</v>
      </c>
      <c r="K9245" s="12">
        <v>545330000</v>
      </c>
      <c r="M9245" s="13">
        <v>4742000000</v>
      </c>
      <c r="N9245" s="11">
        <v>11.5</v>
      </c>
      <c r="O9245" s="12">
        <v>545330000</v>
      </c>
      <c r="Q9245" s="13">
        <v>6942000000</v>
      </c>
      <c r="R9245" s="11">
        <v>1.2499999279746472</v>
      </c>
      <c r="S9245" s="11">
        <v>1.25</v>
      </c>
      <c r="T9245" s="12">
        <v>8677499.5</v>
      </c>
      <c r="U9245" s="12">
        <v>8677499.5</v>
      </c>
    </row>
    <row r="9246" spans="1:21" x14ac:dyDescent="0.2">
      <c r="A9246" s="13">
        <v>4293000000</v>
      </c>
      <c r="B9246" s="11">
        <v>6.4998990787328212</v>
      </c>
      <c r="C9246" s="12">
        <v>279040667.44999999</v>
      </c>
      <c r="E9246" s="13">
        <v>4293000000</v>
      </c>
      <c r="F9246" s="11">
        <v>6.4999317505241097</v>
      </c>
      <c r="G9246" s="12">
        <v>279042070.05000001</v>
      </c>
      <c r="I9246" s="13">
        <v>4743000000</v>
      </c>
      <c r="J9246" s="11">
        <v>11.5</v>
      </c>
      <c r="K9246" s="12">
        <v>545445000</v>
      </c>
      <c r="M9246" s="13">
        <v>4743000000</v>
      </c>
      <c r="N9246" s="11">
        <v>11.5</v>
      </c>
      <c r="O9246" s="12">
        <v>545445000</v>
      </c>
      <c r="Q9246" s="13">
        <v>6943000000</v>
      </c>
      <c r="R9246" s="11">
        <v>1.2499999279850209</v>
      </c>
      <c r="S9246" s="11">
        <v>1.25</v>
      </c>
      <c r="T9246" s="12">
        <v>8678749.5</v>
      </c>
      <c r="U9246" s="12">
        <v>8678749.5</v>
      </c>
    </row>
    <row r="9247" spans="1:21" x14ac:dyDescent="0.2">
      <c r="A9247" s="13">
        <v>4294000000</v>
      </c>
      <c r="B9247" s="11">
        <v>6.4998991022356778</v>
      </c>
      <c r="C9247" s="12">
        <v>279105667.44999999</v>
      </c>
      <c r="E9247" s="13">
        <v>4294000000</v>
      </c>
      <c r="F9247" s="11">
        <v>6.4999317664182588</v>
      </c>
      <c r="G9247" s="12">
        <v>279107070.05000001</v>
      </c>
      <c r="I9247" s="13">
        <v>4744000000</v>
      </c>
      <c r="J9247" s="11">
        <v>11.5</v>
      </c>
      <c r="K9247" s="12">
        <v>545560000</v>
      </c>
      <c r="M9247" s="13">
        <v>4744000000</v>
      </c>
      <c r="N9247" s="11">
        <v>11.5</v>
      </c>
      <c r="O9247" s="12">
        <v>545560000</v>
      </c>
      <c r="Q9247" s="13">
        <v>6944000000</v>
      </c>
      <c r="R9247" s="11">
        <v>1.2499999279953917</v>
      </c>
      <c r="S9247" s="11">
        <v>1.25</v>
      </c>
      <c r="T9247" s="12">
        <v>8679999.5</v>
      </c>
      <c r="U9247" s="12">
        <v>8679999.5</v>
      </c>
    </row>
    <row r="9248" spans="1:21" x14ac:dyDescent="0.2">
      <c r="A9248" s="13">
        <v>4295000000</v>
      </c>
      <c r="B9248" s="11">
        <v>6.4998991257275902</v>
      </c>
      <c r="C9248" s="12">
        <v>279170667.44999999</v>
      </c>
      <c r="E9248" s="13">
        <v>4295000000</v>
      </c>
      <c r="F9248" s="11">
        <v>6.4999317823050058</v>
      </c>
      <c r="G9248" s="12">
        <v>279172070.05000001</v>
      </c>
      <c r="I9248" s="13">
        <v>4745000000</v>
      </c>
      <c r="J9248" s="11">
        <v>11.5</v>
      </c>
      <c r="K9248" s="12">
        <v>545675000</v>
      </c>
      <c r="M9248" s="13">
        <v>4745000000</v>
      </c>
      <c r="N9248" s="11">
        <v>11.5</v>
      </c>
      <c r="O9248" s="12">
        <v>545675000</v>
      </c>
      <c r="Q9248" s="13">
        <v>6945000000</v>
      </c>
      <c r="R9248" s="11">
        <v>1.2499999280057597</v>
      </c>
      <c r="S9248" s="11">
        <v>1.25</v>
      </c>
      <c r="T9248" s="12">
        <v>8681249.5</v>
      </c>
      <c r="U9248" s="12">
        <v>8681249.5</v>
      </c>
    </row>
    <row r="9249" spans="1:21" x14ac:dyDescent="0.2">
      <c r="A9249" s="13">
        <v>4296000000</v>
      </c>
      <c r="B9249" s="11">
        <v>6.4998991492085656</v>
      </c>
      <c r="C9249" s="12">
        <v>279235667.44999999</v>
      </c>
      <c r="E9249" s="13">
        <v>4296000000</v>
      </c>
      <c r="F9249" s="11">
        <v>6.4999317981843578</v>
      </c>
      <c r="G9249" s="12">
        <v>279237070.05000001</v>
      </c>
      <c r="I9249" s="13">
        <v>4746000000</v>
      </c>
      <c r="J9249" s="11">
        <v>11.5</v>
      </c>
      <c r="K9249" s="12">
        <v>545790000</v>
      </c>
      <c r="M9249" s="13">
        <v>4746000000</v>
      </c>
      <c r="N9249" s="11">
        <v>11.5</v>
      </c>
      <c r="O9249" s="12">
        <v>545790000</v>
      </c>
      <c r="Q9249" s="13">
        <v>6946000000</v>
      </c>
      <c r="R9249" s="11">
        <v>1.2499999280161243</v>
      </c>
      <c r="S9249" s="11">
        <v>1.25</v>
      </c>
      <c r="T9249" s="12">
        <v>8682499.5</v>
      </c>
      <c r="U9249" s="12">
        <v>8682499.5</v>
      </c>
    </row>
    <row r="9250" spans="1:21" x14ac:dyDescent="0.2">
      <c r="A9250" s="13">
        <v>4297000000</v>
      </c>
      <c r="B9250" s="11">
        <v>6.4998991726786119</v>
      </c>
      <c r="C9250" s="12">
        <v>279300667.44999999</v>
      </c>
      <c r="E9250" s="13">
        <v>4297000000</v>
      </c>
      <c r="F9250" s="11">
        <v>6.4999318140563185</v>
      </c>
      <c r="G9250" s="12">
        <v>279302070.05000001</v>
      </c>
      <c r="I9250" s="13">
        <v>4747000000</v>
      </c>
      <c r="J9250" s="11">
        <v>11.5</v>
      </c>
      <c r="K9250" s="12">
        <v>545905000</v>
      </c>
      <c r="M9250" s="13">
        <v>4747000000</v>
      </c>
      <c r="N9250" s="11">
        <v>11.5</v>
      </c>
      <c r="O9250" s="12">
        <v>545905000</v>
      </c>
      <c r="Q9250" s="13">
        <v>6947000000</v>
      </c>
      <c r="R9250" s="11">
        <v>1.2499999280264862</v>
      </c>
      <c r="S9250" s="11">
        <v>1.25</v>
      </c>
      <c r="T9250" s="12">
        <v>8683749.5</v>
      </c>
      <c r="U9250" s="12">
        <v>8683749.5</v>
      </c>
    </row>
    <row r="9251" spans="1:21" x14ac:dyDescent="0.2">
      <c r="A9251" s="13">
        <v>4298000000</v>
      </c>
      <c r="B9251" s="11">
        <v>6.499899196137739</v>
      </c>
      <c r="C9251" s="12">
        <v>279365667.44999999</v>
      </c>
      <c r="E9251" s="13">
        <v>4298000000</v>
      </c>
      <c r="F9251" s="11">
        <v>6.4999318299208939</v>
      </c>
      <c r="G9251" s="12">
        <v>279367070.05000001</v>
      </c>
      <c r="I9251" s="13">
        <v>4748000000</v>
      </c>
      <c r="J9251" s="11">
        <v>11.5</v>
      </c>
      <c r="K9251" s="12">
        <v>546020000</v>
      </c>
      <c r="M9251" s="13">
        <v>4748000000</v>
      </c>
      <c r="N9251" s="11">
        <v>11.5</v>
      </c>
      <c r="O9251" s="12">
        <v>546020000</v>
      </c>
      <c r="Q9251" s="13">
        <v>6948000000</v>
      </c>
      <c r="R9251" s="11">
        <v>1.2499999280368452</v>
      </c>
      <c r="S9251" s="11">
        <v>1.25</v>
      </c>
      <c r="T9251" s="12">
        <v>8684999.5</v>
      </c>
      <c r="U9251" s="12">
        <v>8684999.5</v>
      </c>
    </row>
    <row r="9252" spans="1:21" x14ac:dyDescent="0.2">
      <c r="A9252" s="13">
        <v>4299000000</v>
      </c>
      <c r="B9252" s="11">
        <v>6.4998992195859504</v>
      </c>
      <c r="C9252" s="12">
        <v>279430667.44999999</v>
      </c>
      <c r="E9252" s="13">
        <v>4299000000</v>
      </c>
      <c r="F9252" s="11">
        <v>6.4999318457780886</v>
      </c>
      <c r="G9252" s="12">
        <v>279432070.05000001</v>
      </c>
      <c r="I9252" s="13">
        <v>4749000000</v>
      </c>
      <c r="J9252" s="11">
        <v>11.5</v>
      </c>
      <c r="K9252" s="12">
        <v>546135000</v>
      </c>
      <c r="M9252" s="13">
        <v>4749000000</v>
      </c>
      <c r="N9252" s="11">
        <v>11.5</v>
      </c>
      <c r="O9252" s="12">
        <v>546135000</v>
      </c>
      <c r="Q9252" s="13">
        <v>6949000000</v>
      </c>
      <c r="R9252" s="11">
        <v>1.2499999280472009</v>
      </c>
      <c r="S9252" s="11">
        <v>1.25</v>
      </c>
      <c r="T9252" s="12">
        <v>8686249.5</v>
      </c>
      <c r="U9252" s="12">
        <v>8686249.5</v>
      </c>
    </row>
    <row r="9253" spans="1:21" x14ac:dyDescent="0.2">
      <c r="A9253" s="13">
        <v>4300000000</v>
      </c>
      <c r="B9253" s="11">
        <v>6.4998992430232549</v>
      </c>
      <c r="C9253" s="12">
        <v>279495667.44999999</v>
      </c>
      <c r="E9253" s="13">
        <v>4300000000</v>
      </c>
      <c r="F9253" s="11">
        <v>6.4999318616279069</v>
      </c>
      <c r="G9253" s="12">
        <v>279497070.05000001</v>
      </c>
      <c r="I9253" s="13">
        <v>4750000000</v>
      </c>
      <c r="J9253" s="11">
        <v>11.5</v>
      </c>
      <c r="K9253" s="12">
        <v>546250000</v>
      </c>
      <c r="M9253" s="13">
        <v>4750000000</v>
      </c>
      <c r="N9253" s="11">
        <v>11.5</v>
      </c>
      <c r="O9253" s="12">
        <v>546250000</v>
      </c>
      <c r="Q9253" s="13">
        <v>6950000000</v>
      </c>
      <c r="R9253" s="11">
        <v>1.2499999280575538</v>
      </c>
      <c r="S9253" s="11">
        <v>1.25</v>
      </c>
      <c r="T9253" s="12">
        <v>8687499.5</v>
      </c>
      <c r="U9253" s="12">
        <v>8687499.5</v>
      </c>
    </row>
    <row r="9254" spans="1:21" x14ac:dyDescent="0.2">
      <c r="A9254" s="13">
        <v>4301000000</v>
      </c>
      <c r="B9254" s="11">
        <v>6.4998992664496633</v>
      </c>
      <c r="C9254" s="12">
        <v>279560667.44999999</v>
      </c>
      <c r="E9254" s="13">
        <v>4301000000</v>
      </c>
      <c r="F9254" s="11">
        <v>6.4999318774703569</v>
      </c>
      <c r="G9254" s="12">
        <v>279562070.05000001</v>
      </c>
      <c r="I9254" s="13">
        <v>4751000000</v>
      </c>
      <c r="J9254" s="11">
        <v>11.5</v>
      </c>
      <c r="K9254" s="12">
        <v>546365000</v>
      </c>
      <c r="M9254" s="13">
        <v>4751000000</v>
      </c>
      <c r="N9254" s="11">
        <v>11.5</v>
      </c>
      <c r="O9254" s="12">
        <v>546365000</v>
      </c>
      <c r="Q9254" s="13">
        <v>6951000000</v>
      </c>
      <c r="R9254" s="11">
        <v>1.2499999280679039</v>
      </c>
      <c r="S9254" s="11">
        <v>1.25</v>
      </c>
      <c r="T9254" s="12">
        <v>8688749.5</v>
      </c>
      <c r="U9254" s="12">
        <v>8688749.5</v>
      </c>
    </row>
    <row r="9255" spans="1:21" x14ac:dyDescent="0.2">
      <c r="A9255" s="13">
        <v>4302000000</v>
      </c>
      <c r="B9255" s="11">
        <v>6.4998992898651782</v>
      </c>
      <c r="C9255" s="12">
        <v>279625667.44999999</v>
      </c>
      <c r="E9255" s="13">
        <v>4302000000</v>
      </c>
      <c r="F9255" s="11">
        <v>6.4999318933054395</v>
      </c>
      <c r="G9255" s="12">
        <v>279627070.05000001</v>
      </c>
      <c r="I9255" s="13">
        <v>4752000000</v>
      </c>
      <c r="J9255" s="11">
        <v>11.5</v>
      </c>
      <c r="K9255" s="12">
        <v>546480000</v>
      </c>
      <c r="M9255" s="13">
        <v>4752000000</v>
      </c>
      <c r="N9255" s="11">
        <v>11.5</v>
      </c>
      <c r="O9255" s="12">
        <v>546480000</v>
      </c>
      <c r="Q9255" s="13">
        <v>6952000000</v>
      </c>
      <c r="R9255" s="11">
        <v>1.2499999280782508</v>
      </c>
      <c r="S9255" s="11">
        <v>1.25</v>
      </c>
      <c r="T9255" s="12">
        <v>8689999.5</v>
      </c>
      <c r="U9255" s="12">
        <v>8689999.5</v>
      </c>
    </row>
    <row r="9256" spans="1:21" x14ac:dyDescent="0.2">
      <c r="A9256" s="13">
        <v>4303000000</v>
      </c>
      <c r="B9256" s="11">
        <v>6.499899313269812</v>
      </c>
      <c r="C9256" s="12">
        <v>279690667.44999999</v>
      </c>
      <c r="E9256" s="13">
        <v>4303000000</v>
      </c>
      <c r="F9256" s="11">
        <v>6.4999319091331635</v>
      </c>
      <c r="G9256" s="12">
        <v>279692070.05000001</v>
      </c>
      <c r="I9256" s="13">
        <v>4753000000</v>
      </c>
      <c r="J9256" s="11">
        <v>11.5</v>
      </c>
      <c r="K9256" s="12">
        <v>546595000</v>
      </c>
      <c r="M9256" s="13">
        <v>4753000000</v>
      </c>
      <c r="N9256" s="11">
        <v>11.5</v>
      </c>
      <c r="O9256" s="12">
        <v>546595000</v>
      </c>
      <c r="Q9256" s="13">
        <v>6953000000</v>
      </c>
      <c r="R9256" s="11">
        <v>1.2499999280885947</v>
      </c>
      <c r="S9256" s="11">
        <v>1.25</v>
      </c>
      <c r="T9256" s="12">
        <v>8691249.5</v>
      </c>
      <c r="U9256" s="12">
        <v>8691249.5</v>
      </c>
    </row>
    <row r="9257" spans="1:21" x14ac:dyDescent="0.2">
      <c r="A9257" s="13">
        <v>4304000000</v>
      </c>
      <c r="B9257" s="11">
        <v>6.4998993366635682</v>
      </c>
      <c r="C9257" s="12">
        <v>279755667.44999999</v>
      </c>
      <c r="E9257" s="13">
        <v>4304000000</v>
      </c>
      <c r="F9257" s="11">
        <v>6.4999319249535326</v>
      </c>
      <c r="G9257" s="12">
        <v>279757070.05000001</v>
      </c>
      <c r="I9257" s="13">
        <v>4754000000</v>
      </c>
      <c r="J9257" s="11">
        <v>11.5</v>
      </c>
      <c r="K9257" s="12">
        <v>546710000</v>
      </c>
      <c r="M9257" s="13">
        <v>4754000000</v>
      </c>
      <c r="N9257" s="11">
        <v>11.5</v>
      </c>
      <c r="O9257" s="12">
        <v>546710000</v>
      </c>
      <c r="Q9257" s="13">
        <v>6954000000</v>
      </c>
      <c r="R9257" s="11">
        <v>1.249999928098936</v>
      </c>
      <c r="S9257" s="11">
        <v>1.25</v>
      </c>
      <c r="T9257" s="12">
        <v>8692499.5</v>
      </c>
      <c r="U9257" s="12">
        <v>8692499.5</v>
      </c>
    </row>
    <row r="9258" spans="1:21" x14ac:dyDescent="0.2">
      <c r="A9258" s="13">
        <v>4305000000</v>
      </c>
      <c r="B9258" s="11">
        <v>6.4998993600464576</v>
      </c>
      <c r="C9258" s="12">
        <v>279820667.44999999</v>
      </c>
      <c r="E9258" s="13">
        <v>4305000000</v>
      </c>
      <c r="F9258" s="11">
        <v>6.499931940766551</v>
      </c>
      <c r="G9258" s="12">
        <v>279822070.05000001</v>
      </c>
      <c r="I9258" s="13">
        <v>4755000000</v>
      </c>
      <c r="J9258" s="11">
        <v>11.5</v>
      </c>
      <c r="K9258" s="12">
        <v>546825000</v>
      </c>
      <c r="M9258" s="13">
        <v>4755000000</v>
      </c>
      <c r="N9258" s="11">
        <v>11.5</v>
      </c>
      <c r="O9258" s="12">
        <v>546825000</v>
      </c>
      <c r="Q9258" s="13">
        <v>6955000000</v>
      </c>
      <c r="R9258" s="11">
        <v>1.2499999281092737</v>
      </c>
      <c r="S9258" s="11">
        <v>1.25</v>
      </c>
      <c r="T9258" s="12">
        <v>8693749.5</v>
      </c>
      <c r="U9258" s="12">
        <v>8693749.5</v>
      </c>
    </row>
    <row r="9259" spans="1:21" x14ac:dyDescent="0.2">
      <c r="A9259" s="13">
        <v>4306000000</v>
      </c>
      <c r="B9259" s="11">
        <v>6.4998993834184855</v>
      </c>
      <c r="C9259" s="12">
        <v>279885667.44999999</v>
      </c>
      <c r="E9259" s="13">
        <v>4306000000</v>
      </c>
      <c r="F9259" s="11">
        <v>6.4999319565722242</v>
      </c>
      <c r="G9259" s="12">
        <v>279887070.05000001</v>
      </c>
      <c r="I9259" s="13">
        <v>4756000000</v>
      </c>
      <c r="J9259" s="11">
        <v>11.5</v>
      </c>
      <c r="K9259" s="12">
        <v>546940000</v>
      </c>
      <c r="M9259" s="13">
        <v>4756000000</v>
      </c>
      <c r="N9259" s="11">
        <v>11.5</v>
      </c>
      <c r="O9259" s="12">
        <v>546940000</v>
      </c>
      <c r="Q9259" s="13">
        <v>6956000000</v>
      </c>
      <c r="R9259" s="11">
        <v>1.249999928119609</v>
      </c>
      <c r="S9259" s="11">
        <v>1.25</v>
      </c>
      <c r="T9259" s="12">
        <v>8694999.5</v>
      </c>
      <c r="U9259" s="12">
        <v>8694999.5</v>
      </c>
    </row>
    <row r="9260" spans="1:21" x14ac:dyDescent="0.2">
      <c r="A9260" s="13">
        <v>4307000000</v>
      </c>
      <c r="B9260" s="11">
        <v>6.4998994067796607</v>
      </c>
      <c r="C9260" s="12">
        <v>279950667.44999999</v>
      </c>
      <c r="E9260" s="13">
        <v>4307000000</v>
      </c>
      <c r="F9260" s="11">
        <v>6.4999319723705593</v>
      </c>
      <c r="G9260" s="12">
        <v>279952070.05000001</v>
      </c>
      <c r="I9260" s="13">
        <v>4757000000</v>
      </c>
      <c r="J9260" s="11">
        <v>11.5</v>
      </c>
      <c r="K9260" s="12">
        <v>547055000</v>
      </c>
      <c r="M9260" s="13">
        <v>4757000000</v>
      </c>
      <c r="N9260" s="11">
        <v>11.5</v>
      </c>
      <c r="O9260" s="12">
        <v>547055000</v>
      </c>
      <c r="Q9260" s="13">
        <v>6957000000</v>
      </c>
      <c r="R9260" s="11">
        <v>1.249999928129941</v>
      </c>
      <c r="S9260" s="11">
        <v>1.25</v>
      </c>
      <c r="T9260" s="12">
        <v>8696249.5</v>
      </c>
      <c r="U9260" s="12">
        <v>8696249.5</v>
      </c>
    </row>
    <row r="9261" spans="1:21" x14ac:dyDescent="0.2">
      <c r="A9261" s="13">
        <v>4308000000</v>
      </c>
      <c r="B9261" s="11">
        <v>6.4998994301299904</v>
      </c>
      <c r="C9261" s="12">
        <v>280015667.44999999</v>
      </c>
      <c r="E9261" s="13">
        <v>4308000000</v>
      </c>
      <c r="F9261" s="11">
        <v>6.4999319881615598</v>
      </c>
      <c r="G9261" s="12">
        <v>280017070.05000001</v>
      </c>
      <c r="I9261" s="13">
        <v>4758000000</v>
      </c>
      <c r="J9261" s="11">
        <v>11.5</v>
      </c>
      <c r="K9261" s="12">
        <v>547170000</v>
      </c>
      <c r="M9261" s="13">
        <v>4758000000</v>
      </c>
      <c r="N9261" s="11">
        <v>11.5</v>
      </c>
      <c r="O9261" s="12">
        <v>547170000</v>
      </c>
      <c r="Q9261" s="13">
        <v>6958000000</v>
      </c>
      <c r="R9261" s="11">
        <v>1.2499999281402703</v>
      </c>
      <c r="S9261" s="11">
        <v>1.25</v>
      </c>
      <c r="T9261" s="12">
        <v>8697499.5</v>
      </c>
      <c r="U9261" s="12">
        <v>8697499.5</v>
      </c>
    </row>
    <row r="9262" spans="1:21" x14ac:dyDescent="0.2">
      <c r="A9262" s="13">
        <v>4309000000</v>
      </c>
      <c r="B9262" s="11">
        <v>6.4998994534694816</v>
      </c>
      <c r="C9262" s="12">
        <v>280080667.44999999</v>
      </c>
      <c r="E9262" s="13">
        <v>4309000000</v>
      </c>
      <c r="F9262" s="11">
        <v>6.499932003945232</v>
      </c>
      <c r="G9262" s="12">
        <v>280082070.05000001</v>
      </c>
      <c r="I9262" s="13">
        <v>4759000000</v>
      </c>
      <c r="J9262" s="11">
        <v>11.5</v>
      </c>
      <c r="K9262" s="12">
        <v>547285000</v>
      </c>
      <c r="M9262" s="13">
        <v>4759000000</v>
      </c>
      <c r="N9262" s="11">
        <v>11.5</v>
      </c>
      <c r="O9262" s="12">
        <v>547285000</v>
      </c>
      <c r="Q9262" s="13">
        <v>6959000000</v>
      </c>
      <c r="R9262" s="11">
        <v>1.2499999281505965</v>
      </c>
      <c r="S9262" s="11">
        <v>1.25</v>
      </c>
      <c r="T9262" s="12">
        <v>8698749.5</v>
      </c>
      <c r="U9262" s="12">
        <v>8698749.5</v>
      </c>
    </row>
    <row r="9263" spans="1:21" x14ac:dyDescent="0.2">
      <c r="A9263" s="13">
        <v>4310000000</v>
      </c>
      <c r="B9263" s="11">
        <v>6.4998994767981433</v>
      </c>
      <c r="C9263" s="12">
        <v>280145667.44999999</v>
      </c>
      <c r="E9263" s="13">
        <v>4310000000</v>
      </c>
      <c r="F9263" s="11">
        <v>6.4999320197215784</v>
      </c>
      <c r="G9263" s="12">
        <v>280147070.05000001</v>
      </c>
      <c r="I9263" s="13">
        <v>4760000000</v>
      </c>
      <c r="J9263" s="11">
        <v>11.5</v>
      </c>
      <c r="K9263" s="12">
        <v>547400000</v>
      </c>
      <c r="M9263" s="13">
        <v>4760000000</v>
      </c>
      <c r="N9263" s="11">
        <v>11.5</v>
      </c>
      <c r="O9263" s="12">
        <v>547400000</v>
      </c>
      <c r="Q9263" s="13">
        <v>6960000000</v>
      </c>
      <c r="R9263" s="11">
        <v>1.2499999281609195</v>
      </c>
      <c r="S9263" s="11">
        <v>1.25</v>
      </c>
      <c r="T9263" s="12">
        <v>8699999.5</v>
      </c>
      <c r="U9263" s="12">
        <v>8699999.5</v>
      </c>
    </row>
    <row r="9264" spans="1:21" x14ac:dyDescent="0.2">
      <c r="A9264" s="13">
        <v>4311000000</v>
      </c>
      <c r="B9264" s="11">
        <v>6.4998995001159825</v>
      </c>
      <c r="C9264" s="12">
        <v>280210667.44999999</v>
      </c>
      <c r="E9264" s="13">
        <v>4311000000</v>
      </c>
      <c r="F9264" s="11">
        <v>6.4999320354906063</v>
      </c>
      <c r="G9264" s="12">
        <v>280212070.05000001</v>
      </c>
      <c r="I9264" s="13">
        <v>4761000000</v>
      </c>
      <c r="J9264" s="11">
        <v>11.5</v>
      </c>
      <c r="K9264" s="12">
        <v>547515000</v>
      </c>
      <c r="M9264" s="13">
        <v>4761000000</v>
      </c>
      <c r="N9264" s="11">
        <v>11.5</v>
      </c>
      <c r="O9264" s="12">
        <v>547515000</v>
      </c>
      <c r="Q9264" s="13">
        <v>6961000000</v>
      </c>
      <c r="R9264" s="11">
        <v>1.2499999281712399</v>
      </c>
      <c r="S9264" s="11">
        <v>1.25</v>
      </c>
      <c r="T9264" s="12">
        <v>8701249.5</v>
      </c>
      <c r="U9264" s="12">
        <v>8701249.5</v>
      </c>
    </row>
    <row r="9265" spans="1:21" x14ac:dyDescent="0.2">
      <c r="A9265" s="13">
        <v>4312000000</v>
      </c>
      <c r="B9265" s="11">
        <v>6.4998995234230055</v>
      </c>
      <c r="C9265" s="12">
        <v>280275667.44999999</v>
      </c>
      <c r="E9265" s="13">
        <v>4312000000</v>
      </c>
      <c r="F9265" s="11">
        <v>6.4999320512523191</v>
      </c>
      <c r="G9265" s="12">
        <v>280277070.05000001</v>
      </c>
      <c r="I9265" s="13">
        <v>4762000000</v>
      </c>
      <c r="J9265" s="11">
        <v>11.5</v>
      </c>
      <c r="K9265" s="12">
        <v>547630000</v>
      </c>
      <c r="M9265" s="13">
        <v>4762000000</v>
      </c>
      <c r="N9265" s="11">
        <v>11.5</v>
      </c>
      <c r="O9265" s="12">
        <v>547630000</v>
      </c>
      <c r="Q9265" s="13">
        <v>6962000000</v>
      </c>
      <c r="R9265" s="11">
        <v>1.249999928181557</v>
      </c>
      <c r="S9265" s="11">
        <v>1.25</v>
      </c>
      <c r="T9265" s="12">
        <v>8702499.5</v>
      </c>
      <c r="U9265" s="12">
        <v>8702499.5</v>
      </c>
    </row>
    <row r="9266" spans="1:21" x14ac:dyDescent="0.2">
      <c r="A9266" s="13">
        <v>4313000000</v>
      </c>
      <c r="B9266" s="11">
        <v>6.4998995467192202</v>
      </c>
      <c r="C9266" s="12">
        <v>280340667.44999999</v>
      </c>
      <c r="E9266" s="13">
        <v>4313000000</v>
      </c>
      <c r="F9266" s="11">
        <v>6.499932067006724</v>
      </c>
      <c r="G9266" s="12">
        <v>280342070.05000001</v>
      </c>
      <c r="I9266" s="13">
        <v>4763000000</v>
      </c>
      <c r="J9266" s="11">
        <v>11.5</v>
      </c>
      <c r="K9266" s="12">
        <v>547745000</v>
      </c>
      <c r="M9266" s="13">
        <v>4763000000</v>
      </c>
      <c r="N9266" s="11">
        <v>11.5</v>
      </c>
      <c r="O9266" s="12">
        <v>547745000</v>
      </c>
      <c r="Q9266" s="13">
        <v>6963000000</v>
      </c>
      <c r="R9266" s="11">
        <v>1.2499999281918714</v>
      </c>
      <c r="S9266" s="11">
        <v>1.25</v>
      </c>
      <c r="T9266" s="12">
        <v>8703749.5</v>
      </c>
      <c r="U9266" s="12">
        <v>8703749.5</v>
      </c>
    </row>
    <row r="9267" spans="1:21" x14ac:dyDescent="0.2">
      <c r="A9267" s="13">
        <v>4314000000</v>
      </c>
      <c r="B9267" s="11">
        <v>6.4998995700046356</v>
      </c>
      <c r="C9267" s="12">
        <v>280405667.44999999</v>
      </c>
      <c r="E9267" s="13">
        <v>4314000000</v>
      </c>
      <c r="F9267" s="11">
        <v>6.4999320827538245</v>
      </c>
      <c r="G9267" s="12">
        <v>280407070.05000001</v>
      </c>
      <c r="I9267" s="13">
        <v>4764000000</v>
      </c>
      <c r="J9267" s="11">
        <v>11.5</v>
      </c>
      <c r="K9267" s="12">
        <v>547860000</v>
      </c>
      <c r="M9267" s="13">
        <v>4764000000</v>
      </c>
      <c r="N9267" s="11">
        <v>11.5</v>
      </c>
      <c r="O9267" s="12">
        <v>547860000</v>
      </c>
      <c r="Q9267" s="13">
        <v>6964000000</v>
      </c>
      <c r="R9267" s="11">
        <v>1.2499999282021825</v>
      </c>
      <c r="S9267" s="11">
        <v>1.25</v>
      </c>
      <c r="T9267" s="12">
        <v>8704999.5</v>
      </c>
      <c r="U9267" s="12">
        <v>8704999.5</v>
      </c>
    </row>
    <row r="9268" spans="1:21" x14ac:dyDescent="0.2">
      <c r="A9268" s="13">
        <v>4315000000</v>
      </c>
      <c r="B9268" s="11">
        <v>6.4998995932792587</v>
      </c>
      <c r="C9268" s="12">
        <v>280470667.44999999</v>
      </c>
      <c r="E9268" s="13">
        <v>4315000000</v>
      </c>
      <c r="F9268" s="11">
        <v>6.4999320984936269</v>
      </c>
      <c r="G9268" s="12">
        <v>280472070.05000001</v>
      </c>
      <c r="I9268" s="13">
        <v>4765000000</v>
      </c>
      <c r="J9268" s="11">
        <v>11.5</v>
      </c>
      <c r="K9268" s="12">
        <v>547975000</v>
      </c>
      <c r="M9268" s="13">
        <v>4765000000</v>
      </c>
      <c r="N9268" s="11">
        <v>11.5</v>
      </c>
      <c r="O9268" s="12">
        <v>547975000</v>
      </c>
      <c r="Q9268" s="13">
        <v>6965000000</v>
      </c>
      <c r="R9268" s="11">
        <v>1.249999928212491</v>
      </c>
      <c r="S9268" s="11">
        <v>1.25</v>
      </c>
      <c r="T9268" s="12">
        <v>8706249.5</v>
      </c>
      <c r="U9268" s="12">
        <v>8706249.5</v>
      </c>
    </row>
    <row r="9269" spans="1:21" x14ac:dyDescent="0.2">
      <c r="A9269" s="13">
        <v>4316000000</v>
      </c>
      <c r="B9269" s="11">
        <v>6.4998996165430949</v>
      </c>
      <c r="C9269" s="12">
        <v>280535667.44999999</v>
      </c>
      <c r="E9269" s="13">
        <v>4316000000</v>
      </c>
      <c r="F9269" s="11">
        <v>6.4999321142261355</v>
      </c>
      <c r="G9269" s="12">
        <v>280537070.05000001</v>
      </c>
      <c r="I9269" s="13">
        <v>4766000000</v>
      </c>
      <c r="J9269" s="11">
        <v>11.5</v>
      </c>
      <c r="K9269" s="12">
        <v>548090000</v>
      </c>
      <c r="M9269" s="13">
        <v>4766000000</v>
      </c>
      <c r="N9269" s="11">
        <v>11.5</v>
      </c>
      <c r="O9269" s="12">
        <v>548090000</v>
      </c>
      <c r="Q9269" s="13">
        <v>6966000000</v>
      </c>
      <c r="R9269" s="11">
        <v>1.2499999282227965</v>
      </c>
      <c r="S9269" s="11">
        <v>1.25</v>
      </c>
      <c r="T9269" s="12">
        <v>8707499.5</v>
      </c>
      <c r="U9269" s="12">
        <v>8707499.5</v>
      </c>
    </row>
    <row r="9270" spans="1:21" x14ac:dyDescent="0.2">
      <c r="A9270" s="13">
        <v>4317000000</v>
      </c>
      <c r="B9270" s="11">
        <v>6.4998996397961539</v>
      </c>
      <c r="C9270" s="12">
        <v>280600667.44999999</v>
      </c>
      <c r="E9270" s="13">
        <v>4317000000</v>
      </c>
      <c r="F9270" s="11">
        <v>6.4999321299513548</v>
      </c>
      <c r="G9270" s="12">
        <v>280602070.05000001</v>
      </c>
      <c r="I9270" s="13">
        <v>4767000000</v>
      </c>
      <c r="J9270" s="11">
        <v>11.5</v>
      </c>
      <c r="K9270" s="12">
        <v>548205000</v>
      </c>
      <c r="M9270" s="13">
        <v>4767000000</v>
      </c>
      <c r="N9270" s="11">
        <v>11.5</v>
      </c>
      <c r="O9270" s="12">
        <v>548205000</v>
      </c>
      <c r="Q9270" s="13">
        <v>6967000000</v>
      </c>
      <c r="R9270" s="11">
        <v>1.2499999282330987</v>
      </c>
      <c r="S9270" s="11">
        <v>1.25</v>
      </c>
      <c r="T9270" s="12">
        <v>8708749.5</v>
      </c>
      <c r="U9270" s="12">
        <v>8708749.5</v>
      </c>
    </row>
    <row r="9271" spans="1:21" x14ac:dyDescent="0.2">
      <c r="A9271" s="13">
        <v>4318000000</v>
      </c>
      <c r="B9271" s="11">
        <v>6.4998996630384429</v>
      </c>
      <c r="C9271" s="12">
        <v>280665667.44999999</v>
      </c>
      <c r="E9271" s="13">
        <v>4318000000</v>
      </c>
      <c r="F9271" s="11">
        <v>6.499932145669292</v>
      </c>
      <c r="G9271" s="12">
        <v>280667070.05000001</v>
      </c>
      <c r="I9271" s="13">
        <v>4768000000</v>
      </c>
      <c r="J9271" s="11">
        <v>11.5</v>
      </c>
      <c r="K9271" s="12">
        <v>548320000</v>
      </c>
      <c r="M9271" s="13">
        <v>4768000000</v>
      </c>
      <c r="N9271" s="11">
        <v>11.5</v>
      </c>
      <c r="O9271" s="12">
        <v>548320000</v>
      </c>
      <c r="Q9271" s="13">
        <v>6968000000</v>
      </c>
      <c r="R9271" s="11">
        <v>1.2499999282433985</v>
      </c>
      <c r="S9271" s="11">
        <v>1.25</v>
      </c>
      <c r="T9271" s="12">
        <v>8709999.5</v>
      </c>
      <c r="U9271" s="12">
        <v>8709999.5</v>
      </c>
    </row>
    <row r="9272" spans="1:21" x14ac:dyDescent="0.2">
      <c r="A9272" s="13">
        <v>4319000000</v>
      </c>
      <c r="B9272" s="11">
        <v>6.4998996862699689</v>
      </c>
      <c r="C9272" s="12">
        <v>280730667.44999999</v>
      </c>
      <c r="E9272" s="13">
        <v>4319000000</v>
      </c>
      <c r="F9272" s="11">
        <v>6.4999321613799497</v>
      </c>
      <c r="G9272" s="12">
        <v>280732070.05000001</v>
      </c>
      <c r="I9272" s="13">
        <v>4769000000</v>
      </c>
      <c r="J9272" s="11">
        <v>11.5</v>
      </c>
      <c r="K9272" s="12">
        <v>548435000</v>
      </c>
      <c r="M9272" s="13">
        <v>4769000000</v>
      </c>
      <c r="N9272" s="11">
        <v>11.5</v>
      </c>
      <c r="O9272" s="12">
        <v>548435000</v>
      </c>
      <c r="Q9272" s="13">
        <v>6969000000</v>
      </c>
      <c r="R9272" s="11">
        <v>1.2499999282536949</v>
      </c>
      <c r="S9272" s="11">
        <v>1.25</v>
      </c>
      <c r="T9272" s="12">
        <v>8711249.5</v>
      </c>
      <c r="U9272" s="12">
        <v>8711249.5</v>
      </c>
    </row>
    <row r="9273" spans="1:21" x14ac:dyDescent="0.2">
      <c r="A9273" s="13">
        <v>4320000000</v>
      </c>
      <c r="B9273" s="11">
        <v>6.49989970949074</v>
      </c>
      <c r="C9273" s="12">
        <v>280795667.44999999</v>
      </c>
      <c r="E9273" s="13">
        <v>4320000000</v>
      </c>
      <c r="F9273" s="11">
        <v>6.499932177083334</v>
      </c>
      <c r="G9273" s="12">
        <v>280797070.05000001</v>
      </c>
      <c r="I9273" s="13">
        <v>4770000000</v>
      </c>
      <c r="J9273" s="11">
        <v>11.5</v>
      </c>
      <c r="K9273" s="12">
        <v>548550000</v>
      </c>
      <c r="M9273" s="13">
        <v>4770000000</v>
      </c>
      <c r="N9273" s="11">
        <v>11.5</v>
      </c>
      <c r="O9273" s="12">
        <v>548550000</v>
      </c>
      <c r="Q9273" s="13">
        <v>6970000000</v>
      </c>
      <c r="R9273" s="11">
        <v>1.2499999282639886</v>
      </c>
      <c r="S9273" s="11">
        <v>1.25</v>
      </c>
      <c r="T9273" s="12">
        <v>8712499.5</v>
      </c>
      <c r="U9273" s="12">
        <v>8712499.5</v>
      </c>
    </row>
    <row r="9274" spans="1:21" x14ac:dyDescent="0.2">
      <c r="A9274" s="13">
        <v>4321000000</v>
      </c>
      <c r="B9274" s="11">
        <v>6.4998997327007633</v>
      </c>
      <c r="C9274" s="12">
        <v>280860667.44999999</v>
      </c>
      <c r="E9274" s="13">
        <v>4321000000</v>
      </c>
      <c r="F9274" s="11">
        <v>6.4999321927794496</v>
      </c>
      <c r="G9274" s="12">
        <v>280862070.05000001</v>
      </c>
      <c r="I9274" s="13">
        <v>4771000000</v>
      </c>
      <c r="J9274" s="11">
        <v>11.5</v>
      </c>
      <c r="K9274" s="12">
        <v>548665000</v>
      </c>
      <c r="M9274" s="13">
        <v>4771000000</v>
      </c>
      <c r="N9274" s="11">
        <v>11.5</v>
      </c>
      <c r="O9274" s="12">
        <v>548665000</v>
      </c>
      <c r="Q9274" s="13">
        <v>6971000000</v>
      </c>
      <c r="R9274" s="11">
        <v>1.2499999282742791</v>
      </c>
      <c r="S9274" s="11">
        <v>1.25</v>
      </c>
      <c r="T9274" s="12">
        <v>8713749.5</v>
      </c>
      <c r="U9274" s="12">
        <v>8713749.5</v>
      </c>
    </row>
    <row r="9275" spans="1:21" x14ac:dyDescent="0.2">
      <c r="A9275" s="13">
        <v>4322000000</v>
      </c>
      <c r="B9275" s="11">
        <v>6.4998997559000458</v>
      </c>
      <c r="C9275" s="12">
        <v>280925667.44999999</v>
      </c>
      <c r="E9275" s="13">
        <v>4322000000</v>
      </c>
      <c r="F9275" s="11">
        <v>6.4999322084683024</v>
      </c>
      <c r="G9275" s="12">
        <v>280927070.05000001</v>
      </c>
      <c r="I9275" s="13">
        <v>4772000000</v>
      </c>
      <c r="J9275" s="11">
        <v>11.5</v>
      </c>
      <c r="K9275" s="12">
        <v>548780000</v>
      </c>
      <c r="M9275" s="13">
        <v>4772000000</v>
      </c>
      <c r="N9275" s="11">
        <v>11.5</v>
      </c>
      <c r="O9275" s="12">
        <v>548780000</v>
      </c>
      <c r="Q9275" s="13">
        <v>6972000000</v>
      </c>
      <c r="R9275" s="11">
        <v>1.2499999282845666</v>
      </c>
      <c r="S9275" s="11">
        <v>1.25</v>
      </c>
      <c r="T9275" s="12">
        <v>8714999.5</v>
      </c>
      <c r="U9275" s="12">
        <v>8714999.5</v>
      </c>
    </row>
    <row r="9276" spans="1:21" x14ac:dyDescent="0.2">
      <c r="A9276" s="13">
        <v>4323000000</v>
      </c>
      <c r="B9276" s="11">
        <v>6.4998997790885955</v>
      </c>
      <c r="C9276" s="12">
        <v>280990667.44999999</v>
      </c>
      <c r="E9276" s="13">
        <v>4323000000</v>
      </c>
      <c r="F9276" s="11">
        <v>6.4999322241498962</v>
      </c>
      <c r="G9276" s="12">
        <v>280992070.05000001</v>
      </c>
      <c r="I9276" s="13">
        <v>4773000000</v>
      </c>
      <c r="J9276" s="11">
        <v>11.5</v>
      </c>
      <c r="K9276" s="12">
        <v>548895000</v>
      </c>
      <c r="M9276" s="13">
        <v>4773000000</v>
      </c>
      <c r="N9276" s="11">
        <v>11.5</v>
      </c>
      <c r="O9276" s="12">
        <v>548895000</v>
      </c>
      <c r="Q9276" s="13">
        <v>6973000000</v>
      </c>
      <c r="R9276" s="11">
        <v>1.2499999282948515</v>
      </c>
      <c r="S9276" s="11">
        <v>1.25</v>
      </c>
      <c r="T9276" s="12">
        <v>8716249.5</v>
      </c>
      <c r="U9276" s="12">
        <v>8716249.5</v>
      </c>
    </row>
    <row r="9277" spans="1:21" x14ac:dyDescent="0.2">
      <c r="A9277" s="13">
        <v>4324000000</v>
      </c>
      <c r="B9277" s="11">
        <v>6.4998998022664196</v>
      </c>
      <c r="C9277" s="12">
        <v>281055667.44999999</v>
      </c>
      <c r="E9277" s="13">
        <v>4324000000</v>
      </c>
      <c r="F9277" s="11">
        <v>6.4999322398242372</v>
      </c>
      <c r="G9277" s="12">
        <v>281057070.05000001</v>
      </c>
      <c r="I9277" s="13">
        <v>4774000000</v>
      </c>
      <c r="J9277" s="11">
        <v>11.5</v>
      </c>
      <c r="K9277" s="12">
        <v>549010000</v>
      </c>
      <c r="M9277" s="13">
        <v>4774000000</v>
      </c>
      <c r="N9277" s="11">
        <v>11.5</v>
      </c>
      <c r="O9277" s="12">
        <v>549010000</v>
      </c>
      <c r="Q9277" s="13">
        <v>6974000000</v>
      </c>
      <c r="R9277" s="11">
        <v>1.2499999283051335</v>
      </c>
      <c r="S9277" s="11">
        <v>1.25</v>
      </c>
      <c r="T9277" s="12">
        <v>8717499.5</v>
      </c>
      <c r="U9277" s="12">
        <v>8717499.5</v>
      </c>
    </row>
    <row r="9278" spans="1:21" x14ac:dyDescent="0.2">
      <c r="A9278" s="13">
        <v>4325000000</v>
      </c>
      <c r="B9278" s="11">
        <v>6.4998998254335261</v>
      </c>
      <c r="C9278" s="12">
        <v>281120667.44999999</v>
      </c>
      <c r="E9278" s="13">
        <v>4325000000</v>
      </c>
      <c r="F9278" s="11">
        <v>6.4999322554913297</v>
      </c>
      <c r="G9278" s="12">
        <v>281122070.05000001</v>
      </c>
      <c r="I9278" s="13">
        <v>4775000000</v>
      </c>
      <c r="J9278" s="11">
        <v>11.5</v>
      </c>
      <c r="K9278" s="12">
        <v>549125000</v>
      </c>
      <c r="M9278" s="13">
        <v>4775000000</v>
      </c>
      <c r="N9278" s="11">
        <v>11.5</v>
      </c>
      <c r="O9278" s="12">
        <v>549125000</v>
      </c>
      <c r="Q9278" s="13">
        <v>6975000000</v>
      </c>
      <c r="R9278" s="11">
        <v>1.2499999283154124</v>
      </c>
      <c r="S9278" s="11">
        <v>1.25</v>
      </c>
      <c r="T9278" s="12">
        <v>8718749.5</v>
      </c>
      <c r="U9278" s="12">
        <v>8718749.5</v>
      </c>
    </row>
    <row r="9279" spans="1:21" x14ac:dyDescent="0.2">
      <c r="A9279" s="13">
        <v>4326000000</v>
      </c>
      <c r="B9279" s="11">
        <v>6.4998998485899211</v>
      </c>
      <c r="C9279" s="12">
        <v>281185667.44999999</v>
      </c>
      <c r="E9279" s="13">
        <v>4326000000</v>
      </c>
      <c r="F9279" s="11">
        <v>6.4999322711511791</v>
      </c>
      <c r="G9279" s="12">
        <v>281187070.05000001</v>
      </c>
      <c r="I9279" s="13">
        <v>4776000000</v>
      </c>
      <c r="J9279" s="11">
        <v>11.5</v>
      </c>
      <c r="K9279" s="12">
        <v>549240000</v>
      </c>
      <c r="M9279" s="13">
        <v>4776000000</v>
      </c>
      <c r="N9279" s="11">
        <v>11.5</v>
      </c>
      <c r="O9279" s="12">
        <v>549240000</v>
      </c>
      <c r="Q9279" s="13">
        <v>6976000000</v>
      </c>
      <c r="R9279" s="11">
        <v>1.2499999283256882</v>
      </c>
      <c r="S9279" s="11">
        <v>1.25</v>
      </c>
      <c r="T9279" s="12">
        <v>8719999.5</v>
      </c>
      <c r="U9279" s="12">
        <v>8719999.5</v>
      </c>
    </row>
    <row r="9280" spans="1:21" x14ac:dyDescent="0.2">
      <c r="A9280" s="13">
        <v>4327000000</v>
      </c>
      <c r="B9280" s="11">
        <v>6.4998998717356136</v>
      </c>
      <c r="C9280" s="12">
        <v>281250667.44999999</v>
      </c>
      <c r="E9280" s="13">
        <v>4327000000</v>
      </c>
      <c r="F9280" s="11">
        <v>6.4999322868037908</v>
      </c>
      <c r="G9280" s="12">
        <v>281252070.05000001</v>
      </c>
      <c r="I9280" s="13">
        <v>4777000000</v>
      </c>
      <c r="J9280" s="11">
        <v>11.5</v>
      </c>
      <c r="K9280" s="12">
        <v>549355000</v>
      </c>
      <c r="M9280" s="13">
        <v>4777000000</v>
      </c>
      <c r="N9280" s="11">
        <v>11.5</v>
      </c>
      <c r="O9280" s="12">
        <v>549355000</v>
      </c>
      <c r="Q9280" s="13">
        <v>6977000000</v>
      </c>
      <c r="R9280" s="11">
        <v>1.2499999283359609</v>
      </c>
      <c r="S9280" s="11">
        <v>1.25</v>
      </c>
      <c r="T9280" s="12">
        <v>8721249.5</v>
      </c>
      <c r="U9280" s="12">
        <v>8721249.5</v>
      </c>
    </row>
    <row r="9281" spans="1:21" x14ac:dyDescent="0.2">
      <c r="A9281" s="13">
        <v>4328000000</v>
      </c>
      <c r="B9281" s="11">
        <v>6.4998998948706106</v>
      </c>
      <c r="C9281" s="12">
        <v>281315667.44999999</v>
      </c>
      <c r="E9281" s="13">
        <v>4328000000</v>
      </c>
      <c r="F9281" s="11">
        <v>6.4999323024491682</v>
      </c>
      <c r="G9281" s="12">
        <v>281317070.05000001</v>
      </c>
      <c r="I9281" s="13">
        <v>4778000000</v>
      </c>
      <c r="J9281" s="11">
        <v>11.5</v>
      </c>
      <c r="K9281" s="12">
        <v>549470000</v>
      </c>
      <c r="M9281" s="13">
        <v>4778000000</v>
      </c>
      <c r="N9281" s="11">
        <v>11.5</v>
      </c>
      <c r="O9281" s="12">
        <v>549470000</v>
      </c>
      <c r="Q9281" s="13">
        <v>6978000000</v>
      </c>
      <c r="R9281" s="11">
        <v>1.2499999283462309</v>
      </c>
      <c r="S9281" s="11">
        <v>1.25</v>
      </c>
      <c r="T9281" s="12">
        <v>8722499.5</v>
      </c>
      <c r="U9281" s="12">
        <v>8722499.5</v>
      </c>
    </row>
    <row r="9282" spans="1:21" x14ac:dyDescent="0.2">
      <c r="A9282" s="13">
        <v>4329000000</v>
      </c>
      <c r="B9282" s="11">
        <v>6.4998999179949184</v>
      </c>
      <c r="C9282" s="12">
        <v>281380667.44999999</v>
      </c>
      <c r="E9282" s="13">
        <v>4329000000</v>
      </c>
      <c r="F9282" s="11">
        <v>6.4999323180873185</v>
      </c>
      <c r="G9282" s="12">
        <v>281382070.05000001</v>
      </c>
      <c r="I9282" s="13">
        <v>4779000000</v>
      </c>
      <c r="J9282" s="11">
        <v>11.5</v>
      </c>
      <c r="K9282" s="12">
        <v>549585000</v>
      </c>
      <c r="M9282" s="13">
        <v>4779000000</v>
      </c>
      <c r="N9282" s="11">
        <v>11.5</v>
      </c>
      <c r="O9282" s="12">
        <v>549585000</v>
      </c>
      <c r="Q9282" s="13">
        <v>6979000000</v>
      </c>
      <c r="R9282" s="11">
        <v>1.2499999283564982</v>
      </c>
      <c r="S9282" s="11">
        <v>1.25</v>
      </c>
      <c r="T9282" s="12">
        <v>8723749.5</v>
      </c>
      <c r="U9282" s="12">
        <v>8723749.5</v>
      </c>
    </row>
    <row r="9283" spans="1:21" x14ac:dyDescent="0.2">
      <c r="A9283" s="13">
        <v>4330000000</v>
      </c>
      <c r="B9283" s="11">
        <v>6.499899941108545</v>
      </c>
      <c r="C9283" s="12">
        <v>281445667.44999999</v>
      </c>
      <c r="E9283" s="13">
        <v>4330000000</v>
      </c>
      <c r="F9283" s="11">
        <v>6.4999323337182444</v>
      </c>
      <c r="G9283" s="12">
        <v>281447070.05000001</v>
      </c>
      <c r="I9283" s="13">
        <v>4780000000</v>
      </c>
      <c r="J9283" s="11">
        <v>11.5</v>
      </c>
      <c r="K9283" s="12">
        <v>549700000</v>
      </c>
      <c r="M9283" s="13">
        <v>4780000000</v>
      </c>
      <c r="N9283" s="11">
        <v>11.5</v>
      </c>
      <c r="O9283" s="12">
        <v>549700000</v>
      </c>
      <c r="Q9283" s="13">
        <v>6980000000</v>
      </c>
      <c r="R9283" s="11">
        <v>1.2499999283667622</v>
      </c>
      <c r="S9283" s="11">
        <v>1.25</v>
      </c>
      <c r="T9283" s="12">
        <v>8724999.5</v>
      </c>
      <c r="U9283" s="12">
        <v>8724999.5</v>
      </c>
    </row>
    <row r="9284" spans="1:21" x14ac:dyDescent="0.2">
      <c r="A9284" s="13">
        <v>4331000000</v>
      </c>
      <c r="B9284" s="11">
        <v>6.4998999642114992</v>
      </c>
      <c r="C9284" s="12">
        <v>281510667.44999999</v>
      </c>
      <c r="E9284" s="13">
        <v>4331000000</v>
      </c>
      <c r="F9284" s="11">
        <v>6.4999323493419539</v>
      </c>
      <c r="G9284" s="12">
        <v>281512070.05000001</v>
      </c>
      <c r="I9284" s="13">
        <v>4781000000</v>
      </c>
      <c r="J9284" s="11">
        <v>11.5</v>
      </c>
      <c r="K9284" s="12">
        <v>549815000</v>
      </c>
      <c r="M9284" s="13">
        <v>4781000000</v>
      </c>
      <c r="N9284" s="11">
        <v>11.5</v>
      </c>
      <c r="O9284" s="12">
        <v>549815000</v>
      </c>
      <c r="Q9284" s="13">
        <v>6981000000</v>
      </c>
      <c r="R9284" s="11">
        <v>1.2499999283770233</v>
      </c>
      <c r="S9284" s="11">
        <v>1.25</v>
      </c>
      <c r="T9284" s="12">
        <v>8726249.5</v>
      </c>
      <c r="U9284" s="12">
        <v>8726249.5</v>
      </c>
    </row>
    <row r="9285" spans="1:21" x14ac:dyDescent="0.2">
      <c r="A9285" s="13">
        <v>4332000000</v>
      </c>
      <c r="B9285" s="11">
        <v>6.4998999873037855</v>
      </c>
      <c r="C9285" s="12">
        <v>281575667.44999999</v>
      </c>
      <c r="E9285" s="13">
        <v>4332000000</v>
      </c>
      <c r="F9285" s="11">
        <v>6.4999323649584495</v>
      </c>
      <c r="G9285" s="12">
        <v>281577070.05000001</v>
      </c>
      <c r="I9285" s="13">
        <v>4782000000</v>
      </c>
      <c r="J9285" s="11">
        <v>11.5</v>
      </c>
      <c r="K9285" s="12">
        <v>549930000</v>
      </c>
      <c r="M9285" s="13">
        <v>4782000000</v>
      </c>
      <c r="N9285" s="11">
        <v>11.5</v>
      </c>
      <c r="O9285" s="12">
        <v>549930000</v>
      </c>
      <c r="Q9285" s="13">
        <v>6982000000</v>
      </c>
      <c r="R9285" s="11">
        <v>1.2499999283872816</v>
      </c>
      <c r="S9285" s="11">
        <v>1.25</v>
      </c>
      <c r="T9285" s="12">
        <v>8727499.5</v>
      </c>
      <c r="U9285" s="12">
        <v>8727499.5</v>
      </c>
    </row>
    <row r="9286" spans="1:21" x14ac:dyDescent="0.2">
      <c r="A9286" s="13">
        <v>4333000000</v>
      </c>
      <c r="B9286" s="11">
        <v>6.4999000103854137</v>
      </c>
      <c r="C9286" s="12">
        <v>281640667.44999999</v>
      </c>
      <c r="E9286" s="13">
        <v>4333000000</v>
      </c>
      <c r="F9286" s="11">
        <v>6.4999323805677358</v>
      </c>
      <c r="G9286" s="12">
        <v>281642070.05000001</v>
      </c>
      <c r="I9286" s="13">
        <v>4783000000</v>
      </c>
      <c r="J9286" s="11">
        <v>11.5</v>
      </c>
      <c r="K9286" s="12">
        <v>550045000</v>
      </c>
      <c r="M9286" s="13">
        <v>4783000000</v>
      </c>
      <c r="N9286" s="11">
        <v>11.5</v>
      </c>
      <c r="O9286" s="12">
        <v>550045000</v>
      </c>
      <c r="Q9286" s="13">
        <v>6983000000</v>
      </c>
      <c r="R9286" s="11">
        <v>1.2499999283975369</v>
      </c>
      <c r="S9286" s="11">
        <v>1.25</v>
      </c>
      <c r="T9286" s="12">
        <v>8728749.5</v>
      </c>
      <c r="U9286" s="12">
        <v>8728749.5</v>
      </c>
    </row>
    <row r="9287" spans="1:21" x14ac:dyDescent="0.2">
      <c r="A9287" s="13">
        <v>4334000000</v>
      </c>
      <c r="B9287" s="11">
        <v>6.4999000334563908</v>
      </c>
      <c r="C9287" s="12">
        <v>281705667.44999999</v>
      </c>
      <c r="E9287" s="13">
        <v>4334000000</v>
      </c>
      <c r="F9287" s="11">
        <v>6.4999323961698208</v>
      </c>
      <c r="G9287" s="12">
        <v>281707070.05000001</v>
      </c>
      <c r="I9287" s="13">
        <v>4784000000</v>
      </c>
      <c r="J9287" s="11">
        <v>11.5</v>
      </c>
      <c r="K9287" s="12">
        <v>550160000</v>
      </c>
      <c r="M9287" s="13">
        <v>4784000000</v>
      </c>
      <c r="N9287" s="11">
        <v>11.5</v>
      </c>
      <c r="O9287" s="12">
        <v>550160000</v>
      </c>
      <c r="Q9287" s="13">
        <v>6984000000</v>
      </c>
      <c r="R9287" s="11">
        <v>1.2499999284077892</v>
      </c>
      <c r="S9287" s="11">
        <v>1.25</v>
      </c>
      <c r="T9287" s="12">
        <v>8729999.5</v>
      </c>
      <c r="U9287" s="12">
        <v>8729999.5</v>
      </c>
    </row>
    <row r="9288" spans="1:21" x14ac:dyDescent="0.2">
      <c r="A9288" s="13">
        <v>4335000000</v>
      </c>
      <c r="B9288" s="11">
        <v>6.4999000565167249</v>
      </c>
      <c r="C9288" s="12">
        <v>281770667.44999999</v>
      </c>
      <c r="E9288" s="13">
        <v>4335000000</v>
      </c>
      <c r="F9288" s="11">
        <v>6.4999324117647053</v>
      </c>
      <c r="G9288" s="12">
        <v>281772070.05000001</v>
      </c>
      <c r="I9288" s="13">
        <v>4785000000</v>
      </c>
      <c r="J9288" s="11">
        <v>11.5</v>
      </c>
      <c r="K9288" s="12">
        <v>550275000</v>
      </c>
      <c r="M9288" s="13">
        <v>4785000000</v>
      </c>
      <c r="N9288" s="11">
        <v>11.5</v>
      </c>
      <c r="O9288" s="12">
        <v>550275000</v>
      </c>
      <c r="Q9288" s="13">
        <v>6985000000</v>
      </c>
      <c r="R9288" s="11">
        <v>1.2499999284180388</v>
      </c>
      <c r="S9288" s="11">
        <v>1.25</v>
      </c>
      <c r="T9288" s="12">
        <v>8731249.5</v>
      </c>
      <c r="U9288" s="12">
        <v>8731249.5</v>
      </c>
    </row>
    <row r="9289" spans="1:21" x14ac:dyDescent="0.2">
      <c r="A9289" s="13">
        <v>4336000000</v>
      </c>
      <c r="B9289" s="11">
        <v>6.4999000795664204</v>
      </c>
      <c r="C9289" s="12">
        <v>281835667.44999999</v>
      </c>
      <c r="E9289" s="13">
        <v>4336000000</v>
      </c>
      <c r="F9289" s="11">
        <v>6.4999324273523991</v>
      </c>
      <c r="G9289" s="12">
        <v>281837070.05000001</v>
      </c>
      <c r="I9289" s="13">
        <v>4786000000</v>
      </c>
      <c r="J9289" s="11">
        <v>11.5</v>
      </c>
      <c r="K9289" s="12">
        <v>550390000</v>
      </c>
      <c r="M9289" s="13">
        <v>4786000000</v>
      </c>
      <c r="N9289" s="11">
        <v>11.5</v>
      </c>
      <c r="O9289" s="12">
        <v>550390000</v>
      </c>
      <c r="Q9289" s="13">
        <v>6986000000</v>
      </c>
      <c r="R9289" s="11">
        <v>1.249999928428285</v>
      </c>
      <c r="S9289" s="11">
        <v>1.25</v>
      </c>
      <c r="T9289" s="12">
        <v>8732499.5</v>
      </c>
      <c r="U9289" s="12">
        <v>8732499.5</v>
      </c>
    </row>
    <row r="9290" spans="1:21" x14ac:dyDescent="0.2">
      <c r="A9290" s="13">
        <v>4337000000</v>
      </c>
      <c r="B9290" s="11">
        <v>6.499900102605487</v>
      </c>
      <c r="C9290" s="12">
        <v>281900667.44999999</v>
      </c>
      <c r="E9290" s="13">
        <v>4337000000</v>
      </c>
      <c r="F9290" s="11">
        <v>6.4999324429329031</v>
      </c>
      <c r="G9290" s="12">
        <v>281902070.05000001</v>
      </c>
      <c r="I9290" s="13">
        <v>4787000000</v>
      </c>
      <c r="J9290" s="11">
        <v>11.5</v>
      </c>
      <c r="K9290" s="12">
        <v>550505000</v>
      </c>
      <c r="M9290" s="13">
        <v>4787000000</v>
      </c>
      <c r="N9290" s="11">
        <v>11.5</v>
      </c>
      <c r="O9290" s="12">
        <v>550505000</v>
      </c>
      <c r="Q9290" s="13">
        <v>6987000000</v>
      </c>
      <c r="R9290" s="11">
        <v>1.2499999284385286</v>
      </c>
      <c r="S9290" s="11">
        <v>1.25</v>
      </c>
      <c r="T9290" s="12">
        <v>8733749.5</v>
      </c>
      <c r="U9290" s="12">
        <v>8733749.5</v>
      </c>
    </row>
    <row r="9291" spans="1:21" x14ac:dyDescent="0.2">
      <c r="A9291" s="13">
        <v>4338000000</v>
      </c>
      <c r="B9291" s="11">
        <v>6.4999001256339328</v>
      </c>
      <c r="C9291" s="12">
        <v>281965667.44999999</v>
      </c>
      <c r="E9291" s="13">
        <v>4338000000</v>
      </c>
      <c r="F9291" s="11">
        <v>6.4999324585062244</v>
      </c>
      <c r="G9291" s="12">
        <v>281967070.05000001</v>
      </c>
      <c r="I9291" s="13">
        <v>4788000000</v>
      </c>
      <c r="J9291" s="11">
        <v>11.5</v>
      </c>
      <c r="K9291" s="12">
        <v>550620000</v>
      </c>
      <c r="M9291" s="13">
        <v>4788000000</v>
      </c>
      <c r="N9291" s="11">
        <v>11.5</v>
      </c>
      <c r="O9291" s="12">
        <v>550620000</v>
      </c>
      <c r="Q9291" s="13">
        <v>6988000000</v>
      </c>
      <c r="R9291" s="11">
        <v>1.2499999284487693</v>
      </c>
      <c r="S9291" s="11">
        <v>1.25</v>
      </c>
      <c r="T9291" s="12">
        <v>8734999.5</v>
      </c>
      <c r="U9291" s="12">
        <v>8734999.5</v>
      </c>
    </row>
    <row r="9292" spans="1:21" x14ac:dyDescent="0.2">
      <c r="A9292" s="13">
        <v>4339000000</v>
      </c>
      <c r="B9292" s="11">
        <v>6.4999001486517631</v>
      </c>
      <c r="C9292" s="12">
        <v>282030667.44999999</v>
      </c>
      <c r="E9292" s="13">
        <v>4339000000</v>
      </c>
      <c r="F9292" s="11">
        <v>6.4999324740723674</v>
      </c>
      <c r="G9292" s="12">
        <v>282032070.05000001</v>
      </c>
      <c r="I9292" s="13">
        <v>4789000000</v>
      </c>
      <c r="J9292" s="11">
        <v>11.5</v>
      </c>
      <c r="K9292" s="12">
        <v>550735000</v>
      </c>
      <c r="M9292" s="13">
        <v>4789000000</v>
      </c>
      <c r="N9292" s="11">
        <v>11.5</v>
      </c>
      <c r="O9292" s="12">
        <v>550735000</v>
      </c>
      <c r="Q9292" s="13">
        <v>6989000000</v>
      </c>
      <c r="R9292" s="11">
        <v>1.2499999284590071</v>
      </c>
      <c r="S9292" s="11">
        <v>1.25</v>
      </c>
      <c r="T9292" s="12">
        <v>8736249.5</v>
      </c>
      <c r="U9292" s="12">
        <v>8736249.5</v>
      </c>
    </row>
    <row r="9293" spans="1:21" x14ac:dyDescent="0.2">
      <c r="A9293" s="13">
        <v>4340000000</v>
      </c>
      <c r="B9293" s="11">
        <v>6.4999001716589859</v>
      </c>
      <c r="C9293" s="12">
        <v>282095667.44999999</v>
      </c>
      <c r="E9293" s="13">
        <v>4340000000</v>
      </c>
      <c r="F9293" s="11">
        <v>6.4999324896313366</v>
      </c>
      <c r="G9293" s="12">
        <v>282097070.05000001</v>
      </c>
      <c r="I9293" s="13">
        <v>4790000000</v>
      </c>
      <c r="J9293" s="11">
        <v>11.5</v>
      </c>
      <c r="K9293" s="12">
        <v>550850000</v>
      </c>
      <c r="M9293" s="13">
        <v>4790000000</v>
      </c>
      <c r="N9293" s="11">
        <v>11.5</v>
      </c>
      <c r="O9293" s="12">
        <v>550850000</v>
      </c>
      <c r="Q9293" s="13">
        <v>6990000000</v>
      </c>
      <c r="R9293" s="11">
        <v>1.2499999284692418</v>
      </c>
      <c r="S9293" s="11">
        <v>1.25</v>
      </c>
      <c r="T9293" s="12">
        <v>8737499.5</v>
      </c>
      <c r="U9293" s="12">
        <v>8737499.5</v>
      </c>
    </row>
    <row r="9294" spans="1:21" x14ac:dyDescent="0.2">
      <c r="A9294" s="13">
        <v>4341000000</v>
      </c>
      <c r="B9294" s="11">
        <v>6.4999001946556083</v>
      </c>
      <c r="C9294" s="12">
        <v>282160667.44999999</v>
      </c>
      <c r="E9294" s="13">
        <v>4341000000</v>
      </c>
      <c r="F9294" s="11">
        <v>6.4999325051831383</v>
      </c>
      <c r="G9294" s="12">
        <v>282162070.05000001</v>
      </c>
      <c r="I9294" s="13">
        <v>4791000000</v>
      </c>
      <c r="J9294" s="11">
        <v>11.5</v>
      </c>
      <c r="K9294" s="12">
        <v>550965000</v>
      </c>
      <c r="M9294" s="13">
        <v>4791000000</v>
      </c>
      <c r="N9294" s="11">
        <v>11.5</v>
      </c>
      <c r="O9294" s="12">
        <v>550965000</v>
      </c>
      <c r="Q9294" s="13">
        <v>6991000000</v>
      </c>
      <c r="R9294" s="11">
        <v>1.2499999284794736</v>
      </c>
      <c r="S9294" s="11">
        <v>1.25</v>
      </c>
      <c r="T9294" s="12">
        <v>8738749.5</v>
      </c>
      <c r="U9294" s="12">
        <v>8738749.5</v>
      </c>
    </row>
    <row r="9295" spans="1:21" x14ac:dyDescent="0.2">
      <c r="A9295" s="13">
        <v>4342000000</v>
      </c>
      <c r="B9295" s="11">
        <v>6.4999002176416392</v>
      </c>
      <c r="C9295" s="12">
        <v>282225667.44999999</v>
      </c>
      <c r="E9295" s="13">
        <v>4342000000</v>
      </c>
      <c r="F9295" s="11">
        <v>6.4999325207277758</v>
      </c>
      <c r="G9295" s="12">
        <v>282227070.05000001</v>
      </c>
      <c r="I9295" s="13">
        <v>4792000000</v>
      </c>
      <c r="J9295" s="11">
        <v>11.5</v>
      </c>
      <c r="K9295" s="12">
        <v>551080000</v>
      </c>
      <c r="M9295" s="13">
        <v>4792000000</v>
      </c>
      <c r="N9295" s="11">
        <v>11.5</v>
      </c>
      <c r="O9295" s="12">
        <v>551080000</v>
      </c>
      <c r="Q9295" s="13">
        <v>6992000000</v>
      </c>
      <c r="R9295" s="11">
        <v>1.2499999284897025</v>
      </c>
      <c r="S9295" s="11">
        <v>1.25</v>
      </c>
      <c r="T9295" s="12">
        <v>8739999.5</v>
      </c>
      <c r="U9295" s="12">
        <v>8739999.5</v>
      </c>
    </row>
    <row r="9296" spans="1:21" x14ac:dyDescent="0.2">
      <c r="A9296" s="13">
        <v>4343000000</v>
      </c>
      <c r="B9296" s="11">
        <v>6.4999002406170847</v>
      </c>
      <c r="C9296" s="12">
        <v>282290667.44999999</v>
      </c>
      <c r="E9296" s="13">
        <v>4343000000</v>
      </c>
      <c r="F9296" s="11">
        <v>6.4999325362652547</v>
      </c>
      <c r="G9296" s="12">
        <v>282292070.05000001</v>
      </c>
      <c r="I9296" s="13">
        <v>4793000000</v>
      </c>
      <c r="J9296" s="11">
        <v>11.5</v>
      </c>
      <c r="K9296" s="12">
        <v>551195000</v>
      </c>
      <c r="M9296" s="13">
        <v>4793000000</v>
      </c>
      <c r="N9296" s="11">
        <v>11.5</v>
      </c>
      <c r="O9296" s="12">
        <v>551195000</v>
      </c>
      <c r="Q9296" s="13">
        <v>6993000000</v>
      </c>
      <c r="R9296" s="11">
        <v>1.2499999284999286</v>
      </c>
      <c r="S9296" s="11">
        <v>1.25</v>
      </c>
      <c r="T9296" s="12">
        <v>8741249.5</v>
      </c>
      <c r="U9296" s="12">
        <v>8741249.5</v>
      </c>
    </row>
    <row r="9297" spans="1:21" x14ac:dyDescent="0.2">
      <c r="A9297" s="13">
        <v>4344000000</v>
      </c>
      <c r="B9297" s="11">
        <v>6.4999002635819521</v>
      </c>
      <c r="C9297" s="12">
        <v>282355667.44999999</v>
      </c>
      <c r="E9297" s="13">
        <v>4344000000</v>
      </c>
      <c r="F9297" s="11">
        <v>6.4999325517955802</v>
      </c>
      <c r="G9297" s="12">
        <v>282357070.05000001</v>
      </c>
      <c r="I9297" s="13">
        <v>4794000000</v>
      </c>
      <c r="J9297" s="11">
        <v>11.5</v>
      </c>
      <c r="K9297" s="12">
        <v>551310000</v>
      </c>
      <c r="M9297" s="13">
        <v>4794000000</v>
      </c>
      <c r="N9297" s="11">
        <v>11.5</v>
      </c>
      <c r="O9297" s="12">
        <v>551310000</v>
      </c>
      <c r="Q9297" s="13">
        <v>6994000000</v>
      </c>
      <c r="R9297" s="11">
        <v>1.2499999285101515</v>
      </c>
      <c r="S9297" s="11">
        <v>1.25</v>
      </c>
      <c r="T9297" s="12">
        <v>8742499.5</v>
      </c>
      <c r="U9297" s="12">
        <v>8742499.5</v>
      </c>
    </row>
    <row r="9298" spans="1:21" x14ac:dyDescent="0.2">
      <c r="A9298" s="13">
        <v>4345000000</v>
      </c>
      <c r="B9298" s="11">
        <v>6.4999002865362474</v>
      </c>
      <c r="C9298" s="12">
        <v>282420667.44999999</v>
      </c>
      <c r="E9298" s="13">
        <v>4345000000</v>
      </c>
      <c r="F9298" s="11">
        <v>6.4999325673187576</v>
      </c>
      <c r="G9298" s="12">
        <v>282422070.05000001</v>
      </c>
      <c r="I9298" s="13">
        <v>4795000000</v>
      </c>
      <c r="J9298" s="11">
        <v>11.5</v>
      </c>
      <c r="K9298" s="12">
        <v>551425000</v>
      </c>
      <c r="M9298" s="13">
        <v>4795000000</v>
      </c>
      <c r="N9298" s="11">
        <v>11.5</v>
      </c>
      <c r="O9298" s="12">
        <v>551425000</v>
      </c>
      <c r="Q9298" s="13">
        <v>6995000000</v>
      </c>
      <c r="R9298" s="11">
        <v>1.2499999285203716</v>
      </c>
      <c r="S9298" s="11">
        <v>1.25</v>
      </c>
      <c r="T9298" s="12">
        <v>8743749.5</v>
      </c>
      <c r="U9298" s="12">
        <v>8743749.5</v>
      </c>
    </row>
    <row r="9299" spans="1:21" x14ac:dyDescent="0.2">
      <c r="A9299" s="13">
        <v>4346000000</v>
      </c>
      <c r="B9299" s="11">
        <v>6.4999003094799805</v>
      </c>
      <c r="C9299" s="12">
        <v>282485667.44999999</v>
      </c>
      <c r="E9299" s="13">
        <v>4346000000</v>
      </c>
      <c r="F9299" s="11">
        <v>6.4999325828347914</v>
      </c>
      <c r="G9299" s="12">
        <v>282487070.05000001</v>
      </c>
      <c r="I9299" s="13">
        <v>4796000000</v>
      </c>
      <c r="J9299" s="11">
        <v>11.5</v>
      </c>
      <c r="K9299" s="12">
        <v>551540000</v>
      </c>
      <c r="M9299" s="13">
        <v>4796000000</v>
      </c>
      <c r="N9299" s="11">
        <v>11.5</v>
      </c>
      <c r="O9299" s="12">
        <v>551540000</v>
      </c>
      <c r="Q9299" s="13">
        <v>6996000000</v>
      </c>
      <c r="R9299" s="11">
        <v>1.2499999285305889</v>
      </c>
      <c r="S9299" s="11">
        <v>1.25</v>
      </c>
      <c r="T9299" s="12">
        <v>8744999.5</v>
      </c>
      <c r="U9299" s="12">
        <v>8744999.5</v>
      </c>
    </row>
    <row r="9300" spans="1:21" x14ac:dyDescent="0.2">
      <c r="A9300" s="13">
        <v>4347000000</v>
      </c>
      <c r="B9300" s="11">
        <v>6.4999003324131586</v>
      </c>
      <c r="C9300" s="12">
        <v>282550667.44999999</v>
      </c>
      <c r="E9300" s="13">
        <v>4347000000</v>
      </c>
      <c r="F9300" s="11">
        <v>6.499932598343686</v>
      </c>
      <c r="G9300" s="12">
        <v>282552070.05000001</v>
      </c>
      <c r="I9300" s="13">
        <v>4797000000</v>
      </c>
      <c r="J9300" s="11">
        <v>11.5</v>
      </c>
      <c r="K9300" s="12">
        <v>551655000</v>
      </c>
      <c r="M9300" s="13">
        <v>4797000000</v>
      </c>
      <c r="N9300" s="11">
        <v>11.5</v>
      </c>
      <c r="O9300" s="12">
        <v>551655000</v>
      </c>
      <c r="Q9300" s="13">
        <v>6997000000</v>
      </c>
      <c r="R9300" s="11">
        <v>1.2499999285408032</v>
      </c>
      <c r="S9300" s="11">
        <v>1.25</v>
      </c>
      <c r="T9300" s="12">
        <v>8746249.5</v>
      </c>
      <c r="U9300" s="12">
        <v>8746249.5</v>
      </c>
    </row>
    <row r="9301" spans="1:21" x14ac:dyDescent="0.2">
      <c r="A9301" s="13">
        <v>4348000000</v>
      </c>
      <c r="B9301" s="11">
        <v>6.4999003553357859</v>
      </c>
      <c r="C9301" s="12">
        <v>282615667.44999999</v>
      </c>
      <c r="E9301" s="13">
        <v>4348000000</v>
      </c>
      <c r="F9301" s="11">
        <v>6.4999326138454467</v>
      </c>
      <c r="G9301" s="12">
        <v>282617070.05000001</v>
      </c>
      <c r="I9301" s="13">
        <v>4798000000</v>
      </c>
      <c r="J9301" s="11">
        <v>11.5</v>
      </c>
      <c r="K9301" s="12">
        <v>551770000</v>
      </c>
      <c r="M9301" s="13">
        <v>4798000000</v>
      </c>
      <c r="N9301" s="11">
        <v>11.5</v>
      </c>
      <c r="O9301" s="12">
        <v>551770000</v>
      </c>
      <c r="Q9301" s="13">
        <v>6998000000</v>
      </c>
      <c r="R9301" s="11">
        <v>1.2499999285510146</v>
      </c>
      <c r="S9301" s="11">
        <v>1.25</v>
      </c>
      <c r="T9301" s="12">
        <v>8747499.5</v>
      </c>
      <c r="U9301" s="12">
        <v>8747499.5</v>
      </c>
    </row>
    <row r="9302" spans="1:21" x14ac:dyDescent="0.2">
      <c r="A9302" s="13">
        <v>4349000000</v>
      </c>
      <c r="B9302" s="11">
        <v>6.4999003782478733</v>
      </c>
      <c r="C9302" s="12">
        <v>282680667.44999999</v>
      </c>
      <c r="E9302" s="13">
        <v>4349000000</v>
      </c>
      <c r="F9302" s="11">
        <v>6.499932629340079</v>
      </c>
      <c r="G9302" s="12">
        <v>282682070.05000001</v>
      </c>
      <c r="I9302" s="13">
        <v>4799000000</v>
      </c>
      <c r="J9302" s="11">
        <v>11.5</v>
      </c>
      <c r="K9302" s="12">
        <v>551885000</v>
      </c>
      <c r="M9302" s="13">
        <v>4799000000</v>
      </c>
      <c r="N9302" s="11">
        <v>11.5</v>
      </c>
      <c r="O9302" s="12">
        <v>551885000</v>
      </c>
      <c r="Q9302" s="13">
        <v>6999000000</v>
      </c>
      <c r="R9302" s="11">
        <v>1.2499999285612231</v>
      </c>
      <c r="S9302" s="11">
        <v>1.25</v>
      </c>
      <c r="T9302" s="12">
        <v>8748749.5</v>
      </c>
      <c r="U9302" s="12">
        <v>8748749.5</v>
      </c>
    </row>
    <row r="9303" spans="1:21" x14ac:dyDescent="0.2">
      <c r="A9303" s="13">
        <v>4350000000</v>
      </c>
      <c r="B9303" s="11">
        <v>6.499900401149425</v>
      </c>
      <c r="C9303" s="12">
        <v>282745667.44999999</v>
      </c>
      <c r="E9303" s="13">
        <v>4350000000</v>
      </c>
      <c r="F9303" s="11">
        <v>6.4999326448275871</v>
      </c>
      <c r="G9303" s="12">
        <v>282747070.05000001</v>
      </c>
      <c r="I9303" s="13">
        <v>4800000000</v>
      </c>
      <c r="J9303" s="11">
        <v>11.5</v>
      </c>
      <c r="K9303" s="12">
        <v>552000000</v>
      </c>
      <c r="M9303" s="13">
        <v>4800000000</v>
      </c>
      <c r="N9303" s="11">
        <v>11.5</v>
      </c>
      <c r="O9303" s="12">
        <v>552000000</v>
      </c>
      <c r="Q9303" s="13">
        <v>7000000000</v>
      </c>
      <c r="R9303" s="11">
        <v>1.2499999285714287</v>
      </c>
      <c r="S9303" s="11">
        <v>1.25</v>
      </c>
      <c r="T9303" s="12">
        <v>8749999.5</v>
      </c>
      <c r="U9303" s="12">
        <v>8749999.5</v>
      </c>
    </row>
    <row r="9304" spans="1:21" x14ac:dyDescent="0.2">
      <c r="A9304" s="13">
        <v>4351000000</v>
      </c>
      <c r="B9304" s="11">
        <v>6.4999004240404501</v>
      </c>
      <c r="C9304" s="12">
        <v>282810667.44999999</v>
      </c>
      <c r="E9304" s="13">
        <v>4351000000</v>
      </c>
      <c r="F9304" s="11">
        <v>6.4999326603079748</v>
      </c>
      <c r="G9304" s="12">
        <v>282812070.05000001</v>
      </c>
      <c r="I9304" s="13">
        <v>4801000000</v>
      </c>
      <c r="J9304" s="11">
        <v>11.5</v>
      </c>
      <c r="K9304" s="12">
        <v>552115000</v>
      </c>
      <c r="M9304" s="13">
        <v>4801000000</v>
      </c>
      <c r="N9304" s="11">
        <v>11.5</v>
      </c>
      <c r="O9304" s="12">
        <v>552115000</v>
      </c>
      <c r="Q9304" s="13">
        <v>7001000000</v>
      </c>
      <c r="R9304" s="11">
        <v>1.2499999285816312</v>
      </c>
      <c r="S9304" s="11">
        <v>1.25</v>
      </c>
      <c r="T9304" s="12">
        <v>8751249.5</v>
      </c>
      <c r="U9304" s="12">
        <v>8751249.5</v>
      </c>
    </row>
    <row r="9305" spans="1:21" x14ac:dyDescent="0.2">
      <c r="A9305" s="13">
        <v>4352000000</v>
      </c>
      <c r="B9305" s="11">
        <v>6.4999004469209556</v>
      </c>
      <c r="C9305" s="12">
        <v>282875667.44999999</v>
      </c>
      <c r="E9305" s="13">
        <v>4352000000</v>
      </c>
      <c r="F9305" s="11">
        <v>6.4999326757812508</v>
      </c>
      <c r="G9305" s="12">
        <v>282877070.05000001</v>
      </c>
      <c r="I9305" s="13">
        <v>4802000000</v>
      </c>
      <c r="J9305" s="11">
        <v>11.5</v>
      </c>
      <c r="K9305" s="12">
        <v>552230000</v>
      </c>
      <c r="M9305" s="13">
        <v>4802000000</v>
      </c>
      <c r="N9305" s="11">
        <v>11.5</v>
      </c>
      <c r="O9305" s="12">
        <v>552230000</v>
      </c>
      <c r="Q9305" s="13">
        <v>7002000000</v>
      </c>
      <c r="R9305" s="11">
        <v>1.2499999285918308</v>
      </c>
      <c r="S9305" s="11">
        <v>1.25</v>
      </c>
      <c r="T9305" s="12">
        <v>8752499.5</v>
      </c>
      <c r="U9305" s="12">
        <v>8752499.5</v>
      </c>
    </row>
    <row r="9306" spans="1:21" x14ac:dyDescent="0.2">
      <c r="A9306" s="13">
        <v>4353000000</v>
      </c>
      <c r="B9306" s="11">
        <v>6.4999004697909477</v>
      </c>
      <c r="C9306" s="12">
        <v>282940667.44999999</v>
      </c>
      <c r="E9306" s="13">
        <v>4353000000</v>
      </c>
      <c r="F9306" s="11">
        <v>6.499932691247416</v>
      </c>
      <c r="G9306" s="12">
        <v>282942070.05000001</v>
      </c>
      <c r="I9306" s="13">
        <v>4803000000</v>
      </c>
      <c r="J9306" s="11">
        <v>11.5</v>
      </c>
      <c r="K9306" s="12">
        <v>552345000</v>
      </c>
      <c r="M9306" s="13">
        <v>4803000000</v>
      </c>
      <c r="N9306" s="11">
        <v>11.5</v>
      </c>
      <c r="O9306" s="12">
        <v>552345000</v>
      </c>
      <c r="Q9306" s="13">
        <v>7003000000</v>
      </c>
      <c r="R9306" s="11">
        <v>1.2499999286020276</v>
      </c>
      <c r="S9306" s="11">
        <v>1.25</v>
      </c>
      <c r="T9306" s="12">
        <v>8753749.5</v>
      </c>
      <c r="U9306" s="12">
        <v>8753749.5</v>
      </c>
    </row>
    <row r="9307" spans="1:21" x14ac:dyDescent="0.2">
      <c r="A9307" s="13">
        <v>4354000000</v>
      </c>
      <c r="B9307" s="11">
        <v>6.4999004926504362</v>
      </c>
      <c r="C9307" s="12">
        <v>283005667.44999999</v>
      </c>
      <c r="E9307" s="13">
        <v>4354000000</v>
      </c>
      <c r="F9307" s="11">
        <v>6.4999327067064767</v>
      </c>
      <c r="G9307" s="12">
        <v>283007070.05000001</v>
      </c>
      <c r="I9307" s="13">
        <v>4804000000</v>
      </c>
      <c r="J9307" s="11">
        <v>11.5</v>
      </c>
      <c r="K9307" s="12">
        <v>552460000</v>
      </c>
      <c r="M9307" s="13">
        <v>4804000000</v>
      </c>
      <c r="N9307" s="11">
        <v>11.5</v>
      </c>
      <c r="O9307" s="12">
        <v>552460000</v>
      </c>
      <c r="Q9307" s="13">
        <v>7004000000</v>
      </c>
      <c r="R9307" s="11">
        <v>1.2499999286122214</v>
      </c>
      <c r="S9307" s="11">
        <v>1.25</v>
      </c>
      <c r="T9307" s="12">
        <v>8754999.5</v>
      </c>
      <c r="U9307" s="12">
        <v>8754999.5</v>
      </c>
    </row>
    <row r="9308" spans="1:21" x14ac:dyDescent="0.2">
      <c r="A9308" s="13">
        <v>4355000000</v>
      </c>
      <c r="B9308" s="11">
        <v>6.4999005154994256</v>
      </c>
      <c r="C9308" s="12">
        <v>283070667.44999999</v>
      </c>
      <c r="E9308" s="13">
        <v>4355000000</v>
      </c>
      <c r="F9308" s="11">
        <v>6.4999327221584382</v>
      </c>
      <c r="G9308" s="12">
        <v>283072070.05000001</v>
      </c>
      <c r="I9308" s="13">
        <v>4805000000</v>
      </c>
      <c r="J9308" s="11">
        <v>11.5</v>
      </c>
      <c r="K9308" s="12">
        <v>552575000</v>
      </c>
      <c r="M9308" s="13">
        <v>4805000000</v>
      </c>
      <c r="N9308" s="11">
        <v>11.5</v>
      </c>
      <c r="O9308" s="12">
        <v>552575000</v>
      </c>
      <c r="Q9308" s="13">
        <v>7005000000</v>
      </c>
      <c r="R9308" s="11">
        <v>1.2499999286224126</v>
      </c>
      <c r="S9308" s="11">
        <v>1.25</v>
      </c>
      <c r="T9308" s="12">
        <v>8756249.5</v>
      </c>
      <c r="U9308" s="12">
        <v>8756249.5</v>
      </c>
    </row>
    <row r="9309" spans="1:21" x14ac:dyDescent="0.2">
      <c r="A9309" s="13">
        <v>4356000000</v>
      </c>
      <c r="B9309" s="11">
        <v>6.4999005383379247</v>
      </c>
      <c r="C9309" s="12">
        <v>283135667.44999999</v>
      </c>
      <c r="E9309" s="13">
        <v>4356000000</v>
      </c>
      <c r="F9309" s="11">
        <v>6.4999327376033058</v>
      </c>
      <c r="G9309" s="12">
        <v>283137070.05000001</v>
      </c>
      <c r="I9309" s="13">
        <v>4806000000</v>
      </c>
      <c r="J9309" s="11">
        <v>11.5</v>
      </c>
      <c r="K9309" s="12">
        <v>552690000</v>
      </c>
      <c r="M9309" s="13">
        <v>4806000000</v>
      </c>
      <c r="N9309" s="11">
        <v>11.5</v>
      </c>
      <c r="O9309" s="12">
        <v>552690000</v>
      </c>
      <c r="Q9309" s="13">
        <v>7006000000</v>
      </c>
      <c r="R9309" s="11">
        <v>1.2499999286326007</v>
      </c>
      <c r="S9309" s="11">
        <v>1.25</v>
      </c>
      <c r="T9309" s="12">
        <v>8757499.5</v>
      </c>
      <c r="U9309" s="12">
        <v>8757499.5</v>
      </c>
    </row>
    <row r="9310" spans="1:21" x14ac:dyDescent="0.2">
      <c r="A9310" s="13">
        <v>4357000000</v>
      </c>
      <c r="B9310" s="11">
        <v>6.4999005611659406</v>
      </c>
      <c r="C9310" s="12">
        <v>283200667.44999999</v>
      </c>
      <c r="E9310" s="13">
        <v>4357000000</v>
      </c>
      <c r="F9310" s="11">
        <v>6.499932753041084</v>
      </c>
      <c r="G9310" s="12">
        <v>283202070.05000001</v>
      </c>
      <c r="I9310" s="13">
        <v>4807000000</v>
      </c>
      <c r="J9310" s="11">
        <v>11.5</v>
      </c>
      <c r="K9310" s="12">
        <v>552805000</v>
      </c>
      <c r="M9310" s="13">
        <v>4807000000</v>
      </c>
      <c r="N9310" s="11">
        <v>11.5</v>
      </c>
      <c r="O9310" s="12">
        <v>552805000</v>
      </c>
      <c r="Q9310" s="13">
        <v>7007000000</v>
      </c>
      <c r="R9310" s="11">
        <v>1.2499999286427859</v>
      </c>
      <c r="S9310" s="11">
        <v>1.25</v>
      </c>
      <c r="T9310" s="12">
        <v>8758749.5</v>
      </c>
      <c r="U9310" s="12">
        <v>8758749.5</v>
      </c>
    </row>
    <row r="9311" spans="1:21" x14ac:dyDescent="0.2">
      <c r="A9311" s="13">
        <v>4358000000</v>
      </c>
      <c r="B9311" s="11">
        <v>6.4999005839834787</v>
      </c>
      <c r="C9311" s="12">
        <v>283265667.44999999</v>
      </c>
      <c r="E9311" s="13">
        <v>4358000000</v>
      </c>
      <c r="F9311" s="11">
        <v>6.4999327684717763</v>
      </c>
      <c r="G9311" s="12">
        <v>283267070.05000001</v>
      </c>
      <c r="I9311" s="13">
        <v>4808000000</v>
      </c>
      <c r="J9311" s="11">
        <v>11.5</v>
      </c>
      <c r="K9311" s="12">
        <v>552920000</v>
      </c>
      <c r="M9311" s="13">
        <v>4808000000</v>
      </c>
      <c r="N9311" s="11">
        <v>11.5</v>
      </c>
      <c r="O9311" s="12">
        <v>552920000</v>
      </c>
      <c r="Q9311" s="13">
        <v>7008000000</v>
      </c>
      <c r="R9311" s="11">
        <v>1.2499999286529679</v>
      </c>
      <c r="S9311" s="11">
        <v>1.25</v>
      </c>
      <c r="T9311" s="12">
        <v>8759999.5</v>
      </c>
      <c r="U9311" s="12">
        <v>8759999.5</v>
      </c>
    </row>
    <row r="9312" spans="1:21" x14ac:dyDescent="0.2">
      <c r="A9312" s="13">
        <v>4359000000</v>
      </c>
      <c r="B9312" s="11">
        <v>6.4999006067905487</v>
      </c>
      <c r="C9312" s="12">
        <v>283330667.44999999</v>
      </c>
      <c r="E9312" s="13">
        <v>4359000000</v>
      </c>
      <c r="F9312" s="11">
        <v>6.4999327838953889</v>
      </c>
      <c r="G9312" s="12">
        <v>283332070.05000001</v>
      </c>
      <c r="I9312" s="13">
        <v>4809000000</v>
      </c>
      <c r="J9312" s="11">
        <v>11.5</v>
      </c>
      <c r="K9312" s="12">
        <v>553035000</v>
      </c>
      <c r="M9312" s="13">
        <v>4809000000</v>
      </c>
      <c r="N9312" s="11">
        <v>11.5</v>
      </c>
      <c r="O9312" s="12">
        <v>553035000</v>
      </c>
      <c r="Q9312" s="13">
        <v>7009000000</v>
      </c>
      <c r="R9312" s="11">
        <v>1.2499999286631474</v>
      </c>
      <c r="S9312" s="11">
        <v>1.25</v>
      </c>
      <c r="T9312" s="12">
        <v>8761249.5</v>
      </c>
      <c r="U9312" s="12">
        <v>8761249.5</v>
      </c>
    </row>
    <row r="9313" spans="1:21" x14ac:dyDescent="0.2">
      <c r="A9313" s="13">
        <v>4360000000</v>
      </c>
      <c r="B9313" s="11">
        <v>6.499900629587156</v>
      </c>
      <c r="C9313" s="12">
        <v>283395667.44999999</v>
      </c>
      <c r="E9313" s="13">
        <v>4360000000</v>
      </c>
      <c r="F9313" s="11">
        <v>6.4999327993119262</v>
      </c>
      <c r="G9313" s="12">
        <v>283397070.05000001</v>
      </c>
      <c r="I9313" s="13">
        <v>4810000000</v>
      </c>
      <c r="J9313" s="11">
        <v>11.5</v>
      </c>
      <c r="K9313" s="12">
        <v>553150000</v>
      </c>
      <c r="M9313" s="13">
        <v>4810000000</v>
      </c>
      <c r="N9313" s="11">
        <v>11.5</v>
      </c>
      <c r="O9313" s="12">
        <v>553150000</v>
      </c>
      <c r="Q9313" s="13">
        <v>7010000000</v>
      </c>
      <c r="R9313" s="11">
        <v>1.2499999286733239</v>
      </c>
      <c r="S9313" s="11">
        <v>1.25</v>
      </c>
      <c r="T9313" s="12">
        <v>8762499.5</v>
      </c>
      <c r="U9313" s="12">
        <v>8762499.5</v>
      </c>
    </row>
    <row r="9314" spans="1:21" x14ac:dyDescent="0.2">
      <c r="A9314" s="13">
        <v>4361000000</v>
      </c>
      <c r="B9314" s="11">
        <v>6.4999006523733085</v>
      </c>
      <c r="C9314" s="12">
        <v>283460667.44999999</v>
      </c>
      <c r="E9314" s="13">
        <v>4361000000</v>
      </c>
      <c r="F9314" s="11">
        <v>6.4999328147213946</v>
      </c>
      <c r="G9314" s="12">
        <v>283462070.05000001</v>
      </c>
      <c r="I9314" s="13">
        <v>4811000000</v>
      </c>
      <c r="J9314" s="11">
        <v>11.5</v>
      </c>
      <c r="K9314" s="12">
        <v>553265000</v>
      </c>
      <c r="M9314" s="13">
        <v>4811000000</v>
      </c>
      <c r="N9314" s="11">
        <v>11.5</v>
      </c>
      <c r="O9314" s="12">
        <v>553265000</v>
      </c>
      <c r="Q9314" s="13">
        <v>7011000000</v>
      </c>
      <c r="R9314" s="11">
        <v>1.2499999286834975</v>
      </c>
      <c r="S9314" s="11">
        <v>1.25</v>
      </c>
      <c r="T9314" s="12">
        <v>8763749.5</v>
      </c>
      <c r="U9314" s="12">
        <v>8763749.5</v>
      </c>
    </row>
    <row r="9315" spans="1:21" x14ac:dyDescent="0.2">
      <c r="A9315" s="13">
        <v>4362000000</v>
      </c>
      <c r="B9315" s="11">
        <v>6.4999006751490143</v>
      </c>
      <c r="C9315" s="12">
        <v>283525667.44999999</v>
      </c>
      <c r="E9315" s="13">
        <v>4362000000</v>
      </c>
      <c r="F9315" s="11">
        <v>6.4999328301237957</v>
      </c>
      <c r="G9315" s="12">
        <v>283527070.05000001</v>
      </c>
      <c r="I9315" s="13">
        <v>4812000000</v>
      </c>
      <c r="J9315" s="11">
        <v>11.5</v>
      </c>
      <c r="K9315" s="12">
        <v>553380000</v>
      </c>
      <c r="M9315" s="13">
        <v>4812000000</v>
      </c>
      <c r="N9315" s="11">
        <v>11.5</v>
      </c>
      <c r="O9315" s="12">
        <v>553380000</v>
      </c>
      <c r="Q9315" s="13">
        <v>7012000000</v>
      </c>
      <c r="R9315" s="11">
        <v>1.249999928693668</v>
      </c>
      <c r="S9315" s="11">
        <v>1.25</v>
      </c>
      <c r="T9315" s="12">
        <v>8764999.5</v>
      </c>
      <c r="U9315" s="12">
        <v>8764999.5</v>
      </c>
    </row>
    <row r="9316" spans="1:21" x14ac:dyDescent="0.2">
      <c r="A9316" s="13">
        <v>4363000000</v>
      </c>
      <c r="B9316" s="11">
        <v>6.4999006979142795</v>
      </c>
      <c r="C9316" s="12">
        <v>283590667.44999999</v>
      </c>
      <c r="E9316" s="13">
        <v>4363000000</v>
      </c>
      <c r="F9316" s="11">
        <v>6.4999328455191376</v>
      </c>
      <c r="G9316" s="12">
        <v>283592070.05000001</v>
      </c>
      <c r="I9316" s="13">
        <v>4813000000</v>
      </c>
      <c r="J9316" s="11">
        <v>11.5</v>
      </c>
      <c r="K9316" s="12">
        <v>553495000</v>
      </c>
      <c r="M9316" s="13">
        <v>4813000000</v>
      </c>
      <c r="N9316" s="11">
        <v>11.5</v>
      </c>
      <c r="O9316" s="12">
        <v>553495000</v>
      </c>
      <c r="Q9316" s="13">
        <v>7013000000</v>
      </c>
      <c r="R9316" s="11">
        <v>1.2499999287038357</v>
      </c>
      <c r="S9316" s="11">
        <v>1.25</v>
      </c>
      <c r="T9316" s="12">
        <v>8766249.5</v>
      </c>
      <c r="U9316" s="12">
        <v>8766249.5</v>
      </c>
    </row>
    <row r="9317" spans="1:21" x14ac:dyDescent="0.2">
      <c r="A9317" s="13">
        <v>4364000000</v>
      </c>
      <c r="B9317" s="11">
        <v>6.4999007206691104</v>
      </c>
      <c r="C9317" s="12">
        <v>283655667.44999999</v>
      </c>
      <c r="E9317" s="13">
        <v>4364000000</v>
      </c>
      <c r="F9317" s="11">
        <v>6.4999328609074247</v>
      </c>
      <c r="G9317" s="12">
        <v>283657070.05000001</v>
      </c>
      <c r="I9317" s="13">
        <v>4814000000</v>
      </c>
      <c r="J9317" s="11">
        <v>11.5</v>
      </c>
      <c r="K9317" s="12">
        <v>553610000</v>
      </c>
      <c r="M9317" s="13">
        <v>4814000000</v>
      </c>
      <c r="N9317" s="11">
        <v>11.5</v>
      </c>
      <c r="O9317" s="12">
        <v>553610000</v>
      </c>
      <c r="Q9317" s="13">
        <v>7014000000</v>
      </c>
      <c r="R9317" s="11">
        <v>1.2499999287140007</v>
      </c>
      <c r="S9317" s="11">
        <v>1.25</v>
      </c>
      <c r="T9317" s="12">
        <v>8767499.5</v>
      </c>
      <c r="U9317" s="12">
        <v>8767499.5</v>
      </c>
    </row>
    <row r="9318" spans="1:21" x14ac:dyDescent="0.2">
      <c r="A9318" s="13">
        <v>4365000000</v>
      </c>
      <c r="B9318" s="11">
        <v>6.4999007434135168</v>
      </c>
      <c r="C9318" s="12">
        <v>283720667.44999999</v>
      </c>
      <c r="E9318" s="13">
        <v>4365000000</v>
      </c>
      <c r="F9318" s="11">
        <v>6.4999328762886597</v>
      </c>
      <c r="G9318" s="12">
        <v>283722070.05000001</v>
      </c>
      <c r="I9318" s="13">
        <v>4815000000</v>
      </c>
      <c r="J9318" s="11">
        <v>11.5</v>
      </c>
      <c r="K9318" s="12">
        <v>553725000</v>
      </c>
      <c r="M9318" s="13">
        <v>4815000000</v>
      </c>
      <c r="N9318" s="11">
        <v>11.5</v>
      </c>
      <c r="O9318" s="12">
        <v>553725000</v>
      </c>
      <c r="Q9318" s="13">
        <v>7015000000</v>
      </c>
      <c r="R9318" s="11">
        <v>1.2499999287241625</v>
      </c>
      <c r="S9318" s="11">
        <v>1.25</v>
      </c>
      <c r="T9318" s="12">
        <v>8768749.5</v>
      </c>
      <c r="U9318" s="12">
        <v>8768749.5</v>
      </c>
    </row>
    <row r="9319" spans="1:21" x14ac:dyDescent="0.2">
      <c r="A9319" s="13">
        <v>4366000000</v>
      </c>
      <c r="B9319" s="11">
        <v>6.4999007661475021</v>
      </c>
      <c r="C9319" s="12">
        <v>283785667.44999999</v>
      </c>
      <c r="E9319" s="13">
        <v>4366000000</v>
      </c>
      <c r="F9319" s="11">
        <v>6.4999328916628487</v>
      </c>
      <c r="G9319" s="12">
        <v>283787070.05000001</v>
      </c>
      <c r="I9319" s="13">
        <v>4816000000</v>
      </c>
      <c r="J9319" s="11">
        <v>11.5</v>
      </c>
      <c r="K9319" s="12">
        <v>553840000</v>
      </c>
      <c r="M9319" s="13">
        <v>4816000000</v>
      </c>
      <c r="N9319" s="11">
        <v>11.5</v>
      </c>
      <c r="O9319" s="12">
        <v>553840000</v>
      </c>
      <c r="Q9319" s="13">
        <v>7016000000</v>
      </c>
      <c r="R9319" s="11">
        <v>1.2499999287343215</v>
      </c>
      <c r="S9319" s="11">
        <v>1.25</v>
      </c>
      <c r="T9319" s="12">
        <v>8769999.5</v>
      </c>
      <c r="U9319" s="12">
        <v>8769999.5</v>
      </c>
    </row>
    <row r="9320" spans="1:21" x14ac:dyDescent="0.2">
      <c r="A9320" s="13">
        <v>4367000000</v>
      </c>
      <c r="B9320" s="11">
        <v>6.499900788871078</v>
      </c>
      <c r="C9320" s="12">
        <v>283850667.44999999</v>
      </c>
      <c r="E9320" s="13">
        <v>4367000000</v>
      </c>
      <c r="F9320" s="11">
        <v>6.499932907029998</v>
      </c>
      <c r="G9320" s="12">
        <v>283852070.05000001</v>
      </c>
      <c r="I9320" s="13">
        <v>4817000000</v>
      </c>
      <c r="J9320" s="11">
        <v>11.5</v>
      </c>
      <c r="K9320" s="12">
        <v>553955000</v>
      </c>
      <c r="M9320" s="13">
        <v>4817000000</v>
      </c>
      <c r="N9320" s="11">
        <v>11.5</v>
      </c>
      <c r="O9320" s="12">
        <v>553955000</v>
      </c>
      <c r="Q9320" s="13">
        <v>7017000000</v>
      </c>
      <c r="R9320" s="11">
        <v>1.2499999287444776</v>
      </c>
      <c r="S9320" s="11">
        <v>1.25</v>
      </c>
      <c r="T9320" s="12">
        <v>8771249.5</v>
      </c>
      <c r="U9320" s="12">
        <v>8771249.5</v>
      </c>
    </row>
    <row r="9321" spans="1:21" x14ac:dyDescent="0.2">
      <c r="A9321" s="13">
        <v>4368000000</v>
      </c>
      <c r="B9321" s="11">
        <v>6.4999008115842489</v>
      </c>
      <c r="C9321" s="12">
        <v>283915667.44999999</v>
      </c>
      <c r="E9321" s="13">
        <v>4368000000</v>
      </c>
      <c r="F9321" s="11">
        <v>6.4999329223901103</v>
      </c>
      <c r="G9321" s="12">
        <v>283917070.05000001</v>
      </c>
      <c r="I9321" s="13">
        <v>4818000000</v>
      </c>
      <c r="J9321" s="11">
        <v>11.5</v>
      </c>
      <c r="K9321" s="12">
        <v>554070000</v>
      </c>
      <c r="M9321" s="13">
        <v>4818000000</v>
      </c>
      <c r="N9321" s="11">
        <v>11.5</v>
      </c>
      <c r="O9321" s="12">
        <v>554070000</v>
      </c>
      <c r="Q9321" s="13">
        <v>7018000000</v>
      </c>
      <c r="R9321" s="11">
        <v>1.2499999287546311</v>
      </c>
      <c r="S9321" s="11">
        <v>1.25</v>
      </c>
      <c r="T9321" s="12">
        <v>8772499.5</v>
      </c>
      <c r="U9321" s="12">
        <v>8772499.5</v>
      </c>
    </row>
    <row r="9322" spans="1:21" x14ac:dyDescent="0.2">
      <c r="A9322" s="13">
        <v>4369000000</v>
      </c>
      <c r="B9322" s="11">
        <v>6.4999008342870219</v>
      </c>
      <c r="C9322" s="12">
        <v>283980667.44999999</v>
      </c>
      <c r="E9322" s="13">
        <v>4369000000</v>
      </c>
      <c r="F9322" s="11">
        <v>6.4999329377431909</v>
      </c>
      <c r="G9322" s="12">
        <v>283982070.05000001</v>
      </c>
      <c r="I9322" s="13">
        <v>4819000000</v>
      </c>
      <c r="J9322" s="11">
        <v>11.5</v>
      </c>
      <c r="K9322" s="12">
        <v>554185000</v>
      </c>
      <c r="M9322" s="13">
        <v>4819000000</v>
      </c>
      <c r="N9322" s="11">
        <v>11.5</v>
      </c>
      <c r="O9322" s="12">
        <v>554185000</v>
      </c>
      <c r="Q9322" s="13">
        <v>7019000000</v>
      </c>
      <c r="R9322" s="11">
        <v>1.2499999287647814</v>
      </c>
      <c r="S9322" s="11">
        <v>1.25</v>
      </c>
      <c r="T9322" s="12">
        <v>8773749.5</v>
      </c>
      <c r="U9322" s="12">
        <v>8773749.5</v>
      </c>
    </row>
    <row r="9323" spans="1:21" x14ac:dyDescent="0.2">
      <c r="A9323" s="13">
        <v>4370000000</v>
      </c>
      <c r="B9323" s="11">
        <v>6.4999008569794041</v>
      </c>
      <c r="C9323" s="12">
        <v>284045667.44999999</v>
      </c>
      <c r="E9323" s="13">
        <v>4370000000</v>
      </c>
      <c r="F9323" s="11">
        <v>6.4999329530892451</v>
      </c>
      <c r="G9323" s="12">
        <v>284047070.05000001</v>
      </c>
      <c r="I9323" s="13">
        <v>4820000000</v>
      </c>
      <c r="J9323" s="11">
        <v>11.5</v>
      </c>
      <c r="K9323" s="12">
        <v>554300000</v>
      </c>
      <c r="M9323" s="13">
        <v>4820000000</v>
      </c>
      <c r="N9323" s="11">
        <v>11.5</v>
      </c>
      <c r="O9323" s="12">
        <v>554300000</v>
      </c>
      <c r="Q9323" s="13">
        <v>7020000000</v>
      </c>
      <c r="R9323" s="11">
        <v>1.2499999287749288</v>
      </c>
      <c r="S9323" s="11">
        <v>1.25</v>
      </c>
      <c r="T9323" s="12">
        <v>8774999.5</v>
      </c>
      <c r="U9323" s="12">
        <v>8774999.5</v>
      </c>
    </row>
    <row r="9324" spans="1:21" x14ac:dyDescent="0.2">
      <c r="A9324" s="13">
        <v>4371000000</v>
      </c>
      <c r="B9324" s="11">
        <v>6.4999008796614053</v>
      </c>
      <c r="C9324" s="12">
        <v>284110667.44999999</v>
      </c>
      <c r="E9324" s="13">
        <v>4371000000</v>
      </c>
      <c r="F9324" s="11">
        <v>6.4999329684282774</v>
      </c>
      <c r="G9324" s="12">
        <v>284112070.05000001</v>
      </c>
      <c r="I9324" s="13">
        <v>4821000000</v>
      </c>
      <c r="J9324" s="11">
        <v>11.5</v>
      </c>
      <c r="K9324" s="12">
        <v>554415000</v>
      </c>
      <c r="M9324" s="13">
        <v>4821000000</v>
      </c>
      <c r="N9324" s="11">
        <v>11.5</v>
      </c>
      <c r="O9324" s="12">
        <v>554415000</v>
      </c>
      <c r="Q9324" s="13">
        <v>7021000000</v>
      </c>
      <c r="R9324" s="11">
        <v>1.2499999287850734</v>
      </c>
      <c r="S9324" s="11">
        <v>1.25</v>
      </c>
      <c r="T9324" s="12">
        <v>8776249.5</v>
      </c>
      <c r="U9324" s="12">
        <v>8776249.5</v>
      </c>
    </row>
    <row r="9325" spans="1:21" x14ac:dyDescent="0.2">
      <c r="A9325" s="13">
        <v>4372000000</v>
      </c>
      <c r="B9325" s="11">
        <v>6.4999009023330281</v>
      </c>
      <c r="C9325" s="12">
        <v>284175667.44999999</v>
      </c>
      <c r="E9325" s="13">
        <v>4372000000</v>
      </c>
      <c r="F9325" s="11">
        <v>6.4999329837602922</v>
      </c>
      <c r="G9325" s="12">
        <v>284177070.05000001</v>
      </c>
      <c r="I9325" s="13">
        <v>4822000000</v>
      </c>
      <c r="J9325" s="11">
        <v>11.5</v>
      </c>
      <c r="K9325" s="12">
        <v>554530000</v>
      </c>
      <c r="M9325" s="13">
        <v>4822000000</v>
      </c>
      <c r="N9325" s="11">
        <v>11.5</v>
      </c>
      <c r="O9325" s="12">
        <v>554530000</v>
      </c>
      <c r="Q9325" s="13">
        <v>7022000000</v>
      </c>
      <c r="R9325" s="11">
        <v>1.249999928795215</v>
      </c>
      <c r="S9325" s="11">
        <v>1.25</v>
      </c>
      <c r="T9325" s="12">
        <v>8777499.5</v>
      </c>
      <c r="U9325" s="12">
        <v>8777499.5</v>
      </c>
    </row>
    <row r="9326" spans="1:21" x14ac:dyDescent="0.2">
      <c r="A9326" s="13">
        <v>4373000000</v>
      </c>
      <c r="B9326" s="11">
        <v>6.4999009249942823</v>
      </c>
      <c r="C9326" s="12">
        <v>284240667.44999999</v>
      </c>
      <c r="E9326" s="13">
        <v>4373000000</v>
      </c>
      <c r="F9326" s="11">
        <v>6.4999329990852965</v>
      </c>
      <c r="G9326" s="12">
        <v>284242070.05000001</v>
      </c>
      <c r="I9326" s="13">
        <v>4823000000</v>
      </c>
      <c r="J9326" s="11">
        <v>11.5</v>
      </c>
      <c r="K9326" s="12">
        <v>554645000</v>
      </c>
      <c r="M9326" s="13">
        <v>4823000000</v>
      </c>
      <c r="N9326" s="11">
        <v>11.5</v>
      </c>
      <c r="O9326" s="12">
        <v>554645000</v>
      </c>
      <c r="Q9326" s="13">
        <v>7023000000</v>
      </c>
      <c r="R9326" s="11">
        <v>1.2499999288053538</v>
      </c>
      <c r="S9326" s="11">
        <v>1.25</v>
      </c>
      <c r="T9326" s="12">
        <v>8778749.5</v>
      </c>
      <c r="U9326" s="12">
        <v>8778749.5</v>
      </c>
    </row>
    <row r="9327" spans="1:21" x14ac:dyDescent="0.2">
      <c r="A9327" s="13">
        <v>4374000000</v>
      </c>
      <c r="B9327" s="11">
        <v>6.4999009476451768</v>
      </c>
      <c r="C9327" s="12">
        <v>284305667.44999999</v>
      </c>
      <c r="E9327" s="13">
        <v>4374000000</v>
      </c>
      <c r="F9327" s="11">
        <v>6.4999330144032914</v>
      </c>
      <c r="G9327" s="12">
        <v>284307070.05000001</v>
      </c>
      <c r="I9327" s="13">
        <v>4824000000</v>
      </c>
      <c r="J9327" s="11">
        <v>11.5</v>
      </c>
      <c r="K9327" s="12">
        <v>554760000</v>
      </c>
      <c r="M9327" s="13">
        <v>4824000000</v>
      </c>
      <c r="N9327" s="11">
        <v>11.5</v>
      </c>
      <c r="O9327" s="12">
        <v>554760000</v>
      </c>
      <c r="Q9327" s="13">
        <v>7024000000</v>
      </c>
      <c r="R9327" s="11">
        <v>1.2499999288154897</v>
      </c>
      <c r="S9327" s="11">
        <v>1.25</v>
      </c>
      <c r="T9327" s="12">
        <v>8779999.5</v>
      </c>
      <c r="U9327" s="12">
        <v>8779999.5</v>
      </c>
    </row>
    <row r="9328" spans="1:21" x14ac:dyDescent="0.2">
      <c r="A9328" s="13">
        <v>4375000000</v>
      </c>
      <c r="B9328" s="11">
        <v>6.4999009702857142</v>
      </c>
      <c r="C9328" s="12">
        <v>284370667.44999999</v>
      </c>
      <c r="E9328" s="13">
        <v>4375000000</v>
      </c>
      <c r="F9328" s="11">
        <v>6.4999330297142857</v>
      </c>
      <c r="G9328" s="12">
        <v>284372070.05000001</v>
      </c>
      <c r="I9328" s="13">
        <v>4825000000</v>
      </c>
      <c r="J9328" s="11">
        <v>11.5</v>
      </c>
      <c r="K9328" s="12">
        <v>554875000</v>
      </c>
      <c r="M9328" s="13">
        <v>4825000000</v>
      </c>
      <c r="N9328" s="11">
        <v>11.5</v>
      </c>
      <c r="O9328" s="12">
        <v>554875000</v>
      </c>
      <c r="Q9328" s="13">
        <v>7025000000</v>
      </c>
      <c r="R9328" s="11">
        <v>1.2499999288256229</v>
      </c>
      <c r="S9328" s="11">
        <v>1.25</v>
      </c>
      <c r="T9328" s="12">
        <v>8781249.5</v>
      </c>
      <c r="U9328" s="12">
        <v>8781249.5</v>
      </c>
    </row>
    <row r="9329" spans="1:21" x14ac:dyDescent="0.2">
      <c r="A9329" s="13">
        <v>4376000000</v>
      </c>
      <c r="B9329" s="11">
        <v>6.4999009929159053</v>
      </c>
      <c r="C9329" s="12">
        <v>284435667.44999999</v>
      </c>
      <c r="E9329" s="13">
        <v>4376000000</v>
      </c>
      <c r="F9329" s="11">
        <v>6.499933045018282</v>
      </c>
      <c r="G9329" s="12">
        <v>284437070.05000001</v>
      </c>
      <c r="I9329" s="13">
        <v>4826000000</v>
      </c>
      <c r="J9329" s="11">
        <v>11.5</v>
      </c>
      <c r="K9329" s="12">
        <v>554990000</v>
      </c>
      <c r="M9329" s="13">
        <v>4826000000</v>
      </c>
      <c r="N9329" s="11">
        <v>11.5</v>
      </c>
      <c r="O9329" s="12">
        <v>554990000</v>
      </c>
      <c r="Q9329" s="13">
        <v>7026000000</v>
      </c>
      <c r="R9329" s="11">
        <v>1.2499999288357531</v>
      </c>
      <c r="S9329" s="11">
        <v>1.25</v>
      </c>
      <c r="T9329" s="12">
        <v>8782499.5</v>
      </c>
      <c r="U9329" s="12">
        <v>8782499.5</v>
      </c>
    </row>
    <row r="9330" spans="1:21" x14ac:dyDescent="0.2">
      <c r="A9330" s="13">
        <v>4377000000</v>
      </c>
      <c r="B9330" s="11">
        <v>6.4999010155357544</v>
      </c>
      <c r="C9330" s="12">
        <v>284500667.44999999</v>
      </c>
      <c r="E9330" s="13">
        <v>4377000000</v>
      </c>
      <c r="F9330" s="11">
        <v>6.4999330603152838</v>
      </c>
      <c r="G9330" s="12">
        <v>284502070.05000001</v>
      </c>
      <c r="I9330" s="13">
        <v>4827000000</v>
      </c>
      <c r="J9330" s="11">
        <v>11.5</v>
      </c>
      <c r="K9330" s="12">
        <v>555105000</v>
      </c>
      <c r="M9330" s="13">
        <v>4827000000</v>
      </c>
      <c r="N9330" s="11">
        <v>11.5</v>
      </c>
      <c r="O9330" s="12">
        <v>555105000</v>
      </c>
      <c r="Q9330" s="13">
        <v>7027000000</v>
      </c>
      <c r="R9330" s="11">
        <v>1.2499999288458801</v>
      </c>
      <c r="S9330" s="11">
        <v>1.25</v>
      </c>
      <c r="T9330" s="12">
        <v>8783749.5</v>
      </c>
      <c r="U9330" s="12">
        <v>8783749.5</v>
      </c>
    </row>
    <row r="9331" spans="1:21" x14ac:dyDescent="0.2">
      <c r="A9331" s="13">
        <v>4378000000</v>
      </c>
      <c r="B9331" s="11">
        <v>6.4999010381452713</v>
      </c>
      <c r="C9331" s="12">
        <v>284565667.44999999</v>
      </c>
      <c r="E9331" s="13">
        <v>4378000000</v>
      </c>
      <c r="F9331" s="11">
        <v>6.4999330756052993</v>
      </c>
      <c r="G9331" s="12">
        <v>284567070.05000001</v>
      </c>
      <c r="I9331" s="13">
        <v>4828000000</v>
      </c>
      <c r="J9331" s="11">
        <v>11.5</v>
      </c>
      <c r="K9331" s="12">
        <v>555220000</v>
      </c>
      <c r="M9331" s="13">
        <v>4828000000</v>
      </c>
      <c r="N9331" s="11">
        <v>11.5</v>
      </c>
      <c r="O9331" s="12">
        <v>555220000</v>
      </c>
      <c r="Q9331" s="13">
        <v>7028000000</v>
      </c>
      <c r="R9331" s="11">
        <v>1.2499999288560046</v>
      </c>
      <c r="S9331" s="11">
        <v>1.25</v>
      </c>
      <c r="T9331" s="12">
        <v>8784999.5</v>
      </c>
      <c r="U9331" s="12">
        <v>8784999.5</v>
      </c>
    </row>
    <row r="9332" spans="1:21" x14ac:dyDescent="0.2">
      <c r="A9332" s="13">
        <v>4379000000</v>
      </c>
      <c r="B9332" s="11">
        <v>6.4999010607444614</v>
      </c>
      <c r="C9332" s="12">
        <v>284630667.44999999</v>
      </c>
      <c r="E9332" s="13">
        <v>4379000000</v>
      </c>
      <c r="F9332" s="11">
        <v>6.499933090888331</v>
      </c>
      <c r="G9332" s="12">
        <v>284632070.05000001</v>
      </c>
      <c r="I9332" s="13">
        <v>4829000000</v>
      </c>
      <c r="J9332" s="11">
        <v>11.5</v>
      </c>
      <c r="K9332" s="12">
        <v>555335000</v>
      </c>
      <c r="M9332" s="13">
        <v>4829000000</v>
      </c>
      <c r="N9332" s="11">
        <v>11.5</v>
      </c>
      <c r="O9332" s="12">
        <v>555335000</v>
      </c>
      <c r="Q9332" s="13">
        <v>7029000000</v>
      </c>
      <c r="R9332" s="11">
        <v>1.2499999288661261</v>
      </c>
      <c r="S9332" s="11">
        <v>1.25</v>
      </c>
      <c r="T9332" s="12">
        <v>8786249.5</v>
      </c>
      <c r="U9332" s="12">
        <v>8786249.5</v>
      </c>
    </row>
    <row r="9333" spans="1:21" x14ac:dyDescent="0.2">
      <c r="A9333" s="13">
        <v>4380000000</v>
      </c>
      <c r="B9333" s="11">
        <v>6.4999010833333326</v>
      </c>
      <c r="C9333" s="12">
        <v>284695667.44999999</v>
      </c>
      <c r="E9333" s="13">
        <v>4380000000</v>
      </c>
      <c r="F9333" s="11">
        <v>6.4999331061643835</v>
      </c>
      <c r="G9333" s="12">
        <v>284697070.05000001</v>
      </c>
      <c r="I9333" s="13">
        <v>4830000000</v>
      </c>
      <c r="J9333" s="11">
        <v>11.5</v>
      </c>
      <c r="K9333" s="12">
        <v>555450000</v>
      </c>
      <c r="M9333" s="13">
        <v>4830000000</v>
      </c>
      <c r="N9333" s="11">
        <v>11.5</v>
      </c>
      <c r="O9333" s="12">
        <v>555450000</v>
      </c>
      <c r="Q9333" s="13">
        <v>7030000000</v>
      </c>
      <c r="R9333" s="11">
        <v>1.2499999288762447</v>
      </c>
      <c r="S9333" s="11">
        <v>1.25</v>
      </c>
      <c r="T9333" s="12">
        <v>8787499.5</v>
      </c>
      <c r="U9333" s="12">
        <v>8787499.5</v>
      </c>
    </row>
    <row r="9334" spans="1:21" x14ac:dyDescent="0.2">
      <c r="A9334" s="13">
        <v>4381000000</v>
      </c>
      <c r="B9334" s="11">
        <v>6.4999011059118912</v>
      </c>
      <c r="C9334" s="12">
        <v>284760667.44999999</v>
      </c>
      <c r="E9334" s="13">
        <v>4381000000</v>
      </c>
      <c r="F9334" s="11">
        <v>6.4999331214334628</v>
      </c>
      <c r="G9334" s="12">
        <v>284762070.05000001</v>
      </c>
      <c r="I9334" s="13">
        <v>4831000000</v>
      </c>
      <c r="J9334" s="11">
        <v>11.5</v>
      </c>
      <c r="K9334" s="12">
        <v>555565000</v>
      </c>
      <c r="M9334" s="13">
        <v>4831000000</v>
      </c>
      <c r="N9334" s="11">
        <v>11.5</v>
      </c>
      <c r="O9334" s="12">
        <v>555565000</v>
      </c>
      <c r="Q9334" s="13">
        <v>7031000000</v>
      </c>
      <c r="R9334" s="11">
        <v>1.2499999288863604</v>
      </c>
      <c r="S9334" s="11">
        <v>1.25</v>
      </c>
      <c r="T9334" s="12">
        <v>8788749.5</v>
      </c>
      <c r="U9334" s="12">
        <v>8788749.5</v>
      </c>
    </row>
    <row r="9335" spans="1:21" x14ac:dyDescent="0.2">
      <c r="A9335" s="13">
        <v>4382000000</v>
      </c>
      <c r="B9335" s="11">
        <v>6.4999011284801451</v>
      </c>
      <c r="C9335" s="12">
        <v>284825667.44999999</v>
      </c>
      <c r="E9335" s="13">
        <v>4382000000</v>
      </c>
      <c r="F9335" s="11">
        <v>6.4999331366955735</v>
      </c>
      <c r="G9335" s="12">
        <v>284827070.05000001</v>
      </c>
      <c r="I9335" s="13">
        <v>4832000000</v>
      </c>
      <c r="J9335" s="11">
        <v>11.5</v>
      </c>
      <c r="K9335" s="12">
        <v>555680000</v>
      </c>
      <c r="M9335" s="13">
        <v>4832000000</v>
      </c>
      <c r="N9335" s="11">
        <v>11.5</v>
      </c>
      <c r="O9335" s="12">
        <v>555680000</v>
      </c>
      <c r="Q9335" s="13">
        <v>7032000000</v>
      </c>
      <c r="R9335" s="11">
        <v>1.2499999288964734</v>
      </c>
      <c r="S9335" s="11">
        <v>1.25</v>
      </c>
      <c r="T9335" s="12">
        <v>8789999.5</v>
      </c>
      <c r="U9335" s="12">
        <v>8789999.5</v>
      </c>
    </row>
    <row r="9336" spans="1:21" x14ac:dyDescent="0.2">
      <c r="A9336" s="13">
        <v>4383000000</v>
      </c>
      <c r="B9336" s="11">
        <v>6.4999011510381006</v>
      </c>
      <c r="C9336" s="12">
        <v>284890667.44999999</v>
      </c>
      <c r="E9336" s="13">
        <v>4383000000</v>
      </c>
      <c r="F9336" s="11">
        <v>6.4999331519507191</v>
      </c>
      <c r="G9336" s="12">
        <v>284892070.05000001</v>
      </c>
      <c r="I9336" s="13">
        <v>4833000000</v>
      </c>
      <c r="J9336" s="11">
        <v>11.5</v>
      </c>
      <c r="K9336" s="12">
        <v>555795000</v>
      </c>
      <c r="M9336" s="13">
        <v>4833000000</v>
      </c>
      <c r="N9336" s="11">
        <v>11.5</v>
      </c>
      <c r="O9336" s="12">
        <v>555795000</v>
      </c>
      <c r="Q9336" s="13">
        <v>7033000000</v>
      </c>
      <c r="R9336" s="11">
        <v>1.2499999289065833</v>
      </c>
      <c r="S9336" s="11">
        <v>1.25</v>
      </c>
      <c r="T9336" s="12">
        <v>8791249.5</v>
      </c>
      <c r="U9336" s="12">
        <v>8791249.5</v>
      </c>
    </row>
    <row r="9337" spans="1:21" x14ac:dyDescent="0.2">
      <c r="A9337" s="13">
        <v>4384000000</v>
      </c>
      <c r="B9337" s="11">
        <v>6.4999011735857666</v>
      </c>
      <c r="C9337" s="12">
        <v>284955667.44999999</v>
      </c>
      <c r="E9337" s="13">
        <v>4384000000</v>
      </c>
      <c r="F9337" s="11">
        <v>6.4999331671989058</v>
      </c>
      <c r="G9337" s="12">
        <v>284957070.05000001</v>
      </c>
      <c r="I9337" s="13">
        <v>4834000000</v>
      </c>
      <c r="J9337" s="11">
        <v>11.5</v>
      </c>
      <c r="K9337" s="12">
        <v>555910000</v>
      </c>
      <c r="M9337" s="13">
        <v>4834000000</v>
      </c>
      <c r="N9337" s="11">
        <v>11.5</v>
      </c>
      <c r="O9337" s="12">
        <v>555910000</v>
      </c>
      <c r="Q9337" s="13">
        <v>7034000000</v>
      </c>
      <c r="R9337" s="11">
        <v>1.2499999289166905</v>
      </c>
      <c r="S9337" s="11">
        <v>1.25</v>
      </c>
      <c r="T9337" s="12">
        <v>8792499.5</v>
      </c>
      <c r="U9337" s="12">
        <v>8792499.5</v>
      </c>
    </row>
    <row r="9338" spans="1:21" x14ac:dyDescent="0.2">
      <c r="A9338" s="13">
        <v>4385000000</v>
      </c>
      <c r="B9338" s="11">
        <v>6.4999011961231465</v>
      </c>
      <c r="C9338" s="12">
        <v>285020667.44999999</v>
      </c>
      <c r="E9338" s="13">
        <v>4385000000</v>
      </c>
      <c r="F9338" s="11">
        <v>6.4999331824401372</v>
      </c>
      <c r="G9338" s="12">
        <v>285022070.05000001</v>
      </c>
      <c r="I9338" s="13">
        <v>4835000000</v>
      </c>
      <c r="J9338" s="11">
        <v>11.5</v>
      </c>
      <c r="K9338" s="12">
        <v>556025000</v>
      </c>
      <c r="M9338" s="13">
        <v>4835000000</v>
      </c>
      <c r="N9338" s="11">
        <v>11.5</v>
      </c>
      <c r="O9338" s="12">
        <v>556025000</v>
      </c>
      <c r="Q9338" s="13">
        <v>7035000000</v>
      </c>
      <c r="R9338" s="11">
        <v>1.2499999289267945</v>
      </c>
      <c r="S9338" s="11">
        <v>1.25</v>
      </c>
      <c r="T9338" s="12">
        <v>8793749.5</v>
      </c>
      <c r="U9338" s="12">
        <v>8793749.5</v>
      </c>
    </row>
    <row r="9339" spans="1:21" x14ac:dyDescent="0.2">
      <c r="A9339" s="13">
        <v>4386000000</v>
      </c>
      <c r="B9339" s="11">
        <v>6.4999012186502503</v>
      </c>
      <c r="C9339" s="12">
        <v>285085667.44999999</v>
      </c>
      <c r="E9339" s="13">
        <v>4386000000</v>
      </c>
      <c r="F9339" s="11">
        <v>6.4999331976744195</v>
      </c>
      <c r="G9339" s="12">
        <v>285087070.05000001</v>
      </c>
      <c r="I9339" s="13">
        <v>4836000000</v>
      </c>
      <c r="J9339" s="11">
        <v>11.5</v>
      </c>
      <c r="K9339" s="12">
        <v>556140000</v>
      </c>
      <c r="M9339" s="13">
        <v>4836000000</v>
      </c>
      <c r="N9339" s="11">
        <v>11.5</v>
      </c>
      <c r="O9339" s="12">
        <v>556140000</v>
      </c>
      <c r="Q9339" s="13">
        <v>7036000000</v>
      </c>
      <c r="R9339" s="11">
        <v>1.2499999289368962</v>
      </c>
      <c r="S9339" s="11">
        <v>1.25</v>
      </c>
      <c r="T9339" s="12">
        <v>8794999.5</v>
      </c>
      <c r="U9339" s="12">
        <v>8794999.5</v>
      </c>
    </row>
    <row r="9340" spans="1:21" x14ac:dyDescent="0.2">
      <c r="A9340" s="13">
        <v>4387000000</v>
      </c>
      <c r="B9340" s="11">
        <v>6.4999012411670849</v>
      </c>
      <c r="C9340" s="12">
        <v>285150667.44999999</v>
      </c>
      <c r="E9340" s="13">
        <v>4387000000</v>
      </c>
      <c r="F9340" s="11">
        <v>6.4999332129017553</v>
      </c>
      <c r="G9340" s="12">
        <v>285152070.05000001</v>
      </c>
      <c r="I9340" s="13">
        <v>4837000000</v>
      </c>
      <c r="J9340" s="11">
        <v>11.5</v>
      </c>
      <c r="K9340" s="12">
        <v>556255000</v>
      </c>
      <c r="M9340" s="13">
        <v>4837000000</v>
      </c>
      <c r="N9340" s="11">
        <v>11.5</v>
      </c>
      <c r="O9340" s="12">
        <v>556255000</v>
      </c>
      <c r="Q9340" s="13">
        <v>7037000000</v>
      </c>
      <c r="R9340" s="11">
        <v>1.2499999289469945</v>
      </c>
      <c r="S9340" s="11">
        <v>1.25</v>
      </c>
      <c r="T9340" s="12">
        <v>8796249.5</v>
      </c>
      <c r="U9340" s="12">
        <v>8796249.5</v>
      </c>
    </row>
    <row r="9341" spans="1:21" x14ac:dyDescent="0.2">
      <c r="A9341" s="13">
        <v>4388000000</v>
      </c>
      <c r="B9341" s="11">
        <v>6.4999012636736548</v>
      </c>
      <c r="C9341" s="12">
        <v>285215667.44999999</v>
      </c>
      <c r="E9341" s="13">
        <v>4388000000</v>
      </c>
      <c r="F9341" s="11">
        <v>6.4999332281221509</v>
      </c>
      <c r="G9341" s="12">
        <v>285217070.05000001</v>
      </c>
      <c r="I9341" s="13">
        <v>4838000000</v>
      </c>
      <c r="J9341" s="11">
        <v>11.5</v>
      </c>
      <c r="K9341" s="12">
        <v>556370000</v>
      </c>
      <c r="M9341" s="13">
        <v>4838000000</v>
      </c>
      <c r="N9341" s="11">
        <v>11.5</v>
      </c>
      <c r="O9341" s="12">
        <v>556370000</v>
      </c>
      <c r="Q9341" s="13">
        <v>7038000000</v>
      </c>
      <c r="R9341" s="11">
        <v>1.2499999289570902</v>
      </c>
      <c r="S9341" s="11">
        <v>1.25</v>
      </c>
      <c r="T9341" s="12">
        <v>8797499.5</v>
      </c>
      <c r="U9341" s="12">
        <v>8797499.5</v>
      </c>
    </row>
    <row r="9342" spans="1:21" x14ac:dyDescent="0.2">
      <c r="A9342" s="13">
        <v>4389000000</v>
      </c>
      <c r="B9342" s="11">
        <v>6.4999012861699708</v>
      </c>
      <c r="C9342" s="12">
        <v>285280667.44999999</v>
      </c>
      <c r="E9342" s="13">
        <v>4389000000</v>
      </c>
      <c r="F9342" s="11">
        <v>6.4999332433356125</v>
      </c>
      <c r="G9342" s="12">
        <v>285282070.05000001</v>
      </c>
      <c r="I9342" s="13">
        <v>4839000000</v>
      </c>
      <c r="J9342" s="11">
        <v>11.5</v>
      </c>
      <c r="K9342" s="12">
        <v>556485000</v>
      </c>
      <c r="M9342" s="13">
        <v>4839000000</v>
      </c>
      <c r="N9342" s="11">
        <v>11.5</v>
      </c>
      <c r="O9342" s="12">
        <v>556485000</v>
      </c>
      <c r="Q9342" s="13">
        <v>7039000000</v>
      </c>
      <c r="R9342" s="11">
        <v>1.2499999289671828</v>
      </c>
      <c r="S9342" s="11">
        <v>1.25</v>
      </c>
      <c r="T9342" s="12">
        <v>8798749.5</v>
      </c>
      <c r="U9342" s="12">
        <v>8798749.5</v>
      </c>
    </row>
    <row r="9343" spans="1:21" x14ac:dyDescent="0.2">
      <c r="A9343" s="13">
        <v>4390000000</v>
      </c>
      <c r="B9343" s="11">
        <v>6.4999013086560362</v>
      </c>
      <c r="C9343" s="12">
        <v>285345667.44999999</v>
      </c>
      <c r="E9343" s="13">
        <v>4390000000</v>
      </c>
      <c r="F9343" s="11">
        <v>6.499933258542141</v>
      </c>
      <c r="G9343" s="12">
        <v>285347070.05000001</v>
      </c>
      <c r="I9343" s="13">
        <v>4840000000</v>
      </c>
      <c r="J9343" s="11">
        <v>11.5</v>
      </c>
      <c r="K9343" s="12">
        <v>556600000</v>
      </c>
      <c r="M9343" s="13">
        <v>4840000000</v>
      </c>
      <c r="N9343" s="11">
        <v>11.5</v>
      </c>
      <c r="O9343" s="12">
        <v>556600000</v>
      </c>
      <c r="Q9343" s="13">
        <v>7040000000</v>
      </c>
      <c r="R9343" s="11">
        <v>1.2499999289772727</v>
      </c>
      <c r="S9343" s="11">
        <v>1.25</v>
      </c>
      <c r="T9343" s="12">
        <v>8799999.5</v>
      </c>
      <c r="U9343" s="12">
        <v>8799999.5</v>
      </c>
    </row>
    <row r="9344" spans="1:21" x14ac:dyDescent="0.2">
      <c r="A9344" s="13">
        <v>4391000000</v>
      </c>
      <c r="B9344" s="11">
        <v>6.4999013311318601</v>
      </c>
      <c r="C9344" s="12">
        <v>285410667.44999999</v>
      </c>
      <c r="E9344" s="13">
        <v>4391000000</v>
      </c>
      <c r="F9344" s="11">
        <v>6.4999332737417452</v>
      </c>
      <c r="G9344" s="12">
        <v>285412070.05000001</v>
      </c>
      <c r="I9344" s="13">
        <v>4841000000</v>
      </c>
      <c r="J9344" s="11">
        <v>11.5</v>
      </c>
      <c r="K9344" s="12">
        <v>556715000</v>
      </c>
      <c r="M9344" s="13">
        <v>4841000000</v>
      </c>
      <c r="N9344" s="11">
        <v>11.5</v>
      </c>
      <c r="O9344" s="12">
        <v>556715000</v>
      </c>
      <c r="Q9344" s="13">
        <v>7041000000</v>
      </c>
      <c r="R9344" s="11">
        <v>1.2499999289873598</v>
      </c>
      <c r="S9344" s="11">
        <v>1.25</v>
      </c>
      <c r="T9344" s="12">
        <v>8801249.5</v>
      </c>
      <c r="U9344" s="12">
        <v>8801249.5</v>
      </c>
    </row>
    <row r="9345" spans="1:21" x14ac:dyDescent="0.2">
      <c r="A9345" s="13">
        <v>4392000000</v>
      </c>
      <c r="B9345" s="11">
        <v>6.4999013535974495</v>
      </c>
      <c r="C9345" s="12">
        <v>285475667.44999999</v>
      </c>
      <c r="E9345" s="13">
        <v>4392000000</v>
      </c>
      <c r="F9345" s="11">
        <v>6.499933288934427</v>
      </c>
      <c r="G9345" s="12">
        <v>285477070.05000001</v>
      </c>
      <c r="I9345" s="13">
        <v>4842000000</v>
      </c>
      <c r="J9345" s="11">
        <v>11.5</v>
      </c>
      <c r="K9345" s="12">
        <v>556830000</v>
      </c>
      <c r="M9345" s="13">
        <v>4842000000</v>
      </c>
      <c r="N9345" s="11">
        <v>11.5</v>
      </c>
      <c r="O9345" s="12">
        <v>556830000</v>
      </c>
      <c r="Q9345" s="13">
        <v>7042000000</v>
      </c>
      <c r="R9345" s="11">
        <v>1.2499999289974439</v>
      </c>
      <c r="S9345" s="11">
        <v>1.25</v>
      </c>
      <c r="T9345" s="12">
        <v>8802499.5</v>
      </c>
      <c r="U9345" s="12">
        <v>8802499.5</v>
      </c>
    </row>
    <row r="9346" spans="1:21" x14ac:dyDescent="0.2">
      <c r="A9346" s="13">
        <v>4393000000</v>
      </c>
      <c r="B9346" s="11">
        <v>6.4999013760528106</v>
      </c>
      <c r="C9346" s="12">
        <v>285540667.44999999</v>
      </c>
      <c r="E9346" s="13">
        <v>4393000000</v>
      </c>
      <c r="F9346" s="11">
        <v>6.4999333041201908</v>
      </c>
      <c r="G9346" s="12">
        <v>285542070.05000001</v>
      </c>
      <c r="I9346" s="13">
        <v>4843000000</v>
      </c>
      <c r="J9346" s="11">
        <v>11.5</v>
      </c>
      <c r="K9346" s="12">
        <v>556945000</v>
      </c>
      <c r="M9346" s="13">
        <v>4843000000</v>
      </c>
      <c r="N9346" s="11">
        <v>11.5</v>
      </c>
      <c r="O9346" s="12">
        <v>556945000</v>
      </c>
      <c r="Q9346" s="13">
        <v>7043000000</v>
      </c>
      <c r="R9346" s="11">
        <v>1.2499999290075252</v>
      </c>
      <c r="S9346" s="11">
        <v>1.25</v>
      </c>
      <c r="T9346" s="12">
        <v>8803749.5</v>
      </c>
      <c r="U9346" s="12">
        <v>8803749.5</v>
      </c>
    </row>
    <row r="9347" spans="1:21" x14ac:dyDescent="0.2">
      <c r="A9347" s="13">
        <v>4394000000</v>
      </c>
      <c r="B9347" s="11">
        <v>6.4999013984979506</v>
      </c>
      <c r="C9347" s="12">
        <v>285605667.44999999</v>
      </c>
      <c r="E9347" s="13">
        <v>4394000000</v>
      </c>
      <c r="F9347" s="11">
        <v>6.4999333192990445</v>
      </c>
      <c r="G9347" s="12">
        <v>285607070.05000001</v>
      </c>
      <c r="I9347" s="13">
        <v>4844000000</v>
      </c>
      <c r="J9347" s="11">
        <v>11.5</v>
      </c>
      <c r="K9347" s="12">
        <v>557060000</v>
      </c>
      <c r="M9347" s="13">
        <v>4844000000</v>
      </c>
      <c r="N9347" s="11">
        <v>11.5</v>
      </c>
      <c r="O9347" s="12">
        <v>557060000</v>
      </c>
      <c r="Q9347" s="13">
        <v>7044000000</v>
      </c>
      <c r="R9347" s="11">
        <v>1.2499999290176036</v>
      </c>
      <c r="S9347" s="11">
        <v>1.25</v>
      </c>
      <c r="T9347" s="12">
        <v>8804999.5</v>
      </c>
      <c r="U9347" s="12">
        <v>8804999.5</v>
      </c>
    </row>
    <row r="9348" spans="1:21" x14ac:dyDescent="0.2">
      <c r="A9348" s="13">
        <v>4395000000</v>
      </c>
      <c r="B9348" s="11">
        <v>6.4999014209328783</v>
      </c>
      <c r="C9348" s="12">
        <v>285670667.44999999</v>
      </c>
      <c r="E9348" s="13">
        <v>4395000000</v>
      </c>
      <c r="F9348" s="11">
        <v>6.4999333344709909</v>
      </c>
      <c r="G9348" s="12">
        <v>285672070.05000001</v>
      </c>
      <c r="I9348" s="13">
        <v>4845000000</v>
      </c>
      <c r="J9348" s="11">
        <v>11.5</v>
      </c>
      <c r="K9348" s="12">
        <v>557175000</v>
      </c>
      <c r="M9348" s="13">
        <v>4845000000</v>
      </c>
      <c r="N9348" s="11">
        <v>11.5</v>
      </c>
      <c r="O9348" s="12">
        <v>557175000</v>
      </c>
      <c r="Q9348" s="13">
        <v>7045000000</v>
      </c>
      <c r="R9348" s="11">
        <v>1.2499999290276791</v>
      </c>
      <c r="S9348" s="11">
        <v>1.25</v>
      </c>
      <c r="T9348" s="12">
        <v>8806249.5</v>
      </c>
      <c r="U9348" s="12">
        <v>8806249.5</v>
      </c>
    </row>
    <row r="9349" spans="1:21" x14ac:dyDescent="0.2">
      <c r="A9349" s="13">
        <v>4396000000</v>
      </c>
      <c r="B9349" s="11">
        <v>6.4999014433575972</v>
      </c>
      <c r="C9349" s="12">
        <v>285735667.44999999</v>
      </c>
      <c r="E9349" s="13">
        <v>4396000000</v>
      </c>
      <c r="F9349" s="11">
        <v>6.4999333496360334</v>
      </c>
      <c r="G9349" s="12">
        <v>285737070.05000001</v>
      </c>
      <c r="I9349" s="13">
        <v>4846000000</v>
      </c>
      <c r="J9349" s="11">
        <v>11.5</v>
      </c>
      <c r="K9349" s="12">
        <v>557290000</v>
      </c>
      <c r="M9349" s="13">
        <v>4846000000</v>
      </c>
      <c r="N9349" s="11">
        <v>11.5</v>
      </c>
      <c r="O9349" s="12">
        <v>557290000</v>
      </c>
      <c r="Q9349" s="13">
        <v>7046000000</v>
      </c>
      <c r="R9349" s="11">
        <v>1.2499999290377519</v>
      </c>
      <c r="S9349" s="11">
        <v>1.25</v>
      </c>
      <c r="T9349" s="12">
        <v>8807499.5</v>
      </c>
      <c r="U9349" s="12">
        <v>8807499.5</v>
      </c>
    </row>
    <row r="9350" spans="1:21" x14ac:dyDescent="0.2">
      <c r="A9350" s="13">
        <v>4397000000</v>
      </c>
      <c r="B9350" s="11">
        <v>6.4999014657721172</v>
      </c>
      <c r="C9350" s="12">
        <v>285800667.44999999</v>
      </c>
      <c r="E9350" s="13">
        <v>4397000000</v>
      </c>
      <c r="F9350" s="11">
        <v>6.4999333647941775</v>
      </c>
      <c r="G9350" s="12">
        <v>285802070.05000001</v>
      </c>
      <c r="I9350" s="13">
        <v>4847000000</v>
      </c>
      <c r="J9350" s="11">
        <v>11.5</v>
      </c>
      <c r="K9350" s="12">
        <v>557405000</v>
      </c>
      <c r="M9350" s="13">
        <v>4847000000</v>
      </c>
      <c r="N9350" s="11">
        <v>11.5</v>
      </c>
      <c r="O9350" s="12">
        <v>557405000</v>
      </c>
      <c r="Q9350" s="13">
        <v>7047000000</v>
      </c>
      <c r="R9350" s="11">
        <v>1.2499999290478219</v>
      </c>
      <c r="S9350" s="11">
        <v>1.25</v>
      </c>
      <c r="T9350" s="12">
        <v>8808749.5</v>
      </c>
      <c r="U9350" s="12">
        <v>8808749.5</v>
      </c>
    </row>
    <row r="9351" spans="1:21" x14ac:dyDescent="0.2">
      <c r="A9351" s="13">
        <v>4398000000</v>
      </c>
      <c r="B9351" s="11">
        <v>6.4999014881764436</v>
      </c>
      <c r="C9351" s="12">
        <v>285865667.44999999</v>
      </c>
      <c r="E9351" s="13">
        <v>4398000000</v>
      </c>
      <c r="F9351" s="11">
        <v>6.4999333799454302</v>
      </c>
      <c r="G9351" s="12">
        <v>285867070.05000001</v>
      </c>
      <c r="I9351" s="13">
        <v>4848000000</v>
      </c>
      <c r="J9351" s="11">
        <v>11.5</v>
      </c>
      <c r="K9351" s="12">
        <v>557520000</v>
      </c>
      <c r="M9351" s="13">
        <v>4848000000</v>
      </c>
      <c r="N9351" s="11">
        <v>11.5</v>
      </c>
      <c r="O9351" s="12">
        <v>557520000</v>
      </c>
      <c r="Q9351" s="13">
        <v>7048000000</v>
      </c>
      <c r="R9351" s="11">
        <v>1.2499999290578887</v>
      </c>
      <c r="S9351" s="11">
        <v>1.25</v>
      </c>
      <c r="T9351" s="12">
        <v>8809999.5</v>
      </c>
      <c r="U9351" s="12">
        <v>8809999.5</v>
      </c>
    </row>
    <row r="9352" spans="1:21" x14ac:dyDescent="0.2">
      <c r="A9352" s="13">
        <v>4399000000</v>
      </c>
      <c r="B9352" s="11">
        <v>6.4999015105705844</v>
      </c>
      <c r="C9352" s="12">
        <v>285930667.44999999</v>
      </c>
      <c r="E9352" s="13">
        <v>4399000000</v>
      </c>
      <c r="F9352" s="11">
        <v>6.4999333950897933</v>
      </c>
      <c r="G9352" s="12">
        <v>285932070.05000001</v>
      </c>
      <c r="I9352" s="13">
        <v>4849000000</v>
      </c>
      <c r="J9352" s="11">
        <v>11.5</v>
      </c>
      <c r="K9352" s="12">
        <v>557635000</v>
      </c>
      <c r="M9352" s="13">
        <v>4849000000</v>
      </c>
      <c r="N9352" s="11">
        <v>11.5</v>
      </c>
      <c r="O9352" s="12">
        <v>557635000</v>
      </c>
      <c r="Q9352" s="13">
        <v>7049000000</v>
      </c>
      <c r="R9352" s="11">
        <v>1.2499999290679529</v>
      </c>
      <c r="S9352" s="11">
        <v>1.25</v>
      </c>
      <c r="T9352" s="12">
        <v>8811249.5</v>
      </c>
      <c r="U9352" s="12">
        <v>8811249.5</v>
      </c>
    </row>
    <row r="9353" spans="1:21" x14ac:dyDescent="0.2">
      <c r="A9353" s="13">
        <v>4400000000</v>
      </c>
      <c r="B9353" s="11">
        <v>6.4999015329545458</v>
      </c>
      <c r="C9353" s="12">
        <v>285995667.44999999</v>
      </c>
      <c r="E9353" s="13">
        <v>4400000000</v>
      </c>
      <c r="F9353" s="11">
        <v>6.4999334102272721</v>
      </c>
      <c r="G9353" s="12">
        <v>285997070.05000001</v>
      </c>
      <c r="I9353" s="13">
        <v>4850000000</v>
      </c>
      <c r="J9353" s="11">
        <v>11.5</v>
      </c>
      <c r="K9353" s="12">
        <v>557750000</v>
      </c>
      <c r="M9353" s="13">
        <v>4850000000</v>
      </c>
      <c r="N9353" s="11">
        <v>11.5</v>
      </c>
      <c r="O9353" s="12">
        <v>557750000</v>
      </c>
      <c r="Q9353" s="13">
        <v>7050000000</v>
      </c>
      <c r="R9353" s="11">
        <v>1.2499999290780142</v>
      </c>
      <c r="S9353" s="11">
        <v>1.25</v>
      </c>
      <c r="T9353" s="12">
        <v>8812499.5</v>
      </c>
      <c r="U9353" s="12">
        <v>8812499.5</v>
      </c>
    </row>
    <row r="9354" spans="1:21" x14ac:dyDescent="0.2">
      <c r="A9354" s="13">
        <v>4401000000</v>
      </c>
      <c r="B9354" s="11">
        <v>6.4999015553283339</v>
      </c>
      <c r="C9354" s="12">
        <v>286060667.44999999</v>
      </c>
      <c r="E9354" s="13">
        <v>4401000000</v>
      </c>
      <c r="F9354" s="11">
        <v>6.4999334253578738</v>
      </c>
      <c r="G9354" s="12">
        <v>286062070.05000001</v>
      </c>
      <c r="I9354" s="13">
        <v>4851000000</v>
      </c>
      <c r="J9354" s="11">
        <v>11.5</v>
      </c>
      <c r="K9354" s="12">
        <v>557865000</v>
      </c>
      <c r="M9354" s="13">
        <v>4851000000</v>
      </c>
      <c r="N9354" s="11">
        <v>11.5</v>
      </c>
      <c r="O9354" s="12">
        <v>557865000</v>
      </c>
      <c r="Q9354" s="13">
        <v>7051000000</v>
      </c>
      <c r="R9354" s="11">
        <v>1.2499999290880726</v>
      </c>
      <c r="S9354" s="11">
        <v>1.25</v>
      </c>
      <c r="T9354" s="12">
        <v>8813749.5</v>
      </c>
      <c r="U9354" s="12">
        <v>8813749.5</v>
      </c>
    </row>
    <row r="9355" spans="1:21" x14ac:dyDescent="0.2">
      <c r="A9355" s="13">
        <v>4402000000</v>
      </c>
      <c r="B9355" s="11">
        <v>6.4999015776919578</v>
      </c>
      <c r="C9355" s="12">
        <v>286125667.44999999</v>
      </c>
      <c r="E9355" s="13">
        <v>4402000000</v>
      </c>
      <c r="F9355" s="11">
        <v>6.4999334404815992</v>
      </c>
      <c r="G9355" s="12">
        <v>286127070.05000001</v>
      </c>
      <c r="I9355" s="13">
        <v>4852000000</v>
      </c>
      <c r="J9355" s="11">
        <v>11.5</v>
      </c>
      <c r="K9355" s="12">
        <v>557980000</v>
      </c>
      <c r="M9355" s="13">
        <v>4852000000</v>
      </c>
      <c r="N9355" s="11">
        <v>11.5</v>
      </c>
      <c r="O9355" s="12">
        <v>557980000</v>
      </c>
      <c r="Q9355" s="13">
        <v>7052000000</v>
      </c>
      <c r="R9355" s="11">
        <v>1.2499999290981283</v>
      </c>
      <c r="S9355" s="11">
        <v>1.25</v>
      </c>
      <c r="T9355" s="12">
        <v>8814999.5</v>
      </c>
      <c r="U9355" s="12">
        <v>8814999.5</v>
      </c>
    </row>
    <row r="9356" spans="1:21" x14ac:dyDescent="0.2">
      <c r="A9356" s="13">
        <v>4403000000</v>
      </c>
      <c r="B9356" s="11">
        <v>6.4999016000454226</v>
      </c>
      <c r="C9356" s="12">
        <v>286190667.44999999</v>
      </c>
      <c r="E9356" s="13">
        <v>4403000000</v>
      </c>
      <c r="F9356" s="11">
        <v>6.4999334555984554</v>
      </c>
      <c r="G9356" s="12">
        <v>286192070.05000001</v>
      </c>
      <c r="I9356" s="13">
        <v>4853000000</v>
      </c>
      <c r="J9356" s="11">
        <v>11.5</v>
      </c>
      <c r="K9356" s="12">
        <v>558095000</v>
      </c>
      <c r="M9356" s="13">
        <v>4853000000</v>
      </c>
      <c r="N9356" s="11">
        <v>11.5</v>
      </c>
      <c r="O9356" s="12">
        <v>558095000</v>
      </c>
      <c r="Q9356" s="13">
        <v>7053000000</v>
      </c>
      <c r="R9356" s="11">
        <v>1.2499999291081809</v>
      </c>
      <c r="S9356" s="11">
        <v>1.25</v>
      </c>
      <c r="T9356" s="12">
        <v>8816249.5</v>
      </c>
      <c r="U9356" s="12">
        <v>8816249.5</v>
      </c>
    </row>
    <row r="9357" spans="1:21" x14ac:dyDescent="0.2">
      <c r="A9357" s="13">
        <v>4404000000</v>
      </c>
      <c r="B9357" s="11">
        <v>6.4999016223887374</v>
      </c>
      <c r="C9357" s="12">
        <v>286255667.44999999</v>
      </c>
      <c r="E9357" s="13">
        <v>4404000000</v>
      </c>
      <c r="F9357" s="11">
        <v>6.4999334707084468</v>
      </c>
      <c r="G9357" s="12">
        <v>286257070.05000001</v>
      </c>
      <c r="I9357" s="13">
        <v>4854000000</v>
      </c>
      <c r="J9357" s="11">
        <v>11.5</v>
      </c>
      <c r="K9357" s="12">
        <v>558210000</v>
      </c>
      <c r="M9357" s="13">
        <v>4854000000</v>
      </c>
      <c r="N9357" s="11">
        <v>11.5</v>
      </c>
      <c r="O9357" s="12">
        <v>558210000</v>
      </c>
      <c r="Q9357" s="13">
        <v>7054000000</v>
      </c>
      <c r="R9357" s="11">
        <v>1.2499999291182309</v>
      </c>
      <c r="S9357" s="11">
        <v>1.25</v>
      </c>
      <c r="T9357" s="12">
        <v>8817499.5</v>
      </c>
      <c r="U9357" s="12">
        <v>8817499.5</v>
      </c>
    </row>
    <row r="9358" spans="1:21" x14ac:dyDescent="0.2">
      <c r="A9358" s="13">
        <v>4405000000</v>
      </c>
      <c r="B9358" s="11">
        <v>6.4999016447219056</v>
      </c>
      <c r="C9358" s="12">
        <v>286320667.44999999</v>
      </c>
      <c r="E9358" s="13">
        <v>4405000000</v>
      </c>
      <c r="F9358" s="11">
        <v>6.499933485811578</v>
      </c>
      <c r="G9358" s="12">
        <v>286322070.05000001</v>
      </c>
      <c r="I9358" s="13">
        <v>4855000000</v>
      </c>
      <c r="J9358" s="11">
        <v>11.5</v>
      </c>
      <c r="K9358" s="12">
        <v>558325000</v>
      </c>
      <c r="M9358" s="13">
        <v>4855000000</v>
      </c>
      <c r="N9358" s="11">
        <v>11.5</v>
      </c>
      <c r="O9358" s="12">
        <v>558325000</v>
      </c>
      <c r="Q9358" s="13">
        <v>7055000000</v>
      </c>
      <c r="R9358" s="11">
        <v>1.249999929128278</v>
      </c>
      <c r="S9358" s="11">
        <v>1.25</v>
      </c>
      <c r="T9358" s="12">
        <v>8818749.5</v>
      </c>
      <c r="U9358" s="12">
        <v>8818749.5</v>
      </c>
    </row>
    <row r="9359" spans="1:21" x14ac:dyDescent="0.2">
      <c r="A9359" s="13">
        <v>4406000000</v>
      </c>
      <c r="B9359" s="11">
        <v>6.4999016670449379</v>
      </c>
      <c r="C9359" s="12">
        <v>286385667.44999999</v>
      </c>
      <c r="E9359" s="13">
        <v>4406000000</v>
      </c>
      <c r="F9359" s="11">
        <v>6.4999335009078534</v>
      </c>
      <c r="G9359" s="12">
        <v>286387070.05000001</v>
      </c>
      <c r="I9359" s="13">
        <v>4856000000</v>
      </c>
      <c r="J9359" s="11">
        <v>11.5</v>
      </c>
      <c r="K9359" s="12">
        <v>558440000</v>
      </c>
      <c r="M9359" s="13">
        <v>4856000000</v>
      </c>
      <c r="N9359" s="11">
        <v>11.5</v>
      </c>
      <c r="O9359" s="12">
        <v>558440000</v>
      </c>
      <c r="Q9359" s="13">
        <v>7056000000</v>
      </c>
      <c r="R9359" s="11">
        <v>1.2499999291383219</v>
      </c>
      <c r="S9359" s="11">
        <v>1.25</v>
      </c>
      <c r="T9359" s="12">
        <v>8819999.5</v>
      </c>
      <c r="U9359" s="12">
        <v>8819999.5</v>
      </c>
    </row>
    <row r="9360" spans="1:21" x14ac:dyDescent="0.2">
      <c r="A9360" s="13">
        <v>4407000000</v>
      </c>
      <c r="B9360" s="11">
        <v>6.4999016893578396</v>
      </c>
      <c r="C9360" s="12">
        <v>286450667.44999999</v>
      </c>
      <c r="E9360" s="13">
        <v>4407000000</v>
      </c>
      <c r="F9360" s="11">
        <v>6.4999335159972773</v>
      </c>
      <c r="G9360" s="12">
        <v>286452070.05000001</v>
      </c>
      <c r="I9360" s="13">
        <v>4857000000</v>
      </c>
      <c r="J9360" s="11">
        <v>11.5</v>
      </c>
      <c r="K9360" s="12">
        <v>558555000</v>
      </c>
      <c r="M9360" s="13">
        <v>4857000000</v>
      </c>
      <c r="N9360" s="11">
        <v>11.5</v>
      </c>
      <c r="O9360" s="12">
        <v>558555000</v>
      </c>
      <c r="Q9360" s="13">
        <v>7057000000</v>
      </c>
      <c r="R9360" s="11">
        <v>1.2499999291483634</v>
      </c>
      <c r="S9360" s="11">
        <v>1.25</v>
      </c>
      <c r="T9360" s="12">
        <v>8821249.5</v>
      </c>
      <c r="U9360" s="12">
        <v>8821249.5</v>
      </c>
    </row>
    <row r="9361" spans="1:21" x14ac:dyDescent="0.2">
      <c r="A9361" s="13">
        <v>4408000000</v>
      </c>
      <c r="B9361" s="11">
        <v>6.4999017116606161</v>
      </c>
      <c r="C9361" s="12">
        <v>286515667.44999999</v>
      </c>
      <c r="E9361" s="13">
        <v>4408000000</v>
      </c>
      <c r="F9361" s="11">
        <v>6.4999335310798543</v>
      </c>
      <c r="G9361" s="12">
        <v>286517070.05000001</v>
      </c>
      <c r="I9361" s="13">
        <v>4858000000</v>
      </c>
      <c r="J9361" s="11">
        <v>11.5</v>
      </c>
      <c r="K9361" s="12">
        <v>558670000</v>
      </c>
      <c r="M9361" s="13">
        <v>4858000000</v>
      </c>
      <c r="N9361" s="11">
        <v>11.5</v>
      </c>
      <c r="O9361" s="12">
        <v>558670000</v>
      </c>
      <c r="Q9361" s="13">
        <v>7058000000</v>
      </c>
      <c r="R9361" s="11">
        <v>1.2499999291584019</v>
      </c>
      <c r="S9361" s="11">
        <v>1.25</v>
      </c>
      <c r="T9361" s="12">
        <v>8822499.5</v>
      </c>
      <c r="U9361" s="12">
        <v>8822499.5</v>
      </c>
    </row>
    <row r="9362" spans="1:21" x14ac:dyDescent="0.2">
      <c r="A9362" s="13">
        <v>4409000000</v>
      </c>
      <c r="B9362" s="11">
        <v>6.4999017339532772</v>
      </c>
      <c r="C9362" s="12">
        <v>286580667.44999999</v>
      </c>
      <c r="E9362" s="13">
        <v>4409000000</v>
      </c>
      <c r="F9362" s="11">
        <v>6.4999335461555914</v>
      </c>
      <c r="G9362" s="12">
        <v>286582070.05000001</v>
      </c>
      <c r="I9362" s="13">
        <v>4859000000</v>
      </c>
      <c r="J9362" s="11">
        <v>11.5</v>
      </c>
      <c r="K9362" s="12">
        <v>558785000</v>
      </c>
      <c r="M9362" s="13">
        <v>4859000000</v>
      </c>
      <c r="N9362" s="11">
        <v>11.5</v>
      </c>
      <c r="O9362" s="12">
        <v>558785000</v>
      </c>
      <c r="Q9362" s="13">
        <v>7059000000</v>
      </c>
      <c r="R9362" s="11">
        <v>1.2499999291684374</v>
      </c>
      <c r="S9362" s="11">
        <v>1.25</v>
      </c>
      <c r="T9362" s="12">
        <v>8823749.5</v>
      </c>
      <c r="U9362" s="12">
        <v>8823749.5</v>
      </c>
    </row>
    <row r="9363" spans="1:21" x14ac:dyDescent="0.2">
      <c r="A9363" s="13">
        <v>4410000000</v>
      </c>
      <c r="B9363" s="11">
        <v>6.4999017562358281</v>
      </c>
      <c r="C9363" s="12">
        <v>286645667.44999999</v>
      </c>
      <c r="E9363" s="13">
        <v>4410000000</v>
      </c>
      <c r="F9363" s="11">
        <v>6.4999335612244895</v>
      </c>
      <c r="G9363" s="12">
        <v>286647070.05000001</v>
      </c>
      <c r="I9363" s="13">
        <v>4860000000</v>
      </c>
      <c r="J9363" s="11">
        <v>11.5</v>
      </c>
      <c r="K9363" s="12">
        <v>558900000</v>
      </c>
      <c r="M9363" s="13">
        <v>4860000000</v>
      </c>
      <c r="N9363" s="11">
        <v>11.5</v>
      </c>
      <c r="O9363" s="12">
        <v>558900000</v>
      </c>
      <c r="Q9363" s="13">
        <v>7060000000</v>
      </c>
      <c r="R9363" s="11">
        <v>1.2499999291784702</v>
      </c>
      <c r="S9363" s="11">
        <v>1.25</v>
      </c>
      <c r="T9363" s="12">
        <v>8824999.5</v>
      </c>
      <c r="U9363" s="12">
        <v>8824999.5</v>
      </c>
    </row>
    <row r="9364" spans="1:21" x14ac:dyDescent="0.2">
      <c r="A9364" s="13">
        <v>4411000000</v>
      </c>
      <c r="B9364" s="11">
        <v>6.4999017785082742</v>
      </c>
      <c r="C9364" s="12">
        <v>286710667.44999999</v>
      </c>
      <c r="E9364" s="13">
        <v>4411000000</v>
      </c>
      <c r="F9364" s="11">
        <v>6.4999335762865567</v>
      </c>
      <c r="G9364" s="12">
        <v>286712070.05000001</v>
      </c>
      <c r="I9364" s="13">
        <v>4861000000</v>
      </c>
      <c r="J9364" s="11">
        <v>11.5</v>
      </c>
      <c r="K9364" s="12">
        <v>559015000</v>
      </c>
      <c r="M9364" s="13">
        <v>4861000000</v>
      </c>
      <c r="N9364" s="11">
        <v>11.5</v>
      </c>
      <c r="O9364" s="12">
        <v>559015000</v>
      </c>
      <c r="Q9364" s="13">
        <v>7061000000</v>
      </c>
      <c r="R9364" s="11">
        <v>1.2499999291885002</v>
      </c>
      <c r="S9364" s="11">
        <v>1.25</v>
      </c>
      <c r="T9364" s="12">
        <v>8826249.5</v>
      </c>
      <c r="U9364" s="12">
        <v>8826249.5</v>
      </c>
    </row>
    <row r="9365" spans="1:21" x14ac:dyDescent="0.2">
      <c r="A9365" s="13">
        <v>4412000000</v>
      </c>
      <c r="B9365" s="11">
        <v>6.4999018007706262</v>
      </c>
      <c r="C9365" s="12">
        <v>286775667.44999999</v>
      </c>
      <c r="E9365" s="13">
        <v>4412000000</v>
      </c>
      <c r="F9365" s="11">
        <v>6.4999335913417955</v>
      </c>
      <c r="G9365" s="12">
        <v>286777070.05000001</v>
      </c>
      <c r="I9365" s="13">
        <v>4862000000</v>
      </c>
      <c r="J9365" s="11">
        <v>11.5</v>
      </c>
      <c r="K9365" s="12">
        <v>559130000</v>
      </c>
      <c r="M9365" s="13">
        <v>4862000000</v>
      </c>
      <c r="N9365" s="11">
        <v>11.5</v>
      </c>
      <c r="O9365" s="12">
        <v>559130000</v>
      </c>
      <c r="Q9365" s="13">
        <v>7062000000</v>
      </c>
      <c r="R9365" s="11">
        <v>1.2499999291985273</v>
      </c>
      <c r="S9365" s="11">
        <v>1.25</v>
      </c>
      <c r="T9365" s="12">
        <v>8827499.5</v>
      </c>
      <c r="U9365" s="12">
        <v>8827499.5</v>
      </c>
    </row>
    <row r="9366" spans="1:21" x14ac:dyDescent="0.2">
      <c r="A9366" s="13">
        <v>4413000000</v>
      </c>
      <c r="B9366" s="11">
        <v>6.4999018230228867</v>
      </c>
      <c r="C9366" s="12">
        <v>286840667.44999999</v>
      </c>
      <c r="E9366" s="13">
        <v>4413000000</v>
      </c>
      <c r="F9366" s="11">
        <v>6.4999336063902113</v>
      </c>
      <c r="G9366" s="12">
        <v>286842070.05000001</v>
      </c>
      <c r="I9366" s="13">
        <v>4863000000</v>
      </c>
      <c r="J9366" s="11">
        <v>11.5</v>
      </c>
      <c r="K9366" s="12">
        <v>559245000</v>
      </c>
      <c r="M9366" s="13">
        <v>4863000000</v>
      </c>
      <c r="N9366" s="11">
        <v>11.5</v>
      </c>
      <c r="O9366" s="12">
        <v>559245000</v>
      </c>
      <c r="Q9366" s="13">
        <v>7063000000</v>
      </c>
      <c r="R9366" s="11">
        <v>1.2499999292085515</v>
      </c>
      <c r="S9366" s="11">
        <v>1.25</v>
      </c>
      <c r="T9366" s="12">
        <v>8828749.5</v>
      </c>
      <c r="U9366" s="12">
        <v>8828749.5</v>
      </c>
    </row>
    <row r="9367" spans="1:21" x14ac:dyDescent="0.2">
      <c r="A9367" s="13">
        <v>4414000000</v>
      </c>
      <c r="B9367" s="11">
        <v>6.4999018452650663</v>
      </c>
      <c r="C9367" s="12">
        <v>286905667.44999999</v>
      </c>
      <c r="E9367" s="13">
        <v>4414000000</v>
      </c>
      <c r="F9367" s="11">
        <v>6.4999336214318078</v>
      </c>
      <c r="G9367" s="12">
        <v>286907070.05000001</v>
      </c>
      <c r="I9367" s="13">
        <v>4864000000</v>
      </c>
      <c r="J9367" s="11">
        <v>11.5</v>
      </c>
      <c r="K9367" s="12">
        <v>559360000</v>
      </c>
      <c r="M9367" s="13">
        <v>4864000000</v>
      </c>
      <c r="N9367" s="11">
        <v>11.5</v>
      </c>
      <c r="O9367" s="12">
        <v>559360000</v>
      </c>
      <c r="Q9367" s="13">
        <v>7064000000</v>
      </c>
      <c r="R9367" s="11">
        <v>1.2499999292185731</v>
      </c>
      <c r="S9367" s="11">
        <v>1.25</v>
      </c>
      <c r="T9367" s="12">
        <v>8829999.5</v>
      </c>
      <c r="U9367" s="12">
        <v>8829999.5</v>
      </c>
    </row>
    <row r="9368" spans="1:21" x14ac:dyDescent="0.2">
      <c r="A9368" s="13">
        <v>4415000000</v>
      </c>
      <c r="B9368" s="11">
        <v>6.4999018674971678</v>
      </c>
      <c r="C9368" s="12">
        <v>286970667.44999999</v>
      </c>
      <c r="E9368" s="13">
        <v>4415000000</v>
      </c>
      <c r="F9368" s="11">
        <v>6.4999336364665909</v>
      </c>
      <c r="G9368" s="12">
        <v>286972070.05000001</v>
      </c>
      <c r="I9368" s="13">
        <v>4865000000</v>
      </c>
      <c r="J9368" s="11">
        <v>11.5</v>
      </c>
      <c r="K9368" s="12">
        <v>559475000</v>
      </c>
      <c r="M9368" s="13">
        <v>4865000000</v>
      </c>
      <c r="N9368" s="11">
        <v>11.5</v>
      </c>
      <c r="O9368" s="12">
        <v>559475000</v>
      </c>
      <c r="Q9368" s="13">
        <v>7065000000</v>
      </c>
      <c r="R9368" s="11">
        <v>1.2499999292285915</v>
      </c>
      <c r="S9368" s="11">
        <v>1.25</v>
      </c>
      <c r="T9368" s="12">
        <v>8831249.5</v>
      </c>
      <c r="U9368" s="12">
        <v>8831249.5</v>
      </c>
    </row>
    <row r="9369" spans="1:21" x14ac:dyDescent="0.2">
      <c r="A9369" s="13">
        <v>4416000000</v>
      </c>
      <c r="B9369" s="11">
        <v>6.4999018897192018</v>
      </c>
      <c r="C9369" s="12">
        <v>287035667.44999999</v>
      </c>
      <c r="E9369" s="13">
        <v>4416000000</v>
      </c>
      <c r="F9369" s="11">
        <v>6.4999336514945663</v>
      </c>
      <c r="G9369" s="12">
        <v>287037070.05000001</v>
      </c>
      <c r="I9369" s="13">
        <v>4866000000</v>
      </c>
      <c r="J9369" s="11">
        <v>11.5</v>
      </c>
      <c r="K9369" s="12">
        <v>559590000</v>
      </c>
      <c r="M9369" s="13">
        <v>4866000000</v>
      </c>
      <c r="N9369" s="11">
        <v>11.5</v>
      </c>
      <c r="O9369" s="12">
        <v>559590000</v>
      </c>
      <c r="Q9369" s="13">
        <v>7066000000</v>
      </c>
      <c r="R9369" s="11">
        <v>1.2499999292386075</v>
      </c>
      <c r="S9369" s="11">
        <v>1.25</v>
      </c>
      <c r="T9369" s="12">
        <v>8832499.5</v>
      </c>
      <c r="U9369" s="12">
        <v>8832499.5</v>
      </c>
    </row>
    <row r="9370" spans="1:21" x14ac:dyDescent="0.2">
      <c r="A9370" s="13">
        <v>4417000000</v>
      </c>
      <c r="B9370" s="11">
        <v>6.4999019119311745</v>
      </c>
      <c r="C9370" s="12">
        <v>287100667.44999999</v>
      </c>
      <c r="E9370" s="13">
        <v>4417000000</v>
      </c>
      <c r="F9370" s="11">
        <v>6.4999336665157355</v>
      </c>
      <c r="G9370" s="12">
        <v>287102070.05000001</v>
      </c>
      <c r="I9370" s="13">
        <v>4867000000</v>
      </c>
      <c r="J9370" s="11">
        <v>11.5</v>
      </c>
      <c r="K9370" s="12">
        <v>559705000</v>
      </c>
      <c r="M9370" s="13">
        <v>4867000000</v>
      </c>
      <c r="N9370" s="11">
        <v>11.5</v>
      </c>
      <c r="O9370" s="12">
        <v>559705000</v>
      </c>
      <c r="Q9370" s="13">
        <v>7067000000</v>
      </c>
      <c r="R9370" s="11">
        <v>1.2499999292486204</v>
      </c>
      <c r="S9370" s="11">
        <v>1.25</v>
      </c>
      <c r="T9370" s="12">
        <v>8833749.5</v>
      </c>
      <c r="U9370" s="12">
        <v>8833749.5</v>
      </c>
    </row>
    <row r="9371" spans="1:21" x14ac:dyDescent="0.2">
      <c r="A9371" s="13">
        <v>4418000000</v>
      </c>
      <c r="B9371" s="11">
        <v>6.4999019341330913</v>
      </c>
      <c r="C9371" s="12">
        <v>287165667.44999999</v>
      </c>
      <c r="E9371" s="13">
        <v>4418000000</v>
      </c>
      <c r="F9371" s="11">
        <v>6.4999336815301039</v>
      </c>
      <c r="G9371" s="12">
        <v>287167070.05000001</v>
      </c>
      <c r="I9371" s="13">
        <v>4868000000</v>
      </c>
      <c r="J9371" s="11">
        <v>11.5</v>
      </c>
      <c r="K9371" s="12">
        <v>559820000</v>
      </c>
      <c r="M9371" s="13">
        <v>4868000000</v>
      </c>
      <c r="N9371" s="11">
        <v>11.5</v>
      </c>
      <c r="O9371" s="12">
        <v>559820000</v>
      </c>
      <c r="Q9371" s="13">
        <v>7068000000</v>
      </c>
      <c r="R9371" s="11">
        <v>1.2499999292586303</v>
      </c>
      <c r="S9371" s="11">
        <v>1.25</v>
      </c>
      <c r="T9371" s="12">
        <v>8834999.5</v>
      </c>
      <c r="U9371" s="12">
        <v>8834999.5</v>
      </c>
    </row>
    <row r="9372" spans="1:21" x14ac:dyDescent="0.2">
      <c r="A9372" s="13">
        <v>4419000000</v>
      </c>
      <c r="B9372" s="11">
        <v>6.49990195632496</v>
      </c>
      <c r="C9372" s="12">
        <v>287230667.44999999</v>
      </c>
      <c r="E9372" s="13">
        <v>4419000000</v>
      </c>
      <c r="F9372" s="11">
        <v>6.4999336965376786</v>
      </c>
      <c r="G9372" s="12">
        <v>287232070.05000001</v>
      </c>
      <c r="I9372" s="13">
        <v>4869000000</v>
      </c>
      <c r="J9372" s="11">
        <v>11.5</v>
      </c>
      <c r="K9372" s="12">
        <v>559935000</v>
      </c>
      <c r="M9372" s="13">
        <v>4869000000</v>
      </c>
      <c r="N9372" s="11">
        <v>11.5</v>
      </c>
      <c r="O9372" s="12">
        <v>559935000</v>
      </c>
      <c r="Q9372" s="13">
        <v>7069000000</v>
      </c>
      <c r="R9372" s="11">
        <v>1.2499999292686377</v>
      </c>
      <c r="S9372" s="11">
        <v>1.25</v>
      </c>
      <c r="T9372" s="12">
        <v>8836249.5</v>
      </c>
      <c r="U9372" s="12">
        <v>8836249.5</v>
      </c>
    </row>
    <row r="9373" spans="1:21" x14ac:dyDescent="0.2">
      <c r="A9373" s="13">
        <v>4420000000</v>
      </c>
      <c r="B9373" s="11">
        <v>6.499901978506788</v>
      </c>
      <c r="C9373" s="12">
        <v>287295667.44999999</v>
      </c>
      <c r="E9373" s="13">
        <v>4420000000</v>
      </c>
      <c r="F9373" s="11">
        <v>6.4999337115384623</v>
      </c>
      <c r="G9373" s="12">
        <v>287297070.05000001</v>
      </c>
      <c r="I9373" s="13">
        <v>4870000000</v>
      </c>
      <c r="J9373" s="11">
        <v>11.5</v>
      </c>
      <c r="K9373" s="12">
        <v>560050000</v>
      </c>
      <c r="M9373" s="13">
        <v>4870000000</v>
      </c>
      <c r="N9373" s="11">
        <v>11.5</v>
      </c>
      <c r="O9373" s="12">
        <v>560050000</v>
      </c>
      <c r="Q9373" s="13">
        <v>7070000000</v>
      </c>
      <c r="R9373" s="11">
        <v>1.2499999292786421</v>
      </c>
      <c r="S9373" s="11">
        <v>1.25</v>
      </c>
      <c r="T9373" s="12">
        <v>8837499.5</v>
      </c>
      <c r="U9373" s="12">
        <v>8837499.5</v>
      </c>
    </row>
    <row r="9374" spans="1:21" x14ac:dyDescent="0.2">
      <c r="A9374" s="13">
        <v>4421000000</v>
      </c>
      <c r="B9374" s="11">
        <v>6.4999020006785795</v>
      </c>
      <c r="C9374" s="12">
        <v>287360667.44999999</v>
      </c>
      <c r="E9374" s="13">
        <v>4421000000</v>
      </c>
      <c r="F9374" s="11">
        <v>6.4999337265324586</v>
      </c>
      <c r="G9374" s="12">
        <v>287362070.05000001</v>
      </c>
      <c r="I9374" s="13">
        <v>4871000000</v>
      </c>
      <c r="J9374" s="11">
        <v>11.5</v>
      </c>
      <c r="K9374" s="12">
        <v>560165000</v>
      </c>
      <c r="M9374" s="13">
        <v>4871000000</v>
      </c>
      <c r="N9374" s="11">
        <v>11.5</v>
      </c>
      <c r="O9374" s="12">
        <v>560165000</v>
      </c>
      <c r="Q9374" s="13">
        <v>7071000000</v>
      </c>
      <c r="R9374" s="11">
        <v>1.2499999292886437</v>
      </c>
      <c r="S9374" s="11">
        <v>1.25</v>
      </c>
      <c r="T9374" s="12">
        <v>8838749.5</v>
      </c>
      <c r="U9374" s="12">
        <v>8838749.5</v>
      </c>
    </row>
    <row r="9375" spans="1:21" x14ac:dyDescent="0.2">
      <c r="A9375" s="13">
        <v>4422000000</v>
      </c>
      <c r="B9375" s="11">
        <v>6.4999020228403444</v>
      </c>
      <c r="C9375" s="12">
        <v>287425667.44999999</v>
      </c>
      <c r="E9375" s="13">
        <v>4422000000</v>
      </c>
      <c r="F9375" s="11">
        <v>6.4999337415196745</v>
      </c>
      <c r="G9375" s="12">
        <v>287427070.05000001</v>
      </c>
      <c r="I9375" s="13">
        <v>4872000000</v>
      </c>
      <c r="J9375" s="11">
        <v>11.5</v>
      </c>
      <c r="K9375" s="12">
        <v>560280000</v>
      </c>
      <c r="M9375" s="13">
        <v>4872000000</v>
      </c>
      <c r="N9375" s="11">
        <v>11.5</v>
      </c>
      <c r="O9375" s="12">
        <v>560280000</v>
      </c>
      <c r="Q9375" s="13">
        <v>7072000000</v>
      </c>
      <c r="R9375" s="11">
        <v>1.2499999292986426</v>
      </c>
      <c r="S9375" s="11">
        <v>1.25</v>
      </c>
      <c r="T9375" s="12">
        <v>8839999.5</v>
      </c>
      <c r="U9375" s="12">
        <v>8839999.5</v>
      </c>
    </row>
    <row r="9376" spans="1:21" x14ac:dyDescent="0.2">
      <c r="A9376" s="13">
        <v>4423000000</v>
      </c>
      <c r="B9376" s="11">
        <v>6.499902044992087</v>
      </c>
      <c r="C9376" s="12">
        <v>287490667.44999999</v>
      </c>
      <c r="E9376" s="13">
        <v>4423000000</v>
      </c>
      <c r="F9376" s="11">
        <v>6.4999337565001136</v>
      </c>
      <c r="G9376" s="12">
        <v>287492070.05000001</v>
      </c>
      <c r="I9376" s="13">
        <v>4873000000</v>
      </c>
      <c r="J9376" s="11">
        <v>11.5</v>
      </c>
      <c r="K9376" s="12">
        <v>560395000</v>
      </c>
      <c r="M9376" s="13">
        <v>4873000000</v>
      </c>
      <c r="N9376" s="11">
        <v>11.5</v>
      </c>
      <c r="O9376" s="12">
        <v>560395000</v>
      </c>
      <c r="Q9376" s="13">
        <v>7073000000</v>
      </c>
      <c r="R9376" s="11">
        <v>1.2499999293086383</v>
      </c>
      <c r="S9376" s="11">
        <v>1.25</v>
      </c>
      <c r="T9376" s="12">
        <v>8841249.5</v>
      </c>
      <c r="U9376" s="12">
        <v>8841249.5</v>
      </c>
    </row>
    <row r="9377" spans="1:21" x14ac:dyDescent="0.2">
      <c r="A9377" s="13">
        <v>4424000000</v>
      </c>
      <c r="B9377" s="11">
        <v>6.4999020671338155</v>
      </c>
      <c r="C9377" s="12">
        <v>287555667.44999999</v>
      </c>
      <c r="E9377" s="13">
        <v>4424000000</v>
      </c>
      <c r="F9377" s="11">
        <v>6.4999337714737804</v>
      </c>
      <c r="G9377" s="12">
        <v>287557070.05000001</v>
      </c>
      <c r="I9377" s="13">
        <v>4874000000</v>
      </c>
      <c r="J9377" s="11">
        <v>11.5</v>
      </c>
      <c r="K9377" s="12">
        <v>560510000</v>
      </c>
      <c r="M9377" s="13">
        <v>4874000000</v>
      </c>
      <c r="N9377" s="11">
        <v>11.5</v>
      </c>
      <c r="O9377" s="12">
        <v>560510000</v>
      </c>
      <c r="Q9377" s="13">
        <v>7074000000</v>
      </c>
      <c r="R9377" s="11">
        <v>1.2499999293186317</v>
      </c>
      <c r="S9377" s="11">
        <v>1.25</v>
      </c>
      <c r="T9377" s="12">
        <v>8842499.5</v>
      </c>
      <c r="U9377" s="12">
        <v>8842499.5</v>
      </c>
    </row>
    <row r="9378" spans="1:21" x14ac:dyDescent="0.2">
      <c r="A9378" s="13">
        <v>4425000000</v>
      </c>
      <c r="B9378" s="11">
        <v>6.4999020892655368</v>
      </c>
      <c r="C9378" s="12">
        <v>287620667.44999999</v>
      </c>
      <c r="E9378" s="13">
        <v>4425000000</v>
      </c>
      <c r="F9378" s="11">
        <v>6.4999337864406783</v>
      </c>
      <c r="G9378" s="12">
        <v>287622070.05000001</v>
      </c>
      <c r="I9378" s="13">
        <v>4875000000</v>
      </c>
      <c r="J9378" s="11">
        <v>11.5</v>
      </c>
      <c r="K9378" s="12">
        <v>560625000</v>
      </c>
      <c r="M9378" s="13">
        <v>4875000000</v>
      </c>
      <c r="N9378" s="11">
        <v>11.5</v>
      </c>
      <c r="O9378" s="12">
        <v>560625000</v>
      </c>
      <c r="Q9378" s="13">
        <v>7075000000</v>
      </c>
      <c r="R9378" s="11">
        <v>1.2499999293286219</v>
      </c>
      <c r="S9378" s="11">
        <v>1.25</v>
      </c>
      <c r="T9378" s="12">
        <v>8843749.5</v>
      </c>
      <c r="U9378" s="12">
        <v>8843749.5</v>
      </c>
    </row>
    <row r="9379" spans="1:21" x14ac:dyDescent="0.2">
      <c r="A9379" s="13">
        <v>4426000000</v>
      </c>
      <c r="B9379" s="11">
        <v>6.4999021113872573</v>
      </c>
      <c r="C9379" s="12">
        <v>287685667.44999999</v>
      </c>
      <c r="E9379" s="13">
        <v>4426000000</v>
      </c>
      <c r="F9379" s="11">
        <v>6.4999338014008128</v>
      </c>
      <c r="G9379" s="12">
        <v>287687070.05000001</v>
      </c>
      <c r="I9379" s="13">
        <v>4876000000</v>
      </c>
      <c r="J9379" s="11">
        <v>11.5</v>
      </c>
      <c r="K9379" s="12">
        <v>560740000</v>
      </c>
      <c r="M9379" s="13">
        <v>4876000000</v>
      </c>
      <c r="N9379" s="11">
        <v>11.5</v>
      </c>
      <c r="O9379" s="12">
        <v>560740000</v>
      </c>
      <c r="Q9379" s="13">
        <v>7076000000</v>
      </c>
      <c r="R9379" s="11">
        <v>1.2499999293386095</v>
      </c>
      <c r="S9379" s="11">
        <v>1.25</v>
      </c>
      <c r="T9379" s="12">
        <v>8844999.5</v>
      </c>
      <c r="U9379" s="12">
        <v>8844999.5</v>
      </c>
    </row>
    <row r="9380" spans="1:21" x14ac:dyDescent="0.2">
      <c r="A9380" s="13">
        <v>4427000000</v>
      </c>
      <c r="B9380" s="11">
        <v>6.499902133498983</v>
      </c>
      <c r="C9380" s="12">
        <v>287750667.44999999</v>
      </c>
      <c r="E9380" s="13">
        <v>4427000000</v>
      </c>
      <c r="F9380" s="11">
        <v>6.4999338163541909</v>
      </c>
      <c r="G9380" s="12">
        <v>287752070.05000001</v>
      </c>
      <c r="I9380" s="13">
        <v>4877000000</v>
      </c>
      <c r="J9380" s="11">
        <v>11.5</v>
      </c>
      <c r="K9380" s="12">
        <v>560855000</v>
      </c>
      <c r="M9380" s="13">
        <v>4877000000</v>
      </c>
      <c r="N9380" s="11">
        <v>11.5</v>
      </c>
      <c r="O9380" s="12">
        <v>560855000</v>
      </c>
      <c r="Q9380" s="13">
        <v>7077000000</v>
      </c>
      <c r="R9380" s="11">
        <v>1.2499999293485942</v>
      </c>
      <c r="S9380" s="11">
        <v>1.25</v>
      </c>
      <c r="T9380" s="12">
        <v>8846249.5</v>
      </c>
      <c r="U9380" s="12">
        <v>8846249.5</v>
      </c>
    </row>
    <row r="9381" spans="1:21" x14ac:dyDescent="0.2">
      <c r="A9381" s="13">
        <v>4428000000</v>
      </c>
      <c r="B9381" s="11">
        <v>6.499902155600723</v>
      </c>
      <c r="C9381" s="12">
        <v>287815667.44999999</v>
      </c>
      <c r="E9381" s="13">
        <v>4428000000</v>
      </c>
      <c r="F9381" s="11">
        <v>6.4999338313008135</v>
      </c>
      <c r="G9381" s="12">
        <v>287817070.05000001</v>
      </c>
      <c r="I9381" s="13">
        <v>4878000000</v>
      </c>
      <c r="J9381" s="11">
        <v>11.5</v>
      </c>
      <c r="K9381" s="12">
        <v>560970000</v>
      </c>
      <c r="M9381" s="13">
        <v>4878000000</v>
      </c>
      <c r="N9381" s="11">
        <v>11.5</v>
      </c>
      <c r="O9381" s="12">
        <v>560970000</v>
      </c>
      <c r="Q9381" s="13">
        <v>7078000000</v>
      </c>
      <c r="R9381" s="11">
        <v>1.249999929358576</v>
      </c>
      <c r="S9381" s="11">
        <v>1.25</v>
      </c>
      <c r="T9381" s="12">
        <v>8847499.5</v>
      </c>
      <c r="U9381" s="12">
        <v>8847499.5</v>
      </c>
    </row>
    <row r="9382" spans="1:21" x14ac:dyDescent="0.2">
      <c r="A9382" s="13">
        <v>4429000000</v>
      </c>
      <c r="B9382" s="11">
        <v>6.4999021776924808</v>
      </c>
      <c r="C9382" s="12">
        <v>287880667.44999999</v>
      </c>
      <c r="E9382" s="13">
        <v>4429000000</v>
      </c>
      <c r="F9382" s="11">
        <v>6.4999338462406868</v>
      </c>
      <c r="G9382" s="12">
        <v>287882070.05000001</v>
      </c>
      <c r="I9382" s="13">
        <v>4879000000</v>
      </c>
      <c r="J9382" s="11">
        <v>11.5</v>
      </c>
      <c r="K9382" s="12">
        <v>561085000</v>
      </c>
      <c r="M9382" s="13">
        <v>4879000000</v>
      </c>
      <c r="N9382" s="11">
        <v>11.5</v>
      </c>
      <c r="O9382" s="12">
        <v>561085000</v>
      </c>
      <c r="Q9382" s="13">
        <v>7079000000</v>
      </c>
      <c r="R9382" s="11">
        <v>1.2499999293685549</v>
      </c>
      <c r="S9382" s="11">
        <v>1.25</v>
      </c>
      <c r="T9382" s="12">
        <v>8848749.5</v>
      </c>
      <c r="U9382" s="12">
        <v>8848749.5</v>
      </c>
    </row>
    <row r="9383" spans="1:21" x14ac:dyDescent="0.2">
      <c r="A9383" s="13">
        <v>4430000000</v>
      </c>
      <c r="B9383" s="11">
        <v>6.4999021997742652</v>
      </c>
      <c r="C9383" s="12">
        <v>287945667.44999999</v>
      </c>
      <c r="E9383" s="13">
        <v>4430000000</v>
      </c>
      <c r="F9383" s="11">
        <v>6.4999338611738153</v>
      </c>
      <c r="G9383" s="12">
        <v>287947070.05000001</v>
      </c>
      <c r="I9383" s="13">
        <v>4880000000</v>
      </c>
      <c r="J9383" s="11">
        <v>11.5</v>
      </c>
      <c r="K9383" s="12">
        <v>561200000</v>
      </c>
      <c r="M9383" s="13">
        <v>4880000000</v>
      </c>
      <c r="N9383" s="11">
        <v>11.5</v>
      </c>
      <c r="O9383" s="12">
        <v>561200000</v>
      </c>
      <c r="Q9383" s="13">
        <v>7080000000</v>
      </c>
      <c r="R9383" s="11">
        <v>1.2499999293785311</v>
      </c>
      <c r="S9383" s="11">
        <v>1.25</v>
      </c>
      <c r="T9383" s="12">
        <v>8849999.5</v>
      </c>
      <c r="U9383" s="12">
        <v>8849999.5</v>
      </c>
    </row>
    <row r="9384" spans="1:21" x14ac:dyDescent="0.2">
      <c r="A9384" s="13">
        <v>4431000000</v>
      </c>
      <c r="B9384" s="11">
        <v>6.4999022218460833</v>
      </c>
      <c r="C9384" s="12">
        <v>288010667.44999999</v>
      </c>
      <c r="E9384" s="13">
        <v>4431000000</v>
      </c>
      <c r="F9384" s="11">
        <v>6.4999338761002026</v>
      </c>
      <c r="G9384" s="12">
        <v>288012070.05000001</v>
      </c>
      <c r="I9384" s="13">
        <v>4881000000</v>
      </c>
      <c r="J9384" s="11">
        <v>11.5</v>
      </c>
      <c r="K9384" s="12">
        <v>561315000</v>
      </c>
      <c r="M9384" s="13">
        <v>4881000000</v>
      </c>
      <c r="N9384" s="11">
        <v>11.5</v>
      </c>
      <c r="O9384" s="12">
        <v>561315000</v>
      </c>
      <c r="Q9384" s="13">
        <v>7081000000</v>
      </c>
      <c r="R9384" s="11">
        <v>1.2499999293885045</v>
      </c>
      <c r="S9384" s="11">
        <v>1.25</v>
      </c>
      <c r="T9384" s="12">
        <v>8851249.5</v>
      </c>
      <c r="U9384" s="12">
        <v>8851249.5</v>
      </c>
    </row>
    <row r="9385" spans="1:21" x14ac:dyDescent="0.2">
      <c r="A9385" s="13">
        <v>4432000000</v>
      </c>
      <c r="B9385" s="11">
        <v>6.4999022439079415</v>
      </c>
      <c r="C9385" s="12">
        <v>288075667.44999999</v>
      </c>
      <c r="E9385" s="13">
        <v>4432000000</v>
      </c>
      <c r="F9385" s="11">
        <v>6.4999338910198556</v>
      </c>
      <c r="G9385" s="12">
        <v>288077070.05000001</v>
      </c>
      <c r="I9385" s="13">
        <v>4882000000</v>
      </c>
      <c r="J9385" s="11">
        <v>11.5</v>
      </c>
      <c r="K9385" s="12">
        <v>561430000</v>
      </c>
      <c r="M9385" s="13">
        <v>4882000000</v>
      </c>
      <c r="N9385" s="11">
        <v>11.5</v>
      </c>
      <c r="O9385" s="12">
        <v>561430000</v>
      </c>
      <c r="Q9385" s="13">
        <v>7082000000</v>
      </c>
      <c r="R9385" s="11">
        <v>1.2499999293984749</v>
      </c>
      <c r="S9385" s="11">
        <v>1.25</v>
      </c>
      <c r="T9385" s="12">
        <v>8852499.5</v>
      </c>
      <c r="U9385" s="12">
        <v>8852499.5</v>
      </c>
    </row>
    <row r="9386" spans="1:21" x14ac:dyDescent="0.2">
      <c r="A9386" s="13">
        <v>4433000000</v>
      </c>
      <c r="B9386" s="11">
        <v>6.4999022659598467</v>
      </c>
      <c r="C9386" s="12">
        <v>288140667.44999999</v>
      </c>
      <c r="E9386" s="13">
        <v>4433000000</v>
      </c>
      <c r="F9386" s="11">
        <v>6.4999339059327772</v>
      </c>
      <c r="G9386" s="12">
        <v>288142070.05000001</v>
      </c>
      <c r="I9386" s="13">
        <v>4883000000</v>
      </c>
      <c r="J9386" s="11">
        <v>11.5</v>
      </c>
      <c r="K9386" s="12">
        <v>561545000</v>
      </c>
      <c r="M9386" s="13">
        <v>4883000000</v>
      </c>
      <c r="N9386" s="11">
        <v>11.5</v>
      </c>
      <c r="O9386" s="12">
        <v>561545000</v>
      </c>
      <c r="Q9386" s="13">
        <v>7083000000</v>
      </c>
      <c r="R9386" s="11">
        <v>1.2499999294084427</v>
      </c>
      <c r="S9386" s="11">
        <v>1.25</v>
      </c>
      <c r="T9386" s="12">
        <v>8853749.5</v>
      </c>
      <c r="U9386" s="12">
        <v>8853749.5</v>
      </c>
    </row>
    <row r="9387" spans="1:21" x14ac:dyDescent="0.2">
      <c r="A9387" s="13">
        <v>4434000000</v>
      </c>
      <c r="B9387" s="11">
        <v>6.4999022880018034</v>
      </c>
      <c r="C9387" s="12">
        <v>288205667.44999999</v>
      </c>
      <c r="E9387" s="13">
        <v>4434000000</v>
      </c>
      <c r="F9387" s="11">
        <v>6.4999339208389726</v>
      </c>
      <c r="G9387" s="12">
        <v>288207070.05000001</v>
      </c>
      <c r="I9387" s="13">
        <v>4884000000</v>
      </c>
      <c r="J9387" s="11">
        <v>11.5</v>
      </c>
      <c r="K9387" s="12">
        <v>561660000</v>
      </c>
      <c r="M9387" s="13">
        <v>4884000000</v>
      </c>
      <c r="N9387" s="11">
        <v>11.5</v>
      </c>
      <c r="O9387" s="12">
        <v>561660000</v>
      </c>
      <c r="Q9387" s="13">
        <v>7084000000</v>
      </c>
      <c r="R9387" s="11">
        <v>1.2499999294184077</v>
      </c>
      <c r="S9387" s="11">
        <v>1.25</v>
      </c>
      <c r="T9387" s="12">
        <v>8854999.5</v>
      </c>
      <c r="U9387" s="12">
        <v>8854999.5</v>
      </c>
    </row>
    <row r="9388" spans="1:21" x14ac:dyDescent="0.2">
      <c r="A9388" s="13">
        <v>4435000000</v>
      </c>
      <c r="B9388" s="11">
        <v>6.4999023100338214</v>
      </c>
      <c r="C9388" s="12">
        <v>288270667.44999999</v>
      </c>
      <c r="E9388" s="13">
        <v>4435000000</v>
      </c>
      <c r="F9388" s="11">
        <v>6.4999339357384445</v>
      </c>
      <c r="G9388" s="12">
        <v>288272070.05000001</v>
      </c>
      <c r="I9388" s="13">
        <v>4885000000</v>
      </c>
      <c r="J9388" s="11">
        <v>11.5</v>
      </c>
      <c r="K9388" s="12">
        <v>561775000</v>
      </c>
      <c r="M9388" s="13">
        <v>4885000000</v>
      </c>
      <c r="N9388" s="11">
        <v>11.5</v>
      </c>
      <c r="O9388" s="12">
        <v>561775000</v>
      </c>
      <c r="Q9388" s="13">
        <v>7085000000</v>
      </c>
      <c r="R9388" s="11">
        <v>1.2499999294283699</v>
      </c>
      <c r="S9388" s="11">
        <v>1.25</v>
      </c>
      <c r="T9388" s="12">
        <v>8856249.5</v>
      </c>
      <c r="U9388" s="12">
        <v>8856249.5</v>
      </c>
    </row>
    <row r="9389" spans="1:21" x14ac:dyDescent="0.2">
      <c r="A9389" s="13">
        <v>4436000000</v>
      </c>
      <c r="B9389" s="11">
        <v>6.4999023320559051</v>
      </c>
      <c r="C9389" s="12">
        <v>288335667.44999999</v>
      </c>
      <c r="E9389" s="13">
        <v>4436000000</v>
      </c>
      <c r="F9389" s="11">
        <v>6.4999339506311999</v>
      </c>
      <c r="G9389" s="12">
        <v>288337070.05000001</v>
      </c>
      <c r="I9389" s="13">
        <v>4886000000</v>
      </c>
      <c r="J9389" s="11">
        <v>11.5</v>
      </c>
      <c r="K9389" s="12">
        <v>561890000</v>
      </c>
      <c r="M9389" s="13">
        <v>4886000000</v>
      </c>
      <c r="N9389" s="11">
        <v>11.5</v>
      </c>
      <c r="O9389" s="12">
        <v>561890000</v>
      </c>
      <c r="Q9389" s="13">
        <v>7086000000</v>
      </c>
      <c r="R9389" s="11">
        <v>1.249999929438329</v>
      </c>
      <c r="S9389" s="11">
        <v>1.25</v>
      </c>
      <c r="T9389" s="12">
        <v>8857499.5</v>
      </c>
      <c r="U9389" s="12">
        <v>8857499.5</v>
      </c>
    </row>
    <row r="9390" spans="1:21" x14ac:dyDescent="0.2">
      <c r="A9390" s="13">
        <v>4437000000</v>
      </c>
      <c r="B9390" s="11">
        <v>6.4999023540680643</v>
      </c>
      <c r="C9390" s="12">
        <v>288400667.44999999</v>
      </c>
      <c r="E9390" s="13">
        <v>4437000000</v>
      </c>
      <c r="F9390" s="11">
        <v>6.4999339655172417</v>
      </c>
      <c r="G9390" s="12">
        <v>288402070.05000001</v>
      </c>
      <c r="I9390" s="13">
        <v>4887000000</v>
      </c>
      <c r="J9390" s="11">
        <v>11.5</v>
      </c>
      <c r="K9390" s="12">
        <v>562005000</v>
      </c>
      <c r="M9390" s="13">
        <v>4887000000</v>
      </c>
      <c r="N9390" s="11">
        <v>11.5</v>
      </c>
      <c r="O9390" s="12">
        <v>562005000</v>
      </c>
      <c r="Q9390" s="13">
        <v>7087000000</v>
      </c>
      <c r="R9390" s="11">
        <v>1.2499999294482855</v>
      </c>
      <c r="S9390" s="11">
        <v>1.25</v>
      </c>
      <c r="T9390" s="12">
        <v>8858749.5</v>
      </c>
      <c r="U9390" s="12">
        <v>8858749.5</v>
      </c>
    </row>
    <row r="9391" spans="1:21" x14ac:dyDescent="0.2">
      <c r="A9391" s="13">
        <v>4438000000</v>
      </c>
      <c r="B9391" s="11">
        <v>6.4999023760703016</v>
      </c>
      <c r="C9391" s="12">
        <v>288465667.44999999</v>
      </c>
      <c r="E9391" s="13">
        <v>4438000000</v>
      </c>
      <c r="F9391" s="11">
        <v>6.4999339803965759</v>
      </c>
      <c r="G9391" s="12">
        <v>288467070.05000001</v>
      </c>
      <c r="I9391" s="13">
        <v>4888000000</v>
      </c>
      <c r="J9391" s="11">
        <v>11.5</v>
      </c>
      <c r="K9391" s="12">
        <v>562120000</v>
      </c>
      <c r="M9391" s="13">
        <v>4888000000</v>
      </c>
      <c r="N9391" s="11">
        <v>11.5</v>
      </c>
      <c r="O9391" s="12">
        <v>562120000</v>
      </c>
      <c r="Q9391" s="13">
        <v>7088000000</v>
      </c>
      <c r="R9391" s="11">
        <v>1.2499999294582391</v>
      </c>
      <c r="S9391" s="11">
        <v>1.25</v>
      </c>
      <c r="T9391" s="12">
        <v>8859999.5</v>
      </c>
      <c r="U9391" s="12">
        <v>8859999.5</v>
      </c>
    </row>
    <row r="9392" spans="1:21" x14ac:dyDescent="0.2">
      <c r="A9392" s="13">
        <v>4439000000</v>
      </c>
      <c r="B9392" s="11">
        <v>6.499902398062626</v>
      </c>
      <c r="C9392" s="12">
        <v>288530667.44999999</v>
      </c>
      <c r="E9392" s="13">
        <v>4439000000</v>
      </c>
      <c r="F9392" s="11">
        <v>6.4999339952692052</v>
      </c>
      <c r="G9392" s="12">
        <v>288532070.05000001</v>
      </c>
      <c r="I9392" s="13">
        <v>4889000000</v>
      </c>
      <c r="J9392" s="11">
        <v>11.5</v>
      </c>
      <c r="K9392" s="12">
        <v>562235000</v>
      </c>
      <c r="M9392" s="13">
        <v>4889000000</v>
      </c>
      <c r="N9392" s="11">
        <v>11.5</v>
      </c>
      <c r="O9392" s="12">
        <v>562235000</v>
      </c>
      <c r="Q9392" s="13">
        <v>7089000000</v>
      </c>
      <c r="R9392" s="11">
        <v>1.2499999294681903</v>
      </c>
      <c r="S9392" s="11">
        <v>1.25</v>
      </c>
      <c r="T9392" s="12">
        <v>8861249.5</v>
      </c>
      <c r="U9392" s="12">
        <v>8861249.5</v>
      </c>
    </row>
    <row r="9393" spans="1:21" x14ac:dyDescent="0.2">
      <c r="A9393" s="13">
        <v>4440000000</v>
      </c>
      <c r="B9393" s="11">
        <v>6.4999024200450446</v>
      </c>
      <c r="C9393" s="12">
        <v>288595667.44999999</v>
      </c>
      <c r="E9393" s="13">
        <v>4440000000</v>
      </c>
      <c r="F9393" s="11">
        <v>6.4999340101351359</v>
      </c>
      <c r="G9393" s="12">
        <v>288597070.05000001</v>
      </c>
      <c r="I9393" s="13">
        <v>4890000000</v>
      </c>
      <c r="J9393" s="11">
        <v>11.5</v>
      </c>
      <c r="K9393" s="12">
        <v>562350000</v>
      </c>
      <c r="M9393" s="13">
        <v>4890000000</v>
      </c>
      <c r="N9393" s="11">
        <v>11.5</v>
      </c>
      <c r="O9393" s="12">
        <v>562350000</v>
      </c>
      <c r="Q9393" s="13">
        <v>7090000000</v>
      </c>
      <c r="R9393" s="11">
        <v>1.2499999294781383</v>
      </c>
      <c r="S9393" s="11">
        <v>1.25</v>
      </c>
      <c r="T9393" s="12">
        <v>8862499.5</v>
      </c>
      <c r="U9393" s="12">
        <v>8862499.5</v>
      </c>
    </row>
    <row r="9394" spans="1:21" x14ac:dyDescent="0.2">
      <c r="A9394" s="13">
        <v>4441000000</v>
      </c>
      <c r="B9394" s="11">
        <v>6.4999024420175635</v>
      </c>
      <c r="C9394" s="12">
        <v>288660667.44999999</v>
      </c>
      <c r="E9394" s="13">
        <v>4441000000</v>
      </c>
      <c r="F9394" s="11">
        <v>6.4999340249943707</v>
      </c>
      <c r="G9394" s="12">
        <v>288662070.05000001</v>
      </c>
      <c r="I9394" s="13">
        <v>4891000000</v>
      </c>
      <c r="J9394" s="11">
        <v>11.5</v>
      </c>
      <c r="K9394" s="12">
        <v>562465000</v>
      </c>
      <c r="M9394" s="13">
        <v>4891000000</v>
      </c>
      <c r="N9394" s="11">
        <v>11.5</v>
      </c>
      <c r="O9394" s="12">
        <v>562465000</v>
      </c>
      <c r="Q9394" s="13">
        <v>7091000000</v>
      </c>
      <c r="R9394" s="11">
        <v>1.2499999294880835</v>
      </c>
      <c r="S9394" s="11">
        <v>1.25</v>
      </c>
      <c r="T9394" s="12">
        <v>8863749.5</v>
      </c>
      <c r="U9394" s="12">
        <v>8863749.5</v>
      </c>
    </row>
    <row r="9395" spans="1:21" x14ac:dyDescent="0.2">
      <c r="A9395" s="13">
        <v>4442000000</v>
      </c>
      <c r="B9395" s="11">
        <v>6.4999024639801899</v>
      </c>
      <c r="C9395" s="12">
        <v>288725667.44999999</v>
      </c>
      <c r="E9395" s="13">
        <v>4442000000</v>
      </c>
      <c r="F9395" s="11">
        <v>6.4999340398469165</v>
      </c>
      <c r="G9395" s="12">
        <v>288727070.05000001</v>
      </c>
      <c r="I9395" s="13">
        <v>4892000000</v>
      </c>
      <c r="J9395" s="11">
        <v>11.5</v>
      </c>
      <c r="K9395" s="12">
        <v>562580000</v>
      </c>
      <c r="M9395" s="13">
        <v>4892000000</v>
      </c>
      <c r="N9395" s="11">
        <v>11.5</v>
      </c>
      <c r="O9395" s="12">
        <v>562580000</v>
      </c>
      <c r="Q9395" s="13">
        <v>7092000000</v>
      </c>
      <c r="R9395" s="11">
        <v>1.249999929498026</v>
      </c>
      <c r="S9395" s="11">
        <v>1.25</v>
      </c>
      <c r="T9395" s="12">
        <v>8864999.5</v>
      </c>
      <c r="U9395" s="12">
        <v>8864999.5</v>
      </c>
    </row>
    <row r="9396" spans="1:21" x14ac:dyDescent="0.2">
      <c r="A9396" s="13">
        <v>4443000000</v>
      </c>
      <c r="B9396" s="11">
        <v>6.4999024859329273</v>
      </c>
      <c r="C9396" s="12">
        <v>288790667.44999999</v>
      </c>
      <c r="E9396" s="13">
        <v>4443000000</v>
      </c>
      <c r="F9396" s="11">
        <v>6.4999340546927753</v>
      </c>
      <c r="G9396" s="12">
        <v>288792070.05000001</v>
      </c>
      <c r="I9396" s="13">
        <v>4893000000</v>
      </c>
      <c r="J9396" s="11">
        <v>11.5</v>
      </c>
      <c r="K9396" s="12">
        <v>562695000</v>
      </c>
      <c r="M9396" s="13">
        <v>4893000000</v>
      </c>
      <c r="N9396" s="11">
        <v>11.5</v>
      </c>
      <c r="O9396" s="12">
        <v>562695000</v>
      </c>
      <c r="Q9396" s="13">
        <v>7093000000</v>
      </c>
      <c r="R9396" s="11">
        <v>1.2499999295079656</v>
      </c>
      <c r="S9396" s="11">
        <v>1.25</v>
      </c>
      <c r="T9396" s="12">
        <v>8866249.5</v>
      </c>
      <c r="U9396" s="12">
        <v>8866249.5</v>
      </c>
    </row>
    <row r="9397" spans="1:21" x14ac:dyDescent="0.2">
      <c r="A9397" s="13">
        <v>4444000000</v>
      </c>
      <c r="B9397" s="11">
        <v>6.4999025078757882</v>
      </c>
      <c r="C9397" s="12">
        <v>288855667.44999999</v>
      </c>
      <c r="E9397" s="13">
        <v>4444000000</v>
      </c>
      <c r="F9397" s="11">
        <v>6.4999340695319541</v>
      </c>
      <c r="G9397" s="12">
        <v>288857070.05000001</v>
      </c>
      <c r="I9397" s="13">
        <v>4894000000</v>
      </c>
      <c r="J9397" s="11">
        <v>11.5</v>
      </c>
      <c r="K9397" s="12">
        <v>562810000</v>
      </c>
      <c r="M9397" s="13">
        <v>4894000000</v>
      </c>
      <c r="N9397" s="11">
        <v>11.5</v>
      </c>
      <c r="O9397" s="12">
        <v>562810000</v>
      </c>
      <c r="Q9397" s="13">
        <v>7094000000</v>
      </c>
      <c r="R9397" s="11">
        <v>1.2499999295179025</v>
      </c>
      <c r="S9397" s="11">
        <v>1.25</v>
      </c>
      <c r="T9397" s="12">
        <v>8867499.5</v>
      </c>
      <c r="U9397" s="12">
        <v>8867499.5</v>
      </c>
    </row>
    <row r="9398" spans="1:21" x14ac:dyDescent="0.2">
      <c r="A9398" s="13">
        <v>4445000000</v>
      </c>
      <c r="B9398" s="11">
        <v>6.4999025298087734</v>
      </c>
      <c r="C9398" s="12">
        <v>288920667.44999999</v>
      </c>
      <c r="E9398" s="13">
        <v>4445000000</v>
      </c>
      <c r="F9398" s="11">
        <v>6.4999340843644546</v>
      </c>
      <c r="G9398" s="12">
        <v>288922070.05000001</v>
      </c>
      <c r="I9398" s="13">
        <v>4895000000</v>
      </c>
      <c r="J9398" s="11">
        <v>11.5</v>
      </c>
      <c r="K9398" s="12">
        <v>562925000</v>
      </c>
      <c r="M9398" s="13">
        <v>4895000000</v>
      </c>
      <c r="N9398" s="11">
        <v>11.5</v>
      </c>
      <c r="O9398" s="12">
        <v>562925000</v>
      </c>
      <c r="Q9398" s="13">
        <v>7095000000</v>
      </c>
      <c r="R9398" s="11">
        <v>1.2499999295278366</v>
      </c>
      <c r="S9398" s="11">
        <v>1.25</v>
      </c>
      <c r="T9398" s="12">
        <v>8868749.5</v>
      </c>
      <c r="U9398" s="12">
        <v>8868749.5</v>
      </c>
    </row>
    <row r="9399" spans="1:21" x14ac:dyDescent="0.2">
      <c r="A9399" s="13">
        <v>4446000000</v>
      </c>
      <c r="B9399" s="11">
        <v>6.4999025517318936</v>
      </c>
      <c r="C9399" s="12">
        <v>288985667.44999999</v>
      </c>
      <c r="E9399" s="13">
        <v>4446000000</v>
      </c>
      <c r="F9399" s="11">
        <v>6.4999340991902841</v>
      </c>
      <c r="G9399" s="12">
        <v>288987070.05000001</v>
      </c>
      <c r="I9399" s="13">
        <v>4896000000</v>
      </c>
      <c r="J9399" s="11">
        <v>11.5</v>
      </c>
      <c r="K9399" s="12">
        <v>563040000</v>
      </c>
      <c r="M9399" s="13">
        <v>4896000000</v>
      </c>
      <c r="N9399" s="11">
        <v>11.5</v>
      </c>
      <c r="O9399" s="12">
        <v>563040000</v>
      </c>
      <c r="Q9399" s="13">
        <v>7096000000</v>
      </c>
      <c r="R9399" s="11">
        <v>1.249999929537768</v>
      </c>
      <c r="S9399" s="11">
        <v>1.25</v>
      </c>
      <c r="T9399" s="12">
        <v>8869999.5</v>
      </c>
      <c r="U9399" s="12">
        <v>8869999.5</v>
      </c>
    </row>
    <row r="9400" spans="1:21" x14ac:dyDescent="0.2">
      <c r="A9400" s="13">
        <v>4447000000</v>
      </c>
      <c r="B9400" s="11">
        <v>6.4999025736451541</v>
      </c>
      <c r="C9400" s="12">
        <v>289050667.44999999</v>
      </c>
      <c r="E9400" s="13">
        <v>4447000000</v>
      </c>
      <c r="F9400" s="11">
        <v>6.4999341140094451</v>
      </c>
      <c r="G9400" s="12">
        <v>289052070.05000001</v>
      </c>
      <c r="I9400" s="13">
        <v>4897000000</v>
      </c>
      <c r="J9400" s="11">
        <v>11.5</v>
      </c>
      <c r="K9400" s="12">
        <v>563155000</v>
      </c>
      <c r="M9400" s="13">
        <v>4897000000</v>
      </c>
      <c r="N9400" s="11">
        <v>11.5</v>
      </c>
      <c r="O9400" s="12">
        <v>563155000</v>
      </c>
      <c r="Q9400" s="13">
        <v>7097000000</v>
      </c>
      <c r="R9400" s="11">
        <v>1.2499999295476962</v>
      </c>
      <c r="S9400" s="11">
        <v>1.25</v>
      </c>
      <c r="T9400" s="12">
        <v>8871249.5</v>
      </c>
      <c r="U9400" s="12">
        <v>8871249.5</v>
      </c>
    </row>
    <row r="9401" spans="1:21" x14ac:dyDescent="0.2">
      <c r="A9401" s="13">
        <v>4448000000</v>
      </c>
      <c r="B9401" s="11">
        <v>6.4999025955485612</v>
      </c>
      <c r="C9401" s="12">
        <v>289115667.44999999</v>
      </c>
      <c r="E9401" s="13">
        <v>4448000000</v>
      </c>
      <c r="F9401" s="11">
        <v>6.4999341288219421</v>
      </c>
      <c r="G9401" s="12">
        <v>289117070.05000001</v>
      </c>
      <c r="I9401" s="13">
        <v>4898000000</v>
      </c>
      <c r="J9401" s="11">
        <v>11.5</v>
      </c>
      <c r="K9401" s="12">
        <v>563270000</v>
      </c>
      <c r="M9401" s="13">
        <v>4898000000</v>
      </c>
      <c r="N9401" s="11">
        <v>11.5</v>
      </c>
      <c r="O9401" s="12">
        <v>563270000</v>
      </c>
      <c r="Q9401" s="13">
        <v>7098000000</v>
      </c>
      <c r="R9401" s="11">
        <v>1.2499999295576221</v>
      </c>
      <c r="S9401" s="11">
        <v>1.25</v>
      </c>
      <c r="T9401" s="12">
        <v>8872499.5</v>
      </c>
      <c r="U9401" s="12">
        <v>8872499.5</v>
      </c>
    </row>
    <row r="9402" spans="1:21" x14ac:dyDescent="0.2">
      <c r="A9402" s="13">
        <v>4449000000</v>
      </c>
      <c r="B9402" s="11">
        <v>6.4999026174421211</v>
      </c>
      <c r="C9402" s="12">
        <v>289180667.44999999</v>
      </c>
      <c r="E9402" s="13">
        <v>4449000000</v>
      </c>
      <c r="F9402" s="11">
        <v>6.4999341436277822</v>
      </c>
      <c r="G9402" s="12">
        <v>289182070.05000001</v>
      </c>
      <c r="I9402" s="13">
        <v>4899000000</v>
      </c>
      <c r="J9402" s="11">
        <v>11.5</v>
      </c>
      <c r="K9402" s="12">
        <v>563385000</v>
      </c>
      <c r="M9402" s="13">
        <v>4899000000</v>
      </c>
      <c r="N9402" s="11">
        <v>11.5</v>
      </c>
      <c r="O9402" s="12">
        <v>563385000</v>
      </c>
      <c r="Q9402" s="13">
        <v>7099000000</v>
      </c>
      <c r="R9402" s="11">
        <v>1.2499999295675448</v>
      </c>
      <c r="S9402" s="11">
        <v>1.25</v>
      </c>
      <c r="T9402" s="12">
        <v>8873749.5</v>
      </c>
      <c r="U9402" s="12">
        <v>8873749.5</v>
      </c>
    </row>
    <row r="9403" spans="1:21" x14ac:dyDescent="0.2">
      <c r="A9403" s="13">
        <v>4450000000</v>
      </c>
      <c r="B9403" s="11">
        <v>6.4999026393258426</v>
      </c>
      <c r="C9403" s="12">
        <v>289245667.44999999</v>
      </c>
      <c r="E9403" s="13">
        <v>4450000000</v>
      </c>
      <c r="F9403" s="11">
        <v>6.4999341584269663</v>
      </c>
      <c r="G9403" s="12">
        <v>289247070.05000001</v>
      </c>
      <c r="I9403" s="13">
        <v>4900000000</v>
      </c>
      <c r="J9403" s="11">
        <v>11.5</v>
      </c>
      <c r="K9403" s="12">
        <v>563500000</v>
      </c>
      <c r="M9403" s="13">
        <v>4900000000</v>
      </c>
      <c r="N9403" s="11">
        <v>11.5</v>
      </c>
      <c r="O9403" s="12">
        <v>563500000</v>
      </c>
      <c r="Q9403" s="13">
        <v>7100000000</v>
      </c>
      <c r="R9403" s="11">
        <v>1.2499999295774649</v>
      </c>
      <c r="S9403" s="11">
        <v>1.25</v>
      </c>
      <c r="T9403" s="12">
        <v>8874999.5</v>
      </c>
      <c r="U9403" s="12">
        <v>8874999.5</v>
      </c>
    </row>
    <row r="9404" spans="1:21" x14ac:dyDescent="0.2">
      <c r="A9404" s="13">
        <v>4451000000</v>
      </c>
      <c r="B9404" s="11">
        <v>6.4999026611997301</v>
      </c>
      <c r="C9404" s="12">
        <v>289310667.44999999</v>
      </c>
      <c r="E9404" s="13">
        <v>4451000000</v>
      </c>
      <c r="F9404" s="11">
        <v>6.4999341732195015</v>
      </c>
      <c r="G9404" s="12">
        <v>289312070.05000001</v>
      </c>
      <c r="I9404" s="13">
        <v>4901000000</v>
      </c>
      <c r="J9404" s="11">
        <v>11.5</v>
      </c>
      <c r="K9404" s="12">
        <v>563615000</v>
      </c>
      <c r="M9404" s="13">
        <v>4901000000</v>
      </c>
      <c r="N9404" s="11">
        <v>11.5</v>
      </c>
      <c r="O9404" s="12">
        <v>563615000</v>
      </c>
      <c r="Q9404" s="13">
        <v>7101000000</v>
      </c>
      <c r="R9404" s="11">
        <v>1.249999929587382</v>
      </c>
      <c r="S9404" s="11">
        <v>1.25</v>
      </c>
      <c r="T9404" s="12">
        <v>8876249.5</v>
      </c>
      <c r="U9404" s="12">
        <v>8876249.5</v>
      </c>
    </row>
    <row r="9405" spans="1:21" x14ac:dyDescent="0.2">
      <c r="A9405" s="13">
        <v>4452000000</v>
      </c>
      <c r="B9405" s="11">
        <v>6.4999026830637909</v>
      </c>
      <c r="C9405" s="12">
        <v>289375667.44999999</v>
      </c>
      <c r="E9405" s="13">
        <v>4452000000</v>
      </c>
      <c r="F9405" s="11">
        <v>6.4999341880053905</v>
      </c>
      <c r="G9405" s="12">
        <v>289377070.05000001</v>
      </c>
      <c r="I9405" s="13">
        <v>4902000000</v>
      </c>
      <c r="J9405" s="11">
        <v>11.5</v>
      </c>
      <c r="K9405" s="12">
        <v>563730000</v>
      </c>
      <c r="M9405" s="13">
        <v>4902000000</v>
      </c>
      <c r="N9405" s="11">
        <v>11.5</v>
      </c>
      <c r="O9405" s="12">
        <v>563730000</v>
      </c>
      <c r="Q9405" s="13">
        <v>7102000000</v>
      </c>
      <c r="R9405" s="11">
        <v>1.2499999295972966</v>
      </c>
      <c r="S9405" s="11">
        <v>1.25</v>
      </c>
      <c r="T9405" s="12">
        <v>8877499.5</v>
      </c>
      <c r="U9405" s="12">
        <v>8877499.5</v>
      </c>
    </row>
    <row r="9406" spans="1:21" x14ac:dyDescent="0.2">
      <c r="A9406" s="13">
        <v>4453000000</v>
      </c>
      <c r="B9406" s="11">
        <v>6.4999027049180329</v>
      </c>
      <c r="C9406" s="12">
        <v>289440667.44999999</v>
      </c>
      <c r="E9406" s="13">
        <v>4453000000</v>
      </c>
      <c r="F9406" s="11">
        <v>6.4999342027846394</v>
      </c>
      <c r="G9406" s="12">
        <v>289442070.05000001</v>
      </c>
      <c r="I9406" s="13">
        <v>4903000000</v>
      </c>
      <c r="J9406" s="11">
        <v>11.5</v>
      </c>
      <c r="K9406" s="12">
        <v>563845000</v>
      </c>
      <c r="M9406" s="13">
        <v>4903000000</v>
      </c>
      <c r="N9406" s="11">
        <v>11.5</v>
      </c>
      <c r="O9406" s="12">
        <v>563845000</v>
      </c>
      <c r="Q9406" s="13">
        <v>7103000000</v>
      </c>
      <c r="R9406" s="11">
        <v>1.2499999296072082</v>
      </c>
      <c r="S9406" s="11">
        <v>1.25</v>
      </c>
      <c r="T9406" s="12">
        <v>8878749.5</v>
      </c>
      <c r="U9406" s="12">
        <v>8878749.5</v>
      </c>
    </row>
    <row r="9407" spans="1:21" x14ac:dyDescent="0.2">
      <c r="A9407" s="13">
        <v>4454000000</v>
      </c>
      <c r="B9407" s="11">
        <v>6.4999027267624605</v>
      </c>
      <c r="C9407" s="12">
        <v>289505667.44999999</v>
      </c>
      <c r="E9407" s="13">
        <v>4454000000</v>
      </c>
      <c r="F9407" s="11">
        <v>6.4999342175572519</v>
      </c>
      <c r="G9407" s="12">
        <v>289507070.05000001</v>
      </c>
      <c r="I9407" s="13">
        <v>4904000000</v>
      </c>
      <c r="J9407" s="11">
        <v>11.5</v>
      </c>
      <c r="K9407" s="12">
        <v>563960000</v>
      </c>
      <c r="M9407" s="13">
        <v>4904000000</v>
      </c>
      <c r="N9407" s="11">
        <v>11.5</v>
      </c>
      <c r="O9407" s="12">
        <v>563960000</v>
      </c>
      <c r="Q9407" s="13">
        <v>7104000000</v>
      </c>
      <c r="R9407" s="11">
        <v>1.2499999296171171</v>
      </c>
      <c r="S9407" s="11">
        <v>1.25</v>
      </c>
      <c r="T9407" s="12">
        <v>8879999.5</v>
      </c>
      <c r="U9407" s="12">
        <v>8879999.5</v>
      </c>
    </row>
    <row r="9408" spans="1:21" x14ac:dyDescent="0.2">
      <c r="A9408" s="13">
        <v>4455000000</v>
      </c>
      <c r="B9408" s="11">
        <v>6.4999027485970817</v>
      </c>
      <c r="C9408" s="12">
        <v>289570667.44999999</v>
      </c>
      <c r="E9408" s="13">
        <v>4455000000</v>
      </c>
      <c r="F9408" s="11">
        <v>6.4999342323232332</v>
      </c>
      <c r="G9408" s="12">
        <v>289572070.05000001</v>
      </c>
      <c r="I9408" s="13">
        <v>4905000000</v>
      </c>
      <c r="J9408" s="11">
        <v>11.5</v>
      </c>
      <c r="K9408" s="12">
        <v>564075000</v>
      </c>
      <c r="M9408" s="13">
        <v>4905000000</v>
      </c>
      <c r="N9408" s="11">
        <v>11.5</v>
      </c>
      <c r="O9408" s="12">
        <v>564075000</v>
      </c>
      <c r="Q9408" s="13">
        <v>7105000000</v>
      </c>
      <c r="R9408" s="11">
        <v>1.2499999296270232</v>
      </c>
      <c r="S9408" s="11">
        <v>1.25</v>
      </c>
      <c r="T9408" s="12">
        <v>8881249.5</v>
      </c>
      <c r="U9408" s="12">
        <v>8881249.5</v>
      </c>
    </row>
    <row r="9409" spans="1:21" x14ac:dyDescent="0.2">
      <c r="A9409" s="13">
        <v>4456000000</v>
      </c>
      <c r="B9409" s="11">
        <v>6.4999027704219028</v>
      </c>
      <c r="C9409" s="12">
        <v>289635667.44999999</v>
      </c>
      <c r="E9409" s="13">
        <v>4456000000</v>
      </c>
      <c r="F9409" s="11">
        <v>6.4999342470825852</v>
      </c>
      <c r="G9409" s="12">
        <v>289637070.05000001</v>
      </c>
      <c r="I9409" s="13">
        <v>4906000000</v>
      </c>
      <c r="J9409" s="11">
        <v>11.5</v>
      </c>
      <c r="K9409" s="12">
        <v>564190000</v>
      </c>
      <c r="M9409" s="13">
        <v>4906000000</v>
      </c>
      <c r="N9409" s="11">
        <v>11.5</v>
      </c>
      <c r="O9409" s="12">
        <v>564190000</v>
      </c>
      <c r="Q9409" s="13">
        <v>7106000000</v>
      </c>
      <c r="R9409" s="11">
        <v>1.2499999296369266</v>
      </c>
      <c r="S9409" s="11">
        <v>1.25</v>
      </c>
      <c r="T9409" s="12">
        <v>8882499.5</v>
      </c>
      <c r="U9409" s="12">
        <v>8882499.5</v>
      </c>
    </row>
    <row r="9410" spans="1:21" x14ac:dyDescent="0.2">
      <c r="A9410" s="13">
        <v>4457000000</v>
      </c>
      <c r="B9410" s="11">
        <v>6.4999027922369308</v>
      </c>
      <c r="C9410" s="12">
        <v>289700667.44999999</v>
      </c>
      <c r="E9410" s="13">
        <v>4457000000</v>
      </c>
      <c r="F9410" s="11">
        <v>6.4999342618353158</v>
      </c>
      <c r="G9410" s="12">
        <v>289702070.05000001</v>
      </c>
      <c r="I9410" s="13">
        <v>4907000000</v>
      </c>
      <c r="J9410" s="11">
        <v>11.5</v>
      </c>
      <c r="K9410" s="12">
        <v>564305000</v>
      </c>
      <c r="M9410" s="13">
        <v>4907000000</v>
      </c>
      <c r="N9410" s="11">
        <v>11.5</v>
      </c>
      <c r="O9410" s="12">
        <v>564305000</v>
      </c>
      <c r="Q9410" s="13">
        <v>7107000000</v>
      </c>
      <c r="R9410" s="11">
        <v>1.2499999296468272</v>
      </c>
      <c r="S9410" s="11">
        <v>1.25</v>
      </c>
      <c r="T9410" s="12">
        <v>8883749.5</v>
      </c>
      <c r="U9410" s="12">
        <v>8883749.5</v>
      </c>
    </row>
    <row r="9411" spans="1:21" x14ac:dyDescent="0.2">
      <c r="A9411" s="13">
        <v>4458000000</v>
      </c>
      <c r="B9411" s="11">
        <v>6.499902814042172</v>
      </c>
      <c r="C9411" s="12">
        <v>289765667.44999999</v>
      </c>
      <c r="E9411" s="13">
        <v>4458000000</v>
      </c>
      <c r="F9411" s="11">
        <v>6.4999342765814276</v>
      </c>
      <c r="G9411" s="12">
        <v>289767070.05000001</v>
      </c>
      <c r="I9411" s="13">
        <v>4908000000</v>
      </c>
      <c r="J9411" s="11">
        <v>11.5</v>
      </c>
      <c r="K9411" s="12">
        <v>564420000</v>
      </c>
      <c r="M9411" s="13">
        <v>4908000000</v>
      </c>
      <c r="N9411" s="11">
        <v>11.5</v>
      </c>
      <c r="O9411" s="12">
        <v>564420000</v>
      </c>
      <c r="Q9411" s="13">
        <v>7108000000</v>
      </c>
      <c r="R9411" s="11">
        <v>1.2499999296567248</v>
      </c>
      <c r="S9411" s="11">
        <v>1.25</v>
      </c>
      <c r="T9411" s="12">
        <v>8884999.5</v>
      </c>
      <c r="U9411" s="12">
        <v>8884999.5</v>
      </c>
    </row>
    <row r="9412" spans="1:21" x14ac:dyDescent="0.2">
      <c r="A9412" s="13">
        <v>4459000000</v>
      </c>
      <c r="B9412" s="11">
        <v>6.4999028358376316</v>
      </c>
      <c r="C9412" s="12">
        <v>289830667.44999999</v>
      </c>
      <c r="E9412" s="13">
        <v>4459000000</v>
      </c>
      <c r="F9412" s="11">
        <v>6.4999342913209244</v>
      </c>
      <c r="G9412" s="12">
        <v>289832070.05000001</v>
      </c>
      <c r="I9412" s="13">
        <v>4909000000</v>
      </c>
      <c r="J9412" s="11">
        <v>11.5</v>
      </c>
      <c r="K9412" s="12">
        <v>564535000</v>
      </c>
      <c r="M9412" s="13">
        <v>4909000000</v>
      </c>
      <c r="N9412" s="11">
        <v>11.5</v>
      </c>
      <c r="O9412" s="12">
        <v>564535000</v>
      </c>
      <c r="Q9412" s="13">
        <v>7109000000</v>
      </c>
      <c r="R9412" s="11">
        <v>1.2499999296666198</v>
      </c>
      <c r="S9412" s="11">
        <v>1.25</v>
      </c>
      <c r="T9412" s="12">
        <v>8886249.5</v>
      </c>
      <c r="U9412" s="12">
        <v>8886249.5</v>
      </c>
    </row>
    <row r="9413" spans="1:21" x14ac:dyDescent="0.2">
      <c r="A9413" s="13">
        <v>4460000000</v>
      </c>
      <c r="B9413" s="11">
        <v>6.4999028576233187</v>
      </c>
      <c r="C9413" s="12">
        <v>289895667.44999999</v>
      </c>
      <c r="E9413" s="13">
        <v>4460000000</v>
      </c>
      <c r="F9413" s="11">
        <v>6.4999343060538113</v>
      </c>
      <c r="G9413" s="12">
        <v>289897070.05000001</v>
      </c>
      <c r="I9413" s="13">
        <v>4910000000</v>
      </c>
      <c r="J9413" s="11">
        <v>11.5</v>
      </c>
      <c r="K9413" s="12">
        <v>564650000</v>
      </c>
      <c r="M9413" s="13">
        <v>4910000000</v>
      </c>
      <c r="N9413" s="11">
        <v>11.5</v>
      </c>
      <c r="O9413" s="12">
        <v>564650000</v>
      </c>
      <c r="Q9413" s="13">
        <v>7110000000</v>
      </c>
      <c r="R9413" s="11">
        <v>1.2499999296765119</v>
      </c>
      <c r="S9413" s="11">
        <v>1.25</v>
      </c>
      <c r="T9413" s="12">
        <v>8887499.5</v>
      </c>
      <c r="U9413" s="12">
        <v>8887499.5</v>
      </c>
    </row>
    <row r="9414" spans="1:21" x14ac:dyDescent="0.2">
      <c r="A9414" s="13">
        <v>4461000000</v>
      </c>
      <c r="B9414" s="11">
        <v>6.4999028793992375</v>
      </c>
      <c r="C9414" s="12">
        <v>289960667.44999999</v>
      </c>
      <c r="E9414" s="13">
        <v>4461000000</v>
      </c>
      <c r="F9414" s="11">
        <v>6.4999343207800946</v>
      </c>
      <c r="G9414" s="12">
        <v>289962070.05000001</v>
      </c>
      <c r="I9414" s="13">
        <v>4911000000</v>
      </c>
      <c r="J9414" s="11">
        <v>11.5</v>
      </c>
      <c r="K9414" s="12">
        <v>564765000</v>
      </c>
      <c r="M9414" s="13">
        <v>4911000000</v>
      </c>
      <c r="N9414" s="11">
        <v>11.5</v>
      </c>
      <c r="O9414" s="12">
        <v>564765000</v>
      </c>
      <c r="Q9414" s="13">
        <v>7111000000</v>
      </c>
      <c r="R9414" s="11">
        <v>1.2499999296864013</v>
      </c>
      <c r="S9414" s="11">
        <v>1.25</v>
      </c>
      <c r="T9414" s="12">
        <v>8888749.5</v>
      </c>
      <c r="U9414" s="12">
        <v>8888749.5</v>
      </c>
    </row>
    <row r="9415" spans="1:21" x14ac:dyDescent="0.2">
      <c r="A9415" s="13">
        <v>4462000000</v>
      </c>
      <c r="B9415" s="11">
        <v>6.499902901165397</v>
      </c>
      <c r="C9415" s="12">
        <v>290025667.44999999</v>
      </c>
      <c r="E9415" s="13">
        <v>4462000000</v>
      </c>
      <c r="F9415" s="11">
        <v>6.4999343354997769</v>
      </c>
      <c r="G9415" s="12">
        <v>290027070.05000001</v>
      </c>
      <c r="I9415" s="13">
        <v>4912000000</v>
      </c>
      <c r="J9415" s="11">
        <v>11.5</v>
      </c>
      <c r="K9415" s="12">
        <v>564880000</v>
      </c>
      <c r="M9415" s="13">
        <v>4912000000</v>
      </c>
      <c r="N9415" s="11">
        <v>11.5</v>
      </c>
      <c r="O9415" s="12">
        <v>564880000</v>
      </c>
      <c r="Q9415" s="13">
        <v>7112000000</v>
      </c>
      <c r="R9415" s="11">
        <v>1.249999929696288</v>
      </c>
      <c r="S9415" s="11">
        <v>1.25</v>
      </c>
      <c r="T9415" s="12">
        <v>8889999.5</v>
      </c>
      <c r="U9415" s="12">
        <v>8889999.5</v>
      </c>
    </row>
    <row r="9416" spans="1:21" x14ac:dyDescent="0.2">
      <c r="A9416" s="13">
        <v>4463000000</v>
      </c>
      <c r="B9416" s="11">
        <v>6.4999029229218008</v>
      </c>
      <c r="C9416" s="12">
        <v>290090667.44999999</v>
      </c>
      <c r="E9416" s="13">
        <v>4463000000</v>
      </c>
      <c r="F9416" s="11">
        <v>6.4999343502128619</v>
      </c>
      <c r="G9416" s="12">
        <v>290092070.05000001</v>
      </c>
      <c r="I9416" s="13">
        <v>4913000000</v>
      </c>
      <c r="J9416" s="11">
        <v>11.5</v>
      </c>
      <c r="K9416" s="12">
        <v>564995000</v>
      </c>
      <c r="M9416" s="13">
        <v>4913000000</v>
      </c>
      <c r="N9416" s="11">
        <v>11.5</v>
      </c>
      <c r="O9416" s="12">
        <v>564995000</v>
      </c>
      <c r="Q9416" s="13">
        <v>7113000000</v>
      </c>
      <c r="R9416" s="11">
        <v>1.2499999297061717</v>
      </c>
      <c r="S9416" s="11">
        <v>1.25</v>
      </c>
      <c r="T9416" s="12">
        <v>8891249.5</v>
      </c>
      <c r="U9416" s="12">
        <v>8891249.5</v>
      </c>
    </row>
    <row r="9417" spans="1:21" x14ac:dyDescent="0.2">
      <c r="A9417" s="13">
        <v>4464000000</v>
      </c>
      <c r="B9417" s="11">
        <v>6.4999029446684595</v>
      </c>
      <c r="C9417" s="12">
        <v>290155667.44999999</v>
      </c>
      <c r="E9417" s="13">
        <v>4464000000</v>
      </c>
      <c r="F9417" s="11">
        <v>6.4999343649193548</v>
      </c>
      <c r="G9417" s="12">
        <v>290157070.05000001</v>
      </c>
      <c r="I9417" s="13">
        <v>4914000000</v>
      </c>
      <c r="J9417" s="11">
        <v>11.5</v>
      </c>
      <c r="K9417" s="12">
        <v>565110000</v>
      </c>
      <c r="M9417" s="13">
        <v>4914000000</v>
      </c>
      <c r="N9417" s="11">
        <v>11.5</v>
      </c>
      <c r="O9417" s="12">
        <v>565110000</v>
      </c>
      <c r="Q9417" s="13">
        <v>7114000000</v>
      </c>
      <c r="R9417" s="11">
        <v>1.2499999297160529</v>
      </c>
      <c r="S9417" s="11">
        <v>1.25</v>
      </c>
      <c r="T9417" s="12">
        <v>8892499.5</v>
      </c>
      <c r="U9417" s="12">
        <v>8892499.5</v>
      </c>
    </row>
    <row r="9418" spans="1:21" x14ac:dyDescent="0.2">
      <c r="A9418" s="13">
        <v>4465000000</v>
      </c>
      <c r="B9418" s="11">
        <v>6.499902966405374</v>
      </c>
      <c r="C9418" s="12">
        <v>290220667.44999999</v>
      </c>
      <c r="E9418" s="13">
        <v>4465000000</v>
      </c>
      <c r="F9418" s="11">
        <v>6.499934379619261</v>
      </c>
      <c r="G9418" s="12">
        <v>290222070.05000001</v>
      </c>
      <c r="I9418" s="13">
        <v>4915000000</v>
      </c>
      <c r="J9418" s="11">
        <v>11.5</v>
      </c>
      <c r="K9418" s="12">
        <v>565225000</v>
      </c>
      <c r="M9418" s="13">
        <v>4915000000</v>
      </c>
      <c r="N9418" s="11">
        <v>11.5</v>
      </c>
      <c r="O9418" s="12">
        <v>565225000</v>
      </c>
      <c r="Q9418" s="13">
        <v>7115000000</v>
      </c>
      <c r="R9418" s="11">
        <v>1.2499999297259312</v>
      </c>
      <c r="S9418" s="11">
        <v>1.25</v>
      </c>
      <c r="T9418" s="12">
        <v>8893749.5</v>
      </c>
      <c r="U9418" s="12">
        <v>8893749.5</v>
      </c>
    </row>
    <row r="9419" spans="1:21" x14ac:dyDescent="0.2">
      <c r="A9419" s="13">
        <v>4466000000</v>
      </c>
      <c r="B9419" s="11">
        <v>6.4999029881325567</v>
      </c>
      <c r="C9419" s="12">
        <v>290285667.44999999</v>
      </c>
      <c r="E9419" s="13">
        <v>4466000000</v>
      </c>
      <c r="F9419" s="11">
        <v>6.499934394312584</v>
      </c>
      <c r="G9419" s="12">
        <v>290287070.05000001</v>
      </c>
      <c r="I9419" s="13">
        <v>4916000000</v>
      </c>
      <c r="J9419" s="11">
        <v>11.5</v>
      </c>
      <c r="K9419" s="12">
        <v>565340000</v>
      </c>
      <c r="M9419" s="13">
        <v>4916000000</v>
      </c>
      <c r="N9419" s="11">
        <v>11.5</v>
      </c>
      <c r="O9419" s="12">
        <v>565340000</v>
      </c>
      <c r="Q9419" s="13">
        <v>7116000000</v>
      </c>
      <c r="R9419" s="11">
        <v>1.2499999297358066</v>
      </c>
      <c r="S9419" s="11">
        <v>1.25</v>
      </c>
      <c r="T9419" s="12">
        <v>8894999.5</v>
      </c>
      <c r="U9419" s="12">
        <v>8894999.5</v>
      </c>
    </row>
    <row r="9420" spans="1:21" x14ac:dyDescent="0.2">
      <c r="A9420" s="13">
        <v>4467000000</v>
      </c>
      <c r="B9420" s="11">
        <v>6.4999030098500112</v>
      </c>
      <c r="C9420" s="12">
        <v>290350667.44999999</v>
      </c>
      <c r="E9420" s="13">
        <v>4467000000</v>
      </c>
      <c r="F9420" s="11">
        <v>6.4999344089993292</v>
      </c>
      <c r="G9420" s="12">
        <v>290352070.05000001</v>
      </c>
      <c r="I9420" s="13">
        <v>4917000000</v>
      </c>
      <c r="J9420" s="11">
        <v>11.5</v>
      </c>
      <c r="K9420" s="12">
        <v>565455000</v>
      </c>
      <c r="M9420" s="13">
        <v>4917000000</v>
      </c>
      <c r="N9420" s="11">
        <v>11.5</v>
      </c>
      <c r="O9420" s="12">
        <v>565455000</v>
      </c>
      <c r="Q9420" s="13">
        <v>7117000000</v>
      </c>
      <c r="R9420" s="11">
        <v>1.2499999297456794</v>
      </c>
      <c r="S9420" s="11">
        <v>1.25</v>
      </c>
      <c r="T9420" s="12">
        <v>8896249.5</v>
      </c>
      <c r="U9420" s="12">
        <v>8896249.5</v>
      </c>
    </row>
    <row r="9421" spans="1:21" x14ac:dyDescent="0.2">
      <c r="A9421" s="13">
        <v>4468000000</v>
      </c>
      <c r="B9421" s="11">
        <v>6.4999030315577437</v>
      </c>
      <c r="C9421" s="12">
        <v>290415667.44999999</v>
      </c>
      <c r="E9421" s="13">
        <v>4468000000</v>
      </c>
      <c r="F9421" s="11">
        <v>6.4999344236794983</v>
      </c>
      <c r="G9421" s="12">
        <v>290417070.05000001</v>
      </c>
      <c r="I9421" s="13">
        <v>4918000000</v>
      </c>
      <c r="J9421" s="11">
        <v>11.5</v>
      </c>
      <c r="K9421" s="12">
        <v>565570000</v>
      </c>
      <c r="M9421" s="13">
        <v>4918000000</v>
      </c>
      <c r="N9421" s="11">
        <v>11.5</v>
      </c>
      <c r="O9421" s="12">
        <v>565570000</v>
      </c>
      <c r="Q9421" s="13">
        <v>7118000000</v>
      </c>
      <c r="R9421" s="11">
        <v>1.2499999297555493</v>
      </c>
      <c r="S9421" s="11">
        <v>1.25</v>
      </c>
      <c r="T9421" s="12">
        <v>8897499.5</v>
      </c>
      <c r="U9421" s="12">
        <v>8897499.5</v>
      </c>
    </row>
    <row r="9422" spans="1:21" x14ac:dyDescent="0.2">
      <c r="A9422" s="13">
        <v>4469000000</v>
      </c>
      <c r="B9422" s="11">
        <v>6.4999030532557622</v>
      </c>
      <c r="C9422" s="12">
        <v>290480667.44999999</v>
      </c>
      <c r="E9422" s="13">
        <v>4469000000</v>
      </c>
      <c r="F9422" s="11">
        <v>6.4999344383531001</v>
      </c>
      <c r="G9422" s="12">
        <v>290482070.05000001</v>
      </c>
      <c r="I9422" s="13">
        <v>4919000000</v>
      </c>
      <c r="J9422" s="11">
        <v>11.5</v>
      </c>
      <c r="K9422" s="12">
        <v>565685000</v>
      </c>
      <c r="M9422" s="13">
        <v>4919000000</v>
      </c>
      <c r="N9422" s="11">
        <v>11.5</v>
      </c>
      <c r="O9422" s="12">
        <v>565685000</v>
      </c>
      <c r="Q9422" s="13">
        <v>7119000000</v>
      </c>
      <c r="R9422" s="11">
        <v>1.2499999297654165</v>
      </c>
      <c r="S9422" s="11">
        <v>1.25</v>
      </c>
      <c r="T9422" s="12">
        <v>8898749.5</v>
      </c>
      <c r="U9422" s="12">
        <v>8898749.5</v>
      </c>
    </row>
    <row r="9423" spans="1:21" x14ac:dyDescent="0.2">
      <c r="A9423" s="13">
        <v>4470000000</v>
      </c>
      <c r="B9423" s="11">
        <v>6.499903074944072</v>
      </c>
      <c r="C9423" s="12">
        <v>290545667.44999999</v>
      </c>
      <c r="E9423" s="13">
        <v>4470000000</v>
      </c>
      <c r="F9423" s="11">
        <v>6.499934453020134</v>
      </c>
      <c r="G9423" s="12">
        <v>290547070.05000001</v>
      </c>
      <c r="I9423" s="13">
        <v>4920000000</v>
      </c>
      <c r="J9423" s="11">
        <v>11.5</v>
      </c>
      <c r="K9423" s="12">
        <v>565800000</v>
      </c>
      <c r="M9423" s="13">
        <v>4920000000</v>
      </c>
      <c r="N9423" s="11">
        <v>11.5</v>
      </c>
      <c r="O9423" s="12">
        <v>565800000</v>
      </c>
      <c r="Q9423" s="13">
        <v>7120000000</v>
      </c>
      <c r="R9423" s="11">
        <v>1.2499999297752811</v>
      </c>
      <c r="S9423" s="11">
        <v>1.25</v>
      </c>
      <c r="T9423" s="12">
        <v>8899999.5</v>
      </c>
      <c r="U9423" s="12">
        <v>8899999.5</v>
      </c>
    </row>
    <row r="9424" spans="1:21" x14ac:dyDescent="0.2">
      <c r="A9424" s="13">
        <v>4471000000</v>
      </c>
      <c r="B9424" s="11">
        <v>6.4999030966226794</v>
      </c>
      <c r="C9424" s="12">
        <v>290610667.44999999</v>
      </c>
      <c r="E9424" s="13">
        <v>4471000000</v>
      </c>
      <c r="F9424" s="11">
        <v>6.4999344676806086</v>
      </c>
      <c r="G9424" s="12">
        <v>290612070.05000001</v>
      </c>
      <c r="I9424" s="13">
        <v>4921000000</v>
      </c>
      <c r="J9424" s="11">
        <v>11.5</v>
      </c>
      <c r="K9424" s="12">
        <v>565915000</v>
      </c>
      <c r="M9424" s="13">
        <v>4921000000</v>
      </c>
      <c r="N9424" s="11">
        <v>11.5</v>
      </c>
      <c r="O9424" s="12">
        <v>565915000</v>
      </c>
      <c r="Q9424" s="13">
        <v>7121000000</v>
      </c>
      <c r="R9424" s="11">
        <v>1.2499999297851425</v>
      </c>
      <c r="S9424" s="11">
        <v>1.25</v>
      </c>
      <c r="T9424" s="12">
        <v>8901249.5</v>
      </c>
      <c r="U9424" s="12">
        <v>8901249.5</v>
      </c>
    </row>
    <row r="9425" spans="1:21" x14ac:dyDescent="0.2">
      <c r="A9425" s="13">
        <v>4472000000</v>
      </c>
      <c r="B9425" s="11">
        <v>6.4999031182915914</v>
      </c>
      <c r="C9425" s="12">
        <v>290675667.44999999</v>
      </c>
      <c r="E9425" s="13">
        <v>4472000000</v>
      </c>
      <c r="F9425" s="11">
        <v>6.4999344823345266</v>
      </c>
      <c r="G9425" s="12">
        <v>290677070.05000001</v>
      </c>
      <c r="I9425" s="13">
        <v>4922000000</v>
      </c>
      <c r="J9425" s="11">
        <v>11.5</v>
      </c>
      <c r="K9425" s="12">
        <v>566030000</v>
      </c>
      <c r="M9425" s="13">
        <v>4922000000</v>
      </c>
      <c r="N9425" s="11">
        <v>11.5</v>
      </c>
      <c r="O9425" s="12">
        <v>566030000</v>
      </c>
      <c r="Q9425" s="13">
        <v>7122000000</v>
      </c>
      <c r="R9425" s="11">
        <v>1.2499999297950013</v>
      </c>
      <c r="S9425" s="11">
        <v>1.25</v>
      </c>
      <c r="T9425" s="12">
        <v>8902499.5</v>
      </c>
      <c r="U9425" s="12">
        <v>8902499.5</v>
      </c>
    </row>
    <row r="9426" spans="1:21" x14ac:dyDescent="0.2">
      <c r="A9426" s="13">
        <v>4473000000</v>
      </c>
      <c r="B9426" s="11">
        <v>6.499903139950816</v>
      </c>
      <c r="C9426" s="12">
        <v>290740667.44999999</v>
      </c>
      <c r="E9426" s="13">
        <v>4473000000</v>
      </c>
      <c r="F9426" s="11">
        <v>6.4999344969818917</v>
      </c>
      <c r="G9426" s="12">
        <v>290742070.05000001</v>
      </c>
      <c r="I9426" s="13">
        <v>4923000000</v>
      </c>
      <c r="J9426" s="11">
        <v>11.5</v>
      </c>
      <c r="K9426" s="12">
        <v>566145000</v>
      </c>
      <c r="M9426" s="13">
        <v>4923000000</v>
      </c>
      <c r="N9426" s="11">
        <v>11.5</v>
      </c>
      <c r="O9426" s="12">
        <v>566145000</v>
      </c>
      <c r="Q9426" s="13">
        <v>7123000000</v>
      </c>
      <c r="R9426" s="11">
        <v>1.2499999298048576</v>
      </c>
      <c r="S9426" s="11">
        <v>1.25</v>
      </c>
      <c r="T9426" s="12">
        <v>8903749.5</v>
      </c>
      <c r="U9426" s="12">
        <v>8903749.5</v>
      </c>
    </row>
    <row r="9427" spans="1:21" x14ac:dyDescent="0.2">
      <c r="A9427" s="13">
        <v>4474000000</v>
      </c>
      <c r="B9427" s="11">
        <v>6.4999031616003577</v>
      </c>
      <c r="C9427" s="12">
        <v>290805667.44999999</v>
      </c>
      <c r="E9427" s="13">
        <v>4474000000</v>
      </c>
      <c r="F9427" s="11">
        <v>6.4999345116227101</v>
      </c>
      <c r="G9427" s="12">
        <v>290807070.05000001</v>
      </c>
      <c r="I9427" s="13">
        <v>4924000000</v>
      </c>
      <c r="J9427" s="11">
        <v>11.5</v>
      </c>
      <c r="K9427" s="12">
        <v>566260000</v>
      </c>
      <c r="M9427" s="13">
        <v>4924000000</v>
      </c>
      <c r="N9427" s="11">
        <v>11.5</v>
      </c>
      <c r="O9427" s="12">
        <v>566260000</v>
      </c>
      <c r="Q9427" s="13">
        <v>7124000000</v>
      </c>
      <c r="R9427" s="11">
        <v>1.2499999298147109</v>
      </c>
      <c r="S9427" s="11">
        <v>1.25</v>
      </c>
      <c r="T9427" s="12">
        <v>8904999.5</v>
      </c>
      <c r="U9427" s="12">
        <v>8904999.5</v>
      </c>
    </row>
    <row r="9428" spans="1:21" x14ac:dyDescent="0.2">
      <c r="A9428" s="13">
        <v>4475000000</v>
      </c>
      <c r="B9428" s="11">
        <v>6.4999031832402228</v>
      </c>
      <c r="C9428" s="12">
        <v>290870667.44999999</v>
      </c>
      <c r="E9428" s="13">
        <v>4475000000</v>
      </c>
      <c r="F9428" s="11">
        <v>6.4999345262569843</v>
      </c>
      <c r="G9428" s="12">
        <v>290872070.05000001</v>
      </c>
      <c r="I9428" s="13">
        <v>4925000000</v>
      </c>
      <c r="J9428" s="11">
        <v>11.5</v>
      </c>
      <c r="K9428" s="12">
        <v>566375000</v>
      </c>
      <c r="M9428" s="13">
        <v>4925000000</v>
      </c>
      <c r="N9428" s="11">
        <v>11.5</v>
      </c>
      <c r="O9428" s="12">
        <v>566375000</v>
      </c>
      <c r="Q9428" s="13">
        <v>7125000000</v>
      </c>
      <c r="R9428" s="11">
        <v>1.2499999298245614</v>
      </c>
      <c r="S9428" s="11">
        <v>1.25</v>
      </c>
      <c r="T9428" s="12">
        <v>8906249.5</v>
      </c>
      <c r="U9428" s="12">
        <v>8906249.5</v>
      </c>
    </row>
    <row r="9429" spans="1:21" x14ac:dyDescent="0.2">
      <c r="A9429" s="13">
        <v>4476000000</v>
      </c>
      <c r="B9429" s="11">
        <v>6.4999032048704191</v>
      </c>
      <c r="C9429" s="12">
        <v>290935667.44999999</v>
      </c>
      <c r="E9429" s="13">
        <v>4476000000</v>
      </c>
      <c r="F9429" s="11">
        <v>6.4999345408847189</v>
      </c>
      <c r="G9429" s="12">
        <v>290937070.05000001</v>
      </c>
      <c r="I9429" s="13">
        <v>4926000000</v>
      </c>
      <c r="J9429" s="11">
        <v>11.5</v>
      </c>
      <c r="K9429" s="12">
        <v>566490000</v>
      </c>
      <c r="M9429" s="13">
        <v>4926000000</v>
      </c>
      <c r="N9429" s="11">
        <v>11.5</v>
      </c>
      <c r="O9429" s="12">
        <v>566490000</v>
      </c>
      <c r="Q9429" s="13">
        <v>7126000000</v>
      </c>
      <c r="R9429" s="11">
        <v>1.2499999298344093</v>
      </c>
      <c r="S9429" s="11">
        <v>1.25</v>
      </c>
      <c r="T9429" s="12">
        <v>8907499.5</v>
      </c>
      <c r="U9429" s="12">
        <v>8907499.5</v>
      </c>
    </row>
    <row r="9430" spans="1:21" x14ac:dyDescent="0.2">
      <c r="A9430" s="13">
        <v>4477000000</v>
      </c>
      <c r="B9430" s="11">
        <v>6.4999032264909538</v>
      </c>
      <c r="C9430" s="12">
        <v>291000667.44999999</v>
      </c>
      <c r="E9430" s="13">
        <v>4477000000</v>
      </c>
      <c r="F9430" s="11">
        <v>6.4999345555059191</v>
      </c>
      <c r="G9430" s="12">
        <v>291002070.05000001</v>
      </c>
      <c r="I9430" s="13">
        <v>4927000000</v>
      </c>
      <c r="J9430" s="11">
        <v>11.5</v>
      </c>
      <c r="K9430" s="12">
        <v>566605000</v>
      </c>
      <c r="M9430" s="13">
        <v>4927000000</v>
      </c>
      <c r="N9430" s="11">
        <v>11.5</v>
      </c>
      <c r="O9430" s="12">
        <v>566605000</v>
      </c>
      <c r="Q9430" s="13">
        <v>7127000000</v>
      </c>
      <c r="R9430" s="11">
        <v>1.2499999298442541</v>
      </c>
      <c r="S9430" s="11">
        <v>1.25</v>
      </c>
      <c r="T9430" s="12">
        <v>8908749.5</v>
      </c>
      <c r="U9430" s="12">
        <v>8908749.5</v>
      </c>
    </row>
    <row r="9431" spans="1:21" x14ac:dyDescent="0.2">
      <c r="A9431" s="13">
        <v>4478000000</v>
      </c>
      <c r="B9431" s="11">
        <v>6.4999032481018304</v>
      </c>
      <c r="C9431" s="12">
        <v>291065667.44999999</v>
      </c>
      <c r="E9431" s="13">
        <v>4478000000</v>
      </c>
      <c r="F9431" s="11">
        <v>6.4999345701205895</v>
      </c>
      <c r="G9431" s="12">
        <v>291067070.05000001</v>
      </c>
      <c r="I9431" s="13">
        <v>4928000000</v>
      </c>
      <c r="J9431" s="11">
        <v>11.5</v>
      </c>
      <c r="K9431" s="12">
        <v>566720000</v>
      </c>
      <c r="M9431" s="13">
        <v>4928000000</v>
      </c>
      <c r="N9431" s="11">
        <v>11.5</v>
      </c>
      <c r="O9431" s="12">
        <v>566720000</v>
      </c>
      <c r="Q9431" s="13">
        <v>7128000000</v>
      </c>
      <c r="R9431" s="11">
        <v>1.2499999298540967</v>
      </c>
      <c r="S9431" s="11">
        <v>1.25</v>
      </c>
      <c r="T9431" s="12">
        <v>8909999.5</v>
      </c>
      <c r="U9431" s="12">
        <v>8909999.5</v>
      </c>
    </row>
    <row r="9432" spans="1:21" x14ac:dyDescent="0.2">
      <c r="A9432" s="13">
        <v>4479000000</v>
      </c>
      <c r="B9432" s="11">
        <v>6.4999032697030588</v>
      </c>
      <c r="C9432" s="12">
        <v>291130667.44999999</v>
      </c>
      <c r="E9432" s="13">
        <v>4479000000</v>
      </c>
      <c r="F9432" s="11">
        <v>6.4999345847287335</v>
      </c>
      <c r="G9432" s="12">
        <v>291132070.05000001</v>
      </c>
      <c r="I9432" s="13">
        <v>4929000000</v>
      </c>
      <c r="J9432" s="11">
        <v>11.5</v>
      </c>
      <c r="K9432" s="12">
        <v>566835000</v>
      </c>
      <c r="M9432" s="13">
        <v>4929000000</v>
      </c>
      <c r="N9432" s="11">
        <v>11.5</v>
      </c>
      <c r="O9432" s="12">
        <v>566835000</v>
      </c>
      <c r="Q9432" s="13">
        <v>7129000000</v>
      </c>
      <c r="R9432" s="11">
        <v>1.2499999298639359</v>
      </c>
      <c r="S9432" s="11">
        <v>1.25</v>
      </c>
      <c r="T9432" s="12">
        <v>8911249.5</v>
      </c>
      <c r="U9432" s="12">
        <v>8911249.5</v>
      </c>
    </row>
    <row r="9433" spans="1:21" x14ac:dyDescent="0.2">
      <c r="A9433" s="13">
        <v>4480000000</v>
      </c>
      <c r="B9433" s="11">
        <v>6.4999032912946424</v>
      </c>
      <c r="C9433" s="12">
        <v>291195667.44999999</v>
      </c>
      <c r="E9433" s="13">
        <v>4480000000</v>
      </c>
      <c r="F9433" s="11">
        <v>6.4999345993303574</v>
      </c>
      <c r="G9433" s="12">
        <v>291197070.05000001</v>
      </c>
      <c r="I9433" s="13">
        <v>4930000000</v>
      </c>
      <c r="J9433" s="11">
        <v>11.5</v>
      </c>
      <c r="K9433" s="12">
        <v>566950000</v>
      </c>
      <c r="M9433" s="13">
        <v>4930000000</v>
      </c>
      <c r="N9433" s="11">
        <v>11.5</v>
      </c>
      <c r="O9433" s="12">
        <v>566950000</v>
      </c>
      <c r="Q9433" s="13">
        <v>7130000000</v>
      </c>
      <c r="R9433" s="11">
        <v>1.2499999298737727</v>
      </c>
      <c r="S9433" s="11">
        <v>1.25</v>
      </c>
      <c r="T9433" s="12">
        <v>8912499.5</v>
      </c>
      <c r="U9433" s="12">
        <v>8912499.5</v>
      </c>
    </row>
    <row r="9434" spans="1:21" x14ac:dyDescent="0.2">
      <c r="A9434" s="13">
        <v>4481000000</v>
      </c>
      <c r="B9434" s="11">
        <v>6.4999033128765902</v>
      </c>
      <c r="C9434" s="12">
        <v>291260667.44999999</v>
      </c>
      <c r="E9434" s="13">
        <v>4481000000</v>
      </c>
      <c r="F9434" s="11">
        <v>6.4999346139254639</v>
      </c>
      <c r="G9434" s="12">
        <v>291262070.05000001</v>
      </c>
      <c r="I9434" s="13">
        <v>4931000000</v>
      </c>
      <c r="J9434" s="11">
        <v>11.5</v>
      </c>
      <c r="K9434" s="12">
        <v>567065000</v>
      </c>
      <c r="M9434" s="13">
        <v>4931000000</v>
      </c>
      <c r="N9434" s="11">
        <v>11.5</v>
      </c>
      <c r="O9434" s="12">
        <v>567065000</v>
      </c>
      <c r="Q9434" s="13">
        <v>7131000000</v>
      </c>
      <c r="R9434" s="11">
        <v>1.2499999298836069</v>
      </c>
      <c r="S9434" s="11">
        <v>1.25</v>
      </c>
      <c r="T9434" s="12">
        <v>8913749.5</v>
      </c>
      <c r="U9434" s="12">
        <v>8913749.5</v>
      </c>
    </row>
    <row r="9435" spans="1:21" x14ac:dyDescent="0.2">
      <c r="A9435" s="13">
        <v>4482000000</v>
      </c>
      <c r="B9435" s="11">
        <v>6.4999033344489057</v>
      </c>
      <c r="C9435" s="12">
        <v>291325667.44999999</v>
      </c>
      <c r="E9435" s="13">
        <v>4482000000</v>
      </c>
      <c r="F9435" s="11">
        <v>6.4999346285140565</v>
      </c>
      <c r="G9435" s="12">
        <v>291327070.05000001</v>
      </c>
      <c r="I9435" s="13">
        <v>4932000000</v>
      </c>
      <c r="J9435" s="11">
        <v>11.5</v>
      </c>
      <c r="K9435" s="12">
        <v>567180000</v>
      </c>
      <c r="M9435" s="13">
        <v>4932000000</v>
      </c>
      <c r="N9435" s="11">
        <v>11.5</v>
      </c>
      <c r="O9435" s="12">
        <v>567180000</v>
      </c>
      <c r="Q9435" s="13">
        <v>7132000000</v>
      </c>
      <c r="R9435" s="11">
        <v>1.2499999298934379</v>
      </c>
      <c r="S9435" s="11">
        <v>1.25</v>
      </c>
      <c r="T9435" s="12">
        <v>8914999.5</v>
      </c>
      <c r="U9435" s="12">
        <v>8914999.5</v>
      </c>
    </row>
    <row r="9436" spans="1:21" x14ac:dyDescent="0.2">
      <c r="A9436" s="13">
        <v>4483000000</v>
      </c>
      <c r="B9436" s="11">
        <v>6.4999033560115995</v>
      </c>
      <c r="C9436" s="12">
        <v>291390667.44999999</v>
      </c>
      <c r="E9436" s="13">
        <v>4483000000</v>
      </c>
      <c r="F9436" s="11">
        <v>6.4999346430961422</v>
      </c>
      <c r="G9436" s="12">
        <v>291392070.05000001</v>
      </c>
      <c r="I9436" s="13">
        <v>4933000000</v>
      </c>
      <c r="J9436" s="11">
        <v>11.5</v>
      </c>
      <c r="K9436" s="12">
        <v>567295000</v>
      </c>
      <c r="M9436" s="13">
        <v>4933000000</v>
      </c>
      <c r="N9436" s="11">
        <v>11.5</v>
      </c>
      <c r="O9436" s="12">
        <v>567295000</v>
      </c>
      <c r="Q9436" s="13">
        <v>7133000000</v>
      </c>
      <c r="R9436" s="11">
        <v>1.2499999299032665</v>
      </c>
      <c r="S9436" s="11">
        <v>1.25</v>
      </c>
      <c r="T9436" s="12">
        <v>8916249.5</v>
      </c>
      <c r="U9436" s="12">
        <v>8916249.5</v>
      </c>
    </row>
    <row r="9437" spans="1:21" x14ac:dyDescent="0.2">
      <c r="A9437" s="13">
        <v>4484000000</v>
      </c>
      <c r="B9437" s="11">
        <v>6.4999033775646735</v>
      </c>
      <c r="C9437" s="12">
        <v>291455667.44999999</v>
      </c>
      <c r="E9437" s="13">
        <v>4484000000</v>
      </c>
      <c r="F9437" s="11">
        <v>6.4999346576717212</v>
      </c>
      <c r="G9437" s="12">
        <v>291457070.05000001</v>
      </c>
      <c r="I9437" s="13">
        <v>4934000000</v>
      </c>
      <c r="J9437" s="11">
        <v>11.5</v>
      </c>
      <c r="K9437" s="12">
        <v>567410000</v>
      </c>
      <c r="M9437" s="13">
        <v>4934000000</v>
      </c>
      <c r="N9437" s="11">
        <v>11.5</v>
      </c>
      <c r="O9437" s="12">
        <v>567410000</v>
      </c>
      <c r="Q9437" s="13">
        <v>7134000000</v>
      </c>
      <c r="R9437" s="11">
        <v>1.2499999299130922</v>
      </c>
      <c r="S9437" s="11">
        <v>1.25</v>
      </c>
      <c r="T9437" s="12">
        <v>8917499.5</v>
      </c>
      <c r="U9437" s="12">
        <v>8917499.5</v>
      </c>
    </row>
    <row r="9438" spans="1:21" x14ac:dyDescent="0.2">
      <c r="A9438" s="13">
        <v>4485000000</v>
      </c>
      <c r="B9438" s="11">
        <v>6.4999033991081383</v>
      </c>
      <c r="C9438" s="12">
        <v>291520667.44999999</v>
      </c>
      <c r="E9438" s="13">
        <v>4485000000</v>
      </c>
      <c r="F9438" s="11">
        <v>6.4999346722408031</v>
      </c>
      <c r="G9438" s="12">
        <v>291522070.05000001</v>
      </c>
      <c r="I9438" s="13">
        <v>4935000000</v>
      </c>
      <c r="J9438" s="11">
        <v>11.5</v>
      </c>
      <c r="K9438" s="12">
        <v>567525000</v>
      </c>
      <c r="M9438" s="13">
        <v>4935000000</v>
      </c>
      <c r="N9438" s="11">
        <v>11.5</v>
      </c>
      <c r="O9438" s="12">
        <v>567525000</v>
      </c>
      <c r="Q9438" s="13">
        <v>7135000000</v>
      </c>
      <c r="R9438" s="11">
        <v>1.2499999299229152</v>
      </c>
      <c r="S9438" s="11">
        <v>1.25</v>
      </c>
      <c r="T9438" s="12">
        <v>8918749.5</v>
      </c>
      <c r="U9438" s="12">
        <v>8918749.5</v>
      </c>
    </row>
    <row r="9439" spans="1:21" x14ac:dyDescent="0.2">
      <c r="A9439" s="13">
        <v>4486000000</v>
      </c>
      <c r="B9439" s="11">
        <v>6.4999034206419974</v>
      </c>
      <c r="C9439" s="12">
        <v>291585667.44999999</v>
      </c>
      <c r="E9439" s="13">
        <v>4486000000</v>
      </c>
      <c r="F9439" s="11">
        <v>6.499934686803388</v>
      </c>
      <c r="G9439" s="12">
        <v>291587070.05000001</v>
      </c>
      <c r="I9439" s="13">
        <v>4936000000</v>
      </c>
      <c r="J9439" s="11">
        <v>11.5</v>
      </c>
      <c r="K9439" s="12">
        <v>567640000</v>
      </c>
      <c r="M9439" s="13">
        <v>4936000000</v>
      </c>
      <c r="N9439" s="11">
        <v>11.5</v>
      </c>
      <c r="O9439" s="12">
        <v>567640000</v>
      </c>
      <c r="Q9439" s="13">
        <v>7136000000</v>
      </c>
      <c r="R9439" s="11">
        <v>1.2499999299327353</v>
      </c>
      <c r="S9439" s="11">
        <v>1.25</v>
      </c>
      <c r="T9439" s="12">
        <v>8919999.5</v>
      </c>
      <c r="U9439" s="12">
        <v>8919999.5</v>
      </c>
    </row>
    <row r="9440" spans="1:21" x14ac:dyDescent="0.2">
      <c r="A9440" s="13">
        <v>4487000000</v>
      </c>
      <c r="B9440" s="11">
        <v>6.499903442166258</v>
      </c>
      <c r="C9440" s="12">
        <v>291650667.44999999</v>
      </c>
      <c r="E9440" s="13">
        <v>4487000000</v>
      </c>
      <c r="F9440" s="11">
        <v>6.499934701359483</v>
      </c>
      <c r="G9440" s="12">
        <v>291652070.05000001</v>
      </c>
      <c r="I9440" s="13">
        <v>4937000000</v>
      </c>
      <c r="J9440" s="11">
        <v>11.5</v>
      </c>
      <c r="K9440" s="12">
        <v>567755000</v>
      </c>
      <c r="M9440" s="13">
        <v>4937000000</v>
      </c>
      <c r="N9440" s="11">
        <v>11.5</v>
      </c>
      <c r="O9440" s="12">
        <v>567755000</v>
      </c>
      <c r="Q9440" s="13">
        <v>7137000000</v>
      </c>
      <c r="R9440" s="11">
        <v>1.249999929942553</v>
      </c>
      <c r="S9440" s="11">
        <v>1.25</v>
      </c>
      <c r="T9440" s="12">
        <v>8921249.5</v>
      </c>
      <c r="U9440" s="12">
        <v>8921249.5</v>
      </c>
    </row>
    <row r="9441" spans="1:21" x14ac:dyDescent="0.2">
      <c r="A9441" s="13">
        <v>4488000000</v>
      </c>
      <c r="B9441" s="11">
        <v>6.4999034636809272</v>
      </c>
      <c r="C9441" s="12">
        <v>291715667.44999999</v>
      </c>
      <c r="E9441" s="13">
        <v>4488000000</v>
      </c>
      <c r="F9441" s="11">
        <v>6.4999347159090908</v>
      </c>
      <c r="G9441" s="12">
        <v>291717070.05000001</v>
      </c>
      <c r="I9441" s="13">
        <v>4938000000</v>
      </c>
      <c r="J9441" s="11">
        <v>11.5</v>
      </c>
      <c r="K9441" s="12">
        <v>567870000</v>
      </c>
      <c r="M9441" s="13">
        <v>4938000000</v>
      </c>
      <c r="N9441" s="11">
        <v>11.5</v>
      </c>
      <c r="O9441" s="12">
        <v>567870000</v>
      </c>
      <c r="Q9441" s="13">
        <v>7138000000</v>
      </c>
      <c r="R9441" s="11">
        <v>1.2499999299523676</v>
      </c>
      <c r="S9441" s="11">
        <v>1.25</v>
      </c>
      <c r="T9441" s="12">
        <v>8922499.5</v>
      </c>
      <c r="U9441" s="12">
        <v>8922499.5</v>
      </c>
    </row>
    <row r="9442" spans="1:21" x14ac:dyDescent="0.2">
      <c r="A9442" s="13">
        <v>4489000000</v>
      </c>
      <c r="B9442" s="11">
        <v>6.4999034851860094</v>
      </c>
      <c r="C9442" s="12">
        <v>291780667.44999999</v>
      </c>
      <c r="E9442" s="13">
        <v>4489000000</v>
      </c>
      <c r="F9442" s="11">
        <v>6.4999347304522175</v>
      </c>
      <c r="G9442" s="12">
        <v>291782070.05000001</v>
      </c>
      <c r="I9442" s="13">
        <v>4939000000</v>
      </c>
      <c r="J9442" s="11">
        <v>11.5</v>
      </c>
      <c r="K9442" s="12">
        <v>567985000</v>
      </c>
      <c r="M9442" s="13">
        <v>4939000000</v>
      </c>
      <c r="N9442" s="11">
        <v>11.5</v>
      </c>
      <c r="O9442" s="12">
        <v>567985000</v>
      </c>
      <c r="Q9442" s="13">
        <v>7139000000</v>
      </c>
      <c r="R9442" s="11">
        <v>1.2499999299621796</v>
      </c>
      <c r="S9442" s="11">
        <v>1.25</v>
      </c>
      <c r="T9442" s="12">
        <v>8923749.5</v>
      </c>
      <c r="U9442" s="12">
        <v>8923749.5</v>
      </c>
    </row>
    <row r="9443" spans="1:21" x14ac:dyDescent="0.2">
      <c r="A9443" s="13">
        <v>4490000000</v>
      </c>
      <c r="B9443" s="11">
        <v>6.4999035066815143</v>
      </c>
      <c r="C9443" s="12">
        <v>291845667.44999999</v>
      </c>
      <c r="E9443" s="13">
        <v>4490000000</v>
      </c>
      <c r="F9443" s="11">
        <v>6.499934744988864</v>
      </c>
      <c r="G9443" s="12">
        <v>291847070.05000001</v>
      </c>
      <c r="I9443" s="13">
        <v>4940000000</v>
      </c>
      <c r="J9443" s="11">
        <v>11.5</v>
      </c>
      <c r="K9443" s="12">
        <v>568100000</v>
      </c>
      <c r="M9443" s="13">
        <v>4940000000</v>
      </c>
      <c r="N9443" s="11">
        <v>11.5</v>
      </c>
      <c r="O9443" s="12">
        <v>568100000</v>
      </c>
      <c r="Q9443" s="13">
        <v>7140000000</v>
      </c>
      <c r="R9443" s="11">
        <v>1.2499999299719888</v>
      </c>
      <c r="S9443" s="11">
        <v>1.25</v>
      </c>
      <c r="T9443" s="12">
        <v>8924999.5</v>
      </c>
      <c r="U9443" s="12">
        <v>8924999.5</v>
      </c>
    </row>
    <row r="9444" spans="1:21" x14ac:dyDescent="0.2">
      <c r="A9444" s="13">
        <v>4491000000</v>
      </c>
      <c r="B9444" s="11">
        <v>6.4999035281674455</v>
      </c>
      <c r="C9444" s="12">
        <v>291910667.44999999</v>
      </c>
      <c r="E9444" s="13">
        <v>4491000000</v>
      </c>
      <c r="F9444" s="11">
        <v>6.4999347595190384</v>
      </c>
      <c r="G9444" s="12">
        <v>291912070.05000001</v>
      </c>
      <c r="I9444" s="13">
        <v>4941000000</v>
      </c>
      <c r="J9444" s="11">
        <v>11.5</v>
      </c>
      <c r="K9444" s="12">
        <v>568215000</v>
      </c>
      <c r="M9444" s="13">
        <v>4941000000</v>
      </c>
      <c r="N9444" s="11">
        <v>11.5</v>
      </c>
      <c r="O9444" s="12">
        <v>568215000</v>
      </c>
      <c r="Q9444" s="13">
        <v>7141000000</v>
      </c>
      <c r="R9444" s="11">
        <v>1.2499999299817952</v>
      </c>
      <c r="S9444" s="11">
        <v>1.25</v>
      </c>
      <c r="T9444" s="12">
        <v>8926249.5</v>
      </c>
      <c r="U9444" s="12">
        <v>8926249.5</v>
      </c>
    </row>
    <row r="9445" spans="1:21" x14ac:dyDescent="0.2">
      <c r="A9445" s="13">
        <v>4492000000</v>
      </c>
      <c r="B9445" s="11">
        <v>6.4999035496438111</v>
      </c>
      <c r="C9445" s="12">
        <v>291975667.44999999</v>
      </c>
      <c r="E9445" s="13">
        <v>4492000000</v>
      </c>
      <c r="F9445" s="11">
        <v>6.4999347740427424</v>
      </c>
      <c r="G9445" s="12">
        <v>291977070.05000001</v>
      </c>
      <c r="I9445" s="13">
        <v>4942000000</v>
      </c>
      <c r="J9445" s="11">
        <v>11.5</v>
      </c>
      <c r="K9445" s="12">
        <v>568330000</v>
      </c>
      <c r="M9445" s="13">
        <v>4942000000</v>
      </c>
      <c r="N9445" s="11">
        <v>11.5</v>
      </c>
      <c r="O9445" s="12">
        <v>568330000</v>
      </c>
      <c r="Q9445" s="13">
        <v>7142000000</v>
      </c>
      <c r="R9445" s="11">
        <v>1.2499999299915991</v>
      </c>
      <c r="S9445" s="11">
        <v>1.25</v>
      </c>
      <c r="T9445" s="12">
        <v>8927499.5</v>
      </c>
      <c r="U9445" s="12">
        <v>8927499.5</v>
      </c>
    </row>
    <row r="9446" spans="1:21" x14ac:dyDescent="0.2">
      <c r="A9446" s="13">
        <v>4493000000</v>
      </c>
      <c r="B9446" s="11">
        <v>6.4999035711106155</v>
      </c>
      <c r="C9446" s="12">
        <v>292040667.44999999</v>
      </c>
      <c r="E9446" s="13">
        <v>4493000000</v>
      </c>
      <c r="F9446" s="11">
        <v>6.4999347885599832</v>
      </c>
      <c r="G9446" s="12">
        <v>292042070.05000001</v>
      </c>
      <c r="I9446" s="13">
        <v>4943000000</v>
      </c>
      <c r="J9446" s="11">
        <v>11.5</v>
      </c>
      <c r="K9446" s="12">
        <v>568445000</v>
      </c>
      <c r="M9446" s="13">
        <v>4943000000</v>
      </c>
      <c r="N9446" s="11">
        <v>11.5</v>
      </c>
      <c r="O9446" s="12">
        <v>568445000</v>
      </c>
      <c r="Q9446" s="13">
        <v>7143000000</v>
      </c>
      <c r="R9446" s="11">
        <v>1.2499999300014</v>
      </c>
      <c r="S9446" s="11">
        <v>1.25</v>
      </c>
      <c r="T9446" s="12">
        <v>8928749.5</v>
      </c>
      <c r="U9446" s="12">
        <v>8928749.5</v>
      </c>
    </row>
    <row r="9447" spans="1:21" x14ac:dyDescent="0.2">
      <c r="A9447" s="13">
        <v>4494000000</v>
      </c>
      <c r="B9447" s="11">
        <v>6.4999035925678683</v>
      </c>
      <c r="C9447" s="12">
        <v>292105667.44999999</v>
      </c>
      <c r="E9447" s="13">
        <v>4494000000</v>
      </c>
      <c r="F9447" s="11">
        <v>6.4999348030707615</v>
      </c>
      <c r="G9447" s="12">
        <v>292107070.05000001</v>
      </c>
      <c r="I9447" s="13">
        <v>4944000000</v>
      </c>
      <c r="J9447" s="11">
        <v>11.5</v>
      </c>
      <c r="K9447" s="12">
        <v>568560000</v>
      </c>
      <c r="M9447" s="13">
        <v>4944000000</v>
      </c>
      <c r="N9447" s="11">
        <v>11.5</v>
      </c>
      <c r="O9447" s="12">
        <v>568560000</v>
      </c>
      <c r="Q9447" s="13">
        <v>7144000000</v>
      </c>
      <c r="R9447" s="11">
        <v>1.2499999300111981</v>
      </c>
      <c r="S9447" s="11">
        <v>1.25</v>
      </c>
      <c r="T9447" s="12">
        <v>8929999.5</v>
      </c>
      <c r="U9447" s="12">
        <v>8929999.5</v>
      </c>
    </row>
    <row r="9448" spans="1:21" x14ac:dyDescent="0.2">
      <c r="A9448" s="13">
        <v>4495000000</v>
      </c>
      <c r="B9448" s="11">
        <v>6.4999036140155733</v>
      </c>
      <c r="C9448" s="12">
        <v>292170667.44999999</v>
      </c>
      <c r="E9448" s="13">
        <v>4495000000</v>
      </c>
      <c r="F9448" s="11">
        <v>6.4999348175750846</v>
      </c>
      <c r="G9448" s="12">
        <v>292172070.05000001</v>
      </c>
      <c r="I9448" s="13">
        <v>4945000000</v>
      </c>
      <c r="J9448" s="11">
        <v>11.5</v>
      </c>
      <c r="K9448" s="12">
        <v>568675000</v>
      </c>
      <c r="M9448" s="13">
        <v>4945000000</v>
      </c>
      <c r="N9448" s="11">
        <v>11.5</v>
      </c>
      <c r="O9448" s="12">
        <v>568675000</v>
      </c>
      <c r="Q9448" s="13">
        <v>7145000000</v>
      </c>
      <c r="R9448" s="11">
        <v>1.2499999300209936</v>
      </c>
      <c r="S9448" s="11">
        <v>1.25</v>
      </c>
      <c r="T9448" s="12">
        <v>8931249.5</v>
      </c>
      <c r="U9448" s="12">
        <v>8931249.5</v>
      </c>
    </row>
    <row r="9449" spans="1:21" x14ac:dyDescent="0.2">
      <c r="A9449" s="13">
        <v>4496000000</v>
      </c>
      <c r="B9449" s="11">
        <v>6.4999036354537365</v>
      </c>
      <c r="C9449" s="12">
        <v>292235667.44999999</v>
      </c>
      <c r="E9449" s="13">
        <v>4496000000</v>
      </c>
      <c r="F9449" s="11">
        <v>6.4999348320729542</v>
      </c>
      <c r="G9449" s="12">
        <v>292237070.05000001</v>
      </c>
      <c r="I9449" s="13">
        <v>4946000000</v>
      </c>
      <c r="J9449" s="11">
        <v>11.5</v>
      </c>
      <c r="K9449" s="12">
        <v>568790000</v>
      </c>
      <c r="M9449" s="13">
        <v>4946000000</v>
      </c>
      <c r="N9449" s="11">
        <v>11.5</v>
      </c>
      <c r="O9449" s="12">
        <v>568790000</v>
      </c>
      <c r="Q9449" s="13">
        <v>7146000000</v>
      </c>
      <c r="R9449" s="11">
        <v>1.2499999300307865</v>
      </c>
      <c r="S9449" s="11">
        <v>1.25</v>
      </c>
      <c r="T9449" s="12">
        <v>8932499.5</v>
      </c>
      <c r="U9449" s="12">
        <v>8932499.5</v>
      </c>
    </row>
    <row r="9450" spans="1:21" x14ac:dyDescent="0.2">
      <c r="A9450" s="13">
        <v>4497000000</v>
      </c>
      <c r="B9450" s="11">
        <v>6.4999036568823652</v>
      </c>
      <c r="C9450" s="12">
        <v>292300667.44999999</v>
      </c>
      <c r="E9450" s="13">
        <v>4497000000</v>
      </c>
      <c r="F9450" s="11">
        <v>6.4999348465643774</v>
      </c>
      <c r="G9450" s="12">
        <v>292302070.05000001</v>
      </c>
      <c r="I9450" s="13">
        <v>4947000000</v>
      </c>
      <c r="J9450" s="11">
        <v>11.5</v>
      </c>
      <c r="K9450" s="12">
        <v>568905000</v>
      </c>
      <c r="M9450" s="13">
        <v>4947000000</v>
      </c>
      <c r="N9450" s="11">
        <v>11.5</v>
      </c>
      <c r="O9450" s="12">
        <v>568905000</v>
      </c>
      <c r="Q9450" s="13">
        <v>7147000000</v>
      </c>
      <c r="R9450" s="11">
        <v>1.2499999300405766</v>
      </c>
      <c r="S9450" s="11">
        <v>1.25</v>
      </c>
      <c r="T9450" s="12">
        <v>8933749.5</v>
      </c>
      <c r="U9450" s="12">
        <v>8933749.5</v>
      </c>
    </row>
    <row r="9451" spans="1:21" x14ac:dyDescent="0.2">
      <c r="A9451" s="13">
        <v>4498000000</v>
      </c>
      <c r="B9451" s="11">
        <v>6.4999036783014681</v>
      </c>
      <c r="C9451" s="12">
        <v>292365667.44999999</v>
      </c>
      <c r="E9451" s="13">
        <v>4498000000</v>
      </c>
      <c r="F9451" s="11">
        <v>6.4999348610493559</v>
      </c>
      <c r="G9451" s="12">
        <v>292367070.05000001</v>
      </c>
      <c r="I9451" s="13">
        <v>4948000000</v>
      </c>
      <c r="J9451" s="11">
        <v>11.5</v>
      </c>
      <c r="K9451" s="12">
        <v>569020000</v>
      </c>
      <c r="M9451" s="13">
        <v>4948000000</v>
      </c>
      <c r="N9451" s="11">
        <v>11.5</v>
      </c>
      <c r="O9451" s="12">
        <v>569020000</v>
      </c>
      <c r="Q9451" s="13">
        <v>7148000000</v>
      </c>
      <c r="R9451" s="11">
        <v>1.2499999300503637</v>
      </c>
      <c r="S9451" s="11">
        <v>1.25</v>
      </c>
      <c r="T9451" s="12">
        <v>8934999.5</v>
      </c>
      <c r="U9451" s="12">
        <v>8934999.5</v>
      </c>
    </row>
    <row r="9452" spans="1:21" x14ac:dyDescent="0.2">
      <c r="A9452" s="13">
        <v>4499000000</v>
      </c>
      <c r="B9452" s="11">
        <v>6.4999036997110462</v>
      </c>
      <c r="C9452" s="12">
        <v>292430667.44999999</v>
      </c>
      <c r="E9452" s="13">
        <v>4499000000</v>
      </c>
      <c r="F9452" s="11">
        <v>6.4999348755278952</v>
      </c>
      <c r="G9452" s="12">
        <v>292432070.05000001</v>
      </c>
      <c r="I9452" s="13">
        <v>4949000000</v>
      </c>
      <c r="J9452" s="11">
        <v>11.5</v>
      </c>
      <c r="K9452" s="12">
        <v>569135000</v>
      </c>
      <c r="M9452" s="13">
        <v>4949000000</v>
      </c>
      <c r="N9452" s="11">
        <v>11.5</v>
      </c>
      <c r="O9452" s="12">
        <v>569135000</v>
      </c>
      <c r="Q9452" s="13">
        <v>7149000000</v>
      </c>
      <c r="R9452" s="11">
        <v>1.2499999300601483</v>
      </c>
      <c r="S9452" s="11">
        <v>1.25</v>
      </c>
      <c r="T9452" s="12">
        <v>8936249.5</v>
      </c>
      <c r="U9452" s="12">
        <v>8936249.5</v>
      </c>
    </row>
    <row r="9453" spans="1:21" x14ac:dyDescent="0.2">
      <c r="A9453" s="13">
        <v>4500000000</v>
      </c>
      <c r="B9453" s="11">
        <v>6.499903721111111</v>
      </c>
      <c r="C9453" s="12">
        <v>292495667.44999999</v>
      </c>
      <c r="E9453" s="13">
        <v>4500000000</v>
      </c>
      <c r="F9453" s="11">
        <v>6.4999348900000005</v>
      </c>
      <c r="G9453" s="12">
        <v>292497070.05000001</v>
      </c>
      <c r="I9453" s="13">
        <v>4950000000</v>
      </c>
      <c r="J9453" s="11">
        <v>11.5</v>
      </c>
      <c r="K9453" s="12">
        <v>569250000</v>
      </c>
      <c r="M9453" s="13">
        <v>4950000000</v>
      </c>
      <c r="N9453" s="11">
        <v>11.5</v>
      </c>
      <c r="O9453" s="12">
        <v>569250000</v>
      </c>
      <c r="Q9453" s="13">
        <v>7150000000</v>
      </c>
      <c r="R9453" s="11">
        <v>1.24999993006993</v>
      </c>
      <c r="S9453" s="11">
        <v>1.25</v>
      </c>
      <c r="T9453" s="12">
        <v>8937499.5</v>
      </c>
      <c r="U9453" s="12">
        <v>8937499.5</v>
      </c>
    </row>
    <row r="9454" spans="1:21" x14ac:dyDescent="0.2">
      <c r="A9454" s="13">
        <v>4501000000</v>
      </c>
      <c r="B9454" s="11">
        <v>6.4999037425016652</v>
      </c>
      <c r="C9454" s="12">
        <v>292560667.44999999</v>
      </c>
      <c r="E9454" s="13">
        <v>4501000000</v>
      </c>
      <c r="F9454" s="11">
        <v>6.4999349044656745</v>
      </c>
      <c r="G9454" s="12">
        <v>292562070.05000001</v>
      </c>
      <c r="I9454" s="13">
        <v>4951000000</v>
      </c>
      <c r="J9454" s="11">
        <v>11.5</v>
      </c>
      <c r="K9454" s="12">
        <v>569365000</v>
      </c>
      <c r="M9454" s="13">
        <v>4951000000</v>
      </c>
      <c r="N9454" s="11">
        <v>11.5</v>
      </c>
      <c r="O9454" s="12">
        <v>569365000</v>
      </c>
      <c r="Q9454" s="13">
        <v>7151000000</v>
      </c>
      <c r="R9454" s="11">
        <v>1.2499999300797091</v>
      </c>
      <c r="S9454" s="11">
        <v>1.25</v>
      </c>
      <c r="T9454" s="12">
        <v>8938749.5</v>
      </c>
      <c r="U9454" s="12">
        <v>8938749.5</v>
      </c>
    </row>
    <row r="9455" spans="1:21" x14ac:dyDescent="0.2">
      <c r="A9455" s="13">
        <v>4502000000</v>
      </c>
      <c r="B9455" s="11">
        <v>6.4999037638827177</v>
      </c>
      <c r="C9455" s="12">
        <v>292625667.44999999</v>
      </c>
      <c r="E9455" s="13">
        <v>4502000000</v>
      </c>
      <c r="F9455" s="11">
        <v>6.4999349189249225</v>
      </c>
      <c r="G9455" s="12">
        <v>292627070.05000001</v>
      </c>
      <c r="I9455" s="13">
        <v>4952000000</v>
      </c>
      <c r="J9455" s="11">
        <v>11.5</v>
      </c>
      <c r="K9455" s="12">
        <v>569480000</v>
      </c>
      <c r="M9455" s="13">
        <v>4952000000</v>
      </c>
      <c r="N9455" s="11">
        <v>11.5</v>
      </c>
      <c r="O9455" s="12">
        <v>569480000</v>
      </c>
      <c r="Q9455" s="13">
        <v>7152000000</v>
      </c>
      <c r="R9455" s="11">
        <v>1.2499999300894853</v>
      </c>
      <c r="S9455" s="11">
        <v>1.25</v>
      </c>
      <c r="T9455" s="12">
        <v>8939999.5</v>
      </c>
      <c r="U9455" s="12">
        <v>8939999.5</v>
      </c>
    </row>
    <row r="9456" spans="1:21" x14ac:dyDescent="0.2">
      <c r="A9456" s="13">
        <v>4503000000</v>
      </c>
      <c r="B9456" s="11">
        <v>6.4999037852542738</v>
      </c>
      <c r="C9456" s="12">
        <v>292690667.44999999</v>
      </c>
      <c r="E9456" s="13">
        <v>4503000000</v>
      </c>
      <c r="F9456" s="11">
        <v>6.499934933377749</v>
      </c>
      <c r="G9456" s="12">
        <v>292692070.05000001</v>
      </c>
      <c r="I9456" s="13">
        <v>4953000000</v>
      </c>
      <c r="J9456" s="11">
        <v>11.5</v>
      </c>
      <c r="K9456" s="12">
        <v>569595000</v>
      </c>
      <c r="M9456" s="13">
        <v>4953000000</v>
      </c>
      <c r="N9456" s="11">
        <v>11.5</v>
      </c>
      <c r="O9456" s="12">
        <v>569595000</v>
      </c>
      <c r="Q9456" s="13">
        <v>7153000000</v>
      </c>
      <c r="R9456" s="11">
        <v>1.249999930099259</v>
      </c>
      <c r="S9456" s="11">
        <v>1.25</v>
      </c>
      <c r="T9456" s="12">
        <v>8941249.5</v>
      </c>
      <c r="U9456" s="12">
        <v>8941249.5</v>
      </c>
    </row>
    <row r="9457" spans="1:21" x14ac:dyDescent="0.2">
      <c r="A9457" s="13">
        <v>4504000000</v>
      </c>
      <c r="B9457" s="11">
        <v>6.4999038066163406</v>
      </c>
      <c r="C9457" s="12">
        <v>292755667.44999999</v>
      </c>
      <c r="E9457" s="13">
        <v>4504000000</v>
      </c>
      <c r="F9457" s="11">
        <v>6.4999349478241566</v>
      </c>
      <c r="G9457" s="12">
        <v>292757070.05000001</v>
      </c>
      <c r="I9457" s="13">
        <v>4954000000</v>
      </c>
      <c r="J9457" s="11">
        <v>11.5</v>
      </c>
      <c r="K9457" s="12">
        <v>569710000</v>
      </c>
      <c r="M9457" s="13">
        <v>4954000000</v>
      </c>
      <c r="N9457" s="11">
        <v>11.5</v>
      </c>
      <c r="O9457" s="12">
        <v>569710000</v>
      </c>
      <c r="Q9457" s="13">
        <v>7154000000</v>
      </c>
      <c r="R9457" s="11">
        <v>1.2499999301090299</v>
      </c>
      <c r="S9457" s="11">
        <v>1.25</v>
      </c>
      <c r="T9457" s="12">
        <v>8942499.5</v>
      </c>
      <c r="U9457" s="12">
        <v>8942499.5</v>
      </c>
    </row>
    <row r="9458" spans="1:21" x14ac:dyDescent="0.2">
      <c r="A9458" s="13">
        <v>4505000000</v>
      </c>
      <c r="B9458" s="11">
        <v>6.4999038279689225</v>
      </c>
      <c r="C9458" s="12">
        <v>292820667.44999999</v>
      </c>
      <c r="E9458" s="13">
        <v>4505000000</v>
      </c>
      <c r="F9458" s="11">
        <v>6.4999349622641507</v>
      </c>
      <c r="G9458" s="12">
        <v>292822070.05000001</v>
      </c>
      <c r="I9458" s="13">
        <v>4955000000</v>
      </c>
      <c r="J9458" s="11">
        <v>11.5</v>
      </c>
      <c r="K9458" s="12">
        <v>569825000</v>
      </c>
      <c r="M9458" s="13">
        <v>4955000000</v>
      </c>
      <c r="N9458" s="11">
        <v>11.5</v>
      </c>
      <c r="O9458" s="12">
        <v>569825000</v>
      </c>
      <c r="Q9458" s="13">
        <v>7155000000</v>
      </c>
      <c r="R9458" s="11">
        <v>1.2499999301187981</v>
      </c>
      <c r="S9458" s="11">
        <v>1.25</v>
      </c>
      <c r="T9458" s="12">
        <v>8943749.5</v>
      </c>
      <c r="U9458" s="12">
        <v>8943749.5</v>
      </c>
    </row>
    <row r="9459" spans="1:21" x14ac:dyDescent="0.2">
      <c r="A9459" s="13">
        <v>4506000000</v>
      </c>
      <c r="B9459" s="11">
        <v>6.4999038493120276</v>
      </c>
      <c r="C9459" s="12">
        <v>292885667.44999999</v>
      </c>
      <c r="E9459" s="13">
        <v>4506000000</v>
      </c>
      <c r="F9459" s="11">
        <v>6.4999349766977366</v>
      </c>
      <c r="G9459" s="12">
        <v>292887070.05000001</v>
      </c>
      <c r="I9459" s="13">
        <v>4956000000</v>
      </c>
      <c r="J9459" s="11">
        <v>11.5</v>
      </c>
      <c r="K9459" s="12">
        <v>569940000</v>
      </c>
      <c r="M9459" s="13">
        <v>4956000000</v>
      </c>
      <c r="N9459" s="11">
        <v>11.5</v>
      </c>
      <c r="O9459" s="12">
        <v>569940000</v>
      </c>
      <c r="Q9459" s="13">
        <v>7156000000</v>
      </c>
      <c r="R9459" s="11">
        <v>1.2499999301285636</v>
      </c>
      <c r="S9459" s="11">
        <v>1.25</v>
      </c>
      <c r="T9459" s="12">
        <v>8944999.5</v>
      </c>
      <c r="U9459" s="12">
        <v>8944999.5</v>
      </c>
    </row>
    <row r="9460" spans="1:21" x14ac:dyDescent="0.2">
      <c r="A9460" s="13">
        <v>4507000000</v>
      </c>
      <c r="B9460" s="11">
        <v>6.499903870645662</v>
      </c>
      <c r="C9460" s="12">
        <v>292950667.44999999</v>
      </c>
      <c r="E9460" s="13">
        <v>4507000000</v>
      </c>
      <c r="F9460" s="11">
        <v>6.4999349911249169</v>
      </c>
      <c r="G9460" s="12">
        <v>292952070.05000001</v>
      </c>
      <c r="I9460" s="13">
        <v>4957000000</v>
      </c>
      <c r="J9460" s="11">
        <v>11.5</v>
      </c>
      <c r="K9460" s="12">
        <v>570055000</v>
      </c>
      <c r="M9460" s="13">
        <v>4957000000</v>
      </c>
      <c r="N9460" s="11">
        <v>11.5</v>
      </c>
      <c r="O9460" s="12">
        <v>570055000</v>
      </c>
      <c r="Q9460" s="13">
        <v>7157000000</v>
      </c>
      <c r="R9460" s="11">
        <v>1.249999930138326</v>
      </c>
      <c r="S9460" s="11">
        <v>1.25</v>
      </c>
      <c r="T9460" s="12">
        <v>8946249.5</v>
      </c>
      <c r="U9460" s="12">
        <v>8946249.5</v>
      </c>
    </row>
    <row r="9461" spans="1:21" x14ac:dyDescent="0.2">
      <c r="A9461" s="13">
        <v>4508000000</v>
      </c>
      <c r="B9461" s="11">
        <v>6.4999038919698311</v>
      </c>
      <c r="C9461" s="12">
        <v>293015667.44999999</v>
      </c>
      <c r="E9461" s="13">
        <v>4508000000</v>
      </c>
      <c r="F9461" s="11">
        <v>6.499935005545697</v>
      </c>
      <c r="G9461" s="12">
        <v>293017070.05000001</v>
      </c>
      <c r="I9461" s="13">
        <v>4958000000</v>
      </c>
      <c r="J9461" s="11">
        <v>11.5</v>
      </c>
      <c r="K9461" s="12">
        <v>570170000</v>
      </c>
      <c r="M9461" s="13">
        <v>4958000000</v>
      </c>
      <c r="N9461" s="11">
        <v>11.5</v>
      </c>
      <c r="O9461" s="12">
        <v>570170000</v>
      </c>
      <c r="Q9461" s="13">
        <v>7158000000</v>
      </c>
      <c r="R9461" s="11">
        <v>1.249999930148086</v>
      </c>
      <c r="S9461" s="11">
        <v>1.25</v>
      </c>
      <c r="T9461" s="12">
        <v>8947499.5</v>
      </c>
      <c r="U9461" s="12">
        <v>8947499.5</v>
      </c>
    </row>
    <row r="9462" spans="1:21" x14ac:dyDescent="0.2">
      <c r="A9462" s="13">
        <v>4509000000</v>
      </c>
      <c r="B9462" s="11">
        <v>6.499903913284542</v>
      </c>
      <c r="C9462" s="12">
        <v>293080667.44999999</v>
      </c>
      <c r="E9462" s="13">
        <v>4509000000</v>
      </c>
      <c r="F9462" s="11">
        <v>6.4999350199600805</v>
      </c>
      <c r="G9462" s="12">
        <v>293082070.05000001</v>
      </c>
      <c r="I9462" s="13">
        <v>4959000000</v>
      </c>
      <c r="J9462" s="11">
        <v>11.5</v>
      </c>
      <c r="K9462" s="12">
        <v>570285000</v>
      </c>
      <c r="M9462" s="13">
        <v>4959000000</v>
      </c>
      <c r="N9462" s="11">
        <v>11.5</v>
      </c>
      <c r="O9462" s="12">
        <v>570285000</v>
      </c>
      <c r="Q9462" s="13">
        <v>7159000000</v>
      </c>
      <c r="R9462" s="11">
        <v>1.2499999301578433</v>
      </c>
      <c r="S9462" s="11">
        <v>1.25</v>
      </c>
      <c r="T9462" s="12">
        <v>8948749.5</v>
      </c>
      <c r="U9462" s="12">
        <v>8948749.5</v>
      </c>
    </row>
    <row r="9463" spans="1:21" x14ac:dyDescent="0.2">
      <c r="A9463" s="13">
        <v>4510000000</v>
      </c>
      <c r="B9463" s="11">
        <v>6.4999039345898</v>
      </c>
      <c r="C9463" s="12">
        <v>293145667.44999999</v>
      </c>
      <c r="E9463" s="13">
        <v>4510000000</v>
      </c>
      <c r="F9463" s="11">
        <v>6.4999350343680709</v>
      </c>
      <c r="G9463" s="12">
        <v>293147070.05000001</v>
      </c>
      <c r="I9463" s="13">
        <v>4960000000</v>
      </c>
      <c r="J9463" s="11">
        <v>11.5</v>
      </c>
      <c r="K9463" s="12">
        <v>570400000</v>
      </c>
      <c r="M9463" s="13">
        <v>4960000000</v>
      </c>
      <c r="N9463" s="11">
        <v>11.5</v>
      </c>
      <c r="O9463" s="12">
        <v>570400000</v>
      </c>
      <c r="Q9463" s="13">
        <v>7160000000</v>
      </c>
      <c r="R9463" s="11">
        <v>1.2499999301675977</v>
      </c>
      <c r="S9463" s="11">
        <v>1.25</v>
      </c>
      <c r="T9463" s="12">
        <v>8949999.5</v>
      </c>
      <c r="U9463" s="12">
        <v>8949999.5</v>
      </c>
    </row>
    <row r="9464" spans="1:21" x14ac:dyDescent="0.2">
      <c r="A9464" s="13">
        <v>4511000000</v>
      </c>
      <c r="B9464" s="11">
        <v>6.4999039558856122</v>
      </c>
      <c r="C9464" s="12">
        <v>293210667.44999999</v>
      </c>
      <c r="E9464" s="13">
        <v>4511000000</v>
      </c>
      <c r="F9464" s="11">
        <v>6.4999350487696743</v>
      </c>
      <c r="G9464" s="12">
        <v>293212070.05000001</v>
      </c>
      <c r="I9464" s="13">
        <v>4961000000</v>
      </c>
      <c r="J9464" s="11">
        <v>11.5</v>
      </c>
      <c r="K9464" s="12">
        <v>570515000</v>
      </c>
      <c r="M9464" s="13">
        <v>4961000000</v>
      </c>
      <c r="N9464" s="11">
        <v>11.5</v>
      </c>
      <c r="O9464" s="12">
        <v>570515000</v>
      </c>
      <c r="Q9464" s="13">
        <v>7161000000</v>
      </c>
      <c r="R9464" s="11">
        <v>1.2499999301773494</v>
      </c>
      <c r="S9464" s="11">
        <v>1.25</v>
      </c>
      <c r="T9464" s="12">
        <v>8951249.5</v>
      </c>
      <c r="U9464" s="12">
        <v>8951249.5</v>
      </c>
    </row>
    <row r="9465" spans="1:21" x14ac:dyDescent="0.2">
      <c r="A9465" s="13">
        <v>4512000000</v>
      </c>
      <c r="B9465" s="11">
        <v>6.4999039771719849</v>
      </c>
      <c r="C9465" s="12">
        <v>293275667.44999999</v>
      </c>
      <c r="E9465" s="13">
        <v>4512000000</v>
      </c>
      <c r="F9465" s="11">
        <v>6.4999350631648936</v>
      </c>
      <c r="G9465" s="12">
        <v>293277070.05000001</v>
      </c>
      <c r="I9465" s="13">
        <v>4962000000</v>
      </c>
      <c r="J9465" s="11">
        <v>11.5</v>
      </c>
      <c r="K9465" s="12">
        <v>570630000</v>
      </c>
      <c r="M9465" s="13">
        <v>4962000000</v>
      </c>
      <c r="N9465" s="11">
        <v>11.5</v>
      </c>
      <c r="O9465" s="12">
        <v>570630000</v>
      </c>
      <c r="Q9465" s="13">
        <v>7162000000</v>
      </c>
      <c r="R9465" s="11">
        <v>1.2499999301870985</v>
      </c>
      <c r="S9465" s="11">
        <v>1.25</v>
      </c>
      <c r="T9465" s="12">
        <v>8952499.5</v>
      </c>
      <c r="U9465" s="12">
        <v>8952499.5</v>
      </c>
    </row>
    <row r="9466" spans="1:21" x14ac:dyDescent="0.2">
      <c r="A9466" s="13">
        <v>4513000000</v>
      </c>
      <c r="B9466" s="11">
        <v>6.4999039984489251</v>
      </c>
      <c r="C9466" s="12">
        <v>293340667.44999999</v>
      </c>
      <c r="E9466" s="13">
        <v>4513000000</v>
      </c>
      <c r="F9466" s="11">
        <v>6.4999350775537339</v>
      </c>
      <c r="G9466" s="12">
        <v>293342070.05000001</v>
      </c>
      <c r="I9466" s="13">
        <v>4963000000</v>
      </c>
      <c r="J9466" s="11">
        <v>11.5</v>
      </c>
      <c r="K9466" s="12">
        <v>570745000</v>
      </c>
      <c r="M9466" s="13">
        <v>4963000000</v>
      </c>
      <c r="N9466" s="11">
        <v>11.5</v>
      </c>
      <c r="O9466" s="12">
        <v>570745000</v>
      </c>
      <c r="Q9466" s="13">
        <v>7163000000</v>
      </c>
      <c r="R9466" s="11">
        <v>1.2499999301968447</v>
      </c>
      <c r="S9466" s="11">
        <v>1.25</v>
      </c>
      <c r="T9466" s="12">
        <v>8953749.5</v>
      </c>
      <c r="U9466" s="12">
        <v>8953749.5</v>
      </c>
    </row>
    <row r="9467" spans="1:21" x14ac:dyDescent="0.2">
      <c r="A9467" s="13">
        <v>4514000000</v>
      </c>
      <c r="B9467" s="11">
        <v>6.4999040197164373</v>
      </c>
      <c r="C9467" s="12">
        <v>293405667.44999999</v>
      </c>
      <c r="E9467" s="13">
        <v>4514000000</v>
      </c>
      <c r="F9467" s="11">
        <v>6.4999350919361989</v>
      </c>
      <c r="G9467" s="12">
        <v>293407070.05000001</v>
      </c>
      <c r="I9467" s="13">
        <v>4964000000</v>
      </c>
      <c r="J9467" s="11">
        <v>11.5</v>
      </c>
      <c r="K9467" s="12">
        <v>570860000</v>
      </c>
      <c r="M9467" s="13">
        <v>4964000000</v>
      </c>
      <c r="N9467" s="11">
        <v>11.5</v>
      </c>
      <c r="O9467" s="12">
        <v>570860000</v>
      </c>
      <c r="Q9467" s="13">
        <v>7164000000</v>
      </c>
      <c r="R9467" s="11">
        <v>1.2499999302065885</v>
      </c>
      <c r="S9467" s="11">
        <v>1.25</v>
      </c>
      <c r="T9467" s="12">
        <v>8954999.5</v>
      </c>
      <c r="U9467" s="12">
        <v>8954999.5</v>
      </c>
    </row>
    <row r="9468" spans="1:21" x14ac:dyDescent="0.2">
      <c r="A9468" s="13">
        <v>4515000000</v>
      </c>
      <c r="B9468" s="11">
        <v>6.4999040409745286</v>
      </c>
      <c r="C9468" s="12">
        <v>293470667.44999999</v>
      </c>
      <c r="E9468" s="13">
        <v>4515000000</v>
      </c>
      <c r="F9468" s="11">
        <v>6.4999351063122921</v>
      </c>
      <c r="G9468" s="12">
        <v>293472070.05000001</v>
      </c>
      <c r="I9468" s="13">
        <v>4965000000</v>
      </c>
      <c r="J9468" s="11">
        <v>11.5</v>
      </c>
      <c r="K9468" s="12">
        <v>570975000</v>
      </c>
      <c r="M9468" s="13">
        <v>4965000000</v>
      </c>
      <c r="N9468" s="11">
        <v>11.5</v>
      </c>
      <c r="O9468" s="12">
        <v>570975000</v>
      </c>
      <c r="Q9468" s="13">
        <v>7165000000</v>
      </c>
      <c r="R9468" s="11">
        <v>1.2499999302163294</v>
      </c>
      <c r="S9468" s="11">
        <v>1.25</v>
      </c>
      <c r="T9468" s="12">
        <v>8956249.5</v>
      </c>
      <c r="U9468" s="12">
        <v>8956249.5</v>
      </c>
    </row>
    <row r="9469" spans="1:21" x14ac:dyDescent="0.2">
      <c r="A9469" s="13">
        <v>4516000000</v>
      </c>
      <c r="B9469" s="11">
        <v>6.4999040622232069</v>
      </c>
      <c r="C9469" s="12">
        <v>293535667.44999999</v>
      </c>
      <c r="E9469" s="13">
        <v>4516000000</v>
      </c>
      <c r="F9469" s="11">
        <v>6.4999351206820197</v>
      </c>
      <c r="G9469" s="12">
        <v>293537070.05000001</v>
      </c>
      <c r="I9469" s="13">
        <v>4966000000</v>
      </c>
      <c r="J9469" s="11">
        <v>11.5</v>
      </c>
      <c r="K9469" s="12">
        <v>571090000</v>
      </c>
      <c r="M9469" s="13">
        <v>4966000000</v>
      </c>
      <c r="N9469" s="11">
        <v>11.5</v>
      </c>
      <c r="O9469" s="12">
        <v>571090000</v>
      </c>
      <c r="Q9469" s="13">
        <v>7166000000</v>
      </c>
      <c r="R9469" s="11">
        <v>1.2499999302260676</v>
      </c>
      <c r="S9469" s="11">
        <v>1.25</v>
      </c>
      <c r="T9469" s="12">
        <v>8957499.5</v>
      </c>
      <c r="U9469" s="12">
        <v>8957499.5</v>
      </c>
    </row>
    <row r="9470" spans="1:21" x14ac:dyDescent="0.2">
      <c r="A9470" s="13">
        <v>4517000000</v>
      </c>
      <c r="B9470" s="11">
        <v>6.4999040834624751</v>
      </c>
      <c r="C9470" s="12">
        <v>293600667.44999999</v>
      </c>
      <c r="E9470" s="13">
        <v>4517000000</v>
      </c>
      <c r="F9470" s="11">
        <v>6.4999351350453844</v>
      </c>
      <c r="G9470" s="12">
        <v>293602070.05000001</v>
      </c>
      <c r="I9470" s="13">
        <v>4967000000</v>
      </c>
      <c r="J9470" s="11">
        <v>11.5</v>
      </c>
      <c r="K9470" s="12">
        <v>571205000</v>
      </c>
      <c r="M9470" s="13">
        <v>4967000000</v>
      </c>
      <c r="N9470" s="11">
        <v>11.5</v>
      </c>
      <c r="O9470" s="12">
        <v>571205000</v>
      </c>
      <c r="Q9470" s="13">
        <v>7167000000</v>
      </c>
      <c r="R9470" s="11">
        <v>1.2499999302358029</v>
      </c>
      <c r="S9470" s="11">
        <v>1.25</v>
      </c>
      <c r="T9470" s="12">
        <v>8958749.5</v>
      </c>
      <c r="U9470" s="12">
        <v>8958749.5</v>
      </c>
    </row>
    <row r="9471" spans="1:21" x14ac:dyDescent="0.2">
      <c r="A9471" s="13">
        <v>4518000000</v>
      </c>
      <c r="B9471" s="11">
        <v>6.4999041046923418</v>
      </c>
      <c r="C9471" s="12">
        <v>293665667.44999999</v>
      </c>
      <c r="E9471" s="13">
        <v>4518000000</v>
      </c>
      <c r="F9471" s="11">
        <v>6.4999351494023898</v>
      </c>
      <c r="G9471" s="12">
        <v>293667070.05000001</v>
      </c>
      <c r="I9471" s="13">
        <v>4968000000</v>
      </c>
      <c r="J9471" s="11">
        <v>11.5</v>
      </c>
      <c r="K9471" s="12">
        <v>571320000</v>
      </c>
      <c r="M9471" s="13">
        <v>4968000000</v>
      </c>
      <c r="N9471" s="11">
        <v>11.5</v>
      </c>
      <c r="O9471" s="12">
        <v>571320000</v>
      </c>
      <c r="Q9471" s="13">
        <v>7168000000</v>
      </c>
      <c r="R9471" s="11">
        <v>1.2499999302455356</v>
      </c>
      <c r="S9471" s="11">
        <v>1.25</v>
      </c>
      <c r="T9471" s="12">
        <v>8959999.5</v>
      </c>
      <c r="U9471" s="12">
        <v>8959999.5</v>
      </c>
    </row>
    <row r="9472" spans="1:21" x14ac:dyDescent="0.2">
      <c r="A9472" s="13">
        <v>4519000000</v>
      </c>
      <c r="B9472" s="11">
        <v>6.4999041259128125</v>
      </c>
      <c r="C9472" s="12">
        <v>293730667.44999999</v>
      </c>
      <c r="E9472" s="13">
        <v>4519000000</v>
      </c>
      <c r="F9472" s="11">
        <v>6.4999351637530429</v>
      </c>
      <c r="G9472" s="12">
        <v>293732070.05000001</v>
      </c>
      <c r="I9472" s="13">
        <v>4969000000</v>
      </c>
      <c r="J9472" s="11">
        <v>11.5</v>
      </c>
      <c r="K9472" s="12">
        <v>571435000</v>
      </c>
      <c r="M9472" s="13">
        <v>4969000000</v>
      </c>
      <c r="N9472" s="11">
        <v>11.5</v>
      </c>
      <c r="O9472" s="12">
        <v>571435000</v>
      </c>
      <c r="Q9472" s="13">
        <v>7169000000</v>
      </c>
      <c r="R9472" s="11">
        <v>1.2499999302552658</v>
      </c>
      <c r="S9472" s="11">
        <v>1.25</v>
      </c>
      <c r="T9472" s="12">
        <v>8961249.5</v>
      </c>
      <c r="U9472" s="12">
        <v>8961249.5</v>
      </c>
    </row>
    <row r="9473" spans="1:21" x14ac:dyDescent="0.2">
      <c r="A9473" s="13">
        <v>4520000000</v>
      </c>
      <c r="B9473" s="11">
        <v>6.4999041471238934</v>
      </c>
      <c r="C9473" s="12">
        <v>293795667.44999999</v>
      </c>
      <c r="E9473" s="13">
        <v>4520000000</v>
      </c>
      <c r="F9473" s="11">
        <v>6.4999351780973447</v>
      </c>
      <c r="G9473" s="12">
        <v>293797070.05000001</v>
      </c>
      <c r="I9473" s="13">
        <v>4970000000</v>
      </c>
      <c r="J9473" s="11">
        <v>11.5</v>
      </c>
      <c r="K9473" s="12">
        <v>571550000</v>
      </c>
      <c r="M9473" s="13">
        <v>4970000000</v>
      </c>
      <c r="N9473" s="11">
        <v>11.5</v>
      </c>
      <c r="O9473" s="12">
        <v>571550000</v>
      </c>
      <c r="Q9473" s="13">
        <v>7170000000</v>
      </c>
      <c r="R9473" s="11">
        <v>1.2499999302649929</v>
      </c>
      <c r="S9473" s="11">
        <v>1.25</v>
      </c>
      <c r="T9473" s="12">
        <v>8962499.5</v>
      </c>
      <c r="U9473" s="12">
        <v>8962499.5</v>
      </c>
    </row>
    <row r="9474" spans="1:21" x14ac:dyDescent="0.2">
      <c r="A9474" s="13">
        <v>4521000000</v>
      </c>
      <c r="B9474" s="11">
        <v>6.4999041683255916</v>
      </c>
      <c r="C9474" s="12">
        <v>293860667.44999999</v>
      </c>
      <c r="E9474" s="13">
        <v>4521000000</v>
      </c>
      <c r="F9474" s="11">
        <v>6.4999351924353022</v>
      </c>
      <c r="G9474" s="12">
        <v>293862070.05000001</v>
      </c>
      <c r="I9474" s="13">
        <v>4971000000</v>
      </c>
      <c r="J9474" s="11">
        <v>11.5</v>
      </c>
      <c r="K9474" s="12">
        <v>571665000</v>
      </c>
      <c r="M9474" s="13">
        <v>4971000000</v>
      </c>
      <c r="N9474" s="11">
        <v>11.5</v>
      </c>
      <c r="O9474" s="12">
        <v>571665000</v>
      </c>
      <c r="Q9474" s="13">
        <v>7171000000</v>
      </c>
      <c r="R9474" s="11">
        <v>1.2499999302747176</v>
      </c>
      <c r="S9474" s="11">
        <v>1.25</v>
      </c>
      <c r="T9474" s="12">
        <v>8963749.5</v>
      </c>
      <c r="U9474" s="12">
        <v>8963749.5</v>
      </c>
    </row>
    <row r="9475" spans="1:21" x14ac:dyDescent="0.2">
      <c r="A9475" s="13">
        <v>4522000000</v>
      </c>
      <c r="B9475" s="11">
        <v>6.4999041895179115</v>
      </c>
      <c r="C9475" s="12">
        <v>293925667.44999999</v>
      </c>
      <c r="E9475" s="13">
        <v>4522000000</v>
      </c>
      <c r="F9475" s="11">
        <v>6.4999352067669172</v>
      </c>
      <c r="G9475" s="12">
        <v>293927070.05000001</v>
      </c>
      <c r="I9475" s="13">
        <v>4972000000</v>
      </c>
      <c r="J9475" s="11">
        <v>11.5</v>
      </c>
      <c r="K9475" s="12">
        <v>571780000</v>
      </c>
      <c r="M9475" s="13">
        <v>4972000000</v>
      </c>
      <c r="N9475" s="11">
        <v>11.5</v>
      </c>
      <c r="O9475" s="12">
        <v>571780000</v>
      </c>
      <c r="Q9475" s="13">
        <v>7172000000</v>
      </c>
      <c r="R9475" s="11">
        <v>1.2499999302844393</v>
      </c>
      <c r="S9475" s="11">
        <v>1.25</v>
      </c>
      <c r="T9475" s="12">
        <v>8964999.5</v>
      </c>
      <c r="U9475" s="12">
        <v>8964999.5</v>
      </c>
    </row>
    <row r="9476" spans="1:21" x14ac:dyDescent="0.2">
      <c r="A9476" s="13">
        <v>4523000000</v>
      </c>
      <c r="B9476" s="11">
        <v>6.499904210700862</v>
      </c>
      <c r="C9476" s="12">
        <v>293990667.44999999</v>
      </c>
      <c r="E9476" s="13">
        <v>4523000000</v>
      </c>
      <c r="F9476" s="11">
        <v>6.4999352210921959</v>
      </c>
      <c r="G9476" s="12">
        <v>293992070.05000001</v>
      </c>
      <c r="I9476" s="13">
        <v>4973000000</v>
      </c>
      <c r="J9476" s="11">
        <v>11.5</v>
      </c>
      <c r="K9476" s="12">
        <v>571895000</v>
      </c>
      <c r="M9476" s="13">
        <v>4973000000</v>
      </c>
      <c r="N9476" s="11">
        <v>11.5</v>
      </c>
      <c r="O9476" s="12">
        <v>571895000</v>
      </c>
      <c r="Q9476" s="13">
        <v>7173000000</v>
      </c>
      <c r="R9476" s="11">
        <v>1.2499999302941587</v>
      </c>
      <c r="S9476" s="11">
        <v>1.25</v>
      </c>
      <c r="T9476" s="12">
        <v>8966249.5</v>
      </c>
      <c r="U9476" s="12">
        <v>8966249.5</v>
      </c>
    </row>
    <row r="9477" spans="1:21" x14ac:dyDescent="0.2">
      <c r="A9477" s="13">
        <v>4524000000</v>
      </c>
      <c r="B9477" s="11">
        <v>6.4999042318744467</v>
      </c>
      <c r="C9477" s="12">
        <v>294055667.44999999</v>
      </c>
      <c r="E9477" s="13">
        <v>4524000000</v>
      </c>
      <c r="F9477" s="11">
        <v>6.4999352354111402</v>
      </c>
      <c r="G9477" s="12">
        <v>294057070.05000001</v>
      </c>
      <c r="I9477" s="13">
        <v>4974000000</v>
      </c>
      <c r="J9477" s="11">
        <v>11.5</v>
      </c>
      <c r="K9477" s="12">
        <v>572010000</v>
      </c>
      <c r="M9477" s="13">
        <v>4974000000</v>
      </c>
      <c r="N9477" s="11">
        <v>11.5</v>
      </c>
      <c r="O9477" s="12">
        <v>572010000</v>
      </c>
      <c r="Q9477" s="13">
        <v>7174000000</v>
      </c>
      <c r="R9477" s="11">
        <v>1.2499999303038751</v>
      </c>
      <c r="S9477" s="11">
        <v>1.25</v>
      </c>
      <c r="T9477" s="12">
        <v>8967499.5</v>
      </c>
      <c r="U9477" s="12">
        <v>8967499.5</v>
      </c>
    </row>
    <row r="9478" spans="1:21" x14ac:dyDescent="0.2">
      <c r="A9478" s="13">
        <v>4525000000</v>
      </c>
      <c r="B9478" s="11">
        <v>6.4999042530386744</v>
      </c>
      <c r="C9478" s="12">
        <v>294120667.44999999</v>
      </c>
      <c r="E9478" s="13">
        <v>4525000000</v>
      </c>
      <c r="F9478" s="11">
        <v>6.499935249723757</v>
      </c>
      <c r="G9478" s="12">
        <v>294122070.05000001</v>
      </c>
      <c r="I9478" s="13">
        <v>4975000000</v>
      </c>
      <c r="J9478" s="11">
        <v>11.5</v>
      </c>
      <c r="K9478" s="12">
        <v>572125000</v>
      </c>
      <c r="M9478" s="13">
        <v>4975000000</v>
      </c>
      <c r="N9478" s="11">
        <v>11.5</v>
      </c>
      <c r="O9478" s="12">
        <v>572125000</v>
      </c>
      <c r="Q9478" s="13">
        <v>7175000000</v>
      </c>
      <c r="R9478" s="11">
        <v>1.2499999303135889</v>
      </c>
      <c r="S9478" s="11">
        <v>1.25</v>
      </c>
      <c r="T9478" s="12">
        <v>8968749.5</v>
      </c>
      <c r="U9478" s="12">
        <v>8968749.5</v>
      </c>
    </row>
    <row r="9479" spans="1:21" x14ac:dyDescent="0.2">
      <c r="A9479" s="13">
        <v>4526000000</v>
      </c>
      <c r="B9479" s="11">
        <v>6.4999042741935478</v>
      </c>
      <c r="C9479" s="12">
        <v>294185667.44999999</v>
      </c>
      <c r="E9479" s="13">
        <v>4526000000</v>
      </c>
      <c r="F9479" s="11">
        <v>6.4999352640300492</v>
      </c>
      <c r="G9479" s="12">
        <v>294187070.05000001</v>
      </c>
      <c r="I9479" s="13">
        <v>4976000000</v>
      </c>
      <c r="J9479" s="11">
        <v>11.5</v>
      </c>
      <c r="K9479" s="12">
        <v>572240000</v>
      </c>
      <c r="M9479" s="13">
        <v>4976000000</v>
      </c>
      <c r="N9479" s="11">
        <v>11.5</v>
      </c>
      <c r="O9479" s="12">
        <v>572240000</v>
      </c>
      <c r="Q9479" s="13">
        <v>7176000000</v>
      </c>
      <c r="R9479" s="11">
        <v>1.2499999303232998</v>
      </c>
      <c r="S9479" s="11">
        <v>1.25</v>
      </c>
      <c r="T9479" s="12">
        <v>8969999.5</v>
      </c>
      <c r="U9479" s="12">
        <v>8969999.5</v>
      </c>
    </row>
    <row r="9480" spans="1:21" x14ac:dyDescent="0.2">
      <c r="A9480" s="13">
        <v>4527000000</v>
      </c>
      <c r="B9480" s="11">
        <v>6.4999042953390767</v>
      </c>
      <c r="C9480" s="12">
        <v>294250667.44999999</v>
      </c>
      <c r="E9480" s="13">
        <v>4527000000</v>
      </c>
      <c r="F9480" s="11">
        <v>6.4999352783300202</v>
      </c>
      <c r="G9480" s="12">
        <v>294252070.05000001</v>
      </c>
      <c r="I9480" s="13">
        <v>4977000000</v>
      </c>
      <c r="J9480" s="11">
        <v>11.5</v>
      </c>
      <c r="K9480" s="12">
        <v>572355000</v>
      </c>
      <c r="M9480" s="13">
        <v>4977000000</v>
      </c>
      <c r="N9480" s="11">
        <v>11.5</v>
      </c>
      <c r="O9480" s="12">
        <v>572355000</v>
      </c>
      <c r="Q9480" s="13">
        <v>7177000000</v>
      </c>
      <c r="R9480" s="11">
        <v>1.2499999303330083</v>
      </c>
      <c r="S9480" s="11">
        <v>1.25</v>
      </c>
      <c r="T9480" s="12">
        <v>8971249.5</v>
      </c>
      <c r="U9480" s="12">
        <v>8971249.5</v>
      </c>
    </row>
    <row r="9481" spans="1:21" x14ac:dyDescent="0.2">
      <c r="A9481" s="13">
        <v>4528000000</v>
      </c>
      <c r="B9481" s="11">
        <v>6.4999043164752646</v>
      </c>
      <c r="C9481" s="12">
        <v>294315667.44999999</v>
      </c>
      <c r="E9481" s="13">
        <v>4528000000</v>
      </c>
      <c r="F9481" s="11">
        <v>6.4999352926236753</v>
      </c>
      <c r="G9481" s="12">
        <v>294317070.05000001</v>
      </c>
      <c r="I9481" s="13">
        <v>4978000000</v>
      </c>
      <c r="J9481" s="11">
        <v>11.5</v>
      </c>
      <c r="K9481" s="12">
        <v>572470000</v>
      </c>
      <c r="M9481" s="13">
        <v>4978000000</v>
      </c>
      <c r="N9481" s="11">
        <v>11.5</v>
      </c>
      <c r="O9481" s="12">
        <v>572470000</v>
      </c>
      <c r="Q9481" s="13">
        <v>7178000000</v>
      </c>
      <c r="R9481" s="11">
        <v>1.2499999303427138</v>
      </c>
      <c r="S9481" s="11">
        <v>1.25</v>
      </c>
      <c r="T9481" s="12">
        <v>8972499.5</v>
      </c>
      <c r="U9481" s="12">
        <v>8972499.5</v>
      </c>
    </row>
    <row r="9482" spans="1:21" x14ac:dyDescent="0.2">
      <c r="A9482" s="13">
        <v>4529000000</v>
      </c>
      <c r="B9482" s="11">
        <v>6.4999043376021195</v>
      </c>
      <c r="C9482" s="12">
        <v>294380667.44999999</v>
      </c>
      <c r="E9482" s="13">
        <v>4529000000</v>
      </c>
      <c r="F9482" s="11">
        <v>6.4999353069110182</v>
      </c>
      <c r="G9482" s="12">
        <v>294382070.05000001</v>
      </c>
      <c r="I9482" s="13">
        <v>4979000000</v>
      </c>
      <c r="J9482" s="11">
        <v>11.5</v>
      </c>
      <c r="K9482" s="12">
        <v>572585000</v>
      </c>
      <c r="M9482" s="13">
        <v>4979000000</v>
      </c>
      <c r="N9482" s="11">
        <v>11.5</v>
      </c>
      <c r="O9482" s="12">
        <v>572585000</v>
      </c>
      <c r="Q9482" s="13">
        <v>7179000000</v>
      </c>
      <c r="R9482" s="11">
        <v>1.2499999303524167</v>
      </c>
      <c r="S9482" s="11">
        <v>1.25</v>
      </c>
      <c r="T9482" s="12">
        <v>8973749.5</v>
      </c>
      <c r="U9482" s="12">
        <v>8973749.5</v>
      </c>
    </row>
    <row r="9483" spans="1:21" x14ac:dyDescent="0.2">
      <c r="A9483" s="13">
        <v>4530000000</v>
      </c>
      <c r="B9483" s="11">
        <v>6.4999043587196468</v>
      </c>
      <c r="C9483" s="12">
        <v>294445667.44999999</v>
      </c>
      <c r="E9483" s="13">
        <v>4530000000</v>
      </c>
      <c r="F9483" s="11">
        <v>6.4999353211920532</v>
      </c>
      <c r="G9483" s="12">
        <v>294447070.05000001</v>
      </c>
      <c r="I9483" s="13">
        <v>4980000000</v>
      </c>
      <c r="J9483" s="11">
        <v>11.5</v>
      </c>
      <c r="K9483" s="12">
        <v>572700000</v>
      </c>
      <c r="M9483" s="13">
        <v>4980000000</v>
      </c>
      <c r="N9483" s="11">
        <v>11.5</v>
      </c>
      <c r="O9483" s="12">
        <v>572700000</v>
      </c>
      <c r="Q9483" s="13">
        <v>7180000000</v>
      </c>
      <c r="R9483" s="11">
        <v>1.249999930362117</v>
      </c>
      <c r="S9483" s="11">
        <v>1.25</v>
      </c>
      <c r="T9483" s="12">
        <v>8974999.5</v>
      </c>
      <c r="U9483" s="12">
        <v>8974999.5</v>
      </c>
    </row>
    <row r="9484" spans="1:21" x14ac:dyDescent="0.2">
      <c r="A9484" s="13">
        <v>4531000000</v>
      </c>
      <c r="B9484" s="11">
        <v>6.4999043798278517</v>
      </c>
      <c r="C9484" s="12">
        <v>294510667.44999999</v>
      </c>
      <c r="E9484" s="13">
        <v>4531000000</v>
      </c>
      <c r="F9484" s="11">
        <v>6.4999353354667848</v>
      </c>
      <c r="G9484" s="12">
        <v>294512070.05000001</v>
      </c>
      <c r="I9484" s="13">
        <v>4981000000</v>
      </c>
      <c r="J9484" s="11">
        <v>11.5</v>
      </c>
      <c r="K9484" s="12">
        <v>572815000</v>
      </c>
      <c r="M9484" s="13">
        <v>4981000000</v>
      </c>
      <c r="N9484" s="11">
        <v>11.5</v>
      </c>
      <c r="O9484" s="12">
        <v>572815000</v>
      </c>
      <c r="Q9484" s="13">
        <v>7181000000</v>
      </c>
      <c r="R9484" s="11">
        <v>1.2499999303718143</v>
      </c>
      <c r="S9484" s="11">
        <v>1.25</v>
      </c>
      <c r="T9484" s="12">
        <v>8976249.5</v>
      </c>
      <c r="U9484" s="12">
        <v>8976249.5</v>
      </c>
    </row>
    <row r="9485" spans="1:21" x14ac:dyDescent="0.2">
      <c r="A9485" s="13">
        <v>4532000000</v>
      </c>
      <c r="B9485" s="11">
        <v>6.4999044009267424</v>
      </c>
      <c r="C9485" s="12">
        <v>294575667.44999999</v>
      </c>
      <c r="E9485" s="13">
        <v>4532000000</v>
      </c>
      <c r="F9485" s="11">
        <v>6.4999353497352166</v>
      </c>
      <c r="G9485" s="12">
        <v>294577070.05000001</v>
      </c>
      <c r="I9485" s="13">
        <v>4982000000</v>
      </c>
      <c r="J9485" s="11">
        <v>11.5</v>
      </c>
      <c r="K9485" s="12">
        <v>572930000</v>
      </c>
      <c r="M9485" s="13">
        <v>4982000000</v>
      </c>
      <c r="N9485" s="11">
        <v>11.5</v>
      </c>
      <c r="O9485" s="12">
        <v>572930000</v>
      </c>
      <c r="Q9485" s="13">
        <v>7182000000</v>
      </c>
      <c r="R9485" s="11">
        <v>1.2499999303815095</v>
      </c>
      <c r="S9485" s="11">
        <v>1.25</v>
      </c>
      <c r="T9485" s="12">
        <v>8977499.5</v>
      </c>
      <c r="U9485" s="12">
        <v>8977499.5</v>
      </c>
    </row>
    <row r="9486" spans="1:21" x14ac:dyDescent="0.2">
      <c r="A9486" s="13">
        <v>4533000000</v>
      </c>
      <c r="B9486" s="11">
        <v>6.499904422016324</v>
      </c>
      <c r="C9486" s="12">
        <v>294640667.44999999</v>
      </c>
      <c r="E9486" s="13">
        <v>4533000000</v>
      </c>
      <c r="F9486" s="11">
        <v>6.4999353639973529</v>
      </c>
      <c r="G9486" s="12">
        <v>294642070.05000001</v>
      </c>
      <c r="I9486" s="13">
        <v>4983000000</v>
      </c>
      <c r="J9486" s="11">
        <v>11.5</v>
      </c>
      <c r="K9486" s="12">
        <v>573045000</v>
      </c>
      <c r="M9486" s="13">
        <v>4983000000</v>
      </c>
      <c r="N9486" s="11">
        <v>11.5</v>
      </c>
      <c r="O9486" s="12">
        <v>573045000</v>
      </c>
      <c r="Q9486" s="13">
        <v>7183000000</v>
      </c>
      <c r="R9486" s="11">
        <v>1.2499999303912015</v>
      </c>
      <c r="S9486" s="11">
        <v>1.25</v>
      </c>
      <c r="T9486" s="12">
        <v>8978749.5</v>
      </c>
      <c r="U9486" s="12">
        <v>8978749.5</v>
      </c>
    </row>
    <row r="9487" spans="1:21" x14ac:dyDescent="0.2">
      <c r="A9487" s="13">
        <v>4534000000</v>
      </c>
      <c r="B9487" s="11">
        <v>6.4999044430966029</v>
      </c>
      <c r="C9487" s="12">
        <v>294705667.44999999</v>
      </c>
      <c r="E9487" s="13">
        <v>4534000000</v>
      </c>
      <c r="F9487" s="11">
        <v>6.4999353782531983</v>
      </c>
      <c r="G9487" s="12">
        <v>294707070.05000001</v>
      </c>
      <c r="I9487" s="13">
        <v>4984000000</v>
      </c>
      <c r="J9487" s="11">
        <v>11.5</v>
      </c>
      <c r="K9487" s="12">
        <v>573160000</v>
      </c>
      <c r="M9487" s="13">
        <v>4984000000</v>
      </c>
      <c r="N9487" s="11">
        <v>11.5</v>
      </c>
      <c r="O9487" s="12">
        <v>573160000</v>
      </c>
      <c r="Q9487" s="13">
        <v>7184000000</v>
      </c>
      <c r="R9487" s="11">
        <v>1.2499999304008909</v>
      </c>
      <c r="S9487" s="11">
        <v>1.25</v>
      </c>
      <c r="T9487" s="12">
        <v>8979999.5</v>
      </c>
      <c r="U9487" s="12">
        <v>8979999.5</v>
      </c>
    </row>
    <row r="9488" spans="1:21" x14ac:dyDescent="0.2">
      <c r="A9488" s="13">
        <v>4535000000</v>
      </c>
      <c r="B9488" s="11">
        <v>6.499904464167586</v>
      </c>
      <c r="C9488" s="12">
        <v>294770667.44999999</v>
      </c>
      <c r="E9488" s="13">
        <v>4535000000</v>
      </c>
      <c r="F9488" s="11">
        <v>6.4999353925027563</v>
      </c>
      <c r="G9488" s="12">
        <v>294772070.05000001</v>
      </c>
      <c r="I9488" s="13">
        <v>4985000000</v>
      </c>
      <c r="J9488" s="11">
        <v>11.5</v>
      </c>
      <c r="K9488" s="12">
        <v>573275000</v>
      </c>
      <c r="M9488" s="13">
        <v>4985000000</v>
      </c>
      <c r="N9488" s="11">
        <v>11.5</v>
      </c>
      <c r="O9488" s="12">
        <v>573275000</v>
      </c>
      <c r="Q9488" s="13">
        <v>7185000000</v>
      </c>
      <c r="R9488" s="11">
        <v>1.2499999304105778</v>
      </c>
      <c r="S9488" s="11">
        <v>1.25</v>
      </c>
      <c r="T9488" s="12">
        <v>8981249.5</v>
      </c>
      <c r="U9488" s="12">
        <v>8981249.5</v>
      </c>
    </row>
    <row r="9489" spans="1:21" x14ac:dyDescent="0.2">
      <c r="A9489" s="13">
        <v>4536000000</v>
      </c>
      <c r="B9489" s="11">
        <v>6.4999044852292771</v>
      </c>
      <c r="C9489" s="12">
        <v>294835667.44999999</v>
      </c>
      <c r="E9489" s="13">
        <v>4536000000</v>
      </c>
      <c r="F9489" s="11">
        <v>6.4999354067460322</v>
      </c>
      <c r="G9489" s="12">
        <v>294837070.05000001</v>
      </c>
      <c r="I9489" s="13">
        <v>4986000000</v>
      </c>
      <c r="J9489" s="11">
        <v>11.5</v>
      </c>
      <c r="K9489" s="12">
        <v>573390000</v>
      </c>
      <c r="M9489" s="13">
        <v>4986000000</v>
      </c>
      <c r="N9489" s="11">
        <v>11.5</v>
      </c>
      <c r="O9489" s="12">
        <v>573390000</v>
      </c>
      <c r="Q9489" s="13">
        <v>7186000000</v>
      </c>
      <c r="R9489" s="11">
        <v>1.2499999304202616</v>
      </c>
      <c r="S9489" s="11">
        <v>1.25</v>
      </c>
      <c r="T9489" s="12">
        <v>8982499.5</v>
      </c>
      <c r="U9489" s="12">
        <v>8982499.5</v>
      </c>
    </row>
    <row r="9490" spans="1:21" x14ac:dyDescent="0.2">
      <c r="A9490" s="13">
        <v>4537000000</v>
      </c>
      <c r="B9490" s="11">
        <v>6.499904506281684</v>
      </c>
      <c r="C9490" s="12">
        <v>294900667.44999999</v>
      </c>
      <c r="E9490" s="13">
        <v>4537000000</v>
      </c>
      <c r="F9490" s="11">
        <v>6.4999354209830287</v>
      </c>
      <c r="G9490" s="12">
        <v>294902070.05000001</v>
      </c>
      <c r="I9490" s="13">
        <v>4987000000</v>
      </c>
      <c r="J9490" s="11">
        <v>11.5</v>
      </c>
      <c r="K9490" s="12">
        <v>573505000</v>
      </c>
      <c r="M9490" s="13">
        <v>4987000000</v>
      </c>
      <c r="N9490" s="11">
        <v>11.5</v>
      </c>
      <c r="O9490" s="12">
        <v>573505000</v>
      </c>
      <c r="Q9490" s="13">
        <v>7187000000</v>
      </c>
      <c r="R9490" s="11">
        <v>1.249999930429943</v>
      </c>
      <c r="S9490" s="11">
        <v>1.25</v>
      </c>
      <c r="T9490" s="12">
        <v>8983749.5</v>
      </c>
      <c r="U9490" s="12">
        <v>8983749.5</v>
      </c>
    </row>
    <row r="9491" spans="1:21" x14ac:dyDescent="0.2">
      <c r="A9491" s="13">
        <v>4538000000</v>
      </c>
      <c r="B9491" s="11">
        <v>6.4999045273248122</v>
      </c>
      <c r="C9491" s="12">
        <v>294965667.44999999</v>
      </c>
      <c r="E9491" s="13">
        <v>4538000000</v>
      </c>
      <c r="F9491" s="11">
        <v>6.4999354352137511</v>
      </c>
      <c r="G9491" s="12">
        <v>294967070.05000001</v>
      </c>
      <c r="I9491" s="13">
        <v>4988000000</v>
      </c>
      <c r="J9491" s="11">
        <v>11.5</v>
      </c>
      <c r="K9491" s="12">
        <v>573620000</v>
      </c>
      <c r="M9491" s="13">
        <v>4988000000</v>
      </c>
      <c r="N9491" s="11">
        <v>11.5</v>
      </c>
      <c r="O9491" s="12">
        <v>573620000</v>
      </c>
      <c r="Q9491" s="13">
        <v>7188000000</v>
      </c>
      <c r="R9491" s="11">
        <v>1.2499999304396214</v>
      </c>
      <c r="S9491" s="11">
        <v>1.25</v>
      </c>
      <c r="T9491" s="12">
        <v>8984999.5</v>
      </c>
      <c r="U9491" s="12">
        <v>8984999.5</v>
      </c>
    </row>
    <row r="9492" spans="1:21" x14ac:dyDescent="0.2">
      <c r="A9492" s="13">
        <v>4539000000</v>
      </c>
      <c r="B9492" s="11">
        <v>6.4999045483586686</v>
      </c>
      <c r="C9492" s="12">
        <v>295030667.44999999</v>
      </c>
      <c r="E9492" s="13">
        <v>4539000000</v>
      </c>
      <c r="F9492" s="11">
        <v>6.4999354494382029</v>
      </c>
      <c r="G9492" s="12">
        <v>295032070.05000001</v>
      </c>
      <c r="I9492" s="13">
        <v>4989000000</v>
      </c>
      <c r="J9492" s="11">
        <v>11.5</v>
      </c>
      <c r="K9492" s="12">
        <v>573735000</v>
      </c>
      <c r="M9492" s="13">
        <v>4989000000</v>
      </c>
      <c r="N9492" s="11">
        <v>11.5</v>
      </c>
      <c r="O9492" s="12">
        <v>573735000</v>
      </c>
      <c r="Q9492" s="13">
        <v>7189000000</v>
      </c>
      <c r="R9492" s="11">
        <v>1.2499999304492977</v>
      </c>
      <c r="S9492" s="11">
        <v>1.25</v>
      </c>
      <c r="T9492" s="12">
        <v>8986249.5</v>
      </c>
      <c r="U9492" s="12">
        <v>8986249.5</v>
      </c>
    </row>
    <row r="9493" spans="1:21" x14ac:dyDescent="0.2">
      <c r="A9493" s="13">
        <v>4540000000</v>
      </c>
      <c r="B9493" s="11">
        <v>6.4999045693832596</v>
      </c>
      <c r="C9493" s="12">
        <v>295095667.44999999</v>
      </c>
      <c r="E9493" s="13">
        <v>4540000000</v>
      </c>
      <c r="F9493" s="11">
        <v>6.4999354636563877</v>
      </c>
      <c r="G9493" s="12">
        <v>295097070.05000001</v>
      </c>
      <c r="I9493" s="13">
        <v>4990000000</v>
      </c>
      <c r="J9493" s="11">
        <v>11.5</v>
      </c>
      <c r="K9493" s="12">
        <v>573850000</v>
      </c>
      <c r="M9493" s="13">
        <v>4990000000</v>
      </c>
      <c r="N9493" s="11">
        <v>11.5</v>
      </c>
      <c r="O9493" s="12">
        <v>573850000</v>
      </c>
      <c r="Q9493" s="13">
        <v>7190000000</v>
      </c>
      <c r="R9493" s="11">
        <v>1.2499999304589708</v>
      </c>
      <c r="S9493" s="11">
        <v>1.25</v>
      </c>
      <c r="T9493" s="12">
        <v>8987499.5</v>
      </c>
      <c r="U9493" s="12">
        <v>8987499.5</v>
      </c>
    </row>
    <row r="9494" spans="1:21" x14ac:dyDescent="0.2">
      <c r="A9494" s="13">
        <v>4541000000</v>
      </c>
      <c r="B9494" s="11">
        <v>6.4999045903985904</v>
      </c>
      <c r="C9494" s="12">
        <v>295160667.44999999</v>
      </c>
      <c r="E9494" s="13">
        <v>4541000000</v>
      </c>
      <c r="F9494" s="11">
        <v>6.4999354778683109</v>
      </c>
      <c r="G9494" s="12">
        <v>295162070.05000001</v>
      </c>
      <c r="I9494" s="13">
        <v>4991000000</v>
      </c>
      <c r="J9494" s="11">
        <v>11.5</v>
      </c>
      <c r="K9494" s="12">
        <v>573965000</v>
      </c>
      <c r="M9494" s="13">
        <v>4991000000</v>
      </c>
      <c r="N9494" s="11">
        <v>11.5</v>
      </c>
      <c r="O9494" s="12">
        <v>573965000</v>
      </c>
      <c r="Q9494" s="13">
        <v>7191000000</v>
      </c>
      <c r="R9494" s="11">
        <v>1.2499999304686413</v>
      </c>
      <c r="S9494" s="11">
        <v>1.25</v>
      </c>
      <c r="T9494" s="12">
        <v>8988749.5</v>
      </c>
      <c r="U9494" s="12">
        <v>8988749.5</v>
      </c>
    </row>
    <row r="9495" spans="1:21" x14ac:dyDescent="0.2">
      <c r="A9495" s="13">
        <v>4542000000</v>
      </c>
      <c r="B9495" s="11">
        <v>6.4999046114046681</v>
      </c>
      <c r="C9495" s="12">
        <v>295225667.44999999</v>
      </c>
      <c r="E9495" s="13">
        <v>4542000000</v>
      </c>
      <c r="F9495" s="11">
        <v>6.4999354920739769</v>
      </c>
      <c r="G9495" s="12">
        <v>295227070.05000001</v>
      </c>
      <c r="I9495" s="13">
        <v>4992000000</v>
      </c>
      <c r="J9495" s="11">
        <v>11.5</v>
      </c>
      <c r="K9495" s="12">
        <v>574080000</v>
      </c>
      <c r="M9495" s="13">
        <v>4992000000</v>
      </c>
      <c r="N9495" s="11">
        <v>11.5</v>
      </c>
      <c r="O9495" s="12">
        <v>574080000</v>
      </c>
      <c r="Q9495" s="13">
        <v>7192000000</v>
      </c>
      <c r="R9495" s="11">
        <v>1.2499999304783094</v>
      </c>
      <c r="S9495" s="11">
        <v>1.25</v>
      </c>
      <c r="T9495" s="12">
        <v>8989999.5</v>
      </c>
      <c r="U9495" s="12">
        <v>8989999.5</v>
      </c>
    </row>
    <row r="9496" spans="1:21" x14ac:dyDescent="0.2">
      <c r="A9496" s="13">
        <v>4543000000</v>
      </c>
      <c r="B9496" s="11">
        <v>6.4999046324014955</v>
      </c>
      <c r="C9496" s="12">
        <v>295290667.44999999</v>
      </c>
      <c r="E9496" s="13">
        <v>4543000000</v>
      </c>
      <c r="F9496" s="11">
        <v>6.4999355062733883</v>
      </c>
      <c r="G9496" s="12">
        <v>295292070.05000001</v>
      </c>
      <c r="I9496" s="13">
        <v>4993000000</v>
      </c>
      <c r="J9496" s="11">
        <v>11.5</v>
      </c>
      <c r="K9496" s="12">
        <v>574195000</v>
      </c>
      <c r="M9496" s="13">
        <v>4993000000</v>
      </c>
      <c r="N9496" s="11">
        <v>11.5</v>
      </c>
      <c r="O9496" s="12">
        <v>574195000</v>
      </c>
      <c r="Q9496" s="13">
        <v>7193000000</v>
      </c>
      <c r="R9496" s="11">
        <v>1.2499999304879743</v>
      </c>
      <c r="S9496" s="11">
        <v>1.25</v>
      </c>
      <c r="T9496" s="12">
        <v>8991249.5</v>
      </c>
      <c r="U9496" s="12">
        <v>8991249.5</v>
      </c>
    </row>
    <row r="9497" spans="1:21" x14ac:dyDescent="0.2">
      <c r="A9497" s="13">
        <v>4544000000</v>
      </c>
      <c r="B9497" s="11">
        <v>6.4999046533890841</v>
      </c>
      <c r="C9497" s="12">
        <v>295355667.44999999</v>
      </c>
      <c r="E9497" s="13">
        <v>4544000000</v>
      </c>
      <c r="F9497" s="11">
        <v>6.4999355204665505</v>
      </c>
      <c r="G9497" s="12">
        <v>295357070.05000001</v>
      </c>
      <c r="I9497" s="13">
        <v>4994000000</v>
      </c>
      <c r="J9497" s="11">
        <v>11.5</v>
      </c>
      <c r="K9497" s="12">
        <v>574310000</v>
      </c>
      <c r="M9497" s="13">
        <v>4994000000</v>
      </c>
      <c r="N9497" s="11">
        <v>11.5</v>
      </c>
      <c r="O9497" s="12">
        <v>574310000</v>
      </c>
      <c r="Q9497" s="13">
        <v>7194000000</v>
      </c>
      <c r="R9497" s="11">
        <v>1.249999930497637</v>
      </c>
      <c r="S9497" s="11">
        <v>1.25</v>
      </c>
      <c r="T9497" s="12">
        <v>8992499.5</v>
      </c>
      <c r="U9497" s="12">
        <v>8992499.5</v>
      </c>
    </row>
    <row r="9498" spans="1:21" x14ac:dyDescent="0.2">
      <c r="A9498" s="13">
        <v>4545000000</v>
      </c>
      <c r="B9498" s="11">
        <v>6.4999046743674365</v>
      </c>
      <c r="C9498" s="12">
        <v>295420667.44999999</v>
      </c>
      <c r="E9498" s="13">
        <v>4545000000</v>
      </c>
      <c r="F9498" s="11">
        <v>6.4999355346534653</v>
      </c>
      <c r="G9498" s="12">
        <v>295422070.05000001</v>
      </c>
      <c r="I9498" s="13">
        <v>4995000000</v>
      </c>
      <c r="J9498" s="11">
        <v>11.5</v>
      </c>
      <c r="K9498" s="12">
        <v>574425000</v>
      </c>
      <c r="M9498" s="13">
        <v>4995000000</v>
      </c>
      <c r="N9498" s="11">
        <v>11.5</v>
      </c>
      <c r="O9498" s="12">
        <v>574425000</v>
      </c>
      <c r="Q9498" s="13">
        <v>7195000000</v>
      </c>
      <c r="R9498" s="11">
        <v>1.2499999305072969</v>
      </c>
      <c r="S9498" s="11">
        <v>1.25</v>
      </c>
      <c r="T9498" s="12">
        <v>8993749.5</v>
      </c>
      <c r="U9498" s="12">
        <v>8993749.5</v>
      </c>
    </row>
    <row r="9499" spans="1:21" x14ac:dyDescent="0.2">
      <c r="A9499" s="13">
        <v>4546000000</v>
      </c>
      <c r="B9499" s="11">
        <v>6.4999046953365598</v>
      </c>
      <c r="C9499" s="12">
        <v>295485667.44999999</v>
      </c>
      <c r="E9499" s="13">
        <v>4546000000</v>
      </c>
      <c r="F9499" s="11">
        <v>6.4999355488341406</v>
      </c>
      <c r="G9499" s="12">
        <v>295487070.05000001</v>
      </c>
      <c r="I9499" s="13">
        <v>4996000000</v>
      </c>
      <c r="J9499" s="11">
        <v>11.5</v>
      </c>
      <c r="K9499" s="12">
        <v>574540000</v>
      </c>
      <c r="M9499" s="13">
        <v>4996000000</v>
      </c>
      <c r="N9499" s="11">
        <v>11.5</v>
      </c>
      <c r="O9499" s="12">
        <v>574540000</v>
      </c>
      <c r="Q9499" s="13">
        <v>7196000000</v>
      </c>
      <c r="R9499" s="11">
        <v>1.2499999305169538</v>
      </c>
      <c r="S9499" s="11">
        <v>1.25</v>
      </c>
      <c r="T9499" s="12">
        <v>8994999.5</v>
      </c>
      <c r="U9499" s="12">
        <v>8994999.5</v>
      </c>
    </row>
    <row r="9500" spans="1:21" x14ac:dyDescent="0.2">
      <c r="A9500" s="13">
        <v>4547000000</v>
      </c>
      <c r="B9500" s="11">
        <v>6.4999047162964594</v>
      </c>
      <c r="C9500" s="12">
        <v>295550667.44999999</v>
      </c>
      <c r="E9500" s="13">
        <v>4547000000</v>
      </c>
      <c r="F9500" s="11">
        <v>6.4999355630085773</v>
      </c>
      <c r="G9500" s="12">
        <v>295552070.05000001</v>
      </c>
      <c r="I9500" s="13">
        <v>4997000000</v>
      </c>
      <c r="J9500" s="11">
        <v>11.5</v>
      </c>
      <c r="K9500" s="12">
        <v>574655000</v>
      </c>
      <c r="M9500" s="13">
        <v>4997000000</v>
      </c>
      <c r="N9500" s="11">
        <v>11.5</v>
      </c>
      <c r="O9500" s="12">
        <v>574655000</v>
      </c>
      <c r="Q9500" s="13">
        <v>7197000000</v>
      </c>
      <c r="R9500" s="11">
        <v>1.2499999305266083</v>
      </c>
      <c r="S9500" s="11">
        <v>1.25</v>
      </c>
      <c r="T9500" s="12">
        <v>8996249.5</v>
      </c>
      <c r="U9500" s="12">
        <v>8996249.5</v>
      </c>
    </row>
    <row r="9501" spans="1:21" x14ac:dyDescent="0.2">
      <c r="A9501" s="13">
        <v>4548000000</v>
      </c>
      <c r="B9501" s="11">
        <v>6.4999047372471424</v>
      </c>
      <c r="C9501" s="12">
        <v>295615667.44999999</v>
      </c>
      <c r="E9501" s="13">
        <v>4548000000</v>
      </c>
      <c r="F9501" s="11">
        <v>6.4999355771767808</v>
      </c>
      <c r="G9501" s="12">
        <v>295617070.05000001</v>
      </c>
      <c r="I9501" s="13">
        <v>4998000000</v>
      </c>
      <c r="J9501" s="11">
        <v>11.5</v>
      </c>
      <c r="K9501" s="12">
        <v>574770000</v>
      </c>
      <c r="M9501" s="13">
        <v>4998000000</v>
      </c>
      <c r="N9501" s="11">
        <v>11.5</v>
      </c>
      <c r="O9501" s="12">
        <v>574770000</v>
      </c>
      <c r="Q9501" s="13">
        <v>7198000000</v>
      </c>
      <c r="R9501" s="11">
        <v>1.2499999305362601</v>
      </c>
      <c r="S9501" s="11">
        <v>1.25</v>
      </c>
      <c r="T9501" s="12">
        <v>8997499.5</v>
      </c>
      <c r="U9501" s="12">
        <v>8997499.5</v>
      </c>
    </row>
    <row r="9502" spans="1:21" x14ac:dyDescent="0.2">
      <c r="A9502" s="13">
        <v>4549000000</v>
      </c>
      <c r="B9502" s="11">
        <v>6.4999047581886131</v>
      </c>
      <c r="C9502" s="12">
        <v>295680667.44999999</v>
      </c>
      <c r="E9502" s="13">
        <v>4549000000</v>
      </c>
      <c r="F9502" s="11">
        <v>6.4999355913387555</v>
      </c>
      <c r="G9502" s="12">
        <v>295682070.05000001</v>
      </c>
      <c r="I9502" s="13">
        <v>4999000000</v>
      </c>
      <c r="J9502" s="11">
        <v>11.5</v>
      </c>
      <c r="K9502" s="12">
        <v>574885000</v>
      </c>
      <c r="M9502" s="13">
        <v>4999000000</v>
      </c>
      <c r="N9502" s="11">
        <v>11.5</v>
      </c>
      <c r="O9502" s="12">
        <v>574885000</v>
      </c>
      <c r="Q9502" s="13">
        <v>7199000000</v>
      </c>
      <c r="R9502" s="11">
        <v>1.2499999305459091</v>
      </c>
      <c r="S9502" s="11">
        <v>1.25</v>
      </c>
      <c r="T9502" s="12">
        <v>8998749.5</v>
      </c>
      <c r="U9502" s="12">
        <v>8998749.5</v>
      </c>
    </row>
    <row r="9503" spans="1:21" x14ac:dyDescent="0.2">
      <c r="A9503" s="13">
        <v>4550000000</v>
      </c>
      <c r="B9503" s="11">
        <v>6.4999047791208779</v>
      </c>
      <c r="C9503" s="12">
        <v>295745667.44999999</v>
      </c>
      <c r="E9503" s="13">
        <v>4550000000</v>
      </c>
      <c r="F9503" s="11">
        <v>6.4999356054945059</v>
      </c>
      <c r="G9503" s="12">
        <v>295747070.05000001</v>
      </c>
      <c r="I9503" s="13">
        <v>5000000000</v>
      </c>
      <c r="J9503" s="11">
        <v>11.5</v>
      </c>
      <c r="K9503" s="12">
        <v>575000000</v>
      </c>
      <c r="M9503" s="13">
        <v>5000000000</v>
      </c>
      <c r="N9503" s="11">
        <v>11.5</v>
      </c>
      <c r="O9503" s="12">
        <v>575000000</v>
      </c>
      <c r="Q9503" s="13">
        <v>7200000000</v>
      </c>
      <c r="R9503" s="11">
        <v>1.2499999305555556</v>
      </c>
      <c r="S9503" s="11">
        <v>1.25</v>
      </c>
      <c r="T9503" s="12">
        <v>8999999.5</v>
      </c>
      <c r="U9503" s="12">
        <v>8999999.5</v>
      </c>
    </row>
    <row r="9504" spans="1:21" x14ac:dyDescent="0.2">
      <c r="A9504" s="13">
        <v>4551000000</v>
      </c>
      <c r="B9504" s="11">
        <v>6.4999048000439457</v>
      </c>
      <c r="C9504" s="12">
        <v>295810667.44999999</v>
      </c>
      <c r="E9504" s="13">
        <v>4551000000</v>
      </c>
      <c r="F9504" s="11">
        <v>6.4999356196440345</v>
      </c>
      <c r="G9504" s="12">
        <v>295812070.05000001</v>
      </c>
      <c r="I9504" s="13">
        <v>5001000000</v>
      </c>
      <c r="J9504" s="11">
        <v>11.5</v>
      </c>
      <c r="K9504" s="12">
        <v>575115000</v>
      </c>
      <c r="M9504" s="13">
        <v>5001000000</v>
      </c>
      <c r="N9504" s="11">
        <v>11.5</v>
      </c>
      <c r="O9504" s="12">
        <v>575115000</v>
      </c>
      <c r="Q9504" s="13">
        <v>7201000000</v>
      </c>
      <c r="R9504" s="11">
        <v>1.2499999305651992</v>
      </c>
      <c r="S9504" s="11">
        <v>1.25</v>
      </c>
      <c r="T9504" s="12">
        <v>9001249.5</v>
      </c>
      <c r="U9504" s="12">
        <v>9001249.5</v>
      </c>
    </row>
    <row r="9505" spans="1:21" x14ac:dyDescent="0.2">
      <c r="A9505" s="13">
        <v>4552000000</v>
      </c>
      <c r="B9505" s="11">
        <v>6.4999048209578207</v>
      </c>
      <c r="C9505" s="12">
        <v>295875667.44999999</v>
      </c>
      <c r="E9505" s="13">
        <v>4552000000</v>
      </c>
      <c r="F9505" s="11">
        <v>6.499935633787346</v>
      </c>
      <c r="G9505" s="12">
        <v>295877070.05000001</v>
      </c>
      <c r="I9505" s="13">
        <v>5002000000</v>
      </c>
      <c r="J9505" s="11">
        <v>11.5</v>
      </c>
      <c r="K9505" s="12">
        <v>575230000</v>
      </c>
      <c r="M9505" s="13">
        <v>5002000000</v>
      </c>
      <c r="N9505" s="11">
        <v>11.5</v>
      </c>
      <c r="O9505" s="12">
        <v>575230000</v>
      </c>
      <c r="Q9505" s="13">
        <v>7202000000</v>
      </c>
      <c r="R9505" s="11">
        <v>1.2499999305748404</v>
      </c>
      <c r="S9505" s="11">
        <v>1.25</v>
      </c>
      <c r="T9505" s="12">
        <v>9002499.5</v>
      </c>
      <c r="U9505" s="12">
        <v>9002499.5</v>
      </c>
    </row>
    <row r="9506" spans="1:21" x14ac:dyDescent="0.2">
      <c r="A9506" s="13">
        <v>4553000000</v>
      </c>
      <c r="B9506" s="11">
        <v>6.4999048418625085</v>
      </c>
      <c r="C9506" s="12">
        <v>295940667.44999999</v>
      </c>
      <c r="E9506" s="13">
        <v>4553000000</v>
      </c>
      <c r="F9506" s="11">
        <v>6.4999356479244454</v>
      </c>
      <c r="G9506" s="12">
        <v>295942070.05000001</v>
      </c>
      <c r="I9506" s="13">
        <v>5003000000</v>
      </c>
      <c r="J9506" s="11">
        <v>11.5</v>
      </c>
      <c r="K9506" s="12">
        <v>575345000</v>
      </c>
      <c r="M9506" s="13">
        <v>5003000000</v>
      </c>
      <c r="N9506" s="11">
        <v>11.5</v>
      </c>
      <c r="O9506" s="12">
        <v>575345000</v>
      </c>
      <c r="Q9506" s="13">
        <v>7203000000</v>
      </c>
      <c r="R9506" s="11">
        <v>1.2499999305844787</v>
      </c>
      <c r="S9506" s="11">
        <v>1.25</v>
      </c>
      <c r="T9506" s="12">
        <v>9003749.5</v>
      </c>
      <c r="U9506" s="12">
        <v>9003749.5</v>
      </c>
    </row>
    <row r="9507" spans="1:21" x14ac:dyDescent="0.2">
      <c r="A9507" s="13">
        <v>4554000000</v>
      </c>
      <c r="B9507" s="11">
        <v>6.4999048627580143</v>
      </c>
      <c r="C9507" s="12">
        <v>296005667.44999999</v>
      </c>
      <c r="E9507" s="13">
        <v>4554000000</v>
      </c>
      <c r="F9507" s="11">
        <v>6.4999356620553366</v>
      </c>
      <c r="G9507" s="12">
        <v>296007070.05000001</v>
      </c>
      <c r="I9507" s="13">
        <v>5004000000</v>
      </c>
      <c r="J9507" s="11">
        <v>11.5</v>
      </c>
      <c r="K9507" s="12">
        <v>575460000</v>
      </c>
      <c r="M9507" s="13">
        <v>5004000000</v>
      </c>
      <c r="N9507" s="11">
        <v>11.5</v>
      </c>
      <c r="O9507" s="12">
        <v>575460000</v>
      </c>
      <c r="Q9507" s="13">
        <v>7204000000</v>
      </c>
      <c r="R9507" s="11">
        <v>1.2499999305941145</v>
      </c>
      <c r="S9507" s="11">
        <v>1.25</v>
      </c>
      <c r="T9507" s="12">
        <v>9004999.5</v>
      </c>
      <c r="U9507" s="12">
        <v>9004999.5</v>
      </c>
    </row>
    <row r="9508" spans="1:21" x14ac:dyDescent="0.2">
      <c r="A9508" s="13">
        <v>4555000000</v>
      </c>
      <c r="B9508" s="11">
        <v>6.499904883644346</v>
      </c>
      <c r="C9508" s="12">
        <v>296070667.44999999</v>
      </c>
      <c r="E9508" s="13">
        <v>4555000000</v>
      </c>
      <c r="F9508" s="11">
        <v>6.4999356761800229</v>
      </c>
      <c r="G9508" s="12">
        <v>296072070.05000001</v>
      </c>
      <c r="I9508" s="13">
        <v>5005000000</v>
      </c>
      <c r="J9508" s="11">
        <v>11.5</v>
      </c>
      <c r="K9508" s="12">
        <v>575575000</v>
      </c>
      <c r="M9508" s="13">
        <v>5005000000</v>
      </c>
      <c r="N9508" s="11">
        <v>11.5</v>
      </c>
      <c r="O9508" s="12">
        <v>575575000</v>
      </c>
      <c r="Q9508" s="13">
        <v>7205000000</v>
      </c>
      <c r="R9508" s="11">
        <v>1.2499999306037475</v>
      </c>
      <c r="S9508" s="11">
        <v>1.25</v>
      </c>
      <c r="T9508" s="12">
        <v>9006249.5</v>
      </c>
      <c r="U9508" s="12">
        <v>9006249.5</v>
      </c>
    </row>
    <row r="9509" spans="1:21" x14ac:dyDescent="0.2">
      <c r="A9509" s="13">
        <v>4556000000</v>
      </c>
      <c r="B9509" s="11">
        <v>6.49990490452151</v>
      </c>
      <c r="C9509" s="12">
        <v>296135667.44999999</v>
      </c>
      <c r="E9509" s="13">
        <v>4556000000</v>
      </c>
      <c r="F9509" s="11">
        <v>6.4999356902985088</v>
      </c>
      <c r="G9509" s="12">
        <v>296137070.05000001</v>
      </c>
      <c r="I9509" s="13">
        <v>5006000000</v>
      </c>
      <c r="J9509" s="11">
        <v>11.5</v>
      </c>
      <c r="K9509" s="12">
        <v>575690000</v>
      </c>
      <c r="M9509" s="13">
        <v>5006000000</v>
      </c>
      <c r="N9509" s="11">
        <v>11.5</v>
      </c>
      <c r="O9509" s="12">
        <v>575690000</v>
      </c>
      <c r="Q9509" s="13">
        <v>7206000000</v>
      </c>
      <c r="R9509" s="11">
        <v>1.2499999306133778</v>
      </c>
      <c r="S9509" s="11">
        <v>1.25</v>
      </c>
      <c r="T9509" s="12">
        <v>9007499.5</v>
      </c>
      <c r="U9509" s="12">
        <v>9007499.5</v>
      </c>
    </row>
    <row r="9510" spans="1:21" x14ac:dyDescent="0.2">
      <c r="A9510" s="13">
        <v>4557000000</v>
      </c>
      <c r="B9510" s="11">
        <v>6.4999049253895098</v>
      </c>
      <c r="C9510" s="12">
        <v>296200667.44999999</v>
      </c>
      <c r="E9510" s="13">
        <v>4557000000</v>
      </c>
      <c r="F9510" s="11">
        <v>6.499935704410797</v>
      </c>
      <c r="G9510" s="12">
        <v>296202070.05000001</v>
      </c>
      <c r="I9510" s="13">
        <v>5007000000</v>
      </c>
      <c r="J9510" s="11">
        <v>11.5</v>
      </c>
      <c r="K9510" s="12">
        <v>575805000</v>
      </c>
      <c r="M9510" s="13">
        <v>5007000000</v>
      </c>
      <c r="N9510" s="11">
        <v>11.5</v>
      </c>
      <c r="O9510" s="12">
        <v>575805000</v>
      </c>
      <c r="Q9510" s="13">
        <v>7207000000</v>
      </c>
      <c r="R9510" s="11">
        <v>1.2499999306230054</v>
      </c>
      <c r="S9510" s="11">
        <v>1.25</v>
      </c>
      <c r="T9510" s="12">
        <v>9008749.5</v>
      </c>
      <c r="U9510" s="12">
        <v>9008749.5</v>
      </c>
    </row>
    <row r="9511" spans="1:21" x14ac:dyDescent="0.2">
      <c r="A9511" s="13">
        <v>4558000000</v>
      </c>
      <c r="B9511" s="11">
        <v>6.4999049462483542</v>
      </c>
      <c r="C9511" s="12">
        <v>296265667.44999999</v>
      </c>
      <c r="E9511" s="13">
        <v>4558000000</v>
      </c>
      <c r="F9511" s="11">
        <v>6.4999357185168929</v>
      </c>
      <c r="G9511" s="12">
        <v>296267070.05000001</v>
      </c>
      <c r="I9511" s="13">
        <v>5008000000</v>
      </c>
      <c r="J9511" s="11">
        <v>11.5</v>
      </c>
      <c r="K9511" s="12">
        <v>575920000</v>
      </c>
      <c r="M9511" s="13">
        <v>5008000000</v>
      </c>
      <c r="N9511" s="11">
        <v>11.5</v>
      </c>
      <c r="O9511" s="12">
        <v>575920000</v>
      </c>
      <c r="Q9511" s="13">
        <v>7208000000</v>
      </c>
      <c r="R9511" s="11">
        <v>1.2499999306326304</v>
      </c>
      <c r="S9511" s="11">
        <v>1.25</v>
      </c>
      <c r="T9511" s="12">
        <v>9009999.5</v>
      </c>
      <c r="U9511" s="12">
        <v>9009999.5</v>
      </c>
    </row>
    <row r="9512" spans="1:21" x14ac:dyDescent="0.2">
      <c r="A9512" s="13">
        <v>4559000000</v>
      </c>
      <c r="B9512" s="11">
        <v>6.4999049670980469</v>
      </c>
      <c r="C9512" s="12">
        <v>296330667.44999999</v>
      </c>
      <c r="E9512" s="13">
        <v>4559000000</v>
      </c>
      <c r="F9512" s="11">
        <v>6.4999357326168017</v>
      </c>
      <c r="G9512" s="12">
        <v>296332070.05000001</v>
      </c>
      <c r="I9512" s="13">
        <v>5009000000</v>
      </c>
      <c r="J9512" s="11">
        <v>11.5</v>
      </c>
      <c r="K9512" s="12">
        <v>576035000</v>
      </c>
      <c r="M9512" s="13">
        <v>5009000000</v>
      </c>
      <c r="N9512" s="11">
        <v>11.5</v>
      </c>
      <c r="O9512" s="12">
        <v>576035000</v>
      </c>
      <c r="Q9512" s="13">
        <v>7209000000</v>
      </c>
      <c r="R9512" s="11">
        <v>1.2499999306422529</v>
      </c>
      <c r="S9512" s="11">
        <v>1.25</v>
      </c>
      <c r="T9512" s="12">
        <v>9011249.5</v>
      </c>
      <c r="U9512" s="12">
        <v>9011249.5</v>
      </c>
    </row>
    <row r="9513" spans="1:21" x14ac:dyDescent="0.2">
      <c r="A9513" s="13">
        <v>4560000000</v>
      </c>
      <c r="B9513" s="11">
        <v>6.4999049879385957</v>
      </c>
      <c r="C9513" s="12">
        <v>296395667.44999999</v>
      </c>
      <c r="E9513" s="13">
        <v>4560000000</v>
      </c>
      <c r="F9513" s="11">
        <v>6.4999357467105261</v>
      </c>
      <c r="G9513" s="12">
        <v>296397070.05000001</v>
      </c>
      <c r="I9513" s="13">
        <v>5010000000</v>
      </c>
      <c r="J9513" s="11">
        <v>11.5</v>
      </c>
      <c r="K9513" s="12">
        <v>576150000</v>
      </c>
      <c r="M9513" s="13">
        <v>5010000000</v>
      </c>
      <c r="N9513" s="11">
        <v>11.5</v>
      </c>
      <c r="O9513" s="12">
        <v>576150000</v>
      </c>
      <c r="Q9513" s="13">
        <v>7210000000</v>
      </c>
      <c r="R9513" s="11">
        <v>1.2499999306518723</v>
      </c>
      <c r="S9513" s="11">
        <v>1.25</v>
      </c>
      <c r="T9513" s="12">
        <v>9012499.5</v>
      </c>
      <c r="U9513" s="12">
        <v>9012499.5</v>
      </c>
    </row>
    <row r="9514" spans="1:21" x14ac:dyDescent="0.2">
      <c r="A9514" s="13">
        <v>4561000000</v>
      </c>
      <c r="B9514" s="11">
        <v>6.4999050087700061</v>
      </c>
      <c r="C9514" s="12">
        <v>296460667.44999999</v>
      </c>
      <c r="E9514" s="13">
        <v>4561000000</v>
      </c>
      <c r="F9514" s="11">
        <v>6.4999357607980714</v>
      </c>
      <c r="G9514" s="12">
        <v>296462070.05000001</v>
      </c>
      <c r="I9514" s="13">
        <v>5011000000</v>
      </c>
      <c r="J9514" s="11">
        <v>11.5</v>
      </c>
      <c r="K9514" s="12">
        <v>576265000</v>
      </c>
      <c r="M9514" s="13">
        <v>5011000000</v>
      </c>
      <c r="N9514" s="11">
        <v>11.5</v>
      </c>
      <c r="O9514" s="12">
        <v>576265000</v>
      </c>
      <c r="Q9514" s="13">
        <v>7211000000</v>
      </c>
      <c r="R9514" s="11">
        <v>1.2499999306614893</v>
      </c>
      <c r="S9514" s="11">
        <v>1.25</v>
      </c>
      <c r="T9514" s="12">
        <v>9013749.5</v>
      </c>
      <c r="U9514" s="12">
        <v>9013749.5</v>
      </c>
    </row>
    <row r="9515" spans="1:21" x14ac:dyDescent="0.2">
      <c r="A9515" s="13">
        <v>4562000000</v>
      </c>
      <c r="B9515" s="11">
        <v>6.4999050295922842</v>
      </c>
      <c r="C9515" s="12">
        <v>296525667.44999999</v>
      </c>
      <c r="E9515" s="13">
        <v>4562000000</v>
      </c>
      <c r="F9515" s="11">
        <v>6.4999357748794395</v>
      </c>
      <c r="G9515" s="12">
        <v>296527070.05000001</v>
      </c>
      <c r="I9515" s="13">
        <v>5012000000</v>
      </c>
      <c r="J9515" s="11">
        <v>11.5</v>
      </c>
      <c r="K9515" s="12">
        <v>576380000</v>
      </c>
      <c r="M9515" s="13">
        <v>5012000000</v>
      </c>
      <c r="N9515" s="11">
        <v>11.5</v>
      </c>
      <c r="O9515" s="12">
        <v>576380000</v>
      </c>
      <c r="Q9515" s="13">
        <v>7212000000</v>
      </c>
      <c r="R9515" s="11">
        <v>1.2499999306711036</v>
      </c>
      <c r="S9515" s="11">
        <v>1.25</v>
      </c>
      <c r="T9515" s="12">
        <v>9014999.5</v>
      </c>
      <c r="U9515" s="12">
        <v>9014999.5</v>
      </c>
    </row>
    <row r="9516" spans="1:21" x14ac:dyDescent="0.2">
      <c r="A9516" s="13">
        <v>4563000000</v>
      </c>
      <c r="B9516" s="11">
        <v>6.4999050504054345</v>
      </c>
      <c r="C9516" s="12">
        <v>296590667.44999999</v>
      </c>
      <c r="E9516" s="13">
        <v>4563000000</v>
      </c>
      <c r="F9516" s="11">
        <v>6.4999357889546348</v>
      </c>
      <c r="G9516" s="12">
        <v>296592070.05000001</v>
      </c>
      <c r="I9516" s="13">
        <v>5013000000</v>
      </c>
      <c r="J9516" s="11">
        <v>11.5</v>
      </c>
      <c r="K9516" s="12">
        <v>576495000</v>
      </c>
      <c r="M9516" s="13">
        <v>5013000000</v>
      </c>
      <c r="N9516" s="11">
        <v>11.5</v>
      </c>
      <c r="O9516" s="12">
        <v>576495000</v>
      </c>
      <c r="Q9516" s="13">
        <v>7213000000</v>
      </c>
      <c r="R9516" s="11">
        <v>1.2499999306807152</v>
      </c>
      <c r="S9516" s="11">
        <v>1.25</v>
      </c>
      <c r="T9516" s="12">
        <v>9016249.5</v>
      </c>
      <c r="U9516" s="12">
        <v>9016249.5</v>
      </c>
    </row>
    <row r="9517" spans="1:21" x14ac:dyDescent="0.2">
      <c r="A9517" s="13">
        <v>4564000000</v>
      </c>
      <c r="B9517" s="11">
        <v>6.499905071209465</v>
      </c>
      <c r="C9517" s="12">
        <v>296655667.44999999</v>
      </c>
      <c r="E9517" s="13">
        <v>4564000000</v>
      </c>
      <c r="F9517" s="11">
        <v>6.4999358030236642</v>
      </c>
      <c r="G9517" s="12">
        <v>296657070.05000001</v>
      </c>
      <c r="I9517" s="13">
        <v>5014000000</v>
      </c>
      <c r="J9517" s="11">
        <v>11.5</v>
      </c>
      <c r="K9517" s="12">
        <v>576610000</v>
      </c>
      <c r="M9517" s="13">
        <v>5014000000</v>
      </c>
      <c r="N9517" s="11">
        <v>11.5</v>
      </c>
      <c r="O9517" s="12">
        <v>576610000</v>
      </c>
      <c r="Q9517" s="13">
        <v>7214000000</v>
      </c>
      <c r="R9517" s="11">
        <v>1.2499999306903244</v>
      </c>
      <c r="S9517" s="11">
        <v>1.25</v>
      </c>
      <c r="T9517" s="12">
        <v>9017499.5</v>
      </c>
      <c r="U9517" s="12">
        <v>9017499.5</v>
      </c>
    </row>
    <row r="9518" spans="1:21" x14ac:dyDescent="0.2">
      <c r="A9518" s="13">
        <v>4565000000</v>
      </c>
      <c r="B9518" s="11">
        <v>6.499905092004381</v>
      </c>
      <c r="C9518" s="12">
        <v>296720667.44999999</v>
      </c>
      <c r="E9518" s="13">
        <v>4565000000</v>
      </c>
      <c r="F9518" s="11">
        <v>6.4999358170865289</v>
      </c>
      <c r="G9518" s="12">
        <v>296722070.05000001</v>
      </c>
      <c r="I9518" s="13">
        <v>5015000000</v>
      </c>
      <c r="J9518" s="11">
        <v>11.5</v>
      </c>
      <c r="K9518" s="12">
        <v>576725000</v>
      </c>
      <c r="M9518" s="13">
        <v>5015000000</v>
      </c>
      <c r="N9518" s="11">
        <v>11.5</v>
      </c>
      <c r="O9518" s="12">
        <v>576725000</v>
      </c>
      <c r="Q9518" s="13">
        <v>7215000000</v>
      </c>
      <c r="R9518" s="11">
        <v>1.2499999306999308</v>
      </c>
      <c r="S9518" s="11">
        <v>1.25</v>
      </c>
      <c r="T9518" s="12">
        <v>9018749.5</v>
      </c>
      <c r="U9518" s="12">
        <v>9018749.5</v>
      </c>
    </row>
    <row r="9519" spans="1:21" x14ac:dyDescent="0.2">
      <c r="A9519" s="13">
        <v>4566000000</v>
      </c>
      <c r="B9519" s="11">
        <v>6.4999051127901888</v>
      </c>
      <c r="C9519" s="12">
        <v>296785667.44999999</v>
      </c>
      <c r="E9519" s="13">
        <v>4566000000</v>
      </c>
      <c r="F9519" s="11">
        <v>6.4999358311432331</v>
      </c>
      <c r="G9519" s="12">
        <v>296787070.05000001</v>
      </c>
      <c r="I9519" s="13">
        <v>5016000000</v>
      </c>
      <c r="J9519" s="11">
        <v>11.5</v>
      </c>
      <c r="K9519" s="12">
        <v>576840000</v>
      </c>
      <c r="M9519" s="13">
        <v>5016000000</v>
      </c>
      <c r="N9519" s="11">
        <v>11.5</v>
      </c>
      <c r="O9519" s="12">
        <v>576840000</v>
      </c>
      <c r="Q9519" s="13">
        <v>7216000000</v>
      </c>
      <c r="R9519" s="11">
        <v>1.2499999307095342</v>
      </c>
      <c r="S9519" s="11">
        <v>1.25</v>
      </c>
      <c r="T9519" s="12">
        <v>9019999.5</v>
      </c>
      <c r="U9519" s="12">
        <v>9019999.5</v>
      </c>
    </row>
    <row r="9520" spans="1:21" x14ac:dyDescent="0.2">
      <c r="A9520" s="13">
        <v>4567000000</v>
      </c>
      <c r="B9520" s="11">
        <v>6.4999051335668927</v>
      </c>
      <c r="C9520" s="12">
        <v>296850667.44999999</v>
      </c>
      <c r="E9520" s="13">
        <v>4567000000</v>
      </c>
      <c r="F9520" s="11">
        <v>6.4999358451937814</v>
      </c>
      <c r="G9520" s="12">
        <v>296852070.05000001</v>
      </c>
      <c r="I9520" s="13">
        <v>5017000000</v>
      </c>
      <c r="J9520" s="11">
        <v>11.5</v>
      </c>
      <c r="K9520" s="12">
        <v>576955000</v>
      </c>
      <c r="M9520" s="13">
        <v>5017000000</v>
      </c>
      <c r="N9520" s="11">
        <v>11.5</v>
      </c>
      <c r="O9520" s="12">
        <v>576955000</v>
      </c>
      <c r="Q9520" s="13">
        <v>7217000000</v>
      </c>
      <c r="R9520" s="11">
        <v>1.2499999307191354</v>
      </c>
      <c r="S9520" s="11">
        <v>1.25</v>
      </c>
      <c r="T9520" s="12">
        <v>9021249.5</v>
      </c>
      <c r="U9520" s="12">
        <v>9021249.5</v>
      </c>
    </row>
    <row r="9521" spans="1:21" x14ac:dyDescent="0.2">
      <c r="A9521" s="13">
        <v>4568000000</v>
      </c>
      <c r="B9521" s="11">
        <v>6.4999051543345008</v>
      </c>
      <c r="C9521" s="12">
        <v>296915667.44999999</v>
      </c>
      <c r="E9521" s="13">
        <v>4568000000</v>
      </c>
      <c r="F9521" s="11">
        <v>6.4999358592381791</v>
      </c>
      <c r="G9521" s="12">
        <v>296917070.05000001</v>
      </c>
      <c r="I9521" s="13">
        <v>5018000000</v>
      </c>
      <c r="J9521" s="11">
        <v>11.5</v>
      </c>
      <c r="K9521" s="12">
        <v>577070000</v>
      </c>
      <c r="M9521" s="13">
        <v>5018000000</v>
      </c>
      <c r="N9521" s="11">
        <v>11.5</v>
      </c>
      <c r="O9521" s="12">
        <v>577070000</v>
      </c>
      <c r="Q9521" s="13">
        <v>7218000000</v>
      </c>
      <c r="R9521" s="11">
        <v>1.2499999307287337</v>
      </c>
      <c r="S9521" s="11">
        <v>1.25</v>
      </c>
      <c r="T9521" s="12">
        <v>9022499.5</v>
      </c>
      <c r="U9521" s="12">
        <v>9022499.5</v>
      </c>
    </row>
    <row r="9522" spans="1:21" x14ac:dyDescent="0.2">
      <c r="A9522" s="13">
        <v>4569000000</v>
      </c>
      <c r="B9522" s="11">
        <v>6.4999051750930184</v>
      </c>
      <c r="C9522" s="12">
        <v>296980667.44999999</v>
      </c>
      <c r="E9522" s="13">
        <v>4569000000</v>
      </c>
      <c r="F9522" s="11">
        <v>6.4999358732764287</v>
      </c>
      <c r="G9522" s="12">
        <v>296982070.05000001</v>
      </c>
      <c r="I9522" s="13">
        <v>5019000000</v>
      </c>
      <c r="J9522" s="11">
        <v>11.5</v>
      </c>
      <c r="K9522" s="12">
        <v>577185000</v>
      </c>
      <c r="M9522" s="13">
        <v>5019000000</v>
      </c>
      <c r="N9522" s="11">
        <v>11.5</v>
      </c>
      <c r="O9522" s="12">
        <v>577185000</v>
      </c>
      <c r="Q9522" s="13">
        <v>7219000000</v>
      </c>
      <c r="R9522" s="11">
        <v>1.2499999307383294</v>
      </c>
      <c r="S9522" s="11">
        <v>1.25</v>
      </c>
      <c r="T9522" s="12">
        <v>9023749.5</v>
      </c>
      <c r="U9522" s="12">
        <v>9023749.5</v>
      </c>
    </row>
    <row r="9523" spans="1:21" x14ac:dyDescent="0.2">
      <c r="A9523" s="13">
        <v>4570000000</v>
      </c>
      <c r="B9523" s="11">
        <v>6.4999051958424507</v>
      </c>
      <c r="C9523" s="12">
        <v>297045667.44999999</v>
      </c>
      <c r="E9523" s="13">
        <v>4570000000</v>
      </c>
      <c r="F9523" s="11">
        <v>6.4999358873085349</v>
      </c>
      <c r="G9523" s="12">
        <v>297047070.05000001</v>
      </c>
      <c r="I9523" s="13">
        <v>5020000000</v>
      </c>
      <c r="J9523" s="11">
        <v>11.5</v>
      </c>
      <c r="K9523" s="12">
        <v>577300000</v>
      </c>
      <c r="M9523" s="13">
        <v>5020000000</v>
      </c>
      <c r="N9523" s="11">
        <v>11.5</v>
      </c>
      <c r="O9523" s="12">
        <v>577300000</v>
      </c>
      <c r="Q9523" s="13">
        <v>7220000000</v>
      </c>
      <c r="R9523" s="11">
        <v>1.2499999307479224</v>
      </c>
      <c r="S9523" s="11">
        <v>1.25</v>
      </c>
      <c r="T9523" s="12">
        <v>9024999.5</v>
      </c>
      <c r="U9523" s="12">
        <v>9024999.5</v>
      </c>
    </row>
    <row r="9524" spans="1:21" x14ac:dyDescent="0.2">
      <c r="A9524" s="13">
        <v>4571000000</v>
      </c>
      <c r="B9524" s="11">
        <v>6.4999052165828051</v>
      </c>
      <c r="C9524" s="12">
        <v>297110667.44999999</v>
      </c>
      <c r="E9524" s="13">
        <v>4571000000</v>
      </c>
      <c r="F9524" s="11">
        <v>6.4999359013345002</v>
      </c>
      <c r="G9524" s="12">
        <v>297112070.05000001</v>
      </c>
      <c r="I9524" s="13">
        <v>5021000000</v>
      </c>
      <c r="J9524" s="11">
        <v>11.5</v>
      </c>
      <c r="K9524" s="12">
        <v>577415000</v>
      </c>
      <c r="M9524" s="13">
        <v>5021000000</v>
      </c>
      <c r="N9524" s="11">
        <v>11.5</v>
      </c>
      <c r="O9524" s="12">
        <v>577415000</v>
      </c>
      <c r="Q9524" s="13">
        <v>7221000000</v>
      </c>
      <c r="R9524" s="11">
        <v>1.2499999307575129</v>
      </c>
      <c r="S9524" s="11">
        <v>1.25</v>
      </c>
      <c r="T9524" s="12">
        <v>9026249.5</v>
      </c>
      <c r="U9524" s="12">
        <v>9026249.5</v>
      </c>
    </row>
    <row r="9525" spans="1:21" x14ac:dyDescent="0.2">
      <c r="A9525" s="13">
        <v>4572000000</v>
      </c>
      <c r="B9525" s="11">
        <v>6.4999052373140849</v>
      </c>
      <c r="C9525" s="12">
        <v>297175667.44999999</v>
      </c>
      <c r="E9525" s="13">
        <v>4572000000</v>
      </c>
      <c r="F9525" s="11">
        <v>6.4999359153543308</v>
      </c>
      <c r="G9525" s="12">
        <v>297177070.05000001</v>
      </c>
      <c r="I9525" s="13">
        <v>5022000000</v>
      </c>
      <c r="J9525" s="11">
        <v>11.5</v>
      </c>
      <c r="K9525" s="12">
        <v>577530000</v>
      </c>
      <c r="M9525" s="13">
        <v>5022000000</v>
      </c>
      <c r="N9525" s="11">
        <v>11.5</v>
      </c>
      <c r="O9525" s="12">
        <v>577530000</v>
      </c>
      <c r="Q9525" s="13">
        <v>7222000000</v>
      </c>
      <c r="R9525" s="11">
        <v>1.2499999307671004</v>
      </c>
      <c r="S9525" s="11">
        <v>1.25</v>
      </c>
      <c r="T9525" s="12">
        <v>9027499.5</v>
      </c>
      <c r="U9525" s="12">
        <v>9027499.5</v>
      </c>
    </row>
    <row r="9526" spans="1:21" x14ac:dyDescent="0.2">
      <c r="A9526" s="13">
        <v>4573000000</v>
      </c>
      <c r="B9526" s="11">
        <v>6.4999052580362999</v>
      </c>
      <c r="C9526" s="12">
        <v>297240667.44999999</v>
      </c>
      <c r="E9526" s="13">
        <v>4573000000</v>
      </c>
      <c r="F9526" s="11">
        <v>6.4999359293680294</v>
      </c>
      <c r="G9526" s="12">
        <v>297242070.05000001</v>
      </c>
      <c r="I9526" s="13">
        <v>5023000000</v>
      </c>
      <c r="J9526" s="11">
        <v>11.5</v>
      </c>
      <c r="K9526" s="12">
        <v>577645000</v>
      </c>
      <c r="M9526" s="13">
        <v>5023000000</v>
      </c>
      <c r="N9526" s="11">
        <v>11.5</v>
      </c>
      <c r="O9526" s="12">
        <v>577645000</v>
      </c>
      <c r="Q9526" s="13">
        <v>7223000000</v>
      </c>
      <c r="R9526" s="11">
        <v>1.2499999307766856</v>
      </c>
      <c r="S9526" s="11">
        <v>1.25</v>
      </c>
      <c r="T9526" s="12">
        <v>9028749.5</v>
      </c>
      <c r="U9526" s="12">
        <v>9028749.5</v>
      </c>
    </row>
    <row r="9527" spans="1:21" x14ac:dyDescent="0.2">
      <c r="A9527" s="13">
        <v>4574000000</v>
      </c>
      <c r="B9527" s="11">
        <v>6.4999052787494529</v>
      </c>
      <c r="C9527" s="12">
        <v>297305667.44999999</v>
      </c>
      <c r="E9527" s="13">
        <v>4574000000</v>
      </c>
      <c r="F9527" s="11">
        <v>6.4999359433756005</v>
      </c>
      <c r="G9527" s="12">
        <v>297307070.05000001</v>
      </c>
      <c r="I9527" s="13">
        <v>5024000000</v>
      </c>
      <c r="J9527" s="11">
        <v>11.5</v>
      </c>
      <c r="K9527" s="12">
        <v>577760000</v>
      </c>
      <c r="M9527" s="13">
        <v>5024000000</v>
      </c>
      <c r="N9527" s="11">
        <v>11.5</v>
      </c>
      <c r="O9527" s="12">
        <v>577760000</v>
      </c>
      <c r="Q9527" s="13">
        <v>7224000000</v>
      </c>
      <c r="R9527" s="11">
        <v>1.2499999307862681</v>
      </c>
      <c r="S9527" s="11">
        <v>1.25</v>
      </c>
      <c r="T9527" s="12">
        <v>9029999.5</v>
      </c>
      <c r="U9527" s="12">
        <v>9029999.5</v>
      </c>
    </row>
    <row r="9528" spans="1:21" x14ac:dyDescent="0.2">
      <c r="A9528" s="13">
        <v>4575000000</v>
      </c>
      <c r="B9528" s="11">
        <v>6.4999052994535509</v>
      </c>
      <c r="C9528" s="12">
        <v>297370667.44999999</v>
      </c>
      <c r="E9528" s="13">
        <v>4575000000</v>
      </c>
      <c r="F9528" s="11">
        <v>6.4999359573770494</v>
      </c>
      <c r="G9528" s="12">
        <v>297372070.05000001</v>
      </c>
      <c r="I9528" s="13">
        <v>5025000000</v>
      </c>
      <c r="J9528" s="11">
        <v>11.5</v>
      </c>
      <c r="K9528" s="12">
        <v>577875000</v>
      </c>
      <c r="M9528" s="13">
        <v>5025000000</v>
      </c>
      <c r="N9528" s="11">
        <v>11.5</v>
      </c>
      <c r="O9528" s="12">
        <v>577875000</v>
      </c>
      <c r="Q9528" s="13">
        <v>7225000000</v>
      </c>
      <c r="R9528" s="11">
        <v>1.2499999307958478</v>
      </c>
      <c r="S9528" s="11">
        <v>1.25</v>
      </c>
      <c r="T9528" s="12">
        <v>9031249.5</v>
      </c>
      <c r="U9528" s="12">
        <v>9031249.5</v>
      </c>
    </row>
    <row r="9529" spans="1:21" x14ac:dyDescent="0.2">
      <c r="A9529" s="13">
        <v>4576000000</v>
      </c>
      <c r="B9529" s="11">
        <v>6.499905320148601</v>
      </c>
      <c r="C9529" s="12">
        <v>297435667.44999999</v>
      </c>
      <c r="E9529" s="13">
        <v>4576000000</v>
      </c>
      <c r="F9529" s="11">
        <v>6.4999359713723779</v>
      </c>
      <c r="G9529" s="12">
        <v>297437070.05000001</v>
      </c>
      <c r="I9529" s="13">
        <v>5026000000</v>
      </c>
      <c r="J9529" s="11">
        <v>11.5</v>
      </c>
      <c r="K9529" s="12">
        <v>577990000</v>
      </c>
      <c r="M9529" s="13">
        <v>5026000000</v>
      </c>
      <c r="N9529" s="11">
        <v>11.5</v>
      </c>
      <c r="O9529" s="12">
        <v>577990000</v>
      </c>
      <c r="Q9529" s="13">
        <v>7226000000</v>
      </c>
      <c r="R9529" s="11">
        <v>1.2499999308054248</v>
      </c>
      <c r="S9529" s="11">
        <v>1.25</v>
      </c>
      <c r="T9529" s="12">
        <v>9032499.5</v>
      </c>
      <c r="U9529" s="12">
        <v>9032499.5</v>
      </c>
    </row>
    <row r="9530" spans="1:21" x14ac:dyDescent="0.2">
      <c r="A9530" s="13">
        <v>4577000000</v>
      </c>
      <c r="B9530" s="11">
        <v>6.4999053408346077</v>
      </c>
      <c r="C9530" s="12">
        <v>297500667.44999999</v>
      </c>
      <c r="E9530" s="13">
        <v>4577000000</v>
      </c>
      <c r="F9530" s="11">
        <v>6.4999359853615903</v>
      </c>
      <c r="G9530" s="12">
        <v>297502070.05000001</v>
      </c>
      <c r="I9530" s="13">
        <v>5027000000</v>
      </c>
      <c r="J9530" s="11">
        <v>11.5</v>
      </c>
      <c r="K9530" s="12">
        <v>578105000</v>
      </c>
      <c r="M9530" s="13">
        <v>5027000000</v>
      </c>
      <c r="N9530" s="11">
        <v>11.5</v>
      </c>
      <c r="O9530" s="12">
        <v>578105000</v>
      </c>
      <c r="Q9530" s="13">
        <v>7227000000</v>
      </c>
      <c r="R9530" s="11">
        <v>1.2499999308149994</v>
      </c>
      <c r="S9530" s="11">
        <v>1.25</v>
      </c>
      <c r="T9530" s="12">
        <v>9033749.5</v>
      </c>
      <c r="U9530" s="12">
        <v>9033749.5</v>
      </c>
    </row>
    <row r="9531" spans="1:21" x14ac:dyDescent="0.2">
      <c r="A9531" s="13">
        <v>4578000000</v>
      </c>
      <c r="B9531" s="11">
        <v>6.4999053615115763</v>
      </c>
      <c r="C9531" s="12">
        <v>297565667.44999999</v>
      </c>
      <c r="E9531" s="13">
        <v>4578000000</v>
      </c>
      <c r="F9531" s="11">
        <v>6.499935999344693</v>
      </c>
      <c r="G9531" s="12">
        <v>297567070.05000001</v>
      </c>
      <c r="I9531" s="13">
        <v>5028000000</v>
      </c>
      <c r="J9531" s="11">
        <v>11.5</v>
      </c>
      <c r="K9531" s="12">
        <v>578220000</v>
      </c>
      <c r="M9531" s="13">
        <v>5028000000</v>
      </c>
      <c r="N9531" s="11">
        <v>11.5</v>
      </c>
      <c r="O9531" s="12">
        <v>578220000</v>
      </c>
      <c r="Q9531" s="13">
        <v>7228000000</v>
      </c>
      <c r="R9531" s="11">
        <v>1.2499999308245713</v>
      </c>
      <c r="S9531" s="11">
        <v>1.25</v>
      </c>
      <c r="T9531" s="12">
        <v>9034999.5</v>
      </c>
      <c r="U9531" s="12">
        <v>9034999.5</v>
      </c>
    </row>
    <row r="9532" spans="1:21" x14ac:dyDescent="0.2">
      <c r="A9532" s="13">
        <v>4579000000</v>
      </c>
      <c r="B9532" s="11">
        <v>6.4999053821795147</v>
      </c>
      <c r="C9532" s="12">
        <v>297630667.44999999</v>
      </c>
      <c r="E9532" s="13">
        <v>4579000000</v>
      </c>
      <c r="F9532" s="11">
        <v>6.4999360133216859</v>
      </c>
      <c r="G9532" s="12">
        <v>297632070.05000001</v>
      </c>
      <c r="I9532" s="13">
        <v>5029000000</v>
      </c>
      <c r="J9532" s="11">
        <v>11.5</v>
      </c>
      <c r="K9532" s="12">
        <v>578335000</v>
      </c>
      <c r="M9532" s="13">
        <v>5029000000</v>
      </c>
      <c r="N9532" s="11">
        <v>11.5</v>
      </c>
      <c r="O9532" s="12">
        <v>578335000</v>
      </c>
      <c r="Q9532" s="13">
        <v>7229000000</v>
      </c>
      <c r="R9532" s="11">
        <v>1.2499999308341403</v>
      </c>
      <c r="S9532" s="11">
        <v>1.25</v>
      </c>
      <c r="T9532" s="12">
        <v>9036249.5</v>
      </c>
      <c r="U9532" s="12">
        <v>9036249.5</v>
      </c>
    </row>
    <row r="9533" spans="1:21" x14ac:dyDescent="0.2">
      <c r="A9533" s="13">
        <v>4580000000</v>
      </c>
      <c r="B9533" s="11">
        <v>6.4999054028384284</v>
      </c>
      <c r="C9533" s="12">
        <v>297695667.44999999</v>
      </c>
      <c r="E9533" s="13">
        <v>4580000000</v>
      </c>
      <c r="F9533" s="11">
        <v>6.499936027292577</v>
      </c>
      <c r="G9533" s="12">
        <v>297697070.05000001</v>
      </c>
      <c r="I9533" s="13">
        <v>5030000000</v>
      </c>
      <c r="J9533" s="11">
        <v>11.5</v>
      </c>
      <c r="K9533" s="12">
        <v>578450000</v>
      </c>
      <c r="M9533" s="13">
        <v>5030000000</v>
      </c>
      <c r="N9533" s="11">
        <v>11.5</v>
      </c>
      <c r="O9533" s="12">
        <v>578450000</v>
      </c>
      <c r="Q9533" s="13">
        <v>7230000000</v>
      </c>
      <c r="R9533" s="11">
        <v>1.2499999308437066</v>
      </c>
      <c r="S9533" s="11">
        <v>1.25</v>
      </c>
      <c r="T9533" s="12">
        <v>9037499.5</v>
      </c>
      <c r="U9533" s="12">
        <v>9037499.5</v>
      </c>
    </row>
    <row r="9534" spans="1:21" x14ac:dyDescent="0.2">
      <c r="A9534" s="13">
        <v>4581000000</v>
      </c>
      <c r="B9534" s="11">
        <v>6.4999054234883209</v>
      </c>
      <c r="C9534" s="12">
        <v>297760667.44999999</v>
      </c>
      <c r="E9534" s="13">
        <v>4581000000</v>
      </c>
      <c r="F9534" s="11">
        <v>6.4999360412573672</v>
      </c>
      <c r="G9534" s="12">
        <v>297762070.05000001</v>
      </c>
      <c r="I9534" s="13">
        <v>5031000000</v>
      </c>
      <c r="J9534" s="11">
        <v>11.5</v>
      </c>
      <c r="K9534" s="12">
        <v>578565000</v>
      </c>
      <c r="M9534" s="13">
        <v>5031000000</v>
      </c>
      <c r="N9534" s="11">
        <v>11.5</v>
      </c>
      <c r="O9534" s="12">
        <v>578565000</v>
      </c>
      <c r="Q9534" s="13">
        <v>7231000000</v>
      </c>
      <c r="R9534" s="11">
        <v>1.2499999308532708</v>
      </c>
      <c r="S9534" s="11">
        <v>1.25</v>
      </c>
      <c r="T9534" s="12">
        <v>9038749.5</v>
      </c>
      <c r="U9534" s="12">
        <v>9038749.5</v>
      </c>
    </row>
    <row r="9535" spans="1:21" x14ac:dyDescent="0.2">
      <c r="A9535" s="13">
        <v>4582000000</v>
      </c>
      <c r="B9535" s="11">
        <v>6.4999054441292001</v>
      </c>
      <c r="C9535" s="12">
        <v>297825667.44999999</v>
      </c>
      <c r="E9535" s="13">
        <v>4582000000</v>
      </c>
      <c r="F9535" s="11">
        <v>6.4999360552160628</v>
      </c>
      <c r="G9535" s="12">
        <v>297827070.05000001</v>
      </c>
      <c r="I9535" s="13">
        <v>5032000000</v>
      </c>
      <c r="J9535" s="11">
        <v>11.5</v>
      </c>
      <c r="K9535" s="12">
        <v>578680000</v>
      </c>
      <c r="M9535" s="13">
        <v>5032000000</v>
      </c>
      <c r="N9535" s="11">
        <v>11.5</v>
      </c>
      <c r="O9535" s="12">
        <v>578680000</v>
      </c>
      <c r="Q9535" s="13">
        <v>7232000000</v>
      </c>
      <c r="R9535" s="11">
        <v>1.2499999308628318</v>
      </c>
      <c r="S9535" s="11">
        <v>1.25</v>
      </c>
      <c r="T9535" s="12">
        <v>9039999.5</v>
      </c>
      <c r="U9535" s="12">
        <v>9039999.5</v>
      </c>
    </row>
    <row r="9536" spans="1:21" x14ac:dyDescent="0.2">
      <c r="A9536" s="13">
        <v>4583000000</v>
      </c>
      <c r="B9536" s="11">
        <v>6.4999054647610732</v>
      </c>
      <c r="C9536" s="12">
        <v>297890667.44999999</v>
      </c>
      <c r="E9536" s="13">
        <v>4583000000</v>
      </c>
      <c r="F9536" s="11">
        <v>6.4999360691686672</v>
      </c>
      <c r="G9536" s="12">
        <v>297892070.05000001</v>
      </c>
      <c r="I9536" s="13">
        <v>5033000000</v>
      </c>
      <c r="J9536" s="11">
        <v>11.5</v>
      </c>
      <c r="K9536" s="12">
        <v>578795000</v>
      </c>
      <c r="M9536" s="13">
        <v>5033000000</v>
      </c>
      <c r="N9536" s="11">
        <v>11.5</v>
      </c>
      <c r="O9536" s="12">
        <v>578795000</v>
      </c>
      <c r="Q9536" s="13">
        <v>7233000000</v>
      </c>
      <c r="R9536" s="11">
        <v>1.2499999308723904</v>
      </c>
      <c r="S9536" s="11">
        <v>1.25</v>
      </c>
      <c r="T9536" s="12">
        <v>9041249.5</v>
      </c>
      <c r="U9536" s="12">
        <v>9041249.5</v>
      </c>
    </row>
    <row r="9537" spans="1:21" x14ac:dyDescent="0.2">
      <c r="A9537" s="13">
        <v>4584000000</v>
      </c>
      <c r="B9537" s="11">
        <v>6.4999054853839446</v>
      </c>
      <c r="C9537" s="12">
        <v>297955667.44999999</v>
      </c>
      <c r="E9537" s="13">
        <v>4584000000</v>
      </c>
      <c r="F9537" s="11">
        <v>6.4999360831151831</v>
      </c>
      <c r="G9537" s="12">
        <v>297957070.05000001</v>
      </c>
      <c r="I9537" s="13">
        <v>5034000000</v>
      </c>
      <c r="J9537" s="11">
        <v>11.5</v>
      </c>
      <c r="K9537" s="12">
        <v>578910000</v>
      </c>
      <c r="M9537" s="13">
        <v>5034000000</v>
      </c>
      <c r="N9537" s="11">
        <v>11.5</v>
      </c>
      <c r="O9537" s="12">
        <v>578910000</v>
      </c>
      <c r="Q9537" s="13">
        <v>7234000000</v>
      </c>
      <c r="R9537" s="11">
        <v>1.2499999308819463</v>
      </c>
      <c r="S9537" s="11">
        <v>1.25</v>
      </c>
      <c r="T9537" s="12">
        <v>9042499.5</v>
      </c>
      <c r="U9537" s="12">
        <v>9042499.5</v>
      </c>
    </row>
    <row r="9538" spans="1:21" x14ac:dyDescent="0.2">
      <c r="A9538" s="13">
        <v>4585000000</v>
      </c>
      <c r="B9538" s="11">
        <v>6.4999055059978188</v>
      </c>
      <c r="C9538" s="12">
        <v>298020667.44999999</v>
      </c>
      <c r="E9538" s="13">
        <v>4585000000</v>
      </c>
      <c r="F9538" s="11">
        <v>6.4999360970556168</v>
      </c>
      <c r="G9538" s="12">
        <v>298022070.05000001</v>
      </c>
      <c r="I9538" s="13">
        <v>5035000000</v>
      </c>
      <c r="J9538" s="11">
        <v>11.5</v>
      </c>
      <c r="K9538" s="12">
        <v>579025000</v>
      </c>
      <c r="M9538" s="13">
        <v>5035000000</v>
      </c>
      <c r="N9538" s="11">
        <v>11.5</v>
      </c>
      <c r="O9538" s="12">
        <v>579025000</v>
      </c>
      <c r="Q9538" s="13">
        <v>7235000000</v>
      </c>
      <c r="R9538" s="11">
        <v>1.2499999308914997</v>
      </c>
      <c r="S9538" s="11">
        <v>1.25</v>
      </c>
      <c r="T9538" s="12">
        <v>9043749.5</v>
      </c>
      <c r="U9538" s="12">
        <v>9043749.5</v>
      </c>
    </row>
    <row r="9539" spans="1:21" x14ac:dyDescent="0.2">
      <c r="A9539" s="13">
        <v>4586000000</v>
      </c>
      <c r="B9539" s="11">
        <v>6.4999055266027037</v>
      </c>
      <c r="C9539" s="12">
        <v>298085667.44999999</v>
      </c>
      <c r="E9539" s="13">
        <v>4586000000</v>
      </c>
      <c r="F9539" s="11">
        <v>6.4999361109899692</v>
      </c>
      <c r="G9539" s="12">
        <v>298087070.05000001</v>
      </c>
      <c r="I9539" s="13">
        <v>5036000000</v>
      </c>
      <c r="J9539" s="11">
        <v>11.5</v>
      </c>
      <c r="K9539" s="12">
        <v>579140000</v>
      </c>
      <c r="M9539" s="13">
        <v>5036000000</v>
      </c>
      <c r="N9539" s="11">
        <v>11.5</v>
      </c>
      <c r="O9539" s="12">
        <v>579140000</v>
      </c>
      <c r="Q9539" s="13">
        <v>7236000000</v>
      </c>
      <c r="R9539" s="11">
        <v>1.2499999309010503</v>
      </c>
      <c r="S9539" s="11">
        <v>1.25</v>
      </c>
      <c r="T9539" s="12">
        <v>9044999.5</v>
      </c>
      <c r="U9539" s="12">
        <v>9044999.5</v>
      </c>
    </row>
    <row r="9540" spans="1:21" x14ac:dyDescent="0.2">
      <c r="A9540" s="13">
        <v>4587000000</v>
      </c>
      <c r="B9540" s="11">
        <v>6.4999055471986047</v>
      </c>
      <c r="C9540" s="12">
        <v>298150667.44999999</v>
      </c>
      <c r="E9540" s="13">
        <v>4587000000</v>
      </c>
      <c r="F9540" s="11">
        <v>6.4999361249182472</v>
      </c>
      <c r="G9540" s="12">
        <v>298152070.05000001</v>
      </c>
      <c r="I9540" s="13">
        <v>5037000000</v>
      </c>
      <c r="J9540" s="11">
        <v>11.5</v>
      </c>
      <c r="K9540" s="12">
        <v>579255000</v>
      </c>
      <c r="M9540" s="13">
        <v>5037000000</v>
      </c>
      <c r="N9540" s="11">
        <v>11.5</v>
      </c>
      <c r="O9540" s="12">
        <v>579255000</v>
      </c>
      <c r="Q9540" s="13">
        <v>7237000000</v>
      </c>
      <c r="R9540" s="11">
        <v>1.2499999309105982</v>
      </c>
      <c r="S9540" s="11">
        <v>1.25</v>
      </c>
      <c r="T9540" s="12">
        <v>9046249.5</v>
      </c>
      <c r="U9540" s="12">
        <v>9046249.5</v>
      </c>
    </row>
    <row r="9541" spans="1:21" x14ac:dyDescent="0.2">
      <c r="A9541" s="13">
        <v>4588000000</v>
      </c>
      <c r="B9541" s="11">
        <v>6.4999055677855271</v>
      </c>
      <c r="C9541" s="12">
        <v>298215667.44999999</v>
      </c>
      <c r="E9541" s="13">
        <v>4588000000</v>
      </c>
      <c r="F9541" s="11">
        <v>6.4999361388404537</v>
      </c>
      <c r="G9541" s="12">
        <v>298217070.05000001</v>
      </c>
      <c r="I9541" s="13">
        <v>5038000000</v>
      </c>
      <c r="J9541" s="11">
        <v>11.5</v>
      </c>
      <c r="K9541" s="12">
        <v>579370000</v>
      </c>
      <c r="M9541" s="13">
        <v>5038000000</v>
      </c>
      <c r="N9541" s="11">
        <v>11.5</v>
      </c>
      <c r="O9541" s="12">
        <v>579370000</v>
      </c>
      <c r="Q9541" s="13">
        <v>7238000000</v>
      </c>
      <c r="R9541" s="11">
        <v>1.2499999309201435</v>
      </c>
      <c r="S9541" s="11">
        <v>1.25</v>
      </c>
      <c r="T9541" s="12">
        <v>9047499.5</v>
      </c>
      <c r="U9541" s="12">
        <v>9047499.5</v>
      </c>
    </row>
    <row r="9542" spans="1:21" x14ac:dyDescent="0.2">
      <c r="A9542" s="13">
        <v>4589000000</v>
      </c>
      <c r="B9542" s="11">
        <v>6.499905588363478</v>
      </c>
      <c r="C9542" s="12">
        <v>298280667.44999999</v>
      </c>
      <c r="E9542" s="13">
        <v>4589000000</v>
      </c>
      <c r="F9542" s="11">
        <v>6.4999361527565931</v>
      </c>
      <c r="G9542" s="12">
        <v>298282070.05000001</v>
      </c>
      <c r="I9542" s="13">
        <v>5039000000</v>
      </c>
      <c r="J9542" s="11">
        <v>11.5</v>
      </c>
      <c r="K9542" s="12">
        <v>579485000</v>
      </c>
      <c r="M9542" s="13">
        <v>5039000000</v>
      </c>
      <c r="N9542" s="11">
        <v>11.5</v>
      </c>
      <c r="O9542" s="12">
        <v>579485000</v>
      </c>
      <c r="Q9542" s="13">
        <v>7239000000</v>
      </c>
      <c r="R9542" s="11">
        <v>1.2499999309296863</v>
      </c>
      <c r="S9542" s="11">
        <v>1.25</v>
      </c>
      <c r="T9542" s="12">
        <v>9048749.5</v>
      </c>
      <c r="U9542" s="12">
        <v>9048749.5</v>
      </c>
    </row>
    <row r="9543" spans="1:21" x14ac:dyDescent="0.2">
      <c r="A9543" s="13">
        <v>4590000000</v>
      </c>
      <c r="B9543" s="11">
        <v>6.4999056089324618</v>
      </c>
      <c r="C9543" s="12">
        <v>298345667.44999999</v>
      </c>
      <c r="E9543" s="13">
        <v>4590000000</v>
      </c>
      <c r="F9543" s="11">
        <v>6.4999361666666671</v>
      </c>
      <c r="G9543" s="12">
        <v>298347070.05000001</v>
      </c>
      <c r="I9543" s="13">
        <v>5040000000</v>
      </c>
      <c r="J9543" s="11">
        <v>11.5</v>
      </c>
      <c r="K9543" s="12">
        <v>579600000</v>
      </c>
      <c r="M9543" s="13">
        <v>5040000000</v>
      </c>
      <c r="N9543" s="11">
        <v>11.5</v>
      </c>
      <c r="O9543" s="12">
        <v>579600000</v>
      </c>
      <c r="Q9543" s="13">
        <v>7240000000</v>
      </c>
      <c r="R9543" s="11">
        <v>1.2499999309392265</v>
      </c>
      <c r="S9543" s="11">
        <v>1.25</v>
      </c>
      <c r="T9543" s="12">
        <v>9049999.5</v>
      </c>
      <c r="U9543" s="12">
        <v>9049999.5</v>
      </c>
    </row>
    <row r="9544" spans="1:21" x14ac:dyDescent="0.2">
      <c r="A9544" s="13">
        <v>4591000000</v>
      </c>
      <c r="B9544" s="11">
        <v>6.4999056294924848</v>
      </c>
      <c r="C9544" s="12">
        <v>298410667.44999999</v>
      </c>
      <c r="E9544" s="13">
        <v>4591000000</v>
      </c>
      <c r="F9544" s="11">
        <v>6.4999361805706828</v>
      </c>
      <c r="G9544" s="12">
        <v>298412070.05000001</v>
      </c>
      <c r="I9544" s="13">
        <v>5041000000</v>
      </c>
      <c r="J9544" s="11">
        <v>11.5</v>
      </c>
      <c r="K9544" s="12">
        <v>579715000</v>
      </c>
      <c r="M9544" s="13">
        <v>5041000000</v>
      </c>
      <c r="N9544" s="11">
        <v>11.5</v>
      </c>
      <c r="O9544" s="12">
        <v>579715000</v>
      </c>
      <c r="Q9544" s="13">
        <v>7241000000</v>
      </c>
      <c r="R9544" s="11">
        <v>1.2499999309487639</v>
      </c>
      <c r="S9544" s="11">
        <v>1.25</v>
      </c>
      <c r="T9544" s="12">
        <v>9051249.5</v>
      </c>
      <c r="U9544" s="12">
        <v>9051249.5</v>
      </c>
    </row>
    <row r="9545" spans="1:21" x14ac:dyDescent="0.2">
      <c r="A9545" s="13">
        <v>4592000000</v>
      </c>
      <c r="B9545" s="11">
        <v>6.4999056500435541</v>
      </c>
      <c r="C9545" s="12">
        <v>298475667.44999999</v>
      </c>
      <c r="E9545" s="13">
        <v>4592000000</v>
      </c>
      <c r="F9545" s="11">
        <v>6.499936194468642</v>
      </c>
      <c r="G9545" s="12">
        <v>298477070.05000001</v>
      </c>
      <c r="I9545" s="13">
        <v>5042000000</v>
      </c>
      <c r="J9545" s="11">
        <v>11.5</v>
      </c>
      <c r="K9545" s="12">
        <v>579830000</v>
      </c>
      <c r="M9545" s="13">
        <v>5042000000</v>
      </c>
      <c r="N9545" s="11">
        <v>11.5</v>
      </c>
      <c r="O9545" s="12">
        <v>579830000</v>
      </c>
      <c r="Q9545" s="13">
        <v>7242000000</v>
      </c>
      <c r="R9545" s="11">
        <v>1.2499999309582988</v>
      </c>
      <c r="S9545" s="11">
        <v>1.25</v>
      </c>
      <c r="T9545" s="12">
        <v>9052499.5</v>
      </c>
      <c r="U9545" s="12">
        <v>9052499.5</v>
      </c>
    </row>
    <row r="9546" spans="1:21" x14ac:dyDescent="0.2">
      <c r="A9546" s="13">
        <v>4593000000</v>
      </c>
      <c r="B9546" s="11">
        <v>6.4999056705856733</v>
      </c>
      <c r="C9546" s="12">
        <v>298540667.44999999</v>
      </c>
      <c r="E9546" s="13">
        <v>4593000000</v>
      </c>
      <c r="F9546" s="11">
        <v>6.4999362083605492</v>
      </c>
      <c r="G9546" s="12">
        <v>298542070.05000001</v>
      </c>
      <c r="I9546" s="13">
        <v>5043000000</v>
      </c>
      <c r="J9546" s="11">
        <v>11.5</v>
      </c>
      <c r="K9546" s="12">
        <v>579945000</v>
      </c>
      <c r="M9546" s="13">
        <v>5043000000</v>
      </c>
      <c r="N9546" s="11">
        <v>11.5</v>
      </c>
      <c r="O9546" s="12">
        <v>579945000</v>
      </c>
      <c r="Q9546" s="13">
        <v>7243000000</v>
      </c>
      <c r="R9546" s="11">
        <v>1.2499999309678309</v>
      </c>
      <c r="S9546" s="11">
        <v>1.25</v>
      </c>
      <c r="T9546" s="12">
        <v>9053749.5</v>
      </c>
      <c r="U9546" s="12">
        <v>9053749.5</v>
      </c>
    </row>
    <row r="9547" spans="1:21" x14ac:dyDescent="0.2">
      <c r="A9547" s="13">
        <v>4594000000</v>
      </c>
      <c r="B9547" s="11">
        <v>6.4999056911188502</v>
      </c>
      <c r="C9547" s="12">
        <v>298605667.44999999</v>
      </c>
      <c r="E9547" s="13">
        <v>4594000000</v>
      </c>
      <c r="F9547" s="11">
        <v>6.4999362222464079</v>
      </c>
      <c r="G9547" s="12">
        <v>298607070.05000001</v>
      </c>
      <c r="I9547" s="13">
        <v>5044000000</v>
      </c>
      <c r="J9547" s="11">
        <v>11.5</v>
      </c>
      <c r="K9547" s="12">
        <v>580060000</v>
      </c>
      <c r="M9547" s="13">
        <v>5044000000</v>
      </c>
      <c r="N9547" s="11">
        <v>11.5</v>
      </c>
      <c r="O9547" s="12">
        <v>580060000</v>
      </c>
      <c r="Q9547" s="13">
        <v>7244000000</v>
      </c>
      <c r="R9547" s="11">
        <v>1.2499999309773606</v>
      </c>
      <c r="S9547" s="11">
        <v>1.25</v>
      </c>
      <c r="T9547" s="12">
        <v>9054999.5</v>
      </c>
      <c r="U9547" s="12">
        <v>9054999.5</v>
      </c>
    </row>
    <row r="9548" spans="1:21" x14ac:dyDescent="0.2">
      <c r="A9548" s="13">
        <v>4595000000</v>
      </c>
      <c r="B9548" s="11">
        <v>6.4999057116430903</v>
      </c>
      <c r="C9548" s="12">
        <v>298670667.44999999</v>
      </c>
      <c r="E9548" s="13">
        <v>4595000000</v>
      </c>
      <c r="F9548" s="11">
        <v>6.4999362361262243</v>
      </c>
      <c r="G9548" s="12">
        <v>298672070.05000001</v>
      </c>
      <c r="I9548" s="13">
        <v>5045000000</v>
      </c>
      <c r="J9548" s="11">
        <v>11.5</v>
      </c>
      <c r="K9548" s="12">
        <v>580175000</v>
      </c>
      <c r="M9548" s="13">
        <v>5045000000</v>
      </c>
      <c r="N9548" s="11">
        <v>11.5</v>
      </c>
      <c r="O9548" s="12">
        <v>580175000</v>
      </c>
      <c r="Q9548" s="13">
        <v>7245000000</v>
      </c>
      <c r="R9548" s="11">
        <v>1.2499999309868874</v>
      </c>
      <c r="S9548" s="11">
        <v>1.25</v>
      </c>
      <c r="T9548" s="12">
        <v>9056249.5</v>
      </c>
      <c r="U9548" s="12">
        <v>9056249.5</v>
      </c>
    </row>
    <row r="9549" spans="1:21" x14ac:dyDescent="0.2">
      <c r="A9549" s="13">
        <v>4596000000</v>
      </c>
      <c r="B9549" s="11">
        <v>6.499905732158398</v>
      </c>
      <c r="C9549" s="12">
        <v>298735667.44999999</v>
      </c>
      <c r="E9549" s="13">
        <v>4596000000</v>
      </c>
      <c r="F9549" s="11">
        <v>6.4999362500000002</v>
      </c>
      <c r="G9549" s="12">
        <v>298737070.05000001</v>
      </c>
      <c r="I9549" s="13">
        <v>5046000000</v>
      </c>
      <c r="J9549" s="11">
        <v>11.5</v>
      </c>
      <c r="K9549" s="12">
        <v>580290000</v>
      </c>
      <c r="M9549" s="13">
        <v>5046000000</v>
      </c>
      <c r="N9549" s="11">
        <v>11.5</v>
      </c>
      <c r="O9549" s="12">
        <v>580290000</v>
      </c>
      <c r="Q9549" s="13">
        <v>7246000000</v>
      </c>
      <c r="R9549" s="11">
        <v>1.2499999309964118</v>
      </c>
      <c r="S9549" s="11">
        <v>1.25</v>
      </c>
      <c r="T9549" s="12">
        <v>9057499.5</v>
      </c>
      <c r="U9549" s="12">
        <v>9057499.5</v>
      </c>
    </row>
    <row r="9550" spans="1:21" x14ac:dyDescent="0.2">
      <c r="A9550" s="13">
        <v>4597000000</v>
      </c>
      <c r="B9550" s="11">
        <v>6.4999057526647803</v>
      </c>
      <c r="C9550" s="12">
        <v>298800667.44999999</v>
      </c>
      <c r="E9550" s="13">
        <v>4597000000</v>
      </c>
      <c r="F9550" s="11">
        <v>6.4999362638677409</v>
      </c>
      <c r="G9550" s="12">
        <v>298802070.05000001</v>
      </c>
      <c r="I9550" s="13">
        <v>5047000000</v>
      </c>
      <c r="J9550" s="11">
        <v>11.5</v>
      </c>
      <c r="K9550" s="12">
        <v>580405000</v>
      </c>
      <c r="M9550" s="13">
        <v>5047000000</v>
      </c>
      <c r="N9550" s="11">
        <v>11.5</v>
      </c>
      <c r="O9550" s="12">
        <v>580405000</v>
      </c>
      <c r="Q9550" s="13">
        <v>7247000000</v>
      </c>
      <c r="R9550" s="11">
        <v>1.2499999310059335</v>
      </c>
      <c r="S9550" s="11">
        <v>1.25</v>
      </c>
      <c r="T9550" s="12">
        <v>9058749.5</v>
      </c>
      <c r="U9550" s="12">
        <v>9058749.5</v>
      </c>
    </row>
    <row r="9551" spans="1:21" x14ac:dyDescent="0.2">
      <c r="A9551" s="13">
        <v>4598000000</v>
      </c>
      <c r="B9551" s="11">
        <v>6.4999057731622445</v>
      </c>
      <c r="C9551" s="12">
        <v>298865667.44999999</v>
      </c>
      <c r="E9551" s="13">
        <v>4598000000</v>
      </c>
      <c r="F9551" s="11">
        <v>6.4999362777294483</v>
      </c>
      <c r="G9551" s="12">
        <v>298867070.05000001</v>
      </c>
      <c r="I9551" s="13">
        <v>5048000000</v>
      </c>
      <c r="J9551" s="11">
        <v>11.5</v>
      </c>
      <c r="K9551" s="12">
        <v>580520000</v>
      </c>
      <c r="M9551" s="13">
        <v>5048000000</v>
      </c>
      <c r="N9551" s="11">
        <v>11.5</v>
      </c>
      <c r="O9551" s="12">
        <v>580520000</v>
      </c>
      <c r="Q9551" s="13">
        <v>7248000000</v>
      </c>
      <c r="R9551" s="11">
        <v>1.2499999310154526</v>
      </c>
      <c r="S9551" s="11">
        <v>1.25</v>
      </c>
      <c r="T9551" s="12">
        <v>9059999.5</v>
      </c>
      <c r="U9551" s="12">
        <v>9059999.5</v>
      </c>
    </row>
    <row r="9552" spans="1:21" x14ac:dyDescent="0.2">
      <c r="A9552" s="13">
        <v>4599000000</v>
      </c>
      <c r="B9552" s="11">
        <v>6.499905793650794</v>
      </c>
      <c r="C9552" s="12">
        <v>298930667.44999999</v>
      </c>
      <c r="E9552" s="13">
        <v>4599000000</v>
      </c>
      <c r="F9552" s="11">
        <v>6.4999362915851275</v>
      </c>
      <c r="G9552" s="12">
        <v>298932070.05000001</v>
      </c>
      <c r="I9552" s="13">
        <v>5049000000</v>
      </c>
      <c r="J9552" s="11">
        <v>11.5</v>
      </c>
      <c r="K9552" s="12">
        <v>580635000</v>
      </c>
      <c r="M9552" s="13">
        <v>5049000000</v>
      </c>
      <c r="N9552" s="11">
        <v>11.5</v>
      </c>
      <c r="O9552" s="12">
        <v>580635000</v>
      </c>
      <c r="Q9552" s="13">
        <v>7249000000</v>
      </c>
      <c r="R9552" s="11">
        <v>1.249999931024969</v>
      </c>
      <c r="S9552" s="11">
        <v>1.25</v>
      </c>
      <c r="T9552" s="12">
        <v>9061249.5</v>
      </c>
      <c r="U9552" s="12">
        <v>9061249.5</v>
      </c>
    </row>
    <row r="9553" spans="1:21" x14ac:dyDescent="0.2">
      <c r="A9553" s="13">
        <v>4600000000</v>
      </c>
      <c r="B9553" s="11">
        <v>6.4999058141304342</v>
      </c>
      <c r="C9553" s="12">
        <v>298995667.44999999</v>
      </c>
      <c r="E9553" s="13">
        <v>4600000000</v>
      </c>
      <c r="F9553" s="11">
        <v>6.4999363054347823</v>
      </c>
      <c r="G9553" s="12">
        <v>298997070.05000001</v>
      </c>
      <c r="I9553" s="13">
        <v>5050000000</v>
      </c>
      <c r="J9553" s="11">
        <v>11.5</v>
      </c>
      <c r="K9553" s="12">
        <v>580750000</v>
      </c>
      <c r="M9553" s="13">
        <v>5050000000</v>
      </c>
      <c r="N9553" s="11">
        <v>11.5</v>
      </c>
      <c r="O9553" s="12">
        <v>580750000</v>
      </c>
      <c r="Q9553" s="13">
        <v>7250000000</v>
      </c>
      <c r="R9553" s="11">
        <v>1.2499999310344827</v>
      </c>
      <c r="S9553" s="11">
        <v>1.25</v>
      </c>
      <c r="T9553" s="12">
        <v>9062499.5</v>
      </c>
      <c r="U9553" s="12">
        <v>9062499.5</v>
      </c>
    </row>
    <row r="9554" spans="1:21" x14ac:dyDescent="0.2">
      <c r="A9554" s="13">
        <v>4601000000</v>
      </c>
      <c r="B9554" s="11">
        <v>6.4999058346011731</v>
      </c>
      <c r="C9554" s="12">
        <v>299060667.44999999</v>
      </c>
      <c r="E9554" s="13">
        <v>4601000000</v>
      </c>
      <c r="F9554" s="11">
        <v>6.4999363192784179</v>
      </c>
      <c r="G9554" s="12">
        <v>299062070.05000001</v>
      </c>
      <c r="I9554" s="13">
        <v>5051000000</v>
      </c>
      <c r="J9554" s="11">
        <v>11.5</v>
      </c>
      <c r="K9554" s="12">
        <v>580865000</v>
      </c>
      <c r="M9554" s="13">
        <v>5051000000</v>
      </c>
      <c r="N9554" s="11">
        <v>11.5</v>
      </c>
      <c r="O9554" s="12">
        <v>580865000</v>
      </c>
      <c r="Q9554" s="13">
        <v>7251000000</v>
      </c>
      <c r="R9554" s="11">
        <v>1.249999931043994</v>
      </c>
      <c r="S9554" s="11">
        <v>1.25</v>
      </c>
      <c r="T9554" s="12">
        <v>9063749.5</v>
      </c>
      <c r="U9554" s="12">
        <v>9063749.5</v>
      </c>
    </row>
    <row r="9555" spans="1:21" x14ac:dyDescent="0.2">
      <c r="A9555" s="13">
        <v>4602000000</v>
      </c>
      <c r="B9555" s="11">
        <v>6.4999058550630169</v>
      </c>
      <c r="C9555" s="12">
        <v>299125667.44999999</v>
      </c>
      <c r="E9555" s="13">
        <v>4602000000</v>
      </c>
      <c r="F9555" s="11">
        <v>6.4999363331160369</v>
      </c>
      <c r="G9555" s="12">
        <v>299127070.05000001</v>
      </c>
      <c r="I9555" s="13">
        <v>5052000000</v>
      </c>
      <c r="J9555" s="11">
        <v>11.5</v>
      </c>
      <c r="K9555" s="12">
        <v>580980000</v>
      </c>
      <c r="M9555" s="13">
        <v>5052000000</v>
      </c>
      <c r="N9555" s="11">
        <v>11.5</v>
      </c>
      <c r="O9555" s="12">
        <v>580980000</v>
      </c>
      <c r="Q9555" s="13">
        <v>7252000000</v>
      </c>
      <c r="R9555" s="11">
        <v>1.2499999310535024</v>
      </c>
      <c r="S9555" s="11">
        <v>1.25</v>
      </c>
      <c r="T9555" s="12">
        <v>9064999.5</v>
      </c>
      <c r="U9555" s="12">
        <v>9064999.5</v>
      </c>
    </row>
    <row r="9556" spans="1:21" x14ac:dyDescent="0.2">
      <c r="A9556" s="13">
        <v>4603000000</v>
      </c>
      <c r="B9556" s="11">
        <v>6.4999058755159673</v>
      </c>
      <c r="C9556" s="12">
        <v>299190667.44999999</v>
      </c>
      <c r="E9556" s="13">
        <v>4603000000</v>
      </c>
      <c r="F9556" s="11">
        <v>6.4999363469476439</v>
      </c>
      <c r="G9556" s="12">
        <v>299192070.05000001</v>
      </c>
      <c r="I9556" s="13">
        <v>5053000000</v>
      </c>
      <c r="J9556" s="11">
        <v>11.5</v>
      </c>
      <c r="K9556" s="12">
        <v>581095000</v>
      </c>
      <c r="M9556" s="13">
        <v>5053000000</v>
      </c>
      <c r="N9556" s="11">
        <v>11.5</v>
      </c>
      <c r="O9556" s="12">
        <v>581095000</v>
      </c>
      <c r="Q9556" s="13">
        <v>7253000000</v>
      </c>
      <c r="R9556" s="11">
        <v>1.2499999310630086</v>
      </c>
      <c r="S9556" s="11">
        <v>1.25</v>
      </c>
      <c r="T9556" s="12">
        <v>9066249.5</v>
      </c>
      <c r="U9556" s="12">
        <v>9066249.5</v>
      </c>
    </row>
    <row r="9557" spans="1:21" x14ac:dyDescent="0.2">
      <c r="A9557" s="13">
        <v>4604000000</v>
      </c>
      <c r="B9557" s="11">
        <v>6.4999058959600342</v>
      </c>
      <c r="C9557" s="12">
        <v>299255667.44999999</v>
      </c>
      <c r="E9557" s="13">
        <v>4604000000</v>
      </c>
      <c r="F9557" s="11">
        <v>6.4999363607732414</v>
      </c>
      <c r="G9557" s="12">
        <v>299257070.05000001</v>
      </c>
      <c r="I9557" s="13">
        <v>5054000000</v>
      </c>
      <c r="J9557" s="11">
        <v>11.5</v>
      </c>
      <c r="K9557" s="12">
        <v>581210000</v>
      </c>
      <c r="M9557" s="13">
        <v>5054000000</v>
      </c>
      <c r="N9557" s="11">
        <v>11.5</v>
      </c>
      <c r="O9557" s="12">
        <v>581210000</v>
      </c>
      <c r="Q9557" s="13">
        <v>7254000000</v>
      </c>
      <c r="R9557" s="11">
        <v>1.2499999310725118</v>
      </c>
      <c r="S9557" s="11">
        <v>1.25</v>
      </c>
      <c r="T9557" s="12">
        <v>9067499.5</v>
      </c>
      <c r="U9557" s="12">
        <v>9067499.5</v>
      </c>
    </row>
    <row r="9558" spans="1:21" x14ac:dyDescent="0.2">
      <c r="A9558" s="13">
        <v>4605000000</v>
      </c>
      <c r="B9558" s="11">
        <v>6.4999059163952229</v>
      </c>
      <c r="C9558" s="12">
        <v>299320667.44999999</v>
      </c>
      <c r="E9558" s="13">
        <v>4605000000</v>
      </c>
      <c r="F9558" s="11">
        <v>6.499936374592834</v>
      </c>
      <c r="G9558" s="12">
        <v>299322070.05000001</v>
      </c>
      <c r="I9558" s="13">
        <v>5055000000</v>
      </c>
      <c r="J9558" s="11">
        <v>11.5</v>
      </c>
      <c r="K9558" s="12">
        <v>581325000</v>
      </c>
      <c r="M9558" s="13">
        <v>5055000000</v>
      </c>
      <c r="N9558" s="11">
        <v>11.5</v>
      </c>
      <c r="O9558" s="12">
        <v>581325000</v>
      </c>
      <c r="Q9558" s="13">
        <v>7255000000</v>
      </c>
      <c r="R9558" s="11">
        <v>1.2499999310820125</v>
      </c>
      <c r="S9558" s="11">
        <v>1.25</v>
      </c>
      <c r="T9558" s="12">
        <v>9068749.5</v>
      </c>
      <c r="U9558" s="12">
        <v>9068749.5</v>
      </c>
    </row>
    <row r="9559" spans="1:21" x14ac:dyDescent="0.2">
      <c r="A9559" s="13">
        <v>4606000000</v>
      </c>
      <c r="B9559" s="11">
        <v>6.4999059368215377</v>
      </c>
      <c r="C9559" s="12">
        <v>299385667.44999999</v>
      </c>
      <c r="E9559" s="13">
        <v>4606000000</v>
      </c>
      <c r="F9559" s="11">
        <v>6.499936388406427</v>
      </c>
      <c r="G9559" s="12">
        <v>299387070.05000001</v>
      </c>
      <c r="I9559" s="13">
        <v>5056000000</v>
      </c>
      <c r="J9559" s="11">
        <v>11.5</v>
      </c>
      <c r="K9559" s="12">
        <v>581440000</v>
      </c>
      <c r="M9559" s="13">
        <v>5056000000</v>
      </c>
      <c r="N9559" s="11">
        <v>11.5</v>
      </c>
      <c r="O9559" s="12">
        <v>581440000</v>
      </c>
      <c r="Q9559" s="13">
        <v>7256000000</v>
      </c>
      <c r="R9559" s="11">
        <v>1.2499999310915104</v>
      </c>
      <c r="S9559" s="11">
        <v>1.25</v>
      </c>
      <c r="T9559" s="12">
        <v>9069999.5</v>
      </c>
      <c r="U9559" s="12">
        <v>9069999.5</v>
      </c>
    </row>
    <row r="9560" spans="1:21" x14ac:dyDescent="0.2">
      <c r="A9560" s="13">
        <v>4607000000</v>
      </c>
      <c r="B9560" s="11">
        <v>6.4999059572389841</v>
      </c>
      <c r="C9560" s="12">
        <v>299450667.44999999</v>
      </c>
      <c r="E9560" s="13">
        <v>4607000000</v>
      </c>
      <c r="F9560" s="11">
        <v>6.499936402214022</v>
      </c>
      <c r="G9560" s="12">
        <v>299452070.05000001</v>
      </c>
      <c r="I9560" s="13">
        <v>5057000000</v>
      </c>
      <c r="J9560" s="11">
        <v>11.5</v>
      </c>
      <c r="K9560" s="12">
        <v>581555000</v>
      </c>
      <c r="M9560" s="13">
        <v>5057000000</v>
      </c>
      <c r="N9560" s="11">
        <v>11.5</v>
      </c>
      <c r="O9560" s="12">
        <v>581555000</v>
      </c>
      <c r="Q9560" s="13">
        <v>7257000000</v>
      </c>
      <c r="R9560" s="11">
        <v>1.2499999311010059</v>
      </c>
      <c r="S9560" s="11">
        <v>1.25</v>
      </c>
      <c r="T9560" s="12">
        <v>9071249.5</v>
      </c>
      <c r="U9560" s="12">
        <v>9071249.5</v>
      </c>
    </row>
    <row r="9561" spans="1:21" x14ac:dyDescent="0.2">
      <c r="A9561" s="13">
        <v>4608000000</v>
      </c>
      <c r="B9561" s="11">
        <v>6.4999059776475683</v>
      </c>
      <c r="C9561" s="12">
        <v>299515667.44999999</v>
      </c>
      <c r="E9561" s="13">
        <v>4608000000</v>
      </c>
      <c r="F9561" s="11">
        <v>6.4999364160156254</v>
      </c>
      <c r="G9561" s="12">
        <v>299517070.05000001</v>
      </c>
      <c r="I9561" s="13">
        <v>5058000000</v>
      </c>
      <c r="J9561" s="11">
        <v>11.5</v>
      </c>
      <c r="K9561" s="12">
        <v>581670000</v>
      </c>
      <c r="M9561" s="13">
        <v>5058000000</v>
      </c>
      <c r="N9561" s="11">
        <v>11.5</v>
      </c>
      <c r="O9561" s="12">
        <v>581670000</v>
      </c>
      <c r="Q9561" s="13">
        <v>7258000000</v>
      </c>
      <c r="R9561" s="11">
        <v>1.2499999311104988</v>
      </c>
      <c r="S9561" s="11">
        <v>1.25</v>
      </c>
      <c r="T9561" s="12">
        <v>9072499.5</v>
      </c>
      <c r="U9561" s="12">
        <v>9072499.5</v>
      </c>
    </row>
    <row r="9562" spans="1:21" x14ac:dyDescent="0.2">
      <c r="A9562" s="13">
        <v>4609000000</v>
      </c>
      <c r="B9562" s="11">
        <v>6.4999059980472982</v>
      </c>
      <c r="C9562" s="12">
        <v>299580667.44999999</v>
      </c>
      <c r="E9562" s="13">
        <v>4609000000</v>
      </c>
      <c r="F9562" s="11">
        <v>6.499936429811239</v>
      </c>
      <c r="G9562" s="12">
        <v>299582070.05000001</v>
      </c>
      <c r="I9562" s="13">
        <v>5059000000</v>
      </c>
      <c r="J9562" s="11">
        <v>11.5</v>
      </c>
      <c r="K9562" s="12">
        <v>581785000</v>
      </c>
      <c r="M9562" s="13">
        <v>5059000000</v>
      </c>
      <c r="N9562" s="11">
        <v>11.5</v>
      </c>
      <c r="O9562" s="12">
        <v>581785000</v>
      </c>
      <c r="Q9562" s="13">
        <v>7259000000</v>
      </c>
      <c r="R9562" s="11">
        <v>1.249999931119989</v>
      </c>
      <c r="S9562" s="11">
        <v>1.25</v>
      </c>
      <c r="T9562" s="12">
        <v>9073749.5</v>
      </c>
      <c r="U9562" s="12">
        <v>9073749.5</v>
      </c>
    </row>
    <row r="9563" spans="1:21" x14ac:dyDescent="0.2">
      <c r="A9563" s="13">
        <v>4610000000</v>
      </c>
      <c r="B9563" s="11">
        <v>6.4999060184381774</v>
      </c>
      <c r="C9563" s="12">
        <v>299645667.44999999</v>
      </c>
      <c r="E9563" s="13">
        <v>4610000000</v>
      </c>
      <c r="F9563" s="11">
        <v>6.499936443600868</v>
      </c>
      <c r="G9563" s="12">
        <v>299647070.05000001</v>
      </c>
      <c r="I9563" s="13">
        <v>5060000000</v>
      </c>
      <c r="J9563" s="11">
        <v>11.5</v>
      </c>
      <c r="K9563" s="12">
        <v>581900000</v>
      </c>
      <c r="M9563" s="13">
        <v>5060000000</v>
      </c>
      <c r="N9563" s="11">
        <v>11.5</v>
      </c>
      <c r="O9563" s="12">
        <v>581900000</v>
      </c>
      <c r="Q9563" s="13">
        <v>7260000000</v>
      </c>
      <c r="R9563" s="11">
        <v>1.2499999311294765</v>
      </c>
      <c r="S9563" s="11">
        <v>1.25</v>
      </c>
      <c r="T9563" s="12">
        <v>9074999.5</v>
      </c>
      <c r="U9563" s="12">
        <v>9074999.5</v>
      </c>
    </row>
    <row r="9564" spans="1:21" x14ac:dyDescent="0.2">
      <c r="A9564" s="13">
        <v>4611000000</v>
      </c>
      <c r="B9564" s="11">
        <v>6.4999060388202121</v>
      </c>
      <c r="C9564" s="12">
        <v>299710667.44999999</v>
      </c>
      <c r="E9564" s="13">
        <v>4611000000</v>
      </c>
      <c r="F9564" s="11">
        <v>6.499936457384516</v>
      </c>
      <c r="G9564" s="12">
        <v>299712070.05000001</v>
      </c>
      <c r="I9564" s="13">
        <v>5061000000</v>
      </c>
      <c r="J9564" s="11">
        <v>11.5</v>
      </c>
      <c r="K9564" s="12">
        <v>582015000</v>
      </c>
      <c r="M9564" s="13">
        <v>5061000000</v>
      </c>
      <c r="N9564" s="11">
        <v>11.5</v>
      </c>
      <c r="O9564" s="12">
        <v>582015000</v>
      </c>
      <c r="Q9564" s="13">
        <v>7261000000</v>
      </c>
      <c r="R9564" s="11">
        <v>1.2499999311389616</v>
      </c>
      <c r="S9564" s="11">
        <v>1.25</v>
      </c>
      <c r="T9564" s="12">
        <v>9076249.5</v>
      </c>
      <c r="U9564" s="12">
        <v>9076249.5</v>
      </c>
    </row>
    <row r="9565" spans="1:21" x14ac:dyDescent="0.2">
      <c r="A9565" s="13">
        <v>4612000000</v>
      </c>
      <c r="B9565" s="11">
        <v>6.4999060591934086</v>
      </c>
      <c r="C9565" s="12">
        <v>299775667.44999999</v>
      </c>
      <c r="E9565" s="13">
        <v>4612000000</v>
      </c>
      <c r="F9565" s="11">
        <v>6.4999364711621865</v>
      </c>
      <c r="G9565" s="12">
        <v>299777070.05000001</v>
      </c>
      <c r="I9565" s="13">
        <v>5062000000</v>
      </c>
      <c r="J9565" s="11">
        <v>11.5</v>
      </c>
      <c r="K9565" s="12">
        <v>582130000</v>
      </c>
      <c r="M9565" s="13">
        <v>5062000000</v>
      </c>
      <c r="N9565" s="11">
        <v>11.5</v>
      </c>
      <c r="O9565" s="12">
        <v>582130000</v>
      </c>
      <c r="Q9565" s="13">
        <v>7262000000</v>
      </c>
      <c r="R9565" s="11">
        <v>1.249999931148444</v>
      </c>
      <c r="S9565" s="11">
        <v>1.25</v>
      </c>
      <c r="T9565" s="12">
        <v>9077499.5</v>
      </c>
      <c r="U9565" s="12">
        <v>9077499.5</v>
      </c>
    </row>
    <row r="9566" spans="1:21" x14ac:dyDescent="0.2">
      <c r="A9566" s="13">
        <v>4613000000</v>
      </c>
      <c r="B9566" s="11">
        <v>6.4999060795577712</v>
      </c>
      <c r="C9566" s="12">
        <v>299840667.44999999</v>
      </c>
      <c r="E9566" s="13">
        <v>4613000000</v>
      </c>
      <c r="F9566" s="11">
        <v>6.4999364849338823</v>
      </c>
      <c r="G9566" s="12">
        <v>299842070.05000001</v>
      </c>
      <c r="I9566" s="13">
        <v>5063000000</v>
      </c>
      <c r="J9566" s="11">
        <v>11.5</v>
      </c>
      <c r="K9566" s="12">
        <v>582245000</v>
      </c>
      <c r="M9566" s="13">
        <v>5063000000</v>
      </c>
      <c r="N9566" s="11">
        <v>11.5</v>
      </c>
      <c r="O9566" s="12">
        <v>582245000</v>
      </c>
      <c r="Q9566" s="13">
        <v>7263000000</v>
      </c>
      <c r="R9566" s="11">
        <v>1.2499999311579237</v>
      </c>
      <c r="S9566" s="11">
        <v>1.25</v>
      </c>
      <c r="T9566" s="12">
        <v>9078749.5</v>
      </c>
      <c r="U9566" s="12">
        <v>9078749.5</v>
      </c>
    </row>
    <row r="9567" spans="1:21" x14ac:dyDescent="0.2">
      <c r="A9567" s="13">
        <v>4614000000</v>
      </c>
      <c r="B9567" s="11">
        <v>6.4999060999133063</v>
      </c>
      <c r="C9567" s="12">
        <v>299905667.44999999</v>
      </c>
      <c r="E9567" s="13">
        <v>4614000000</v>
      </c>
      <c r="F9567" s="11">
        <v>6.4999364986996095</v>
      </c>
      <c r="G9567" s="12">
        <v>299907070.05000001</v>
      </c>
      <c r="I9567" s="13">
        <v>5064000000</v>
      </c>
      <c r="J9567" s="11">
        <v>11.5</v>
      </c>
      <c r="K9567" s="12">
        <v>582360000</v>
      </c>
      <c r="M9567" s="13">
        <v>5064000000</v>
      </c>
      <c r="N9567" s="11">
        <v>11.5</v>
      </c>
      <c r="O9567" s="12">
        <v>582360000</v>
      </c>
      <c r="Q9567" s="13">
        <v>7264000000</v>
      </c>
      <c r="R9567" s="11">
        <v>1.2499999311674008</v>
      </c>
      <c r="S9567" s="11">
        <v>1.25</v>
      </c>
      <c r="T9567" s="12">
        <v>9079999.5</v>
      </c>
      <c r="U9567" s="12">
        <v>9079999.5</v>
      </c>
    </row>
    <row r="9568" spans="1:21" x14ac:dyDescent="0.2">
      <c r="A9568" s="13">
        <v>4615000000</v>
      </c>
      <c r="B9568" s="11">
        <v>6.4999061202600208</v>
      </c>
      <c r="C9568" s="12">
        <v>299970667.44999999</v>
      </c>
      <c r="E9568" s="13">
        <v>4615000000</v>
      </c>
      <c r="F9568" s="11">
        <v>6.4999365124593718</v>
      </c>
      <c r="G9568" s="12">
        <v>299972070.05000001</v>
      </c>
      <c r="I9568" s="13">
        <v>5065000000</v>
      </c>
      <c r="J9568" s="11">
        <v>11.5</v>
      </c>
      <c r="K9568" s="12">
        <v>582475000</v>
      </c>
      <c r="M9568" s="13">
        <v>5065000000</v>
      </c>
      <c r="N9568" s="11">
        <v>11.5</v>
      </c>
      <c r="O9568" s="12">
        <v>582475000</v>
      </c>
      <c r="Q9568" s="13">
        <v>7265000000</v>
      </c>
      <c r="R9568" s="11">
        <v>1.2499999311768755</v>
      </c>
      <c r="S9568" s="11">
        <v>1.25</v>
      </c>
      <c r="T9568" s="12">
        <v>9081249.5</v>
      </c>
      <c r="U9568" s="12">
        <v>9081249.5</v>
      </c>
    </row>
    <row r="9569" spans="1:21" x14ac:dyDescent="0.2">
      <c r="A9569" s="13">
        <v>4616000000</v>
      </c>
      <c r="B9569" s="11">
        <v>6.4999061405979202</v>
      </c>
      <c r="C9569" s="12">
        <v>300035667.44999999</v>
      </c>
      <c r="E9569" s="13">
        <v>4616000000</v>
      </c>
      <c r="F9569" s="11">
        <v>6.4999365262131725</v>
      </c>
      <c r="G9569" s="12">
        <v>300037070.05000001</v>
      </c>
      <c r="I9569" s="13">
        <v>5066000000</v>
      </c>
      <c r="J9569" s="11">
        <v>11.5</v>
      </c>
      <c r="K9569" s="12">
        <v>582590000</v>
      </c>
      <c r="M9569" s="13">
        <v>5066000000</v>
      </c>
      <c r="N9569" s="11">
        <v>11.5</v>
      </c>
      <c r="O9569" s="12">
        <v>582590000</v>
      </c>
      <c r="Q9569" s="13">
        <v>7266000000</v>
      </c>
      <c r="R9569" s="11">
        <v>1.2499999311863472</v>
      </c>
      <c r="S9569" s="11">
        <v>1.25</v>
      </c>
      <c r="T9569" s="12">
        <v>9082499.5</v>
      </c>
      <c r="U9569" s="12">
        <v>9082499.5</v>
      </c>
    </row>
    <row r="9570" spans="1:21" x14ac:dyDescent="0.2">
      <c r="A9570" s="13">
        <v>4617000000</v>
      </c>
      <c r="B9570" s="11">
        <v>6.4999061609270088</v>
      </c>
      <c r="C9570" s="12">
        <v>300100667.44999999</v>
      </c>
      <c r="E9570" s="13">
        <v>4617000000</v>
      </c>
      <c r="F9570" s="11">
        <v>6.4999365399610136</v>
      </c>
      <c r="G9570" s="12">
        <v>300102070.05000001</v>
      </c>
      <c r="I9570" s="13">
        <v>5067000000</v>
      </c>
      <c r="J9570" s="11">
        <v>11.5</v>
      </c>
      <c r="K9570" s="12">
        <v>582705000</v>
      </c>
      <c r="M9570" s="13">
        <v>5067000000</v>
      </c>
      <c r="N9570" s="11">
        <v>11.5</v>
      </c>
      <c r="O9570" s="12">
        <v>582705000</v>
      </c>
      <c r="Q9570" s="13">
        <v>7267000000</v>
      </c>
      <c r="R9570" s="11">
        <v>1.2499999311958168</v>
      </c>
      <c r="S9570" s="11">
        <v>1.25</v>
      </c>
      <c r="T9570" s="12">
        <v>9083749.5</v>
      </c>
      <c r="U9570" s="12">
        <v>9083749.5</v>
      </c>
    </row>
    <row r="9571" spans="1:21" x14ac:dyDescent="0.2">
      <c r="A9571" s="13">
        <v>4618000000</v>
      </c>
      <c r="B9571" s="11">
        <v>6.4999061812472929</v>
      </c>
      <c r="C9571" s="12">
        <v>300165667.44999999</v>
      </c>
      <c r="E9571" s="13">
        <v>4618000000</v>
      </c>
      <c r="F9571" s="11">
        <v>6.4999365537029021</v>
      </c>
      <c r="G9571" s="12">
        <v>300167070.05000001</v>
      </c>
      <c r="I9571" s="13">
        <v>5068000000</v>
      </c>
      <c r="J9571" s="11">
        <v>11.5</v>
      </c>
      <c r="K9571" s="12">
        <v>582820000</v>
      </c>
      <c r="M9571" s="13">
        <v>5068000000</v>
      </c>
      <c r="N9571" s="11">
        <v>11.5</v>
      </c>
      <c r="O9571" s="12">
        <v>582820000</v>
      </c>
      <c r="Q9571" s="13">
        <v>7268000000</v>
      </c>
      <c r="R9571" s="11">
        <v>1.2499999312052834</v>
      </c>
      <c r="S9571" s="11">
        <v>1.25</v>
      </c>
      <c r="T9571" s="12">
        <v>9084999.5</v>
      </c>
      <c r="U9571" s="12">
        <v>9084999.5</v>
      </c>
    </row>
    <row r="9572" spans="1:21" x14ac:dyDescent="0.2">
      <c r="A9572" s="13">
        <v>4619000000</v>
      </c>
      <c r="B9572" s="11">
        <v>6.4999062015587787</v>
      </c>
      <c r="C9572" s="12">
        <v>300230667.44999999</v>
      </c>
      <c r="E9572" s="13">
        <v>4619000000</v>
      </c>
      <c r="F9572" s="11">
        <v>6.4999365674388399</v>
      </c>
      <c r="G9572" s="12">
        <v>300232070.05000001</v>
      </c>
      <c r="I9572" s="13">
        <v>5069000000</v>
      </c>
      <c r="J9572" s="11">
        <v>11.5</v>
      </c>
      <c r="K9572" s="12">
        <v>582935000</v>
      </c>
      <c r="M9572" s="13">
        <v>5069000000</v>
      </c>
      <c r="N9572" s="11">
        <v>11.5</v>
      </c>
      <c r="O9572" s="12">
        <v>582935000</v>
      </c>
      <c r="Q9572" s="13">
        <v>7269000000</v>
      </c>
      <c r="R9572" s="11">
        <v>1.2499999312147476</v>
      </c>
      <c r="S9572" s="11">
        <v>1.25</v>
      </c>
      <c r="T9572" s="12">
        <v>9086249.5</v>
      </c>
      <c r="U9572" s="12">
        <v>9086249.5</v>
      </c>
    </row>
    <row r="9573" spans="1:21" x14ac:dyDescent="0.2">
      <c r="A9573" s="13">
        <v>4620000000</v>
      </c>
      <c r="B9573" s="11">
        <v>6.4999062218614716</v>
      </c>
      <c r="C9573" s="12">
        <v>300295667.44999999</v>
      </c>
      <c r="E9573" s="13">
        <v>4620000000</v>
      </c>
      <c r="F9573" s="11">
        <v>6.4999365811688321</v>
      </c>
      <c r="G9573" s="12">
        <v>300297070.05000001</v>
      </c>
      <c r="I9573" s="13">
        <v>5070000000</v>
      </c>
      <c r="J9573" s="11">
        <v>11.5</v>
      </c>
      <c r="K9573" s="12">
        <v>583050000</v>
      </c>
      <c r="M9573" s="13">
        <v>5070000000</v>
      </c>
      <c r="N9573" s="11">
        <v>11.5</v>
      </c>
      <c r="O9573" s="12">
        <v>583050000</v>
      </c>
      <c r="Q9573" s="13">
        <v>7270000000</v>
      </c>
      <c r="R9573" s="11">
        <v>1.2499999312242089</v>
      </c>
      <c r="S9573" s="11">
        <v>1.25</v>
      </c>
      <c r="T9573" s="12">
        <v>9087499.5</v>
      </c>
      <c r="U9573" s="12">
        <v>9087499.5</v>
      </c>
    </row>
    <row r="9574" spans="1:21" x14ac:dyDescent="0.2">
      <c r="A9574" s="13">
        <v>4621000000</v>
      </c>
      <c r="B9574" s="11">
        <v>6.4999062421553777</v>
      </c>
      <c r="C9574" s="12">
        <v>300360667.44999999</v>
      </c>
      <c r="E9574" s="13">
        <v>4621000000</v>
      </c>
      <c r="F9574" s="11">
        <v>6.4999365948928798</v>
      </c>
      <c r="G9574" s="12">
        <v>300362070.05000001</v>
      </c>
      <c r="I9574" s="13">
        <v>5071000000</v>
      </c>
      <c r="J9574" s="11">
        <v>11.5</v>
      </c>
      <c r="K9574" s="12">
        <v>583165000</v>
      </c>
      <c r="M9574" s="13">
        <v>5071000000</v>
      </c>
      <c r="N9574" s="11">
        <v>11.5</v>
      </c>
      <c r="O9574" s="12">
        <v>583165000</v>
      </c>
      <c r="Q9574" s="13">
        <v>7271000000</v>
      </c>
      <c r="R9574" s="11">
        <v>1.249999931233668</v>
      </c>
      <c r="S9574" s="11">
        <v>1.25</v>
      </c>
      <c r="T9574" s="12">
        <v>9088749.5</v>
      </c>
      <c r="U9574" s="12">
        <v>9088749.5</v>
      </c>
    </row>
    <row r="9575" spans="1:21" x14ac:dyDescent="0.2">
      <c r="A9575" s="13">
        <v>4622000000</v>
      </c>
      <c r="B9575" s="11">
        <v>6.4999062624405006</v>
      </c>
      <c r="C9575" s="12">
        <v>300425667.44999999</v>
      </c>
      <c r="E9575" s="13">
        <v>4622000000</v>
      </c>
      <c r="F9575" s="11">
        <v>6.4999366086109918</v>
      </c>
      <c r="G9575" s="12">
        <v>300427070.05000001</v>
      </c>
      <c r="I9575" s="13">
        <v>5072000000</v>
      </c>
      <c r="J9575" s="11">
        <v>11.5</v>
      </c>
      <c r="K9575" s="12">
        <v>583280000</v>
      </c>
      <c r="M9575" s="13">
        <v>5072000000</v>
      </c>
      <c r="N9575" s="11">
        <v>11.5</v>
      </c>
      <c r="O9575" s="12">
        <v>583280000</v>
      </c>
      <c r="Q9575" s="13">
        <v>7272000000</v>
      </c>
      <c r="R9575" s="11">
        <v>1.2499999312431245</v>
      </c>
      <c r="S9575" s="11">
        <v>1.25</v>
      </c>
      <c r="T9575" s="12">
        <v>9089999.5</v>
      </c>
      <c r="U9575" s="12">
        <v>9089999.5</v>
      </c>
    </row>
    <row r="9576" spans="1:21" x14ac:dyDescent="0.2">
      <c r="A9576" s="13">
        <v>4623000000</v>
      </c>
      <c r="B9576" s="11">
        <v>6.4999062827168501</v>
      </c>
      <c r="C9576" s="12">
        <v>300490667.44999999</v>
      </c>
      <c r="E9576" s="13">
        <v>4623000000</v>
      </c>
      <c r="F9576" s="11">
        <v>6.4999366223231672</v>
      </c>
      <c r="G9576" s="12">
        <v>300492070.05000001</v>
      </c>
      <c r="I9576" s="13">
        <v>5073000000</v>
      </c>
      <c r="J9576" s="11">
        <v>11.5</v>
      </c>
      <c r="K9576" s="12">
        <v>583395000</v>
      </c>
      <c r="M9576" s="13">
        <v>5073000000</v>
      </c>
      <c r="N9576" s="11">
        <v>11.5</v>
      </c>
      <c r="O9576" s="12">
        <v>583395000</v>
      </c>
      <c r="Q9576" s="13">
        <v>7273000000</v>
      </c>
      <c r="R9576" s="11">
        <v>1.249999931252578</v>
      </c>
      <c r="S9576" s="11">
        <v>1.25</v>
      </c>
      <c r="T9576" s="12">
        <v>9091249.5</v>
      </c>
      <c r="U9576" s="12">
        <v>9091249.5</v>
      </c>
    </row>
    <row r="9577" spans="1:21" x14ac:dyDescent="0.2">
      <c r="A9577" s="13">
        <v>4624000000</v>
      </c>
      <c r="B9577" s="11">
        <v>6.4999063029844288</v>
      </c>
      <c r="C9577" s="12">
        <v>300555667.44999999</v>
      </c>
      <c r="E9577" s="13">
        <v>4624000000</v>
      </c>
      <c r="F9577" s="11">
        <v>6.4999366360294113</v>
      </c>
      <c r="G9577" s="12">
        <v>300557070.05000001</v>
      </c>
      <c r="I9577" s="13">
        <v>5074000000</v>
      </c>
      <c r="J9577" s="11">
        <v>11.5</v>
      </c>
      <c r="K9577" s="12">
        <v>583510000</v>
      </c>
      <c r="M9577" s="13">
        <v>5074000000</v>
      </c>
      <c r="N9577" s="11">
        <v>11.5</v>
      </c>
      <c r="O9577" s="12">
        <v>583510000</v>
      </c>
      <c r="Q9577" s="13">
        <v>7274000000</v>
      </c>
      <c r="R9577" s="11">
        <v>1.2499999312620291</v>
      </c>
      <c r="S9577" s="11">
        <v>1.25</v>
      </c>
      <c r="T9577" s="12">
        <v>9092499.5</v>
      </c>
      <c r="U9577" s="12">
        <v>9092499.5</v>
      </c>
    </row>
    <row r="9578" spans="1:21" x14ac:dyDescent="0.2">
      <c r="A9578" s="13">
        <v>4625000000</v>
      </c>
      <c r="B9578" s="11">
        <v>6.499906323243243</v>
      </c>
      <c r="C9578" s="12">
        <v>300620667.44999999</v>
      </c>
      <c r="E9578" s="13">
        <v>4625000000</v>
      </c>
      <c r="F9578" s="11">
        <v>6.4999366497297304</v>
      </c>
      <c r="G9578" s="12">
        <v>300622070.05000001</v>
      </c>
      <c r="I9578" s="13">
        <v>5075000000</v>
      </c>
      <c r="J9578" s="11">
        <v>11.5</v>
      </c>
      <c r="K9578" s="12">
        <v>583625000</v>
      </c>
      <c r="M9578" s="13">
        <v>5075000000</v>
      </c>
      <c r="N9578" s="11">
        <v>11.5</v>
      </c>
      <c r="O9578" s="12">
        <v>583625000</v>
      </c>
      <c r="Q9578" s="13">
        <v>7275000000</v>
      </c>
      <c r="R9578" s="11">
        <v>1.2499999312714776</v>
      </c>
      <c r="S9578" s="11">
        <v>1.25</v>
      </c>
      <c r="T9578" s="12">
        <v>9093749.5</v>
      </c>
      <c r="U9578" s="12">
        <v>9093749.5</v>
      </c>
    </row>
    <row r="9579" spans="1:21" x14ac:dyDescent="0.2">
      <c r="A9579" s="13">
        <v>4626000000</v>
      </c>
      <c r="B9579" s="11">
        <v>6.4999063434932989</v>
      </c>
      <c r="C9579" s="12">
        <v>300685667.44999999</v>
      </c>
      <c r="E9579" s="13">
        <v>4626000000</v>
      </c>
      <c r="F9579" s="11">
        <v>6.4999366634241245</v>
      </c>
      <c r="G9579" s="12">
        <v>300687070.05000001</v>
      </c>
      <c r="I9579" s="13">
        <v>5076000000</v>
      </c>
      <c r="J9579" s="11">
        <v>11.5</v>
      </c>
      <c r="K9579" s="12">
        <v>583740000</v>
      </c>
      <c r="M9579" s="13">
        <v>5076000000</v>
      </c>
      <c r="N9579" s="11">
        <v>11.5</v>
      </c>
      <c r="O9579" s="12">
        <v>583740000</v>
      </c>
      <c r="Q9579" s="13">
        <v>7276000000</v>
      </c>
      <c r="R9579" s="11">
        <v>1.2499999312809236</v>
      </c>
      <c r="S9579" s="11">
        <v>1.25</v>
      </c>
      <c r="T9579" s="12">
        <v>9094999.5</v>
      </c>
      <c r="U9579" s="12">
        <v>9094999.5</v>
      </c>
    </row>
    <row r="9580" spans="1:21" x14ac:dyDescent="0.2">
      <c r="A9580" s="13">
        <v>4627000000</v>
      </c>
      <c r="B9580" s="11">
        <v>6.4999063637346008</v>
      </c>
      <c r="C9580" s="12">
        <v>300750667.44999999</v>
      </c>
      <c r="E9580" s="13">
        <v>4627000000</v>
      </c>
      <c r="F9580" s="11">
        <v>6.4999366771125997</v>
      </c>
      <c r="G9580" s="12">
        <v>300752070.05000001</v>
      </c>
      <c r="I9580" s="13">
        <v>5077000000</v>
      </c>
      <c r="J9580" s="11">
        <v>11.5</v>
      </c>
      <c r="K9580" s="12">
        <v>583855000</v>
      </c>
      <c r="M9580" s="13">
        <v>5077000000</v>
      </c>
      <c r="N9580" s="11">
        <v>11.5</v>
      </c>
      <c r="O9580" s="12">
        <v>583855000</v>
      </c>
      <c r="Q9580" s="13">
        <v>7277000000</v>
      </c>
      <c r="R9580" s="11">
        <v>1.2499999312903669</v>
      </c>
      <c r="S9580" s="11">
        <v>1.25</v>
      </c>
      <c r="T9580" s="12">
        <v>9096249.5</v>
      </c>
      <c r="U9580" s="12">
        <v>9096249.5</v>
      </c>
    </row>
    <row r="9581" spans="1:21" x14ac:dyDescent="0.2">
      <c r="A9581" s="13">
        <v>4628000000</v>
      </c>
      <c r="B9581" s="11">
        <v>6.499906383967156</v>
      </c>
      <c r="C9581" s="12">
        <v>300815667.44999999</v>
      </c>
      <c r="E9581" s="13">
        <v>4628000000</v>
      </c>
      <c r="F9581" s="11">
        <v>6.4999366907951606</v>
      </c>
      <c r="G9581" s="12">
        <v>300817070.05000001</v>
      </c>
      <c r="I9581" s="13">
        <v>5078000000</v>
      </c>
      <c r="J9581" s="11">
        <v>11.5</v>
      </c>
      <c r="K9581" s="12">
        <v>583970000</v>
      </c>
      <c r="M9581" s="13">
        <v>5078000000</v>
      </c>
      <c r="N9581" s="11">
        <v>11.5</v>
      </c>
      <c r="O9581" s="12">
        <v>583970000</v>
      </c>
      <c r="Q9581" s="13">
        <v>7278000000</v>
      </c>
      <c r="R9581" s="11">
        <v>1.2499999312998076</v>
      </c>
      <c r="S9581" s="11">
        <v>1.25</v>
      </c>
      <c r="T9581" s="12">
        <v>9097499.5</v>
      </c>
      <c r="U9581" s="12">
        <v>9097499.5</v>
      </c>
    </row>
    <row r="9582" spans="1:21" x14ac:dyDescent="0.2">
      <c r="A9582" s="13">
        <v>4629000000</v>
      </c>
      <c r="B9582" s="11">
        <v>6.4999064041909698</v>
      </c>
      <c r="C9582" s="12">
        <v>300880667.44999999</v>
      </c>
      <c r="E9582" s="13">
        <v>4629000000</v>
      </c>
      <c r="F9582" s="11">
        <v>6.4999367044718079</v>
      </c>
      <c r="G9582" s="12">
        <v>300882070.05000001</v>
      </c>
      <c r="I9582" s="13">
        <v>5079000000</v>
      </c>
      <c r="J9582" s="11">
        <v>11.5</v>
      </c>
      <c r="K9582" s="12">
        <v>584085000</v>
      </c>
      <c r="M9582" s="13">
        <v>5079000000</v>
      </c>
      <c r="N9582" s="11">
        <v>11.5</v>
      </c>
      <c r="O9582" s="12">
        <v>584085000</v>
      </c>
      <c r="Q9582" s="13">
        <v>7279000000</v>
      </c>
      <c r="R9582" s="11">
        <v>1.2499999313092458</v>
      </c>
      <c r="S9582" s="11">
        <v>1.25</v>
      </c>
      <c r="T9582" s="12">
        <v>9098749.5</v>
      </c>
      <c r="U9582" s="12">
        <v>9098749.5</v>
      </c>
    </row>
    <row r="9583" spans="1:21" x14ac:dyDescent="0.2">
      <c r="A9583" s="13">
        <v>4630000000</v>
      </c>
      <c r="B9583" s="11">
        <v>6.4999064244060474</v>
      </c>
      <c r="C9583" s="12">
        <v>300945667.44999999</v>
      </c>
      <c r="E9583" s="13">
        <v>4630000000</v>
      </c>
      <c r="F9583" s="11">
        <v>6.4999367181425489</v>
      </c>
      <c r="G9583" s="12">
        <v>300947070.05000001</v>
      </c>
      <c r="I9583" s="13">
        <v>5080000000</v>
      </c>
      <c r="J9583" s="11">
        <v>11.5</v>
      </c>
      <c r="K9583" s="12">
        <v>584200000</v>
      </c>
      <c r="M9583" s="13">
        <v>5080000000</v>
      </c>
      <c r="N9583" s="11">
        <v>11.5</v>
      </c>
      <c r="O9583" s="12">
        <v>584200000</v>
      </c>
      <c r="Q9583" s="13">
        <v>7280000000</v>
      </c>
      <c r="R9583" s="11">
        <v>1.2499999313186814</v>
      </c>
      <c r="S9583" s="11">
        <v>1.25</v>
      </c>
      <c r="T9583" s="12">
        <v>9099999.5</v>
      </c>
      <c r="U9583" s="12">
        <v>9099999.5</v>
      </c>
    </row>
    <row r="9584" spans="1:21" x14ac:dyDescent="0.2">
      <c r="A9584" s="13">
        <v>4631000000</v>
      </c>
      <c r="B9584" s="11">
        <v>6.4999064446123942</v>
      </c>
      <c r="C9584" s="12">
        <v>301010667.44999999</v>
      </c>
      <c r="E9584" s="13">
        <v>4631000000</v>
      </c>
      <c r="F9584" s="11">
        <v>6.4999367318073844</v>
      </c>
      <c r="G9584" s="12">
        <v>301012070.05000001</v>
      </c>
      <c r="I9584" s="13">
        <v>5081000000</v>
      </c>
      <c r="J9584" s="11">
        <v>11.5</v>
      </c>
      <c r="K9584" s="12">
        <v>584315000</v>
      </c>
      <c r="M9584" s="13">
        <v>5081000000</v>
      </c>
      <c r="N9584" s="11">
        <v>11.5</v>
      </c>
      <c r="O9584" s="12">
        <v>584315000</v>
      </c>
      <c r="Q9584" s="13">
        <v>7281000000</v>
      </c>
      <c r="R9584" s="11">
        <v>1.2499999313281143</v>
      </c>
      <c r="S9584" s="11">
        <v>1.25</v>
      </c>
      <c r="T9584" s="12">
        <v>9101249.5</v>
      </c>
      <c r="U9584" s="12">
        <v>9101249.5</v>
      </c>
    </row>
    <row r="9585" spans="1:21" x14ac:dyDescent="0.2">
      <c r="A9585" s="13">
        <v>4632000000</v>
      </c>
      <c r="B9585" s="11">
        <v>6.4999064648100164</v>
      </c>
      <c r="C9585" s="12">
        <v>301075667.44999999</v>
      </c>
      <c r="E9585" s="13">
        <v>4632000000</v>
      </c>
      <c r="F9585" s="11">
        <v>6.4999367454663215</v>
      </c>
      <c r="G9585" s="12">
        <v>301077070.05000001</v>
      </c>
      <c r="I9585" s="13">
        <v>5082000000</v>
      </c>
      <c r="J9585" s="11">
        <v>11.5</v>
      </c>
      <c r="K9585" s="12">
        <v>584430000</v>
      </c>
      <c r="M9585" s="13">
        <v>5082000000</v>
      </c>
      <c r="N9585" s="11">
        <v>11.5</v>
      </c>
      <c r="O9585" s="12">
        <v>584430000</v>
      </c>
      <c r="Q9585" s="13">
        <v>7282000000</v>
      </c>
      <c r="R9585" s="11">
        <v>1.2499999313375445</v>
      </c>
      <c r="S9585" s="11">
        <v>1.25</v>
      </c>
      <c r="T9585" s="12">
        <v>9102499.5</v>
      </c>
      <c r="U9585" s="12">
        <v>9102499.5</v>
      </c>
    </row>
    <row r="9586" spans="1:21" x14ac:dyDescent="0.2">
      <c r="A9586" s="13">
        <v>4633000000</v>
      </c>
      <c r="B9586" s="11">
        <v>6.4999064849989203</v>
      </c>
      <c r="C9586" s="12">
        <v>301140667.44999999</v>
      </c>
      <c r="E9586" s="13">
        <v>4633000000</v>
      </c>
      <c r="F9586" s="11">
        <v>6.4999367591193611</v>
      </c>
      <c r="G9586" s="12">
        <v>301142070.05000001</v>
      </c>
      <c r="I9586" s="13">
        <v>5083000000</v>
      </c>
      <c r="J9586" s="11">
        <v>11.5</v>
      </c>
      <c r="K9586" s="12">
        <v>584545000</v>
      </c>
      <c r="M9586" s="13">
        <v>5083000000</v>
      </c>
      <c r="N9586" s="11">
        <v>11.5</v>
      </c>
      <c r="O9586" s="12">
        <v>584545000</v>
      </c>
      <c r="Q9586" s="13">
        <v>7283000000</v>
      </c>
      <c r="R9586" s="11">
        <v>1.2499999313469723</v>
      </c>
      <c r="S9586" s="11">
        <v>1.25</v>
      </c>
      <c r="T9586" s="12">
        <v>9103749.5</v>
      </c>
      <c r="U9586" s="12">
        <v>9103749.5</v>
      </c>
    </row>
    <row r="9587" spans="1:21" x14ac:dyDescent="0.2">
      <c r="A9587" s="13">
        <v>4634000000</v>
      </c>
      <c r="B9587" s="11">
        <v>6.4999065051791112</v>
      </c>
      <c r="C9587" s="12">
        <v>301205667.44999999</v>
      </c>
      <c r="E9587" s="13">
        <v>4634000000</v>
      </c>
      <c r="F9587" s="11">
        <v>6.4999367727665085</v>
      </c>
      <c r="G9587" s="12">
        <v>301207070.05000001</v>
      </c>
      <c r="I9587" s="13">
        <v>5084000000</v>
      </c>
      <c r="J9587" s="11">
        <v>11.5</v>
      </c>
      <c r="K9587" s="12">
        <v>584660000</v>
      </c>
      <c r="M9587" s="13">
        <v>5084000000</v>
      </c>
      <c r="N9587" s="11">
        <v>11.5</v>
      </c>
      <c r="O9587" s="12">
        <v>584660000</v>
      </c>
      <c r="Q9587" s="13">
        <v>7284000000</v>
      </c>
      <c r="R9587" s="11">
        <v>1.2499999313563974</v>
      </c>
      <c r="S9587" s="11">
        <v>1.25</v>
      </c>
      <c r="T9587" s="12">
        <v>9104999.5</v>
      </c>
      <c r="U9587" s="12">
        <v>9104999.5</v>
      </c>
    </row>
    <row r="9588" spans="1:21" x14ac:dyDescent="0.2">
      <c r="A9588" s="13">
        <v>4635000000</v>
      </c>
      <c r="B9588" s="11">
        <v>6.4999065253505934</v>
      </c>
      <c r="C9588" s="12">
        <v>301270667.44999999</v>
      </c>
      <c r="E9588" s="13">
        <v>4635000000</v>
      </c>
      <c r="F9588" s="11">
        <v>6.4999367864077673</v>
      </c>
      <c r="G9588" s="12">
        <v>301272070.05000001</v>
      </c>
      <c r="I9588" s="13">
        <v>5085000000</v>
      </c>
      <c r="J9588" s="11">
        <v>11.5</v>
      </c>
      <c r="K9588" s="12">
        <v>584775000</v>
      </c>
      <c r="M9588" s="13">
        <v>5085000000</v>
      </c>
      <c r="N9588" s="11">
        <v>11.5</v>
      </c>
      <c r="O9588" s="12">
        <v>584775000</v>
      </c>
      <c r="Q9588" s="13">
        <v>7285000000</v>
      </c>
      <c r="R9588" s="11">
        <v>1.2499999313658201</v>
      </c>
      <c r="S9588" s="11">
        <v>1.25</v>
      </c>
      <c r="T9588" s="12">
        <v>9106249.5</v>
      </c>
      <c r="U9588" s="12">
        <v>9106249.5</v>
      </c>
    </row>
    <row r="9589" spans="1:21" x14ac:dyDescent="0.2">
      <c r="A9589" s="13">
        <v>4636000000</v>
      </c>
      <c r="B9589" s="11">
        <v>6.4999065455133733</v>
      </c>
      <c r="C9589" s="12">
        <v>301335667.44999999</v>
      </c>
      <c r="E9589" s="13">
        <v>4636000000</v>
      </c>
      <c r="F9589" s="11">
        <v>6.499936800043141</v>
      </c>
      <c r="G9589" s="12">
        <v>301337070.05000001</v>
      </c>
      <c r="I9589" s="13">
        <v>5086000000</v>
      </c>
      <c r="J9589" s="11">
        <v>11.5</v>
      </c>
      <c r="K9589" s="12">
        <v>584890000</v>
      </c>
      <c r="M9589" s="13">
        <v>5086000000</v>
      </c>
      <c r="N9589" s="11">
        <v>11.5</v>
      </c>
      <c r="O9589" s="12">
        <v>584890000</v>
      </c>
      <c r="Q9589" s="13">
        <v>7286000000</v>
      </c>
      <c r="R9589" s="11">
        <v>1.2499999313752403</v>
      </c>
      <c r="S9589" s="11">
        <v>1.25</v>
      </c>
      <c r="T9589" s="12">
        <v>9107499.5</v>
      </c>
      <c r="U9589" s="12">
        <v>9107499.5</v>
      </c>
    </row>
    <row r="9590" spans="1:21" x14ac:dyDescent="0.2">
      <c r="A9590" s="13">
        <v>4637000000</v>
      </c>
      <c r="B9590" s="11">
        <v>6.4999065656674571</v>
      </c>
      <c r="C9590" s="12">
        <v>301400667.44999999</v>
      </c>
      <c r="E9590" s="13">
        <v>4637000000</v>
      </c>
      <c r="F9590" s="11">
        <v>6.4999368136726341</v>
      </c>
      <c r="G9590" s="12">
        <v>301402070.05000001</v>
      </c>
      <c r="I9590" s="13">
        <v>5087000000</v>
      </c>
      <c r="J9590" s="11">
        <v>11.5</v>
      </c>
      <c r="K9590" s="12">
        <v>585005000</v>
      </c>
      <c r="M9590" s="13">
        <v>5087000000</v>
      </c>
      <c r="N9590" s="11">
        <v>11.5</v>
      </c>
      <c r="O9590" s="12">
        <v>585005000</v>
      </c>
      <c r="Q9590" s="13">
        <v>7287000000</v>
      </c>
      <c r="R9590" s="11">
        <v>1.2499999313846577</v>
      </c>
      <c r="S9590" s="11">
        <v>1.25</v>
      </c>
      <c r="T9590" s="12">
        <v>9108749.5</v>
      </c>
      <c r="U9590" s="12">
        <v>9108749.5</v>
      </c>
    </row>
    <row r="9591" spans="1:21" x14ac:dyDescent="0.2">
      <c r="A9591" s="13">
        <v>4638000000</v>
      </c>
      <c r="B9591" s="11">
        <v>6.4999065858128509</v>
      </c>
      <c r="C9591" s="12">
        <v>301465667.44999999</v>
      </c>
      <c r="E9591" s="13">
        <v>4638000000</v>
      </c>
      <c r="F9591" s="11">
        <v>6.4999368272962492</v>
      </c>
      <c r="G9591" s="12">
        <v>301467070.05000001</v>
      </c>
      <c r="I9591" s="13">
        <v>5088000000</v>
      </c>
      <c r="J9591" s="11">
        <v>11.5</v>
      </c>
      <c r="K9591" s="12">
        <v>585120000</v>
      </c>
      <c r="M9591" s="13">
        <v>5088000000</v>
      </c>
      <c r="N9591" s="11">
        <v>11.5</v>
      </c>
      <c r="O9591" s="12">
        <v>585120000</v>
      </c>
      <c r="Q9591" s="13">
        <v>7288000000</v>
      </c>
      <c r="R9591" s="11">
        <v>1.2499999313940724</v>
      </c>
      <c r="S9591" s="11">
        <v>1.25</v>
      </c>
      <c r="T9591" s="12">
        <v>9109999.5</v>
      </c>
      <c r="U9591" s="12">
        <v>9109999.5</v>
      </c>
    </row>
    <row r="9592" spans="1:21" x14ac:dyDescent="0.2">
      <c r="A9592" s="13">
        <v>4639000000</v>
      </c>
      <c r="B9592" s="11">
        <v>6.4999066059495583</v>
      </c>
      <c r="C9592" s="12">
        <v>301530667.44999999</v>
      </c>
      <c r="E9592" s="13">
        <v>4639000000</v>
      </c>
      <c r="F9592" s="11">
        <v>6.4999368409139908</v>
      </c>
      <c r="G9592" s="12">
        <v>301532070.05000001</v>
      </c>
      <c r="I9592" s="13">
        <v>5089000000</v>
      </c>
      <c r="J9592" s="11">
        <v>11.5</v>
      </c>
      <c r="K9592" s="12">
        <v>585235000</v>
      </c>
      <c r="M9592" s="13">
        <v>5089000000</v>
      </c>
      <c r="N9592" s="11">
        <v>11.5</v>
      </c>
      <c r="O9592" s="12">
        <v>585235000</v>
      </c>
      <c r="Q9592" s="13">
        <v>7289000000</v>
      </c>
      <c r="R9592" s="11">
        <v>1.2499999314034846</v>
      </c>
      <c r="S9592" s="11">
        <v>1.25</v>
      </c>
      <c r="T9592" s="12">
        <v>9111249.5</v>
      </c>
      <c r="U9592" s="12">
        <v>9111249.5</v>
      </c>
    </row>
    <row r="9593" spans="1:21" x14ac:dyDescent="0.2">
      <c r="A9593" s="13">
        <v>4640000000</v>
      </c>
      <c r="B9593" s="11">
        <v>6.4999066260775855</v>
      </c>
      <c r="C9593" s="12">
        <v>301595667.44999999</v>
      </c>
      <c r="E9593" s="13">
        <v>4640000000</v>
      </c>
      <c r="F9593" s="11">
        <v>6.4999368545258616</v>
      </c>
      <c r="G9593" s="12">
        <v>301597070.05000001</v>
      </c>
      <c r="I9593" s="13">
        <v>5090000000</v>
      </c>
      <c r="J9593" s="11">
        <v>11.5</v>
      </c>
      <c r="K9593" s="12">
        <v>585350000</v>
      </c>
      <c r="M9593" s="13">
        <v>5090000000</v>
      </c>
      <c r="N9593" s="11">
        <v>11.5</v>
      </c>
      <c r="O9593" s="12">
        <v>585350000</v>
      </c>
      <c r="Q9593" s="13">
        <v>7290000000</v>
      </c>
      <c r="R9593" s="11">
        <v>1.2499999314128944</v>
      </c>
      <c r="S9593" s="11">
        <v>1.25</v>
      </c>
      <c r="T9593" s="12">
        <v>9112499.5</v>
      </c>
      <c r="U9593" s="12">
        <v>9112499.5</v>
      </c>
    </row>
    <row r="9594" spans="1:21" x14ac:dyDescent="0.2">
      <c r="A9594" s="13">
        <v>4641000000</v>
      </c>
      <c r="B9594" s="11">
        <v>6.4999066461969406</v>
      </c>
      <c r="C9594" s="12">
        <v>301660667.44999999</v>
      </c>
      <c r="E9594" s="13">
        <v>4641000000</v>
      </c>
      <c r="F9594" s="11">
        <v>6.4999368681318686</v>
      </c>
      <c r="G9594" s="12">
        <v>301662070.05000001</v>
      </c>
      <c r="I9594" s="13">
        <v>5091000000</v>
      </c>
      <c r="J9594" s="11">
        <v>11.5</v>
      </c>
      <c r="K9594" s="12">
        <v>585465000</v>
      </c>
      <c r="M9594" s="13">
        <v>5091000000</v>
      </c>
      <c r="N9594" s="11">
        <v>11.5</v>
      </c>
      <c r="O9594" s="12">
        <v>585465000</v>
      </c>
      <c r="Q9594" s="13">
        <v>7291000000</v>
      </c>
      <c r="R9594" s="11">
        <v>1.2499999314223014</v>
      </c>
      <c r="S9594" s="11">
        <v>1.25</v>
      </c>
      <c r="T9594" s="12">
        <v>9113749.5</v>
      </c>
      <c r="U9594" s="12">
        <v>9113749.5</v>
      </c>
    </row>
    <row r="9595" spans="1:21" x14ac:dyDescent="0.2">
      <c r="A9595" s="13">
        <v>4642000000</v>
      </c>
      <c r="B9595" s="11">
        <v>6.4999066663076253</v>
      </c>
      <c r="C9595" s="12">
        <v>301725667.44999999</v>
      </c>
      <c r="E9595" s="13">
        <v>4642000000</v>
      </c>
      <c r="F9595" s="11">
        <v>6.4999368817320127</v>
      </c>
      <c r="G9595" s="12">
        <v>301727070.05000001</v>
      </c>
      <c r="I9595" s="13">
        <v>5092000000</v>
      </c>
      <c r="J9595" s="11">
        <v>11.5</v>
      </c>
      <c r="K9595" s="12">
        <v>585580000</v>
      </c>
      <c r="M9595" s="13">
        <v>5092000000</v>
      </c>
      <c r="N9595" s="11">
        <v>11.5</v>
      </c>
      <c r="O9595" s="12">
        <v>585580000</v>
      </c>
      <c r="Q9595" s="13">
        <v>7292000000</v>
      </c>
      <c r="R9595" s="11">
        <v>1.2499999314317061</v>
      </c>
      <c r="S9595" s="11">
        <v>1.25</v>
      </c>
      <c r="T9595" s="12">
        <v>9114999.5</v>
      </c>
      <c r="U9595" s="12">
        <v>9114999.5</v>
      </c>
    </row>
    <row r="9596" spans="1:21" x14ac:dyDescent="0.2">
      <c r="A9596" s="13">
        <v>4643000000</v>
      </c>
      <c r="B9596" s="11">
        <v>6.4999066864096484</v>
      </c>
      <c r="C9596" s="12">
        <v>301790667.44999999</v>
      </c>
      <c r="E9596" s="13">
        <v>4643000000</v>
      </c>
      <c r="F9596" s="11">
        <v>6.4999368953262984</v>
      </c>
      <c r="G9596" s="12">
        <v>301792070.05000001</v>
      </c>
      <c r="I9596" s="13">
        <v>5093000000</v>
      </c>
      <c r="J9596" s="11">
        <v>11.5</v>
      </c>
      <c r="K9596" s="12">
        <v>585695000</v>
      </c>
      <c r="M9596" s="13">
        <v>5093000000</v>
      </c>
      <c r="N9596" s="11">
        <v>11.5</v>
      </c>
      <c r="O9596" s="12">
        <v>585695000</v>
      </c>
      <c r="Q9596" s="13">
        <v>7293000000</v>
      </c>
      <c r="R9596" s="11">
        <v>1.2499999314411079</v>
      </c>
      <c r="S9596" s="11">
        <v>1.25</v>
      </c>
      <c r="T9596" s="12">
        <v>9116249.5</v>
      </c>
      <c r="U9596" s="12">
        <v>9116249.5</v>
      </c>
    </row>
    <row r="9597" spans="1:21" x14ac:dyDescent="0.2">
      <c r="A9597" s="13">
        <v>4644000000</v>
      </c>
      <c r="B9597" s="11">
        <v>6.4999067065030145</v>
      </c>
      <c r="C9597" s="12">
        <v>301855667.44999999</v>
      </c>
      <c r="E9597" s="13">
        <v>4644000000</v>
      </c>
      <c r="F9597" s="11">
        <v>6.4999369089147292</v>
      </c>
      <c r="G9597" s="12">
        <v>301857070.05000001</v>
      </c>
      <c r="I9597" s="13">
        <v>5094000000</v>
      </c>
      <c r="J9597" s="11">
        <v>11.5</v>
      </c>
      <c r="K9597" s="12">
        <v>585810000</v>
      </c>
      <c r="M9597" s="13">
        <v>5094000000</v>
      </c>
      <c r="N9597" s="11">
        <v>11.5</v>
      </c>
      <c r="O9597" s="12">
        <v>585810000</v>
      </c>
      <c r="Q9597" s="13">
        <v>7294000000</v>
      </c>
      <c r="R9597" s="11">
        <v>1.2499999314505073</v>
      </c>
      <c r="S9597" s="11">
        <v>1.25</v>
      </c>
      <c r="T9597" s="12">
        <v>9117499.5</v>
      </c>
      <c r="U9597" s="12">
        <v>9117499.5</v>
      </c>
    </row>
    <row r="9598" spans="1:21" x14ac:dyDescent="0.2">
      <c r="A9598" s="13">
        <v>4645000000</v>
      </c>
      <c r="B9598" s="11">
        <v>6.4999067265877288</v>
      </c>
      <c r="C9598" s="12">
        <v>301920667.44999999</v>
      </c>
      <c r="E9598" s="13">
        <v>4645000000</v>
      </c>
      <c r="F9598" s="11">
        <v>6.4999369224973096</v>
      </c>
      <c r="G9598" s="12">
        <v>301922070.05000001</v>
      </c>
      <c r="I9598" s="13">
        <v>5095000000</v>
      </c>
      <c r="J9598" s="11">
        <v>11.5</v>
      </c>
      <c r="K9598" s="12">
        <v>585925000</v>
      </c>
      <c r="M9598" s="13">
        <v>5095000000</v>
      </c>
      <c r="N9598" s="11">
        <v>11.5</v>
      </c>
      <c r="O9598" s="12">
        <v>585925000</v>
      </c>
      <c r="Q9598" s="13">
        <v>7295000000</v>
      </c>
      <c r="R9598" s="11">
        <v>1.2499999314599042</v>
      </c>
      <c r="S9598" s="11">
        <v>1.25</v>
      </c>
      <c r="T9598" s="12">
        <v>9118749.5</v>
      </c>
      <c r="U9598" s="12">
        <v>9118749.5</v>
      </c>
    </row>
    <row r="9599" spans="1:21" x14ac:dyDescent="0.2">
      <c r="A9599" s="13">
        <v>4646000000</v>
      </c>
      <c r="B9599" s="11">
        <v>6.4999067466637968</v>
      </c>
      <c r="C9599" s="12">
        <v>301985667.44999999</v>
      </c>
      <c r="E9599" s="13">
        <v>4646000000</v>
      </c>
      <c r="F9599" s="11">
        <v>6.4999369360740422</v>
      </c>
      <c r="G9599" s="12">
        <v>301987070.05000001</v>
      </c>
      <c r="I9599" s="13">
        <v>5096000000</v>
      </c>
      <c r="J9599" s="11">
        <v>11.5</v>
      </c>
      <c r="K9599" s="12">
        <v>586040000</v>
      </c>
      <c r="M9599" s="13">
        <v>5096000000</v>
      </c>
      <c r="N9599" s="11">
        <v>11.5</v>
      </c>
      <c r="O9599" s="12">
        <v>586040000</v>
      </c>
      <c r="Q9599" s="13">
        <v>7296000000</v>
      </c>
      <c r="R9599" s="11">
        <v>1.2499999314692982</v>
      </c>
      <c r="S9599" s="11">
        <v>1.25</v>
      </c>
      <c r="T9599" s="12">
        <v>9119999.5</v>
      </c>
      <c r="U9599" s="12">
        <v>9119999.5</v>
      </c>
    </row>
    <row r="9600" spans="1:21" x14ac:dyDescent="0.2">
      <c r="A9600" s="13">
        <v>4647000000</v>
      </c>
      <c r="B9600" s="11">
        <v>6.4999067667312245</v>
      </c>
      <c r="C9600" s="12">
        <v>302050667.44999999</v>
      </c>
      <c r="E9600" s="13">
        <v>4647000000</v>
      </c>
      <c r="F9600" s="11">
        <v>6.4999369496449324</v>
      </c>
      <c r="G9600" s="12">
        <v>302052070.05000001</v>
      </c>
      <c r="I9600" s="13">
        <v>5097000000</v>
      </c>
      <c r="J9600" s="11">
        <v>11.5</v>
      </c>
      <c r="K9600" s="12">
        <v>586155000</v>
      </c>
      <c r="M9600" s="13">
        <v>5097000000</v>
      </c>
      <c r="N9600" s="11">
        <v>11.5</v>
      </c>
      <c r="O9600" s="12">
        <v>586155000</v>
      </c>
      <c r="Q9600" s="13">
        <v>7297000000</v>
      </c>
      <c r="R9600" s="11">
        <v>1.2499999314786898</v>
      </c>
      <c r="S9600" s="11">
        <v>1.25</v>
      </c>
      <c r="T9600" s="12">
        <v>9121249.5</v>
      </c>
      <c r="U9600" s="12">
        <v>9121249.5</v>
      </c>
    </row>
    <row r="9601" spans="1:21" x14ac:dyDescent="0.2">
      <c r="A9601" s="13">
        <v>4648000000</v>
      </c>
      <c r="B9601" s="11">
        <v>6.4999067867900173</v>
      </c>
      <c r="C9601" s="12">
        <v>302115667.44999999</v>
      </c>
      <c r="E9601" s="13">
        <v>4648000000</v>
      </c>
      <c r="F9601" s="11">
        <v>6.4999369632099828</v>
      </c>
      <c r="G9601" s="12">
        <v>302117070.05000001</v>
      </c>
      <c r="I9601" s="13">
        <v>5098000000</v>
      </c>
      <c r="J9601" s="11">
        <v>11.5</v>
      </c>
      <c r="K9601" s="12">
        <v>586270000</v>
      </c>
      <c r="M9601" s="13">
        <v>5098000000</v>
      </c>
      <c r="N9601" s="11">
        <v>11.5</v>
      </c>
      <c r="O9601" s="12">
        <v>586270000</v>
      </c>
      <c r="Q9601" s="13">
        <v>7298000000</v>
      </c>
      <c r="R9601" s="11">
        <v>1.2499999314880788</v>
      </c>
      <c r="S9601" s="11">
        <v>1.25</v>
      </c>
      <c r="T9601" s="12">
        <v>9122499.5</v>
      </c>
      <c r="U9601" s="12">
        <v>9122499.5</v>
      </c>
    </row>
    <row r="9602" spans="1:21" x14ac:dyDescent="0.2">
      <c r="A9602" s="13">
        <v>4649000000</v>
      </c>
      <c r="B9602" s="11">
        <v>6.4999068068401806</v>
      </c>
      <c r="C9602" s="12">
        <v>302180667.44999999</v>
      </c>
      <c r="E9602" s="13">
        <v>4649000000</v>
      </c>
      <c r="F9602" s="11">
        <v>6.4999369767691979</v>
      </c>
      <c r="G9602" s="12">
        <v>302182070.05000001</v>
      </c>
      <c r="I9602" s="13">
        <v>5099000000</v>
      </c>
      <c r="J9602" s="11">
        <v>11.5</v>
      </c>
      <c r="K9602" s="12">
        <v>586385000</v>
      </c>
      <c r="M9602" s="13">
        <v>5099000000</v>
      </c>
      <c r="N9602" s="11">
        <v>11.5</v>
      </c>
      <c r="O9602" s="12">
        <v>586385000</v>
      </c>
      <c r="Q9602" s="13">
        <v>7299000000</v>
      </c>
      <c r="R9602" s="11">
        <v>1.2499999314974655</v>
      </c>
      <c r="S9602" s="11">
        <v>1.25</v>
      </c>
      <c r="T9602" s="12">
        <v>9123749.5</v>
      </c>
      <c r="U9602" s="12">
        <v>9123749.5</v>
      </c>
    </row>
    <row r="9603" spans="1:21" x14ac:dyDescent="0.2">
      <c r="A9603" s="13">
        <v>4650000000</v>
      </c>
      <c r="B9603" s="11">
        <v>6.4999068268817197</v>
      </c>
      <c r="C9603" s="12">
        <v>302245667.44999999</v>
      </c>
      <c r="E9603" s="13">
        <v>4650000000</v>
      </c>
      <c r="F9603" s="11">
        <v>6.4999369903225812</v>
      </c>
      <c r="G9603" s="12">
        <v>302247070.05000001</v>
      </c>
      <c r="I9603" s="13">
        <v>5100000000</v>
      </c>
      <c r="J9603" s="11">
        <v>11.5</v>
      </c>
      <c r="K9603" s="12">
        <v>586500000</v>
      </c>
      <c r="M9603" s="13">
        <v>5100000000</v>
      </c>
      <c r="N9603" s="11">
        <v>11.5</v>
      </c>
      <c r="O9603" s="12">
        <v>586500000</v>
      </c>
      <c r="Q9603" s="13">
        <v>7300000000</v>
      </c>
      <c r="R9603" s="11">
        <v>1.2499999315068495</v>
      </c>
      <c r="S9603" s="11">
        <v>1.25</v>
      </c>
      <c r="T9603" s="12">
        <v>9124999.5</v>
      </c>
      <c r="U9603" s="12">
        <v>9124999.5</v>
      </c>
    </row>
    <row r="9604" spans="1:21" x14ac:dyDescent="0.2">
      <c r="A9604" s="13">
        <v>4651000000</v>
      </c>
      <c r="B9604" s="11">
        <v>6.4999068469146426</v>
      </c>
      <c r="C9604" s="12">
        <v>302310667.44999999</v>
      </c>
      <c r="E9604" s="13">
        <v>4651000000</v>
      </c>
      <c r="F9604" s="11">
        <v>6.4999370038701363</v>
      </c>
      <c r="G9604" s="12">
        <v>302312070.05000001</v>
      </c>
      <c r="I9604" s="13">
        <v>5101000000</v>
      </c>
      <c r="J9604" s="11">
        <v>11.5</v>
      </c>
      <c r="K9604" s="12">
        <v>586615000</v>
      </c>
      <c r="M9604" s="13">
        <v>5101000000</v>
      </c>
      <c r="N9604" s="11">
        <v>11.5</v>
      </c>
      <c r="O9604" s="12">
        <v>586615000</v>
      </c>
      <c r="Q9604" s="13">
        <v>7301000000</v>
      </c>
      <c r="R9604" s="11">
        <v>1.2499999315162307</v>
      </c>
      <c r="S9604" s="11">
        <v>1.25</v>
      </c>
      <c r="T9604" s="12">
        <v>9126249.5</v>
      </c>
      <c r="U9604" s="12">
        <v>9126249.5</v>
      </c>
    </row>
    <row r="9605" spans="1:21" x14ac:dyDescent="0.2">
      <c r="A9605" s="13">
        <v>4652000000</v>
      </c>
      <c r="B9605" s="11">
        <v>6.499906866938951</v>
      </c>
      <c r="C9605" s="12">
        <v>302375667.44999999</v>
      </c>
      <c r="E9605" s="13">
        <v>4652000000</v>
      </c>
      <c r="F9605" s="11">
        <v>6.4999370174118667</v>
      </c>
      <c r="G9605" s="12">
        <v>302377070.05000001</v>
      </c>
      <c r="I9605" s="13">
        <v>5102000000</v>
      </c>
      <c r="J9605" s="11">
        <v>11.5</v>
      </c>
      <c r="K9605" s="12">
        <v>586730000</v>
      </c>
      <c r="M9605" s="13">
        <v>5102000000</v>
      </c>
      <c r="N9605" s="11">
        <v>11.5</v>
      </c>
      <c r="O9605" s="12">
        <v>586730000</v>
      </c>
      <c r="Q9605" s="13">
        <v>7302000000</v>
      </c>
      <c r="R9605" s="11">
        <v>1.2499999315256094</v>
      </c>
      <c r="S9605" s="11">
        <v>1.25</v>
      </c>
      <c r="T9605" s="12">
        <v>9127499.5</v>
      </c>
      <c r="U9605" s="12">
        <v>9127499.5</v>
      </c>
    </row>
    <row r="9606" spans="1:21" x14ac:dyDescent="0.2">
      <c r="A9606" s="13">
        <v>4653000000</v>
      </c>
      <c r="B9606" s="11">
        <v>6.4999068869546521</v>
      </c>
      <c r="C9606" s="12">
        <v>302440667.44999999</v>
      </c>
      <c r="E9606" s="13">
        <v>4653000000</v>
      </c>
      <c r="F9606" s="11">
        <v>6.499937030947776</v>
      </c>
      <c r="G9606" s="12">
        <v>302442070.05000001</v>
      </c>
      <c r="I9606" s="13">
        <v>5103000000</v>
      </c>
      <c r="J9606" s="11">
        <v>11.5</v>
      </c>
      <c r="K9606" s="12">
        <v>586845000</v>
      </c>
      <c r="M9606" s="13">
        <v>5103000000</v>
      </c>
      <c r="N9606" s="11">
        <v>11.5</v>
      </c>
      <c r="O9606" s="12">
        <v>586845000</v>
      </c>
      <c r="Q9606" s="13">
        <v>7303000000</v>
      </c>
      <c r="R9606" s="11">
        <v>1.2499999315349855</v>
      </c>
      <c r="S9606" s="11">
        <v>1.25</v>
      </c>
      <c r="T9606" s="12">
        <v>9128749.5</v>
      </c>
      <c r="U9606" s="12">
        <v>9128749.5</v>
      </c>
    </row>
    <row r="9607" spans="1:21" x14ac:dyDescent="0.2">
      <c r="A9607" s="13">
        <v>4654000000</v>
      </c>
      <c r="B9607" s="11">
        <v>6.499906906961753</v>
      </c>
      <c r="C9607" s="12">
        <v>302505667.44999999</v>
      </c>
      <c r="E9607" s="13">
        <v>4654000000</v>
      </c>
      <c r="F9607" s="11">
        <v>6.4999370444778686</v>
      </c>
      <c r="G9607" s="12">
        <v>302507070.05000001</v>
      </c>
      <c r="I9607" s="13">
        <v>5104000000</v>
      </c>
      <c r="J9607" s="11">
        <v>11.5</v>
      </c>
      <c r="K9607" s="12">
        <v>586960000</v>
      </c>
      <c r="M9607" s="13">
        <v>5104000000</v>
      </c>
      <c r="N9607" s="11">
        <v>11.5</v>
      </c>
      <c r="O9607" s="12">
        <v>586960000</v>
      </c>
      <c r="Q9607" s="13">
        <v>7304000000</v>
      </c>
      <c r="R9607" s="11">
        <v>1.2499999315443593</v>
      </c>
      <c r="S9607" s="11">
        <v>1.25</v>
      </c>
      <c r="T9607" s="12">
        <v>9129999.5</v>
      </c>
      <c r="U9607" s="12">
        <v>9129999.5</v>
      </c>
    </row>
    <row r="9608" spans="1:21" x14ac:dyDescent="0.2">
      <c r="A9608" s="13">
        <v>4655000000</v>
      </c>
      <c r="B9608" s="11">
        <v>6.4999069269602572</v>
      </c>
      <c r="C9608" s="12">
        <v>302570667.44999999</v>
      </c>
      <c r="E9608" s="13">
        <v>4655000000</v>
      </c>
      <c r="F9608" s="11">
        <v>6.4999370580021489</v>
      </c>
      <c r="G9608" s="12">
        <v>302572070.05000001</v>
      </c>
      <c r="I9608" s="13">
        <v>5105000000</v>
      </c>
      <c r="J9608" s="11">
        <v>11.5</v>
      </c>
      <c r="K9608" s="12">
        <v>587075000</v>
      </c>
      <c r="M9608" s="13">
        <v>5105000000</v>
      </c>
      <c r="N9608" s="11">
        <v>11.5</v>
      </c>
      <c r="O9608" s="12">
        <v>587075000</v>
      </c>
      <c r="Q9608" s="13">
        <v>7305000000</v>
      </c>
      <c r="R9608" s="11">
        <v>1.2499999315537302</v>
      </c>
      <c r="S9608" s="11">
        <v>1.25</v>
      </c>
      <c r="T9608" s="12">
        <v>9131249.5</v>
      </c>
      <c r="U9608" s="12">
        <v>9131249.5</v>
      </c>
    </row>
    <row r="9609" spans="1:21" x14ac:dyDescent="0.2">
      <c r="A9609" s="13">
        <v>4656000000</v>
      </c>
      <c r="B9609" s="11">
        <v>6.4999069469501718</v>
      </c>
      <c r="C9609" s="12">
        <v>302635667.44999999</v>
      </c>
      <c r="E9609" s="13">
        <v>4656000000</v>
      </c>
      <c r="F9609" s="11">
        <v>6.4999370715206188</v>
      </c>
      <c r="G9609" s="12">
        <v>302637070.05000001</v>
      </c>
      <c r="I9609" s="13">
        <v>5106000000</v>
      </c>
      <c r="J9609" s="11">
        <v>11.5</v>
      </c>
      <c r="K9609" s="12">
        <v>587190000</v>
      </c>
      <c r="M9609" s="13">
        <v>5106000000</v>
      </c>
      <c r="N9609" s="11">
        <v>11.5</v>
      </c>
      <c r="O9609" s="12">
        <v>587190000</v>
      </c>
      <c r="Q9609" s="13">
        <v>7306000000</v>
      </c>
      <c r="R9609" s="11">
        <v>1.249999931563099</v>
      </c>
      <c r="S9609" s="11">
        <v>1.25</v>
      </c>
      <c r="T9609" s="12">
        <v>9132499.5</v>
      </c>
      <c r="U9609" s="12">
        <v>9132499.5</v>
      </c>
    </row>
    <row r="9610" spans="1:21" x14ac:dyDescent="0.2">
      <c r="A9610" s="13">
        <v>4657000000</v>
      </c>
      <c r="B9610" s="11">
        <v>6.4999069669315013</v>
      </c>
      <c r="C9610" s="12">
        <v>302700667.44999999</v>
      </c>
      <c r="E9610" s="13">
        <v>4657000000</v>
      </c>
      <c r="F9610" s="11">
        <v>6.4999370850332836</v>
      </c>
      <c r="G9610" s="12">
        <v>302702070.05000001</v>
      </c>
      <c r="I9610" s="13">
        <v>5107000000</v>
      </c>
      <c r="J9610" s="11">
        <v>11.5</v>
      </c>
      <c r="K9610" s="12">
        <v>587305000</v>
      </c>
      <c r="M9610" s="13">
        <v>5107000000</v>
      </c>
      <c r="N9610" s="11">
        <v>11.5</v>
      </c>
      <c r="O9610" s="12">
        <v>587305000</v>
      </c>
      <c r="Q9610" s="13">
        <v>7307000000</v>
      </c>
      <c r="R9610" s="11">
        <v>1.2499999315724646</v>
      </c>
      <c r="S9610" s="11">
        <v>1.25</v>
      </c>
      <c r="T9610" s="12">
        <v>9133749.5</v>
      </c>
      <c r="U9610" s="12">
        <v>9133749.5</v>
      </c>
    </row>
    <row r="9611" spans="1:21" x14ac:dyDescent="0.2">
      <c r="A9611" s="13">
        <v>4658000000</v>
      </c>
      <c r="B9611" s="11">
        <v>6.4999069869042509</v>
      </c>
      <c r="C9611" s="12">
        <v>302765667.44999999</v>
      </c>
      <c r="E9611" s="13">
        <v>4658000000</v>
      </c>
      <c r="F9611" s="11">
        <v>6.4999370985401459</v>
      </c>
      <c r="G9611" s="12">
        <v>302767070.05000001</v>
      </c>
      <c r="I9611" s="13">
        <v>5108000000</v>
      </c>
      <c r="J9611" s="11">
        <v>11.5</v>
      </c>
      <c r="K9611" s="12">
        <v>587420000</v>
      </c>
      <c r="M9611" s="13">
        <v>5108000000</v>
      </c>
      <c r="N9611" s="11">
        <v>11.5</v>
      </c>
      <c r="O9611" s="12">
        <v>587420000</v>
      </c>
      <c r="Q9611" s="13">
        <v>7308000000</v>
      </c>
      <c r="R9611" s="11">
        <v>1.249999931581828</v>
      </c>
      <c r="S9611" s="11">
        <v>1.25</v>
      </c>
      <c r="T9611" s="12">
        <v>9134999.5</v>
      </c>
      <c r="U9611" s="12">
        <v>9134999.5</v>
      </c>
    </row>
    <row r="9612" spans="1:21" x14ac:dyDescent="0.2">
      <c r="A9612" s="13">
        <v>4659000000</v>
      </c>
      <c r="B9612" s="11">
        <v>6.4999070068684262</v>
      </c>
      <c r="C9612" s="12">
        <v>302830667.44999999</v>
      </c>
      <c r="E9612" s="13">
        <v>4659000000</v>
      </c>
      <c r="F9612" s="11">
        <v>6.4999371120412111</v>
      </c>
      <c r="G9612" s="12">
        <v>302832070.05000001</v>
      </c>
      <c r="I9612" s="13">
        <v>5109000000</v>
      </c>
      <c r="J9612" s="11">
        <v>11.5</v>
      </c>
      <c r="K9612" s="12">
        <v>587535000</v>
      </c>
      <c r="M9612" s="13">
        <v>5109000000</v>
      </c>
      <c r="N9612" s="11">
        <v>11.5</v>
      </c>
      <c r="O9612" s="12">
        <v>587535000</v>
      </c>
      <c r="Q9612" s="13">
        <v>7309000000</v>
      </c>
      <c r="R9612" s="11">
        <v>1.2499999315911889</v>
      </c>
      <c r="S9612" s="11">
        <v>1.25</v>
      </c>
      <c r="T9612" s="12">
        <v>9136249.5</v>
      </c>
      <c r="U9612" s="12">
        <v>9136249.5</v>
      </c>
    </row>
    <row r="9613" spans="1:21" x14ac:dyDescent="0.2">
      <c r="A9613" s="13">
        <v>4660000000</v>
      </c>
      <c r="B9613" s="11">
        <v>6.499907026824034</v>
      </c>
      <c r="C9613" s="12">
        <v>302895667.44999999</v>
      </c>
      <c r="E9613" s="13">
        <v>4660000000</v>
      </c>
      <c r="F9613" s="11">
        <v>6.4999371255364817</v>
      </c>
      <c r="G9613" s="12">
        <v>302897070.05000001</v>
      </c>
      <c r="I9613" s="13">
        <v>5110000000</v>
      </c>
      <c r="J9613" s="11">
        <v>11.5</v>
      </c>
      <c r="K9613" s="12">
        <v>587650000</v>
      </c>
      <c r="M9613" s="13">
        <v>5110000000</v>
      </c>
      <c r="N9613" s="11">
        <v>11.5</v>
      </c>
      <c r="O9613" s="12">
        <v>587650000</v>
      </c>
      <c r="Q9613" s="13">
        <v>7310000000</v>
      </c>
      <c r="R9613" s="11">
        <v>1.2499999316005472</v>
      </c>
      <c r="S9613" s="11">
        <v>1.25</v>
      </c>
      <c r="T9613" s="12">
        <v>9137499.5</v>
      </c>
      <c r="U9613" s="12">
        <v>9137499.5</v>
      </c>
    </row>
    <row r="9614" spans="1:21" x14ac:dyDescent="0.2">
      <c r="A9614" s="13">
        <v>4661000000</v>
      </c>
      <c r="B9614" s="11">
        <v>6.4999070467710789</v>
      </c>
      <c r="C9614" s="12">
        <v>302960667.44999999</v>
      </c>
      <c r="E9614" s="13">
        <v>4661000000</v>
      </c>
      <c r="F9614" s="11">
        <v>6.4999371390259606</v>
      </c>
      <c r="G9614" s="12">
        <v>302962070.05000001</v>
      </c>
      <c r="I9614" s="13">
        <v>5111000000</v>
      </c>
      <c r="J9614" s="11">
        <v>11.5</v>
      </c>
      <c r="K9614" s="12">
        <v>587765000</v>
      </c>
      <c r="M9614" s="13">
        <v>5111000000</v>
      </c>
      <c r="N9614" s="11">
        <v>11.5</v>
      </c>
      <c r="O9614" s="12">
        <v>587765000</v>
      </c>
      <c r="Q9614" s="13">
        <v>7311000000</v>
      </c>
      <c r="R9614" s="11">
        <v>1.2499999316099029</v>
      </c>
      <c r="S9614" s="11">
        <v>1.25</v>
      </c>
      <c r="T9614" s="12">
        <v>9138749.5</v>
      </c>
      <c r="U9614" s="12">
        <v>9138749.5</v>
      </c>
    </row>
    <row r="9615" spans="1:21" x14ac:dyDescent="0.2">
      <c r="A9615" s="13">
        <v>4662000000</v>
      </c>
      <c r="B9615" s="11">
        <v>6.4999070667095662</v>
      </c>
      <c r="C9615" s="12">
        <v>303025667.44999999</v>
      </c>
      <c r="E9615" s="13">
        <v>4662000000</v>
      </c>
      <c r="F9615" s="11">
        <v>6.4999371525096521</v>
      </c>
      <c r="G9615" s="12">
        <v>303027070.05000001</v>
      </c>
      <c r="I9615" s="13">
        <v>5112000000</v>
      </c>
      <c r="J9615" s="11">
        <v>11.5</v>
      </c>
      <c r="K9615" s="12">
        <v>587880000</v>
      </c>
      <c r="M9615" s="13">
        <v>5112000000</v>
      </c>
      <c r="N9615" s="11">
        <v>11.5</v>
      </c>
      <c r="O9615" s="12">
        <v>587880000</v>
      </c>
      <c r="Q9615" s="13">
        <v>7312000000</v>
      </c>
      <c r="R9615" s="11">
        <v>1.249999931619256</v>
      </c>
      <c r="S9615" s="11">
        <v>1.25</v>
      </c>
      <c r="T9615" s="12">
        <v>9139999.5</v>
      </c>
      <c r="U9615" s="12">
        <v>9139999.5</v>
      </c>
    </row>
    <row r="9616" spans="1:21" x14ac:dyDescent="0.2">
      <c r="A9616" s="13">
        <v>4663000000</v>
      </c>
      <c r="B9616" s="11">
        <v>6.4999070866395021</v>
      </c>
      <c r="C9616" s="12">
        <v>303090667.44999999</v>
      </c>
      <c r="E9616" s="13">
        <v>4663000000</v>
      </c>
      <c r="F9616" s="11">
        <v>6.4999371659875615</v>
      </c>
      <c r="G9616" s="12">
        <v>303092070.05000001</v>
      </c>
      <c r="I9616" s="13">
        <v>5113000000</v>
      </c>
      <c r="J9616" s="11">
        <v>11.5</v>
      </c>
      <c r="K9616" s="12">
        <v>587995000</v>
      </c>
      <c r="M9616" s="13">
        <v>5113000000</v>
      </c>
      <c r="N9616" s="11">
        <v>11.5</v>
      </c>
      <c r="O9616" s="12">
        <v>587995000</v>
      </c>
      <c r="Q9616" s="13">
        <v>7313000000</v>
      </c>
      <c r="R9616" s="11">
        <v>1.2499999316286066</v>
      </c>
      <c r="S9616" s="11">
        <v>1.25</v>
      </c>
      <c r="T9616" s="12">
        <v>9141249.5</v>
      </c>
      <c r="U9616" s="12">
        <v>9141249.5</v>
      </c>
    </row>
    <row r="9617" spans="1:21" x14ac:dyDescent="0.2">
      <c r="A9617" s="13">
        <v>4664000000</v>
      </c>
      <c r="B9617" s="11">
        <v>6.4999071065608911</v>
      </c>
      <c r="C9617" s="12">
        <v>303155667.44999999</v>
      </c>
      <c r="E9617" s="13">
        <v>4664000000</v>
      </c>
      <c r="F9617" s="11">
        <v>6.4999371794596916</v>
      </c>
      <c r="G9617" s="12">
        <v>303157070.05000001</v>
      </c>
      <c r="I9617" s="13">
        <v>5114000000</v>
      </c>
      <c r="J9617" s="11">
        <v>11.5</v>
      </c>
      <c r="K9617" s="12">
        <v>588110000</v>
      </c>
      <c r="M9617" s="13">
        <v>5114000000</v>
      </c>
      <c r="N9617" s="11">
        <v>11.5</v>
      </c>
      <c r="O9617" s="12">
        <v>588110000</v>
      </c>
      <c r="Q9617" s="13">
        <v>7314000000</v>
      </c>
      <c r="R9617" s="11">
        <v>1.2499999316379546</v>
      </c>
      <c r="S9617" s="11">
        <v>1.25</v>
      </c>
      <c r="T9617" s="12">
        <v>9142499.5</v>
      </c>
      <c r="U9617" s="12">
        <v>9142499.5</v>
      </c>
    </row>
    <row r="9618" spans="1:21" x14ac:dyDescent="0.2">
      <c r="A9618" s="13">
        <v>4665000000</v>
      </c>
      <c r="B9618" s="11">
        <v>6.4999071264737402</v>
      </c>
      <c r="C9618" s="12">
        <v>303220667.44999999</v>
      </c>
      <c r="E9618" s="13">
        <v>4665000000</v>
      </c>
      <c r="F9618" s="11">
        <v>6.499937192926045</v>
      </c>
      <c r="G9618" s="12">
        <v>303222070.05000001</v>
      </c>
      <c r="I9618" s="13">
        <v>5115000000</v>
      </c>
      <c r="J9618" s="11">
        <v>11.5</v>
      </c>
      <c r="K9618" s="12">
        <v>588225000</v>
      </c>
      <c r="M9618" s="13">
        <v>5115000000</v>
      </c>
      <c r="N9618" s="11">
        <v>11.5</v>
      </c>
      <c r="O9618" s="12">
        <v>588225000</v>
      </c>
      <c r="Q9618" s="13">
        <v>7315000000</v>
      </c>
      <c r="R9618" s="11">
        <v>1.2499999316473001</v>
      </c>
      <c r="S9618" s="11">
        <v>1.25</v>
      </c>
      <c r="T9618" s="12">
        <v>9143749.5</v>
      </c>
      <c r="U9618" s="12">
        <v>9143749.5</v>
      </c>
    </row>
    <row r="9619" spans="1:21" x14ac:dyDescent="0.2">
      <c r="A9619" s="13">
        <v>4666000000</v>
      </c>
      <c r="B9619" s="11">
        <v>6.4999071463780531</v>
      </c>
      <c r="C9619" s="12">
        <v>303285667.44999999</v>
      </c>
      <c r="E9619" s="13">
        <v>4666000000</v>
      </c>
      <c r="F9619" s="11">
        <v>6.499937206386627</v>
      </c>
      <c r="G9619" s="12">
        <v>303287070.05000001</v>
      </c>
      <c r="I9619" s="13">
        <v>5116000000</v>
      </c>
      <c r="J9619" s="11">
        <v>11.5</v>
      </c>
      <c r="K9619" s="12">
        <v>588340000</v>
      </c>
      <c r="M9619" s="13">
        <v>5116000000</v>
      </c>
      <c r="N9619" s="11">
        <v>11.5</v>
      </c>
      <c r="O9619" s="12">
        <v>588340000</v>
      </c>
      <c r="Q9619" s="13">
        <v>7316000000</v>
      </c>
      <c r="R9619" s="11">
        <v>1.249999931656643</v>
      </c>
      <c r="S9619" s="11">
        <v>1.25</v>
      </c>
      <c r="T9619" s="12">
        <v>9144999.5</v>
      </c>
      <c r="U9619" s="12">
        <v>9144999.5</v>
      </c>
    </row>
    <row r="9620" spans="1:21" x14ac:dyDescent="0.2">
      <c r="A9620" s="13">
        <v>4667000000</v>
      </c>
      <c r="B9620" s="11">
        <v>6.4999071662738368</v>
      </c>
      <c r="C9620" s="12">
        <v>303350667.44999999</v>
      </c>
      <c r="E9620" s="13">
        <v>4667000000</v>
      </c>
      <c r="F9620" s="11">
        <v>6.4999372198414394</v>
      </c>
      <c r="G9620" s="12">
        <v>303352070.05000001</v>
      </c>
      <c r="I9620" s="13">
        <v>5117000000</v>
      </c>
      <c r="J9620" s="11">
        <v>11.5</v>
      </c>
      <c r="K9620" s="12">
        <v>588455000</v>
      </c>
      <c r="M9620" s="13">
        <v>5117000000</v>
      </c>
      <c r="N9620" s="11">
        <v>11.5</v>
      </c>
      <c r="O9620" s="12">
        <v>588455000</v>
      </c>
      <c r="Q9620" s="13">
        <v>7317000000</v>
      </c>
      <c r="R9620" s="11">
        <v>1.2499999316659833</v>
      </c>
      <c r="S9620" s="11">
        <v>1.25</v>
      </c>
      <c r="T9620" s="12">
        <v>9146249.5</v>
      </c>
      <c r="U9620" s="12">
        <v>9146249.5</v>
      </c>
    </row>
    <row r="9621" spans="1:21" x14ac:dyDescent="0.2">
      <c r="A9621" s="13">
        <v>4668000000</v>
      </c>
      <c r="B9621" s="11">
        <v>6.4999071861610966</v>
      </c>
      <c r="C9621" s="12">
        <v>303415667.44999999</v>
      </c>
      <c r="E9621" s="13">
        <v>4668000000</v>
      </c>
      <c r="F9621" s="11">
        <v>6.4999372332904883</v>
      </c>
      <c r="G9621" s="12">
        <v>303417070.05000001</v>
      </c>
      <c r="I9621" s="13">
        <v>5118000000</v>
      </c>
      <c r="J9621" s="11">
        <v>11.5</v>
      </c>
      <c r="K9621" s="12">
        <v>588570000</v>
      </c>
      <c r="M9621" s="13">
        <v>5118000000</v>
      </c>
      <c r="N9621" s="11">
        <v>11.5</v>
      </c>
      <c r="O9621" s="12">
        <v>588570000</v>
      </c>
      <c r="Q9621" s="13">
        <v>7318000000</v>
      </c>
      <c r="R9621" s="11">
        <v>1.2499999316753212</v>
      </c>
      <c r="S9621" s="11">
        <v>1.25</v>
      </c>
      <c r="T9621" s="12">
        <v>9147499.5</v>
      </c>
      <c r="U9621" s="12">
        <v>9147499.5</v>
      </c>
    </row>
    <row r="9622" spans="1:21" x14ac:dyDescent="0.2">
      <c r="A9622" s="13">
        <v>4669000000</v>
      </c>
      <c r="B9622" s="11">
        <v>6.4999072060398371</v>
      </c>
      <c r="C9622" s="12">
        <v>303480667.44999999</v>
      </c>
      <c r="E9622" s="13">
        <v>4669000000</v>
      </c>
      <c r="F9622" s="11">
        <v>6.4999372467337766</v>
      </c>
      <c r="G9622" s="12">
        <v>303482070.05000001</v>
      </c>
      <c r="I9622" s="13">
        <v>5119000000</v>
      </c>
      <c r="J9622" s="11">
        <v>11.5</v>
      </c>
      <c r="K9622" s="12">
        <v>588685000</v>
      </c>
      <c r="M9622" s="13">
        <v>5119000000</v>
      </c>
      <c r="N9622" s="11">
        <v>11.5</v>
      </c>
      <c r="O9622" s="12">
        <v>588685000</v>
      </c>
      <c r="Q9622" s="13">
        <v>7319000000</v>
      </c>
      <c r="R9622" s="11">
        <v>1.2499999316846564</v>
      </c>
      <c r="S9622" s="11">
        <v>1.25</v>
      </c>
      <c r="T9622" s="12">
        <v>9148749.5</v>
      </c>
      <c r="U9622" s="12">
        <v>9148749.5</v>
      </c>
    </row>
    <row r="9623" spans="1:21" x14ac:dyDescent="0.2">
      <c r="A9623" s="13">
        <v>4670000000</v>
      </c>
      <c r="B9623" s="11">
        <v>6.4999072259100634</v>
      </c>
      <c r="C9623" s="12">
        <v>303545667.44999999</v>
      </c>
      <c r="E9623" s="13">
        <v>4670000000</v>
      </c>
      <c r="F9623" s="11">
        <v>6.4999372601713068</v>
      </c>
      <c r="G9623" s="12">
        <v>303547070.05000001</v>
      </c>
      <c r="I9623" s="13">
        <v>5120000000</v>
      </c>
      <c r="J9623" s="11">
        <v>11.5</v>
      </c>
      <c r="K9623" s="12">
        <v>588800000</v>
      </c>
      <c r="M9623" s="13">
        <v>5120000000</v>
      </c>
      <c r="N9623" s="11">
        <v>11.5</v>
      </c>
      <c r="O9623" s="12">
        <v>588800000</v>
      </c>
      <c r="Q9623" s="13">
        <v>7320000000</v>
      </c>
      <c r="R9623" s="11">
        <v>1.2499999316939889</v>
      </c>
      <c r="S9623" s="11">
        <v>1.25</v>
      </c>
      <c r="T9623" s="12">
        <v>9149999.5</v>
      </c>
      <c r="U9623" s="12">
        <v>9149999.5</v>
      </c>
    </row>
    <row r="9624" spans="1:21" x14ac:dyDescent="0.2">
      <c r="A9624" s="13">
        <v>4671000000</v>
      </c>
      <c r="B9624" s="11">
        <v>6.4999072457717828</v>
      </c>
      <c r="C9624" s="12">
        <v>303610667.44999999</v>
      </c>
      <c r="E9624" s="13">
        <v>4671000000</v>
      </c>
      <c r="F9624" s="11">
        <v>6.4999372736030834</v>
      </c>
      <c r="G9624" s="12">
        <v>303612070.05000001</v>
      </c>
      <c r="I9624" s="13">
        <v>5121000000</v>
      </c>
      <c r="J9624" s="11">
        <v>11.5</v>
      </c>
      <c r="K9624" s="12">
        <v>588915000</v>
      </c>
      <c r="M9624" s="13">
        <v>5121000000</v>
      </c>
      <c r="N9624" s="11">
        <v>11.5</v>
      </c>
      <c r="O9624" s="12">
        <v>588915000</v>
      </c>
      <c r="Q9624" s="13">
        <v>7321000000</v>
      </c>
      <c r="R9624" s="11">
        <v>1.2499999317033192</v>
      </c>
      <c r="S9624" s="11">
        <v>1.25</v>
      </c>
      <c r="T9624" s="12">
        <v>9151249.5</v>
      </c>
      <c r="U9624" s="12">
        <v>9151249.5</v>
      </c>
    </row>
    <row r="9625" spans="1:21" x14ac:dyDescent="0.2">
      <c r="A9625" s="13">
        <v>4672000000</v>
      </c>
      <c r="B9625" s="11">
        <v>6.4999072656250005</v>
      </c>
      <c r="C9625" s="12">
        <v>303675667.44999999</v>
      </c>
      <c r="E9625" s="13">
        <v>4672000000</v>
      </c>
      <c r="F9625" s="11">
        <v>6.4999372870291099</v>
      </c>
      <c r="G9625" s="12">
        <v>303677070.05000001</v>
      </c>
      <c r="I9625" s="13">
        <v>5122000000</v>
      </c>
      <c r="J9625" s="11">
        <v>11.5</v>
      </c>
      <c r="K9625" s="12">
        <v>589030000</v>
      </c>
      <c r="M9625" s="13">
        <v>5122000000</v>
      </c>
      <c r="N9625" s="11">
        <v>11.5</v>
      </c>
      <c r="O9625" s="12">
        <v>589030000</v>
      </c>
      <c r="Q9625" s="13">
        <v>7322000000</v>
      </c>
      <c r="R9625" s="11">
        <v>1.2499999317126469</v>
      </c>
      <c r="S9625" s="11">
        <v>1.25</v>
      </c>
      <c r="T9625" s="12">
        <v>9152499.5</v>
      </c>
      <c r="U9625" s="12">
        <v>9152499.5</v>
      </c>
    </row>
    <row r="9626" spans="1:21" x14ac:dyDescent="0.2">
      <c r="A9626" s="13">
        <v>4673000000</v>
      </c>
      <c r="B9626" s="11">
        <v>6.4999072854697193</v>
      </c>
      <c r="C9626" s="12">
        <v>303740667.44999999</v>
      </c>
      <c r="E9626" s="13">
        <v>4673000000</v>
      </c>
      <c r="F9626" s="11">
        <v>6.4999373004493908</v>
      </c>
      <c r="G9626" s="12">
        <v>303742070.05000001</v>
      </c>
      <c r="I9626" s="13">
        <v>5123000000</v>
      </c>
      <c r="J9626" s="11">
        <v>11.5</v>
      </c>
      <c r="K9626" s="12">
        <v>589145000</v>
      </c>
      <c r="M9626" s="13">
        <v>5123000000</v>
      </c>
      <c r="N9626" s="11">
        <v>11.5</v>
      </c>
      <c r="O9626" s="12">
        <v>589145000</v>
      </c>
      <c r="Q9626" s="13">
        <v>7323000000</v>
      </c>
      <c r="R9626" s="11">
        <v>1.2499999317219719</v>
      </c>
      <c r="S9626" s="11">
        <v>1.25</v>
      </c>
      <c r="T9626" s="12">
        <v>9153749.5</v>
      </c>
      <c r="U9626" s="12">
        <v>9153749.5</v>
      </c>
    </row>
    <row r="9627" spans="1:21" x14ac:dyDescent="0.2">
      <c r="A9627" s="13">
        <v>4674000000</v>
      </c>
      <c r="B9627" s="11">
        <v>6.499907305305948</v>
      </c>
      <c r="C9627" s="12">
        <v>303805667.44999999</v>
      </c>
      <c r="E9627" s="13">
        <v>4674000000</v>
      </c>
      <c r="F9627" s="11">
        <v>6.4999373138639278</v>
      </c>
      <c r="G9627" s="12">
        <v>303807070.05000001</v>
      </c>
      <c r="I9627" s="13">
        <v>5124000000</v>
      </c>
      <c r="J9627" s="11">
        <v>11.5</v>
      </c>
      <c r="K9627" s="12">
        <v>589260000</v>
      </c>
      <c r="M9627" s="13">
        <v>5124000000</v>
      </c>
      <c r="N9627" s="11">
        <v>11.5</v>
      </c>
      <c r="O9627" s="12">
        <v>589260000</v>
      </c>
      <c r="Q9627" s="13">
        <v>7324000000</v>
      </c>
      <c r="R9627" s="11">
        <v>1.2499999317312944</v>
      </c>
      <c r="S9627" s="11">
        <v>1.25</v>
      </c>
      <c r="T9627" s="12">
        <v>9154999.5</v>
      </c>
      <c r="U9627" s="12">
        <v>9154999.5</v>
      </c>
    </row>
    <row r="9628" spans="1:21" x14ac:dyDescent="0.2">
      <c r="A9628" s="13">
        <v>4675000000</v>
      </c>
      <c r="B9628" s="11">
        <v>6.4999073251336901</v>
      </c>
      <c r="C9628" s="12">
        <v>303870667.44999999</v>
      </c>
      <c r="E9628" s="13">
        <v>4675000000</v>
      </c>
      <c r="F9628" s="11">
        <v>6.4999373272727272</v>
      </c>
      <c r="G9628" s="12">
        <v>303872070.05000001</v>
      </c>
      <c r="I9628" s="13">
        <v>5125000000</v>
      </c>
      <c r="J9628" s="11">
        <v>11.5</v>
      </c>
      <c r="K9628" s="12">
        <v>589375000</v>
      </c>
      <c r="M9628" s="13">
        <v>5125000000</v>
      </c>
      <c r="N9628" s="11">
        <v>11.5</v>
      </c>
      <c r="O9628" s="12">
        <v>589375000</v>
      </c>
      <c r="Q9628" s="13">
        <v>7325000000</v>
      </c>
      <c r="R9628" s="11">
        <v>1.2499999317406143</v>
      </c>
      <c r="S9628" s="11">
        <v>1.25</v>
      </c>
      <c r="T9628" s="12">
        <v>9156249.5</v>
      </c>
      <c r="U9628" s="12">
        <v>9156249.5</v>
      </c>
    </row>
    <row r="9629" spans="1:21" x14ac:dyDescent="0.2">
      <c r="A9629" s="13">
        <v>4676000000</v>
      </c>
      <c r="B9629" s="11">
        <v>6.4999073449529519</v>
      </c>
      <c r="C9629" s="12">
        <v>303935667.44999999</v>
      </c>
      <c r="E9629" s="13">
        <v>4676000000</v>
      </c>
      <c r="F9629" s="11">
        <v>6.4999373406757917</v>
      </c>
      <c r="G9629" s="12">
        <v>303937070.05000001</v>
      </c>
      <c r="I9629" s="13">
        <v>5126000000</v>
      </c>
      <c r="J9629" s="11">
        <v>11.5</v>
      </c>
      <c r="K9629" s="12">
        <v>589490000</v>
      </c>
      <c r="M9629" s="13">
        <v>5126000000</v>
      </c>
      <c r="N9629" s="11">
        <v>11.5</v>
      </c>
      <c r="O9629" s="12">
        <v>589490000</v>
      </c>
      <c r="Q9629" s="13">
        <v>7326000000</v>
      </c>
      <c r="R9629" s="11">
        <v>1.2499999317499317</v>
      </c>
      <c r="S9629" s="11">
        <v>1.25</v>
      </c>
      <c r="T9629" s="12">
        <v>9157499.5</v>
      </c>
      <c r="U9629" s="12">
        <v>9157499.5</v>
      </c>
    </row>
    <row r="9630" spans="1:21" x14ac:dyDescent="0.2">
      <c r="A9630" s="13">
        <v>4677000000</v>
      </c>
      <c r="B9630" s="11">
        <v>6.4999073647637378</v>
      </c>
      <c r="C9630" s="12">
        <v>304000667.44999999</v>
      </c>
      <c r="E9630" s="13">
        <v>4677000000</v>
      </c>
      <c r="F9630" s="11">
        <v>6.4999373540731238</v>
      </c>
      <c r="G9630" s="12">
        <v>304002070.05000001</v>
      </c>
      <c r="I9630" s="13">
        <v>5127000000</v>
      </c>
      <c r="J9630" s="11">
        <v>11.5</v>
      </c>
      <c r="K9630" s="12">
        <v>589605000</v>
      </c>
      <c r="M9630" s="13">
        <v>5127000000</v>
      </c>
      <c r="N9630" s="11">
        <v>11.5</v>
      </c>
      <c r="O9630" s="12">
        <v>589605000</v>
      </c>
      <c r="Q9630" s="13">
        <v>7327000000</v>
      </c>
      <c r="R9630" s="11">
        <v>1.2499999317592467</v>
      </c>
      <c r="S9630" s="11">
        <v>1.25</v>
      </c>
      <c r="T9630" s="12">
        <v>9158749.5</v>
      </c>
      <c r="U9630" s="12">
        <v>9158749.5</v>
      </c>
    </row>
    <row r="9631" spans="1:21" x14ac:dyDescent="0.2">
      <c r="A9631" s="13">
        <v>4678000000</v>
      </c>
      <c r="B9631" s="11">
        <v>6.4999073845660531</v>
      </c>
      <c r="C9631" s="12">
        <v>304065667.44999999</v>
      </c>
      <c r="E9631" s="13">
        <v>4678000000</v>
      </c>
      <c r="F9631" s="11">
        <v>6.4999373674647281</v>
      </c>
      <c r="G9631" s="12">
        <v>304067070.05000001</v>
      </c>
      <c r="I9631" s="13">
        <v>5128000000</v>
      </c>
      <c r="J9631" s="11">
        <v>11.5</v>
      </c>
      <c r="K9631" s="12">
        <v>589720000</v>
      </c>
      <c r="M9631" s="13">
        <v>5128000000</v>
      </c>
      <c r="N9631" s="11">
        <v>11.5</v>
      </c>
      <c r="O9631" s="12">
        <v>589720000</v>
      </c>
      <c r="Q9631" s="13">
        <v>7328000000</v>
      </c>
      <c r="R9631" s="11">
        <v>1.2499999317685588</v>
      </c>
      <c r="S9631" s="11">
        <v>1.25</v>
      </c>
      <c r="T9631" s="12">
        <v>9159999.5</v>
      </c>
      <c r="U9631" s="12">
        <v>9159999.5</v>
      </c>
    </row>
    <row r="9632" spans="1:21" x14ac:dyDescent="0.2">
      <c r="A9632" s="13">
        <v>4679000000</v>
      </c>
      <c r="B9632" s="11">
        <v>6.4999074043599059</v>
      </c>
      <c r="C9632" s="12">
        <v>304130667.44999999</v>
      </c>
      <c r="E9632" s="13">
        <v>4679000000</v>
      </c>
      <c r="F9632" s="11">
        <v>6.4999373808506098</v>
      </c>
      <c r="G9632" s="12">
        <v>304132070.05000001</v>
      </c>
      <c r="I9632" s="13">
        <v>5129000000</v>
      </c>
      <c r="J9632" s="11">
        <v>11.5</v>
      </c>
      <c r="K9632" s="12">
        <v>589835000</v>
      </c>
      <c r="M9632" s="13">
        <v>5129000000</v>
      </c>
      <c r="N9632" s="11">
        <v>11.5</v>
      </c>
      <c r="O9632" s="12">
        <v>589835000</v>
      </c>
      <c r="Q9632" s="13">
        <v>7329000000</v>
      </c>
      <c r="R9632" s="11">
        <v>1.2499999317778687</v>
      </c>
      <c r="S9632" s="11">
        <v>1.25</v>
      </c>
      <c r="T9632" s="12">
        <v>9161249.5</v>
      </c>
      <c r="U9632" s="12">
        <v>9161249.5</v>
      </c>
    </row>
    <row r="9633" spans="1:21" x14ac:dyDescent="0.2">
      <c r="A9633" s="13">
        <v>4680000000</v>
      </c>
      <c r="B9633" s="11">
        <v>6.4999074241452988</v>
      </c>
      <c r="C9633" s="12">
        <v>304195667.44999999</v>
      </c>
      <c r="E9633" s="13">
        <v>4680000000</v>
      </c>
      <c r="F9633" s="11">
        <v>6.499937394230769</v>
      </c>
      <c r="G9633" s="12">
        <v>304197070.05000001</v>
      </c>
      <c r="I9633" s="13">
        <v>5130000000</v>
      </c>
      <c r="J9633" s="11">
        <v>11.5</v>
      </c>
      <c r="K9633" s="12">
        <v>589950000</v>
      </c>
      <c r="M9633" s="13">
        <v>5130000000</v>
      </c>
      <c r="N9633" s="11">
        <v>11.5</v>
      </c>
      <c r="O9633" s="12">
        <v>589950000</v>
      </c>
      <c r="Q9633" s="13">
        <v>7330000000</v>
      </c>
      <c r="R9633" s="11">
        <v>1.2499999317871759</v>
      </c>
      <c r="S9633" s="11">
        <v>1.25</v>
      </c>
      <c r="T9633" s="12">
        <v>9162499.5</v>
      </c>
      <c r="U9633" s="12">
        <v>9162499.5</v>
      </c>
    </row>
    <row r="9634" spans="1:21" x14ac:dyDescent="0.2">
      <c r="A9634" s="13">
        <v>4681000000</v>
      </c>
      <c r="B9634" s="11">
        <v>6.4999074439222388</v>
      </c>
      <c r="C9634" s="12">
        <v>304260667.44999999</v>
      </c>
      <c r="E9634" s="13">
        <v>4681000000</v>
      </c>
      <c r="F9634" s="11">
        <v>6.4999374076052119</v>
      </c>
      <c r="G9634" s="12">
        <v>304262070.05000001</v>
      </c>
      <c r="I9634" s="13">
        <v>5131000000</v>
      </c>
      <c r="J9634" s="11">
        <v>11.5</v>
      </c>
      <c r="K9634" s="12">
        <v>590065000</v>
      </c>
      <c r="M9634" s="13">
        <v>5131000000</v>
      </c>
      <c r="N9634" s="11">
        <v>11.5</v>
      </c>
      <c r="O9634" s="12">
        <v>590065000</v>
      </c>
      <c r="Q9634" s="13">
        <v>7331000000</v>
      </c>
      <c r="R9634" s="11">
        <v>1.2499999317964807</v>
      </c>
      <c r="S9634" s="11">
        <v>1.25</v>
      </c>
      <c r="T9634" s="12">
        <v>9163749.5</v>
      </c>
      <c r="U9634" s="12">
        <v>9163749.5</v>
      </c>
    </row>
    <row r="9635" spans="1:21" x14ac:dyDescent="0.2">
      <c r="A9635" s="13">
        <v>4682000000</v>
      </c>
      <c r="B9635" s="11">
        <v>6.4999074636907306</v>
      </c>
      <c r="C9635" s="12">
        <v>304325667.44999999</v>
      </c>
      <c r="E9635" s="13">
        <v>4682000000</v>
      </c>
      <c r="F9635" s="11">
        <v>6.4999374209739429</v>
      </c>
      <c r="G9635" s="12">
        <v>304327070.05000001</v>
      </c>
      <c r="I9635" s="13">
        <v>5132000000</v>
      </c>
      <c r="J9635" s="11">
        <v>11.5</v>
      </c>
      <c r="K9635" s="12">
        <v>590180000</v>
      </c>
      <c r="M9635" s="13">
        <v>5132000000</v>
      </c>
      <c r="N9635" s="11">
        <v>11.5</v>
      </c>
      <c r="O9635" s="12">
        <v>590180000</v>
      </c>
      <c r="Q9635" s="13">
        <v>7332000000</v>
      </c>
      <c r="R9635" s="11">
        <v>1.2499999318057828</v>
      </c>
      <c r="S9635" s="11">
        <v>1.25</v>
      </c>
      <c r="T9635" s="12">
        <v>9164999.5</v>
      </c>
      <c r="U9635" s="12">
        <v>9164999.5</v>
      </c>
    </row>
    <row r="9636" spans="1:21" x14ac:dyDescent="0.2">
      <c r="A9636" s="13">
        <v>4683000000</v>
      </c>
      <c r="B9636" s="11">
        <v>6.4999074834507784</v>
      </c>
      <c r="C9636" s="12">
        <v>304390667.44999999</v>
      </c>
      <c r="E9636" s="13">
        <v>4683000000</v>
      </c>
      <c r="F9636" s="11">
        <v>6.4999374343369638</v>
      </c>
      <c r="G9636" s="12">
        <v>304392070.05000001</v>
      </c>
      <c r="I9636" s="13">
        <v>5133000000</v>
      </c>
      <c r="J9636" s="11">
        <v>11.5</v>
      </c>
      <c r="K9636" s="12">
        <v>590295000</v>
      </c>
      <c r="M9636" s="13">
        <v>5133000000</v>
      </c>
      <c r="N9636" s="11">
        <v>11.5</v>
      </c>
      <c r="O9636" s="12">
        <v>590295000</v>
      </c>
      <c r="Q9636" s="13">
        <v>7333000000</v>
      </c>
      <c r="R9636" s="11">
        <v>1.2499999318150825</v>
      </c>
      <c r="S9636" s="11">
        <v>1.25</v>
      </c>
      <c r="T9636" s="12">
        <v>9166249.5</v>
      </c>
      <c r="U9636" s="12">
        <v>9166249.5</v>
      </c>
    </row>
    <row r="9637" spans="1:21" x14ac:dyDescent="0.2">
      <c r="A9637" s="13">
        <v>4684000000</v>
      </c>
      <c r="B9637" s="11">
        <v>6.4999075032023912</v>
      </c>
      <c r="C9637" s="12">
        <v>304455667.44999999</v>
      </c>
      <c r="E9637" s="13">
        <v>4684000000</v>
      </c>
      <c r="F9637" s="11">
        <v>6.4999374476942791</v>
      </c>
      <c r="G9637" s="12">
        <v>304457070.05000001</v>
      </c>
      <c r="I9637" s="13">
        <v>5134000000</v>
      </c>
      <c r="J9637" s="11">
        <v>11.5</v>
      </c>
      <c r="K9637" s="12">
        <v>590410000</v>
      </c>
      <c r="M9637" s="13">
        <v>5134000000</v>
      </c>
      <c r="N9637" s="11">
        <v>11.5</v>
      </c>
      <c r="O9637" s="12">
        <v>590410000</v>
      </c>
      <c r="Q9637" s="13">
        <v>7334000000</v>
      </c>
      <c r="R9637" s="11">
        <v>1.2499999318243795</v>
      </c>
      <c r="S9637" s="11">
        <v>1.25</v>
      </c>
      <c r="T9637" s="12">
        <v>9167499.5</v>
      </c>
      <c r="U9637" s="12">
        <v>9167499.5</v>
      </c>
    </row>
    <row r="9638" spans="1:21" x14ac:dyDescent="0.2">
      <c r="A9638" s="13">
        <v>4685000000</v>
      </c>
      <c r="B9638" s="11">
        <v>6.4999075229455707</v>
      </c>
      <c r="C9638" s="12">
        <v>304520667.44999999</v>
      </c>
      <c r="E9638" s="13">
        <v>4685000000</v>
      </c>
      <c r="F9638" s="11">
        <v>6.4999374610458922</v>
      </c>
      <c r="G9638" s="12">
        <v>304522070.05000001</v>
      </c>
      <c r="I9638" s="13">
        <v>5135000000</v>
      </c>
      <c r="J9638" s="11">
        <v>11.5</v>
      </c>
      <c r="K9638" s="12">
        <v>590525000</v>
      </c>
      <c r="M9638" s="13">
        <v>5135000000</v>
      </c>
      <c r="N9638" s="11">
        <v>11.5</v>
      </c>
      <c r="O9638" s="12">
        <v>590525000</v>
      </c>
      <c r="Q9638" s="13">
        <v>7335000000</v>
      </c>
      <c r="R9638" s="11">
        <v>1.2499999318336741</v>
      </c>
      <c r="S9638" s="11">
        <v>1.25</v>
      </c>
      <c r="T9638" s="12">
        <v>9168749.5</v>
      </c>
      <c r="U9638" s="12">
        <v>9168749.5</v>
      </c>
    </row>
    <row r="9639" spans="1:21" x14ac:dyDescent="0.2">
      <c r="A9639" s="13">
        <v>4686000000</v>
      </c>
      <c r="B9639" s="11">
        <v>6.4999075426803232</v>
      </c>
      <c r="C9639" s="12">
        <v>304585667.44999999</v>
      </c>
      <c r="E9639" s="13">
        <v>4686000000</v>
      </c>
      <c r="F9639" s="11">
        <v>6.499937474391805</v>
      </c>
      <c r="G9639" s="12">
        <v>304587070.05000001</v>
      </c>
      <c r="I9639" s="13">
        <v>5136000000</v>
      </c>
      <c r="J9639" s="11">
        <v>11.5</v>
      </c>
      <c r="K9639" s="12">
        <v>590640000</v>
      </c>
      <c r="M9639" s="13">
        <v>5136000000</v>
      </c>
      <c r="N9639" s="11">
        <v>11.5</v>
      </c>
      <c r="O9639" s="12">
        <v>590640000</v>
      </c>
      <c r="Q9639" s="13">
        <v>7336000000</v>
      </c>
      <c r="R9639" s="11">
        <v>1.2499999318429662</v>
      </c>
      <c r="S9639" s="11">
        <v>1.25</v>
      </c>
      <c r="T9639" s="12">
        <v>9169999.5</v>
      </c>
      <c r="U9639" s="12">
        <v>9169999.5</v>
      </c>
    </row>
    <row r="9640" spans="1:21" x14ac:dyDescent="0.2">
      <c r="A9640" s="13">
        <v>4687000000</v>
      </c>
      <c r="B9640" s="11">
        <v>6.4999075624066567</v>
      </c>
      <c r="C9640" s="12">
        <v>304650667.44999999</v>
      </c>
      <c r="E9640" s="13">
        <v>4687000000</v>
      </c>
      <c r="F9640" s="11">
        <v>6.4999374877320255</v>
      </c>
      <c r="G9640" s="12">
        <v>304652070.05000001</v>
      </c>
      <c r="I9640" s="13">
        <v>5137000000</v>
      </c>
      <c r="J9640" s="11">
        <v>11.5</v>
      </c>
      <c r="K9640" s="12">
        <v>590755000</v>
      </c>
      <c r="M9640" s="13">
        <v>5137000000</v>
      </c>
      <c r="N9640" s="11">
        <v>11.5</v>
      </c>
      <c r="O9640" s="12">
        <v>590755000</v>
      </c>
      <c r="Q9640" s="13">
        <v>7337000000</v>
      </c>
      <c r="R9640" s="11">
        <v>1.2499999318522557</v>
      </c>
      <c r="S9640" s="11">
        <v>1.25</v>
      </c>
      <c r="T9640" s="12">
        <v>9171249.5</v>
      </c>
      <c r="U9640" s="12">
        <v>9171249.5</v>
      </c>
    </row>
    <row r="9641" spans="1:21" x14ac:dyDescent="0.2">
      <c r="A9641" s="13">
        <v>4688000000</v>
      </c>
      <c r="B9641" s="11">
        <v>6.4999075821245729</v>
      </c>
      <c r="C9641" s="12">
        <v>304715667.44999999</v>
      </c>
      <c r="E9641" s="13">
        <v>4688000000</v>
      </c>
      <c r="F9641" s="11">
        <v>6.4999375010665537</v>
      </c>
      <c r="G9641" s="12">
        <v>304717070.05000001</v>
      </c>
      <c r="I9641" s="13">
        <v>5138000000</v>
      </c>
      <c r="J9641" s="11">
        <v>11.5</v>
      </c>
      <c r="K9641" s="12">
        <v>590870000</v>
      </c>
      <c r="M9641" s="13">
        <v>5138000000</v>
      </c>
      <c r="N9641" s="11">
        <v>11.5</v>
      </c>
      <c r="O9641" s="12">
        <v>590870000</v>
      </c>
      <c r="Q9641" s="13">
        <v>7338000000</v>
      </c>
      <c r="R9641" s="11">
        <v>1.2499999318615427</v>
      </c>
      <c r="S9641" s="11">
        <v>1.25</v>
      </c>
      <c r="T9641" s="12">
        <v>9172499.5</v>
      </c>
      <c r="U9641" s="12">
        <v>9172499.5</v>
      </c>
    </row>
    <row r="9642" spans="1:21" x14ac:dyDescent="0.2">
      <c r="A9642" s="13">
        <v>4689000000</v>
      </c>
      <c r="B9642" s="11">
        <v>6.4999076018340789</v>
      </c>
      <c r="C9642" s="12">
        <v>304780667.44999999</v>
      </c>
      <c r="E9642" s="13">
        <v>4689000000</v>
      </c>
      <c r="F9642" s="11">
        <v>6.4999375143953948</v>
      </c>
      <c r="G9642" s="12">
        <v>304782070.05000001</v>
      </c>
      <c r="I9642" s="13">
        <v>5139000000</v>
      </c>
      <c r="J9642" s="11">
        <v>11.5</v>
      </c>
      <c r="K9642" s="12">
        <v>590985000</v>
      </c>
      <c r="M9642" s="13">
        <v>5139000000</v>
      </c>
      <c r="N9642" s="11">
        <v>11.5</v>
      </c>
      <c r="O9642" s="12">
        <v>590985000</v>
      </c>
      <c r="Q9642" s="13">
        <v>7339000000</v>
      </c>
      <c r="R9642" s="11">
        <v>1.2499999318708273</v>
      </c>
      <c r="S9642" s="11">
        <v>1.25</v>
      </c>
      <c r="T9642" s="12">
        <v>9173749.5</v>
      </c>
      <c r="U9642" s="12">
        <v>9173749.5</v>
      </c>
    </row>
    <row r="9643" spans="1:21" x14ac:dyDescent="0.2">
      <c r="A9643" s="13">
        <v>4690000000</v>
      </c>
      <c r="B9643" s="11">
        <v>6.499907621535181</v>
      </c>
      <c r="C9643" s="12">
        <v>304845667.44999999</v>
      </c>
      <c r="E9643" s="13">
        <v>4690000000</v>
      </c>
      <c r="F9643" s="11">
        <v>6.4999375277185507</v>
      </c>
      <c r="G9643" s="12">
        <v>304847070.05000001</v>
      </c>
      <c r="I9643" s="13">
        <v>5140000000</v>
      </c>
      <c r="J9643" s="11">
        <v>11.5</v>
      </c>
      <c r="K9643" s="12">
        <v>591100000</v>
      </c>
      <c r="M9643" s="13">
        <v>5140000000</v>
      </c>
      <c r="N9643" s="11">
        <v>11.5</v>
      </c>
      <c r="O9643" s="12">
        <v>591100000</v>
      </c>
      <c r="Q9643" s="13">
        <v>7340000000</v>
      </c>
      <c r="R9643" s="11">
        <v>1.2499999318801089</v>
      </c>
      <c r="S9643" s="11">
        <v>1.25</v>
      </c>
      <c r="T9643" s="12">
        <v>9174999.5</v>
      </c>
      <c r="U9643" s="12">
        <v>9174999.5</v>
      </c>
    </row>
    <row r="9644" spans="1:21" x14ac:dyDescent="0.2">
      <c r="A9644" s="13">
        <v>4691000000</v>
      </c>
      <c r="B9644" s="11">
        <v>6.4999076412278827</v>
      </c>
      <c r="C9644" s="12">
        <v>304910667.44999999</v>
      </c>
      <c r="E9644" s="13">
        <v>4691000000</v>
      </c>
      <c r="F9644" s="11">
        <v>6.4999375410360276</v>
      </c>
      <c r="G9644" s="12">
        <v>304912070.05000001</v>
      </c>
      <c r="I9644" s="13">
        <v>5141000000</v>
      </c>
      <c r="J9644" s="11">
        <v>11.5</v>
      </c>
      <c r="K9644" s="12">
        <v>591215000</v>
      </c>
      <c r="M9644" s="13">
        <v>5141000000</v>
      </c>
      <c r="N9644" s="11">
        <v>11.5</v>
      </c>
      <c r="O9644" s="12">
        <v>591215000</v>
      </c>
      <c r="Q9644" s="13">
        <v>7341000000</v>
      </c>
      <c r="R9644" s="11">
        <v>1.2499999318893884</v>
      </c>
      <c r="S9644" s="11">
        <v>1.25</v>
      </c>
      <c r="T9644" s="12">
        <v>9176249.5</v>
      </c>
      <c r="U9644" s="12">
        <v>9176249.5</v>
      </c>
    </row>
    <row r="9645" spans="1:21" x14ac:dyDescent="0.2">
      <c r="A9645" s="13">
        <v>4692000000</v>
      </c>
      <c r="B9645" s="11">
        <v>6.4999076609121911</v>
      </c>
      <c r="C9645" s="12">
        <v>304975667.44999999</v>
      </c>
      <c r="E9645" s="13">
        <v>4692000000</v>
      </c>
      <c r="F9645" s="11">
        <v>6.4999375543478264</v>
      </c>
      <c r="G9645" s="12">
        <v>304977070.05000001</v>
      </c>
      <c r="I9645" s="13">
        <v>5142000000</v>
      </c>
      <c r="J9645" s="11">
        <v>11.5</v>
      </c>
      <c r="K9645" s="12">
        <v>591330000</v>
      </c>
      <c r="M9645" s="13">
        <v>5142000000</v>
      </c>
      <c r="N9645" s="11">
        <v>11.5</v>
      </c>
      <c r="O9645" s="12">
        <v>591330000</v>
      </c>
      <c r="Q9645" s="13">
        <v>7342000000</v>
      </c>
      <c r="R9645" s="11">
        <v>1.2499999318986652</v>
      </c>
      <c r="S9645" s="11">
        <v>1.25</v>
      </c>
      <c r="T9645" s="12">
        <v>9177499.5</v>
      </c>
      <c r="U9645" s="12">
        <v>9177499.5</v>
      </c>
    </row>
    <row r="9646" spans="1:21" x14ac:dyDescent="0.2">
      <c r="A9646" s="13">
        <v>4693000000</v>
      </c>
      <c r="B9646" s="11">
        <v>6.4999076805881097</v>
      </c>
      <c r="C9646" s="12">
        <v>305040667.44999999</v>
      </c>
      <c r="E9646" s="13">
        <v>4693000000</v>
      </c>
      <c r="F9646" s="11">
        <v>6.4999375676539533</v>
      </c>
      <c r="G9646" s="12">
        <v>305042070.05000001</v>
      </c>
      <c r="I9646" s="13">
        <v>5143000000</v>
      </c>
      <c r="J9646" s="11">
        <v>11.5</v>
      </c>
      <c r="K9646" s="12">
        <v>591445000</v>
      </c>
      <c r="M9646" s="13">
        <v>5143000000</v>
      </c>
      <c r="N9646" s="11">
        <v>11.5</v>
      </c>
      <c r="O9646" s="12">
        <v>591445000</v>
      </c>
      <c r="Q9646" s="13">
        <v>7343000000</v>
      </c>
      <c r="R9646" s="11">
        <v>1.2499999319079396</v>
      </c>
      <c r="S9646" s="11">
        <v>1.25</v>
      </c>
      <c r="T9646" s="12">
        <v>9178749.5</v>
      </c>
      <c r="U9646" s="12">
        <v>9178749.5</v>
      </c>
    </row>
    <row r="9647" spans="1:21" x14ac:dyDescent="0.2">
      <c r="A9647" s="13">
        <v>4694000000</v>
      </c>
      <c r="B9647" s="11">
        <v>6.4999077002556458</v>
      </c>
      <c r="C9647" s="12">
        <v>305105667.44999999</v>
      </c>
      <c r="E9647" s="13">
        <v>4694000000</v>
      </c>
      <c r="F9647" s="11">
        <v>6.49993758095441</v>
      </c>
      <c r="G9647" s="12">
        <v>305107070.05000001</v>
      </c>
      <c r="I9647" s="13">
        <v>5144000000</v>
      </c>
      <c r="J9647" s="11">
        <v>11.5</v>
      </c>
      <c r="K9647" s="12">
        <v>591560000</v>
      </c>
      <c r="M9647" s="13">
        <v>5144000000</v>
      </c>
      <c r="N9647" s="11">
        <v>11.5</v>
      </c>
      <c r="O9647" s="12">
        <v>591560000</v>
      </c>
      <c r="Q9647" s="13">
        <v>7344000000</v>
      </c>
      <c r="R9647" s="11">
        <v>1.2499999319172113</v>
      </c>
      <c r="S9647" s="11">
        <v>1.25</v>
      </c>
      <c r="T9647" s="12">
        <v>9179999.5</v>
      </c>
      <c r="U9647" s="12">
        <v>9179999.5</v>
      </c>
    </row>
    <row r="9648" spans="1:21" x14ac:dyDescent="0.2">
      <c r="A9648" s="13">
        <v>4695000000</v>
      </c>
      <c r="B9648" s="11">
        <v>6.4999077199148036</v>
      </c>
      <c r="C9648" s="12">
        <v>305170667.44999999</v>
      </c>
      <c r="E9648" s="13">
        <v>4695000000</v>
      </c>
      <c r="F9648" s="11">
        <v>6.499937594249201</v>
      </c>
      <c r="G9648" s="12">
        <v>305172070.05000001</v>
      </c>
      <c r="I9648" s="13">
        <v>5145000000</v>
      </c>
      <c r="J9648" s="11">
        <v>11.5</v>
      </c>
      <c r="K9648" s="12">
        <v>591675000</v>
      </c>
      <c r="M9648" s="13">
        <v>5145000000</v>
      </c>
      <c r="N9648" s="11">
        <v>11.5</v>
      </c>
      <c r="O9648" s="12">
        <v>591675000</v>
      </c>
      <c r="Q9648" s="13">
        <v>7345000000</v>
      </c>
      <c r="R9648" s="11">
        <v>1.2499999319264805</v>
      </c>
      <c r="S9648" s="11">
        <v>1.25</v>
      </c>
      <c r="T9648" s="12">
        <v>9181249.5</v>
      </c>
      <c r="U9648" s="12">
        <v>9181249.5</v>
      </c>
    </row>
    <row r="9649" spans="1:21" x14ac:dyDescent="0.2">
      <c r="A9649" s="13">
        <v>4696000000</v>
      </c>
      <c r="B9649" s="11">
        <v>6.4999077395655869</v>
      </c>
      <c r="C9649" s="12">
        <v>305235667.44999999</v>
      </c>
      <c r="E9649" s="13">
        <v>4696000000</v>
      </c>
      <c r="F9649" s="11">
        <v>6.4999376075383308</v>
      </c>
      <c r="G9649" s="12">
        <v>305237070.05000001</v>
      </c>
      <c r="I9649" s="13">
        <v>5146000000</v>
      </c>
      <c r="J9649" s="11">
        <v>11.5</v>
      </c>
      <c r="K9649" s="12">
        <v>591790000</v>
      </c>
      <c r="M9649" s="13">
        <v>5146000000</v>
      </c>
      <c r="N9649" s="11">
        <v>11.5</v>
      </c>
      <c r="O9649" s="12">
        <v>591790000</v>
      </c>
      <c r="Q9649" s="13">
        <v>7346000000</v>
      </c>
      <c r="R9649" s="11">
        <v>1.2499999319357475</v>
      </c>
      <c r="S9649" s="11">
        <v>1.25</v>
      </c>
      <c r="T9649" s="12">
        <v>9182499.5</v>
      </c>
      <c r="U9649" s="12">
        <v>9182499.5</v>
      </c>
    </row>
    <row r="9650" spans="1:21" x14ac:dyDescent="0.2">
      <c r="A9650" s="13">
        <v>4697000000</v>
      </c>
      <c r="B9650" s="11">
        <v>6.4999077592080052</v>
      </c>
      <c r="C9650" s="12">
        <v>305300667.44999999</v>
      </c>
      <c r="E9650" s="13">
        <v>4697000000</v>
      </c>
      <c r="F9650" s="11">
        <v>6.4999376208218012</v>
      </c>
      <c r="G9650" s="12">
        <v>305302070.05000001</v>
      </c>
      <c r="I9650" s="13">
        <v>5147000000</v>
      </c>
      <c r="J9650" s="11">
        <v>11.5</v>
      </c>
      <c r="K9650" s="12">
        <v>591905000</v>
      </c>
      <c r="M9650" s="13">
        <v>5147000000</v>
      </c>
      <c r="N9650" s="11">
        <v>11.5</v>
      </c>
      <c r="O9650" s="12">
        <v>591905000</v>
      </c>
      <c r="Q9650" s="13">
        <v>7347000000</v>
      </c>
      <c r="R9650" s="11">
        <v>1.2499999319450115</v>
      </c>
      <c r="S9650" s="11">
        <v>1.25</v>
      </c>
      <c r="T9650" s="12">
        <v>9183749.5</v>
      </c>
      <c r="U9650" s="12">
        <v>9183749.5</v>
      </c>
    </row>
    <row r="9651" spans="1:21" x14ac:dyDescent="0.2">
      <c r="A9651" s="13">
        <v>4698000000</v>
      </c>
      <c r="B9651" s="11">
        <v>6.4999077788420605</v>
      </c>
      <c r="C9651" s="12">
        <v>305365667.44999999</v>
      </c>
      <c r="E9651" s="13">
        <v>4698000000</v>
      </c>
      <c r="F9651" s="11">
        <v>6.4999376340996173</v>
      </c>
      <c r="G9651" s="12">
        <v>305367070.05000001</v>
      </c>
      <c r="I9651" s="13">
        <v>5148000000</v>
      </c>
      <c r="J9651" s="11">
        <v>11.5</v>
      </c>
      <c r="K9651" s="12">
        <v>592020000</v>
      </c>
      <c r="M9651" s="13">
        <v>5148000000</v>
      </c>
      <c r="N9651" s="11">
        <v>11.5</v>
      </c>
      <c r="O9651" s="12">
        <v>592020000</v>
      </c>
      <c r="Q9651" s="13">
        <v>7348000000</v>
      </c>
      <c r="R9651" s="11">
        <v>1.2499999319542732</v>
      </c>
      <c r="S9651" s="11">
        <v>1.25</v>
      </c>
      <c r="T9651" s="12">
        <v>9184999.5</v>
      </c>
      <c r="U9651" s="12">
        <v>9184999.5</v>
      </c>
    </row>
    <row r="9652" spans="1:21" x14ac:dyDescent="0.2">
      <c r="A9652" s="13">
        <v>4699000000</v>
      </c>
      <c r="B9652" s="11">
        <v>6.4999077984677589</v>
      </c>
      <c r="C9652" s="12">
        <v>305430667.44999999</v>
      </c>
      <c r="E9652" s="13">
        <v>4699000000</v>
      </c>
      <c r="F9652" s="11">
        <v>6.4999376473717811</v>
      </c>
      <c r="G9652" s="12">
        <v>305432070.05000001</v>
      </c>
      <c r="I9652" s="13">
        <v>5149000000</v>
      </c>
      <c r="J9652" s="11">
        <v>11.5</v>
      </c>
      <c r="K9652" s="12">
        <v>592135000</v>
      </c>
      <c r="M9652" s="13">
        <v>5149000000</v>
      </c>
      <c r="N9652" s="11">
        <v>11.5</v>
      </c>
      <c r="O9652" s="12">
        <v>592135000</v>
      </c>
      <c r="Q9652" s="13">
        <v>7349000000</v>
      </c>
      <c r="R9652" s="11">
        <v>1.2499999319635324</v>
      </c>
      <c r="S9652" s="11">
        <v>1.25</v>
      </c>
      <c r="T9652" s="12">
        <v>9186249.5</v>
      </c>
      <c r="U9652" s="12">
        <v>9186249.5</v>
      </c>
    </row>
    <row r="9653" spans="1:21" x14ac:dyDescent="0.2">
      <c r="A9653" s="13">
        <v>4700000000</v>
      </c>
      <c r="B9653" s="11">
        <v>6.4999078180851058</v>
      </c>
      <c r="C9653" s="12">
        <v>305495667.44999999</v>
      </c>
      <c r="E9653" s="13">
        <v>4700000000</v>
      </c>
      <c r="F9653" s="11">
        <v>6.4999376606382979</v>
      </c>
      <c r="G9653" s="12">
        <v>305497070.05000001</v>
      </c>
      <c r="I9653" s="13">
        <v>5150000000</v>
      </c>
      <c r="J9653" s="11">
        <v>11.5</v>
      </c>
      <c r="K9653" s="12">
        <v>592250000</v>
      </c>
      <c r="M9653" s="13">
        <v>5150000000</v>
      </c>
      <c r="N9653" s="11">
        <v>11.5</v>
      </c>
      <c r="O9653" s="12">
        <v>592250000</v>
      </c>
      <c r="Q9653" s="13">
        <v>7350000000</v>
      </c>
      <c r="R9653" s="11">
        <v>1.2499999319727892</v>
      </c>
      <c r="S9653" s="11">
        <v>1.25</v>
      </c>
      <c r="T9653" s="12">
        <v>9187499.5</v>
      </c>
      <c r="U9653" s="12">
        <v>9187499.5</v>
      </c>
    </row>
    <row r="9654" spans="1:21" x14ac:dyDescent="0.2">
      <c r="A9654" s="13">
        <v>4701000000</v>
      </c>
      <c r="B9654" s="11">
        <v>6.4999078376941082</v>
      </c>
      <c r="C9654" s="12">
        <v>305560667.44999999</v>
      </c>
      <c r="E9654" s="13">
        <v>4701000000</v>
      </c>
      <c r="F9654" s="11">
        <v>6.4999376738991712</v>
      </c>
      <c r="G9654" s="12">
        <v>305562070.05000001</v>
      </c>
      <c r="I9654" s="13">
        <v>5151000000</v>
      </c>
      <c r="J9654" s="11">
        <v>11.5</v>
      </c>
      <c r="K9654" s="12">
        <v>592365000</v>
      </c>
      <c r="M9654" s="13">
        <v>5151000000</v>
      </c>
      <c r="N9654" s="11">
        <v>11.5</v>
      </c>
      <c r="O9654" s="12">
        <v>592365000</v>
      </c>
      <c r="Q9654" s="13">
        <v>7351000000</v>
      </c>
      <c r="R9654" s="11">
        <v>1.2499999319820434</v>
      </c>
      <c r="S9654" s="11">
        <v>1.25</v>
      </c>
      <c r="T9654" s="12">
        <v>9188749.5</v>
      </c>
      <c r="U9654" s="12">
        <v>9188749.5</v>
      </c>
    </row>
    <row r="9655" spans="1:21" x14ac:dyDescent="0.2">
      <c r="A9655" s="13">
        <v>4702000000</v>
      </c>
      <c r="B9655" s="11">
        <v>6.4999078572947679</v>
      </c>
      <c r="C9655" s="12">
        <v>305625667.44999999</v>
      </c>
      <c r="E9655" s="13">
        <v>4702000000</v>
      </c>
      <c r="F9655" s="11">
        <v>6.4999376871544028</v>
      </c>
      <c r="G9655" s="12">
        <v>305627070.05000001</v>
      </c>
      <c r="I9655" s="13">
        <v>5152000000</v>
      </c>
      <c r="J9655" s="11">
        <v>11.5</v>
      </c>
      <c r="K9655" s="12">
        <v>592480000</v>
      </c>
      <c r="M9655" s="13">
        <v>5152000000</v>
      </c>
      <c r="N9655" s="11">
        <v>11.5</v>
      </c>
      <c r="O9655" s="12">
        <v>592480000</v>
      </c>
      <c r="Q9655" s="13">
        <v>7352000000</v>
      </c>
      <c r="R9655" s="11">
        <v>1.2499999319912949</v>
      </c>
      <c r="S9655" s="11">
        <v>1.25</v>
      </c>
      <c r="T9655" s="12">
        <v>9189999.5</v>
      </c>
      <c r="U9655" s="12">
        <v>9189999.5</v>
      </c>
    </row>
    <row r="9656" spans="1:21" x14ac:dyDescent="0.2">
      <c r="A9656" s="13">
        <v>4703000000</v>
      </c>
      <c r="B9656" s="11">
        <v>6.499907876887093</v>
      </c>
      <c r="C9656" s="12">
        <v>305690667.44999999</v>
      </c>
      <c r="E9656" s="13">
        <v>4703000000</v>
      </c>
      <c r="F9656" s="11">
        <v>6.4999377004039971</v>
      </c>
      <c r="G9656" s="12">
        <v>305692070.05000001</v>
      </c>
      <c r="I9656" s="13">
        <v>5153000000</v>
      </c>
      <c r="J9656" s="11">
        <v>11.5</v>
      </c>
      <c r="K9656" s="12">
        <v>592595000</v>
      </c>
      <c r="M9656" s="13">
        <v>5153000000</v>
      </c>
      <c r="N9656" s="11">
        <v>11.5</v>
      </c>
      <c r="O9656" s="12">
        <v>592595000</v>
      </c>
      <c r="Q9656" s="13">
        <v>7353000000</v>
      </c>
      <c r="R9656" s="11">
        <v>1.2499999320005439</v>
      </c>
      <c r="S9656" s="11">
        <v>1.25</v>
      </c>
      <c r="T9656" s="12">
        <v>9191249.5</v>
      </c>
      <c r="U9656" s="12">
        <v>9191249.5</v>
      </c>
    </row>
    <row r="9657" spans="1:21" x14ac:dyDescent="0.2">
      <c r="A9657" s="13">
        <v>4704000000</v>
      </c>
      <c r="B9657" s="11">
        <v>6.4999078964710879</v>
      </c>
      <c r="C9657" s="12">
        <v>305755667.44999999</v>
      </c>
      <c r="E9657" s="13">
        <v>4704000000</v>
      </c>
      <c r="F9657" s="11">
        <v>6.4999377136479586</v>
      </c>
      <c r="G9657" s="12">
        <v>305757070.05000001</v>
      </c>
      <c r="I9657" s="13">
        <v>5154000000</v>
      </c>
      <c r="J9657" s="11">
        <v>11.5</v>
      </c>
      <c r="K9657" s="12">
        <v>592710000</v>
      </c>
      <c r="M9657" s="13">
        <v>5154000000</v>
      </c>
      <c r="N9657" s="11">
        <v>11.5</v>
      </c>
      <c r="O9657" s="12">
        <v>592710000</v>
      </c>
      <c r="Q9657" s="13">
        <v>7354000000</v>
      </c>
      <c r="R9657" s="11">
        <v>1.2499999320097905</v>
      </c>
      <c r="S9657" s="11">
        <v>1.25</v>
      </c>
      <c r="T9657" s="12">
        <v>9192499.5</v>
      </c>
      <c r="U9657" s="12">
        <v>9192499.5</v>
      </c>
    </row>
    <row r="9658" spans="1:21" x14ac:dyDescent="0.2">
      <c r="A9658" s="13">
        <v>4705000000</v>
      </c>
      <c r="B9658" s="11">
        <v>6.4999079160467588</v>
      </c>
      <c r="C9658" s="12">
        <v>305820667.44999999</v>
      </c>
      <c r="E9658" s="13">
        <v>4705000000</v>
      </c>
      <c r="F9658" s="11">
        <v>6.4999377268862917</v>
      </c>
      <c r="G9658" s="12">
        <v>305822070.05000001</v>
      </c>
      <c r="I9658" s="13">
        <v>5155000000</v>
      </c>
      <c r="J9658" s="11">
        <v>11.5</v>
      </c>
      <c r="K9658" s="12">
        <v>592825000</v>
      </c>
      <c r="M9658" s="13">
        <v>5155000000</v>
      </c>
      <c r="N9658" s="11">
        <v>11.5</v>
      </c>
      <c r="O9658" s="12">
        <v>592825000</v>
      </c>
      <c r="Q9658" s="13">
        <v>7355000000</v>
      </c>
      <c r="R9658" s="11">
        <v>1.2499999320190347</v>
      </c>
      <c r="S9658" s="11">
        <v>1.25</v>
      </c>
      <c r="T9658" s="12">
        <v>9193749.5</v>
      </c>
      <c r="U9658" s="12">
        <v>9193749.5</v>
      </c>
    </row>
    <row r="9659" spans="1:21" x14ac:dyDescent="0.2">
      <c r="A9659" s="13">
        <v>4706000000</v>
      </c>
      <c r="B9659" s="11">
        <v>6.4999079356141092</v>
      </c>
      <c r="C9659" s="12">
        <v>305885667.44999999</v>
      </c>
      <c r="E9659" s="13">
        <v>4706000000</v>
      </c>
      <c r="F9659" s="11">
        <v>6.4999377401189964</v>
      </c>
      <c r="G9659" s="12">
        <v>305887070.05000001</v>
      </c>
      <c r="I9659" s="13">
        <v>5156000000</v>
      </c>
      <c r="J9659" s="11">
        <v>11.5</v>
      </c>
      <c r="K9659" s="12">
        <v>592940000</v>
      </c>
      <c r="M9659" s="13">
        <v>5156000000</v>
      </c>
      <c r="N9659" s="11">
        <v>11.5</v>
      </c>
      <c r="O9659" s="12">
        <v>592940000</v>
      </c>
      <c r="Q9659" s="13">
        <v>7356000000</v>
      </c>
      <c r="R9659" s="11">
        <v>1.2499999320282762</v>
      </c>
      <c r="S9659" s="11">
        <v>1.25</v>
      </c>
      <c r="T9659" s="12">
        <v>9194999.5</v>
      </c>
      <c r="U9659" s="12">
        <v>9194999.5</v>
      </c>
    </row>
    <row r="9660" spans="1:21" x14ac:dyDescent="0.2">
      <c r="A9660" s="13">
        <v>4707000000</v>
      </c>
      <c r="B9660" s="11">
        <v>6.4999079551731471</v>
      </c>
      <c r="C9660" s="12">
        <v>305950667.44999999</v>
      </c>
      <c r="E9660" s="13">
        <v>4707000000</v>
      </c>
      <c r="F9660" s="11">
        <v>6.4999377533460798</v>
      </c>
      <c r="G9660" s="12">
        <v>305952070.05000001</v>
      </c>
      <c r="I9660" s="13">
        <v>5157000000</v>
      </c>
      <c r="J9660" s="11">
        <v>11.5</v>
      </c>
      <c r="K9660" s="12">
        <v>593055000</v>
      </c>
      <c r="M9660" s="13">
        <v>5157000000</v>
      </c>
      <c r="N9660" s="11">
        <v>11.5</v>
      </c>
      <c r="O9660" s="12">
        <v>593055000</v>
      </c>
      <c r="Q9660" s="13">
        <v>7357000000</v>
      </c>
      <c r="R9660" s="11">
        <v>1.2499999320375152</v>
      </c>
      <c r="S9660" s="11">
        <v>1.25</v>
      </c>
      <c r="T9660" s="12">
        <v>9196249.5</v>
      </c>
      <c r="U9660" s="12">
        <v>9196249.5</v>
      </c>
    </row>
    <row r="9661" spans="1:21" x14ac:dyDescent="0.2">
      <c r="A9661" s="13">
        <v>4708000000</v>
      </c>
      <c r="B9661" s="11">
        <v>6.4999079747238744</v>
      </c>
      <c r="C9661" s="12">
        <v>306015667.44999999</v>
      </c>
      <c r="E9661" s="13">
        <v>4708000000</v>
      </c>
      <c r="F9661" s="11">
        <v>6.4999377665675446</v>
      </c>
      <c r="G9661" s="12">
        <v>306017070.05000001</v>
      </c>
      <c r="I9661" s="13">
        <v>5158000000</v>
      </c>
      <c r="J9661" s="11">
        <v>11.5</v>
      </c>
      <c r="K9661" s="12">
        <v>593170000</v>
      </c>
      <c r="M9661" s="13">
        <v>5158000000</v>
      </c>
      <c r="N9661" s="11">
        <v>11.5</v>
      </c>
      <c r="O9661" s="12">
        <v>593170000</v>
      </c>
      <c r="Q9661" s="13">
        <v>7358000000</v>
      </c>
      <c r="R9661" s="11">
        <v>1.2499999320467516</v>
      </c>
      <c r="S9661" s="11">
        <v>1.25</v>
      </c>
      <c r="T9661" s="12">
        <v>9197499.5</v>
      </c>
      <c r="U9661" s="12">
        <v>9197499.5</v>
      </c>
    </row>
    <row r="9662" spans="1:21" x14ac:dyDescent="0.2">
      <c r="A9662" s="13">
        <v>4709000000</v>
      </c>
      <c r="B9662" s="11">
        <v>6.4999079942662981</v>
      </c>
      <c r="C9662" s="12">
        <v>306080667.44999999</v>
      </c>
      <c r="E9662" s="13">
        <v>4709000000</v>
      </c>
      <c r="F9662" s="11">
        <v>6.4999377797833935</v>
      </c>
      <c r="G9662" s="12">
        <v>306082070.05000001</v>
      </c>
      <c r="I9662" s="13">
        <v>5159000000</v>
      </c>
      <c r="J9662" s="11">
        <v>11.5</v>
      </c>
      <c r="K9662" s="12">
        <v>593285000</v>
      </c>
      <c r="M9662" s="13">
        <v>5159000000</v>
      </c>
      <c r="N9662" s="11">
        <v>11.5</v>
      </c>
      <c r="O9662" s="12">
        <v>593285000</v>
      </c>
      <c r="Q9662" s="13">
        <v>7359000000</v>
      </c>
      <c r="R9662" s="11">
        <v>1.2499999320559858</v>
      </c>
      <c r="S9662" s="11">
        <v>1.25</v>
      </c>
      <c r="T9662" s="12">
        <v>9198749.5</v>
      </c>
      <c r="U9662" s="12">
        <v>9198749.5</v>
      </c>
    </row>
    <row r="9663" spans="1:21" x14ac:dyDescent="0.2">
      <c r="A9663" s="13">
        <v>4710000000</v>
      </c>
      <c r="B9663" s="11">
        <v>6.4999080138004244</v>
      </c>
      <c r="C9663" s="12">
        <v>306145667.44999999</v>
      </c>
      <c r="E9663" s="13">
        <v>4710000000</v>
      </c>
      <c r="F9663" s="11">
        <v>6.4999377929936308</v>
      </c>
      <c r="G9663" s="12">
        <v>306147070.05000001</v>
      </c>
      <c r="I9663" s="13">
        <v>5160000000</v>
      </c>
      <c r="J9663" s="11">
        <v>11.5</v>
      </c>
      <c r="K9663" s="12">
        <v>593400000</v>
      </c>
      <c r="M9663" s="13">
        <v>5160000000</v>
      </c>
      <c r="N9663" s="11">
        <v>11.5</v>
      </c>
      <c r="O9663" s="12">
        <v>593400000</v>
      </c>
      <c r="Q9663" s="13">
        <v>7360000000</v>
      </c>
      <c r="R9663" s="11">
        <v>1.2499999320652175</v>
      </c>
      <c r="S9663" s="11">
        <v>1.25</v>
      </c>
      <c r="T9663" s="12">
        <v>9199999.5</v>
      </c>
      <c r="U9663" s="12">
        <v>9199999.5</v>
      </c>
    </row>
    <row r="9664" spans="1:21" x14ac:dyDescent="0.2">
      <c r="A9664" s="13">
        <v>4711000000</v>
      </c>
      <c r="B9664" s="11">
        <v>6.4999080333262569</v>
      </c>
      <c r="C9664" s="12">
        <v>306210667.44999999</v>
      </c>
      <c r="E9664" s="13">
        <v>4711000000</v>
      </c>
      <c r="F9664" s="11">
        <v>6.4999378061982593</v>
      </c>
      <c r="G9664" s="12">
        <v>306212070.05000001</v>
      </c>
      <c r="I9664" s="13">
        <v>5161000000</v>
      </c>
      <c r="J9664" s="11">
        <v>11.5</v>
      </c>
      <c r="K9664" s="12">
        <v>593515000</v>
      </c>
      <c r="M9664" s="13">
        <v>5161000000</v>
      </c>
      <c r="N9664" s="11">
        <v>11.5</v>
      </c>
      <c r="O9664" s="12">
        <v>593515000</v>
      </c>
      <c r="Q9664" s="13">
        <v>7361000000</v>
      </c>
      <c r="R9664" s="11">
        <v>1.2499999320744464</v>
      </c>
      <c r="S9664" s="11">
        <v>1.25</v>
      </c>
      <c r="T9664" s="12">
        <v>9201249.5</v>
      </c>
      <c r="U9664" s="12">
        <v>9201249.5</v>
      </c>
    </row>
    <row r="9665" spans="1:21" x14ac:dyDescent="0.2">
      <c r="A9665" s="13">
        <v>4712000000</v>
      </c>
      <c r="B9665" s="11">
        <v>6.4999080528438027</v>
      </c>
      <c r="C9665" s="12">
        <v>306275667.44999999</v>
      </c>
      <c r="E9665" s="13">
        <v>4712000000</v>
      </c>
      <c r="F9665" s="11">
        <v>6.4999378193972834</v>
      </c>
      <c r="G9665" s="12">
        <v>306277070.05000001</v>
      </c>
      <c r="I9665" s="13">
        <v>5162000000</v>
      </c>
      <c r="J9665" s="11">
        <v>11.5</v>
      </c>
      <c r="K9665" s="12">
        <v>593630000</v>
      </c>
      <c r="M9665" s="13">
        <v>5162000000</v>
      </c>
      <c r="N9665" s="11">
        <v>11.5</v>
      </c>
      <c r="O9665" s="12">
        <v>593630000</v>
      </c>
      <c r="Q9665" s="13">
        <v>7362000000</v>
      </c>
      <c r="R9665" s="11">
        <v>1.249999932083673</v>
      </c>
      <c r="S9665" s="11">
        <v>1.25</v>
      </c>
      <c r="T9665" s="12">
        <v>9202499.5</v>
      </c>
      <c r="U9665" s="12">
        <v>9202499.5</v>
      </c>
    </row>
    <row r="9666" spans="1:21" x14ac:dyDescent="0.2">
      <c r="A9666" s="13">
        <v>4713000000</v>
      </c>
      <c r="B9666" s="11">
        <v>6.4999080723530653</v>
      </c>
      <c r="C9666" s="12">
        <v>306340667.44999999</v>
      </c>
      <c r="E9666" s="13">
        <v>4713000000</v>
      </c>
      <c r="F9666" s="11">
        <v>6.4999378325907058</v>
      </c>
      <c r="G9666" s="12">
        <v>306342070.05000001</v>
      </c>
      <c r="I9666" s="13">
        <v>5163000000</v>
      </c>
      <c r="J9666" s="11">
        <v>11.5</v>
      </c>
      <c r="K9666" s="12">
        <v>593745000</v>
      </c>
      <c r="M9666" s="13">
        <v>5163000000</v>
      </c>
      <c r="N9666" s="11">
        <v>11.5</v>
      </c>
      <c r="O9666" s="12">
        <v>593745000</v>
      </c>
      <c r="Q9666" s="13">
        <v>7363000000</v>
      </c>
      <c r="R9666" s="11">
        <v>1.2499999320928969</v>
      </c>
      <c r="S9666" s="11">
        <v>1.25</v>
      </c>
      <c r="T9666" s="12">
        <v>9203749.5</v>
      </c>
      <c r="U9666" s="12">
        <v>9203749.5</v>
      </c>
    </row>
    <row r="9667" spans="1:21" x14ac:dyDescent="0.2">
      <c r="A9667" s="13">
        <v>4714000000</v>
      </c>
      <c r="B9667" s="11">
        <v>6.4999080918540511</v>
      </c>
      <c r="C9667" s="12">
        <v>306405667.44999999</v>
      </c>
      <c r="E9667" s="13">
        <v>4714000000</v>
      </c>
      <c r="F9667" s="11">
        <v>6.4999378457785317</v>
      </c>
      <c r="G9667" s="12">
        <v>306407070.05000001</v>
      </c>
      <c r="I9667" s="13">
        <v>5164000000</v>
      </c>
      <c r="J9667" s="11">
        <v>11.5</v>
      </c>
      <c r="K9667" s="12">
        <v>593860000</v>
      </c>
      <c r="M9667" s="13">
        <v>5164000000</v>
      </c>
      <c r="N9667" s="11">
        <v>11.5</v>
      </c>
      <c r="O9667" s="12">
        <v>593860000</v>
      </c>
      <c r="Q9667" s="13">
        <v>7364000000</v>
      </c>
      <c r="R9667" s="11">
        <v>1.2499999321021185</v>
      </c>
      <c r="S9667" s="11">
        <v>1.25</v>
      </c>
      <c r="T9667" s="12">
        <v>9204999.5</v>
      </c>
      <c r="U9667" s="12">
        <v>9204999.5</v>
      </c>
    </row>
    <row r="9668" spans="1:21" x14ac:dyDescent="0.2">
      <c r="A9668" s="13">
        <v>4715000000</v>
      </c>
      <c r="B9668" s="11">
        <v>6.4999081113467652</v>
      </c>
      <c r="C9668" s="12">
        <v>306470667.44999999</v>
      </c>
      <c r="E9668" s="13">
        <v>4715000000</v>
      </c>
      <c r="F9668" s="11">
        <v>6.4999378589607639</v>
      </c>
      <c r="G9668" s="12">
        <v>306472070.05000001</v>
      </c>
      <c r="I9668" s="13">
        <v>5165000000</v>
      </c>
      <c r="J9668" s="11">
        <v>11.5</v>
      </c>
      <c r="K9668" s="12">
        <v>593975000</v>
      </c>
      <c r="M9668" s="13">
        <v>5165000000</v>
      </c>
      <c r="N9668" s="11">
        <v>11.5</v>
      </c>
      <c r="O9668" s="12">
        <v>593975000</v>
      </c>
      <c r="Q9668" s="13">
        <v>7365000000</v>
      </c>
      <c r="R9668" s="11">
        <v>1.2499999321113375</v>
      </c>
      <c r="S9668" s="11">
        <v>1.25</v>
      </c>
      <c r="T9668" s="12">
        <v>9206249.5</v>
      </c>
      <c r="U9668" s="12">
        <v>9206249.5</v>
      </c>
    </row>
    <row r="9669" spans="1:21" x14ac:dyDescent="0.2">
      <c r="A9669" s="13">
        <v>4716000000</v>
      </c>
      <c r="B9669" s="11">
        <v>6.499908130831213</v>
      </c>
      <c r="C9669" s="12">
        <v>306535667.44999999</v>
      </c>
      <c r="E9669" s="13">
        <v>4716000000</v>
      </c>
      <c r="F9669" s="11">
        <v>6.499937872137405</v>
      </c>
      <c r="G9669" s="12">
        <v>306537070.05000001</v>
      </c>
      <c r="I9669" s="13">
        <v>5166000000</v>
      </c>
      <c r="J9669" s="11">
        <v>11.5</v>
      </c>
      <c r="K9669" s="12">
        <v>594090000</v>
      </c>
      <c r="M9669" s="13">
        <v>5166000000</v>
      </c>
      <c r="N9669" s="11">
        <v>11.5</v>
      </c>
      <c r="O9669" s="12">
        <v>594090000</v>
      </c>
      <c r="Q9669" s="13">
        <v>7366000000</v>
      </c>
      <c r="R9669" s="11">
        <v>1.2499999321205537</v>
      </c>
      <c r="S9669" s="11">
        <v>1.25</v>
      </c>
      <c r="T9669" s="12">
        <v>9207499.5</v>
      </c>
      <c r="U9669" s="12">
        <v>9207499.5</v>
      </c>
    </row>
    <row r="9670" spans="1:21" x14ac:dyDescent="0.2">
      <c r="A9670" s="13">
        <v>4717000000</v>
      </c>
      <c r="B9670" s="11">
        <v>6.4999081503073981</v>
      </c>
      <c r="C9670" s="12">
        <v>306600667.44999999</v>
      </c>
      <c r="E9670" s="13">
        <v>4717000000</v>
      </c>
      <c r="F9670" s="11">
        <v>6.4999378853084586</v>
      </c>
      <c r="G9670" s="12">
        <v>306602070.05000001</v>
      </c>
      <c r="I9670" s="13">
        <v>5167000000</v>
      </c>
      <c r="J9670" s="11">
        <v>11.5</v>
      </c>
      <c r="K9670" s="12">
        <v>594205000</v>
      </c>
      <c r="M9670" s="13">
        <v>5167000000</v>
      </c>
      <c r="N9670" s="11">
        <v>11.5</v>
      </c>
      <c r="O9670" s="12">
        <v>594205000</v>
      </c>
      <c r="Q9670" s="13">
        <v>7367000000</v>
      </c>
      <c r="R9670" s="11">
        <v>1.2499999321297679</v>
      </c>
      <c r="S9670" s="11">
        <v>1.25</v>
      </c>
      <c r="T9670" s="12">
        <v>9208749.5</v>
      </c>
      <c r="U9670" s="12">
        <v>9208749.5</v>
      </c>
    </row>
    <row r="9671" spans="1:21" x14ac:dyDescent="0.2">
      <c r="A9671" s="13">
        <v>4718000000</v>
      </c>
      <c r="B9671" s="11">
        <v>6.4999081697753285</v>
      </c>
      <c r="C9671" s="12">
        <v>306665667.44999999</v>
      </c>
      <c r="E9671" s="13">
        <v>4718000000</v>
      </c>
      <c r="F9671" s="11">
        <v>6.49993789847393</v>
      </c>
      <c r="G9671" s="12">
        <v>306667070.05000001</v>
      </c>
      <c r="I9671" s="13">
        <v>5168000000</v>
      </c>
      <c r="J9671" s="11">
        <v>11.5</v>
      </c>
      <c r="K9671" s="12">
        <v>594320000</v>
      </c>
      <c r="M9671" s="13">
        <v>5168000000</v>
      </c>
      <c r="N9671" s="11">
        <v>11.5</v>
      </c>
      <c r="O9671" s="12">
        <v>594320000</v>
      </c>
      <c r="Q9671" s="13">
        <v>7368000000</v>
      </c>
      <c r="R9671" s="11">
        <v>1.2499999321389794</v>
      </c>
      <c r="S9671" s="11">
        <v>1.25</v>
      </c>
      <c r="T9671" s="12">
        <v>9209999.5</v>
      </c>
      <c r="U9671" s="12">
        <v>9209999.5</v>
      </c>
    </row>
    <row r="9672" spans="1:21" x14ac:dyDescent="0.2">
      <c r="A9672" s="13">
        <v>4719000000</v>
      </c>
      <c r="B9672" s="11">
        <v>6.4999081892350068</v>
      </c>
      <c r="C9672" s="12">
        <v>306730667.44999999</v>
      </c>
      <c r="E9672" s="13">
        <v>4719000000</v>
      </c>
      <c r="F9672" s="11">
        <v>6.499937911633821</v>
      </c>
      <c r="G9672" s="12">
        <v>306732070.05000001</v>
      </c>
      <c r="I9672" s="13">
        <v>5169000000</v>
      </c>
      <c r="J9672" s="11">
        <v>11.5</v>
      </c>
      <c r="K9672" s="12">
        <v>594435000</v>
      </c>
      <c r="M9672" s="13">
        <v>5169000000</v>
      </c>
      <c r="N9672" s="11">
        <v>11.5</v>
      </c>
      <c r="O9672" s="12">
        <v>594435000</v>
      </c>
      <c r="Q9672" s="13">
        <v>7369000000</v>
      </c>
      <c r="R9672" s="11">
        <v>1.2499999321481885</v>
      </c>
      <c r="S9672" s="11">
        <v>1.25</v>
      </c>
      <c r="T9672" s="12">
        <v>9211249.5</v>
      </c>
      <c r="U9672" s="12">
        <v>9211249.5</v>
      </c>
    </row>
    <row r="9673" spans="1:21" x14ac:dyDescent="0.2">
      <c r="A9673" s="13">
        <v>4720000000</v>
      </c>
      <c r="B9673" s="11">
        <v>6.4999082086864401</v>
      </c>
      <c r="C9673" s="12">
        <v>306795667.44999999</v>
      </c>
      <c r="E9673" s="13">
        <v>4720000000</v>
      </c>
      <c r="F9673" s="11">
        <v>6.4999379247881368</v>
      </c>
      <c r="G9673" s="12">
        <v>306797070.05000001</v>
      </c>
      <c r="I9673" s="13">
        <v>5170000000</v>
      </c>
      <c r="J9673" s="11">
        <v>11.5</v>
      </c>
      <c r="K9673" s="12">
        <v>594550000</v>
      </c>
      <c r="M9673" s="13">
        <v>5170000000</v>
      </c>
      <c r="N9673" s="11">
        <v>11.5</v>
      </c>
      <c r="O9673" s="12">
        <v>594550000</v>
      </c>
      <c r="Q9673" s="13">
        <v>7370000000</v>
      </c>
      <c r="R9673" s="11">
        <v>1.2499999321573947</v>
      </c>
      <c r="S9673" s="11">
        <v>1.25</v>
      </c>
      <c r="T9673" s="12">
        <v>9212499.5</v>
      </c>
      <c r="U9673" s="12">
        <v>9212499.5</v>
      </c>
    </row>
    <row r="9674" spans="1:21" x14ac:dyDescent="0.2">
      <c r="A9674" s="13">
        <v>4721000000</v>
      </c>
      <c r="B9674" s="11">
        <v>6.499908228129633</v>
      </c>
      <c r="C9674" s="12">
        <v>306860667.44999999</v>
      </c>
      <c r="E9674" s="13">
        <v>4721000000</v>
      </c>
      <c r="F9674" s="11">
        <v>6.4999379379368785</v>
      </c>
      <c r="G9674" s="12">
        <v>306862070.05000001</v>
      </c>
      <c r="I9674" s="13">
        <v>5171000000</v>
      </c>
      <c r="J9674" s="11">
        <v>11.5</v>
      </c>
      <c r="K9674" s="12">
        <v>594665000</v>
      </c>
      <c r="M9674" s="13">
        <v>5171000000</v>
      </c>
      <c r="N9674" s="11">
        <v>11.5</v>
      </c>
      <c r="O9674" s="12">
        <v>594665000</v>
      </c>
      <c r="Q9674" s="13">
        <v>7371000000</v>
      </c>
      <c r="R9674" s="11">
        <v>1.2499999321665989</v>
      </c>
      <c r="S9674" s="11">
        <v>1.25</v>
      </c>
      <c r="T9674" s="12">
        <v>9213749.5</v>
      </c>
      <c r="U9674" s="12">
        <v>9213749.5</v>
      </c>
    </row>
    <row r="9675" spans="1:21" x14ac:dyDescent="0.2">
      <c r="A9675" s="13">
        <v>4722000000</v>
      </c>
      <c r="B9675" s="11">
        <v>6.4999082475645915</v>
      </c>
      <c r="C9675" s="12">
        <v>306925667.44999999</v>
      </c>
      <c r="E9675" s="13">
        <v>4722000000</v>
      </c>
      <c r="F9675" s="11">
        <v>6.4999379510800512</v>
      </c>
      <c r="G9675" s="12">
        <v>306927070.05000001</v>
      </c>
      <c r="I9675" s="13">
        <v>5172000000</v>
      </c>
      <c r="J9675" s="11">
        <v>11.5</v>
      </c>
      <c r="K9675" s="12">
        <v>594780000</v>
      </c>
      <c r="M9675" s="13">
        <v>5172000000</v>
      </c>
      <c r="N9675" s="11">
        <v>11.5</v>
      </c>
      <c r="O9675" s="12">
        <v>594780000</v>
      </c>
      <c r="Q9675" s="13">
        <v>7372000000</v>
      </c>
      <c r="R9675" s="11">
        <v>1.2499999321758004</v>
      </c>
      <c r="S9675" s="11">
        <v>1.25</v>
      </c>
      <c r="T9675" s="12">
        <v>9214999.5</v>
      </c>
      <c r="U9675" s="12">
        <v>9214999.5</v>
      </c>
    </row>
    <row r="9676" spans="1:21" x14ac:dyDescent="0.2">
      <c r="A9676" s="13">
        <v>4723000000</v>
      </c>
      <c r="B9676" s="11">
        <v>6.4999082669913193</v>
      </c>
      <c r="C9676" s="12">
        <v>306990667.44999999</v>
      </c>
      <c r="E9676" s="13">
        <v>4723000000</v>
      </c>
      <c r="F9676" s="11">
        <v>6.4999379642176587</v>
      </c>
      <c r="G9676" s="12">
        <v>306992070.05000001</v>
      </c>
      <c r="I9676" s="13">
        <v>5173000000</v>
      </c>
      <c r="J9676" s="11">
        <v>11.5</v>
      </c>
      <c r="K9676" s="12">
        <v>594895000</v>
      </c>
      <c r="M9676" s="13">
        <v>5173000000</v>
      </c>
      <c r="N9676" s="11">
        <v>11.5</v>
      </c>
      <c r="O9676" s="12">
        <v>594895000</v>
      </c>
      <c r="Q9676" s="13">
        <v>7373000000</v>
      </c>
      <c r="R9676" s="11">
        <v>1.2499999321849993</v>
      </c>
      <c r="S9676" s="11">
        <v>1.25</v>
      </c>
      <c r="T9676" s="12">
        <v>9216249.5</v>
      </c>
      <c r="U9676" s="12">
        <v>9216249.5</v>
      </c>
    </row>
    <row r="9677" spans="1:21" x14ac:dyDescent="0.2">
      <c r="A9677" s="13">
        <v>4724000000</v>
      </c>
      <c r="B9677" s="11">
        <v>6.4999082864098225</v>
      </c>
      <c r="C9677" s="12">
        <v>307055667.44999999</v>
      </c>
      <c r="E9677" s="13">
        <v>4724000000</v>
      </c>
      <c r="F9677" s="11">
        <v>6.4999379773497044</v>
      </c>
      <c r="G9677" s="12">
        <v>307057070.05000001</v>
      </c>
      <c r="I9677" s="13">
        <v>5174000000</v>
      </c>
      <c r="J9677" s="11">
        <v>11.5</v>
      </c>
      <c r="K9677" s="12">
        <v>595010000</v>
      </c>
      <c r="M9677" s="13">
        <v>5174000000</v>
      </c>
      <c r="N9677" s="11">
        <v>11.5</v>
      </c>
      <c r="O9677" s="12">
        <v>595010000</v>
      </c>
      <c r="Q9677" s="13">
        <v>7374000000</v>
      </c>
      <c r="R9677" s="11">
        <v>1.2499999321941959</v>
      </c>
      <c r="S9677" s="11">
        <v>1.25</v>
      </c>
      <c r="T9677" s="12">
        <v>9217499.5</v>
      </c>
      <c r="U9677" s="12">
        <v>9217499.5</v>
      </c>
    </row>
    <row r="9678" spans="1:21" x14ac:dyDescent="0.2">
      <c r="A9678" s="13">
        <v>4725000000</v>
      </c>
      <c r="B9678" s="11">
        <v>6.4999083058201057</v>
      </c>
      <c r="C9678" s="12">
        <v>307120667.44999999</v>
      </c>
      <c r="E9678" s="13">
        <v>4725000000</v>
      </c>
      <c r="F9678" s="11">
        <v>6.4999379904761918</v>
      </c>
      <c r="G9678" s="12">
        <v>307122070.05000001</v>
      </c>
      <c r="I9678" s="13">
        <v>5175000000</v>
      </c>
      <c r="J9678" s="11">
        <v>11.5</v>
      </c>
      <c r="K9678" s="12">
        <v>595125000</v>
      </c>
      <c r="M9678" s="13">
        <v>5175000000</v>
      </c>
      <c r="N9678" s="11">
        <v>11.5</v>
      </c>
      <c r="O9678" s="12">
        <v>595125000</v>
      </c>
      <c r="Q9678" s="13">
        <v>7375000000</v>
      </c>
      <c r="R9678" s="11">
        <v>1.2499999322033899</v>
      </c>
      <c r="S9678" s="11">
        <v>1.25</v>
      </c>
      <c r="T9678" s="12">
        <v>9218749.5</v>
      </c>
      <c r="U9678" s="12">
        <v>9218749.5</v>
      </c>
    </row>
    <row r="9679" spans="1:21" x14ac:dyDescent="0.2">
      <c r="A9679" s="13">
        <v>4726000000</v>
      </c>
      <c r="B9679" s="11">
        <v>6.4999083252221741</v>
      </c>
      <c r="C9679" s="12">
        <v>307185667.44999999</v>
      </c>
      <c r="E9679" s="13">
        <v>4726000000</v>
      </c>
      <c r="F9679" s="11">
        <v>6.4999380035971219</v>
      </c>
      <c r="G9679" s="12">
        <v>307187070.05000001</v>
      </c>
      <c r="I9679" s="13">
        <v>5176000000</v>
      </c>
      <c r="J9679" s="11">
        <v>11.5</v>
      </c>
      <c r="K9679" s="12">
        <v>595240000</v>
      </c>
      <c r="M9679" s="13">
        <v>5176000000</v>
      </c>
      <c r="N9679" s="11">
        <v>11.5</v>
      </c>
      <c r="O9679" s="12">
        <v>595240000</v>
      </c>
      <c r="Q9679" s="13">
        <v>7376000000</v>
      </c>
      <c r="R9679" s="11">
        <v>1.2499999322125814</v>
      </c>
      <c r="S9679" s="11">
        <v>1.25</v>
      </c>
      <c r="T9679" s="12">
        <v>9219999.5</v>
      </c>
      <c r="U9679" s="12">
        <v>9219999.5</v>
      </c>
    </row>
    <row r="9680" spans="1:21" x14ac:dyDescent="0.2">
      <c r="A9680" s="13">
        <v>4727000000</v>
      </c>
      <c r="B9680" s="11">
        <v>6.4999083446160357</v>
      </c>
      <c r="C9680" s="12">
        <v>307250667.44999999</v>
      </c>
      <c r="E9680" s="13">
        <v>4727000000</v>
      </c>
      <c r="F9680" s="11">
        <v>6.4999380167125036</v>
      </c>
      <c r="G9680" s="12">
        <v>307252070.05000001</v>
      </c>
      <c r="I9680" s="13">
        <v>5177000000</v>
      </c>
      <c r="J9680" s="11">
        <v>11.5</v>
      </c>
      <c r="K9680" s="12">
        <v>595355000</v>
      </c>
      <c r="M9680" s="13">
        <v>5177000000</v>
      </c>
      <c r="N9680" s="11">
        <v>11.5</v>
      </c>
      <c r="O9680" s="12">
        <v>595355000</v>
      </c>
      <c r="Q9680" s="13">
        <v>7377000000</v>
      </c>
      <c r="R9680" s="11">
        <v>1.2499999322217703</v>
      </c>
      <c r="S9680" s="11">
        <v>1.25</v>
      </c>
      <c r="T9680" s="12">
        <v>9221249.5</v>
      </c>
      <c r="U9680" s="12">
        <v>9221249.5</v>
      </c>
    </row>
    <row r="9681" spans="1:21" x14ac:dyDescent="0.2">
      <c r="A9681" s="13">
        <v>4728000000</v>
      </c>
      <c r="B9681" s="11">
        <v>6.4999083640016915</v>
      </c>
      <c r="C9681" s="12">
        <v>307315667.44999999</v>
      </c>
      <c r="E9681" s="13">
        <v>4728000000</v>
      </c>
      <c r="F9681" s="11">
        <v>6.4999380298223359</v>
      </c>
      <c r="G9681" s="12">
        <v>307317070.05000001</v>
      </c>
      <c r="I9681" s="13">
        <v>5178000000</v>
      </c>
      <c r="J9681" s="11">
        <v>11.5</v>
      </c>
      <c r="K9681" s="12">
        <v>595470000</v>
      </c>
      <c r="M9681" s="13">
        <v>5178000000</v>
      </c>
      <c r="N9681" s="11">
        <v>11.5</v>
      </c>
      <c r="O9681" s="12">
        <v>595470000</v>
      </c>
      <c r="Q9681" s="13">
        <v>7378000000</v>
      </c>
      <c r="R9681" s="11">
        <v>1.2499999322309567</v>
      </c>
      <c r="S9681" s="11">
        <v>1.25</v>
      </c>
      <c r="T9681" s="12">
        <v>9222499.5</v>
      </c>
      <c r="U9681" s="12">
        <v>9222499.5</v>
      </c>
    </row>
    <row r="9682" spans="1:21" x14ac:dyDescent="0.2">
      <c r="A9682" s="13">
        <v>4729000000</v>
      </c>
      <c r="B9682" s="11">
        <v>6.4999083833791493</v>
      </c>
      <c r="C9682" s="12">
        <v>307380667.44999999</v>
      </c>
      <c r="E9682" s="13">
        <v>4729000000</v>
      </c>
      <c r="F9682" s="11">
        <v>6.4999380429266225</v>
      </c>
      <c r="G9682" s="12">
        <v>307382070.05000001</v>
      </c>
      <c r="I9682" s="13">
        <v>5179000000</v>
      </c>
      <c r="J9682" s="11">
        <v>11.5</v>
      </c>
      <c r="K9682" s="12">
        <v>595585000</v>
      </c>
      <c r="M9682" s="13">
        <v>5179000000</v>
      </c>
      <c r="N9682" s="11">
        <v>11.5</v>
      </c>
      <c r="O9682" s="12">
        <v>595585000</v>
      </c>
      <c r="Q9682" s="13">
        <v>7379000000</v>
      </c>
      <c r="R9682" s="11">
        <v>1.2499999322401409</v>
      </c>
      <c r="S9682" s="11">
        <v>1.25</v>
      </c>
      <c r="T9682" s="12">
        <v>9223749.5</v>
      </c>
      <c r="U9682" s="12">
        <v>9223749.5</v>
      </c>
    </row>
    <row r="9683" spans="1:21" x14ac:dyDescent="0.2">
      <c r="A9683" s="13">
        <v>4730000000</v>
      </c>
      <c r="B9683" s="11">
        <v>6.4999084027484137</v>
      </c>
      <c r="C9683" s="12">
        <v>307445667.44999999</v>
      </c>
      <c r="E9683" s="13">
        <v>4730000000</v>
      </c>
      <c r="F9683" s="11">
        <v>6.4999380560253703</v>
      </c>
      <c r="G9683" s="12">
        <v>307447070.05000001</v>
      </c>
      <c r="I9683" s="13">
        <v>5180000000</v>
      </c>
      <c r="J9683" s="11">
        <v>11.5</v>
      </c>
      <c r="K9683" s="12">
        <v>595700000</v>
      </c>
      <c r="M9683" s="13">
        <v>5180000000</v>
      </c>
      <c r="N9683" s="11">
        <v>11.5</v>
      </c>
      <c r="O9683" s="12">
        <v>595700000</v>
      </c>
      <c r="Q9683" s="13">
        <v>7380000000</v>
      </c>
      <c r="R9683" s="11">
        <v>1.2499999322493225</v>
      </c>
      <c r="S9683" s="11">
        <v>1.25</v>
      </c>
      <c r="T9683" s="12">
        <v>9224999.5</v>
      </c>
      <c r="U9683" s="12">
        <v>9224999.5</v>
      </c>
    </row>
    <row r="9684" spans="1:21" x14ac:dyDescent="0.2">
      <c r="A9684" s="13">
        <v>4731000000</v>
      </c>
      <c r="B9684" s="11">
        <v>6.49990842210949</v>
      </c>
      <c r="C9684" s="12">
        <v>307510667.44999999</v>
      </c>
      <c r="E9684" s="13">
        <v>4731000000</v>
      </c>
      <c r="F9684" s="11">
        <v>6.4999380691185795</v>
      </c>
      <c r="G9684" s="12">
        <v>307512070.05000001</v>
      </c>
      <c r="I9684" s="13">
        <v>5181000000</v>
      </c>
      <c r="J9684" s="11">
        <v>11.5</v>
      </c>
      <c r="K9684" s="12">
        <v>595815000</v>
      </c>
      <c r="M9684" s="13">
        <v>5181000000</v>
      </c>
      <c r="N9684" s="11">
        <v>11.5</v>
      </c>
      <c r="O9684" s="12">
        <v>595815000</v>
      </c>
      <c r="Q9684" s="13">
        <v>7381000000</v>
      </c>
      <c r="R9684" s="11">
        <v>1.2499999322585016</v>
      </c>
      <c r="S9684" s="11">
        <v>1.25</v>
      </c>
      <c r="T9684" s="12">
        <v>9226249.5</v>
      </c>
      <c r="U9684" s="12">
        <v>9226249.5</v>
      </c>
    </row>
    <row r="9685" spans="1:21" x14ac:dyDescent="0.2">
      <c r="A9685" s="13">
        <v>4732000000</v>
      </c>
      <c r="B9685" s="11">
        <v>6.4999084414623836</v>
      </c>
      <c r="C9685" s="12">
        <v>307575667.44999999</v>
      </c>
      <c r="E9685" s="13">
        <v>4732000000</v>
      </c>
      <c r="F9685" s="11">
        <v>6.4999380822062554</v>
      </c>
      <c r="G9685" s="12">
        <v>307577070.05000001</v>
      </c>
      <c r="I9685" s="13">
        <v>5182000000</v>
      </c>
      <c r="J9685" s="11">
        <v>11.5</v>
      </c>
      <c r="K9685" s="12">
        <v>595930000</v>
      </c>
      <c r="M9685" s="13">
        <v>5182000000</v>
      </c>
      <c r="N9685" s="11">
        <v>11.5</v>
      </c>
      <c r="O9685" s="12">
        <v>595930000</v>
      </c>
      <c r="Q9685" s="13">
        <v>7382000000</v>
      </c>
      <c r="R9685" s="11">
        <v>1.249999932267678</v>
      </c>
      <c r="S9685" s="11">
        <v>1.25</v>
      </c>
      <c r="T9685" s="12">
        <v>9227499.5</v>
      </c>
      <c r="U9685" s="12">
        <v>9227499.5</v>
      </c>
    </row>
    <row r="9686" spans="1:21" x14ac:dyDescent="0.2">
      <c r="A9686" s="13">
        <v>4733000000</v>
      </c>
      <c r="B9686" s="11">
        <v>6.4999084608070996</v>
      </c>
      <c r="C9686" s="12">
        <v>307640667.44999999</v>
      </c>
      <c r="E9686" s="13">
        <v>4733000000</v>
      </c>
      <c r="F9686" s="11">
        <v>6.4999380952884005</v>
      </c>
      <c r="G9686" s="12">
        <v>307642070.05000001</v>
      </c>
      <c r="I9686" s="13">
        <v>5183000000</v>
      </c>
      <c r="J9686" s="11">
        <v>11.5</v>
      </c>
      <c r="K9686" s="12">
        <v>596045000</v>
      </c>
      <c r="M9686" s="13">
        <v>5183000000</v>
      </c>
      <c r="N9686" s="11">
        <v>11.5</v>
      </c>
      <c r="O9686" s="12">
        <v>596045000</v>
      </c>
      <c r="Q9686" s="13">
        <v>7383000000</v>
      </c>
      <c r="R9686" s="11">
        <v>1.2499999322768522</v>
      </c>
      <c r="S9686" s="11">
        <v>1.25</v>
      </c>
      <c r="T9686" s="12">
        <v>9228749.5</v>
      </c>
      <c r="U9686" s="12">
        <v>9228749.5</v>
      </c>
    </row>
    <row r="9687" spans="1:21" x14ac:dyDescent="0.2">
      <c r="A9687" s="13">
        <v>4734000000</v>
      </c>
      <c r="B9687" s="11">
        <v>6.4999084801436418</v>
      </c>
      <c r="C9687" s="12">
        <v>307705667.44999999</v>
      </c>
      <c r="E9687" s="13">
        <v>4734000000</v>
      </c>
      <c r="F9687" s="11">
        <v>6.4999381083650194</v>
      </c>
      <c r="G9687" s="12">
        <v>307707070.05000001</v>
      </c>
      <c r="I9687" s="13">
        <v>5184000000</v>
      </c>
      <c r="J9687" s="11">
        <v>11.5</v>
      </c>
      <c r="K9687" s="12">
        <v>596160000</v>
      </c>
      <c r="M9687" s="13">
        <v>5184000000</v>
      </c>
      <c r="N9687" s="11">
        <v>11.5</v>
      </c>
      <c r="O9687" s="12">
        <v>596160000</v>
      </c>
      <c r="Q9687" s="13">
        <v>7384000000</v>
      </c>
      <c r="R9687" s="11">
        <v>1.2499999322860238</v>
      </c>
      <c r="S9687" s="11">
        <v>1.25</v>
      </c>
      <c r="T9687" s="12">
        <v>9229999.5</v>
      </c>
      <c r="U9687" s="12">
        <v>9229999.5</v>
      </c>
    </row>
    <row r="9688" spans="1:21" x14ac:dyDescent="0.2">
      <c r="A9688" s="13">
        <v>4735000000</v>
      </c>
      <c r="B9688" s="11">
        <v>6.4999084994720162</v>
      </c>
      <c r="C9688" s="12">
        <v>307770667.44999999</v>
      </c>
      <c r="E9688" s="13">
        <v>4735000000</v>
      </c>
      <c r="F9688" s="11">
        <v>6.4999381214361147</v>
      </c>
      <c r="G9688" s="12">
        <v>307772070.05000001</v>
      </c>
      <c r="I9688" s="13">
        <v>5185000000</v>
      </c>
      <c r="J9688" s="11">
        <v>11.5</v>
      </c>
      <c r="K9688" s="12">
        <v>596275000</v>
      </c>
      <c r="M9688" s="13">
        <v>5185000000</v>
      </c>
      <c r="N9688" s="11">
        <v>11.5</v>
      </c>
      <c r="O9688" s="12">
        <v>596275000</v>
      </c>
      <c r="Q9688" s="13">
        <v>7385000000</v>
      </c>
      <c r="R9688" s="11">
        <v>1.2499999322951929</v>
      </c>
      <c r="S9688" s="11">
        <v>1.25</v>
      </c>
      <c r="T9688" s="12">
        <v>9231249.5</v>
      </c>
      <c r="U9688" s="12">
        <v>9231249.5</v>
      </c>
    </row>
    <row r="9689" spans="1:21" x14ac:dyDescent="0.2">
      <c r="A9689" s="13">
        <v>4736000000</v>
      </c>
      <c r="B9689" s="11">
        <v>6.4999085187922301</v>
      </c>
      <c r="C9689" s="12">
        <v>307835667.44999999</v>
      </c>
      <c r="E9689" s="13">
        <v>4736000000</v>
      </c>
      <c r="F9689" s="11">
        <v>6.49993813450169</v>
      </c>
      <c r="G9689" s="12">
        <v>307837070.05000001</v>
      </c>
      <c r="I9689" s="13">
        <v>5186000000</v>
      </c>
      <c r="J9689" s="11">
        <v>11.5</v>
      </c>
      <c r="K9689" s="12">
        <v>596390000</v>
      </c>
      <c r="M9689" s="13">
        <v>5186000000</v>
      </c>
      <c r="N9689" s="11">
        <v>11.5</v>
      </c>
      <c r="O9689" s="12">
        <v>596390000</v>
      </c>
      <c r="Q9689" s="13">
        <v>7386000000</v>
      </c>
      <c r="R9689" s="11">
        <v>1.2499999323043598</v>
      </c>
      <c r="S9689" s="11">
        <v>1.25</v>
      </c>
      <c r="T9689" s="12">
        <v>9232499.5</v>
      </c>
      <c r="U9689" s="12">
        <v>9232499.5</v>
      </c>
    </row>
    <row r="9690" spans="1:21" x14ac:dyDescent="0.2">
      <c r="A9690" s="13">
        <v>4737000000</v>
      </c>
      <c r="B9690" s="11">
        <v>6.4999085381042851</v>
      </c>
      <c r="C9690" s="12">
        <v>307900667.44999999</v>
      </c>
      <c r="E9690" s="13">
        <v>4737000000</v>
      </c>
      <c r="F9690" s="11">
        <v>6.4999381475617488</v>
      </c>
      <c r="G9690" s="12">
        <v>307902070.05000001</v>
      </c>
      <c r="I9690" s="13">
        <v>5187000000</v>
      </c>
      <c r="J9690" s="11">
        <v>11.5</v>
      </c>
      <c r="K9690" s="12">
        <v>596505000</v>
      </c>
      <c r="M9690" s="13">
        <v>5187000000</v>
      </c>
      <c r="N9690" s="11">
        <v>11.5</v>
      </c>
      <c r="O9690" s="12">
        <v>596505000</v>
      </c>
      <c r="Q9690" s="13">
        <v>7387000000</v>
      </c>
      <c r="R9690" s="11">
        <v>1.2499999323135238</v>
      </c>
      <c r="S9690" s="11">
        <v>1.25</v>
      </c>
      <c r="T9690" s="12">
        <v>9233749.5</v>
      </c>
      <c r="U9690" s="12">
        <v>9233749.5</v>
      </c>
    </row>
    <row r="9691" spans="1:21" x14ac:dyDescent="0.2">
      <c r="A9691" s="13">
        <v>4738000000</v>
      </c>
      <c r="B9691" s="11">
        <v>6.4999085574081894</v>
      </c>
      <c r="C9691" s="12">
        <v>307965667.44999999</v>
      </c>
      <c r="E9691" s="13">
        <v>4738000000</v>
      </c>
      <c r="F9691" s="11">
        <v>6.4999381606162938</v>
      </c>
      <c r="G9691" s="12">
        <v>307967070.05000001</v>
      </c>
      <c r="I9691" s="13">
        <v>5188000000</v>
      </c>
      <c r="J9691" s="11">
        <v>11.5</v>
      </c>
      <c r="K9691" s="12">
        <v>596620000</v>
      </c>
      <c r="M9691" s="13">
        <v>5188000000</v>
      </c>
      <c r="N9691" s="11">
        <v>11.5</v>
      </c>
      <c r="O9691" s="12">
        <v>596620000</v>
      </c>
      <c r="Q9691" s="13">
        <v>7388000000</v>
      </c>
      <c r="R9691" s="11">
        <v>1.2499999323226856</v>
      </c>
      <c r="S9691" s="11">
        <v>1.25</v>
      </c>
      <c r="T9691" s="12">
        <v>9234999.5</v>
      </c>
      <c r="U9691" s="12">
        <v>9234999.5</v>
      </c>
    </row>
    <row r="9692" spans="1:21" x14ac:dyDescent="0.2">
      <c r="A9692" s="13">
        <v>4739000000</v>
      </c>
      <c r="B9692" s="11">
        <v>6.4999085767039455</v>
      </c>
      <c r="C9692" s="12">
        <v>308030667.44999999</v>
      </c>
      <c r="E9692" s="13">
        <v>4739000000</v>
      </c>
      <c r="F9692" s="11">
        <v>6.4999381736653303</v>
      </c>
      <c r="G9692" s="12">
        <v>308032070.05000001</v>
      </c>
      <c r="I9692" s="13">
        <v>5189000000</v>
      </c>
      <c r="J9692" s="11">
        <v>11.5</v>
      </c>
      <c r="K9692" s="12">
        <v>596735000</v>
      </c>
      <c r="M9692" s="13">
        <v>5189000000</v>
      </c>
      <c r="N9692" s="11">
        <v>11.5</v>
      </c>
      <c r="O9692" s="12">
        <v>596735000</v>
      </c>
      <c r="Q9692" s="13">
        <v>7389000000</v>
      </c>
      <c r="R9692" s="11">
        <v>1.2499999323318447</v>
      </c>
      <c r="S9692" s="11">
        <v>1.25</v>
      </c>
      <c r="T9692" s="12">
        <v>9236249.5</v>
      </c>
      <c r="U9692" s="12">
        <v>9236249.5</v>
      </c>
    </row>
    <row r="9693" spans="1:21" x14ac:dyDescent="0.2">
      <c r="A9693" s="13">
        <v>4740000000</v>
      </c>
      <c r="B9693" s="11">
        <v>6.4999085959915606</v>
      </c>
      <c r="C9693" s="12">
        <v>308095667.44999999</v>
      </c>
      <c r="E9693" s="13">
        <v>4740000000</v>
      </c>
      <c r="F9693" s="11">
        <v>6.4999381867088601</v>
      </c>
      <c r="G9693" s="12">
        <v>308097070.05000001</v>
      </c>
      <c r="I9693" s="13">
        <v>5190000000</v>
      </c>
      <c r="J9693" s="11">
        <v>11.5</v>
      </c>
      <c r="K9693" s="12">
        <v>596850000</v>
      </c>
      <c r="M9693" s="13">
        <v>5190000000</v>
      </c>
      <c r="N9693" s="11">
        <v>11.5</v>
      </c>
      <c r="O9693" s="12">
        <v>596850000</v>
      </c>
      <c r="Q9693" s="13">
        <v>7390000000</v>
      </c>
      <c r="R9693" s="11">
        <v>1.2499999323410014</v>
      </c>
      <c r="S9693" s="11">
        <v>1.25</v>
      </c>
      <c r="T9693" s="12">
        <v>9237499.5</v>
      </c>
      <c r="U9693" s="12">
        <v>9237499.5</v>
      </c>
    </row>
    <row r="9694" spans="1:21" x14ac:dyDescent="0.2">
      <c r="A9694" s="13">
        <v>4741000000</v>
      </c>
      <c r="B9694" s="11">
        <v>6.4999086152710399</v>
      </c>
      <c r="C9694" s="12">
        <v>308160667.44999999</v>
      </c>
      <c r="E9694" s="13">
        <v>4741000000</v>
      </c>
      <c r="F9694" s="11">
        <v>6.4999381997468895</v>
      </c>
      <c r="G9694" s="12">
        <v>308162070.05000001</v>
      </c>
      <c r="I9694" s="13">
        <v>5191000000</v>
      </c>
      <c r="J9694" s="11">
        <v>11.5</v>
      </c>
      <c r="K9694" s="12">
        <v>596965000</v>
      </c>
      <c r="M9694" s="13">
        <v>5191000000</v>
      </c>
      <c r="N9694" s="11">
        <v>11.5</v>
      </c>
      <c r="O9694" s="12">
        <v>596965000</v>
      </c>
      <c r="Q9694" s="13">
        <v>7391000000</v>
      </c>
      <c r="R9694" s="11">
        <v>1.2499999323501556</v>
      </c>
      <c r="S9694" s="11">
        <v>1.25</v>
      </c>
      <c r="T9694" s="12">
        <v>9238749.5</v>
      </c>
      <c r="U9694" s="12">
        <v>9238749.5</v>
      </c>
    </row>
    <row r="9695" spans="1:21" x14ac:dyDescent="0.2">
      <c r="A9695" s="13">
        <v>4742000000</v>
      </c>
      <c r="B9695" s="11">
        <v>6.4999086345423871</v>
      </c>
      <c r="C9695" s="12">
        <v>308225667.44999999</v>
      </c>
      <c r="E9695" s="13">
        <v>4742000000</v>
      </c>
      <c r="F9695" s="11">
        <v>6.4999382127794183</v>
      </c>
      <c r="G9695" s="12">
        <v>308227070.05000001</v>
      </c>
      <c r="I9695" s="13">
        <v>5192000000</v>
      </c>
      <c r="J9695" s="11">
        <v>11.5</v>
      </c>
      <c r="K9695" s="12">
        <v>597080000</v>
      </c>
      <c r="M9695" s="13">
        <v>5192000000</v>
      </c>
      <c r="N9695" s="11">
        <v>11.5</v>
      </c>
      <c r="O9695" s="12">
        <v>597080000</v>
      </c>
      <c r="Q9695" s="13">
        <v>7392000000</v>
      </c>
      <c r="R9695" s="11">
        <v>1.2499999323593072</v>
      </c>
      <c r="S9695" s="11">
        <v>1.25</v>
      </c>
      <c r="T9695" s="12">
        <v>9239999.5</v>
      </c>
      <c r="U9695" s="12">
        <v>9239999.5</v>
      </c>
    </row>
    <row r="9696" spans="1:21" x14ac:dyDescent="0.2">
      <c r="A9696" s="13">
        <v>4743000000</v>
      </c>
      <c r="B9696" s="11">
        <v>6.4999086538056083</v>
      </c>
      <c r="C9696" s="12">
        <v>308290667.44999999</v>
      </c>
      <c r="E9696" s="13">
        <v>4743000000</v>
      </c>
      <c r="F9696" s="11">
        <v>6.499938225806452</v>
      </c>
      <c r="G9696" s="12">
        <v>308292070.05000001</v>
      </c>
      <c r="I9696" s="13">
        <v>5193000000</v>
      </c>
      <c r="J9696" s="11">
        <v>11.5</v>
      </c>
      <c r="K9696" s="12">
        <v>597195000</v>
      </c>
      <c r="M9696" s="13">
        <v>5193000000</v>
      </c>
      <c r="N9696" s="11">
        <v>11.5</v>
      </c>
      <c r="O9696" s="12">
        <v>597195000</v>
      </c>
      <c r="Q9696" s="13">
        <v>7393000000</v>
      </c>
      <c r="R9696" s="11">
        <v>1.2499999323684567</v>
      </c>
      <c r="S9696" s="11">
        <v>1.25</v>
      </c>
      <c r="T9696" s="12">
        <v>9241249.5</v>
      </c>
      <c r="U9696" s="12">
        <v>9241249.5</v>
      </c>
    </row>
    <row r="9697" spans="1:21" x14ac:dyDescent="0.2">
      <c r="A9697" s="13">
        <v>4744000000</v>
      </c>
      <c r="B9697" s="11">
        <v>6.499908673060709</v>
      </c>
      <c r="C9697" s="12">
        <v>308355667.44999999</v>
      </c>
      <c r="E9697" s="13">
        <v>4744000000</v>
      </c>
      <c r="F9697" s="11">
        <v>6.4999382388279932</v>
      </c>
      <c r="G9697" s="12">
        <v>308357070.05000001</v>
      </c>
      <c r="I9697" s="13">
        <v>5194000000</v>
      </c>
      <c r="J9697" s="11">
        <v>11.5</v>
      </c>
      <c r="K9697" s="12">
        <v>597310000</v>
      </c>
      <c r="M9697" s="13">
        <v>5194000000</v>
      </c>
      <c r="N9697" s="11">
        <v>11.5</v>
      </c>
      <c r="O9697" s="12">
        <v>597310000</v>
      </c>
      <c r="Q9697" s="13">
        <v>7394000000</v>
      </c>
      <c r="R9697" s="11">
        <v>1.2499999323776034</v>
      </c>
      <c r="S9697" s="11">
        <v>1.25</v>
      </c>
      <c r="T9697" s="12">
        <v>9242499.5</v>
      </c>
      <c r="U9697" s="12">
        <v>9242499.5</v>
      </c>
    </row>
    <row r="9698" spans="1:21" x14ac:dyDescent="0.2">
      <c r="A9698" s="13">
        <v>4745000000</v>
      </c>
      <c r="B9698" s="11">
        <v>6.4999086923076916</v>
      </c>
      <c r="C9698" s="12">
        <v>308420667.44999999</v>
      </c>
      <c r="E9698" s="13">
        <v>4745000000</v>
      </c>
      <c r="F9698" s="11">
        <v>6.4999382518440463</v>
      </c>
      <c r="G9698" s="12">
        <v>308422070.05000001</v>
      </c>
      <c r="I9698" s="13">
        <v>5195000000</v>
      </c>
      <c r="J9698" s="11">
        <v>11.5</v>
      </c>
      <c r="K9698" s="12">
        <v>597425000</v>
      </c>
      <c r="M9698" s="13">
        <v>5195000000</v>
      </c>
      <c r="N9698" s="11">
        <v>11.5</v>
      </c>
      <c r="O9698" s="12">
        <v>597425000</v>
      </c>
      <c r="Q9698" s="13">
        <v>7395000000</v>
      </c>
      <c r="R9698" s="11">
        <v>1.2499999323867479</v>
      </c>
      <c r="S9698" s="11">
        <v>1.25</v>
      </c>
      <c r="T9698" s="12">
        <v>9243749.5</v>
      </c>
      <c r="U9698" s="12">
        <v>9243749.5</v>
      </c>
    </row>
    <row r="9699" spans="1:21" x14ac:dyDescent="0.2">
      <c r="A9699" s="13">
        <v>4746000000</v>
      </c>
      <c r="B9699" s="11">
        <v>6.4999087115465652</v>
      </c>
      <c r="C9699" s="12">
        <v>308485667.44999999</v>
      </c>
      <c r="E9699" s="13">
        <v>4746000000</v>
      </c>
      <c r="F9699" s="11">
        <v>6.499938264854614</v>
      </c>
      <c r="G9699" s="12">
        <v>308487070.05000001</v>
      </c>
      <c r="I9699" s="13">
        <v>5196000000</v>
      </c>
      <c r="J9699" s="11">
        <v>11.5</v>
      </c>
      <c r="K9699" s="12">
        <v>597540000</v>
      </c>
      <c r="M9699" s="13">
        <v>5196000000</v>
      </c>
      <c r="N9699" s="11">
        <v>11.5</v>
      </c>
      <c r="O9699" s="12">
        <v>597540000</v>
      </c>
      <c r="Q9699" s="13">
        <v>7396000000</v>
      </c>
      <c r="R9699" s="11">
        <v>1.2499999323958895</v>
      </c>
      <c r="S9699" s="11">
        <v>1.25</v>
      </c>
      <c r="T9699" s="12">
        <v>9244999.5</v>
      </c>
      <c r="U9699" s="12">
        <v>9244999.5</v>
      </c>
    </row>
    <row r="9700" spans="1:21" x14ac:dyDescent="0.2">
      <c r="A9700" s="13">
        <v>4747000000</v>
      </c>
      <c r="B9700" s="11">
        <v>6.4999087307773333</v>
      </c>
      <c r="C9700" s="12">
        <v>308550667.44999999</v>
      </c>
      <c r="E9700" s="13">
        <v>4747000000</v>
      </c>
      <c r="F9700" s="11">
        <v>6.4999382778597017</v>
      </c>
      <c r="G9700" s="12">
        <v>308552070.05000001</v>
      </c>
      <c r="I9700" s="13">
        <v>5197000000</v>
      </c>
      <c r="J9700" s="11">
        <v>11.5</v>
      </c>
      <c r="K9700" s="12">
        <v>597655000</v>
      </c>
      <c r="M9700" s="13">
        <v>5197000000</v>
      </c>
      <c r="N9700" s="11">
        <v>11.5</v>
      </c>
      <c r="O9700" s="12">
        <v>597655000</v>
      </c>
      <c r="Q9700" s="13">
        <v>7397000000</v>
      </c>
      <c r="R9700" s="11">
        <v>1.2499999324050293</v>
      </c>
      <c r="S9700" s="11">
        <v>1.25</v>
      </c>
      <c r="T9700" s="12">
        <v>9246249.5</v>
      </c>
      <c r="U9700" s="12">
        <v>9246249.5</v>
      </c>
    </row>
    <row r="9701" spans="1:21" x14ac:dyDescent="0.2">
      <c r="A9701" s="13">
        <v>4748000000</v>
      </c>
      <c r="B9701" s="11">
        <v>6.4999087499999995</v>
      </c>
      <c r="C9701" s="12">
        <v>308615667.44999999</v>
      </c>
      <c r="E9701" s="13">
        <v>4748000000</v>
      </c>
      <c r="F9701" s="11">
        <v>6.4999382908593102</v>
      </c>
      <c r="G9701" s="12">
        <v>308617070.05000001</v>
      </c>
      <c r="I9701" s="13">
        <v>5198000000</v>
      </c>
      <c r="J9701" s="11">
        <v>11.5</v>
      </c>
      <c r="K9701" s="12">
        <v>597770000</v>
      </c>
      <c r="M9701" s="13">
        <v>5198000000</v>
      </c>
      <c r="N9701" s="11">
        <v>11.5</v>
      </c>
      <c r="O9701" s="12">
        <v>597770000</v>
      </c>
      <c r="Q9701" s="13">
        <v>7398000000</v>
      </c>
      <c r="R9701" s="11">
        <v>1.249999932414166</v>
      </c>
      <c r="S9701" s="11">
        <v>1.25</v>
      </c>
      <c r="T9701" s="12">
        <v>9247499.5</v>
      </c>
      <c r="U9701" s="12">
        <v>9247499.5</v>
      </c>
    </row>
    <row r="9702" spans="1:21" x14ac:dyDescent="0.2">
      <c r="A9702" s="13">
        <v>4749000000</v>
      </c>
      <c r="B9702" s="11">
        <v>6.4999087692145716</v>
      </c>
      <c r="C9702" s="12">
        <v>308680667.44999999</v>
      </c>
      <c r="E9702" s="13">
        <v>4749000000</v>
      </c>
      <c r="F9702" s="11">
        <v>6.4999383038534431</v>
      </c>
      <c r="G9702" s="12">
        <v>308682070.05000001</v>
      </c>
      <c r="I9702" s="13">
        <v>5199000000</v>
      </c>
      <c r="J9702" s="11">
        <v>11.5</v>
      </c>
      <c r="K9702" s="12">
        <v>597885000</v>
      </c>
      <c r="M9702" s="13">
        <v>5199000000</v>
      </c>
      <c r="N9702" s="11">
        <v>11.5</v>
      </c>
      <c r="O9702" s="12">
        <v>597885000</v>
      </c>
      <c r="Q9702" s="13">
        <v>7399000000</v>
      </c>
      <c r="R9702" s="11">
        <v>1.2499999324233004</v>
      </c>
      <c r="S9702" s="11">
        <v>1.25</v>
      </c>
      <c r="T9702" s="12">
        <v>9248749.5</v>
      </c>
      <c r="U9702" s="12">
        <v>9248749.5</v>
      </c>
    </row>
    <row r="9703" spans="1:21" x14ac:dyDescent="0.2">
      <c r="A9703" s="13">
        <v>4750000000</v>
      </c>
      <c r="B9703" s="11">
        <v>6.4999087884210525</v>
      </c>
      <c r="C9703" s="12">
        <v>308745667.44999999</v>
      </c>
      <c r="E9703" s="13">
        <v>4750000000</v>
      </c>
      <c r="F9703" s="11">
        <v>6.4999383168421048</v>
      </c>
      <c r="G9703" s="12">
        <v>308747070.05000001</v>
      </c>
      <c r="I9703" s="13">
        <v>5200000000</v>
      </c>
      <c r="J9703" s="11">
        <v>11.5</v>
      </c>
      <c r="K9703" s="12">
        <v>598000000</v>
      </c>
      <c r="M9703" s="13">
        <v>5200000000</v>
      </c>
      <c r="N9703" s="11">
        <v>11.5</v>
      </c>
      <c r="O9703" s="12">
        <v>598000000</v>
      </c>
      <c r="Q9703" s="13">
        <v>7400000000</v>
      </c>
      <c r="R9703" s="11">
        <v>1.2499999324324325</v>
      </c>
      <c r="S9703" s="11">
        <v>1.25</v>
      </c>
      <c r="T9703" s="12">
        <v>9249999.5</v>
      </c>
      <c r="U9703" s="12">
        <v>9249999.5</v>
      </c>
    </row>
    <row r="9704" spans="1:21" x14ac:dyDescent="0.2">
      <c r="A9704" s="13">
        <v>4751000000</v>
      </c>
      <c r="B9704" s="11">
        <v>6.4999088076194482</v>
      </c>
      <c r="C9704" s="12">
        <v>308810667.44999999</v>
      </c>
      <c r="E9704" s="13">
        <v>4751000000</v>
      </c>
      <c r="F9704" s="11">
        <v>6.4999383298252997</v>
      </c>
      <c r="G9704" s="12">
        <v>308812070.05000001</v>
      </c>
      <c r="I9704" s="13">
        <v>5201000000</v>
      </c>
      <c r="J9704" s="11">
        <v>11.5</v>
      </c>
      <c r="K9704" s="12">
        <v>598115000</v>
      </c>
      <c r="M9704" s="13">
        <v>5201000000</v>
      </c>
      <c r="N9704" s="11">
        <v>11.5</v>
      </c>
      <c r="O9704" s="12">
        <v>598115000</v>
      </c>
      <c r="Q9704" s="13">
        <v>7401000000</v>
      </c>
      <c r="R9704" s="11">
        <v>1.249999932441562</v>
      </c>
      <c r="S9704" s="11">
        <v>1.25</v>
      </c>
      <c r="T9704" s="12">
        <v>9251249.5</v>
      </c>
      <c r="U9704" s="12">
        <v>9251249.5</v>
      </c>
    </row>
    <row r="9705" spans="1:21" x14ac:dyDescent="0.2">
      <c r="A9705" s="13">
        <v>4752000000</v>
      </c>
      <c r="B9705" s="11">
        <v>6.4999088268097633</v>
      </c>
      <c r="C9705" s="12">
        <v>308875667.44999999</v>
      </c>
      <c r="E9705" s="13">
        <v>4752000000</v>
      </c>
      <c r="F9705" s="11">
        <v>6.4999383428030297</v>
      </c>
      <c r="G9705" s="12">
        <v>308877070.05000001</v>
      </c>
      <c r="I9705" s="13">
        <v>5202000000</v>
      </c>
      <c r="J9705" s="11">
        <v>11.5</v>
      </c>
      <c r="K9705" s="12">
        <v>598230000</v>
      </c>
      <c r="M9705" s="13">
        <v>5202000000</v>
      </c>
      <c r="N9705" s="11">
        <v>11.5</v>
      </c>
      <c r="O9705" s="12">
        <v>598230000</v>
      </c>
      <c r="Q9705" s="13">
        <v>7402000000</v>
      </c>
      <c r="R9705" s="11">
        <v>1.249999932450689</v>
      </c>
      <c r="S9705" s="11">
        <v>1.25</v>
      </c>
      <c r="T9705" s="12">
        <v>9252499.5</v>
      </c>
      <c r="U9705" s="12">
        <v>9252499.5</v>
      </c>
    </row>
    <row r="9706" spans="1:21" x14ac:dyDescent="0.2">
      <c r="A9706" s="13">
        <v>4753000000</v>
      </c>
      <c r="B9706" s="11">
        <v>6.499908845992004</v>
      </c>
      <c r="C9706" s="12">
        <v>308940667.44999999</v>
      </c>
      <c r="E9706" s="13">
        <v>4753000000</v>
      </c>
      <c r="F9706" s="11">
        <v>6.4999383557753001</v>
      </c>
      <c r="G9706" s="12">
        <v>308942070.05000001</v>
      </c>
      <c r="I9706" s="13">
        <v>5203000000</v>
      </c>
      <c r="J9706" s="11">
        <v>11.5</v>
      </c>
      <c r="K9706" s="12">
        <v>598345000</v>
      </c>
      <c r="M9706" s="13">
        <v>5203000000</v>
      </c>
      <c r="N9706" s="11">
        <v>11.5</v>
      </c>
      <c r="O9706" s="12">
        <v>598345000</v>
      </c>
      <c r="Q9706" s="13">
        <v>7403000000</v>
      </c>
      <c r="R9706" s="11">
        <v>1.2499999324598137</v>
      </c>
      <c r="S9706" s="11">
        <v>1.25</v>
      </c>
      <c r="T9706" s="12">
        <v>9253749.5</v>
      </c>
      <c r="U9706" s="12">
        <v>9253749.5</v>
      </c>
    </row>
    <row r="9707" spans="1:21" x14ac:dyDescent="0.2">
      <c r="A9707" s="13">
        <v>4754000000</v>
      </c>
      <c r="B9707" s="11">
        <v>6.4999088651661765</v>
      </c>
      <c r="C9707" s="12">
        <v>309005667.44999999</v>
      </c>
      <c r="E9707" s="13">
        <v>4754000000</v>
      </c>
      <c r="F9707" s="11">
        <v>6.4999383687421126</v>
      </c>
      <c r="G9707" s="12">
        <v>309007070.05000001</v>
      </c>
      <c r="I9707" s="13">
        <v>5204000000</v>
      </c>
      <c r="J9707" s="11">
        <v>11.5</v>
      </c>
      <c r="K9707" s="12">
        <v>598460000</v>
      </c>
      <c r="M9707" s="13">
        <v>5204000000</v>
      </c>
      <c r="N9707" s="11">
        <v>11.5</v>
      </c>
      <c r="O9707" s="12">
        <v>598460000</v>
      </c>
      <c r="Q9707" s="13">
        <v>7404000000</v>
      </c>
      <c r="R9707" s="11">
        <v>1.2499999324689357</v>
      </c>
      <c r="S9707" s="11">
        <v>1.25</v>
      </c>
      <c r="T9707" s="12">
        <v>9254999.5</v>
      </c>
      <c r="U9707" s="12">
        <v>9254999.5</v>
      </c>
    </row>
    <row r="9708" spans="1:21" x14ac:dyDescent="0.2">
      <c r="A9708" s="13">
        <v>4755000000</v>
      </c>
      <c r="B9708" s="11">
        <v>6.4999088843322808</v>
      </c>
      <c r="C9708" s="12">
        <v>309070667.44999999</v>
      </c>
      <c r="E9708" s="13">
        <v>4755000000</v>
      </c>
      <c r="F9708" s="11">
        <v>6.4999383817034699</v>
      </c>
      <c r="G9708" s="12">
        <v>309072070.05000001</v>
      </c>
      <c r="I9708" s="13">
        <v>5205000000</v>
      </c>
      <c r="J9708" s="11">
        <v>11.5</v>
      </c>
      <c r="K9708" s="12">
        <v>598575000</v>
      </c>
      <c r="M9708" s="13">
        <v>5205000000</v>
      </c>
      <c r="N9708" s="11">
        <v>11.5</v>
      </c>
      <c r="O9708" s="12">
        <v>598575000</v>
      </c>
      <c r="Q9708" s="13">
        <v>7405000000</v>
      </c>
      <c r="R9708" s="11">
        <v>1.2499999324780553</v>
      </c>
      <c r="S9708" s="11">
        <v>1.25</v>
      </c>
      <c r="T9708" s="12">
        <v>9256249.5</v>
      </c>
      <c r="U9708" s="12">
        <v>9256249.5</v>
      </c>
    </row>
    <row r="9709" spans="1:21" x14ac:dyDescent="0.2">
      <c r="A9709" s="13">
        <v>4756000000</v>
      </c>
      <c r="B9709" s="11">
        <v>6.4999089034903275</v>
      </c>
      <c r="C9709" s="12">
        <v>309135667.44999999</v>
      </c>
      <c r="E9709" s="13">
        <v>4756000000</v>
      </c>
      <c r="F9709" s="11">
        <v>6.4999383946593783</v>
      </c>
      <c r="G9709" s="12">
        <v>309137070.05000001</v>
      </c>
      <c r="I9709" s="13">
        <v>5206000000</v>
      </c>
      <c r="J9709" s="11">
        <v>11.5</v>
      </c>
      <c r="K9709" s="12">
        <v>598690000</v>
      </c>
      <c r="M9709" s="13">
        <v>5206000000</v>
      </c>
      <c r="N9709" s="11">
        <v>11.5</v>
      </c>
      <c r="O9709" s="12">
        <v>598690000</v>
      </c>
      <c r="Q9709" s="13">
        <v>7406000000</v>
      </c>
      <c r="R9709" s="11">
        <v>1.2499999324871727</v>
      </c>
      <c r="S9709" s="11">
        <v>1.25</v>
      </c>
      <c r="T9709" s="12">
        <v>9257499.5</v>
      </c>
      <c r="U9709" s="12">
        <v>9257499.5</v>
      </c>
    </row>
    <row r="9710" spans="1:21" x14ac:dyDescent="0.2">
      <c r="A9710" s="13">
        <v>4757000000</v>
      </c>
      <c r="B9710" s="11">
        <v>6.4999089226403202</v>
      </c>
      <c r="C9710" s="12">
        <v>309200667.44999999</v>
      </c>
      <c r="E9710" s="13">
        <v>4757000000</v>
      </c>
      <c r="F9710" s="11">
        <v>6.4999384076098385</v>
      </c>
      <c r="G9710" s="12">
        <v>309202070.05000001</v>
      </c>
      <c r="I9710" s="13">
        <v>5207000000</v>
      </c>
      <c r="J9710" s="11">
        <v>11.5</v>
      </c>
      <c r="K9710" s="12">
        <v>598805000</v>
      </c>
      <c r="M9710" s="13">
        <v>5207000000</v>
      </c>
      <c r="N9710" s="11">
        <v>11.5</v>
      </c>
      <c r="O9710" s="12">
        <v>598805000</v>
      </c>
      <c r="Q9710" s="13">
        <v>7407000000</v>
      </c>
      <c r="R9710" s="11">
        <v>1.2499999324962874</v>
      </c>
      <c r="S9710" s="11">
        <v>1.25</v>
      </c>
      <c r="T9710" s="12">
        <v>9258749.5</v>
      </c>
      <c r="U9710" s="12">
        <v>9258749.5</v>
      </c>
    </row>
    <row r="9711" spans="1:21" x14ac:dyDescent="0.2">
      <c r="A9711" s="13">
        <v>4758000000</v>
      </c>
      <c r="B9711" s="11">
        <v>6.4999089417822606</v>
      </c>
      <c r="C9711" s="12">
        <v>309265667.44999999</v>
      </c>
      <c r="E9711" s="13">
        <v>4758000000</v>
      </c>
      <c r="F9711" s="11">
        <v>6.499938420554856</v>
      </c>
      <c r="G9711" s="12">
        <v>309267070.05000001</v>
      </c>
      <c r="I9711" s="13">
        <v>5208000000</v>
      </c>
      <c r="J9711" s="11">
        <v>11.5</v>
      </c>
      <c r="K9711" s="12">
        <v>598920000</v>
      </c>
      <c r="M9711" s="13">
        <v>5208000000</v>
      </c>
      <c r="N9711" s="11">
        <v>11.5</v>
      </c>
      <c r="O9711" s="12">
        <v>598920000</v>
      </c>
      <c r="Q9711" s="13">
        <v>7408000000</v>
      </c>
      <c r="R9711" s="11">
        <v>1.2499999325053996</v>
      </c>
      <c r="S9711" s="11">
        <v>1.25</v>
      </c>
      <c r="T9711" s="12">
        <v>9259999.5</v>
      </c>
      <c r="U9711" s="12">
        <v>9259999.5</v>
      </c>
    </row>
    <row r="9712" spans="1:21" x14ac:dyDescent="0.2">
      <c r="A9712" s="13">
        <v>4759000000</v>
      </c>
      <c r="B9712" s="11">
        <v>6.4999089609161596</v>
      </c>
      <c r="C9712" s="12">
        <v>309330667.44999999</v>
      </c>
      <c r="E9712" s="13">
        <v>4759000000</v>
      </c>
      <c r="F9712" s="11">
        <v>6.4999384334944317</v>
      </c>
      <c r="G9712" s="12">
        <v>309332070.05000001</v>
      </c>
      <c r="I9712" s="13">
        <v>5209000000</v>
      </c>
      <c r="J9712" s="11">
        <v>11.5</v>
      </c>
      <c r="K9712" s="12">
        <v>599035000</v>
      </c>
      <c r="M9712" s="13">
        <v>5209000000</v>
      </c>
      <c r="N9712" s="11">
        <v>11.5</v>
      </c>
      <c r="O9712" s="12">
        <v>599035000</v>
      </c>
      <c r="Q9712" s="13">
        <v>7409000000</v>
      </c>
      <c r="R9712" s="11">
        <v>1.2499999325145092</v>
      </c>
      <c r="S9712" s="11">
        <v>1.25</v>
      </c>
      <c r="T9712" s="12">
        <v>9261249.5</v>
      </c>
      <c r="U9712" s="12">
        <v>9261249.5</v>
      </c>
    </row>
    <row r="9713" spans="1:21" x14ac:dyDescent="0.2">
      <c r="A9713" s="13">
        <v>4760000000</v>
      </c>
      <c r="B9713" s="11">
        <v>6.4999089800420169</v>
      </c>
      <c r="C9713" s="12">
        <v>309395667.44999999</v>
      </c>
      <c r="E9713" s="13">
        <v>4760000000</v>
      </c>
      <c r="F9713" s="11">
        <v>6.4999384464285717</v>
      </c>
      <c r="G9713" s="12">
        <v>309397070.05000001</v>
      </c>
      <c r="I9713" s="13">
        <v>5210000000</v>
      </c>
      <c r="J9713" s="11">
        <v>11.5</v>
      </c>
      <c r="K9713" s="12">
        <v>599150000</v>
      </c>
      <c r="M9713" s="13">
        <v>5210000000</v>
      </c>
      <c r="N9713" s="11">
        <v>11.5</v>
      </c>
      <c r="O9713" s="12">
        <v>599150000</v>
      </c>
      <c r="Q9713" s="13">
        <v>7410000000</v>
      </c>
      <c r="R9713" s="11">
        <v>1.2499999325236169</v>
      </c>
      <c r="S9713" s="11">
        <v>1.25</v>
      </c>
      <c r="T9713" s="12">
        <v>9262499.5</v>
      </c>
      <c r="U9713" s="12">
        <v>9262499.5</v>
      </c>
    </row>
    <row r="9714" spans="1:21" x14ac:dyDescent="0.2">
      <c r="A9714" s="13">
        <v>4761000000</v>
      </c>
      <c r="B9714" s="11">
        <v>6.4999089991598398</v>
      </c>
      <c r="C9714" s="12">
        <v>309460667.44999999</v>
      </c>
      <c r="E9714" s="13">
        <v>4761000000</v>
      </c>
      <c r="F9714" s="11">
        <v>6.4999384593572778</v>
      </c>
      <c r="G9714" s="12">
        <v>309462070.05000001</v>
      </c>
      <c r="I9714" s="13">
        <v>5211000000</v>
      </c>
      <c r="J9714" s="11">
        <v>11.5</v>
      </c>
      <c r="K9714" s="12">
        <v>599265000</v>
      </c>
      <c r="M9714" s="13">
        <v>5211000000</v>
      </c>
      <c r="N9714" s="11">
        <v>11.5</v>
      </c>
      <c r="O9714" s="12">
        <v>599265000</v>
      </c>
      <c r="Q9714" s="13">
        <v>7411000000</v>
      </c>
      <c r="R9714" s="11">
        <v>1.2499999325327218</v>
      </c>
      <c r="S9714" s="11">
        <v>1.25</v>
      </c>
      <c r="T9714" s="12">
        <v>9263749.5</v>
      </c>
      <c r="U9714" s="12">
        <v>9263749.5</v>
      </c>
    </row>
    <row r="9715" spans="1:21" x14ac:dyDescent="0.2">
      <c r="A9715" s="13">
        <v>4762000000</v>
      </c>
      <c r="B9715" s="11">
        <v>6.4999090182696335</v>
      </c>
      <c r="C9715" s="12">
        <v>309525667.44999999</v>
      </c>
      <c r="E9715" s="13">
        <v>4762000000</v>
      </c>
      <c r="F9715" s="11">
        <v>6.4999384722805544</v>
      </c>
      <c r="G9715" s="12">
        <v>309527070.05000001</v>
      </c>
      <c r="I9715" s="13">
        <v>5212000000</v>
      </c>
      <c r="J9715" s="11">
        <v>11.5</v>
      </c>
      <c r="K9715" s="12">
        <v>599380000</v>
      </c>
      <c r="M9715" s="13">
        <v>5212000000</v>
      </c>
      <c r="N9715" s="11">
        <v>11.5</v>
      </c>
      <c r="O9715" s="12">
        <v>599380000</v>
      </c>
      <c r="Q9715" s="13">
        <v>7412000000</v>
      </c>
      <c r="R9715" s="11">
        <v>1.2499999325418241</v>
      </c>
      <c r="S9715" s="11">
        <v>1.25</v>
      </c>
      <c r="T9715" s="12">
        <v>9264999.5</v>
      </c>
      <c r="U9715" s="12">
        <v>9264999.5</v>
      </c>
    </row>
    <row r="9716" spans="1:21" x14ac:dyDescent="0.2">
      <c r="A9716" s="13">
        <v>4763000000</v>
      </c>
      <c r="B9716" s="11">
        <v>6.4999090373714044</v>
      </c>
      <c r="C9716" s="12">
        <v>309590667.44999999</v>
      </c>
      <c r="E9716" s="13">
        <v>4763000000</v>
      </c>
      <c r="F9716" s="11">
        <v>6.4999384851984043</v>
      </c>
      <c r="G9716" s="12">
        <v>309592070.05000001</v>
      </c>
      <c r="I9716" s="13">
        <v>5213000000</v>
      </c>
      <c r="J9716" s="11">
        <v>11.5</v>
      </c>
      <c r="K9716" s="12">
        <v>599495000</v>
      </c>
      <c r="M9716" s="13">
        <v>5213000000</v>
      </c>
      <c r="N9716" s="11">
        <v>11.5</v>
      </c>
      <c r="O9716" s="12">
        <v>599495000</v>
      </c>
      <c r="Q9716" s="13">
        <v>7413000000</v>
      </c>
      <c r="R9716" s="11">
        <v>1.2499999325509239</v>
      </c>
      <c r="S9716" s="11">
        <v>1.25</v>
      </c>
      <c r="T9716" s="12">
        <v>9266249.5</v>
      </c>
      <c r="U9716" s="12">
        <v>9266249.5</v>
      </c>
    </row>
    <row r="9717" spans="1:21" x14ac:dyDescent="0.2">
      <c r="A9717" s="13">
        <v>4764000000</v>
      </c>
      <c r="B9717" s="11">
        <v>6.4999090564651558</v>
      </c>
      <c r="C9717" s="12">
        <v>309655667.44999999</v>
      </c>
      <c r="E9717" s="13">
        <v>4764000000</v>
      </c>
      <c r="F9717" s="11">
        <v>6.499938498110831</v>
      </c>
      <c r="G9717" s="12">
        <v>309657070.05000001</v>
      </c>
      <c r="I9717" s="13">
        <v>5214000000</v>
      </c>
      <c r="J9717" s="11">
        <v>11.5</v>
      </c>
      <c r="K9717" s="12">
        <v>599610000</v>
      </c>
      <c r="M9717" s="13">
        <v>5214000000</v>
      </c>
      <c r="N9717" s="11">
        <v>11.5</v>
      </c>
      <c r="O9717" s="12">
        <v>599610000</v>
      </c>
      <c r="Q9717" s="13">
        <v>7414000000</v>
      </c>
      <c r="R9717" s="11">
        <v>1.2499999325600215</v>
      </c>
      <c r="S9717" s="11">
        <v>1.25</v>
      </c>
      <c r="T9717" s="12">
        <v>9267499.5</v>
      </c>
      <c r="U9717" s="12">
        <v>9267499.5</v>
      </c>
    </row>
    <row r="9718" spans="1:21" x14ac:dyDescent="0.2">
      <c r="A9718" s="13">
        <v>4765000000</v>
      </c>
      <c r="B9718" s="11">
        <v>6.4999090755508915</v>
      </c>
      <c r="C9718" s="12">
        <v>309720667.44999999</v>
      </c>
      <c r="E9718" s="13">
        <v>4765000000</v>
      </c>
      <c r="F9718" s="11">
        <v>6.4999385110178389</v>
      </c>
      <c r="G9718" s="12">
        <v>309722070.05000001</v>
      </c>
      <c r="I9718" s="13">
        <v>5215000000</v>
      </c>
      <c r="J9718" s="11">
        <v>11.5</v>
      </c>
      <c r="K9718" s="12">
        <v>599725000</v>
      </c>
      <c r="M9718" s="13">
        <v>5215000000</v>
      </c>
      <c r="N9718" s="11">
        <v>11.5</v>
      </c>
      <c r="O9718" s="12">
        <v>599725000</v>
      </c>
      <c r="Q9718" s="13">
        <v>7415000000</v>
      </c>
      <c r="R9718" s="11">
        <v>1.2499999325691167</v>
      </c>
      <c r="S9718" s="11">
        <v>1.25</v>
      </c>
      <c r="T9718" s="12">
        <v>9268749.5</v>
      </c>
      <c r="U9718" s="12">
        <v>9268749.5</v>
      </c>
    </row>
    <row r="9719" spans="1:21" x14ac:dyDescent="0.2">
      <c r="A9719" s="13">
        <v>4766000000</v>
      </c>
      <c r="B9719" s="11">
        <v>6.4999090946286202</v>
      </c>
      <c r="C9719" s="12">
        <v>309785667.44999999</v>
      </c>
      <c r="E9719" s="13">
        <v>4766000000</v>
      </c>
      <c r="F9719" s="11">
        <v>6.4999385239194298</v>
      </c>
      <c r="G9719" s="12">
        <v>309787070.05000001</v>
      </c>
      <c r="I9719" s="13">
        <v>5216000000</v>
      </c>
      <c r="J9719" s="11">
        <v>11.5</v>
      </c>
      <c r="K9719" s="12">
        <v>599840000</v>
      </c>
      <c r="M9719" s="13">
        <v>5216000000</v>
      </c>
      <c r="N9719" s="11">
        <v>11.5</v>
      </c>
      <c r="O9719" s="12">
        <v>599840000</v>
      </c>
      <c r="Q9719" s="13">
        <v>7416000000</v>
      </c>
      <c r="R9719" s="11">
        <v>1.2499999325782092</v>
      </c>
      <c r="S9719" s="11">
        <v>1.25</v>
      </c>
      <c r="T9719" s="12">
        <v>9269999.5</v>
      </c>
      <c r="U9719" s="12">
        <v>9269999.5</v>
      </c>
    </row>
    <row r="9720" spans="1:21" x14ac:dyDescent="0.2">
      <c r="A9720" s="13">
        <v>4767000000</v>
      </c>
      <c r="B9720" s="11">
        <v>6.499909113698342</v>
      </c>
      <c r="C9720" s="12">
        <v>309850667.44999999</v>
      </c>
      <c r="E9720" s="13">
        <v>4767000000</v>
      </c>
      <c r="F9720" s="11">
        <v>6.4999385368156082</v>
      </c>
      <c r="G9720" s="12">
        <v>309852070.05000001</v>
      </c>
      <c r="I9720" s="13">
        <v>5217000000</v>
      </c>
      <c r="J9720" s="11">
        <v>11.5</v>
      </c>
      <c r="K9720" s="12">
        <v>599955000</v>
      </c>
      <c r="M9720" s="13">
        <v>5217000000</v>
      </c>
      <c r="N9720" s="11">
        <v>11.5</v>
      </c>
      <c r="O9720" s="12">
        <v>599955000</v>
      </c>
      <c r="Q9720" s="13">
        <v>7417000000</v>
      </c>
      <c r="R9720" s="11">
        <v>1.2499999325872995</v>
      </c>
      <c r="S9720" s="11">
        <v>1.25</v>
      </c>
      <c r="T9720" s="12">
        <v>9271249.5</v>
      </c>
      <c r="U9720" s="12">
        <v>9271249.5</v>
      </c>
    </row>
    <row r="9721" spans="1:21" x14ac:dyDescent="0.2">
      <c r="A9721" s="13">
        <v>4768000000</v>
      </c>
      <c r="B9721" s="11">
        <v>6.4999091327600667</v>
      </c>
      <c r="C9721" s="12">
        <v>309915667.44999999</v>
      </c>
      <c r="E9721" s="13">
        <v>4768000000</v>
      </c>
      <c r="F9721" s="11">
        <v>6.4999385497063757</v>
      </c>
      <c r="G9721" s="12">
        <v>309917070.05000001</v>
      </c>
      <c r="I9721" s="13">
        <v>5218000000</v>
      </c>
      <c r="J9721" s="11">
        <v>11.5</v>
      </c>
      <c r="K9721" s="12">
        <v>600070000</v>
      </c>
      <c r="M9721" s="13">
        <v>5218000000</v>
      </c>
      <c r="N9721" s="11">
        <v>11.5</v>
      </c>
      <c r="O9721" s="12">
        <v>600070000</v>
      </c>
      <c r="Q9721" s="13">
        <v>7418000000</v>
      </c>
      <c r="R9721" s="11">
        <v>1.2499999325963871</v>
      </c>
      <c r="S9721" s="11">
        <v>1.25</v>
      </c>
      <c r="T9721" s="12">
        <v>9272499.5</v>
      </c>
      <c r="U9721" s="12">
        <v>9272499.5</v>
      </c>
    </row>
    <row r="9722" spans="1:21" x14ac:dyDescent="0.2">
      <c r="A9722" s="13">
        <v>4769000000</v>
      </c>
      <c r="B9722" s="11">
        <v>6.4999091518137968</v>
      </c>
      <c r="C9722" s="12">
        <v>309980667.44999999</v>
      </c>
      <c r="E9722" s="13">
        <v>4769000000</v>
      </c>
      <c r="F9722" s="11">
        <v>6.4999385625917379</v>
      </c>
      <c r="G9722" s="12">
        <v>309982070.05000001</v>
      </c>
      <c r="I9722" s="13">
        <v>5219000000</v>
      </c>
      <c r="J9722" s="11">
        <v>11.5</v>
      </c>
      <c r="K9722" s="12">
        <v>600185000</v>
      </c>
      <c r="M9722" s="13">
        <v>5219000000</v>
      </c>
      <c r="N9722" s="11">
        <v>11.5</v>
      </c>
      <c r="O9722" s="12">
        <v>600185000</v>
      </c>
      <c r="Q9722" s="13">
        <v>7419000000</v>
      </c>
      <c r="R9722" s="11">
        <v>1.2499999326054723</v>
      </c>
      <c r="S9722" s="11">
        <v>1.25</v>
      </c>
      <c r="T9722" s="12">
        <v>9273749.5</v>
      </c>
      <c r="U9722" s="12">
        <v>9273749.5</v>
      </c>
    </row>
    <row r="9723" spans="1:21" x14ac:dyDescent="0.2">
      <c r="A9723" s="13">
        <v>4770000000</v>
      </c>
      <c r="B9723" s="11">
        <v>6.4999091708595387</v>
      </c>
      <c r="C9723" s="12">
        <v>310045667.44999999</v>
      </c>
      <c r="E9723" s="13">
        <v>4770000000</v>
      </c>
      <c r="F9723" s="11">
        <v>6.499938575471699</v>
      </c>
      <c r="G9723" s="12">
        <v>310047070.05000001</v>
      </c>
      <c r="I9723" s="13">
        <v>5220000000</v>
      </c>
      <c r="J9723" s="11">
        <v>11.5</v>
      </c>
      <c r="K9723" s="12">
        <v>600300000</v>
      </c>
      <c r="M9723" s="13">
        <v>5220000000</v>
      </c>
      <c r="N9723" s="11">
        <v>11.5</v>
      </c>
      <c r="O9723" s="12">
        <v>600300000</v>
      </c>
      <c r="Q9723" s="13">
        <v>7420000000</v>
      </c>
      <c r="R9723" s="11">
        <v>1.2499999326145554</v>
      </c>
      <c r="S9723" s="11">
        <v>1.25</v>
      </c>
      <c r="T9723" s="12">
        <v>9274999.5</v>
      </c>
      <c r="U9723" s="12">
        <v>9274999.5</v>
      </c>
    </row>
    <row r="9724" spans="1:21" x14ac:dyDescent="0.2">
      <c r="A9724" s="13">
        <v>4771000000</v>
      </c>
      <c r="B9724" s="11">
        <v>6.4999091898972958</v>
      </c>
      <c r="C9724" s="12">
        <v>310110667.44999999</v>
      </c>
      <c r="E9724" s="13">
        <v>4771000000</v>
      </c>
      <c r="F9724" s="11">
        <v>6.499938588346259</v>
      </c>
      <c r="G9724" s="12">
        <v>310112070.05000001</v>
      </c>
      <c r="I9724" s="13">
        <v>5221000000</v>
      </c>
      <c r="J9724" s="11">
        <v>11.5</v>
      </c>
      <c r="K9724" s="12">
        <v>600415000</v>
      </c>
      <c r="M9724" s="13">
        <v>5221000000</v>
      </c>
      <c r="N9724" s="11">
        <v>11.5</v>
      </c>
      <c r="O9724" s="12">
        <v>600415000</v>
      </c>
      <c r="Q9724" s="13">
        <v>7421000000</v>
      </c>
      <c r="R9724" s="11">
        <v>1.2499999326236355</v>
      </c>
      <c r="S9724" s="11">
        <v>1.25</v>
      </c>
      <c r="T9724" s="12">
        <v>9276249.5</v>
      </c>
      <c r="U9724" s="12">
        <v>9276249.5</v>
      </c>
    </row>
    <row r="9725" spans="1:21" x14ac:dyDescent="0.2">
      <c r="A9725" s="13">
        <v>4772000000</v>
      </c>
      <c r="B9725" s="11">
        <v>6.4999092089270736</v>
      </c>
      <c r="C9725" s="12">
        <v>310175667.44999999</v>
      </c>
      <c r="E9725" s="13">
        <v>4772000000</v>
      </c>
      <c r="F9725" s="11">
        <v>6.4999386012154243</v>
      </c>
      <c r="G9725" s="12">
        <v>310177070.05000001</v>
      </c>
      <c r="I9725" s="13">
        <v>5222000000</v>
      </c>
      <c r="J9725" s="11">
        <v>11.5</v>
      </c>
      <c r="K9725" s="12">
        <v>600530000</v>
      </c>
      <c r="M9725" s="13">
        <v>5222000000</v>
      </c>
      <c r="N9725" s="11">
        <v>11.5</v>
      </c>
      <c r="O9725" s="12">
        <v>600530000</v>
      </c>
      <c r="Q9725" s="13">
        <v>7422000000</v>
      </c>
      <c r="R9725" s="11">
        <v>1.2499999326327136</v>
      </c>
      <c r="S9725" s="11">
        <v>1.25</v>
      </c>
      <c r="T9725" s="12">
        <v>9277499.5</v>
      </c>
      <c r="U9725" s="12">
        <v>9277499.5</v>
      </c>
    </row>
    <row r="9726" spans="1:21" x14ac:dyDescent="0.2">
      <c r="A9726" s="13">
        <v>4773000000</v>
      </c>
      <c r="B9726" s="11">
        <v>6.499909227948879</v>
      </c>
      <c r="C9726" s="12">
        <v>310240667.44999999</v>
      </c>
      <c r="E9726" s="13">
        <v>4773000000</v>
      </c>
      <c r="F9726" s="11">
        <v>6.4999386140791957</v>
      </c>
      <c r="G9726" s="12">
        <v>310242070.05000001</v>
      </c>
      <c r="I9726" s="13">
        <v>5223000000</v>
      </c>
      <c r="J9726" s="11">
        <v>11.5</v>
      </c>
      <c r="K9726" s="12">
        <v>600645000</v>
      </c>
      <c r="M9726" s="13">
        <v>5223000000</v>
      </c>
      <c r="N9726" s="11">
        <v>11.5</v>
      </c>
      <c r="O9726" s="12">
        <v>600645000</v>
      </c>
      <c r="Q9726" s="13">
        <v>7423000000</v>
      </c>
      <c r="R9726" s="11">
        <v>1.249999932641789</v>
      </c>
      <c r="S9726" s="11">
        <v>1.25</v>
      </c>
      <c r="T9726" s="12">
        <v>9278749.5</v>
      </c>
      <c r="U9726" s="12">
        <v>9278749.5</v>
      </c>
    </row>
    <row r="9727" spans="1:21" x14ac:dyDescent="0.2">
      <c r="A9727" s="13">
        <v>4774000000</v>
      </c>
      <c r="B9727" s="11">
        <v>6.4999092469627149</v>
      </c>
      <c r="C9727" s="12">
        <v>310305667.44999999</v>
      </c>
      <c r="E9727" s="13">
        <v>4774000000</v>
      </c>
      <c r="F9727" s="11">
        <v>6.4999386269375794</v>
      </c>
      <c r="G9727" s="12">
        <v>310307070.05000001</v>
      </c>
      <c r="I9727" s="13">
        <v>5224000000</v>
      </c>
      <c r="J9727" s="11">
        <v>11.5</v>
      </c>
      <c r="K9727" s="12">
        <v>600760000</v>
      </c>
      <c r="M9727" s="13">
        <v>5224000000</v>
      </c>
      <c r="N9727" s="11">
        <v>11.5</v>
      </c>
      <c r="O9727" s="12">
        <v>600760000</v>
      </c>
      <c r="Q9727" s="13">
        <v>7424000000</v>
      </c>
      <c r="R9727" s="11">
        <v>1.249999932650862</v>
      </c>
      <c r="S9727" s="11">
        <v>1.25</v>
      </c>
      <c r="T9727" s="12">
        <v>9279999.5</v>
      </c>
      <c r="U9727" s="12">
        <v>9279999.5</v>
      </c>
    </row>
    <row r="9728" spans="1:21" x14ac:dyDescent="0.2">
      <c r="A9728" s="13">
        <v>4775000000</v>
      </c>
      <c r="B9728" s="11">
        <v>6.4999092659685855</v>
      </c>
      <c r="C9728" s="12">
        <v>310370667.44999999</v>
      </c>
      <c r="E9728" s="13">
        <v>4775000000</v>
      </c>
      <c r="F9728" s="11">
        <v>6.4999386397905754</v>
      </c>
      <c r="G9728" s="12">
        <v>310372070.05000001</v>
      </c>
      <c r="I9728" s="13">
        <v>5225000000</v>
      </c>
      <c r="J9728" s="11">
        <v>11.5</v>
      </c>
      <c r="K9728" s="12">
        <v>600875000</v>
      </c>
      <c r="M9728" s="13">
        <v>5225000000</v>
      </c>
      <c r="N9728" s="11">
        <v>11.5</v>
      </c>
      <c r="O9728" s="12">
        <v>600875000</v>
      </c>
      <c r="Q9728" s="13">
        <v>7425000000</v>
      </c>
      <c r="R9728" s="11">
        <v>1.2499999326599327</v>
      </c>
      <c r="S9728" s="11">
        <v>1.25</v>
      </c>
      <c r="T9728" s="12">
        <v>9281249.5</v>
      </c>
      <c r="U9728" s="12">
        <v>9281249.5</v>
      </c>
    </row>
    <row r="9729" spans="1:21" x14ac:dyDescent="0.2">
      <c r="A9729" s="13">
        <v>4776000000</v>
      </c>
      <c r="B9729" s="11">
        <v>6.499909284966499</v>
      </c>
      <c r="C9729" s="12">
        <v>310435667.44999999</v>
      </c>
      <c r="E9729" s="13">
        <v>4776000000</v>
      </c>
      <c r="F9729" s="11">
        <v>6.4999386526381917</v>
      </c>
      <c r="G9729" s="12">
        <v>310437070.05000001</v>
      </c>
      <c r="I9729" s="13">
        <v>5226000000</v>
      </c>
      <c r="J9729" s="11">
        <v>11.5</v>
      </c>
      <c r="K9729" s="12">
        <v>600990000</v>
      </c>
      <c r="M9729" s="13">
        <v>5226000000</v>
      </c>
      <c r="N9729" s="11">
        <v>11.5</v>
      </c>
      <c r="O9729" s="12">
        <v>600990000</v>
      </c>
      <c r="Q9729" s="13">
        <v>7426000000</v>
      </c>
      <c r="R9729" s="11">
        <v>1.2499999326690008</v>
      </c>
      <c r="S9729" s="11">
        <v>1.25</v>
      </c>
      <c r="T9729" s="12">
        <v>9282499.5</v>
      </c>
      <c r="U9729" s="12">
        <v>9282499.5</v>
      </c>
    </row>
    <row r="9730" spans="1:21" x14ac:dyDescent="0.2">
      <c r="A9730" s="13">
        <v>4777000000</v>
      </c>
      <c r="B9730" s="11">
        <v>6.4999093039564579</v>
      </c>
      <c r="C9730" s="12">
        <v>310500667.44999999</v>
      </c>
      <c r="E9730" s="13">
        <v>4777000000</v>
      </c>
      <c r="F9730" s="11">
        <v>6.4999386654804274</v>
      </c>
      <c r="G9730" s="12">
        <v>310502070.05000001</v>
      </c>
      <c r="I9730" s="13">
        <v>5227000000</v>
      </c>
      <c r="J9730" s="11">
        <v>11.5</v>
      </c>
      <c r="K9730" s="12">
        <v>601105000</v>
      </c>
      <c r="M9730" s="13">
        <v>5227000000</v>
      </c>
      <c r="N9730" s="11">
        <v>11.5</v>
      </c>
      <c r="O9730" s="12">
        <v>601105000</v>
      </c>
      <c r="Q9730" s="13">
        <v>7427000000</v>
      </c>
      <c r="R9730" s="11">
        <v>1.2499999326780664</v>
      </c>
      <c r="S9730" s="11">
        <v>1.25</v>
      </c>
      <c r="T9730" s="12">
        <v>9283749.5</v>
      </c>
      <c r="U9730" s="12">
        <v>9283749.5</v>
      </c>
    </row>
    <row r="9731" spans="1:21" x14ac:dyDescent="0.2">
      <c r="A9731" s="13">
        <v>4778000000</v>
      </c>
      <c r="B9731" s="11">
        <v>6.4999093229384668</v>
      </c>
      <c r="C9731" s="12">
        <v>310565667.44999999</v>
      </c>
      <c r="E9731" s="13">
        <v>4778000000</v>
      </c>
      <c r="F9731" s="11">
        <v>6.4999386783172879</v>
      </c>
      <c r="G9731" s="12">
        <v>310567070.05000001</v>
      </c>
      <c r="I9731" s="13">
        <v>5228000000</v>
      </c>
      <c r="J9731" s="11">
        <v>11.5</v>
      </c>
      <c r="K9731" s="12">
        <v>601220000</v>
      </c>
      <c r="M9731" s="13">
        <v>5228000000</v>
      </c>
      <c r="N9731" s="11">
        <v>11.5</v>
      </c>
      <c r="O9731" s="12">
        <v>601220000</v>
      </c>
      <c r="Q9731" s="13">
        <v>7428000000</v>
      </c>
      <c r="R9731" s="11">
        <v>1.2499999326871296</v>
      </c>
      <c r="S9731" s="11">
        <v>1.25</v>
      </c>
      <c r="T9731" s="12">
        <v>9284999.5</v>
      </c>
      <c r="U9731" s="12">
        <v>9284999.5</v>
      </c>
    </row>
    <row r="9732" spans="1:21" x14ac:dyDescent="0.2">
      <c r="A9732" s="13">
        <v>4779000000</v>
      </c>
      <c r="B9732" s="11">
        <v>6.4999093419125336</v>
      </c>
      <c r="C9732" s="12">
        <v>310630667.44999999</v>
      </c>
      <c r="E9732" s="13">
        <v>4779000000</v>
      </c>
      <c r="F9732" s="11">
        <v>6.4999386911487766</v>
      </c>
      <c r="G9732" s="12">
        <v>310632070.05000001</v>
      </c>
      <c r="I9732" s="13">
        <v>5229000000</v>
      </c>
      <c r="J9732" s="11">
        <v>11.5</v>
      </c>
      <c r="K9732" s="12">
        <v>601335000</v>
      </c>
      <c r="M9732" s="13">
        <v>5229000000</v>
      </c>
      <c r="N9732" s="11">
        <v>11.5</v>
      </c>
      <c r="O9732" s="12">
        <v>601335000</v>
      </c>
      <c r="Q9732" s="13">
        <v>7429000000</v>
      </c>
      <c r="R9732" s="11">
        <v>1.2499999326961906</v>
      </c>
      <c r="S9732" s="11">
        <v>1.25</v>
      </c>
      <c r="T9732" s="12">
        <v>9286249.5</v>
      </c>
      <c r="U9732" s="12">
        <v>9286249.5</v>
      </c>
    </row>
    <row r="9733" spans="1:21" x14ac:dyDescent="0.2">
      <c r="A9733" s="13">
        <v>4780000000</v>
      </c>
      <c r="B9733" s="11">
        <v>6.4999093608786609</v>
      </c>
      <c r="C9733" s="12">
        <v>310695667.44999999</v>
      </c>
      <c r="E9733" s="13">
        <v>4780000000</v>
      </c>
      <c r="F9733" s="11">
        <v>6.4999387039748964</v>
      </c>
      <c r="G9733" s="12">
        <v>310697070.05000001</v>
      </c>
      <c r="I9733" s="13">
        <v>5230000000</v>
      </c>
      <c r="J9733" s="11">
        <v>11.5</v>
      </c>
      <c r="K9733" s="12">
        <v>601450000</v>
      </c>
      <c r="M9733" s="13">
        <v>5230000000</v>
      </c>
      <c r="N9733" s="11">
        <v>11.5</v>
      </c>
      <c r="O9733" s="12">
        <v>601450000</v>
      </c>
      <c r="Q9733" s="13">
        <v>7430000000</v>
      </c>
      <c r="R9733" s="11">
        <v>1.2499999327052491</v>
      </c>
      <c r="S9733" s="11">
        <v>1.25</v>
      </c>
      <c r="T9733" s="12">
        <v>9287499.5</v>
      </c>
      <c r="U9733" s="12">
        <v>9287499.5</v>
      </c>
    </row>
    <row r="9734" spans="1:21" x14ac:dyDescent="0.2">
      <c r="A9734" s="13">
        <v>4781000000</v>
      </c>
      <c r="B9734" s="11">
        <v>6.4999093798368541</v>
      </c>
      <c r="C9734" s="12">
        <v>310760667.44999999</v>
      </c>
      <c r="E9734" s="13">
        <v>4781000000</v>
      </c>
      <c r="F9734" s="11">
        <v>6.4999387167956506</v>
      </c>
      <c r="G9734" s="12">
        <v>310762070.05000001</v>
      </c>
      <c r="I9734" s="13">
        <v>5231000000</v>
      </c>
      <c r="J9734" s="11">
        <v>11.5</v>
      </c>
      <c r="K9734" s="12">
        <v>601565000</v>
      </c>
      <c r="M9734" s="13">
        <v>5231000000</v>
      </c>
      <c r="N9734" s="11">
        <v>11.5</v>
      </c>
      <c r="O9734" s="12">
        <v>601565000</v>
      </c>
      <c r="Q9734" s="13">
        <v>7431000000</v>
      </c>
      <c r="R9734" s="11">
        <v>1.249999932714305</v>
      </c>
      <c r="S9734" s="11">
        <v>1.25</v>
      </c>
      <c r="T9734" s="12">
        <v>9288749.5</v>
      </c>
      <c r="U9734" s="12">
        <v>9288749.5</v>
      </c>
    </row>
    <row r="9735" spans="1:21" x14ac:dyDescent="0.2">
      <c r="A9735" s="13">
        <v>4782000000</v>
      </c>
      <c r="B9735" s="11">
        <v>6.4999093987871177</v>
      </c>
      <c r="C9735" s="12">
        <v>310825667.44999999</v>
      </c>
      <c r="E9735" s="13">
        <v>4782000000</v>
      </c>
      <c r="F9735" s="11">
        <v>6.499938729611042</v>
      </c>
      <c r="G9735" s="12">
        <v>310827070.05000001</v>
      </c>
      <c r="I9735" s="13">
        <v>5232000000</v>
      </c>
      <c r="J9735" s="11">
        <v>11.5</v>
      </c>
      <c r="K9735" s="12">
        <v>601680000</v>
      </c>
      <c r="M9735" s="13">
        <v>5232000000</v>
      </c>
      <c r="N9735" s="11">
        <v>11.5</v>
      </c>
      <c r="O9735" s="12">
        <v>601680000</v>
      </c>
      <c r="Q9735" s="13">
        <v>7432000000</v>
      </c>
      <c r="R9735" s="11">
        <v>1.2499999327233584</v>
      </c>
      <c r="S9735" s="11">
        <v>1.25</v>
      </c>
      <c r="T9735" s="12">
        <v>9289999.5</v>
      </c>
      <c r="U9735" s="12">
        <v>9289999.5</v>
      </c>
    </row>
    <row r="9736" spans="1:21" x14ac:dyDescent="0.2">
      <c r="A9736" s="13">
        <v>4783000000</v>
      </c>
      <c r="B9736" s="11">
        <v>6.4999094177294587</v>
      </c>
      <c r="C9736" s="12">
        <v>310890667.44999999</v>
      </c>
      <c r="E9736" s="13">
        <v>4783000000</v>
      </c>
      <c r="F9736" s="11">
        <v>6.4999387424210759</v>
      </c>
      <c r="G9736" s="12">
        <v>310892070.05000001</v>
      </c>
      <c r="I9736" s="13">
        <v>5233000000</v>
      </c>
      <c r="J9736" s="11">
        <v>11.5</v>
      </c>
      <c r="K9736" s="12">
        <v>601795000</v>
      </c>
      <c r="M9736" s="13">
        <v>5233000000</v>
      </c>
      <c r="N9736" s="11">
        <v>11.5</v>
      </c>
      <c r="O9736" s="12">
        <v>601795000</v>
      </c>
      <c r="Q9736" s="13">
        <v>7433000000</v>
      </c>
      <c r="R9736" s="11">
        <v>1.2499999327324094</v>
      </c>
      <c r="S9736" s="11">
        <v>1.25</v>
      </c>
      <c r="T9736" s="12">
        <v>9291249.5</v>
      </c>
      <c r="U9736" s="12">
        <v>9291249.5</v>
      </c>
    </row>
    <row r="9737" spans="1:21" x14ac:dyDescent="0.2">
      <c r="A9737" s="13">
        <v>4784000000</v>
      </c>
      <c r="B9737" s="11">
        <v>6.4999094366638799</v>
      </c>
      <c r="C9737" s="12">
        <v>310955667.44999999</v>
      </c>
      <c r="E9737" s="13">
        <v>4784000000</v>
      </c>
      <c r="F9737" s="11">
        <v>6.4999387552257524</v>
      </c>
      <c r="G9737" s="12">
        <v>310957070.05000001</v>
      </c>
      <c r="I9737" s="13">
        <v>5234000000</v>
      </c>
      <c r="J9737" s="11">
        <v>11.5</v>
      </c>
      <c r="K9737" s="12">
        <v>601910000</v>
      </c>
      <c r="M9737" s="13">
        <v>5234000000</v>
      </c>
      <c r="N9737" s="11">
        <v>11.5</v>
      </c>
      <c r="O9737" s="12">
        <v>601910000</v>
      </c>
      <c r="Q9737" s="13">
        <v>7434000000</v>
      </c>
      <c r="R9737" s="11">
        <v>1.2499999327414582</v>
      </c>
      <c r="S9737" s="11">
        <v>1.25</v>
      </c>
      <c r="T9737" s="12">
        <v>9292499.5</v>
      </c>
      <c r="U9737" s="12">
        <v>9292499.5</v>
      </c>
    </row>
    <row r="9738" spans="1:21" x14ac:dyDescent="0.2">
      <c r="A9738" s="13">
        <v>4785000000</v>
      </c>
      <c r="B9738" s="11">
        <v>6.4999094555903856</v>
      </c>
      <c r="C9738" s="12">
        <v>311020667.44999999</v>
      </c>
      <c r="E9738" s="13">
        <v>4785000000</v>
      </c>
      <c r="F9738" s="11">
        <v>6.4999387680250793</v>
      </c>
      <c r="G9738" s="12">
        <v>311022070.05000001</v>
      </c>
      <c r="I9738" s="13">
        <v>5235000000</v>
      </c>
      <c r="J9738" s="11">
        <v>11.5</v>
      </c>
      <c r="K9738" s="12">
        <v>602025000</v>
      </c>
      <c r="M9738" s="13">
        <v>5235000000</v>
      </c>
      <c r="N9738" s="11">
        <v>11.5</v>
      </c>
      <c r="O9738" s="12">
        <v>602025000</v>
      </c>
      <c r="Q9738" s="13">
        <v>7435000000</v>
      </c>
      <c r="R9738" s="11">
        <v>1.2499999327505043</v>
      </c>
      <c r="S9738" s="11">
        <v>1.25</v>
      </c>
      <c r="T9738" s="12">
        <v>9293749.5</v>
      </c>
      <c r="U9738" s="12">
        <v>9293749.5</v>
      </c>
    </row>
    <row r="9739" spans="1:21" x14ac:dyDescent="0.2">
      <c r="A9739" s="13">
        <v>4786000000</v>
      </c>
      <c r="B9739" s="11">
        <v>6.4999094745089847</v>
      </c>
      <c r="C9739" s="12">
        <v>311085667.44999999</v>
      </c>
      <c r="E9739" s="13">
        <v>4786000000</v>
      </c>
      <c r="F9739" s="11">
        <v>6.4999387808190559</v>
      </c>
      <c r="G9739" s="12">
        <v>311087070.05000001</v>
      </c>
      <c r="I9739" s="13">
        <v>5236000000</v>
      </c>
      <c r="J9739" s="11">
        <v>11.5</v>
      </c>
      <c r="K9739" s="12">
        <v>602140000</v>
      </c>
      <c r="M9739" s="13">
        <v>5236000000</v>
      </c>
      <c r="N9739" s="11">
        <v>11.5</v>
      </c>
      <c r="O9739" s="12">
        <v>602140000</v>
      </c>
      <c r="Q9739" s="13">
        <v>7436000000</v>
      </c>
      <c r="R9739" s="11">
        <v>1.2499999327595481</v>
      </c>
      <c r="S9739" s="11">
        <v>1.25</v>
      </c>
      <c r="T9739" s="12">
        <v>9294999.5</v>
      </c>
      <c r="U9739" s="12">
        <v>9294999.5</v>
      </c>
    </row>
    <row r="9740" spans="1:21" x14ac:dyDescent="0.2">
      <c r="A9740" s="13">
        <v>4787000000</v>
      </c>
      <c r="B9740" s="11">
        <v>6.4999094934196782</v>
      </c>
      <c r="C9740" s="12">
        <v>311150667.44999999</v>
      </c>
      <c r="E9740" s="13">
        <v>4787000000</v>
      </c>
      <c r="F9740" s="11">
        <v>6.4999387936076873</v>
      </c>
      <c r="G9740" s="12">
        <v>311152070.05000001</v>
      </c>
      <c r="I9740" s="13">
        <v>5237000000</v>
      </c>
      <c r="J9740" s="11">
        <v>11.5</v>
      </c>
      <c r="K9740" s="12">
        <v>602255000</v>
      </c>
      <c r="M9740" s="13">
        <v>5237000000</v>
      </c>
      <c r="N9740" s="11">
        <v>11.5</v>
      </c>
      <c r="O9740" s="12">
        <v>602255000</v>
      </c>
      <c r="Q9740" s="13">
        <v>7437000000</v>
      </c>
      <c r="R9740" s="11">
        <v>1.2499999327685896</v>
      </c>
      <c r="S9740" s="11">
        <v>1.25</v>
      </c>
      <c r="T9740" s="12">
        <v>9296249.5</v>
      </c>
      <c r="U9740" s="12">
        <v>9296249.5</v>
      </c>
    </row>
    <row r="9741" spans="1:21" x14ac:dyDescent="0.2">
      <c r="A9741" s="13">
        <v>4788000000</v>
      </c>
      <c r="B9741" s="11">
        <v>6.499909512322473</v>
      </c>
      <c r="C9741" s="12">
        <v>311215667.44999999</v>
      </c>
      <c r="E9741" s="13">
        <v>4788000000</v>
      </c>
      <c r="F9741" s="11">
        <v>6.4999388063909773</v>
      </c>
      <c r="G9741" s="12">
        <v>311217070.05000001</v>
      </c>
      <c r="I9741" s="13">
        <v>5238000000</v>
      </c>
      <c r="J9741" s="11">
        <v>11.5</v>
      </c>
      <c r="K9741" s="12">
        <v>602370000</v>
      </c>
      <c r="M9741" s="13">
        <v>5238000000</v>
      </c>
      <c r="N9741" s="11">
        <v>11.5</v>
      </c>
      <c r="O9741" s="12">
        <v>602370000</v>
      </c>
      <c r="Q9741" s="13">
        <v>7438000000</v>
      </c>
      <c r="R9741" s="11">
        <v>1.2499999327776286</v>
      </c>
      <c r="S9741" s="11">
        <v>1.25</v>
      </c>
      <c r="T9741" s="12">
        <v>9297499.5</v>
      </c>
      <c r="U9741" s="12">
        <v>9297499.5</v>
      </c>
    </row>
    <row r="9742" spans="1:21" x14ac:dyDescent="0.2">
      <c r="A9742" s="13">
        <v>4789000000</v>
      </c>
      <c r="B9742" s="11">
        <v>6.499909531217372</v>
      </c>
      <c r="C9742" s="12">
        <v>311280667.44999999</v>
      </c>
      <c r="E9742" s="13">
        <v>4789000000</v>
      </c>
      <c r="F9742" s="11">
        <v>6.4999388191689293</v>
      </c>
      <c r="G9742" s="12">
        <v>311282070.05000001</v>
      </c>
      <c r="I9742" s="13">
        <v>5239000000</v>
      </c>
      <c r="J9742" s="11">
        <v>11.5</v>
      </c>
      <c r="K9742" s="12">
        <v>602485000</v>
      </c>
      <c r="M9742" s="13">
        <v>5239000000</v>
      </c>
      <c r="N9742" s="11">
        <v>11.5</v>
      </c>
      <c r="O9742" s="12">
        <v>602485000</v>
      </c>
      <c r="Q9742" s="13">
        <v>7439000000</v>
      </c>
      <c r="R9742" s="11">
        <v>1.2499999327866649</v>
      </c>
      <c r="S9742" s="11">
        <v>1.25</v>
      </c>
      <c r="T9742" s="12">
        <v>9298749.5</v>
      </c>
      <c r="U9742" s="12">
        <v>9298749.5</v>
      </c>
    </row>
    <row r="9743" spans="1:21" x14ac:dyDescent="0.2">
      <c r="A9743" s="13">
        <v>4790000000</v>
      </c>
      <c r="B9743" s="11">
        <v>6.499909550104384</v>
      </c>
      <c r="C9743" s="12">
        <v>311345667.44999999</v>
      </c>
      <c r="E9743" s="13">
        <v>4790000000</v>
      </c>
      <c r="F9743" s="11">
        <v>6.4999388319415461</v>
      </c>
      <c r="G9743" s="12">
        <v>311347070.05000001</v>
      </c>
      <c r="I9743" s="13">
        <v>5240000000</v>
      </c>
      <c r="J9743" s="11">
        <v>11.5</v>
      </c>
      <c r="K9743" s="12">
        <v>602600000</v>
      </c>
      <c r="M9743" s="13">
        <v>5240000000</v>
      </c>
      <c r="N9743" s="11">
        <v>11.5</v>
      </c>
      <c r="O9743" s="12">
        <v>602600000</v>
      </c>
      <c r="Q9743" s="13">
        <v>7440000000</v>
      </c>
      <c r="R9743" s="11">
        <v>1.2499999327956988</v>
      </c>
      <c r="S9743" s="11">
        <v>1.25</v>
      </c>
      <c r="T9743" s="12">
        <v>9299999.5</v>
      </c>
      <c r="U9743" s="12">
        <v>9299999.5</v>
      </c>
    </row>
    <row r="9744" spans="1:21" x14ac:dyDescent="0.2">
      <c r="A9744" s="13">
        <v>4791000000</v>
      </c>
      <c r="B9744" s="11">
        <v>6.4999095689835098</v>
      </c>
      <c r="C9744" s="12">
        <v>311410667.44999999</v>
      </c>
      <c r="E9744" s="13">
        <v>4791000000</v>
      </c>
      <c r="F9744" s="11">
        <v>6.4999388447088284</v>
      </c>
      <c r="G9744" s="12">
        <v>311412070.05000001</v>
      </c>
      <c r="I9744" s="13">
        <v>5241000000</v>
      </c>
      <c r="J9744" s="11">
        <v>11.5</v>
      </c>
      <c r="K9744" s="12">
        <v>602715000</v>
      </c>
      <c r="M9744" s="13">
        <v>5241000000</v>
      </c>
      <c r="N9744" s="11">
        <v>11.5</v>
      </c>
      <c r="O9744" s="12">
        <v>602715000</v>
      </c>
      <c r="Q9744" s="13">
        <v>7441000000</v>
      </c>
      <c r="R9744" s="11">
        <v>1.2499999328047304</v>
      </c>
      <c r="S9744" s="11">
        <v>1.25</v>
      </c>
      <c r="T9744" s="12">
        <v>9301249.5</v>
      </c>
      <c r="U9744" s="12">
        <v>9301249.5</v>
      </c>
    </row>
    <row r="9745" spans="1:21" x14ac:dyDescent="0.2">
      <c r="A9745" s="13">
        <v>4792000000</v>
      </c>
      <c r="B9745" s="11">
        <v>6.4999095878547575</v>
      </c>
      <c r="C9745" s="12">
        <v>311475667.44999999</v>
      </c>
      <c r="E9745" s="13">
        <v>4792000000</v>
      </c>
      <c r="F9745" s="11">
        <v>6.4999388574707844</v>
      </c>
      <c r="G9745" s="12">
        <v>311477070.05000001</v>
      </c>
      <c r="I9745" s="13">
        <v>5242000000</v>
      </c>
      <c r="J9745" s="11">
        <v>11.5</v>
      </c>
      <c r="K9745" s="12">
        <v>602830000</v>
      </c>
      <c r="M9745" s="13">
        <v>5242000000</v>
      </c>
      <c r="N9745" s="11">
        <v>11.5</v>
      </c>
      <c r="O9745" s="12">
        <v>602830000</v>
      </c>
      <c r="Q9745" s="13">
        <v>7442000000</v>
      </c>
      <c r="R9745" s="11">
        <v>1.2499999328137597</v>
      </c>
      <c r="S9745" s="11">
        <v>1.25</v>
      </c>
      <c r="T9745" s="12">
        <v>9302499.5</v>
      </c>
      <c r="U9745" s="12">
        <v>9302499.5</v>
      </c>
    </row>
    <row r="9746" spans="1:21" x14ac:dyDescent="0.2">
      <c r="A9746" s="13">
        <v>4793000000</v>
      </c>
      <c r="B9746" s="11">
        <v>6.4999096067181306</v>
      </c>
      <c r="C9746" s="12">
        <v>311540667.44999999</v>
      </c>
      <c r="E9746" s="13">
        <v>4793000000</v>
      </c>
      <c r="F9746" s="11">
        <v>6.4999388702274148</v>
      </c>
      <c r="G9746" s="12">
        <v>311542070.05000001</v>
      </c>
      <c r="I9746" s="13">
        <v>5243000000</v>
      </c>
      <c r="J9746" s="11">
        <v>11.5</v>
      </c>
      <c r="K9746" s="12">
        <v>602945000</v>
      </c>
      <c r="M9746" s="13">
        <v>5243000000</v>
      </c>
      <c r="N9746" s="11">
        <v>11.5</v>
      </c>
      <c r="O9746" s="12">
        <v>602945000</v>
      </c>
      <c r="Q9746" s="13">
        <v>7443000000</v>
      </c>
      <c r="R9746" s="11">
        <v>1.2499999328227867</v>
      </c>
      <c r="S9746" s="11">
        <v>1.25</v>
      </c>
      <c r="T9746" s="12">
        <v>9303749.5</v>
      </c>
      <c r="U9746" s="12">
        <v>9303749.5</v>
      </c>
    </row>
    <row r="9747" spans="1:21" x14ac:dyDescent="0.2">
      <c r="A9747" s="13">
        <v>4794000000</v>
      </c>
      <c r="B9747" s="11">
        <v>6.4999096255736344</v>
      </c>
      <c r="C9747" s="12">
        <v>311605667.44999999</v>
      </c>
      <c r="E9747" s="13">
        <v>4794000000</v>
      </c>
      <c r="F9747" s="11">
        <v>6.4999388829787232</v>
      </c>
      <c r="G9747" s="12">
        <v>311607070.05000001</v>
      </c>
      <c r="I9747" s="13">
        <v>5244000000</v>
      </c>
      <c r="J9747" s="11">
        <v>11.5</v>
      </c>
      <c r="K9747" s="12">
        <v>603060000</v>
      </c>
      <c r="M9747" s="13">
        <v>5244000000</v>
      </c>
      <c r="N9747" s="11">
        <v>11.5</v>
      </c>
      <c r="O9747" s="12">
        <v>603060000</v>
      </c>
      <c r="Q9747" s="13">
        <v>7444000000</v>
      </c>
      <c r="R9747" s="11">
        <v>1.2499999328318108</v>
      </c>
      <c r="S9747" s="11">
        <v>1.25</v>
      </c>
      <c r="T9747" s="12">
        <v>9304999.5</v>
      </c>
      <c r="U9747" s="12">
        <v>9304999.5</v>
      </c>
    </row>
    <row r="9748" spans="1:21" x14ac:dyDescent="0.2">
      <c r="A9748" s="13">
        <v>4795000000</v>
      </c>
      <c r="B9748" s="11">
        <v>6.4999096444212716</v>
      </c>
      <c r="C9748" s="12">
        <v>311670667.44999999</v>
      </c>
      <c r="E9748" s="13">
        <v>4795000000</v>
      </c>
      <c r="F9748" s="11">
        <v>6.4999388957247133</v>
      </c>
      <c r="G9748" s="12">
        <v>311672070.05000001</v>
      </c>
      <c r="I9748" s="13">
        <v>5245000000</v>
      </c>
      <c r="J9748" s="11">
        <v>11.5</v>
      </c>
      <c r="K9748" s="12">
        <v>603175000</v>
      </c>
      <c r="M9748" s="13">
        <v>5245000000</v>
      </c>
      <c r="N9748" s="11">
        <v>11.5</v>
      </c>
      <c r="O9748" s="12">
        <v>603175000</v>
      </c>
      <c r="Q9748" s="13">
        <v>7445000000</v>
      </c>
      <c r="R9748" s="11">
        <v>1.2499999328408327</v>
      </c>
      <c r="S9748" s="11">
        <v>1.25</v>
      </c>
      <c r="T9748" s="12">
        <v>9306249.5</v>
      </c>
      <c r="U9748" s="12">
        <v>9306249.5</v>
      </c>
    </row>
    <row r="9749" spans="1:21" x14ac:dyDescent="0.2">
      <c r="A9749" s="13">
        <v>4796000000</v>
      </c>
      <c r="B9749" s="11">
        <v>6.4999096632610511</v>
      </c>
      <c r="C9749" s="12">
        <v>311735667.44999999</v>
      </c>
      <c r="E9749" s="13">
        <v>4796000000</v>
      </c>
      <c r="F9749" s="11">
        <v>6.4999389084653885</v>
      </c>
      <c r="G9749" s="12">
        <v>311737070.05000001</v>
      </c>
      <c r="I9749" s="13">
        <v>5246000000</v>
      </c>
      <c r="J9749" s="11">
        <v>11.5</v>
      </c>
      <c r="K9749" s="12">
        <v>603290000</v>
      </c>
      <c r="M9749" s="13">
        <v>5246000000</v>
      </c>
      <c r="N9749" s="11">
        <v>11.5</v>
      </c>
      <c r="O9749" s="12">
        <v>603290000</v>
      </c>
      <c r="Q9749" s="13">
        <v>7446000000</v>
      </c>
      <c r="R9749" s="11">
        <v>1.2499999328498521</v>
      </c>
      <c r="S9749" s="11">
        <v>1.25</v>
      </c>
      <c r="T9749" s="12">
        <v>9307499.5</v>
      </c>
      <c r="U9749" s="12">
        <v>9307499.5</v>
      </c>
    </row>
    <row r="9750" spans="1:21" x14ac:dyDescent="0.2">
      <c r="A9750" s="13">
        <v>4797000000</v>
      </c>
      <c r="B9750" s="11">
        <v>6.4999096820929747</v>
      </c>
      <c r="C9750" s="12">
        <v>311800667.44999999</v>
      </c>
      <c r="E9750" s="13">
        <v>4797000000</v>
      </c>
      <c r="F9750" s="11">
        <v>6.4999389212007515</v>
      </c>
      <c r="G9750" s="12">
        <v>311802070.05000001</v>
      </c>
      <c r="I9750" s="13">
        <v>5247000000</v>
      </c>
      <c r="J9750" s="11">
        <v>11.5</v>
      </c>
      <c r="K9750" s="12">
        <v>603405000</v>
      </c>
      <c r="M9750" s="13">
        <v>5247000000</v>
      </c>
      <c r="N9750" s="11">
        <v>11.5</v>
      </c>
      <c r="O9750" s="12">
        <v>603405000</v>
      </c>
      <c r="Q9750" s="13">
        <v>7447000000</v>
      </c>
      <c r="R9750" s="11">
        <v>1.2499999328588693</v>
      </c>
      <c r="S9750" s="11">
        <v>1.25</v>
      </c>
      <c r="T9750" s="12">
        <v>9308749.5</v>
      </c>
      <c r="U9750" s="12">
        <v>9308749.5</v>
      </c>
    </row>
    <row r="9751" spans="1:21" x14ac:dyDescent="0.2">
      <c r="A9751" s="13">
        <v>4798000000</v>
      </c>
      <c r="B9751" s="11">
        <v>6.4999097009170486</v>
      </c>
      <c r="C9751" s="12">
        <v>311865667.44999999</v>
      </c>
      <c r="E9751" s="13">
        <v>4798000000</v>
      </c>
      <c r="F9751" s="11">
        <v>6.4999389339308049</v>
      </c>
      <c r="G9751" s="12">
        <v>311867070.05000001</v>
      </c>
      <c r="I9751" s="13">
        <v>5248000000</v>
      </c>
      <c r="J9751" s="11">
        <v>11.5</v>
      </c>
      <c r="K9751" s="12">
        <v>603520000</v>
      </c>
      <c r="M9751" s="13">
        <v>5248000000</v>
      </c>
      <c r="N9751" s="11">
        <v>11.5</v>
      </c>
      <c r="O9751" s="12">
        <v>603520000</v>
      </c>
      <c r="Q9751" s="13">
        <v>7448000000</v>
      </c>
      <c r="R9751" s="11">
        <v>1.2499999328678839</v>
      </c>
      <c r="S9751" s="11">
        <v>1.25</v>
      </c>
      <c r="T9751" s="12">
        <v>9309999.5</v>
      </c>
      <c r="U9751" s="12">
        <v>9309999.5</v>
      </c>
    </row>
    <row r="9752" spans="1:21" x14ac:dyDescent="0.2">
      <c r="A9752" s="13">
        <v>4799000000</v>
      </c>
      <c r="B9752" s="11">
        <v>6.499909719733278</v>
      </c>
      <c r="C9752" s="12">
        <v>311930667.44999999</v>
      </c>
      <c r="E9752" s="13">
        <v>4799000000</v>
      </c>
      <c r="F9752" s="11">
        <v>6.4999389466555533</v>
      </c>
      <c r="G9752" s="12">
        <v>311932070.05000001</v>
      </c>
      <c r="I9752" s="13">
        <v>5249000000</v>
      </c>
      <c r="J9752" s="11">
        <v>11.5</v>
      </c>
      <c r="K9752" s="12">
        <v>603635000</v>
      </c>
      <c r="M9752" s="13">
        <v>5249000000</v>
      </c>
      <c r="N9752" s="11">
        <v>11.5</v>
      </c>
      <c r="O9752" s="12">
        <v>603635000</v>
      </c>
      <c r="Q9752" s="13">
        <v>7449000000</v>
      </c>
      <c r="R9752" s="11">
        <v>1.2499999328768963</v>
      </c>
      <c r="S9752" s="11">
        <v>1.25</v>
      </c>
      <c r="T9752" s="12">
        <v>9311249.5</v>
      </c>
      <c r="U9752" s="12">
        <v>9311249.5</v>
      </c>
    </row>
    <row r="9753" spans="1:21" x14ac:dyDescent="0.2">
      <c r="A9753" s="13">
        <v>4800000000</v>
      </c>
      <c r="B9753" s="11">
        <v>6.4999097385416666</v>
      </c>
      <c r="C9753" s="12">
        <v>311995667.44999999</v>
      </c>
      <c r="E9753" s="13">
        <v>4800000000</v>
      </c>
      <c r="F9753" s="11">
        <v>6.4999389593750001</v>
      </c>
      <c r="G9753" s="12">
        <v>311997070.05000001</v>
      </c>
      <c r="I9753" s="13">
        <v>5250000000</v>
      </c>
      <c r="J9753" s="11">
        <v>11.5</v>
      </c>
      <c r="K9753" s="12">
        <v>603750000</v>
      </c>
      <c r="M9753" s="13">
        <v>5250000000</v>
      </c>
      <c r="N9753" s="11">
        <v>11.5</v>
      </c>
      <c r="O9753" s="12">
        <v>603750000</v>
      </c>
      <c r="Q9753" s="13">
        <v>7450000000</v>
      </c>
      <c r="R9753" s="11">
        <v>1.2499999328859059</v>
      </c>
      <c r="S9753" s="11">
        <v>1.25</v>
      </c>
      <c r="T9753" s="12">
        <v>9312499.5</v>
      </c>
      <c r="U9753" s="12">
        <v>9312499.5</v>
      </c>
    </row>
    <row r="9754" spans="1:21" x14ac:dyDescent="0.2">
      <c r="A9754" s="13">
        <v>4801000000</v>
      </c>
      <c r="B9754" s="11">
        <v>6.4999097573422207</v>
      </c>
      <c r="C9754" s="12">
        <v>312060667.44999999</v>
      </c>
      <c r="E9754" s="13">
        <v>4801000000</v>
      </c>
      <c r="F9754" s="11">
        <v>6.4999389720891489</v>
      </c>
      <c r="G9754" s="12">
        <v>312062070.05000001</v>
      </c>
      <c r="I9754" s="13">
        <v>5251000000</v>
      </c>
      <c r="J9754" s="11">
        <v>11.5</v>
      </c>
      <c r="K9754" s="12">
        <v>603865000</v>
      </c>
      <c r="M9754" s="13">
        <v>5251000000</v>
      </c>
      <c r="N9754" s="11">
        <v>11.5</v>
      </c>
      <c r="O9754" s="12">
        <v>603865000</v>
      </c>
      <c r="Q9754" s="13">
        <v>7451000000</v>
      </c>
      <c r="R9754" s="11">
        <v>1.2499999328949134</v>
      </c>
      <c r="S9754" s="11">
        <v>1.25</v>
      </c>
      <c r="T9754" s="12">
        <v>9313749.5</v>
      </c>
      <c r="U9754" s="12">
        <v>9313749.5</v>
      </c>
    </row>
    <row r="9755" spans="1:21" x14ac:dyDescent="0.2">
      <c r="A9755" s="13">
        <v>4802000000</v>
      </c>
      <c r="B9755" s="11">
        <v>6.4999097761349436</v>
      </c>
      <c r="C9755" s="12">
        <v>312125667.44999999</v>
      </c>
      <c r="E9755" s="13">
        <v>4802000000</v>
      </c>
      <c r="F9755" s="11">
        <v>6.4999389847980007</v>
      </c>
      <c r="G9755" s="12">
        <v>312127070.05000001</v>
      </c>
      <c r="I9755" s="13">
        <v>5252000000</v>
      </c>
      <c r="J9755" s="11">
        <v>11.5</v>
      </c>
      <c r="K9755" s="12">
        <v>603980000</v>
      </c>
      <c r="M9755" s="13">
        <v>5252000000</v>
      </c>
      <c r="N9755" s="11">
        <v>11.5</v>
      </c>
      <c r="O9755" s="12">
        <v>603980000</v>
      </c>
      <c r="Q9755" s="13">
        <v>7452000000</v>
      </c>
      <c r="R9755" s="11">
        <v>1.2499999329039184</v>
      </c>
      <c r="S9755" s="11">
        <v>1.25</v>
      </c>
      <c r="T9755" s="12">
        <v>9314999.5</v>
      </c>
      <c r="U9755" s="12">
        <v>9314999.5</v>
      </c>
    </row>
    <row r="9756" spans="1:21" x14ac:dyDescent="0.2">
      <c r="A9756" s="13">
        <v>4803000000</v>
      </c>
      <c r="B9756" s="11">
        <v>6.4999097949198417</v>
      </c>
      <c r="C9756" s="12">
        <v>312190667.44999999</v>
      </c>
      <c r="E9756" s="13">
        <v>4803000000</v>
      </c>
      <c r="F9756" s="11">
        <v>6.4999389975015616</v>
      </c>
      <c r="G9756" s="12">
        <v>312192070.05000001</v>
      </c>
      <c r="I9756" s="13">
        <v>5253000000</v>
      </c>
      <c r="J9756" s="11">
        <v>11.5</v>
      </c>
      <c r="K9756" s="12">
        <v>604095000</v>
      </c>
      <c r="M9756" s="13">
        <v>5253000000</v>
      </c>
      <c r="N9756" s="11">
        <v>11.5</v>
      </c>
      <c r="O9756" s="12">
        <v>604095000</v>
      </c>
      <c r="Q9756" s="13">
        <v>7453000000</v>
      </c>
      <c r="R9756" s="11">
        <v>1.249999932912921</v>
      </c>
      <c r="S9756" s="11">
        <v>1.25</v>
      </c>
      <c r="T9756" s="12">
        <v>9316249.5</v>
      </c>
      <c r="U9756" s="12">
        <v>9316249.5</v>
      </c>
    </row>
    <row r="9757" spans="1:21" x14ac:dyDescent="0.2">
      <c r="A9757" s="13">
        <v>4804000000</v>
      </c>
      <c r="B9757" s="11">
        <v>6.4999098136969193</v>
      </c>
      <c r="C9757" s="12">
        <v>312255667.44999999</v>
      </c>
      <c r="E9757" s="13">
        <v>4804000000</v>
      </c>
      <c r="F9757" s="11">
        <v>6.4999390101998333</v>
      </c>
      <c r="G9757" s="12">
        <v>312257070.05000001</v>
      </c>
      <c r="I9757" s="13">
        <v>5254000000</v>
      </c>
      <c r="J9757" s="11">
        <v>11.5</v>
      </c>
      <c r="K9757" s="12">
        <v>604210000</v>
      </c>
      <c r="M9757" s="13">
        <v>5254000000</v>
      </c>
      <c r="N9757" s="11">
        <v>11.5</v>
      </c>
      <c r="O9757" s="12">
        <v>604210000</v>
      </c>
      <c r="Q9757" s="13">
        <v>7454000000</v>
      </c>
      <c r="R9757" s="11">
        <v>1.2499999329219211</v>
      </c>
      <c r="S9757" s="11">
        <v>1.25</v>
      </c>
      <c r="T9757" s="12">
        <v>9317499.5</v>
      </c>
      <c r="U9757" s="12">
        <v>9317499.5</v>
      </c>
    </row>
    <row r="9758" spans="1:21" x14ac:dyDescent="0.2">
      <c r="A9758" s="13">
        <v>4805000000</v>
      </c>
      <c r="B9758" s="11">
        <v>6.4999098324661801</v>
      </c>
      <c r="C9758" s="12">
        <v>312320667.44999999</v>
      </c>
      <c r="E9758" s="13">
        <v>4805000000</v>
      </c>
      <c r="F9758" s="11">
        <v>6.4999390228928196</v>
      </c>
      <c r="G9758" s="12">
        <v>312322070.05000001</v>
      </c>
      <c r="I9758" s="13">
        <v>5255000000</v>
      </c>
      <c r="J9758" s="11">
        <v>11.5</v>
      </c>
      <c r="K9758" s="12">
        <v>604325000</v>
      </c>
      <c r="M9758" s="13">
        <v>5255000000</v>
      </c>
      <c r="N9758" s="11">
        <v>11.5</v>
      </c>
      <c r="O9758" s="12">
        <v>604325000</v>
      </c>
      <c r="Q9758" s="13">
        <v>7455000000</v>
      </c>
      <c r="R9758" s="11">
        <v>1.2499999329309188</v>
      </c>
      <c r="S9758" s="11">
        <v>1.25</v>
      </c>
      <c r="T9758" s="12">
        <v>9318749.5</v>
      </c>
      <c r="U9758" s="12">
        <v>9318749.5</v>
      </c>
    </row>
    <row r="9759" spans="1:21" x14ac:dyDescent="0.2">
      <c r="A9759" s="13">
        <v>4806000000</v>
      </c>
      <c r="B9759" s="11">
        <v>6.4999098512276321</v>
      </c>
      <c r="C9759" s="12">
        <v>312385667.44999999</v>
      </c>
      <c r="E9759" s="13">
        <v>4806000000</v>
      </c>
      <c r="F9759" s="11">
        <v>6.4999390355805247</v>
      </c>
      <c r="G9759" s="12">
        <v>312387070.05000001</v>
      </c>
      <c r="I9759" s="13">
        <v>5256000000</v>
      </c>
      <c r="J9759" s="11">
        <v>11.5</v>
      </c>
      <c r="K9759" s="12">
        <v>604440000</v>
      </c>
      <c r="M9759" s="13">
        <v>5256000000</v>
      </c>
      <c r="N9759" s="11">
        <v>11.5</v>
      </c>
      <c r="O9759" s="12">
        <v>604440000</v>
      </c>
      <c r="Q9759" s="13">
        <v>7456000000</v>
      </c>
      <c r="R9759" s="11">
        <v>1.2499999329399143</v>
      </c>
      <c r="S9759" s="11">
        <v>1.25</v>
      </c>
      <c r="T9759" s="12">
        <v>9319999.5</v>
      </c>
      <c r="U9759" s="12">
        <v>9319999.5</v>
      </c>
    </row>
    <row r="9760" spans="1:21" x14ac:dyDescent="0.2">
      <c r="A9760" s="13">
        <v>4807000000</v>
      </c>
      <c r="B9760" s="11">
        <v>6.499909869981277</v>
      </c>
      <c r="C9760" s="12">
        <v>312450667.44999999</v>
      </c>
      <c r="E9760" s="13">
        <v>4807000000</v>
      </c>
      <c r="F9760" s="11">
        <v>6.4999390482629495</v>
      </c>
      <c r="G9760" s="12">
        <v>312452070.05000001</v>
      </c>
      <c r="I9760" s="13">
        <v>5257000000</v>
      </c>
      <c r="J9760" s="11">
        <v>11.5</v>
      </c>
      <c r="K9760" s="12">
        <v>604555000</v>
      </c>
      <c r="M9760" s="13">
        <v>5257000000</v>
      </c>
      <c r="N9760" s="11">
        <v>11.5</v>
      </c>
      <c r="O9760" s="12">
        <v>604555000</v>
      </c>
      <c r="Q9760" s="13">
        <v>7457000000</v>
      </c>
      <c r="R9760" s="11">
        <v>1.2499999329489071</v>
      </c>
      <c r="S9760" s="11">
        <v>1.25</v>
      </c>
      <c r="T9760" s="12">
        <v>9321249.5</v>
      </c>
      <c r="U9760" s="12">
        <v>9321249.5</v>
      </c>
    </row>
    <row r="9761" spans="1:21" x14ac:dyDescent="0.2">
      <c r="A9761" s="13">
        <v>4808000000</v>
      </c>
      <c r="B9761" s="11">
        <v>6.4999098887271209</v>
      </c>
      <c r="C9761" s="12">
        <v>312515667.44999999</v>
      </c>
      <c r="E9761" s="13">
        <v>4808000000</v>
      </c>
      <c r="F9761" s="11">
        <v>6.4999390609401004</v>
      </c>
      <c r="G9761" s="12">
        <v>312517070.05000001</v>
      </c>
      <c r="I9761" s="13">
        <v>5258000000</v>
      </c>
      <c r="J9761" s="11">
        <v>11.5</v>
      </c>
      <c r="K9761" s="12">
        <v>604670000</v>
      </c>
      <c r="M9761" s="13">
        <v>5258000000</v>
      </c>
      <c r="N9761" s="11">
        <v>11.5</v>
      </c>
      <c r="O9761" s="12">
        <v>604670000</v>
      </c>
      <c r="Q9761" s="13">
        <v>7458000000</v>
      </c>
      <c r="R9761" s="11">
        <v>1.2499999329578975</v>
      </c>
      <c r="S9761" s="11">
        <v>1.25</v>
      </c>
      <c r="T9761" s="12">
        <v>9322499.5</v>
      </c>
      <c r="U9761" s="12">
        <v>9322499.5</v>
      </c>
    </row>
    <row r="9762" spans="1:21" x14ac:dyDescent="0.2">
      <c r="A9762" s="13">
        <v>4809000000</v>
      </c>
      <c r="B9762" s="11">
        <v>6.4999099074651694</v>
      </c>
      <c r="C9762" s="12">
        <v>312580667.44999999</v>
      </c>
      <c r="E9762" s="13">
        <v>4809000000</v>
      </c>
      <c r="F9762" s="11">
        <v>6.4999390736119782</v>
      </c>
      <c r="G9762" s="12">
        <v>312582070.05000001</v>
      </c>
      <c r="I9762" s="13">
        <v>5259000000</v>
      </c>
      <c r="J9762" s="11">
        <v>11.5</v>
      </c>
      <c r="K9762" s="12">
        <v>604785000</v>
      </c>
      <c r="M9762" s="13">
        <v>5259000000</v>
      </c>
      <c r="N9762" s="11">
        <v>11.5</v>
      </c>
      <c r="O9762" s="12">
        <v>604785000</v>
      </c>
      <c r="Q9762" s="13">
        <v>7459000000</v>
      </c>
      <c r="R9762" s="11">
        <v>1.2499999329668858</v>
      </c>
      <c r="S9762" s="11">
        <v>1.25</v>
      </c>
      <c r="T9762" s="12">
        <v>9323749.5</v>
      </c>
      <c r="U9762" s="12">
        <v>9323749.5</v>
      </c>
    </row>
    <row r="9763" spans="1:21" x14ac:dyDescent="0.2">
      <c r="A9763" s="13">
        <v>4810000000</v>
      </c>
      <c r="B9763" s="11">
        <v>6.4999099261954258</v>
      </c>
      <c r="C9763" s="12">
        <v>312645667.44999999</v>
      </c>
      <c r="E9763" s="13">
        <v>4810000000</v>
      </c>
      <c r="F9763" s="11">
        <v>6.4999390862785864</v>
      </c>
      <c r="G9763" s="12">
        <v>312647070.05000001</v>
      </c>
      <c r="I9763" s="13">
        <v>5260000000</v>
      </c>
      <c r="J9763" s="11">
        <v>11.5</v>
      </c>
      <c r="K9763" s="12">
        <v>604900000</v>
      </c>
      <c r="M9763" s="13">
        <v>5260000000</v>
      </c>
      <c r="N9763" s="11">
        <v>11.5</v>
      </c>
      <c r="O9763" s="12">
        <v>604900000</v>
      </c>
      <c r="Q9763" s="13">
        <v>7460000000</v>
      </c>
      <c r="R9763" s="11">
        <v>1.2499999329758713</v>
      </c>
      <c r="S9763" s="11">
        <v>1.25</v>
      </c>
      <c r="T9763" s="12">
        <v>9324999.5</v>
      </c>
      <c r="U9763" s="12">
        <v>9324999.5</v>
      </c>
    </row>
    <row r="9764" spans="1:21" x14ac:dyDescent="0.2">
      <c r="A9764" s="13">
        <v>4811000000</v>
      </c>
      <c r="B9764" s="11">
        <v>6.4999099449178965</v>
      </c>
      <c r="C9764" s="12">
        <v>312710667.44999999</v>
      </c>
      <c r="E9764" s="13">
        <v>4811000000</v>
      </c>
      <c r="F9764" s="11">
        <v>6.4999390989399286</v>
      </c>
      <c r="G9764" s="12">
        <v>312712070.05000001</v>
      </c>
      <c r="I9764" s="13">
        <v>5261000000</v>
      </c>
      <c r="J9764" s="11">
        <v>11.5</v>
      </c>
      <c r="K9764" s="12">
        <v>605015000</v>
      </c>
      <c r="M9764" s="13">
        <v>5261000000</v>
      </c>
      <c r="N9764" s="11">
        <v>11.5</v>
      </c>
      <c r="O9764" s="12">
        <v>605015000</v>
      </c>
      <c r="Q9764" s="13">
        <v>7461000000</v>
      </c>
      <c r="R9764" s="11">
        <v>1.2499999329848546</v>
      </c>
      <c r="S9764" s="11">
        <v>1.25</v>
      </c>
      <c r="T9764" s="12">
        <v>9326249.5</v>
      </c>
      <c r="U9764" s="12">
        <v>9326249.5</v>
      </c>
    </row>
    <row r="9765" spans="1:21" x14ac:dyDescent="0.2">
      <c r="A9765" s="13">
        <v>4812000000</v>
      </c>
      <c r="B9765" s="11">
        <v>6.4999099636325841</v>
      </c>
      <c r="C9765" s="12">
        <v>312775667.44999999</v>
      </c>
      <c r="E9765" s="13">
        <v>4812000000</v>
      </c>
      <c r="F9765" s="11">
        <v>6.499939111596011</v>
      </c>
      <c r="G9765" s="12">
        <v>312777070.05000001</v>
      </c>
      <c r="I9765" s="13">
        <v>5262000000</v>
      </c>
      <c r="J9765" s="11">
        <v>11.5</v>
      </c>
      <c r="K9765" s="12">
        <v>605130000</v>
      </c>
      <c r="M9765" s="13">
        <v>5262000000</v>
      </c>
      <c r="N9765" s="11">
        <v>11.5</v>
      </c>
      <c r="O9765" s="12">
        <v>605130000</v>
      </c>
      <c r="Q9765" s="13">
        <v>7462000000</v>
      </c>
      <c r="R9765" s="11">
        <v>1.2499999329938356</v>
      </c>
      <c r="S9765" s="11">
        <v>1.25</v>
      </c>
      <c r="T9765" s="12">
        <v>9327499.5</v>
      </c>
      <c r="U9765" s="12">
        <v>9327499.5</v>
      </c>
    </row>
    <row r="9766" spans="1:21" x14ac:dyDescent="0.2">
      <c r="A9766" s="13">
        <v>4813000000</v>
      </c>
      <c r="B9766" s="11">
        <v>6.4999099823394966</v>
      </c>
      <c r="C9766" s="12">
        <v>312840667.44999999</v>
      </c>
      <c r="E9766" s="13">
        <v>4813000000</v>
      </c>
      <c r="F9766" s="11">
        <v>6.499939124246831</v>
      </c>
      <c r="G9766" s="12">
        <v>312842070.05000001</v>
      </c>
      <c r="I9766" s="13">
        <v>5263000000</v>
      </c>
      <c r="J9766" s="11">
        <v>11.5</v>
      </c>
      <c r="K9766" s="12">
        <v>605245000</v>
      </c>
      <c r="M9766" s="13">
        <v>5263000000</v>
      </c>
      <c r="N9766" s="11">
        <v>11.5</v>
      </c>
      <c r="O9766" s="12">
        <v>605245000</v>
      </c>
      <c r="Q9766" s="13">
        <v>7463000000</v>
      </c>
      <c r="R9766" s="11">
        <v>1.2499999330028138</v>
      </c>
      <c r="S9766" s="11">
        <v>1.25</v>
      </c>
      <c r="T9766" s="12">
        <v>9328749.5</v>
      </c>
      <c r="U9766" s="12">
        <v>9328749.5</v>
      </c>
    </row>
    <row r="9767" spans="1:21" x14ac:dyDescent="0.2">
      <c r="A9767" s="13">
        <v>4814000000</v>
      </c>
      <c r="B9767" s="11">
        <v>6.4999100010386375</v>
      </c>
      <c r="C9767" s="12">
        <v>312905667.44999999</v>
      </c>
      <c r="E9767" s="13">
        <v>4814000000</v>
      </c>
      <c r="F9767" s="11">
        <v>6.4999391368923982</v>
      </c>
      <c r="G9767" s="12">
        <v>312907070.05000001</v>
      </c>
      <c r="I9767" s="13">
        <v>5264000000</v>
      </c>
      <c r="J9767" s="11">
        <v>11.5</v>
      </c>
      <c r="K9767" s="12">
        <v>605360000</v>
      </c>
      <c r="M9767" s="13">
        <v>5264000000</v>
      </c>
      <c r="N9767" s="11">
        <v>11.5</v>
      </c>
      <c r="O9767" s="12">
        <v>605360000</v>
      </c>
      <c r="Q9767" s="13">
        <v>7464000000</v>
      </c>
      <c r="R9767" s="11">
        <v>1.2499999330117899</v>
      </c>
      <c r="S9767" s="11">
        <v>1.25</v>
      </c>
      <c r="T9767" s="12">
        <v>9329999.5</v>
      </c>
      <c r="U9767" s="12">
        <v>9329999.5</v>
      </c>
    </row>
    <row r="9768" spans="1:21" x14ac:dyDescent="0.2">
      <c r="A9768" s="13">
        <v>4815000000</v>
      </c>
      <c r="B9768" s="11">
        <v>6.4999100197300095</v>
      </c>
      <c r="C9768" s="12">
        <v>312970667.44999999</v>
      </c>
      <c r="E9768" s="13">
        <v>4815000000</v>
      </c>
      <c r="F9768" s="11">
        <v>6.4999391495327101</v>
      </c>
      <c r="G9768" s="12">
        <v>312972070.05000001</v>
      </c>
      <c r="I9768" s="13">
        <v>5265000000</v>
      </c>
      <c r="J9768" s="11">
        <v>11.5</v>
      </c>
      <c r="K9768" s="12">
        <v>605475000</v>
      </c>
      <c r="M9768" s="13">
        <v>5265000000</v>
      </c>
      <c r="N9768" s="11">
        <v>11.5</v>
      </c>
      <c r="O9768" s="12">
        <v>605475000</v>
      </c>
      <c r="Q9768" s="13">
        <v>7465000000</v>
      </c>
      <c r="R9768" s="11">
        <v>1.2499999330207636</v>
      </c>
      <c r="S9768" s="11">
        <v>1.25</v>
      </c>
      <c r="T9768" s="12">
        <v>9331249.5</v>
      </c>
      <c r="U9768" s="12">
        <v>9331249.5</v>
      </c>
    </row>
    <row r="9769" spans="1:21" x14ac:dyDescent="0.2">
      <c r="A9769" s="13">
        <v>4816000000</v>
      </c>
      <c r="B9769" s="11">
        <v>6.4999100384136215</v>
      </c>
      <c r="C9769" s="12">
        <v>313035667.44999999</v>
      </c>
      <c r="E9769" s="13">
        <v>4816000000</v>
      </c>
      <c r="F9769" s="11">
        <v>6.4999391621677738</v>
      </c>
      <c r="G9769" s="12">
        <v>313037070.05000001</v>
      </c>
      <c r="I9769" s="13">
        <v>5266000000</v>
      </c>
      <c r="J9769" s="11">
        <v>11.5</v>
      </c>
      <c r="K9769" s="12">
        <v>605590000</v>
      </c>
      <c r="M9769" s="13">
        <v>5266000000</v>
      </c>
      <c r="N9769" s="11">
        <v>11.5</v>
      </c>
      <c r="O9769" s="12">
        <v>605590000</v>
      </c>
      <c r="Q9769" s="13">
        <v>7466000000</v>
      </c>
      <c r="R9769" s="11">
        <v>1.2499999330297347</v>
      </c>
      <c r="S9769" s="11">
        <v>1.25</v>
      </c>
      <c r="T9769" s="12">
        <v>9332499.5</v>
      </c>
      <c r="U9769" s="12">
        <v>9332499.5</v>
      </c>
    </row>
    <row r="9770" spans="1:21" x14ac:dyDescent="0.2">
      <c r="A9770" s="13">
        <v>4817000000</v>
      </c>
      <c r="B9770" s="11">
        <v>6.4999100570894734</v>
      </c>
      <c r="C9770" s="12">
        <v>313100667.44999999</v>
      </c>
      <c r="E9770" s="13">
        <v>4817000000</v>
      </c>
      <c r="F9770" s="11">
        <v>6.4999391747975919</v>
      </c>
      <c r="G9770" s="12">
        <v>313102070.05000001</v>
      </c>
      <c r="I9770" s="13">
        <v>5267000000</v>
      </c>
      <c r="J9770" s="11">
        <v>11.5</v>
      </c>
      <c r="K9770" s="12">
        <v>605705000</v>
      </c>
      <c r="M9770" s="13">
        <v>5267000000</v>
      </c>
      <c r="N9770" s="11">
        <v>11.5</v>
      </c>
      <c r="O9770" s="12">
        <v>605705000</v>
      </c>
      <c r="Q9770" s="13">
        <v>7467000000</v>
      </c>
      <c r="R9770" s="11">
        <v>1.2499999330387037</v>
      </c>
      <c r="S9770" s="11">
        <v>1.25</v>
      </c>
      <c r="T9770" s="12">
        <v>9333749.5</v>
      </c>
      <c r="U9770" s="12">
        <v>9333749.5</v>
      </c>
    </row>
    <row r="9771" spans="1:21" x14ac:dyDescent="0.2">
      <c r="A9771" s="13">
        <v>4818000000</v>
      </c>
      <c r="B9771" s="11">
        <v>6.4999100757575761</v>
      </c>
      <c r="C9771" s="12">
        <v>313165667.44999999</v>
      </c>
      <c r="E9771" s="13">
        <v>4818000000</v>
      </c>
      <c r="F9771" s="11">
        <v>6.499939187422167</v>
      </c>
      <c r="G9771" s="12">
        <v>313167070.05000001</v>
      </c>
      <c r="I9771" s="13">
        <v>5268000000</v>
      </c>
      <c r="J9771" s="11">
        <v>11.5</v>
      </c>
      <c r="K9771" s="12">
        <v>605820000</v>
      </c>
      <c r="M9771" s="13">
        <v>5268000000</v>
      </c>
      <c r="N9771" s="11">
        <v>11.5</v>
      </c>
      <c r="O9771" s="12">
        <v>605820000</v>
      </c>
      <c r="Q9771" s="13">
        <v>7468000000</v>
      </c>
      <c r="R9771" s="11">
        <v>1.2499999330476701</v>
      </c>
      <c r="S9771" s="11">
        <v>1.25</v>
      </c>
      <c r="T9771" s="12">
        <v>9334999.5</v>
      </c>
      <c r="U9771" s="12">
        <v>9334999.5</v>
      </c>
    </row>
    <row r="9772" spans="1:21" x14ac:dyDescent="0.2">
      <c r="A9772" s="13">
        <v>4819000000</v>
      </c>
      <c r="B9772" s="11">
        <v>6.4999100944179293</v>
      </c>
      <c r="C9772" s="12">
        <v>313230667.44999999</v>
      </c>
      <c r="E9772" s="13">
        <v>4819000000</v>
      </c>
      <c r="F9772" s="11">
        <v>6.4999392000415028</v>
      </c>
      <c r="G9772" s="12">
        <v>313232070.05000001</v>
      </c>
      <c r="I9772" s="13">
        <v>5269000000</v>
      </c>
      <c r="J9772" s="11">
        <v>11.5</v>
      </c>
      <c r="K9772" s="12">
        <v>605935000</v>
      </c>
      <c r="M9772" s="13">
        <v>5269000000</v>
      </c>
      <c r="N9772" s="11">
        <v>11.5</v>
      </c>
      <c r="O9772" s="12">
        <v>605935000</v>
      </c>
      <c r="Q9772" s="13">
        <v>7469000000</v>
      </c>
      <c r="R9772" s="11">
        <v>1.249999933056634</v>
      </c>
      <c r="S9772" s="11">
        <v>1.25</v>
      </c>
      <c r="T9772" s="12">
        <v>9336249.5</v>
      </c>
      <c r="U9772" s="12">
        <v>9336249.5</v>
      </c>
    </row>
    <row r="9773" spans="1:21" x14ac:dyDescent="0.2">
      <c r="A9773" s="13">
        <v>4820000000</v>
      </c>
      <c r="B9773" s="11">
        <v>6.4999101130705395</v>
      </c>
      <c r="C9773" s="12">
        <v>313295667.44999999</v>
      </c>
      <c r="E9773" s="13">
        <v>4820000000</v>
      </c>
      <c r="F9773" s="11">
        <v>6.4999392126556019</v>
      </c>
      <c r="G9773" s="12">
        <v>313297070.05000001</v>
      </c>
      <c r="I9773" s="13">
        <v>5270000000</v>
      </c>
      <c r="J9773" s="11">
        <v>11.5</v>
      </c>
      <c r="K9773" s="12">
        <v>606050000</v>
      </c>
      <c r="M9773" s="13">
        <v>5270000000</v>
      </c>
      <c r="N9773" s="11">
        <v>11.5</v>
      </c>
      <c r="O9773" s="12">
        <v>606050000</v>
      </c>
      <c r="Q9773" s="13">
        <v>7470000000</v>
      </c>
      <c r="R9773" s="11">
        <v>1.2499999330655955</v>
      </c>
      <c r="S9773" s="11">
        <v>1.25</v>
      </c>
      <c r="T9773" s="12">
        <v>9337499.5</v>
      </c>
      <c r="U9773" s="12">
        <v>9337499.5</v>
      </c>
    </row>
    <row r="9774" spans="1:21" x14ac:dyDescent="0.2">
      <c r="A9774" s="13">
        <v>4821000000</v>
      </c>
      <c r="B9774" s="11">
        <v>6.4999101317154109</v>
      </c>
      <c r="C9774" s="12">
        <v>313360667.44999999</v>
      </c>
      <c r="E9774" s="13">
        <v>4821000000</v>
      </c>
      <c r="F9774" s="11">
        <v>6.4999392252644688</v>
      </c>
      <c r="G9774" s="12">
        <v>313362070.05000001</v>
      </c>
      <c r="I9774" s="13">
        <v>5271000000</v>
      </c>
      <c r="J9774" s="11">
        <v>11.5</v>
      </c>
      <c r="K9774" s="12">
        <v>606165000</v>
      </c>
      <c r="M9774" s="13">
        <v>5271000000</v>
      </c>
      <c r="N9774" s="11">
        <v>11.5</v>
      </c>
      <c r="O9774" s="12">
        <v>606165000</v>
      </c>
      <c r="Q9774" s="13">
        <v>7471000000</v>
      </c>
      <c r="R9774" s="11">
        <v>1.249999933074555</v>
      </c>
      <c r="S9774" s="11">
        <v>1.25</v>
      </c>
      <c r="T9774" s="12">
        <v>9338749.5</v>
      </c>
      <c r="U9774" s="12">
        <v>9338749.5</v>
      </c>
    </row>
    <row r="9775" spans="1:21" x14ac:dyDescent="0.2">
      <c r="A9775" s="13">
        <v>4822000000</v>
      </c>
      <c r="B9775" s="11">
        <v>6.4999101503525498</v>
      </c>
      <c r="C9775" s="12">
        <v>313425667.44999999</v>
      </c>
      <c r="E9775" s="13">
        <v>4822000000</v>
      </c>
      <c r="F9775" s="11">
        <v>6.4999392378681051</v>
      </c>
      <c r="G9775" s="12">
        <v>313427070.05000001</v>
      </c>
      <c r="I9775" s="13">
        <v>5272000000</v>
      </c>
      <c r="J9775" s="11">
        <v>11.5</v>
      </c>
      <c r="K9775" s="12">
        <v>606280000</v>
      </c>
      <c r="M9775" s="13">
        <v>5272000000</v>
      </c>
      <c r="N9775" s="11">
        <v>11.5</v>
      </c>
      <c r="O9775" s="12">
        <v>606280000</v>
      </c>
      <c r="Q9775" s="13">
        <v>7472000000</v>
      </c>
      <c r="R9775" s="11">
        <v>1.2499999330835119</v>
      </c>
      <c r="S9775" s="11">
        <v>1.25</v>
      </c>
      <c r="T9775" s="12">
        <v>9339999.5</v>
      </c>
      <c r="U9775" s="12">
        <v>9339999.5</v>
      </c>
    </row>
    <row r="9776" spans="1:21" x14ac:dyDescent="0.2">
      <c r="A9776" s="13">
        <v>4823000000</v>
      </c>
      <c r="B9776" s="11">
        <v>6.4999101689819607</v>
      </c>
      <c r="C9776" s="12">
        <v>313490667.44999999</v>
      </c>
      <c r="E9776" s="13">
        <v>4823000000</v>
      </c>
      <c r="F9776" s="11">
        <v>6.4999392504665146</v>
      </c>
      <c r="G9776" s="12">
        <v>313492070.05000001</v>
      </c>
      <c r="I9776" s="13">
        <v>5273000000</v>
      </c>
      <c r="J9776" s="11">
        <v>11.5</v>
      </c>
      <c r="K9776" s="12">
        <v>606395000</v>
      </c>
      <c r="M9776" s="13">
        <v>5273000000</v>
      </c>
      <c r="N9776" s="11">
        <v>11.5</v>
      </c>
      <c r="O9776" s="12">
        <v>606395000</v>
      </c>
      <c r="Q9776" s="13">
        <v>7473000000</v>
      </c>
      <c r="R9776" s="11">
        <v>1.2499999330924663</v>
      </c>
      <c r="S9776" s="11">
        <v>1.25</v>
      </c>
      <c r="T9776" s="12">
        <v>9341249.5</v>
      </c>
      <c r="U9776" s="12">
        <v>9341249.5</v>
      </c>
    </row>
    <row r="9777" spans="1:21" x14ac:dyDescent="0.2">
      <c r="A9777" s="13">
        <v>4824000000</v>
      </c>
      <c r="B9777" s="11">
        <v>6.499910187603648</v>
      </c>
      <c r="C9777" s="12">
        <v>313555667.44999999</v>
      </c>
      <c r="E9777" s="13">
        <v>4824000000</v>
      </c>
      <c r="F9777" s="11">
        <v>6.4999392630597024</v>
      </c>
      <c r="G9777" s="12">
        <v>313557070.05000001</v>
      </c>
      <c r="I9777" s="13">
        <v>5274000000</v>
      </c>
      <c r="J9777" s="11">
        <v>11.5</v>
      </c>
      <c r="K9777" s="12">
        <v>606510000</v>
      </c>
      <c r="M9777" s="13">
        <v>5274000000</v>
      </c>
      <c r="N9777" s="11">
        <v>11.5</v>
      </c>
      <c r="O9777" s="12">
        <v>606510000</v>
      </c>
      <c r="Q9777" s="13">
        <v>7474000000</v>
      </c>
      <c r="R9777" s="11">
        <v>1.2499999331014182</v>
      </c>
      <c r="S9777" s="11">
        <v>1.25</v>
      </c>
      <c r="T9777" s="12">
        <v>9342499.5</v>
      </c>
      <c r="U9777" s="12">
        <v>9342499.5</v>
      </c>
    </row>
    <row r="9778" spans="1:21" x14ac:dyDescent="0.2">
      <c r="A9778" s="13">
        <v>4825000000</v>
      </c>
      <c r="B9778" s="11">
        <v>6.4999102062176171</v>
      </c>
      <c r="C9778" s="12">
        <v>313620667.44999999</v>
      </c>
      <c r="E9778" s="13">
        <v>4825000000</v>
      </c>
      <c r="F9778" s="11">
        <v>6.4999392756476686</v>
      </c>
      <c r="G9778" s="12">
        <v>313622070.05000001</v>
      </c>
      <c r="I9778" s="13">
        <v>5275000000</v>
      </c>
      <c r="J9778" s="11">
        <v>11.5</v>
      </c>
      <c r="K9778" s="12">
        <v>606625000</v>
      </c>
      <c r="M9778" s="13">
        <v>5275000000</v>
      </c>
      <c r="N9778" s="11">
        <v>11.5</v>
      </c>
      <c r="O9778" s="12">
        <v>606625000</v>
      </c>
      <c r="Q9778" s="13">
        <v>7475000000</v>
      </c>
      <c r="R9778" s="11">
        <v>1.2499999331103679</v>
      </c>
      <c r="S9778" s="11">
        <v>1.25</v>
      </c>
      <c r="T9778" s="12">
        <v>9343749.5</v>
      </c>
      <c r="U9778" s="12">
        <v>9343749.5</v>
      </c>
    </row>
    <row r="9779" spans="1:21" x14ac:dyDescent="0.2">
      <c r="A9779" s="13">
        <v>4826000000</v>
      </c>
      <c r="B9779" s="11">
        <v>6.4999102248238714</v>
      </c>
      <c r="C9779" s="12">
        <v>313685667.44999999</v>
      </c>
      <c r="E9779" s="13">
        <v>4826000000</v>
      </c>
      <c r="F9779" s="11">
        <v>6.4999392882304194</v>
      </c>
      <c r="G9779" s="12">
        <v>313687070.05000001</v>
      </c>
      <c r="I9779" s="13">
        <v>5276000000</v>
      </c>
      <c r="J9779" s="11">
        <v>11.5</v>
      </c>
      <c r="K9779" s="12">
        <v>606740000</v>
      </c>
      <c r="M9779" s="13">
        <v>5276000000</v>
      </c>
      <c r="N9779" s="11">
        <v>11.5</v>
      </c>
      <c r="O9779" s="12">
        <v>606740000</v>
      </c>
      <c r="Q9779" s="13">
        <v>7476000000</v>
      </c>
      <c r="R9779" s="11">
        <v>1.2499999331193152</v>
      </c>
      <c r="S9779" s="11">
        <v>1.25</v>
      </c>
      <c r="T9779" s="12">
        <v>9344999.5</v>
      </c>
      <c r="U9779" s="12">
        <v>9344999.5</v>
      </c>
    </row>
    <row r="9780" spans="1:21" x14ac:dyDescent="0.2">
      <c r="A9780" s="13">
        <v>4827000000</v>
      </c>
      <c r="B9780" s="11">
        <v>6.4999102434224163</v>
      </c>
      <c r="C9780" s="12">
        <v>313750667.44999999</v>
      </c>
      <c r="E9780" s="13">
        <v>4827000000</v>
      </c>
      <c r="F9780" s="11">
        <v>6.4999393008079558</v>
      </c>
      <c r="G9780" s="12">
        <v>313752070.05000001</v>
      </c>
      <c r="I9780" s="13">
        <v>5277000000</v>
      </c>
      <c r="J9780" s="11">
        <v>11.5</v>
      </c>
      <c r="K9780" s="12">
        <v>606855000</v>
      </c>
      <c r="M9780" s="13">
        <v>5277000000</v>
      </c>
      <c r="N9780" s="11">
        <v>11.5</v>
      </c>
      <c r="O9780" s="12">
        <v>606855000</v>
      </c>
      <c r="Q9780" s="13">
        <v>7477000000</v>
      </c>
      <c r="R9780" s="11">
        <v>1.2499999331282599</v>
      </c>
      <c r="S9780" s="11">
        <v>1.25</v>
      </c>
      <c r="T9780" s="12">
        <v>9346249.5</v>
      </c>
      <c r="U9780" s="12">
        <v>9346249.5</v>
      </c>
    </row>
    <row r="9781" spans="1:21" x14ac:dyDescent="0.2">
      <c r="A9781" s="13">
        <v>4828000000</v>
      </c>
      <c r="B9781" s="11">
        <v>6.4999102620132563</v>
      </c>
      <c r="C9781" s="12">
        <v>313815667.44999999</v>
      </c>
      <c r="E9781" s="13">
        <v>4828000000</v>
      </c>
      <c r="F9781" s="11">
        <v>6.4999393133802821</v>
      </c>
      <c r="G9781" s="12">
        <v>313817070.05000001</v>
      </c>
      <c r="I9781" s="13">
        <v>5278000000</v>
      </c>
      <c r="J9781" s="11">
        <v>11.5</v>
      </c>
      <c r="K9781" s="12">
        <v>606970000</v>
      </c>
      <c r="M9781" s="13">
        <v>5278000000</v>
      </c>
      <c r="N9781" s="11">
        <v>11.5</v>
      </c>
      <c r="O9781" s="12">
        <v>606970000</v>
      </c>
      <c r="Q9781" s="13">
        <v>7478000000</v>
      </c>
      <c r="R9781" s="11">
        <v>1.2499999331372025</v>
      </c>
      <c r="S9781" s="11">
        <v>1.25</v>
      </c>
      <c r="T9781" s="12">
        <v>9347499.5</v>
      </c>
      <c r="U9781" s="12">
        <v>9347499.5</v>
      </c>
    </row>
    <row r="9782" spans="1:21" x14ac:dyDescent="0.2">
      <c r="A9782" s="13">
        <v>4829000000</v>
      </c>
      <c r="B9782" s="11">
        <v>6.4999102805963966</v>
      </c>
      <c r="C9782" s="12">
        <v>313880667.44999999</v>
      </c>
      <c r="E9782" s="13">
        <v>4829000000</v>
      </c>
      <c r="F9782" s="11">
        <v>6.4999393259474019</v>
      </c>
      <c r="G9782" s="12">
        <v>313882070.05000001</v>
      </c>
      <c r="I9782" s="13">
        <v>5279000000</v>
      </c>
      <c r="J9782" s="11">
        <v>11.5</v>
      </c>
      <c r="K9782" s="12">
        <v>607085000</v>
      </c>
      <c r="M9782" s="13">
        <v>5279000000</v>
      </c>
      <c r="N9782" s="11">
        <v>11.5</v>
      </c>
      <c r="O9782" s="12">
        <v>607085000</v>
      </c>
      <c r="Q9782" s="13">
        <v>7479000000</v>
      </c>
      <c r="R9782" s="11">
        <v>1.2499999331461424</v>
      </c>
      <c r="S9782" s="11">
        <v>1.25</v>
      </c>
      <c r="T9782" s="12">
        <v>9348749.5</v>
      </c>
      <c r="U9782" s="12">
        <v>9348749.5</v>
      </c>
    </row>
    <row r="9783" spans="1:21" x14ac:dyDescent="0.2">
      <c r="A9783" s="13">
        <v>4830000000</v>
      </c>
      <c r="B9783" s="11">
        <v>6.4999102991718418</v>
      </c>
      <c r="C9783" s="12">
        <v>313945667.44999999</v>
      </c>
      <c r="E9783" s="13">
        <v>4830000000</v>
      </c>
      <c r="F9783" s="11">
        <v>6.4999393385093169</v>
      </c>
      <c r="G9783" s="12">
        <v>313947070.05000001</v>
      </c>
      <c r="I9783" s="13">
        <v>5280000000</v>
      </c>
      <c r="J9783" s="11">
        <v>11.5</v>
      </c>
      <c r="K9783" s="12">
        <v>607200000</v>
      </c>
      <c r="M9783" s="13">
        <v>5280000000</v>
      </c>
      <c r="N9783" s="11">
        <v>11.5</v>
      </c>
      <c r="O9783" s="12">
        <v>607200000</v>
      </c>
      <c r="Q9783" s="13">
        <v>7480000000</v>
      </c>
      <c r="R9783" s="11">
        <v>1.2499999331550802</v>
      </c>
      <c r="S9783" s="11">
        <v>1.25</v>
      </c>
      <c r="T9783" s="12">
        <v>9349999.5</v>
      </c>
      <c r="U9783" s="12">
        <v>9349999.5</v>
      </c>
    </row>
    <row r="9784" spans="1:21" x14ac:dyDescent="0.2">
      <c r="A9784" s="13">
        <v>4831000000</v>
      </c>
      <c r="B9784" s="11">
        <v>6.4999103177395972</v>
      </c>
      <c r="C9784" s="12">
        <v>314010667.44999999</v>
      </c>
      <c r="E9784" s="13">
        <v>4831000000</v>
      </c>
      <c r="F9784" s="11">
        <v>6.4999393510660326</v>
      </c>
      <c r="G9784" s="12">
        <v>314012070.05000001</v>
      </c>
      <c r="I9784" s="13">
        <v>5281000000</v>
      </c>
      <c r="J9784" s="11">
        <v>11.5</v>
      </c>
      <c r="K9784" s="12">
        <v>607315000</v>
      </c>
      <c r="M9784" s="13">
        <v>5281000000</v>
      </c>
      <c r="N9784" s="11">
        <v>11.5</v>
      </c>
      <c r="O9784" s="12">
        <v>607315000</v>
      </c>
      <c r="Q9784" s="13">
        <v>7481000000</v>
      </c>
      <c r="R9784" s="11">
        <v>1.2499999331640155</v>
      </c>
      <c r="S9784" s="11">
        <v>1.25</v>
      </c>
      <c r="T9784" s="12">
        <v>9351249.5</v>
      </c>
      <c r="U9784" s="12">
        <v>9351249.5</v>
      </c>
    </row>
    <row r="9785" spans="1:21" x14ac:dyDescent="0.2">
      <c r="A9785" s="13">
        <v>4832000000</v>
      </c>
      <c r="B9785" s="11">
        <v>6.4999103362996689</v>
      </c>
      <c r="C9785" s="12">
        <v>314075667.44999999</v>
      </c>
      <c r="E9785" s="13">
        <v>4832000000</v>
      </c>
      <c r="F9785" s="11">
        <v>6.4999393636175506</v>
      </c>
      <c r="G9785" s="12">
        <v>314077070.05000001</v>
      </c>
      <c r="I9785" s="13">
        <v>5282000000</v>
      </c>
      <c r="J9785" s="11">
        <v>11.5</v>
      </c>
      <c r="K9785" s="12">
        <v>607430000</v>
      </c>
      <c r="M9785" s="13">
        <v>5282000000</v>
      </c>
      <c r="N9785" s="11">
        <v>11.5</v>
      </c>
      <c r="O9785" s="12">
        <v>607430000</v>
      </c>
      <c r="Q9785" s="13">
        <v>7482000000</v>
      </c>
      <c r="R9785" s="11">
        <v>1.2499999331729483</v>
      </c>
      <c r="S9785" s="11">
        <v>1.25</v>
      </c>
      <c r="T9785" s="12">
        <v>9352499.5</v>
      </c>
      <c r="U9785" s="12">
        <v>9352499.5</v>
      </c>
    </row>
    <row r="9786" spans="1:21" x14ac:dyDescent="0.2">
      <c r="A9786" s="13">
        <v>4833000000</v>
      </c>
      <c r="B9786" s="11">
        <v>6.4999103548520578</v>
      </c>
      <c r="C9786" s="12">
        <v>314140667.44999999</v>
      </c>
      <c r="E9786" s="13">
        <v>4833000000</v>
      </c>
      <c r="F9786" s="11">
        <v>6.4999393761638737</v>
      </c>
      <c r="G9786" s="12">
        <v>314142070.05000001</v>
      </c>
      <c r="I9786" s="13">
        <v>5283000000</v>
      </c>
      <c r="J9786" s="11">
        <v>11.5</v>
      </c>
      <c r="K9786" s="12">
        <v>607545000</v>
      </c>
      <c r="M9786" s="13">
        <v>5283000000</v>
      </c>
      <c r="N9786" s="11">
        <v>11.5</v>
      </c>
      <c r="O9786" s="12">
        <v>607545000</v>
      </c>
      <c r="Q9786" s="13">
        <v>7483000000</v>
      </c>
      <c r="R9786" s="11">
        <v>1.249999933181879</v>
      </c>
      <c r="S9786" s="11">
        <v>1.25</v>
      </c>
      <c r="T9786" s="12">
        <v>9353749.5</v>
      </c>
      <c r="U9786" s="12">
        <v>9353749.5</v>
      </c>
    </row>
    <row r="9787" spans="1:21" x14ac:dyDescent="0.2">
      <c r="A9787" s="13">
        <v>4834000000</v>
      </c>
      <c r="B9787" s="11">
        <v>6.499910373396772</v>
      </c>
      <c r="C9787" s="12">
        <v>314205667.44999999</v>
      </c>
      <c r="E9787" s="13">
        <v>4834000000</v>
      </c>
      <c r="F9787" s="11">
        <v>6.4999393887050063</v>
      </c>
      <c r="G9787" s="12">
        <v>314207070.05000001</v>
      </c>
      <c r="I9787" s="13">
        <v>5284000000</v>
      </c>
      <c r="J9787" s="11">
        <v>11.5</v>
      </c>
      <c r="K9787" s="12">
        <v>607660000</v>
      </c>
      <c r="M9787" s="13">
        <v>5284000000</v>
      </c>
      <c r="N9787" s="11">
        <v>11.5</v>
      </c>
      <c r="O9787" s="12">
        <v>607660000</v>
      </c>
      <c r="Q9787" s="13">
        <v>7484000000</v>
      </c>
      <c r="R9787" s="11">
        <v>1.2499999331908072</v>
      </c>
      <c r="S9787" s="11">
        <v>1.25</v>
      </c>
      <c r="T9787" s="12">
        <v>9354999.5</v>
      </c>
      <c r="U9787" s="12">
        <v>9354999.5</v>
      </c>
    </row>
    <row r="9788" spans="1:21" x14ac:dyDescent="0.2">
      <c r="A9788" s="13">
        <v>4835000000</v>
      </c>
      <c r="B9788" s="11">
        <v>6.4999103919338168</v>
      </c>
      <c r="C9788" s="12">
        <v>314270667.44999999</v>
      </c>
      <c r="E9788" s="13">
        <v>4835000000</v>
      </c>
      <c r="F9788" s="11">
        <v>6.4999394012409519</v>
      </c>
      <c r="G9788" s="12">
        <v>314272070.05000001</v>
      </c>
      <c r="I9788" s="13">
        <v>5285000000</v>
      </c>
      <c r="J9788" s="11">
        <v>11.5</v>
      </c>
      <c r="K9788" s="12">
        <v>607775000</v>
      </c>
      <c r="M9788" s="13">
        <v>5285000000</v>
      </c>
      <c r="N9788" s="11">
        <v>11.5</v>
      </c>
      <c r="O9788" s="12">
        <v>607775000</v>
      </c>
      <c r="Q9788" s="13">
        <v>7485000000</v>
      </c>
      <c r="R9788" s="11">
        <v>1.2499999331997329</v>
      </c>
      <c r="S9788" s="11">
        <v>1.25</v>
      </c>
      <c r="T9788" s="12">
        <v>9356249.5</v>
      </c>
      <c r="U9788" s="12">
        <v>9356249.5</v>
      </c>
    </row>
    <row r="9789" spans="1:21" x14ac:dyDescent="0.2">
      <c r="A9789" s="13">
        <v>4836000000</v>
      </c>
      <c r="B9789" s="11">
        <v>6.4999104104631931</v>
      </c>
      <c r="C9789" s="12">
        <v>314335667.44999999</v>
      </c>
      <c r="E9789" s="13">
        <v>4836000000</v>
      </c>
      <c r="F9789" s="11">
        <v>6.4999394137717115</v>
      </c>
      <c r="G9789" s="12">
        <v>314337070.05000001</v>
      </c>
      <c r="I9789" s="13">
        <v>5286000000</v>
      </c>
      <c r="J9789" s="11">
        <v>11.5</v>
      </c>
      <c r="K9789" s="12">
        <v>607890000</v>
      </c>
      <c r="M9789" s="13">
        <v>5286000000</v>
      </c>
      <c r="N9789" s="11">
        <v>11.5</v>
      </c>
      <c r="O9789" s="12">
        <v>607890000</v>
      </c>
      <c r="Q9789" s="13">
        <v>7486000000</v>
      </c>
      <c r="R9789" s="11">
        <v>1.249999933208656</v>
      </c>
      <c r="S9789" s="11">
        <v>1.25</v>
      </c>
      <c r="T9789" s="12">
        <v>9357499.5</v>
      </c>
      <c r="U9789" s="12">
        <v>9357499.5</v>
      </c>
    </row>
    <row r="9790" spans="1:21" x14ac:dyDescent="0.2">
      <c r="A9790" s="13">
        <v>4837000000</v>
      </c>
      <c r="B9790" s="11">
        <v>6.4999104289849079</v>
      </c>
      <c r="C9790" s="12">
        <v>314400667.44999999</v>
      </c>
      <c r="E9790" s="13">
        <v>4837000000</v>
      </c>
      <c r="F9790" s="11">
        <v>6.499939426297292</v>
      </c>
      <c r="G9790" s="12">
        <v>314402070.05000001</v>
      </c>
      <c r="I9790" s="13">
        <v>5287000000</v>
      </c>
      <c r="J9790" s="11">
        <v>11.5</v>
      </c>
      <c r="K9790" s="12">
        <v>608005000</v>
      </c>
      <c r="M9790" s="13">
        <v>5287000000</v>
      </c>
      <c r="N9790" s="11">
        <v>11.5</v>
      </c>
      <c r="O9790" s="12">
        <v>608005000</v>
      </c>
      <c r="Q9790" s="13">
        <v>7487000000</v>
      </c>
      <c r="R9790" s="11">
        <v>1.2499999332175771</v>
      </c>
      <c r="S9790" s="11">
        <v>1.25</v>
      </c>
      <c r="T9790" s="12">
        <v>9358749.5</v>
      </c>
      <c r="U9790" s="12">
        <v>9358749.5</v>
      </c>
    </row>
    <row r="9791" spans="1:21" x14ac:dyDescent="0.2">
      <c r="A9791" s="13">
        <v>4838000000</v>
      </c>
      <c r="B9791" s="11">
        <v>6.4999104474989657</v>
      </c>
      <c r="C9791" s="12">
        <v>314465667.44999999</v>
      </c>
      <c r="E9791" s="13">
        <v>4838000000</v>
      </c>
      <c r="F9791" s="11">
        <v>6.4999394388176936</v>
      </c>
      <c r="G9791" s="12">
        <v>314467070.05000001</v>
      </c>
      <c r="I9791" s="13">
        <v>5288000000</v>
      </c>
      <c r="J9791" s="11">
        <v>11.5</v>
      </c>
      <c r="K9791" s="12">
        <v>608120000</v>
      </c>
      <c r="M9791" s="13">
        <v>5288000000</v>
      </c>
      <c r="N9791" s="11">
        <v>11.5</v>
      </c>
      <c r="O9791" s="12">
        <v>608120000</v>
      </c>
      <c r="Q9791" s="13">
        <v>7488000000</v>
      </c>
      <c r="R9791" s="11">
        <v>1.2499999332264957</v>
      </c>
      <c r="S9791" s="11">
        <v>1.25</v>
      </c>
      <c r="T9791" s="12">
        <v>9359999.5</v>
      </c>
      <c r="U9791" s="12">
        <v>9359999.5</v>
      </c>
    </row>
    <row r="9792" spans="1:21" x14ac:dyDescent="0.2">
      <c r="A9792" s="13">
        <v>4839000000</v>
      </c>
      <c r="B9792" s="11">
        <v>6.4999104660053719</v>
      </c>
      <c r="C9792" s="12">
        <v>314530667.44999999</v>
      </c>
      <c r="E9792" s="13">
        <v>4839000000</v>
      </c>
      <c r="F9792" s="11">
        <v>6.4999394513329198</v>
      </c>
      <c r="G9792" s="12">
        <v>314532070.05000001</v>
      </c>
      <c r="I9792" s="13">
        <v>5289000000</v>
      </c>
      <c r="J9792" s="11">
        <v>11.5</v>
      </c>
      <c r="K9792" s="12">
        <v>608235000</v>
      </c>
      <c r="M9792" s="13">
        <v>5289000000</v>
      </c>
      <c r="N9792" s="11">
        <v>11.5</v>
      </c>
      <c r="O9792" s="12">
        <v>608235000</v>
      </c>
      <c r="Q9792" s="13">
        <v>7489000000</v>
      </c>
      <c r="R9792" s="11">
        <v>1.2499999332354119</v>
      </c>
      <c r="S9792" s="11">
        <v>1.25</v>
      </c>
      <c r="T9792" s="12">
        <v>9361249.5</v>
      </c>
      <c r="U9792" s="12">
        <v>9361249.5</v>
      </c>
    </row>
    <row r="9793" spans="1:21" x14ac:dyDescent="0.2">
      <c r="A9793" s="13">
        <v>4840000000</v>
      </c>
      <c r="B9793" s="11">
        <v>6.4999104845041318</v>
      </c>
      <c r="C9793" s="12">
        <v>314595667.44999999</v>
      </c>
      <c r="E9793" s="13">
        <v>4840000000</v>
      </c>
      <c r="F9793" s="11">
        <v>6.4999394638429759</v>
      </c>
      <c r="G9793" s="12">
        <v>314597070.05000001</v>
      </c>
      <c r="I9793" s="13">
        <v>5290000000</v>
      </c>
      <c r="J9793" s="11">
        <v>11.5</v>
      </c>
      <c r="K9793" s="12">
        <v>608350000</v>
      </c>
      <c r="M9793" s="13">
        <v>5290000000</v>
      </c>
      <c r="N9793" s="11">
        <v>11.5</v>
      </c>
      <c r="O9793" s="12">
        <v>608350000</v>
      </c>
      <c r="Q9793" s="13">
        <v>7490000000</v>
      </c>
      <c r="R9793" s="11">
        <v>1.2499999332443257</v>
      </c>
      <c r="S9793" s="11">
        <v>1.25</v>
      </c>
      <c r="T9793" s="12">
        <v>9362499.5</v>
      </c>
      <c r="U9793" s="12">
        <v>9362499.5</v>
      </c>
    </row>
    <row r="9794" spans="1:21" x14ac:dyDescent="0.2">
      <c r="A9794" s="13">
        <v>4841000000</v>
      </c>
      <c r="B9794" s="11">
        <v>6.4999105029952489</v>
      </c>
      <c r="C9794" s="12">
        <v>314660667.44999999</v>
      </c>
      <c r="E9794" s="13">
        <v>4841000000</v>
      </c>
      <c r="F9794" s="11">
        <v>6.499939476347862</v>
      </c>
      <c r="G9794" s="12">
        <v>314662070.05000001</v>
      </c>
      <c r="I9794" s="13">
        <v>5291000000</v>
      </c>
      <c r="J9794" s="11">
        <v>11.5</v>
      </c>
      <c r="K9794" s="12">
        <v>608465000</v>
      </c>
      <c r="M9794" s="13">
        <v>5291000000</v>
      </c>
      <c r="N9794" s="11">
        <v>11.5</v>
      </c>
      <c r="O9794" s="12">
        <v>608465000</v>
      </c>
      <c r="Q9794" s="13">
        <v>7491000000</v>
      </c>
      <c r="R9794" s="11">
        <v>1.2499999332532372</v>
      </c>
      <c r="S9794" s="11">
        <v>1.25</v>
      </c>
      <c r="T9794" s="12">
        <v>9363749.5</v>
      </c>
      <c r="U9794" s="12">
        <v>9363749.5</v>
      </c>
    </row>
    <row r="9795" spans="1:21" x14ac:dyDescent="0.2">
      <c r="A9795" s="13">
        <v>4842000000</v>
      </c>
      <c r="B9795" s="11">
        <v>6.4999105214787276</v>
      </c>
      <c r="C9795" s="12">
        <v>314725667.44999999</v>
      </c>
      <c r="E9795" s="13">
        <v>4842000000</v>
      </c>
      <c r="F9795" s="11">
        <v>6.4999394888475841</v>
      </c>
      <c r="G9795" s="12">
        <v>314727070.05000001</v>
      </c>
      <c r="I9795" s="13">
        <v>5292000000</v>
      </c>
      <c r="J9795" s="11">
        <v>11.5</v>
      </c>
      <c r="K9795" s="12">
        <v>608580000</v>
      </c>
      <c r="M9795" s="13">
        <v>5292000000</v>
      </c>
      <c r="N9795" s="11">
        <v>11.5</v>
      </c>
      <c r="O9795" s="12">
        <v>608580000</v>
      </c>
      <c r="Q9795" s="13">
        <v>7492000000</v>
      </c>
      <c r="R9795" s="11">
        <v>1.2499999332621463</v>
      </c>
      <c r="S9795" s="11">
        <v>1.25</v>
      </c>
      <c r="T9795" s="12">
        <v>9364999.5</v>
      </c>
      <c r="U9795" s="12">
        <v>9364999.5</v>
      </c>
    </row>
    <row r="9796" spans="1:21" x14ac:dyDescent="0.2">
      <c r="A9796" s="13">
        <v>4843000000</v>
      </c>
      <c r="B9796" s="11">
        <v>6.4999105399545734</v>
      </c>
      <c r="C9796" s="12">
        <v>314790667.44999999</v>
      </c>
      <c r="E9796" s="13">
        <v>4843000000</v>
      </c>
      <c r="F9796" s="11">
        <v>6.4999395013421433</v>
      </c>
      <c r="G9796" s="12">
        <v>314792070.05000001</v>
      </c>
      <c r="I9796" s="13">
        <v>5293000000</v>
      </c>
      <c r="J9796" s="11">
        <v>11.5</v>
      </c>
      <c r="K9796" s="12">
        <v>608695000</v>
      </c>
      <c r="M9796" s="13">
        <v>5293000000</v>
      </c>
      <c r="N9796" s="11">
        <v>11.5</v>
      </c>
      <c r="O9796" s="12">
        <v>608695000</v>
      </c>
      <c r="Q9796" s="13">
        <v>7493000000</v>
      </c>
      <c r="R9796" s="11">
        <v>1.249999933271053</v>
      </c>
      <c r="S9796" s="11">
        <v>1.25</v>
      </c>
      <c r="T9796" s="12">
        <v>9366249.5</v>
      </c>
      <c r="U9796" s="12">
        <v>9366249.5</v>
      </c>
    </row>
    <row r="9797" spans="1:21" x14ac:dyDescent="0.2">
      <c r="A9797" s="13">
        <v>4844000000</v>
      </c>
      <c r="B9797" s="11">
        <v>6.4999105584227905</v>
      </c>
      <c r="C9797" s="12">
        <v>314855667.44999999</v>
      </c>
      <c r="E9797" s="13">
        <v>4844000000</v>
      </c>
      <c r="F9797" s="11">
        <v>6.4999395138315448</v>
      </c>
      <c r="G9797" s="12">
        <v>314857070.05000001</v>
      </c>
      <c r="I9797" s="13">
        <v>5294000000</v>
      </c>
      <c r="J9797" s="11">
        <v>11.5</v>
      </c>
      <c r="K9797" s="12">
        <v>608810000</v>
      </c>
      <c r="M9797" s="13">
        <v>5294000000</v>
      </c>
      <c r="N9797" s="11">
        <v>11.5</v>
      </c>
      <c r="O9797" s="12">
        <v>608810000</v>
      </c>
      <c r="Q9797" s="13">
        <v>7494000000</v>
      </c>
      <c r="R9797" s="11">
        <v>1.2499999332799574</v>
      </c>
      <c r="S9797" s="11">
        <v>1.25</v>
      </c>
      <c r="T9797" s="12">
        <v>9367499.5</v>
      </c>
      <c r="U9797" s="12">
        <v>9367499.5</v>
      </c>
    </row>
    <row r="9798" spans="1:21" x14ac:dyDescent="0.2">
      <c r="A9798" s="13">
        <v>4845000000</v>
      </c>
      <c r="B9798" s="11">
        <v>6.4999105768833845</v>
      </c>
      <c r="C9798" s="12">
        <v>314920667.44999999</v>
      </c>
      <c r="E9798" s="13">
        <v>4845000000</v>
      </c>
      <c r="F9798" s="11">
        <v>6.4999395263157904</v>
      </c>
      <c r="G9798" s="12">
        <v>314922070.05000001</v>
      </c>
      <c r="I9798" s="13">
        <v>5295000000</v>
      </c>
      <c r="J9798" s="11">
        <v>11.5</v>
      </c>
      <c r="K9798" s="12">
        <v>608925000</v>
      </c>
      <c r="M9798" s="13">
        <v>5295000000</v>
      </c>
      <c r="N9798" s="11">
        <v>11.5</v>
      </c>
      <c r="O9798" s="12">
        <v>608925000</v>
      </c>
      <c r="Q9798" s="13">
        <v>7495000000</v>
      </c>
      <c r="R9798" s="11">
        <v>1.2499999332888594</v>
      </c>
      <c r="S9798" s="11">
        <v>1.25</v>
      </c>
      <c r="T9798" s="12">
        <v>9368749.5</v>
      </c>
      <c r="U9798" s="12">
        <v>9368749.5</v>
      </c>
    </row>
    <row r="9799" spans="1:21" x14ac:dyDescent="0.2">
      <c r="A9799" s="13">
        <v>4846000000</v>
      </c>
      <c r="B9799" s="11">
        <v>6.4999105953363596</v>
      </c>
      <c r="C9799" s="12">
        <v>314985667.44999999</v>
      </c>
      <c r="E9799" s="13">
        <v>4846000000</v>
      </c>
      <c r="F9799" s="11">
        <v>6.4999395387948828</v>
      </c>
      <c r="G9799" s="12">
        <v>314987070.05000001</v>
      </c>
      <c r="I9799" s="13">
        <v>5296000000</v>
      </c>
      <c r="J9799" s="11">
        <v>11.5</v>
      </c>
      <c r="K9799" s="12">
        <v>609040000</v>
      </c>
      <c r="M9799" s="13">
        <v>5296000000</v>
      </c>
      <c r="N9799" s="11">
        <v>11.5</v>
      </c>
      <c r="O9799" s="12">
        <v>609040000</v>
      </c>
      <c r="Q9799" s="13">
        <v>7496000000</v>
      </c>
      <c r="R9799" s="11">
        <v>1.2499999332977589</v>
      </c>
      <c r="S9799" s="11">
        <v>1.25</v>
      </c>
      <c r="T9799" s="12">
        <v>9369999.5</v>
      </c>
      <c r="U9799" s="12">
        <v>9369999.5</v>
      </c>
    </row>
    <row r="9800" spans="1:21" x14ac:dyDescent="0.2">
      <c r="A9800" s="13">
        <v>4847000000</v>
      </c>
      <c r="B9800" s="11">
        <v>6.4999106137817204</v>
      </c>
      <c r="C9800" s="12">
        <v>315050667.44999999</v>
      </c>
      <c r="E9800" s="13">
        <v>4847000000</v>
      </c>
      <c r="F9800" s="11">
        <v>6.4999395512688265</v>
      </c>
      <c r="G9800" s="12">
        <v>315052070.05000001</v>
      </c>
      <c r="I9800" s="13">
        <v>5297000000</v>
      </c>
      <c r="J9800" s="11">
        <v>11.5</v>
      </c>
      <c r="K9800" s="12">
        <v>609155000</v>
      </c>
      <c r="M9800" s="13">
        <v>5297000000</v>
      </c>
      <c r="N9800" s="11">
        <v>11.5</v>
      </c>
      <c r="O9800" s="12">
        <v>609155000</v>
      </c>
      <c r="Q9800" s="13">
        <v>7497000000</v>
      </c>
      <c r="R9800" s="11">
        <v>1.249999933306656</v>
      </c>
      <c r="S9800" s="11">
        <v>1.25</v>
      </c>
      <c r="T9800" s="12">
        <v>9371249.5</v>
      </c>
      <c r="U9800" s="12">
        <v>9371249.5</v>
      </c>
    </row>
    <row r="9801" spans="1:21" x14ac:dyDescent="0.2">
      <c r="A9801" s="13">
        <v>4848000000</v>
      </c>
      <c r="B9801" s="11">
        <v>6.4999106322194713</v>
      </c>
      <c r="C9801" s="12">
        <v>315115667.44999999</v>
      </c>
      <c r="E9801" s="13">
        <v>4848000000</v>
      </c>
      <c r="F9801" s="11">
        <v>6.499939563737624</v>
      </c>
      <c r="G9801" s="12">
        <v>315117070.05000001</v>
      </c>
      <c r="I9801" s="13">
        <v>5298000000</v>
      </c>
      <c r="J9801" s="11">
        <v>11.5</v>
      </c>
      <c r="K9801" s="12">
        <v>609270000</v>
      </c>
      <c r="M9801" s="13">
        <v>5298000000</v>
      </c>
      <c r="N9801" s="11">
        <v>11.5</v>
      </c>
      <c r="O9801" s="12">
        <v>609270000</v>
      </c>
      <c r="Q9801" s="13">
        <v>7498000000</v>
      </c>
      <c r="R9801" s="11">
        <v>1.2499999333155509</v>
      </c>
      <c r="S9801" s="11">
        <v>1.25</v>
      </c>
      <c r="T9801" s="12">
        <v>9372499.5</v>
      </c>
      <c r="U9801" s="12">
        <v>9372499.5</v>
      </c>
    </row>
    <row r="9802" spans="1:21" x14ac:dyDescent="0.2">
      <c r="A9802" s="13">
        <v>4849000000</v>
      </c>
      <c r="B9802" s="11">
        <v>6.4999106506496176</v>
      </c>
      <c r="C9802" s="12">
        <v>315180667.44999999</v>
      </c>
      <c r="E9802" s="13">
        <v>4849000000</v>
      </c>
      <c r="F9802" s="11">
        <v>6.499939576201279</v>
      </c>
      <c r="G9802" s="12">
        <v>315182070.05000001</v>
      </c>
      <c r="I9802" s="13">
        <v>5299000000</v>
      </c>
      <c r="J9802" s="11">
        <v>11.5</v>
      </c>
      <c r="K9802" s="12">
        <v>609385000</v>
      </c>
      <c r="M9802" s="13">
        <v>5299000000</v>
      </c>
      <c r="N9802" s="11">
        <v>11.5</v>
      </c>
      <c r="O9802" s="12">
        <v>609385000</v>
      </c>
      <c r="Q9802" s="13">
        <v>7499000000</v>
      </c>
      <c r="R9802" s="11">
        <v>1.2499999333244431</v>
      </c>
      <c r="S9802" s="11">
        <v>1.25</v>
      </c>
      <c r="T9802" s="12">
        <v>9373749.5</v>
      </c>
      <c r="U9802" s="12">
        <v>9373749.5</v>
      </c>
    </row>
    <row r="9803" spans="1:21" x14ac:dyDescent="0.2">
      <c r="A9803" s="13">
        <v>4850000000</v>
      </c>
      <c r="B9803" s="11">
        <v>6.4999106690721646</v>
      </c>
      <c r="C9803" s="12">
        <v>315245667.44999999</v>
      </c>
      <c r="E9803" s="13">
        <v>4850000000</v>
      </c>
      <c r="F9803" s="11">
        <v>6.4999395886597933</v>
      </c>
      <c r="G9803" s="12">
        <v>315247070.05000001</v>
      </c>
      <c r="I9803" s="13">
        <v>5300000000</v>
      </c>
      <c r="J9803" s="11">
        <v>11.5</v>
      </c>
      <c r="K9803" s="12">
        <v>609500000</v>
      </c>
      <c r="M9803" s="13">
        <v>5300000000</v>
      </c>
      <c r="N9803" s="11">
        <v>11.5</v>
      </c>
      <c r="O9803" s="12">
        <v>609500000</v>
      </c>
      <c r="Q9803" s="13">
        <v>7500000000</v>
      </c>
      <c r="R9803" s="11">
        <v>1.2499999333333334</v>
      </c>
      <c r="S9803" s="11">
        <v>1.25</v>
      </c>
      <c r="T9803" s="12">
        <v>9374999.5</v>
      </c>
      <c r="U9803" s="12">
        <v>9374999.5</v>
      </c>
    </row>
    <row r="9804" spans="1:21" x14ac:dyDescent="0.2">
      <c r="A9804" s="13">
        <v>4851000000</v>
      </c>
      <c r="B9804" s="11">
        <v>6.499910687487116</v>
      </c>
      <c r="C9804" s="12">
        <v>315310667.44999999</v>
      </c>
      <c r="E9804" s="13">
        <v>4851000000</v>
      </c>
      <c r="F9804" s="11">
        <v>6.499939601113172</v>
      </c>
      <c r="G9804" s="12">
        <v>315312070.05000001</v>
      </c>
      <c r="I9804" s="13">
        <v>5301000000</v>
      </c>
      <c r="J9804" s="11">
        <v>11.5</v>
      </c>
      <c r="K9804" s="12">
        <v>609615000</v>
      </c>
      <c r="M9804" s="13">
        <v>5301000000</v>
      </c>
      <c r="N9804" s="11">
        <v>11.5</v>
      </c>
      <c r="O9804" s="12">
        <v>609615000</v>
      </c>
      <c r="Q9804" s="13">
        <v>7501000000</v>
      </c>
      <c r="R9804" s="11">
        <v>1.2499999333422211</v>
      </c>
      <c r="S9804" s="11">
        <v>1.25</v>
      </c>
      <c r="T9804" s="12">
        <v>9376249.5</v>
      </c>
      <c r="U9804" s="12">
        <v>9376249.5</v>
      </c>
    </row>
    <row r="9805" spans="1:21" x14ac:dyDescent="0.2">
      <c r="A9805" s="13">
        <v>4852000000</v>
      </c>
      <c r="B9805" s="11">
        <v>6.4999107058944769</v>
      </c>
      <c r="C9805" s="12">
        <v>315375667.44999999</v>
      </c>
      <c r="E9805" s="13">
        <v>4852000000</v>
      </c>
      <c r="F9805" s="11">
        <v>6.4999396135614189</v>
      </c>
      <c r="G9805" s="12">
        <v>315377070.05000001</v>
      </c>
      <c r="I9805" s="13">
        <v>5302000000</v>
      </c>
      <c r="J9805" s="11">
        <v>11.5</v>
      </c>
      <c r="K9805" s="12">
        <v>609730000</v>
      </c>
      <c r="M9805" s="13">
        <v>5302000000</v>
      </c>
      <c r="N9805" s="11">
        <v>11.5</v>
      </c>
      <c r="O9805" s="12">
        <v>609730000</v>
      </c>
      <c r="Q9805" s="13">
        <v>7502000000</v>
      </c>
      <c r="R9805" s="11">
        <v>1.2499999333511065</v>
      </c>
      <c r="S9805" s="11">
        <v>1.25</v>
      </c>
      <c r="T9805" s="12">
        <v>9377499.5</v>
      </c>
      <c r="U9805" s="12">
        <v>9377499.5</v>
      </c>
    </row>
    <row r="9806" spans="1:21" x14ac:dyDescent="0.2">
      <c r="A9806" s="13">
        <v>4853000000</v>
      </c>
      <c r="B9806" s="11">
        <v>6.4999107242942511</v>
      </c>
      <c r="C9806" s="12">
        <v>315440667.44999999</v>
      </c>
      <c r="E9806" s="13">
        <v>4853000000</v>
      </c>
      <c r="F9806" s="11">
        <v>6.499939626004533</v>
      </c>
      <c r="G9806" s="12">
        <v>315442070.05000001</v>
      </c>
      <c r="I9806" s="13">
        <v>5303000000</v>
      </c>
      <c r="J9806" s="11">
        <v>11.5</v>
      </c>
      <c r="K9806" s="12">
        <v>609845000</v>
      </c>
      <c r="M9806" s="13">
        <v>5303000000</v>
      </c>
      <c r="N9806" s="11">
        <v>11.5</v>
      </c>
      <c r="O9806" s="12">
        <v>609845000</v>
      </c>
      <c r="Q9806" s="13">
        <v>7503000000</v>
      </c>
      <c r="R9806" s="11">
        <v>1.2499999333599892</v>
      </c>
      <c r="S9806" s="11">
        <v>1.25</v>
      </c>
      <c r="T9806" s="12">
        <v>9378749.5</v>
      </c>
      <c r="U9806" s="12">
        <v>9378749.5</v>
      </c>
    </row>
    <row r="9807" spans="1:21" x14ac:dyDescent="0.2">
      <c r="A9807" s="13">
        <v>4854000000</v>
      </c>
      <c r="B9807" s="11">
        <v>6.4999107426864438</v>
      </c>
      <c r="C9807" s="12">
        <v>315505667.44999999</v>
      </c>
      <c r="E9807" s="13">
        <v>4854000000</v>
      </c>
      <c r="F9807" s="11">
        <v>6.4999396384425214</v>
      </c>
      <c r="G9807" s="12">
        <v>315507070.05000001</v>
      </c>
      <c r="I9807" s="13">
        <v>5304000000</v>
      </c>
      <c r="J9807" s="11">
        <v>11.5</v>
      </c>
      <c r="K9807" s="12">
        <v>609960000</v>
      </c>
      <c r="M9807" s="13">
        <v>5304000000</v>
      </c>
      <c r="N9807" s="11">
        <v>11.5</v>
      </c>
      <c r="O9807" s="12">
        <v>609960000</v>
      </c>
      <c r="Q9807" s="13">
        <v>7504000000</v>
      </c>
      <c r="R9807" s="11">
        <v>1.2499999333688701</v>
      </c>
      <c r="S9807" s="11">
        <v>1.25</v>
      </c>
      <c r="T9807" s="12">
        <v>9379999.5</v>
      </c>
      <c r="U9807" s="12">
        <v>9379999.5</v>
      </c>
    </row>
    <row r="9808" spans="1:21" x14ac:dyDescent="0.2">
      <c r="A9808" s="13">
        <v>4855000000</v>
      </c>
      <c r="B9808" s="11">
        <v>6.4999107610710611</v>
      </c>
      <c r="C9808" s="12">
        <v>315570667.44999999</v>
      </c>
      <c r="E9808" s="13">
        <v>4855000000</v>
      </c>
      <c r="F9808" s="11">
        <v>6.4999396508753859</v>
      </c>
      <c r="G9808" s="12">
        <v>315572070.05000001</v>
      </c>
      <c r="I9808" s="13">
        <v>5305000000</v>
      </c>
      <c r="J9808" s="11">
        <v>11.5</v>
      </c>
      <c r="K9808" s="12">
        <v>610075000</v>
      </c>
      <c r="M9808" s="13">
        <v>5305000000</v>
      </c>
      <c r="N9808" s="11">
        <v>11.5</v>
      </c>
      <c r="O9808" s="12">
        <v>610075000</v>
      </c>
      <c r="Q9808" s="13">
        <v>7505000000</v>
      </c>
      <c r="R9808" s="11">
        <v>1.2499999333777483</v>
      </c>
      <c r="S9808" s="11">
        <v>1.25</v>
      </c>
      <c r="T9808" s="12">
        <v>9381249.5</v>
      </c>
      <c r="U9808" s="12">
        <v>9381249.5</v>
      </c>
    </row>
    <row r="9809" spans="1:21" x14ac:dyDescent="0.2">
      <c r="A9809" s="13">
        <v>4856000000</v>
      </c>
      <c r="B9809" s="11">
        <v>6.499910779448105</v>
      </c>
      <c r="C9809" s="12">
        <v>315635667.44999999</v>
      </c>
      <c r="E9809" s="13">
        <v>4856000000</v>
      </c>
      <c r="F9809" s="11">
        <v>6.499939663303131</v>
      </c>
      <c r="G9809" s="12">
        <v>315637070.05000001</v>
      </c>
      <c r="I9809" s="13">
        <v>5306000000</v>
      </c>
      <c r="J9809" s="11">
        <v>11.5</v>
      </c>
      <c r="K9809" s="12">
        <v>610190000</v>
      </c>
      <c r="M9809" s="13">
        <v>5306000000</v>
      </c>
      <c r="N9809" s="11">
        <v>11.5</v>
      </c>
      <c r="O9809" s="12">
        <v>610190000</v>
      </c>
      <c r="Q9809" s="13">
        <v>7506000000</v>
      </c>
      <c r="R9809" s="11">
        <v>1.2499999333866241</v>
      </c>
      <c r="S9809" s="11">
        <v>1.25</v>
      </c>
      <c r="T9809" s="12">
        <v>9382499.5</v>
      </c>
      <c r="U9809" s="12">
        <v>9382499.5</v>
      </c>
    </row>
    <row r="9810" spans="1:21" x14ac:dyDescent="0.2">
      <c r="A9810" s="13">
        <v>4857000000</v>
      </c>
      <c r="B9810" s="11">
        <v>6.4999107978175834</v>
      </c>
      <c r="C9810" s="12">
        <v>315700667.44999999</v>
      </c>
      <c r="E9810" s="13">
        <v>4857000000</v>
      </c>
      <c r="F9810" s="11">
        <v>6.4999396757257566</v>
      </c>
      <c r="G9810" s="12">
        <v>315702070.05000001</v>
      </c>
      <c r="I9810" s="13">
        <v>5307000000</v>
      </c>
      <c r="J9810" s="11">
        <v>11.5</v>
      </c>
      <c r="K9810" s="12">
        <v>610305000</v>
      </c>
      <c r="M9810" s="13">
        <v>5307000000</v>
      </c>
      <c r="N9810" s="11">
        <v>11.5</v>
      </c>
      <c r="O9810" s="12">
        <v>610305000</v>
      </c>
      <c r="Q9810" s="13">
        <v>7507000000</v>
      </c>
      <c r="R9810" s="11">
        <v>1.2499999333954974</v>
      </c>
      <c r="S9810" s="11">
        <v>1.25</v>
      </c>
      <c r="T9810" s="12">
        <v>9383749.5</v>
      </c>
      <c r="U9810" s="12">
        <v>9383749.5</v>
      </c>
    </row>
    <row r="9811" spans="1:21" x14ac:dyDescent="0.2">
      <c r="A9811" s="13">
        <v>4858000000</v>
      </c>
      <c r="B9811" s="11">
        <v>6.4999108161794981</v>
      </c>
      <c r="C9811" s="12">
        <v>315765667.44999999</v>
      </c>
      <c r="E9811" s="13">
        <v>4858000000</v>
      </c>
      <c r="F9811" s="11">
        <v>6.4999396881432689</v>
      </c>
      <c r="G9811" s="12">
        <v>315767070.05000001</v>
      </c>
      <c r="I9811" s="13">
        <v>5308000000</v>
      </c>
      <c r="J9811" s="11">
        <v>11.5</v>
      </c>
      <c r="K9811" s="12">
        <v>610420000</v>
      </c>
      <c r="M9811" s="13">
        <v>5308000000</v>
      </c>
      <c r="N9811" s="11">
        <v>11.5</v>
      </c>
      <c r="O9811" s="12">
        <v>610420000</v>
      </c>
      <c r="Q9811" s="13">
        <v>7508000000</v>
      </c>
      <c r="R9811" s="11">
        <v>1.2499999334043688</v>
      </c>
      <c r="S9811" s="11">
        <v>1.25</v>
      </c>
      <c r="T9811" s="12">
        <v>9384999.5</v>
      </c>
      <c r="U9811" s="12">
        <v>9384999.5</v>
      </c>
    </row>
    <row r="9812" spans="1:21" x14ac:dyDescent="0.2">
      <c r="A9812" s="13">
        <v>4859000000</v>
      </c>
      <c r="B9812" s="11">
        <v>6.4999108345338552</v>
      </c>
      <c r="C9812" s="12">
        <v>315830667.44999999</v>
      </c>
      <c r="E9812" s="13">
        <v>4859000000</v>
      </c>
      <c r="F9812" s="11">
        <v>6.4999397005556707</v>
      </c>
      <c r="G9812" s="12">
        <v>315832070.05000001</v>
      </c>
      <c r="I9812" s="13">
        <v>5309000000</v>
      </c>
      <c r="J9812" s="11">
        <v>11.5</v>
      </c>
      <c r="K9812" s="12">
        <v>610535000</v>
      </c>
      <c r="M9812" s="13">
        <v>5309000000</v>
      </c>
      <c r="N9812" s="11">
        <v>11.5</v>
      </c>
      <c r="O9812" s="12">
        <v>610535000</v>
      </c>
      <c r="Q9812" s="13">
        <v>7509000000</v>
      </c>
      <c r="R9812" s="11">
        <v>1.2499999334132375</v>
      </c>
      <c r="S9812" s="11">
        <v>1.25</v>
      </c>
      <c r="T9812" s="12">
        <v>9386249.5</v>
      </c>
      <c r="U9812" s="12">
        <v>9386249.5</v>
      </c>
    </row>
    <row r="9813" spans="1:21" x14ac:dyDescent="0.2">
      <c r="A9813" s="13">
        <v>4860000000</v>
      </c>
      <c r="B9813" s="11">
        <v>6.4999108528806584</v>
      </c>
      <c r="C9813" s="12">
        <v>315895667.44999999</v>
      </c>
      <c r="E9813" s="13">
        <v>4860000000</v>
      </c>
      <c r="F9813" s="11">
        <v>6.4999397129629628</v>
      </c>
      <c r="G9813" s="12">
        <v>315897070.05000001</v>
      </c>
      <c r="I9813" s="13">
        <v>5310000000</v>
      </c>
      <c r="J9813" s="11">
        <v>11.5</v>
      </c>
      <c r="K9813" s="12">
        <v>610650000</v>
      </c>
      <c r="M9813" s="13">
        <v>5310000000</v>
      </c>
      <c r="N9813" s="11">
        <v>11.5</v>
      </c>
      <c r="O9813" s="12">
        <v>610650000</v>
      </c>
      <c r="Q9813" s="13">
        <v>7510000000</v>
      </c>
      <c r="R9813" s="11">
        <v>1.2499999334221039</v>
      </c>
      <c r="S9813" s="11">
        <v>1.25</v>
      </c>
      <c r="T9813" s="12">
        <v>9387499.5</v>
      </c>
      <c r="U9813" s="12">
        <v>9387499.5</v>
      </c>
    </row>
    <row r="9814" spans="1:21" x14ac:dyDescent="0.2">
      <c r="A9814" s="13">
        <v>4861000000</v>
      </c>
      <c r="B9814" s="11">
        <v>6.499910871219913</v>
      </c>
      <c r="C9814" s="12">
        <v>315960667.44999999</v>
      </c>
      <c r="E9814" s="13">
        <v>4861000000</v>
      </c>
      <c r="F9814" s="11">
        <v>6.4999397253651514</v>
      </c>
      <c r="G9814" s="12">
        <v>315962070.05000001</v>
      </c>
      <c r="I9814" s="13">
        <v>5311000000</v>
      </c>
      <c r="J9814" s="11">
        <v>11.5</v>
      </c>
      <c r="K9814" s="12">
        <v>610765000</v>
      </c>
      <c r="M9814" s="13">
        <v>5311000000</v>
      </c>
      <c r="N9814" s="11">
        <v>11.5</v>
      </c>
      <c r="O9814" s="12">
        <v>610765000</v>
      </c>
      <c r="Q9814" s="13">
        <v>7511000000</v>
      </c>
      <c r="R9814" s="11">
        <v>1.2499999334309679</v>
      </c>
      <c r="S9814" s="11">
        <v>1.25</v>
      </c>
      <c r="T9814" s="12">
        <v>9388749.5</v>
      </c>
      <c r="U9814" s="12">
        <v>9388749.5</v>
      </c>
    </row>
    <row r="9815" spans="1:21" x14ac:dyDescent="0.2">
      <c r="A9815" s="13">
        <v>4862000000</v>
      </c>
      <c r="B9815" s="11">
        <v>6.4999108895516242</v>
      </c>
      <c r="C9815" s="12">
        <v>316025667.44999999</v>
      </c>
      <c r="E9815" s="13">
        <v>4862000000</v>
      </c>
      <c r="F9815" s="11">
        <v>6.4999397377622374</v>
      </c>
      <c r="G9815" s="12">
        <v>316027070.05000001</v>
      </c>
      <c r="I9815" s="13">
        <v>5312000000</v>
      </c>
      <c r="J9815" s="11">
        <v>11.5</v>
      </c>
      <c r="K9815" s="12">
        <v>610880000</v>
      </c>
      <c r="M9815" s="13">
        <v>5312000000</v>
      </c>
      <c r="N9815" s="11">
        <v>11.5</v>
      </c>
      <c r="O9815" s="12">
        <v>610880000</v>
      </c>
      <c r="Q9815" s="13">
        <v>7512000000</v>
      </c>
      <c r="R9815" s="11">
        <v>1.2499999334398297</v>
      </c>
      <c r="S9815" s="11">
        <v>1.25</v>
      </c>
      <c r="T9815" s="12">
        <v>9389999.5</v>
      </c>
      <c r="U9815" s="12">
        <v>9389999.5</v>
      </c>
    </row>
    <row r="9816" spans="1:21" x14ac:dyDescent="0.2">
      <c r="A9816" s="13">
        <v>4863000000</v>
      </c>
      <c r="B9816" s="11">
        <v>6.4999109078757975</v>
      </c>
      <c r="C9816" s="12">
        <v>316090667.44999999</v>
      </c>
      <c r="E9816" s="13">
        <v>4863000000</v>
      </c>
      <c r="F9816" s="11">
        <v>6.4999397501542262</v>
      </c>
      <c r="G9816" s="12">
        <v>316092070.05000001</v>
      </c>
      <c r="I9816" s="13">
        <v>5313000000</v>
      </c>
      <c r="J9816" s="11">
        <v>11.5</v>
      </c>
      <c r="K9816" s="12">
        <v>610995000</v>
      </c>
      <c r="M9816" s="13">
        <v>5313000000</v>
      </c>
      <c r="N9816" s="11">
        <v>11.5</v>
      </c>
      <c r="O9816" s="12">
        <v>610995000</v>
      </c>
      <c r="Q9816" s="13">
        <v>7513000000</v>
      </c>
      <c r="R9816" s="11">
        <v>1.2499999334486889</v>
      </c>
      <c r="S9816" s="11">
        <v>1.25</v>
      </c>
      <c r="T9816" s="12">
        <v>9391249.5</v>
      </c>
      <c r="U9816" s="12">
        <v>9391249.5</v>
      </c>
    </row>
    <row r="9817" spans="1:21" x14ac:dyDescent="0.2">
      <c r="A9817" s="13">
        <v>4864000000</v>
      </c>
      <c r="B9817" s="11">
        <v>6.4999109261924346</v>
      </c>
      <c r="C9817" s="12">
        <v>316155667.44999999</v>
      </c>
      <c r="E9817" s="13">
        <v>4864000000</v>
      </c>
      <c r="F9817" s="11">
        <v>6.4999397625411177</v>
      </c>
      <c r="G9817" s="12">
        <v>316157070.05000001</v>
      </c>
      <c r="I9817" s="13">
        <v>5314000000</v>
      </c>
      <c r="J9817" s="11">
        <v>11.5</v>
      </c>
      <c r="K9817" s="12">
        <v>611110000</v>
      </c>
      <c r="M9817" s="13">
        <v>5314000000</v>
      </c>
      <c r="N9817" s="11">
        <v>11.5</v>
      </c>
      <c r="O9817" s="12">
        <v>611110000</v>
      </c>
      <c r="Q9817" s="13">
        <v>7514000000</v>
      </c>
      <c r="R9817" s="11">
        <v>1.249999933457546</v>
      </c>
      <c r="S9817" s="11">
        <v>1.25</v>
      </c>
      <c r="T9817" s="12">
        <v>9392499.5</v>
      </c>
      <c r="U9817" s="12">
        <v>9392499.5</v>
      </c>
    </row>
    <row r="9818" spans="1:21" x14ac:dyDescent="0.2">
      <c r="A9818" s="13">
        <v>4865000000</v>
      </c>
      <c r="B9818" s="11">
        <v>6.4999109445015417</v>
      </c>
      <c r="C9818" s="12">
        <v>316220667.44999999</v>
      </c>
      <c r="E9818" s="13">
        <v>4865000000</v>
      </c>
      <c r="F9818" s="11">
        <v>6.4999397749229191</v>
      </c>
      <c r="G9818" s="12">
        <v>316222070.05000001</v>
      </c>
      <c r="I9818" s="13">
        <v>5315000000</v>
      </c>
      <c r="J9818" s="11">
        <v>11.5</v>
      </c>
      <c r="K9818" s="12">
        <v>611225000</v>
      </c>
      <c r="M9818" s="13">
        <v>5315000000</v>
      </c>
      <c r="N9818" s="11">
        <v>11.5</v>
      </c>
      <c r="O9818" s="12">
        <v>611225000</v>
      </c>
      <c r="Q9818" s="13">
        <v>7515000000</v>
      </c>
      <c r="R9818" s="11">
        <v>1.2499999334664005</v>
      </c>
      <c r="S9818" s="11">
        <v>1.25</v>
      </c>
      <c r="T9818" s="12">
        <v>9393749.5</v>
      </c>
      <c r="U9818" s="12">
        <v>9393749.5</v>
      </c>
    </row>
    <row r="9819" spans="1:21" x14ac:dyDescent="0.2">
      <c r="A9819" s="13">
        <v>4866000000</v>
      </c>
      <c r="B9819" s="11">
        <v>6.4999109628031242</v>
      </c>
      <c r="C9819" s="12">
        <v>316285667.44999999</v>
      </c>
      <c r="E9819" s="13">
        <v>4866000000</v>
      </c>
      <c r="F9819" s="11">
        <v>6.4999397872996303</v>
      </c>
      <c r="G9819" s="12">
        <v>316287070.05000001</v>
      </c>
      <c r="I9819" s="13">
        <v>5316000000</v>
      </c>
      <c r="J9819" s="11">
        <v>11.5</v>
      </c>
      <c r="K9819" s="12">
        <v>611340000</v>
      </c>
      <c r="M9819" s="13">
        <v>5316000000</v>
      </c>
      <c r="N9819" s="11">
        <v>11.5</v>
      </c>
      <c r="O9819" s="12">
        <v>611340000</v>
      </c>
      <c r="Q9819" s="13">
        <v>7516000000</v>
      </c>
      <c r="R9819" s="11">
        <v>1.2499999334752527</v>
      </c>
      <c r="S9819" s="11">
        <v>1.25</v>
      </c>
      <c r="T9819" s="12">
        <v>9394999.5</v>
      </c>
      <c r="U9819" s="12">
        <v>9394999.5</v>
      </c>
    </row>
    <row r="9820" spans="1:21" x14ac:dyDescent="0.2">
      <c r="A9820" s="13">
        <v>4867000000</v>
      </c>
      <c r="B9820" s="11">
        <v>6.4999109810971847</v>
      </c>
      <c r="C9820" s="12">
        <v>316350667.44999999</v>
      </c>
      <c r="E9820" s="13">
        <v>4867000000</v>
      </c>
      <c r="F9820" s="11">
        <v>6.4999397996712558</v>
      </c>
      <c r="G9820" s="12">
        <v>316352070.05000001</v>
      </c>
      <c r="I9820" s="13">
        <v>5317000000</v>
      </c>
      <c r="J9820" s="11">
        <v>11.5</v>
      </c>
      <c r="K9820" s="12">
        <v>611455000</v>
      </c>
      <c r="M9820" s="13">
        <v>5317000000</v>
      </c>
      <c r="N9820" s="11">
        <v>11.5</v>
      </c>
      <c r="O9820" s="12">
        <v>611455000</v>
      </c>
      <c r="Q9820" s="13">
        <v>7517000000</v>
      </c>
      <c r="R9820" s="11">
        <v>1.2499999334841025</v>
      </c>
      <c r="S9820" s="11">
        <v>1.25</v>
      </c>
      <c r="T9820" s="12">
        <v>9396249.5</v>
      </c>
      <c r="U9820" s="12">
        <v>9396249.5</v>
      </c>
    </row>
    <row r="9821" spans="1:21" x14ac:dyDescent="0.2">
      <c r="A9821" s="13">
        <v>4868000000</v>
      </c>
      <c r="B9821" s="11">
        <v>6.4999109993837303</v>
      </c>
      <c r="C9821" s="12">
        <v>316415667.44999999</v>
      </c>
      <c r="E9821" s="13">
        <v>4868000000</v>
      </c>
      <c r="F9821" s="11">
        <v>6.4999398120377982</v>
      </c>
      <c r="G9821" s="12">
        <v>316417070.05000001</v>
      </c>
      <c r="I9821" s="13">
        <v>5318000000</v>
      </c>
      <c r="J9821" s="11">
        <v>11.5</v>
      </c>
      <c r="K9821" s="12">
        <v>611570000</v>
      </c>
      <c r="M9821" s="13">
        <v>5318000000</v>
      </c>
      <c r="N9821" s="11">
        <v>11.5</v>
      </c>
      <c r="O9821" s="12">
        <v>611570000</v>
      </c>
      <c r="Q9821" s="13">
        <v>7518000000</v>
      </c>
      <c r="R9821" s="11">
        <v>1.2499999334929501</v>
      </c>
      <c r="S9821" s="11">
        <v>1.25</v>
      </c>
      <c r="T9821" s="12">
        <v>9397499.5</v>
      </c>
      <c r="U9821" s="12">
        <v>9397499.5</v>
      </c>
    </row>
    <row r="9822" spans="1:21" x14ac:dyDescent="0.2">
      <c r="A9822" s="13">
        <v>4869000000</v>
      </c>
      <c r="B9822" s="11">
        <v>6.4999110176627646</v>
      </c>
      <c r="C9822" s="12">
        <v>316480667.44999999</v>
      </c>
      <c r="E9822" s="13">
        <v>4869000000</v>
      </c>
      <c r="F9822" s="11">
        <v>6.4999398243992603</v>
      </c>
      <c r="G9822" s="12">
        <v>316482070.05000001</v>
      </c>
      <c r="I9822" s="13">
        <v>5319000000</v>
      </c>
      <c r="J9822" s="11">
        <v>11.5</v>
      </c>
      <c r="K9822" s="12">
        <v>611685000</v>
      </c>
      <c r="M9822" s="13">
        <v>5319000000</v>
      </c>
      <c r="N9822" s="11">
        <v>11.5</v>
      </c>
      <c r="O9822" s="12">
        <v>611685000</v>
      </c>
      <c r="Q9822" s="13">
        <v>7519000000</v>
      </c>
      <c r="R9822" s="11">
        <v>1.2499999335017955</v>
      </c>
      <c r="S9822" s="11">
        <v>1.25</v>
      </c>
      <c r="T9822" s="12">
        <v>9398749.5</v>
      </c>
      <c r="U9822" s="12">
        <v>9398749.5</v>
      </c>
    </row>
    <row r="9823" spans="1:21" x14ac:dyDescent="0.2">
      <c r="A9823" s="13">
        <v>4870000000</v>
      </c>
      <c r="B9823" s="11">
        <v>6.4999110359342911</v>
      </c>
      <c r="C9823" s="12">
        <v>316545667.44999999</v>
      </c>
      <c r="E9823" s="13">
        <v>4870000000</v>
      </c>
      <c r="F9823" s="11">
        <v>6.4999398367556473</v>
      </c>
      <c r="G9823" s="12">
        <v>316547070.05000001</v>
      </c>
      <c r="I9823" s="13">
        <v>5320000000</v>
      </c>
      <c r="J9823" s="11">
        <v>11.5</v>
      </c>
      <c r="K9823" s="12">
        <v>611800000</v>
      </c>
      <c r="M9823" s="13">
        <v>5320000000</v>
      </c>
      <c r="N9823" s="11">
        <v>11.5</v>
      </c>
      <c r="O9823" s="12">
        <v>611800000</v>
      </c>
      <c r="Q9823" s="13">
        <v>7520000000</v>
      </c>
      <c r="R9823" s="11">
        <v>1.2499999335106382</v>
      </c>
      <c r="S9823" s="11">
        <v>1.25</v>
      </c>
      <c r="T9823" s="12">
        <v>9399999.5</v>
      </c>
      <c r="U9823" s="12">
        <v>9399999.5</v>
      </c>
    </row>
    <row r="9824" spans="1:21" x14ac:dyDescent="0.2">
      <c r="A9824" s="13">
        <v>4871000000</v>
      </c>
      <c r="B9824" s="11">
        <v>6.4999110541983169</v>
      </c>
      <c r="C9824" s="12">
        <v>316610667.44999999</v>
      </c>
      <c r="E9824" s="13">
        <v>4871000000</v>
      </c>
      <c r="F9824" s="11">
        <v>6.4999398491069602</v>
      </c>
      <c r="G9824" s="12">
        <v>316612070.05000001</v>
      </c>
      <c r="I9824" s="13">
        <v>5321000000</v>
      </c>
      <c r="J9824" s="11">
        <v>11.5</v>
      </c>
      <c r="K9824" s="12">
        <v>611915000</v>
      </c>
      <c r="M9824" s="13">
        <v>5321000000</v>
      </c>
      <c r="N9824" s="11">
        <v>11.5</v>
      </c>
      <c r="O9824" s="12">
        <v>611915000</v>
      </c>
      <c r="Q9824" s="13">
        <v>7521000000</v>
      </c>
      <c r="R9824" s="11">
        <v>1.2499999335194789</v>
      </c>
      <c r="S9824" s="11">
        <v>1.25</v>
      </c>
      <c r="T9824" s="12">
        <v>9401249.5</v>
      </c>
      <c r="U9824" s="12">
        <v>9401249.5</v>
      </c>
    </row>
    <row r="9825" spans="1:21" x14ac:dyDescent="0.2">
      <c r="A9825" s="13">
        <v>4872000000</v>
      </c>
      <c r="B9825" s="11">
        <v>6.499911072454843</v>
      </c>
      <c r="C9825" s="12">
        <v>316675667.44999999</v>
      </c>
      <c r="E9825" s="13">
        <v>4872000000</v>
      </c>
      <c r="F9825" s="11">
        <v>6.4999398614532025</v>
      </c>
      <c r="G9825" s="12">
        <v>316677070.05000001</v>
      </c>
      <c r="I9825" s="13">
        <v>5322000000</v>
      </c>
      <c r="J9825" s="11">
        <v>11.5</v>
      </c>
      <c r="K9825" s="12">
        <v>612030000</v>
      </c>
      <c r="M9825" s="13">
        <v>5322000000</v>
      </c>
      <c r="N9825" s="11">
        <v>11.5</v>
      </c>
      <c r="O9825" s="12">
        <v>612030000</v>
      </c>
      <c r="Q9825" s="13">
        <v>7522000000</v>
      </c>
      <c r="R9825" s="11">
        <v>1.2499999335283167</v>
      </c>
      <c r="S9825" s="11">
        <v>1.25</v>
      </c>
      <c r="T9825" s="12">
        <v>9402499.5</v>
      </c>
      <c r="U9825" s="12">
        <v>9402499.5</v>
      </c>
    </row>
    <row r="9826" spans="1:21" x14ac:dyDescent="0.2">
      <c r="A9826" s="13">
        <v>4873000000</v>
      </c>
      <c r="B9826" s="11">
        <v>6.4999110907038773</v>
      </c>
      <c r="C9826" s="12">
        <v>316740667.44999999</v>
      </c>
      <c r="E9826" s="13">
        <v>4873000000</v>
      </c>
      <c r="F9826" s="11">
        <v>6.4999398737943777</v>
      </c>
      <c r="G9826" s="12">
        <v>316742070.05000001</v>
      </c>
      <c r="I9826" s="13">
        <v>5323000000</v>
      </c>
      <c r="J9826" s="11">
        <v>11.5</v>
      </c>
      <c r="K9826" s="12">
        <v>612145000</v>
      </c>
      <c r="M9826" s="13">
        <v>5323000000</v>
      </c>
      <c r="N9826" s="11">
        <v>11.5</v>
      </c>
      <c r="O9826" s="12">
        <v>612145000</v>
      </c>
      <c r="Q9826" s="13">
        <v>7523000000</v>
      </c>
      <c r="R9826" s="11">
        <v>1.2499999335371526</v>
      </c>
      <c r="S9826" s="11">
        <v>1.25</v>
      </c>
      <c r="T9826" s="12">
        <v>9403749.5</v>
      </c>
      <c r="U9826" s="12">
        <v>9403749.5</v>
      </c>
    </row>
    <row r="9827" spans="1:21" x14ac:dyDescent="0.2">
      <c r="A9827" s="13">
        <v>4874000000</v>
      </c>
      <c r="B9827" s="11">
        <v>6.4999111089454251</v>
      </c>
      <c r="C9827" s="12">
        <v>316805667.44999999</v>
      </c>
      <c r="E9827" s="13">
        <v>4874000000</v>
      </c>
      <c r="F9827" s="11">
        <v>6.4999398861304885</v>
      </c>
      <c r="G9827" s="12">
        <v>316807070.05000001</v>
      </c>
      <c r="I9827" s="13">
        <v>5324000000</v>
      </c>
      <c r="J9827" s="11">
        <v>11.5</v>
      </c>
      <c r="K9827" s="12">
        <v>612260000</v>
      </c>
      <c r="M9827" s="13">
        <v>5324000000</v>
      </c>
      <c r="N9827" s="11">
        <v>11.5</v>
      </c>
      <c r="O9827" s="12">
        <v>612260000</v>
      </c>
      <c r="Q9827" s="13">
        <v>7524000000</v>
      </c>
      <c r="R9827" s="11">
        <v>1.2499999335459862</v>
      </c>
      <c r="S9827" s="11">
        <v>1.25</v>
      </c>
      <c r="T9827" s="12">
        <v>9404999.5</v>
      </c>
      <c r="U9827" s="12">
        <v>9404999.5</v>
      </c>
    </row>
    <row r="9828" spans="1:21" x14ac:dyDescent="0.2">
      <c r="A9828" s="13">
        <v>4875000000</v>
      </c>
      <c r="B9828" s="11">
        <v>6.4999111271794865</v>
      </c>
      <c r="C9828" s="12">
        <v>316870667.44999999</v>
      </c>
      <c r="E9828" s="13">
        <v>4875000000</v>
      </c>
      <c r="F9828" s="11">
        <v>6.4999398984615393</v>
      </c>
      <c r="G9828" s="12">
        <v>316872070.05000001</v>
      </c>
      <c r="I9828" s="13">
        <v>5325000000</v>
      </c>
      <c r="J9828" s="11">
        <v>11.5</v>
      </c>
      <c r="K9828" s="12">
        <v>612375000</v>
      </c>
      <c r="M9828" s="13">
        <v>5325000000</v>
      </c>
      <c r="N9828" s="11">
        <v>11.5</v>
      </c>
      <c r="O9828" s="12">
        <v>612375000</v>
      </c>
      <c r="Q9828" s="13">
        <v>7525000000</v>
      </c>
      <c r="R9828" s="11">
        <v>1.2499999335548173</v>
      </c>
      <c r="S9828" s="11">
        <v>1.25</v>
      </c>
      <c r="T9828" s="12">
        <v>9406249.5</v>
      </c>
      <c r="U9828" s="12">
        <v>9406249.5</v>
      </c>
    </row>
    <row r="9829" spans="1:21" x14ac:dyDescent="0.2">
      <c r="A9829" s="13">
        <v>4876000000</v>
      </c>
      <c r="B9829" s="11">
        <v>6.4999111454060703</v>
      </c>
      <c r="C9829" s="12">
        <v>316935667.44999999</v>
      </c>
      <c r="E9829" s="13">
        <v>4876000000</v>
      </c>
      <c r="F9829" s="11">
        <v>6.4999399107875302</v>
      </c>
      <c r="G9829" s="12">
        <v>316937070.05000001</v>
      </c>
      <c r="I9829" s="13">
        <v>5326000000</v>
      </c>
      <c r="J9829" s="11">
        <v>11.5</v>
      </c>
      <c r="K9829" s="12">
        <v>612490000</v>
      </c>
      <c r="M9829" s="13">
        <v>5326000000</v>
      </c>
      <c r="N9829" s="11">
        <v>11.5</v>
      </c>
      <c r="O9829" s="12">
        <v>612490000</v>
      </c>
      <c r="Q9829" s="13">
        <v>7526000000</v>
      </c>
      <c r="R9829" s="11">
        <v>1.249999933563646</v>
      </c>
      <c r="S9829" s="11">
        <v>1.25</v>
      </c>
      <c r="T9829" s="12">
        <v>9407499.5</v>
      </c>
      <c r="U9829" s="12">
        <v>9407499.5</v>
      </c>
    </row>
    <row r="9830" spans="1:21" x14ac:dyDescent="0.2">
      <c r="A9830" s="13">
        <v>4877000000</v>
      </c>
      <c r="B9830" s="11">
        <v>6.4999111636251783</v>
      </c>
      <c r="C9830" s="12">
        <v>317000667.44999999</v>
      </c>
      <c r="E9830" s="13">
        <v>4877000000</v>
      </c>
      <c r="F9830" s="11">
        <v>6.4999399231084691</v>
      </c>
      <c r="G9830" s="12">
        <v>317002070.05000001</v>
      </c>
      <c r="I9830" s="13">
        <v>5327000000</v>
      </c>
      <c r="J9830" s="11">
        <v>11.5</v>
      </c>
      <c r="K9830" s="12">
        <v>612605000</v>
      </c>
      <c r="M9830" s="13">
        <v>5327000000</v>
      </c>
      <c r="N9830" s="11">
        <v>11.5</v>
      </c>
      <c r="O9830" s="12">
        <v>612605000</v>
      </c>
      <c r="Q9830" s="13">
        <v>7527000000</v>
      </c>
      <c r="R9830" s="11">
        <v>1.2499999335724725</v>
      </c>
      <c r="S9830" s="11">
        <v>1.25</v>
      </c>
      <c r="T9830" s="12">
        <v>9408749.5</v>
      </c>
      <c r="U9830" s="12">
        <v>9408749.5</v>
      </c>
    </row>
    <row r="9831" spans="1:21" x14ac:dyDescent="0.2">
      <c r="A9831" s="13">
        <v>4878000000</v>
      </c>
      <c r="B9831" s="11">
        <v>6.4999111818368176</v>
      </c>
      <c r="C9831" s="12">
        <v>317065667.44999999</v>
      </c>
      <c r="E9831" s="13">
        <v>4878000000</v>
      </c>
      <c r="F9831" s="11">
        <v>6.4999399354243552</v>
      </c>
      <c r="G9831" s="12">
        <v>317067070.05000001</v>
      </c>
      <c r="I9831" s="13">
        <v>5328000000</v>
      </c>
      <c r="J9831" s="11">
        <v>11.5</v>
      </c>
      <c r="K9831" s="12">
        <v>612720000</v>
      </c>
      <c r="M9831" s="13">
        <v>5328000000</v>
      </c>
      <c r="N9831" s="11">
        <v>11.5</v>
      </c>
      <c r="O9831" s="12">
        <v>612720000</v>
      </c>
      <c r="Q9831" s="13">
        <v>7528000000</v>
      </c>
      <c r="R9831" s="11">
        <v>1.2499999335812966</v>
      </c>
      <c r="S9831" s="11">
        <v>1.25</v>
      </c>
      <c r="T9831" s="12">
        <v>9409999.5</v>
      </c>
      <c r="U9831" s="12">
        <v>9409999.5</v>
      </c>
    </row>
    <row r="9832" spans="1:21" x14ac:dyDescent="0.2">
      <c r="A9832" s="13">
        <v>4879000000</v>
      </c>
      <c r="B9832" s="11">
        <v>6.4999112000409918</v>
      </c>
      <c r="C9832" s="12">
        <v>317130667.44999999</v>
      </c>
      <c r="E9832" s="13">
        <v>4879000000</v>
      </c>
      <c r="F9832" s="11">
        <v>6.499939947735192</v>
      </c>
      <c r="G9832" s="12">
        <v>317132070.05000001</v>
      </c>
      <c r="I9832" s="13">
        <v>5329000000</v>
      </c>
      <c r="J9832" s="11">
        <v>11.5</v>
      </c>
      <c r="K9832" s="12">
        <v>612835000</v>
      </c>
      <c r="M9832" s="13">
        <v>5329000000</v>
      </c>
      <c r="N9832" s="11">
        <v>11.5</v>
      </c>
      <c r="O9832" s="12">
        <v>612835000</v>
      </c>
      <c r="Q9832" s="13">
        <v>7529000000</v>
      </c>
      <c r="R9832" s="11">
        <v>1.2499999335901184</v>
      </c>
      <c r="S9832" s="11">
        <v>1.25</v>
      </c>
      <c r="T9832" s="12">
        <v>9411249.5</v>
      </c>
      <c r="U9832" s="12">
        <v>9411249.5</v>
      </c>
    </row>
    <row r="9833" spans="1:21" x14ac:dyDescent="0.2">
      <c r="A9833" s="13">
        <v>4880000000</v>
      </c>
      <c r="B9833" s="11">
        <v>6.4999112182377043</v>
      </c>
      <c r="C9833" s="12">
        <v>317195667.44999999</v>
      </c>
      <c r="E9833" s="13">
        <v>4880000000</v>
      </c>
      <c r="F9833" s="11">
        <v>6.4999399600409831</v>
      </c>
      <c r="G9833" s="12">
        <v>317197070.05000001</v>
      </c>
      <c r="I9833" s="13">
        <v>5330000000</v>
      </c>
      <c r="J9833" s="11">
        <v>11.5</v>
      </c>
      <c r="K9833" s="12">
        <v>612950000</v>
      </c>
      <c r="M9833" s="13">
        <v>5330000000</v>
      </c>
      <c r="N9833" s="11">
        <v>11.5</v>
      </c>
      <c r="O9833" s="12">
        <v>612950000</v>
      </c>
      <c r="Q9833" s="13">
        <v>7530000000</v>
      </c>
      <c r="R9833" s="11">
        <v>1.2499999335989376</v>
      </c>
      <c r="S9833" s="11">
        <v>1.25</v>
      </c>
      <c r="T9833" s="12">
        <v>9412499.5</v>
      </c>
      <c r="U9833" s="12">
        <v>9412499.5</v>
      </c>
    </row>
    <row r="9834" spans="1:21" x14ac:dyDescent="0.2">
      <c r="A9834" s="13">
        <v>4881000000</v>
      </c>
      <c r="B9834" s="11">
        <v>6.4999112364269616</v>
      </c>
      <c r="C9834" s="12">
        <v>317260667.44999999</v>
      </c>
      <c r="E9834" s="13">
        <v>4881000000</v>
      </c>
      <c r="F9834" s="11">
        <v>6.4999399723417337</v>
      </c>
      <c r="G9834" s="12">
        <v>317262070.05000001</v>
      </c>
      <c r="I9834" s="13">
        <v>5331000000</v>
      </c>
      <c r="J9834" s="11">
        <v>11.5</v>
      </c>
      <c r="K9834" s="12">
        <v>613065000</v>
      </c>
      <c r="M9834" s="13">
        <v>5331000000</v>
      </c>
      <c r="N9834" s="11">
        <v>11.5</v>
      </c>
      <c r="O9834" s="12">
        <v>613065000</v>
      </c>
      <c r="Q9834" s="13">
        <v>7531000000</v>
      </c>
      <c r="R9834" s="11">
        <v>1.2499999336077545</v>
      </c>
      <c r="S9834" s="11">
        <v>1.25</v>
      </c>
      <c r="T9834" s="12">
        <v>9413749.5</v>
      </c>
      <c r="U9834" s="12">
        <v>9413749.5</v>
      </c>
    </row>
    <row r="9835" spans="1:21" x14ac:dyDescent="0.2">
      <c r="A9835" s="13">
        <v>4882000000</v>
      </c>
      <c r="B9835" s="11">
        <v>6.499911254608767</v>
      </c>
      <c r="C9835" s="12">
        <v>317325667.44999999</v>
      </c>
      <c r="E9835" s="13">
        <v>4882000000</v>
      </c>
      <c r="F9835" s="11">
        <v>6.4999399846374439</v>
      </c>
      <c r="G9835" s="12">
        <v>317327070.05000001</v>
      </c>
      <c r="I9835" s="13">
        <v>5332000000</v>
      </c>
      <c r="J9835" s="11">
        <v>11.5</v>
      </c>
      <c r="K9835" s="12">
        <v>613180000</v>
      </c>
      <c r="M9835" s="13">
        <v>5332000000</v>
      </c>
      <c r="N9835" s="11">
        <v>11.5</v>
      </c>
      <c r="O9835" s="12">
        <v>613180000</v>
      </c>
      <c r="Q9835" s="13">
        <v>7532000000</v>
      </c>
      <c r="R9835" s="11">
        <v>1.2499999336165695</v>
      </c>
      <c r="S9835" s="11">
        <v>1.25</v>
      </c>
      <c r="T9835" s="12">
        <v>9414999.5</v>
      </c>
      <c r="U9835" s="12">
        <v>9414999.5</v>
      </c>
    </row>
    <row r="9836" spans="1:21" x14ac:dyDescent="0.2">
      <c r="A9836" s="13">
        <v>4883000000</v>
      </c>
      <c r="B9836" s="11">
        <v>6.499911272783125</v>
      </c>
      <c r="C9836" s="12">
        <v>317390667.44999999</v>
      </c>
      <c r="E9836" s="13">
        <v>4883000000</v>
      </c>
      <c r="F9836" s="11">
        <v>6.4999399969281182</v>
      </c>
      <c r="G9836" s="12">
        <v>317392070.05000001</v>
      </c>
      <c r="I9836" s="13">
        <v>5333000000</v>
      </c>
      <c r="J9836" s="11">
        <v>11.5</v>
      </c>
      <c r="K9836" s="12">
        <v>613295000</v>
      </c>
      <c r="M9836" s="13">
        <v>5333000000</v>
      </c>
      <c r="N9836" s="11">
        <v>11.5</v>
      </c>
      <c r="O9836" s="12">
        <v>613295000</v>
      </c>
      <c r="Q9836" s="13">
        <v>7533000000</v>
      </c>
      <c r="R9836" s="11">
        <v>1.2499999336253815</v>
      </c>
      <c r="S9836" s="11">
        <v>1.25</v>
      </c>
      <c r="T9836" s="12">
        <v>9416249.5</v>
      </c>
      <c r="U9836" s="12">
        <v>9416249.5</v>
      </c>
    </row>
    <row r="9837" spans="1:21" x14ac:dyDescent="0.2">
      <c r="A9837" s="13">
        <v>4884000000</v>
      </c>
      <c r="B9837" s="11">
        <v>6.4999112909500401</v>
      </c>
      <c r="C9837" s="12">
        <v>317455667.44999999</v>
      </c>
      <c r="E9837" s="13">
        <v>4884000000</v>
      </c>
      <c r="F9837" s="11">
        <v>6.4999400092137591</v>
      </c>
      <c r="G9837" s="12">
        <v>317457070.05000001</v>
      </c>
      <c r="I9837" s="13">
        <v>5334000000</v>
      </c>
      <c r="J9837" s="11">
        <v>11.5</v>
      </c>
      <c r="K9837" s="12">
        <v>613410000</v>
      </c>
      <c r="M9837" s="13">
        <v>5334000000</v>
      </c>
      <c r="N9837" s="11">
        <v>11.5</v>
      </c>
      <c r="O9837" s="12">
        <v>613410000</v>
      </c>
      <c r="Q9837" s="13">
        <v>7534000000</v>
      </c>
      <c r="R9837" s="11">
        <v>1.2499999336341916</v>
      </c>
      <c r="S9837" s="11">
        <v>1.25</v>
      </c>
      <c r="T9837" s="12">
        <v>9417499.5</v>
      </c>
      <c r="U9837" s="12">
        <v>9417499.5</v>
      </c>
    </row>
    <row r="9838" spans="1:21" x14ac:dyDescent="0.2">
      <c r="A9838" s="13">
        <v>4885000000</v>
      </c>
      <c r="B9838" s="11">
        <v>6.4999113091095184</v>
      </c>
      <c r="C9838" s="12">
        <v>317520667.44999999</v>
      </c>
      <c r="E9838" s="13">
        <v>4885000000</v>
      </c>
      <c r="F9838" s="11">
        <v>6.4999400214943712</v>
      </c>
      <c r="G9838" s="12">
        <v>317522070.05000001</v>
      </c>
      <c r="I9838" s="13">
        <v>5335000000</v>
      </c>
      <c r="J9838" s="11">
        <v>11.5</v>
      </c>
      <c r="K9838" s="12">
        <v>613525000</v>
      </c>
      <c r="M9838" s="13">
        <v>5335000000</v>
      </c>
      <c r="N9838" s="11">
        <v>11.5</v>
      </c>
      <c r="O9838" s="12">
        <v>613525000</v>
      </c>
      <c r="Q9838" s="13">
        <v>7535000000</v>
      </c>
      <c r="R9838" s="11">
        <v>1.2499999336429994</v>
      </c>
      <c r="S9838" s="11">
        <v>1.25</v>
      </c>
      <c r="T9838" s="12">
        <v>9418749.5</v>
      </c>
      <c r="U9838" s="12">
        <v>9418749.5</v>
      </c>
    </row>
    <row r="9839" spans="1:21" x14ac:dyDescent="0.2">
      <c r="A9839" s="13">
        <v>4886000000</v>
      </c>
      <c r="B9839" s="11">
        <v>6.4999113272615636</v>
      </c>
      <c r="C9839" s="12">
        <v>317585667.44999999</v>
      </c>
      <c r="E9839" s="13">
        <v>4886000000</v>
      </c>
      <c r="F9839" s="11">
        <v>6.4999400337699544</v>
      </c>
      <c r="G9839" s="12">
        <v>317587070.05000001</v>
      </c>
      <c r="I9839" s="13">
        <v>5336000000</v>
      </c>
      <c r="J9839" s="11">
        <v>11.5</v>
      </c>
      <c r="K9839" s="12">
        <v>613640000</v>
      </c>
      <c r="M9839" s="13">
        <v>5336000000</v>
      </c>
      <c r="N9839" s="11">
        <v>11.5</v>
      </c>
      <c r="O9839" s="12">
        <v>613640000</v>
      </c>
      <c r="Q9839" s="13">
        <v>7536000000</v>
      </c>
      <c r="R9839" s="11">
        <v>1.2499999336518046</v>
      </c>
      <c r="S9839" s="11">
        <v>1.25</v>
      </c>
      <c r="T9839" s="12">
        <v>9419999.5</v>
      </c>
      <c r="U9839" s="12">
        <v>9419999.5</v>
      </c>
    </row>
    <row r="9840" spans="1:21" x14ac:dyDescent="0.2">
      <c r="A9840" s="13">
        <v>4887000000</v>
      </c>
      <c r="B9840" s="11">
        <v>6.4999113454061801</v>
      </c>
      <c r="C9840" s="12">
        <v>317650667.44999999</v>
      </c>
      <c r="E9840" s="13">
        <v>4887000000</v>
      </c>
      <c r="F9840" s="11">
        <v>6.4999400460405159</v>
      </c>
      <c r="G9840" s="12">
        <v>317652070.05000001</v>
      </c>
      <c r="I9840" s="13">
        <v>5337000000</v>
      </c>
      <c r="J9840" s="11">
        <v>11.5</v>
      </c>
      <c r="K9840" s="12">
        <v>613755000</v>
      </c>
      <c r="M9840" s="13">
        <v>5337000000</v>
      </c>
      <c r="N9840" s="11">
        <v>11.5</v>
      </c>
      <c r="O9840" s="12">
        <v>613755000</v>
      </c>
      <c r="Q9840" s="13">
        <v>7537000000</v>
      </c>
      <c r="R9840" s="11">
        <v>1.2499999336606078</v>
      </c>
      <c r="S9840" s="11">
        <v>1.25</v>
      </c>
      <c r="T9840" s="12">
        <v>9421249.5</v>
      </c>
      <c r="U9840" s="12">
        <v>9421249.5</v>
      </c>
    </row>
    <row r="9841" spans="1:21" x14ac:dyDescent="0.2">
      <c r="A9841" s="13">
        <v>4888000000</v>
      </c>
      <c r="B9841" s="11">
        <v>6.4999113635433714</v>
      </c>
      <c r="C9841" s="12">
        <v>317715667.44999999</v>
      </c>
      <c r="E9841" s="13">
        <v>4888000000</v>
      </c>
      <c r="F9841" s="11">
        <v>6.4999400583060556</v>
      </c>
      <c r="G9841" s="12">
        <v>317717070.05000001</v>
      </c>
      <c r="I9841" s="13">
        <v>5338000000</v>
      </c>
      <c r="J9841" s="11">
        <v>11.5</v>
      </c>
      <c r="K9841" s="12">
        <v>613870000</v>
      </c>
      <c r="M9841" s="13">
        <v>5338000000</v>
      </c>
      <c r="N9841" s="11">
        <v>11.5</v>
      </c>
      <c r="O9841" s="12">
        <v>613870000</v>
      </c>
      <c r="Q9841" s="13">
        <v>7538000000</v>
      </c>
      <c r="R9841" s="11">
        <v>1.2499999336694083</v>
      </c>
      <c r="S9841" s="11">
        <v>1.25</v>
      </c>
      <c r="T9841" s="12">
        <v>9422499.5</v>
      </c>
      <c r="U9841" s="12">
        <v>9422499.5</v>
      </c>
    </row>
    <row r="9842" spans="1:21" x14ac:dyDescent="0.2">
      <c r="A9842" s="13">
        <v>4889000000</v>
      </c>
      <c r="B9842" s="11">
        <v>6.4999113816731429</v>
      </c>
      <c r="C9842" s="12">
        <v>317780667.44999999</v>
      </c>
      <c r="E9842" s="13">
        <v>4889000000</v>
      </c>
      <c r="F9842" s="11">
        <v>6.4999400705665789</v>
      </c>
      <c r="G9842" s="12">
        <v>317782070.05000001</v>
      </c>
      <c r="I9842" s="13">
        <v>5339000000</v>
      </c>
      <c r="J9842" s="11">
        <v>11.5</v>
      </c>
      <c r="K9842" s="12">
        <v>613985000</v>
      </c>
      <c r="M9842" s="13">
        <v>5339000000</v>
      </c>
      <c r="N9842" s="11">
        <v>11.5</v>
      </c>
      <c r="O9842" s="12">
        <v>613985000</v>
      </c>
      <c r="Q9842" s="13">
        <v>7539000000</v>
      </c>
      <c r="R9842" s="11">
        <v>1.2499999336782066</v>
      </c>
      <c r="S9842" s="11">
        <v>1.25</v>
      </c>
      <c r="T9842" s="12">
        <v>9423749.5</v>
      </c>
      <c r="U9842" s="12">
        <v>9423749.5</v>
      </c>
    </row>
    <row r="9843" spans="1:21" x14ac:dyDescent="0.2">
      <c r="A9843" s="13">
        <v>4890000000</v>
      </c>
      <c r="B9843" s="11">
        <v>6.4999113997955007</v>
      </c>
      <c r="C9843" s="12">
        <v>317845667.44999999</v>
      </c>
      <c r="E9843" s="13">
        <v>4890000000</v>
      </c>
      <c r="F9843" s="11">
        <v>6.4999400828220866</v>
      </c>
      <c r="G9843" s="12">
        <v>317847070.05000001</v>
      </c>
      <c r="I9843" s="13">
        <v>5340000000</v>
      </c>
      <c r="J9843" s="11">
        <v>11.5</v>
      </c>
      <c r="K9843" s="12">
        <v>614100000</v>
      </c>
      <c r="M9843" s="13">
        <v>5340000000</v>
      </c>
      <c r="N9843" s="11">
        <v>11.5</v>
      </c>
      <c r="O9843" s="12">
        <v>614100000</v>
      </c>
      <c r="Q9843" s="13">
        <v>7540000000</v>
      </c>
      <c r="R9843" s="11">
        <v>1.2499999336870027</v>
      </c>
      <c r="S9843" s="11">
        <v>1.25</v>
      </c>
      <c r="T9843" s="12">
        <v>9424999.5</v>
      </c>
      <c r="U9843" s="12">
        <v>9424999.5</v>
      </c>
    </row>
    <row r="9844" spans="1:21" x14ac:dyDescent="0.2">
      <c r="A9844" s="13">
        <v>4891000000</v>
      </c>
      <c r="B9844" s="11">
        <v>6.4999114179104476</v>
      </c>
      <c r="C9844" s="12">
        <v>317910667.44999999</v>
      </c>
      <c r="E9844" s="13">
        <v>4891000000</v>
      </c>
      <c r="F9844" s="11">
        <v>6.4999400950725832</v>
      </c>
      <c r="G9844" s="12">
        <v>317912070.05000001</v>
      </c>
      <c r="I9844" s="13">
        <v>5341000000</v>
      </c>
      <c r="J9844" s="11">
        <v>11.5</v>
      </c>
      <c r="K9844" s="12">
        <v>614215000</v>
      </c>
      <c r="M9844" s="13">
        <v>5341000000</v>
      </c>
      <c r="N9844" s="11">
        <v>11.5</v>
      </c>
      <c r="O9844" s="12">
        <v>614215000</v>
      </c>
      <c r="Q9844" s="13">
        <v>7541000000</v>
      </c>
      <c r="R9844" s="11">
        <v>1.2499999336957963</v>
      </c>
      <c r="S9844" s="11">
        <v>1.25</v>
      </c>
      <c r="T9844" s="12">
        <v>9426249.5</v>
      </c>
      <c r="U9844" s="12">
        <v>9426249.5</v>
      </c>
    </row>
    <row r="9845" spans="1:21" x14ac:dyDescent="0.2">
      <c r="A9845" s="13">
        <v>4892000000</v>
      </c>
      <c r="B9845" s="11">
        <v>6.4999114360179879</v>
      </c>
      <c r="C9845" s="12">
        <v>317975667.44999999</v>
      </c>
      <c r="E9845" s="13">
        <v>4892000000</v>
      </c>
      <c r="F9845" s="11">
        <v>6.4999401073180714</v>
      </c>
      <c r="G9845" s="12">
        <v>317977070.05000001</v>
      </c>
      <c r="I9845" s="13">
        <v>5342000000</v>
      </c>
      <c r="J9845" s="11">
        <v>11.5</v>
      </c>
      <c r="K9845" s="12">
        <v>614330000</v>
      </c>
      <c r="M9845" s="13">
        <v>5342000000</v>
      </c>
      <c r="N9845" s="11">
        <v>11.5</v>
      </c>
      <c r="O9845" s="12">
        <v>614330000</v>
      </c>
      <c r="Q9845" s="13">
        <v>7542000000</v>
      </c>
      <c r="R9845" s="11">
        <v>1.2499999337045877</v>
      </c>
      <c r="S9845" s="11">
        <v>1.25</v>
      </c>
      <c r="T9845" s="12">
        <v>9427499.5</v>
      </c>
      <c r="U9845" s="12">
        <v>9427499.5</v>
      </c>
    </row>
    <row r="9846" spans="1:21" x14ac:dyDescent="0.2">
      <c r="A9846" s="13">
        <v>4893000000</v>
      </c>
      <c r="B9846" s="11">
        <v>6.499911454118128</v>
      </c>
      <c r="C9846" s="12">
        <v>318040667.44999999</v>
      </c>
      <c r="E9846" s="13">
        <v>4893000000</v>
      </c>
      <c r="F9846" s="11">
        <v>6.4999401195585529</v>
      </c>
      <c r="G9846" s="12">
        <v>318042070.05000001</v>
      </c>
      <c r="I9846" s="13">
        <v>5343000000</v>
      </c>
      <c r="J9846" s="11">
        <v>11.5</v>
      </c>
      <c r="K9846" s="12">
        <v>614445000</v>
      </c>
      <c r="M9846" s="13">
        <v>5343000000</v>
      </c>
      <c r="N9846" s="11">
        <v>11.5</v>
      </c>
      <c r="O9846" s="12">
        <v>614445000</v>
      </c>
      <c r="Q9846" s="13">
        <v>7543000000</v>
      </c>
      <c r="R9846" s="11">
        <v>1.2499999337133767</v>
      </c>
      <c r="S9846" s="11">
        <v>1.25</v>
      </c>
      <c r="T9846" s="12">
        <v>9428749.5</v>
      </c>
      <c r="U9846" s="12">
        <v>9428749.5</v>
      </c>
    </row>
    <row r="9847" spans="1:21" x14ac:dyDescent="0.2">
      <c r="A9847" s="13">
        <v>4894000000</v>
      </c>
      <c r="B9847" s="11">
        <v>6.4999114722108704</v>
      </c>
      <c r="C9847" s="12">
        <v>318105667.44999999</v>
      </c>
      <c r="E9847" s="13">
        <v>4894000000</v>
      </c>
      <c r="F9847" s="11">
        <v>6.499940131794034</v>
      </c>
      <c r="G9847" s="12">
        <v>318107070.05000001</v>
      </c>
      <c r="I9847" s="13">
        <v>5344000000</v>
      </c>
      <c r="J9847" s="11">
        <v>11.5</v>
      </c>
      <c r="K9847" s="12">
        <v>614560000</v>
      </c>
      <c r="M9847" s="13">
        <v>5344000000</v>
      </c>
      <c r="N9847" s="11">
        <v>11.5</v>
      </c>
      <c r="O9847" s="12">
        <v>614560000</v>
      </c>
      <c r="Q9847" s="13">
        <v>7544000000</v>
      </c>
      <c r="R9847" s="11">
        <v>1.2499999337221632</v>
      </c>
      <c r="S9847" s="11">
        <v>1.25</v>
      </c>
      <c r="T9847" s="12">
        <v>9429999.5</v>
      </c>
      <c r="U9847" s="12">
        <v>9429999.5</v>
      </c>
    </row>
    <row r="9848" spans="1:21" x14ac:dyDescent="0.2">
      <c r="A9848" s="13">
        <v>4895000000</v>
      </c>
      <c r="B9848" s="11">
        <v>6.4999114902962205</v>
      </c>
      <c r="C9848" s="12">
        <v>318170667.44999999</v>
      </c>
      <c r="E9848" s="13">
        <v>4895000000</v>
      </c>
      <c r="F9848" s="11">
        <v>6.4999401440245146</v>
      </c>
      <c r="G9848" s="12">
        <v>318172070.05000001</v>
      </c>
      <c r="I9848" s="13">
        <v>5345000000</v>
      </c>
      <c r="J9848" s="11">
        <v>11.5</v>
      </c>
      <c r="K9848" s="12">
        <v>614675000</v>
      </c>
      <c r="M9848" s="13">
        <v>5345000000</v>
      </c>
      <c r="N9848" s="11">
        <v>11.5</v>
      </c>
      <c r="O9848" s="12">
        <v>614675000</v>
      </c>
      <c r="Q9848" s="13">
        <v>7545000000</v>
      </c>
      <c r="R9848" s="11">
        <v>1.2499999337309478</v>
      </c>
      <c r="S9848" s="11">
        <v>1.25</v>
      </c>
      <c r="T9848" s="12">
        <v>9431249.5</v>
      </c>
      <c r="U9848" s="12">
        <v>9431249.5</v>
      </c>
    </row>
    <row r="9849" spans="1:21" x14ac:dyDescent="0.2">
      <c r="A9849" s="13">
        <v>4896000000</v>
      </c>
      <c r="B9849" s="11">
        <v>6.4999115083741827</v>
      </c>
      <c r="C9849" s="12">
        <v>318235667.44999999</v>
      </c>
      <c r="E9849" s="13">
        <v>4896000000</v>
      </c>
      <c r="F9849" s="11">
        <v>6.4999401562500001</v>
      </c>
      <c r="G9849" s="12">
        <v>318237070.05000001</v>
      </c>
      <c r="I9849" s="13">
        <v>5346000000</v>
      </c>
      <c r="J9849" s="11">
        <v>11.5</v>
      </c>
      <c r="K9849" s="12">
        <v>614790000</v>
      </c>
      <c r="M9849" s="13">
        <v>5346000000</v>
      </c>
      <c r="N9849" s="11">
        <v>11.5</v>
      </c>
      <c r="O9849" s="12">
        <v>614790000</v>
      </c>
      <c r="Q9849" s="13">
        <v>7546000000</v>
      </c>
      <c r="R9849" s="11">
        <v>1.2499999337397298</v>
      </c>
      <c r="S9849" s="11">
        <v>1.25</v>
      </c>
      <c r="T9849" s="12">
        <v>9432499.5</v>
      </c>
      <c r="U9849" s="12">
        <v>9432499.5</v>
      </c>
    </row>
    <row r="9850" spans="1:21" x14ac:dyDescent="0.2">
      <c r="A9850" s="13">
        <v>4897000000</v>
      </c>
      <c r="B9850" s="11">
        <v>6.4999115264447616</v>
      </c>
      <c r="C9850" s="12">
        <v>318300667.44999999</v>
      </c>
      <c r="E9850" s="13">
        <v>4897000000</v>
      </c>
      <c r="F9850" s="11">
        <v>6.4999401684704932</v>
      </c>
      <c r="G9850" s="12">
        <v>318302070.05000001</v>
      </c>
      <c r="I9850" s="13">
        <v>5347000000</v>
      </c>
      <c r="J9850" s="11">
        <v>11.5</v>
      </c>
      <c r="K9850" s="12">
        <v>614905000</v>
      </c>
      <c r="M9850" s="13">
        <v>5347000000</v>
      </c>
      <c r="N9850" s="11">
        <v>11.5</v>
      </c>
      <c r="O9850" s="12">
        <v>614905000</v>
      </c>
      <c r="Q9850" s="13">
        <v>7547000000</v>
      </c>
      <c r="R9850" s="11">
        <v>1.2499999337485095</v>
      </c>
      <c r="S9850" s="11">
        <v>1.25</v>
      </c>
      <c r="T9850" s="12">
        <v>9433749.5</v>
      </c>
      <c r="U9850" s="12">
        <v>9433749.5</v>
      </c>
    </row>
    <row r="9851" spans="1:21" x14ac:dyDescent="0.2">
      <c r="A9851" s="13">
        <v>4898000000</v>
      </c>
      <c r="B9851" s="11">
        <v>6.4999115445079623</v>
      </c>
      <c r="C9851" s="12">
        <v>318365667.44999999</v>
      </c>
      <c r="E9851" s="13">
        <v>4898000000</v>
      </c>
      <c r="F9851" s="11">
        <v>6.4999401806859955</v>
      </c>
      <c r="G9851" s="12">
        <v>318367070.05000001</v>
      </c>
      <c r="I9851" s="13">
        <v>5348000000</v>
      </c>
      <c r="J9851" s="11">
        <v>11.5</v>
      </c>
      <c r="K9851" s="12">
        <v>615020000</v>
      </c>
      <c r="M9851" s="13">
        <v>5348000000</v>
      </c>
      <c r="N9851" s="11">
        <v>11.5</v>
      </c>
      <c r="O9851" s="12">
        <v>615020000</v>
      </c>
      <c r="Q9851" s="13">
        <v>7548000000</v>
      </c>
      <c r="R9851" s="11">
        <v>1.2499999337572867</v>
      </c>
      <c r="S9851" s="11">
        <v>1.25</v>
      </c>
      <c r="T9851" s="12">
        <v>9434999.5</v>
      </c>
      <c r="U9851" s="12">
        <v>9434999.5</v>
      </c>
    </row>
    <row r="9852" spans="1:21" x14ac:dyDescent="0.2">
      <c r="A9852" s="13">
        <v>4899000000</v>
      </c>
      <c r="B9852" s="11">
        <v>6.4999115625637884</v>
      </c>
      <c r="C9852" s="12">
        <v>318430667.44999999</v>
      </c>
      <c r="E9852" s="13">
        <v>4899000000</v>
      </c>
      <c r="F9852" s="11">
        <v>6.4999401928965099</v>
      </c>
      <c r="G9852" s="12">
        <v>318432070.05000001</v>
      </c>
      <c r="I9852" s="13">
        <v>5349000000</v>
      </c>
      <c r="J9852" s="11">
        <v>11.5</v>
      </c>
      <c r="K9852" s="12">
        <v>615135000</v>
      </c>
      <c r="M9852" s="13">
        <v>5349000000</v>
      </c>
      <c r="N9852" s="11">
        <v>11.5</v>
      </c>
      <c r="O9852" s="12">
        <v>615135000</v>
      </c>
      <c r="Q9852" s="13">
        <v>7549000000</v>
      </c>
      <c r="R9852" s="11">
        <v>1.2499999337660617</v>
      </c>
      <c r="S9852" s="11">
        <v>1.25</v>
      </c>
      <c r="T9852" s="12">
        <v>9436249.5</v>
      </c>
      <c r="U9852" s="12">
        <v>9436249.5</v>
      </c>
    </row>
    <row r="9853" spans="1:21" x14ac:dyDescent="0.2">
      <c r="A9853" s="13">
        <v>4900000000</v>
      </c>
      <c r="B9853" s="11">
        <v>6.4999115806122445</v>
      </c>
      <c r="C9853" s="12">
        <v>318495667.44999999</v>
      </c>
      <c r="E9853" s="13">
        <v>4900000000</v>
      </c>
      <c r="F9853" s="11">
        <v>6.4999402051020407</v>
      </c>
      <c r="G9853" s="12">
        <v>318497070.05000001</v>
      </c>
      <c r="I9853" s="13">
        <v>5350000000</v>
      </c>
      <c r="J9853" s="11">
        <v>11.5</v>
      </c>
      <c r="K9853" s="12">
        <v>615250000</v>
      </c>
      <c r="M9853" s="13">
        <v>5350000000</v>
      </c>
      <c r="N9853" s="11">
        <v>11.5</v>
      </c>
      <c r="O9853" s="12">
        <v>615250000</v>
      </c>
      <c r="Q9853" s="13">
        <v>7550000000</v>
      </c>
      <c r="R9853" s="11">
        <v>1.2499999337748344</v>
      </c>
      <c r="S9853" s="11">
        <v>1.25</v>
      </c>
      <c r="T9853" s="12">
        <v>9437499.5</v>
      </c>
      <c r="U9853" s="12">
        <v>9437499.5</v>
      </c>
    </row>
    <row r="9854" spans="1:21" x14ac:dyDescent="0.2">
      <c r="A9854" s="13">
        <v>4901000000</v>
      </c>
      <c r="B9854" s="11">
        <v>6.4999115986533349</v>
      </c>
      <c r="C9854" s="12">
        <v>318560667.44999999</v>
      </c>
      <c r="E9854" s="13">
        <v>4901000000</v>
      </c>
      <c r="F9854" s="11">
        <v>6.4999402173025906</v>
      </c>
      <c r="G9854" s="12">
        <v>318562070.05000001</v>
      </c>
      <c r="I9854" s="13">
        <v>5351000000</v>
      </c>
      <c r="J9854" s="11">
        <v>11.5</v>
      </c>
      <c r="K9854" s="12">
        <v>615365000</v>
      </c>
      <c r="M9854" s="13">
        <v>5351000000</v>
      </c>
      <c r="N9854" s="11">
        <v>11.5</v>
      </c>
      <c r="O9854" s="12">
        <v>615365000</v>
      </c>
      <c r="Q9854" s="13">
        <v>7551000000</v>
      </c>
      <c r="R9854" s="11">
        <v>1.2499999337836047</v>
      </c>
      <c r="S9854" s="11">
        <v>1.25</v>
      </c>
      <c r="T9854" s="12">
        <v>9438749.5</v>
      </c>
      <c r="U9854" s="12">
        <v>9438749.5</v>
      </c>
    </row>
    <row r="9855" spans="1:21" x14ac:dyDescent="0.2">
      <c r="A9855" s="13">
        <v>4902000000</v>
      </c>
      <c r="B9855" s="11">
        <v>6.4999116166870667</v>
      </c>
      <c r="C9855" s="12">
        <v>318625667.44999999</v>
      </c>
      <c r="E9855" s="13">
        <v>4902000000</v>
      </c>
      <c r="F9855" s="11">
        <v>6.499940229498165</v>
      </c>
      <c r="G9855" s="12">
        <v>318627070.05000001</v>
      </c>
      <c r="I9855" s="13">
        <v>5352000000</v>
      </c>
      <c r="J9855" s="11">
        <v>11.5</v>
      </c>
      <c r="K9855" s="12">
        <v>615480000</v>
      </c>
      <c r="M9855" s="13">
        <v>5352000000</v>
      </c>
      <c r="N9855" s="11">
        <v>11.5</v>
      </c>
      <c r="O9855" s="12">
        <v>615480000</v>
      </c>
      <c r="Q9855" s="13">
        <v>7552000000</v>
      </c>
      <c r="R9855" s="11">
        <v>1.2499999337923731</v>
      </c>
      <c r="S9855" s="11">
        <v>1.25</v>
      </c>
      <c r="T9855" s="12">
        <v>9439999.5</v>
      </c>
      <c r="U9855" s="12">
        <v>9439999.5</v>
      </c>
    </row>
    <row r="9856" spans="1:21" x14ac:dyDescent="0.2">
      <c r="A9856" s="13">
        <v>4903000000</v>
      </c>
      <c r="B9856" s="11">
        <v>6.49991163471344</v>
      </c>
      <c r="C9856" s="12">
        <v>318690667.44999999</v>
      </c>
      <c r="E9856" s="13">
        <v>4903000000</v>
      </c>
      <c r="F9856" s="11">
        <v>6.4999402416887619</v>
      </c>
      <c r="G9856" s="12">
        <v>318692070.05000001</v>
      </c>
      <c r="I9856" s="13">
        <v>5353000000</v>
      </c>
      <c r="J9856" s="11">
        <v>11.5</v>
      </c>
      <c r="K9856" s="12">
        <v>615595000</v>
      </c>
      <c r="M9856" s="13">
        <v>5353000000</v>
      </c>
      <c r="N9856" s="11">
        <v>11.5</v>
      </c>
      <c r="O9856" s="12">
        <v>615595000</v>
      </c>
      <c r="Q9856" s="13">
        <v>7553000000</v>
      </c>
      <c r="R9856" s="11">
        <v>1.2499999338011385</v>
      </c>
      <c r="S9856" s="11">
        <v>1.25</v>
      </c>
      <c r="T9856" s="12">
        <v>9441249.5</v>
      </c>
      <c r="U9856" s="12">
        <v>9441249.5</v>
      </c>
    </row>
    <row r="9857" spans="1:21" x14ac:dyDescent="0.2">
      <c r="A9857" s="13">
        <v>4904000000</v>
      </c>
      <c r="B9857" s="11">
        <v>6.4999116527324627</v>
      </c>
      <c r="C9857" s="12">
        <v>318755667.44999999</v>
      </c>
      <c r="E9857" s="13">
        <v>4904000000</v>
      </c>
      <c r="F9857" s="11">
        <v>6.4999402538743878</v>
      </c>
      <c r="G9857" s="12">
        <v>318757070.05000001</v>
      </c>
      <c r="I9857" s="13">
        <v>5354000000</v>
      </c>
      <c r="J9857" s="11">
        <v>11.5</v>
      </c>
      <c r="K9857" s="12">
        <v>615710000</v>
      </c>
      <c r="M9857" s="13">
        <v>5354000000</v>
      </c>
      <c r="N9857" s="11">
        <v>11.5</v>
      </c>
      <c r="O9857" s="12">
        <v>615710000</v>
      </c>
      <c r="Q9857" s="13">
        <v>7554000000</v>
      </c>
      <c r="R9857" s="11">
        <v>1.2499999338099022</v>
      </c>
      <c r="S9857" s="11">
        <v>1.25</v>
      </c>
      <c r="T9857" s="12">
        <v>9442499.5</v>
      </c>
      <c r="U9857" s="12">
        <v>9442499.5</v>
      </c>
    </row>
    <row r="9858" spans="1:21" x14ac:dyDescent="0.2">
      <c r="A9858" s="13">
        <v>4905000000</v>
      </c>
      <c r="B9858" s="11">
        <v>6.4999116707441376</v>
      </c>
      <c r="C9858" s="12">
        <v>318820667.44999999</v>
      </c>
      <c r="E9858" s="13">
        <v>4905000000</v>
      </c>
      <c r="F9858" s="11">
        <v>6.499940266055046</v>
      </c>
      <c r="G9858" s="12">
        <v>318822070.05000001</v>
      </c>
      <c r="I9858" s="13">
        <v>5355000000</v>
      </c>
      <c r="J9858" s="11">
        <v>11.5</v>
      </c>
      <c r="K9858" s="12">
        <v>615825000</v>
      </c>
      <c r="M9858" s="13">
        <v>5355000000</v>
      </c>
      <c r="N9858" s="11">
        <v>11.5</v>
      </c>
      <c r="O9858" s="12">
        <v>615825000</v>
      </c>
      <c r="Q9858" s="13">
        <v>7555000000</v>
      </c>
      <c r="R9858" s="11">
        <v>1.2499999338186631</v>
      </c>
      <c r="S9858" s="11">
        <v>1.25</v>
      </c>
      <c r="T9858" s="12">
        <v>9443749.5</v>
      </c>
      <c r="U9858" s="12">
        <v>9443749.5</v>
      </c>
    </row>
    <row r="9859" spans="1:21" x14ac:dyDescent="0.2">
      <c r="A9859" s="13">
        <v>4906000000</v>
      </c>
      <c r="B9859" s="11">
        <v>6.4999116887484707</v>
      </c>
      <c r="C9859" s="12">
        <v>318885667.44999999</v>
      </c>
      <c r="E9859" s="13">
        <v>4906000000</v>
      </c>
      <c r="F9859" s="11">
        <v>6.4999402782307385</v>
      </c>
      <c r="G9859" s="12">
        <v>318887070.05000001</v>
      </c>
      <c r="I9859" s="13">
        <v>5356000000</v>
      </c>
      <c r="J9859" s="11">
        <v>11.5</v>
      </c>
      <c r="K9859" s="12">
        <v>615940000</v>
      </c>
      <c r="M9859" s="13">
        <v>5356000000</v>
      </c>
      <c r="N9859" s="11">
        <v>11.5</v>
      </c>
      <c r="O9859" s="12">
        <v>615940000</v>
      </c>
      <c r="Q9859" s="13">
        <v>7556000000</v>
      </c>
      <c r="R9859" s="11">
        <v>1.2499999338274219</v>
      </c>
      <c r="S9859" s="11">
        <v>1.25</v>
      </c>
      <c r="T9859" s="12">
        <v>9444999.5</v>
      </c>
      <c r="U9859" s="12">
        <v>9444999.5</v>
      </c>
    </row>
    <row r="9860" spans="1:21" x14ac:dyDescent="0.2">
      <c r="A9860" s="13">
        <v>4907000000</v>
      </c>
      <c r="B9860" s="11">
        <v>6.4999117067454648</v>
      </c>
      <c r="C9860" s="12">
        <v>318950667.44999999</v>
      </c>
      <c r="E9860" s="13">
        <v>4907000000</v>
      </c>
      <c r="F9860" s="11">
        <v>6.4999402904014678</v>
      </c>
      <c r="G9860" s="12">
        <v>318952070.05000001</v>
      </c>
      <c r="I9860" s="13">
        <v>5357000000</v>
      </c>
      <c r="J9860" s="11">
        <v>11.5</v>
      </c>
      <c r="K9860" s="12">
        <v>616055000</v>
      </c>
      <c r="M9860" s="13">
        <v>5357000000</v>
      </c>
      <c r="N9860" s="11">
        <v>11.5</v>
      </c>
      <c r="O9860" s="12">
        <v>616055000</v>
      </c>
      <c r="Q9860" s="13">
        <v>7557000000</v>
      </c>
      <c r="R9860" s="11">
        <v>1.2499999338361785</v>
      </c>
      <c r="S9860" s="11">
        <v>1.25</v>
      </c>
      <c r="T9860" s="12">
        <v>9446249.5</v>
      </c>
      <c r="U9860" s="12">
        <v>9446249.5</v>
      </c>
    </row>
    <row r="9861" spans="1:21" x14ac:dyDescent="0.2">
      <c r="A9861" s="13">
        <v>4908000000</v>
      </c>
      <c r="B9861" s="11">
        <v>6.4999117247351261</v>
      </c>
      <c r="C9861" s="12">
        <v>319015667.44999999</v>
      </c>
      <c r="E9861" s="13">
        <v>4908000000</v>
      </c>
      <c r="F9861" s="11">
        <v>6.4999403025672375</v>
      </c>
      <c r="G9861" s="12">
        <v>319017070.05000001</v>
      </c>
      <c r="I9861" s="13">
        <v>5358000000</v>
      </c>
      <c r="J9861" s="11">
        <v>11.5</v>
      </c>
      <c r="K9861" s="12">
        <v>616170000</v>
      </c>
      <c r="M9861" s="13">
        <v>5358000000</v>
      </c>
      <c r="N9861" s="11">
        <v>11.5</v>
      </c>
      <c r="O9861" s="12">
        <v>616170000</v>
      </c>
      <c r="Q9861" s="13">
        <v>7558000000</v>
      </c>
      <c r="R9861" s="11">
        <v>1.2499999338449326</v>
      </c>
      <c r="S9861" s="11">
        <v>1.25</v>
      </c>
      <c r="T9861" s="12">
        <v>9447499.5</v>
      </c>
      <c r="U9861" s="12">
        <v>9447499.5</v>
      </c>
    </row>
    <row r="9862" spans="1:21" x14ac:dyDescent="0.2">
      <c r="A9862" s="13">
        <v>4909000000</v>
      </c>
      <c r="B9862" s="11">
        <v>6.4999117427174564</v>
      </c>
      <c r="C9862" s="12">
        <v>319080667.44999999</v>
      </c>
      <c r="E9862" s="13">
        <v>4909000000</v>
      </c>
      <c r="F9862" s="11">
        <v>6.4999403147280503</v>
      </c>
      <c r="G9862" s="12">
        <v>319082070.05000001</v>
      </c>
      <c r="I9862" s="13">
        <v>5359000000</v>
      </c>
      <c r="J9862" s="11">
        <v>11.5</v>
      </c>
      <c r="K9862" s="12">
        <v>616285000</v>
      </c>
      <c r="M9862" s="13">
        <v>5359000000</v>
      </c>
      <c r="N9862" s="11">
        <v>11.5</v>
      </c>
      <c r="O9862" s="12">
        <v>616285000</v>
      </c>
      <c r="Q9862" s="13">
        <v>7559000000</v>
      </c>
      <c r="R9862" s="11">
        <v>1.2499999338536845</v>
      </c>
      <c r="S9862" s="11">
        <v>1.25</v>
      </c>
      <c r="T9862" s="12">
        <v>9448749.5</v>
      </c>
      <c r="U9862" s="12">
        <v>9448749.5</v>
      </c>
    </row>
    <row r="9863" spans="1:21" x14ac:dyDescent="0.2">
      <c r="A9863" s="13">
        <v>4910000000</v>
      </c>
      <c r="B9863" s="11">
        <v>6.4999117606924646</v>
      </c>
      <c r="C9863" s="12">
        <v>319145667.44999999</v>
      </c>
      <c r="E9863" s="13">
        <v>4910000000</v>
      </c>
      <c r="F9863" s="11">
        <v>6.4999403268839098</v>
      </c>
      <c r="G9863" s="12">
        <v>319147070.05000001</v>
      </c>
      <c r="I9863" s="13">
        <v>5360000000</v>
      </c>
      <c r="J9863" s="11">
        <v>11.5</v>
      </c>
      <c r="K9863" s="12">
        <v>616400000</v>
      </c>
      <c r="M9863" s="13">
        <v>5360000000</v>
      </c>
      <c r="N9863" s="11">
        <v>11.5</v>
      </c>
      <c r="O9863" s="12">
        <v>616400000</v>
      </c>
      <c r="Q9863" s="13">
        <v>7560000000</v>
      </c>
      <c r="R9863" s="11">
        <v>1.2499999338624339</v>
      </c>
      <c r="S9863" s="11">
        <v>1.25</v>
      </c>
      <c r="T9863" s="12">
        <v>9449999.5</v>
      </c>
      <c r="U9863" s="12">
        <v>9449999.5</v>
      </c>
    </row>
    <row r="9864" spans="1:21" x14ac:dyDescent="0.2">
      <c r="A9864" s="13">
        <v>4911000000</v>
      </c>
      <c r="B9864" s="11">
        <v>6.4999117786601506</v>
      </c>
      <c r="C9864" s="12">
        <v>319210667.44999999</v>
      </c>
      <c r="E9864" s="13">
        <v>4911000000</v>
      </c>
      <c r="F9864" s="11">
        <v>6.4999403390348194</v>
      </c>
      <c r="G9864" s="12">
        <v>319212070.05000001</v>
      </c>
      <c r="I9864" s="13">
        <v>5361000000</v>
      </c>
      <c r="J9864" s="11">
        <v>11.5</v>
      </c>
      <c r="K9864" s="12">
        <v>616515000</v>
      </c>
      <c r="M9864" s="13">
        <v>5361000000</v>
      </c>
      <c r="N9864" s="11">
        <v>11.5</v>
      </c>
      <c r="O9864" s="12">
        <v>616515000</v>
      </c>
      <c r="Q9864" s="13">
        <v>7561000000</v>
      </c>
      <c r="R9864" s="11">
        <v>1.2499999338711811</v>
      </c>
      <c r="S9864" s="11">
        <v>1.25</v>
      </c>
      <c r="T9864" s="12">
        <v>9451249.5</v>
      </c>
      <c r="U9864" s="12">
        <v>9451249.5</v>
      </c>
    </row>
    <row r="9865" spans="1:21" x14ac:dyDescent="0.2">
      <c r="A9865" s="13">
        <v>4912000000</v>
      </c>
      <c r="B9865" s="11">
        <v>6.4999117966205207</v>
      </c>
      <c r="C9865" s="12">
        <v>319275667.44999999</v>
      </c>
      <c r="E9865" s="13">
        <v>4912000000</v>
      </c>
      <c r="F9865" s="11">
        <v>6.4999403511807818</v>
      </c>
      <c r="G9865" s="12">
        <v>319277070.05000001</v>
      </c>
      <c r="I9865" s="13">
        <v>5362000000</v>
      </c>
      <c r="J9865" s="11">
        <v>11.5</v>
      </c>
      <c r="K9865" s="12">
        <v>616630000</v>
      </c>
      <c r="M9865" s="13">
        <v>5362000000</v>
      </c>
      <c r="N9865" s="11">
        <v>11.5</v>
      </c>
      <c r="O9865" s="12">
        <v>616630000</v>
      </c>
      <c r="Q9865" s="13">
        <v>7562000000</v>
      </c>
      <c r="R9865" s="11">
        <v>1.2499999338799259</v>
      </c>
      <c r="S9865" s="11">
        <v>1.25</v>
      </c>
      <c r="T9865" s="12">
        <v>9452499.5</v>
      </c>
      <c r="U9865" s="12">
        <v>9452499.5</v>
      </c>
    </row>
    <row r="9866" spans="1:21" x14ac:dyDescent="0.2">
      <c r="A9866" s="13">
        <v>4913000000</v>
      </c>
      <c r="B9866" s="11">
        <v>6.499911814573581</v>
      </c>
      <c r="C9866" s="12">
        <v>319340667.44999999</v>
      </c>
      <c r="E9866" s="13">
        <v>4913000000</v>
      </c>
      <c r="F9866" s="11">
        <v>6.4999403633217989</v>
      </c>
      <c r="G9866" s="12">
        <v>319342070.05000001</v>
      </c>
      <c r="I9866" s="13">
        <v>5363000000</v>
      </c>
      <c r="J9866" s="11">
        <v>11.5</v>
      </c>
      <c r="K9866" s="12">
        <v>616745000</v>
      </c>
      <c r="M9866" s="13">
        <v>5363000000</v>
      </c>
      <c r="N9866" s="11">
        <v>11.5</v>
      </c>
      <c r="O9866" s="12">
        <v>616745000</v>
      </c>
      <c r="Q9866" s="13">
        <v>7563000000</v>
      </c>
      <c r="R9866" s="11">
        <v>1.2499999338886685</v>
      </c>
      <c r="S9866" s="11">
        <v>1.25</v>
      </c>
      <c r="T9866" s="12">
        <v>9453749.5</v>
      </c>
      <c r="U9866" s="12">
        <v>9453749.5</v>
      </c>
    </row>
    <row r="9867" spans="1:21" x14ac:dyDescent="0.2">
      <c r="A9867" s="13">
        <v>4914000000</v>
      </c>
      <c r="B9867" s="11">
        <v>6.4999118325193326</v>
      </c>
      <c r="C9867" s="12">
        <v>319405667.44999999</v>
      </c>
      <c r="E9867" s="13">
        <v>4914000000</v>
      </c>
      <c r="F9867" s="11">
        <v>6.499940375457876</v>
      </c>
      <c r="G9867" s="12">
        <v>319407070.05000001</v>
      </c>
      <c r="I9867" s="13">
        <v>5364000000</v>
      </c>
      <c r="J9867" s="11">
        <v>11.5</v>
      </c>
      <c r="K9867" s="12">
        <v>616860000</v>
      </c>
      <c r="M9867" s="13">
        <v>5364000000</v>
      </c>
      <c r="N9867" s="11">
        <v>11.5</v>
      </c>
      <c r="O9867" s="12">
        <v>616860000</v>
      </c>
      <c r="Q9867" s="13">
        <v>7564000000</v>
      </c>
      <c r="R9867" s="11">
        <v>1.2499999338974088</v>
      </c>
      <c r="S9867" s="11">
        <v>1.25</v>
      </c>
      <c r="T9867" s="12">
        <v>9454999.5</v>
      </c>
      <c r="U9867" s="12">
        <v>9454999.5</v>
      </c>
    </row>
    <row r="9868" spans="1:21" x14ac:dyDescent="0.2">
      <c r="A9868" s="13">
        <v>4915000000</v>
      </c>
      <c r="B9868" s="11">
        <v>6.4999118504577815</v>
      </c>
      <c r="C9868" s="12">
        <v>319470667.44999999</v>
      </c>
      <c r="E9868" s="13">
        <v>4915000000</v>
      </c>
      <c r="F9868" s="11">
        <v>6.4999403875890138</v>
      </c>
      <c r="G9868" s="12">
        <v>319472070.05000001</v>
      </c>
      <c r="I9868" s="13">
        <v>5365000000</v>
      </c>
      <c r="J9868" s="11">
        <v>11.5</v>
      </c>
      <c r="K9868" s="12">
        <v>616975000</v>
      </c>
      <c r="M9868" s="13">
        <v>5365000000</v>
      </c>
      <c r="N9868" s="11">
        <v>11.5</v>
      </c>
      <c r="O9868" s="12">
        <v>616975000</v>
      </c>
      <c r="Q9868" s="13">
        <v>7565000000</v>
      </c>
      <c r="R9868" s="11">
        <v>1.2499999339061467</v>
      </c>
      <c r="S9868" s="11">
        <v>1.25</v>
      </c>
      <c r="T9868" s="12">
        <v>9456249.5</v>
      </c>
      <c r="U9868" s="12">
        <v>9456249.5</v>
      </c>
    </row>
    <row r="9869" spans="1:21" x14ac:dyDescent="0.2">
      <c r="A9869" s="13">
        <v>4916000000</v>
      </c>
      <c r="B9869" s="11">
        <v>6.4999118683889341</v>
      </c>
      <c r="C9869" s="12">
        <v>319535667.44999999</v>
      </c>
      <c r="E9869" s="13">
        <v>4916000000</v>
      </c>
      <c r="F9869" s="11">
        <v>6.4999403997152161</v>
      </c>
      <c r="G9869" s="12">
        <v>319537070.05000001</v>
      </c>
      <c r="I9869" s="13">
        <v>5366000000</v>
      </c>
      <c r="J9869" s="11">
        <v>11.5</v>
      </c>
      <c r="K9869" s="12">
        <v>617090000</v>
      </c>
      <c r="M9869" s="13">
        <v>5366000000</v>
      </c>
      <c r="N9869" s="11">
        <v>11.5</v>
      </c>
      <c r="O9869" s="12">
        <v>617090000</v>
      </c>
      <c r="Q9869" s="13">
        <v>7566000000</v>
      </c>
      <c r="R9869" s="11">
        <v>1.2499999339148824</v>
      </c>
      <c r="S9869" s="11">
        <v>1.25</v>
      </c>
      <c r="T9869" s="12">
        <v>9457499.5</v>
      </c>
      <c r="U9869" s="12">
        <v>9457499.5</v>
      </c>
    </row>
    <row r="9870" spans="1:21" x14ac:dyDescent="0.2">
      <c r="A9870" s="13">
        <v>4917000000</v>
      </c>
      <c r="B9870" s="11">
        <v>6.4999118863127929</v>
      </c>
      <c r="C9870" s="12">
        <v>319600667.44999999</v>
      </c>
      <c r="E9870" s="13">
        <v>4917000000</v>
      </c>
      <c r="F9870" s="11">
        <v>6.4999404118364854</v>
      </c>
      <c r="G9870" s="12">
        <v>319602070.05000001</v>
      </c>
      <c r="I9870" s="13">
        <v>5367000000</v>
      </c>
      <c r="J9870" s="11">
        <v>11.5</v>
      </c>
      <c r="K9870" s="12">
        <v>617205000</v>
      </c>
      <c r="M9870" s="13">
        <v>5367000000</v>
      </c>
      <c r="N9870" s="11">
        <v>11.5</v>
      </c>
      <c r="O9870" s="12">
        <v>617205000</v>
      </c>
      <c r="Q9870" s="13">
        <v>7567000000</v>
      </c>
      <c r="R9870" s="11">
        <v>1.2499999339236156</v>
      </c>
      <c r="S9870" s="11">
        <v>1.25</v>
      </c>
      <c r="T9870" s="12">
        <v>9458749.5</v>
      </c>
      <c r="U9870" s="12">
        <v>9458749.5</v>
      </c>
    </row>
    <row r="9871" spans="1:21" x14ac:dyDescent="0.2">
      <c r="A9871" s="13">
        <v>4918000000</v>
      </c>
      <c r="B9871" s="11">
        <v>6.4999119042293607</v>
      </c>
      <c r="C9871" s="12">
        <v>319665667.44999999</v>
      </c>
      <c r="E9871" s="13">
        <v>4918000000</v>
      </c>
      <c r="F9871" s="11">
        <v>6.4999404239528271</v>
      </c>
      <c r="G9871" s="12">
        <v>319667070.05000001</v>
      </c>
      <c r="I9871" s="13">
        <v>5368000000</v>
      </c>
      <c r="J9871" s="11">
        <v>11.5</v>
      </c>
      <c r="K9871" s="12">
        <v>617320000</v>
      </c>
      <c r="M9871" s="13">
        <v>5368000000</v>
      </c>
      <c r="N9871" s="11">
        <v>11.5</v>
      </c>
      <c r="O9871" s="12">
        <v>617320000</v>
      </c>
      <c r="Q9871" s="13">
        <v>7568000000</v>
      </c>
      <c r="R9871" s="11">
        <v>1.2499999339323467</v>
      </c>
      <c r="S9871" s="11">
        <v>1.25</v>
      </c>
      <c r="T9871" s="12">
        <v>9459999.5</v>
      </c>
      <c r="U9871" s="12">
        <v>9459999.5</v>
      </c>
    </row>
    <row r="9872" spans="1:21" x14ac:dyDescent="0.2">
      <c r="A9872" s="13">
        <v>4919000000</v>
      </c>
      <c r="B9872" s="11">
        <v>6.4999119221386454</v>
      </c>
      <c r="C9872" s="12">
        <v>319730667.44999999</v>
      </c>
      <c r="E9872" s="13">
        <v>4919000000</v>
      </c>
      <c r="F9872" s="11">
        <v>6.4999404360642412</v>
      </c>
      <c r="G9872" s="12">
        <v>319732070.05000001</v>
      </c>
      <c r="I9872" s="13">
        <v>5369000000</v>
      </c>
      <c r="J9872" s="11">
        <v>11.5</v>
      </c>
      <c r="K9872" s="12">
        <v>617435000</v>
      </c>
      <c r="M9872" s="13">
        <v>5369000000</v>
      </c>
      <c r="N9872" s="11">
        <v>11.5</v>
      </c>
      <c r="O9872" s="12">
        <v>617435000</v>
      </c>
      <c r="Q9872" s="13">
        <v>7569000000</v>
      </c>
      <c r="R9872" s="11">
        <v>1.2499999339410754</v>
      </c>
      <c r="S9872" s="11">
        <v>1.25</v>
      </c>
      <c r="T9872" s="12">
        <v>9461249.5</v>
      </c>
      <c r="U9872" s="12">
        <v>9461249.5</v>
      </c>
    </row>
    <row r="9873" spans="1:21" x14ac:dyDescent="0.2">
      <c r="A9873" s="13">
        <v>4920000000</v>
      </c>
      <c r="B9873" s="11">
        <v>6.4999119400406506</v>
      </c>
      <c r="C9873" s="12">
        <v>319795667.44999999</v>
      </c>
      <c r="E9873" s="13">
        <v>4920000000</v>
      </c>
      <c r="F9873" s="11">
        <v>6.4999404481707321</v>
      </c>
      <c r="G9873" s="12">
        <v>319797070.05000001</v>
      </c>
      <c r="I9873" s="13">
        <v>5370000000</v>
      </c>
      <c r="J9873" s="11">
        <v>11.5</v>
      </c>
      <c r="K9873" s="12">
        <v>617550000</v>
      </c>
      <c r="M9873" s="13">
        <v>5370000000</v>
      </c>
      <c r="N9873" s="11">
        <v>11.5</v>
      </c>
      <c r="O9873" s="12">
        <v>617550000</v>
      </c>
      <c r="Q9873" s="13">
        <v>7570000000</v>
      </c>
      <c r="R9873" s="11">
        <v>1.249999933949802</v>
      </c>
      <c r="S9873" s="11">
        <v>1.25</v>
      </c>
      <c r="T9873" s="12">
        <v>9462499.5</v>
      </c>
      <c r="U9873" s="12">
        <v>9462499.5</v>
      </c>
    </row>
    <row r="9874" spans="1:21" x14ac:dyDescent="0.2">
      <c r="A9874" s="13">
        <v>4921000000</v>
      </c>
      <c r="B9874" s="11">
        <v>6.4999119579353781</v>
      </c>
      <c r="C9874" s="12">
        <v>319860667.44999999</v>
      </c>
      <c r="E9874" s="13">
        <v>4921000000</v>
      </c>
      <c r="F9874" s="11">
        <v>6.4999404602723025</v>
      </c>
      <c r="G9874" s="12">
        <v>319862070.05000001</v>
      </c>
      <c r="I9874" s="13">
        <v>5371000000</v>
      </c>
      <c r="J9874" s="11">
        <v>11.5</v>
      </c>
      <c r="K9874" s="12">
        <v>617665000</v>
      </c>
      <c r="M9874" s="13">
        <v>5371000000</v>
      </c>
      <c r="N9874" s="11">
        <v>11.5</v>
      </c>
      <c r="O9874" s="12">
        <v>617665000</v>
      </c>
      <c r="Q9874" s="13">
        <v>7571000000</v>
      </c>
      <c r="R9874" s="11">
        <v>1.2499999339585259</v>
      </c>
      <c r="S9874" s="11">
        <v>1.25</v>
      </c>
      <c r="T9874" s="12">
        <v>9463749.5</v>
      </c>
      <c r="U9874" s="12">
        <v>9463749.5</v>
      </c>
    </row>
    <row r="9875" spans="1:21" x14ac:dyDescent="0.2">
      <c r="A9875" s="13">
        <v>4922000000</v>
      </c>
      <c r="B9875" s="11">
        <v>6.4999119758228368</v>
      </c>
      <c r="C9875" s="12">
        <v>319925667.44999999</v>
      </c>
      <c r="E9875" s="13">
        <v>4922000000</v>
      </c>
      <c r="F9875" s="11">
        <v>6.499940472368956</v>
      </c>
      <c r="G9875" s="12">
        <v>319927070.05000001</v>
      </c>
      <c r="I9875" s="13">
        <v>5372000000</v>
      </c>
      <c r="J9875" s="11">
        <v>11.5</v>
      </c>
      <c r="K9875" s="12">
        <v>617780000</v>
      </c>
      <c r="M9875" s="13">
        <v>5372000000</v>
      </c>
      <c r="N9875" s="11">
        <v>11.5</v>
      </c>
      <c r="O9875" s="12">
        <v>617780000</v>
      </c>
      <c r="Q9875" s="13">
        <v>7572000000</v>
      </c>
      <c r="R9875" s="11">
        <v>1.2499999339672478</v>
      </c>
      <c r="S9875" s="11">
        <v>1.25</v>
      </c>
      <c r="T9875" s="12">
        <v>9464999.5</v>
      </c>
      <c r="U9875" s="12">
        <v>9464999.5</v>
      </c>
    </row>
    <row r="9876" spans="1:21" x14ac:dyDescent="0.2">
      <c r="A9876" s="13">
        <v>4923000000</v>
      </c>
      <c r="B9876" s="11">
        <v>6.4999119937030265</v>
      </c>
      <c r="C9876" s="12">
        <v>319990667.44999999</v>
      </c>
      <c r="E9876" s="13">
        <v>4923000000</v>
      </c>
      <c r="F9876" s="11">
        <v>6.4999404844606952</v>
      </c>
      <c r="G9876" s="12">
        <v>319992070.05000001</v>
      </c>
      <c r="I9876" s="13">
        <v>5373000000</v>
      </c>
      <c r="J9876" s="11">
        <v>11.5</v>
      </c>
      <c r="K9876" s="12">
        <v>617895000</v>
      </c>
      <c r="M9876" s="13">
        <v>5373000000</v>
      </c>
      <c r="N9876" s="11">
        <v>11.5</v>
      </c>
      <c r="O9876" s="12">
        <v>617895000</v>
      </c>
      <c r="Q9876" s="13">
        <v>7573000000</v>
      </c>
      <c r="R9876" s="11">
        <v>1.2499999339759673</v>
      </c>
      <c r="S9876" s="11">
        <v>1.25</v>
      </c>
      <c r="T9876" s="12">
        <v>9466249.5</v>
      </c>
      <c r="U9876" s="12">
        <v>9466249.5</v>
      </c>
    </row>
    <row r="9877" spans="1:21" x14ac:dyDescent="0.2">
      <c r="A9877" s="13">
        <v>4924000000</v>
      </c>
      <c r="B9877" s="11">
        <v>6.4999120115759546</v>
      </c>
      <c r="C9877" s="12">
        <v>320055667.44999999</v>
      </c>
      <c r="E9877" s="13">
        <v>4924000000</v>
      </c>
      <c r="F9877" s="11">
        <v>6.4999404965475227</v>
      </c>
      <c r="G9877" s="12">
        <v>320057070.05000001</v>
      </c>
      <c r="I9877" s="13">
        <v>5374000000</v>
      </c>
      <c r="J9877" s="11">
        <v>11.5</v>
      </c>
      <c r="K9877" s="12">
        <v>618010000</v>
      </c>
      <c r="M9877" s="13">
        <v>5374000000</v>
      </c>
      <c r="N9877" s="11">
        <v>11.5</v>
      </c>
      <c r="O9877" s="12">
        <v>618010000</v>
      </c>
      <c r="Q9877" s="13">
        <v>7574000000</v>
      </c>
      <c r="R9877" s="11">
        <v>1.2499999339846843</v>
      </c>
      <c r="S9877" s="11">
        <v>1.25</v>
      </c>
      <c r="T9877" s="12">
        <v>9467499.5</v>
      </c>
      <c r="U9877" s="12">
        <v>9467499.5</v>
      </c>
    </row>
    <row r="9878" spans="1:21" x14ac:dyDescent="0.2">
      <c r="A9878" s="13">
        <v>4925000000</v>
      </c>
      <c r="B9878" s="11">
        <v>6.4999120294416235</v>
      </c>
      <c r="C9878" s="12">
        <v>320120667.44999999</v>
      </c>
      <c r="E9878" s="13">
        <v>4925000000</v>
      </c>
      <c r="F9878" s="11">
        <v>6.4999405086294413</v>
      </c>
      <c r="G9878" s="12">
        <v>320122070.05000001</v>
      </c>
      <c r="I9878" s="13">
        <v>5375000000</v>
      </c>
      <c r="J9878" s="11">
        <v>11.5</v>
      </c>
      <c r="K9878" s="12">
        <v>618125000</v>
      </c>
      <c r="M9878" s="13">
        <v>5375000000</v>
      </c>
      <c r="N9878" s="11">
        <v>11.5</v>
      </c>
      <c r="O9878" s="12">
        <v>618125000</v>
      </c>
      <c r="Q9878" s="13">
        <v>7575000000</v>
      </c>
      <c r="R9878" s="11">
        <v>1.2499999339933991</v>
      </c>
      <c r="S9878" s="11">
        <v>1.25</v>
      </c>
      <c r="T9878" s="12">
        <v>9468749.5</v>
      </c>
      <c r="U9878" s="12">
        <v>9468749.5</v>
      </c>
    </row>
    <row r="9879" spans="1:21" x14ac:dyDescent="0.2">
      <c r="A9879" s="13">
        <v>4926000000</v>
      </c>
      <c r="B9879" s="11">
        <v>6.4999120473000414</v>
      </c>
      <c r="C9879" s="12">
        <v>320185667.44999999</v>
      </c>
      <c r="E9879" s="13">
        <v>4926000000</v>
      </c>
      <c r="F9879" s="11">
        <v>6.4999405207064553</v>
      </c>
      <c r="G9879" s="12">
        <v>320187070.05000001</v>
      </c>
      <c r="I9879" s="13">
        <v>5376000000</v>
      </c>
      <c r="J9879" s="11">
        <v>11.5</v>
      </c>
      <c r="K9879" s="12">
        <v>618240000</v>
      </c>
      <c r="M9879" s="13">
        <v>5376000000</v>
      </c>
      <c r="N9879" s="11">
        <v>11.5</v>
      </c>
      <c r="O9879" s="12">
        <v>618240000</v>
      </c>
      <c r="Q9879" s="13">
        <v>7576000000</v>
      </c>
      <c r="R9879" s="11">
        <v>1.249999934002112</v>
      </c>
      <c r="S9879" s="11">
        <v>1.25</v>
      </c>
      <c r="T9879" s="12">
        <v>9469999.5</v>
      </c>
      <c r="U9879" s="12">
        <v>9469999.5</v>
      </c>
    </row>
    <row r="9880" spans="1:21" x14ac:dyDescent="0.2">
      <c r="A9880" s="13">
        <v>4927000000</v>
      </c>
      <c r="B9880" s="11">
        <v>6.4999120651512072</v>
      </c>
      <c r="C9880" s="12">
        <v>320250667.44999999</v>
      </c>
      <c r="E9880" s="13">
        <v>4927000000</v>
      </c>
      <c r="F9880" s="11">
        <v>6.4999405327785666</v>
      </c>
      <c r="G9880" s="12">
        <v>320252070.05000001</v>
      </c>
      <c r="I9880" s="13">
        <v>5377000000</v>
      </c>
      <c r="J9880" s="11">
        <v>11.5</v>
      </c>
      <c r="K9880" s="12">
        <v>618355000</v>
      </c>
      <c r="M9880" s="13">
        <v>5377000000</v>
      </c>
      <c r="N9880" s="11">
        <v>11.5</v>
      </c>
      <c r="O9880" s="12">
        <v>618355000</v>
      </c>
      <c r="Q9880" s="13">
        <v>7577000000</v>
      </c>
      <c r="R9880" s="11">
        <v>1.2499999340108221</v>
      </c>
      <c r="S9880" s="11">
        <v>1.25</v>
      </c>
      <c r="T9880" s="12">
        <v>9471249.5</v>
      </c>
      <c r="U9880" s="12">
        <v>9471249.5</v>
      </c>
    </row>
    <row r="9881" spans="1:21" x14ac:dyDescent="0.2">
      <c r="A9881" s="13">
        <v>4928000000</v>
      </c>
      <c r="B9881" s="11">
        <v>6.4999120829951291</v>
      </c>
      <c r="C9881" s="12">
        <v>320315667.44999999</v>
      </c>
      <c r="E9881" s="13">
        <v>4928000000</v>
      </c>
      <c r="F9881" s="11">
        <v>6.4999405448457797</v>
      </c>
      <c r="G9881" s="12">
        <v>320317070.05000001</v>
      </c>
      <c r="I9881" s="13">
        <v>5378000000</v>
      </c>
      <c r="J9881" s="11">
        <v>11.5</v>
      </c>
      <c r="K9881" s="12">
        <v>618470000</v>
      </c>
      <c r="M9881" s="13">
        <v>5378000000</v>
      </c>
      <c r="N9881" s="11">
        <v>11.5</v>
      </c>
      <c r="O9881" s="12">
        <v>618470000</v>
      </c>
      <c r="Q9881" s="13">
        <v>7578000000</v>
      </c>
      <c r="R9881" s="11">
        <v>1.2499999340195302</v>
      </c>
      <c r="S9881" s="11">
        <v>1.25</v>
      </c>
      <c r="T9881" s="12">
        <v>9472499.5</v>
      </c>
      <c r="U9881" s="12">
        <v>9472499.5</v>
      </c>
    </row>
    <row r="9882" spans="1:21" x14ac:dyDescent="0.2">
      <c r="A9882" s="13">
        <v>4929000000</v>
      </c>
      <c r="B9882" s="11">
        <v>6.4999121008318115</v>
      </c>
      <c r="C9882" s="12">
        <v>320380667.44999999</v>
      </c>
      <c r="E9882" s="13">
        <v>4929000000</v>
      </c>
      <c r="F9882" s="11">
        <v>6.4999405569080944</v>
      </c>
      <c r="G9882" s="12">
        <v>320382070.05000001</v>
      </c>
      <c r="I9882" s="13">
        <v>5379000000</v>
      </c>
      <c r="J9882" s="11">
        <v>11.5</v>
      </c>
      <c r="K9882" s="12">
        <v>618585000</v>
      </c>
      <c r="M9882" s="13">
        <v>5379000000</v>
      </c>
      <c r="N9882" s="11">
        <v>11.5</v>
      </c>
      <c r="O9882" s="12">
        <v>618585000</v>
      </c>
      <c r="Q9882" s="13">
        <v>7579000000</v>
      </c>
      <c r="R9882" s="11">
        <v>1.2499999340282359</v>
      </c>
      <c r="S9882" s="11">
        <v>1.25</v>
      </c>
      <c r="T9882" s="12">
        <v>9473749.5</v>
      </c>
      <c r="U9882" s="12">
        <v>9473749.5</v>
      </c>
    </row>
    <row r="9883" spans="1:21" x14ac:dyDescent="0.2">
      <c r="A9883" s="13">
        <v>4930000000</v>
      </c>
      <c r="B9883" s="11">
        <v>6.4999121186612578</v>
      </c>
      <c r="C9883" s="12">
        <v>320445667.44999999</v>
      </c>
      <c r="E9883" s="13">
        <v>4930000000</v>
      </c>
      <c r="F9883" s="11">
        <v>6.4999405689655179</v>
      </c>
      <c r="G9883" s="12">
        <v>320447070.05000001</v>
      </c>
      <c r="I9883" s="13">
        <v>5380000000</v>
      </c>
      <c r="J9883" s="11">
        <v>11.5</v>
      </c>
      <c r="K9883" s="12">
        <v>618700000</v>
      </c>
      <c r="M9883" s="13">
        <v>5380000000</v>
      </c>
      <c r="N9883" s="11">
        <v>11.5</v>
      </c>
      <c r="O9883" s="12">
        <v>618700000</v>
      </c>
      <c r="Q9883" s="13">
        <v>7580000000</v>
      </c>
      <c r="R9883" s="11">
        <v>1.2499999340369392</v>
      </c>
      <c r="S9883" s="11">
        <v>1.25</v>
      </c>
      <c r="T9883" s="12">
        <v>9474999.5</v>
      </c>
      <c r="U9883" s="12">
        <v>9474999.5</v>
      </c>
    </row>
    <row r="9884" spans="1:21" x14ac:dyDescent="0.2">
      <c r="A9884" s="13">
        <v>4931000000</v>
      </c>
      <c r="B9884" s="11">
        <v>6.4999121364834709</v>
      </c>
      <c r="C9884" s="12">
        <v>320510667.44999999</v>
      </c>
      <c r="E9884" s="13">
        <v>4931000000</v>
      </c>
      <c r="F9884" s="11">
        <v>6.4999405810180484</v>
      </c>
      <c r="G9884" s="12">
        <v>320512070.05000001</v>
      </c>
      <c r="I9884" s="13">
        <v>5381000000</v>
      </c>
      <c r="J9884" s="11">
        <v>11.5</v>
      </c>
      <c r="K9884" s="12">
        <v>618815000</v>
      </c>
      <c r="M9884" s="13">
        <v>5381000000</v>
      </c>
      <c r="N9884" s="11">
        <v>11.5</v>
      </c>
      <c r="O9884" s="12">
        <v>618815000</v>
      </c>
      <c r="Q9884" s="13">
        <v>7581000000</v>
      </c>
      <c r="R9884" s="11">
        <v>1.2499999340456405</v>
      </c>
      <c r="S9884" s="11">
        <v>1.25</v>
      </c>
      <c r="T9884" s="12">
        <v>9476249.5</v>
      </c>
      <c r="U9884" s="12">
        <v>9476249.5</v>
      </c>
    </row>
    <row r="9885" spans="1:21" x14ac:dyDescent="0.2">
      <c r="A9885" s="13">
        <v>4932000000</v>
      </c>
      <c r="B9885" s="11">
        <v>6.4999121542984595</v>
      </c>
      <c r="C9885" s="12">
        <v>320575667.44999999</v>
      </c>
      <c r="E9885" s="13">
        <v>4932000000</v>
      </c>
      <c r="F9885" s="11">
        <v>6.4999405930656939</v>
      </c>
      <c r="G9885" s="12">
        <v>320577070.05000001</v>
      </c>
      <c r="I9885" s="13">
        <v>5382000000</v>
      </c>
      <c r="J9885" s="11">
        <v>11.5</v>
      </c>
      <c r="K9885" s="12">
        <v>618930000</v>
      </c>
      <c r="M9885" s="13">
        <v>5382000000</v>
      </c>
      <c r="N9885" s="11">
        <v>11.5</v>
      </c>
      <c r="O9885" s="12">
        <v>618930000</v>
      </c>
      <c r="Q9885" s="13">
        <v>7582000000</v>
      </c>
      <c r="R9885" s="11">
        <v>1.2499999340543393</v>
      </c>
      <c r="S9885" s="11">
        <v>1.25</v>
      </c>
      <c r="T9885" s="12">
        <v>9477499.5</v>
      </c>
      <c r="U9885" s="12">
        <v>9477499.5</v>
      </c>
    </row>
    <row r="9886" spans="1:21" x14ac:dyDescent="0.2">
      <c r="A9886" s="13">
        <v>4933000000</v>
      </c>
      <c r="B9886" s="11">
        <v>6.4999121721062227</v>
      </c>
      <c r="C9886" s="12">
        <v>320640667.44999999</v>
      </c>
      <c r="E9886" s="13">
        <v>4933000000</v>
      </c>
      <c r="F9886" s="11">
        <v>6.4999406051084536</v>
      </c>
      <c r="G9886" s="12">
        <v>320642070.05000001</v>
      </c>
      <c r="I9886" s="13">
        <v>5383000000</v>
      </c>
      <c r="J9886" s="11">
        <v>11.5</v>
      </c>
      <c r="K9886" s="12">
        <v>619045000</v>
      </c>
      <c r="M9886" s="13">
        <v>5383000000</v>
      </c>
      <c r="N9886" s="11">
        <v>11.5</v>
      </c>
      <c r="O9886" s="12">
        <v>619045000</v>
      </c>
      <c r="Q9886" s="13">
        <v>7583000000</v>
      </c>
      <c r="R9886" s="11">
        <v>1.2499999340630359</v>
      </c>
      <c r="S9886" s="11">
        <v>1.25</v>
      </c>
      <c r="T9886" s="12">
        <v>9478749.5</v>
      </c>
      <c r="U9886" s="12">
        <v>9478749.5</v>
      </c>
    </row>
    <row r="9887" spans="1:21" x14ac:dyDescent="0.2">
      <c r="A9887" s="13">
        <v>4934000000</v>
      </c>
      <c r="B9887" s="11">
        <v>6.4999121899067687</v>
      </c>
      <c r="C9887" s="12">
        <v>320705667.44999999</v>
      </c>
      <c r="E9887" s="13">
        <v>4934000000</v>
      </c>
      <c r="F9887" s="11">
        <v>6.499940617146331</v>
      </c>
      <c r="G9887" s="12">
        <v>320707070.05000001</v>
      </c>
      <c r="I9887" s="13">
        <v>5384000000</v>
      </c>
      <c r="J9887" s="11">
        <v>11.5</v>
      </c>
      <c r="K9887" s="12">
        <v>619160000</v>
      </c>
      <c r="M9887" s="13">
        <v>5384000000</v>
      </c>
      <c r="N9887" s="11">
        <v>11.5</v>
      </c>
      <c r="O9887" s="12">
        <v>619160000</v>
      </c>
      <c r="Q9887" s="13">
        <v>7584000000</v>
      </c>
      <c r="R9887" s="11">
        <v>1.24999993407173</v>
      </c>
      <c r="S9887" s="11">
        <v>1.25</v>
      </c>
      <c r="T9887" s="12">
        <v>9479999.5</v>
      </c>
      <c r="U9887" s="12">
        <v>9479999.5</v>
      </c>
    </row>
    <row r="9888" spans="1:21" x14ac:dyDescent="0.2">
      <c r="A9888" s="13">
        <v>4935000000</v>
      </c>
      <c r="B9888" s="11">
        <v>6.4999122077001008</v>
      </c>
      <c r="C9888" s="12">
        <v>320770667.44999999</v>
      </c>
      <c r="E9888" s="13">
        <v>4935000000</v>
      </c>
      <c r="F9888" s="11">
        <v>6.4999406291793322</v>
      </c>
      <c r="G9888" s="12">
        <v>320772070.05000001</v>
      </c>
      <c r="I9888" s="13">
        <v>5385000000</v>
      </c>
      <c r="J9888" s="11">
        <v>11.5</v>
      </c>
      <c r="K9888" s="12">
        <v>619275000</v>
      </c>
      <c r="M9888" s="13">
        <v>5385000000</v>
      </c>
      <c r="N9888" s="11">
        <v>11.5</v>
      </c>
      <c r="O9888" s="12">
        <v>619275000</v>
      </c>
      <c r="Q9888" s="13">
        <v>7585000000</v>
      </c>
      <c r="R9888" s="11">
        <v>1.2499999340804218</v>
      </c>
      <c r="S9888" s="11">
        <v>1.25</v>
      </c>
      <c r="T9888" s="12">
        <v>9481249.5</v>
      </c>
      <c r="U9888" s="12">
        <v>9481249.5</v>
      </c>
    </row>
    <row r="9889" spans="1:21" x14ac:dyDescent="0.2">
      <c r="A9889" s="13">
        <v>4936000000</v>
      </c>
      <c r="B9889" s="11">
        <v>6.4999122254862236</v>
      </c>
      <c r="C9889" s="12">
        <v>320835667.44999999</v>
      </c>
      <c r="E9889" s="13">
        <v>4936000000</v>
      </c>
      <c r="F9889" s="11">
        <v>6.4999406412074547</v>
      </c>
      <c r="G9889" s="12">
        <v>320837070.05000001</v>
      </c>
      <c r="I9889" s="13">
        <v>5386000000</v>
      </c>
      <c r="J9889" s="11">
        <v>11.5</v>
      </c>
      <c r="K9889" s="12">
        <v>619390000</v>
      </c>
      <c r="M9889" s="13">
        <v>5386000000</v>
      </c>
      <c r="N9889" s="11">
        <v>11.5</v>
      </c>
      <c r="O9889" s="12">
        <v>619390000</v>
      </c>
      <c r="Q9889" s="13">
        <v>7586000000</v>
      </c>
      <c r="R9889" s="11">
        <v>1.2499999340891115</v>
      </c>
      <c r="S9889" s="11">
        <v>1.25</v>
      </c>
      <c r="T9889" s="12">
        <v>9482499.5</v>
      </c>
      <c r="U9889" s="12">
        <v>9482499.5</v>
      </c>
    </row>
    <row r="9890" spans="1:21" x14ac:dyDescent="0.2">
      <c r="A9890" s="13">
        <v>4937000000</v>
      </c>
      <c r="B9890" s="11">
        <v>6.4999122432651406</v>
      </c>
      <c r="C9890" s="12">
        <v>320900667.44999999</v>
      </c>
      <c r="E9890" s="13">
        <v>4937000000</v>
      </c>
      <c r="F9890" s="11">
        <v>6.4999406532307074</v>
      </c>
      <c r="G9890" s="12">
        <v>320902070.05000001</v>
      </c>
      <c r="I9890" s="13">
        <v>5387000000</v>
      </c>
      <c r="J9890" s="11">
        <v>11.5</v>
      </c>
      <c r="K9890" s="12">
        <v>619505000</v>
      </c>
      <c r="M9890" s="13">
        <v>5387000000</v>
      </c>
      <c r="N9890" s="11">
        <v>11.5</v>
      </c>
      <c r="O9890" s="12">
        <v>619505000</v>
      </c>
      <c r="Q9890" s="13">
        <v>7587000000</v>
      </c>
      <c r="R9890" s="11">
        <v>1.2499999340977987</v>
      </c>
      <c r="S9890" s="11">
        <v>1.25</v>
      </c>
      <c r="T9890" s="12">
        <v>9483749.5</v>
      </c>
      <c r="U9890" s="12">
        <v>9483749.5</v>
      </c>
    </row>
    <row r="9891" spans="1:21" x14ac:dyDescent="0.2">
      <c r="A9891" s="13">
        <v>4938000000</v>
      </c>
      <c r="B9891" s="11">
        <v>6.4999122610368572</v>
      </c>
      <c r="C9891" s="12">
        <v>320965667.44999999</v>
      </c>
      <c r="E9891" s="13">
        <v>4938000000</v>
      </c>
      <c r="F9891" s="11">
        <v>6.4999406652490892</v>
      </c>
      <c r="G9891" s="12">
        <v>320967070.05000001</v>
      </c>
      <c r="I9891" s="13">
        <v>5388000000</v>
      </c>
      <c r="J9891" s="11">
        <v>11.5</v>
      </c>
      <c r="K9891" s="12">
        <v>619620000</v>
      </c>
      <c r="M9891" s="13">
        <v>5388000000</v>
      </c>
      <c r="N9891" s="11">
        <v>11.5</v>
      </c>
      <c r="O9891" s="12">
        <v>619620000</v>
      </c>
      <c r="Q9891" s="13">
        <v>7588000000</v>
      </c>
      <c r="R9891" s="11">
        <v>1.2499999341064838</v>
      </c>
      <c r="S9891" s="11">
        <v>1.25</v>
      </c>
      <c r="T9891" s="12">
        <v>9484999.5</v>
      </c>
      <c r="U9891" s="12">
        <v>9484999.5</v>
      </c>
    </row>
    <row r="9892" spans="1:21" x14ac:dyDescent="0.2">
      <c r="A9892" s="13">
        <v>4939000000</v>
      </c>
      <c r="B9892" s="11">
        <v>6.4999122788013768</v>
      </c>
      <c r="C9892" s="12">
        <v>321030667.44999999</v>
      </c>
      <c r="E9892" s="13">
        <v>4939000000</v>
      </c>
      <c r="F9892" s="11">
        <v>6.4999406772626038</v>
      </c>
      <c r="G9892" s="12">
        <v>321032070.05000001</v>
      </c>
      <c r="I9892" s="13">
        <v>5389000000</v>
      </c>
      <c r="J9892" s="11">
        <v>11.5</v>
      </c>
      <c r="K9892" s="12">
        <v>619735000</v>
      </c>
      <c r="M9892" s="13">
        <v>5389000000</v>
      </c>
      <c r="N9892" s="11">
        <v>11.5</v>
      </c>
      <c r="O9892" s="12">
        <v>619735000</v>
      </c>
      <c r="Q9892" s="13">
        <v>7589000000</v>
      </c>
      <c r="R9892" s="11">
        <v>1.2499999341151666</v>
      </c>
      <c r="S9892" s="11">
        <v>1.25</v>
      </c>
      <c r="T9892" s="12">
        <v>9486249.5</v>
      </c>
      <c r="U9892" s="12">
        <v>9486249.5</v>
      </c>
    </row>
    <row r="9893" spans="1:21" x14ac:dyDescent="0.2">
      <c r="A9893" s="13">
        <v>4940000000</v>
      </c>
      <c r="B9893" s="11">
        <v>6.4999122965587048</v>
      </c>
      <c r="C9893" s="12">
        <v>321095667.44999999</v>
      </c>
      <c r="E9893" s="13">
        <v>4940000000</v>
      </c>
      <c r="F9893" s="11">
        <v>6.4999406892712557</v>
      </c>
      <c r="G9893" s="12">
        <v>321097070.05000001</v>
      </c>
      <c r="I9893" s="13">
        <v>5390000000</v>
      </c>
      <c r="J9893" s="11">
        <v>11.5</v>
      </c>
      <c r="K9893" s="12">
        <v>619850000</v>
      </c>
      <c r="M9893" s="13">
        <v>5390000000</v>
      </c>
      <c r="N9893" s="11">
        <v>11.5</v>
      </c>
      <c r="O9893" s="12">
        <v>619850000</v>
      </c>
      <c r="Q9893" s="13">
        <v>7590000000</v>
      </c>
      <c r="R9893" s="11">
        <v>1.2499999341238472</v>
      </c>
      <c r="S9893" s="11">
        <v>1.25</v>
      </c>
      <c r="T9893" s="12">
        <v>9487499.5</v>
      </c>
      <c r="U9893" s="12">
        <v>9487499.5</v>
      </c>
    </row>
    <row r="9894" spans="1:21" x14ac:dyDescent="0.2">
      <c r="A9894" s="13">
        <v>4941000000</v>
      </c>
      <c r="B9894" s="11">
        <v>6.499912314308844</v>
      </c>
      <c r="C9894" s="12">
        <v>321160667.44999999</v>
      </c>
      <c r="E9894" s="13">
        <v>4941000000</v>
      </c>
      <c r="F9894" s="11">
        <v>6.4999407012750465</v>
      </c>
      <c r="G9894" s="12">
        <v>321162070.05000001</v>
      </c>
      <c r="I9894" s="13">
        <v>5391000000</v>
      </c>
      <c r="J9894" s="11">
        <v>11.5</v>
      </c>
      <c r="K9894" s="12">
        <v>619965000</v>
      </c>
      <c r="M9894" s="13">
        <v>5391000000</v>
      </c>
      <c r="N9894" s="11">
        <v>11.5</v>
      </c>
      <c r="O9894" s="12">
        <v>619965000</v>
      </c>
      <c r="Q9894" s="13">
        <v>7591000000</v>
      </c>
      <c r="R9894" s="11">
        <v>1.2499999341325254</v>
      </c>
      <c r="S9894" s="11">
        <v>1.25</v>
      </c>
      <c r="T9894" s="12">
        <v>9488749.5</v>
      </c>
      <c r="U9894" s="12">
        <v>9488749.5</v>
      </c>
    </row>
    <row r="9895" spans="1:21" x14ac:dyDescent="0.2">
      <c r="A9895" s="13">
        <v>4942000000</v>
      </c>
      <c r="B9895" s="11">
        <v>6.4999123320518004</v>
      </c>
      <c r="C9895" s="12">
        <v>321225667.44999999</v>
      </c>
      <c r="E9895" s="13">
        <v>4942000000</v>
      </c>
      <c r="F9895" s="11">
        <v>6.499940713273979</v>
      </c>
      <c r="G9895" s="12">
        <v>321227070.05000001</v>
      </c>
      <c r="I9895" s="13">
        <v>5392000000</v>
      </c>
      <c r="J9895" s="11">
        <v>11.5</v>
      </c>
      <c r="K9895" s="12">
        <v>620080000</v>
      </c>
      <c r="M9895" s="13">
        <v>5392000000</v>
      </c>
      <c r="N9895" s="11">
        <v>11.5</v>
      </c>
      <c r="O9895" s="12">
        <v>620080000</v>
      </c>
      <c r="Q9895" s="13">
        <v>7592000000</v>
      </c>
      <c r="R9895" s="11">
        <v>1.2499999341412014</v>
      </c>
      <c r="S9895" s="11">
        <v>1.25</v>
      </c>
      <c r="T9895" s="12">
        <v>9489999.5</v>
      </c>
      <c r="U9895" s="12">
        <v>9489999.5</v>
      </c>
    </row>
    <row r="9896" spans="1:21" x14ac:dyDescent="0.2">
      <c r="A9896" s="13">
        <v>4943000000</v>
      </c>
      <c r="B9896" s="11">
        <v>6.4999123497875786</v>
      </c>
      <c r="C9896" s="12">
        <v>321290667.44999999</v>
      </c>
      <c r="E9896" s="13">
        <v>4943000000</v>
      </c>
      <c r="F9896" s="11">
        <v>6.4999407252680568</v>
      </c>
      <c r="G9896" s="12">
        <v>321292070.05000001</v>
      </c>
      <c r="I9896" s="13">
        <v>5393000000</v>
      </c>
      <c r="J9896" s="11">
        <v>11.5</v>
      </c>
      <c r="K9896" s="12">
        <v>620195000</v>
      </c>
      <c r="M9896" s="13">
        <v>5393000000</v>
      </c>
      <c r="N9896" s="11">
        <v>11.5</v>
      </c>
      <c r="O9896" s="12">
        <v>620195000</v>
      </c>
      <c r="Q9896" s="13">
        <v>7593000000</v>
      </c>
      <c r="R9896" s="11">
        <v>1.2499999341498749</v>
      </c>
      <c r="S9896" s="11">
        <v>1.25</v>
      </c>
      <c r="T9896" s="12">
        <v>9491249.5</v>
      </c>
      <c r="U9896" s="12">
        <v>9491249.5</v>
      </c>
    </row>
    <row r="9897" spans="1:21" x14ac:dyDescent="0.2">
      <c r="A9897" s="13">
        <v>4944000000</v>
      </c>
      <c r="B9897" s="11">
        <v>6.4999123675161812</v>
      </c>
      <c r="C9897" s="12">
        <v>321355667.44999999</v>
      </c>
      <c r="E9897" s="13">
        <v>4944000000</v>
      </c>
      <c r="F9897" s="11">
        <v>6.4999407372572815</v>
      </c>
      <c r="G9897" s="12">
        <v>321357070.05000001</v>
      </c>
      <c r="I9897" s="13">
        <v>5394000000</v>
      </c>
      <c r="J9897" s="11">
        <v>11.5</v>
      </c>
      <c r="K9897" s="12">
        <v>620310000</v>
      </c>
      <c r="M9897" s="13">
        <v>5394000000</v>
      </c>
      <c r="N9897" s="11">
        <v>11.5</v>
      </c>
      <c r="O9897" s="12">
        <v>620310000</v>
      </c>
      <c r="Q9897" s="13">
        <v>7594000000</v>
      </c>
      <c r="R9897" s="11">
        <v>1.2499999341585462</v>
      </c>
      <c r="S9897" s="11">
        <v>1.25</v>
      </c>
      <c r="T9897" s="12">
        <v>9492499.5</v>
      </c>
      <c r="U9897" s="12">
        <v>9492499.5</v>
      </c>
    </row>
    <row r="9898" spans="1:21" x14ac:dyDescent="0.2">
      <c r="A9898" s="13">
        <v>4945000000</v>
      </c>
      <c r="B9898" s="11">
        <v>6.4999123852376135</v>
      </c>
      <c r="C9898" s="12">
        <v>321420667.44999999</v>
      </c>
      <c r="E9898" s="13">
        <v>4945000000</v>
      </c>
      <c r="F9898" s="11">
        <v>6.4999407492416585</v>
      </c>
      <c r="G9898" s="12">
        <v>321422070.05000001</v>
      </c>
      <c r="I9898" s="13">
        <v>5395000000</v>
      </c>
      <c r="J9898" s="11">
        <v>11.5</v>
      </c>
      <c r="K9898" s="12">
        <v>620425000</v>
      </c>
      <c r="M9898" s="13">
        <v>5395000000</v>
      </c>
      <c r="N9898" s="11">
        <v>11.5</v>
      </c>
      <c r="O9898" s="12">
        <v>620425000</v>
      </c>
      <c r="Q9898" s="13">
        <v>7595000000</v>
      </c>
      <c r="R9898" s="11">
        <v>1.2499999341672152</v>
      </c>
      <c r="S9898" s="11">
        <v>1.25</v>
      </c>
      <c r="T9898" s="12">
        <v>9493749.5</v>
      </c>
      <c r="U9898" s="12">
        <v>9493749.5</v>
      </c>
    </row>
    <row r="9899" spans="1:21" x14ac:dyDescent="0.2">
      <c r="A9899" s="13">
        <v>4946000000</v>
      </c>
      <c r="B9899" s="11">
        <v>6.49991240295188</v>
      </c>
      <c r="C9899" s="12">
        <v>321485667.44999999</v>
      </c>
      <c r="E9899" s="13">
        <v>4946000000</v>
      </c>
      <c r="F9899" s="11">
        <v>6.4999407612211888</v>
      </c>
      <c r="G9899" s="12">
        <v>321487070.05000001</v>
      </c>
      <c r="I9899" s="13">
        <v>5396000000</v>
      </c>
      <c r="J9899" s="11">
        <v>11.5</v>
      </c>
      <c r="K9899" s="12">
        <v>620540000</v>
      </c>
      <c r="M9899" s="13">
        <v>5396000000</v>
      </c>
      <c r="N9899" s="11">
        <v>11.5</v>
      </c>
      <c r="O9899" s="12">
        <v>620540000</v>
      </c>
      <c r="Q9899" s="13">
        <v>7596000000</v>
      </c>
      <c r="R9899" s="11">
        <v>1.2499999341758818</v>
      </c>
      <c r="S9899" s="11">
        <v>1.25</v>
      </c>
      <c r="T9899" s="12">
        <v>9494999.5</v>
      </c>
      <c r="U9899" s="12">
        <v>9494999.5</v>
      </c>
    </row>
    <row r="9900" spans="1:21" x14ac:dyDescent="0.2">
      <c r="A9900" s="13">
        <v>4947000000</v>
      </c>
      <c r="B9900" s="11">
        <v>6.4999124206589851</v>
      </c>
      <c r="C9900" s="12">
        <v>321550667.44999999</v>
      </c>
      <c r="E9900" s="13">
        <v>4947000000</v>
      </c>
      <c r="F9900" s="11">
        <v>6.4999407731958767</v>
      </c>
      <c r="G9900" s="12">
        <v>321552070.05000001</v>
      </c>
      <c r="I9900" s="13">
        <v>5397000000</v>
      </c>
      <c r="J9900" s="11">
        <v>11.5</v>
      </c>
      <c r="K9900" s="12">
        <v>620655000</v>
      </c>
      <c r="M9900" s="13">
        <v>5397000000</v>
      </c>
      <c r="N9900" s="11">
        <v>11.5</v>
      </c>
      <c r="O9900" s="12">
        <v>620655000</v>
      </c>
      <c r="Q9900" s="13">
        <v>7597000000</v>
      </c>
      <c r="R9900" s="11">
        <v>1.2499999341845465</v>
      </c>
      <c r="S9900" s="11">
        <v>1.25</v>
      </c>
      <c r="T9900" s="12">
        <v>9496249.5</v>
      </c>
      <c r="U9900" s="12">
        <v>9496249.5</v>
      </c>
    </row>
    <row r="9901" spans="1:21" x14ac:dyDescent="0.2">
      <c r="A9901" s="13">
        <v>4948000000</v>
      </c>
      <c r="B9901" s="11">
        <v>6.4999124383589333</v>
      </c>
      <c r="C9901" s="12">
        <v>321615667.44999999</v>
      </c>
      <c r="E9901" s="13">
        <v>4948000000</v>
      </c>
      <c r="F9901" s="11">
        <v>6.499940785165724</v>
      </c>
      <c r="G9901" s="12">
        <v>321617070.05000001</v>
      </c>
      <c r="I9901" s="13">
        <v>5398000000</v>
      </c>
      <c r="J9901" s="11">
        <v>11.5</v>
      </c>
      <c r="K9901" s="12">
        <v>620770000</v>
      </c>
      <c r="M9901" s="13">
        <v>5398000000</v>
      </c>
      <c r="N9901" s="11">
        <v>11.5</v>
      </c>
      <c r="O9901" s="12">
        <v>620770000</v>
      </c>
      <c r="Q9901" s="13">
        <v>7598000000</v>
      </c>
      <c r="R9901" s="11">
        <v>1.2499999341932089</v>
      </c>
      <c r="S9901" s="11">
        <v>1.25</v>
      </c>
      <c r="T9901" s="12">
        <v>9497499.5</v>
      </c>
      <c r="U9901" s="12">
        <v>9497499.5</v>
      </c>
    </row>
    <row r="9902" spans="1:21" x14ac:dyDescent="0.2">
      <c r="A9902" s="13">
        <v>4949000000</v>
      </c>
      <c r="B9902" s="11">
        <v>6.4999124560517281</v>
      </c>
      <c r="C9902" s="12">
        <v>321680667.44999999</v>
      </c>
      <c r="E9902" s="13">
        <v>4949000000</v>
      </c>
      <c r="F9902" s="11">
        <v>6.4999407971307335</v>
      </c>
      <c r="G9902" s="12">
        <v>321682070.05000001</v>
      </c>
      <c r="I9902" s="13">
        <v>5399000000</v>
      </c>
      <c r="J9902" s="11">
        <v>11.5</v>
      </c>
      <c r="K9902" s="12">
        <v>620885000</v>
      </c>
      <c r="M9902" s="13">
        <v>5399000000</v>
      </c>
      <c r="N9902" s="11">
        <v>11.5</v>
      </c>
      <c r="O9902" s="12">
        <v>620885000</v>
      </c>
      <c r="Q9902" s="13">
        <v>7599000000</v>
      </c>
      <c r="R9902" s="11">
        <v>1.2499999342018688</v>
      </c>
      <c r="S9902" s="11">
        <v>1.25</v>
      </c>
      <c r="T9902" s="12">
        <v>9498749.5</v>
      </c>
      <c r="U9902" s="12">
        <v>9498749.5</v>
      </c>
    </row>
    <row r="9903" spans="1:21" x14ac:dyDescent="0.2">
      <c r="A9903" s="13">
        <v>4950000000</v>
      </c>
      <c r="B9903" s="11">
        <v>6.4999124737373739</v>
      </c>
      <c r="C9903" s="12">
        <v>321745667.44999999</v>
      </c>
      <c r="E9903" s="13">
        <v>4950000000</v>
      </c>
      <c r="F9903" s="11">
        <v>6.4999408090909094</v>
      </c>
      <c r="G9903" s="12">
        <v>321747070.05000001</v>
      </c>
      <c r="I9903" s="13">
        <v>5400000000</v>
      </c>
      <c r="J9903" s="11">
        <v>11.5</v>
      </c>
      <c r="K9903" s="12">
        <v>621000000</v>
      </c>
      <c r="M9903" s="13">
        <v>5400000000</v>
      </c>
      <c r="N9903" s="11">
        <v>11.5</v>
      </c>
      <c r="O9903" s="12">
        <v>621000000</v>
      </c>
      <c r="Q9903" s="13">
        <v>7600000000</v>
      </c>
      <c r="R9903" s="11">
        <v>1.2499999342105264</v>
      </c>
      <c r="S9903" s="11">
        <v>1.25</v>
      </c>
      <c r="T9903" s="12">
        <v>9499999.5</v>
      </c>
      <c r="U9903" s="12">
        <v>9499999.5</v>
      </c>
    </row>
    <row r="9904" spans="1:21" x14ac:dyDescent="0.2">
      <c r="A9904" s="13">
        <v>4951000000</v>
      </c>
      <c r="B9904" s="11">
        <v>6.4999124914158752</v>
      </c>
      <c r="C9904" s="12">
        <v>321810667.44999999</v>
      </c>
      <c r="E9904" s="13">
        <v>4951000000</v>
      </c>
      <c r="F9904" s="11">
        <v>6.4999408210462528</v>
      </c>
      <c r="G9904" s="12">
        <v>321812070.05000001</v>
      </c>
      <c r="I9904" s="13">
        <v>5401000000</v>
      </c>
      <c r="J9904" s="11">
        <v>11.5</v>
      </c>
      <c r="K9904" s="12">
        <v>621115000</v>
      </c>
      <c r="M9904" s="13">
        <v>5401000000</v>
      </c>
      <c r="N9904" s="11">
        <v>11.5</v>
      </c>
      <c r="O9904" s="12">
        <v>621115000</v>
      </c>
      <c r="Q9904" s="13">
        <v>7601000000</v>
      </c>
      <c r="R9904" s="11">
        <v>1.2499999342191817</v>
      </c>
      <c r="S9904" s="11">
        <v>1.25</v>
      </c>
      <c r="T9904" s="12">
        <v>9501249.5</v>
      </c>
      <c r="U9904" s="12">
        <v>9501249.5</v>
      </c>
    </row>
    <row r="9905" spans="1:21" x14ac:dyDescent="0.2">
      <c r="A9905" s="13">
        <v>4952000000</v>
      </c>
      <c r="B9905" s="11">
        <v>6.4999125090872374</v>
      </c>
      <c r="C9905" s="12">
        <v>321875667.44999999</v>
      </c>
      <c r="E9905" s="13">
        <v>4952000000</v>
      </c>
      <c r="F9905" s="11">
        <v>6.4999408329967689</v>
      </c>
      <c r="G9905" s="12">
        <v>321877070.05000001</v>
      </c>
      <c r="I9905" s="13">
        <v>5402000000</v>
      </c>
      <c r="J9905" s="11">
        <v>11.5</v>
      </c>
      <c r="K9905" s="12">
        <v>621230000</v>
      </c>
      <c r="M9905" s="13">
        <v>5402000000</v>
      </c>
      <c r="N9905" s="11">
        <v>11.5</v>
      </c>
      <c r="O9905" s="12">
        <v>621230000</v>
      </c>
      <c r="Q9905" s="13">
        <v>7602000000</v>
      </c>
      <c r="R9905" s="11">
        <v>1.2499999342278347</v>
      </c>
      <c r="S9905" s="11">
        <v>1.25</v>
      </c>
      <c r="T9905" s="12">
        <v>9502499.5</v>
      </c>
      <c r="U9905" s="12">
        <v>9502499.5</v>
      </c>
    </row>
    <row r="9906" spans="1:21" x14ac:dyDescent="0.2">
      <c r="A9906" s="13">
        <v>4953000000</v>
      </c>
      <c r="B9906" s="11">
        <v>6.4999125267514639</v>
      </c>
      <c r="C9906" s="12">
        <v>321940667.44999999</v>
      </c>
      <c r="E9906" s="13">
        <v>4953000000</v>
      </c>
      <c r="F9906" s="11">
        <v>6.4999408449424587</v>
      </c>
      <c r="G9906" s="12">
        <v>321942070.05000001</v>
      </c>
      <c r="I9906" s="13">
        <v>5403000000</v>
      </c>
      <c r="J9906" s="11">
        <v>11.5</v>
      </c>
      <c r="K9906" s="12">
        <v>621345000</v>
      </c>
      <c r="M9906" s="13">
        <v>5403000000</v>
      </c>
      <c r="N9906" s="11">
        <v>11.5</v>
      </c>
      <c r="O9906" s="12">
        <v>621345000</v>
      </c>
      <c r="Q9906" s="13">
        <v>7603000000</v>
      </c>
      <c r="R9906" s="11">
        <v>1.2499999342364856</v>
      </c>
      <c r="S9906" s="11">
        <v>1.25</v>
      </c>
      <c r="T9906" s="12">
        <v>9503749.5</v>
      </c>
      <c r="U9906" s="12">
        <v>9503749.5</v>
      </c>
    </row>
    <row r="9907" spans="1:21" x14ac:dyDescent="0.2">
      <c r="A9907" s="13">
        <v>4954000000</v>
      </c>
      <c r="B9907" s="11">
        <v>6.4999125444085575</v>
      </c>
      <c r="C9907" s="12">
        <v>322005667.44999999</v>
      </c>
      <c r="E9907" s="13">
        <v>4954000000</v>
      </c>
      <c r="F9907" s="11">
        <v>6.4999408568833266</v>
      </c>
      <c r="G9907" s="12">
        <v>322007070.05000001</v>
      </c>
      <c r="I9907" s="13">
        <v>5404000000</v>
      </c>
      <c r="J9907" s="11">
        <v>11.5</v>
      </c>
      <c r="K9907" s="12">
        <v>621460000</v>
      </c>
      <c r="M9907" s="13">
        <v>5404000000</v>
      </c>
      <c r="N9907" s="11">
        <v>11.5</v>
      </c>
      <c r="O9907" s="12">
        <v>621460000</v>
      </c>
      <c r="Q9907" s="13">
        <v>7604000000</v>
      </c>
      <c r="R9907" s="11">
        <v>1.249999934245134</v>
      </c>
      <c r="S9907" s="11">
        <v>1.25</v>
      </c>
      <c r="T9907" s="12">
        <v>9504999.5</v>
      </c>
      <c r="U9907" s="12">
        <v>9504999.5</v>
      </c>
    </row>
    <row r="9908" spans="1:21" x14ac:dyDescent="0.2">
      <c r="A9908" s="13">
        <v>4955000000</v>
      </c>
      <c r="B9908" s="11">
        <v>6.499912562058527</v>
      </c>
      <c r="C9908" s="12">
        <v>322070667.44999999</v>
      </c>
      <c r="E9908" s="13">
        <v>4955000000</v>
      </c>
      <c r="F9908" s="11">
        <v>6.4999408688193743</v>
      </c>
      <c r="G9908" s="12">
        <v>322072070.05000001</v>
      </c>
      <c r="I9908" s="13">
        <v>5405000000</v>
      </c>
      <c r="J9908" s="11">
        <v>11.5</v>
      </c>
      <c r="K9908" s="12">
        <v>621575000</v>
      </c>
      <c r="M9908" s="13">
        <v>5405000000</v>
      </c>
      <c r="N9908" s="11">
        <v>11.5</v>
      </c>
      <c r="O9908" s="12">
        <v>621575000</v>
      </c>
      <c r="Q9908" s="13">
        <v>7605000000</v>
      </c>
      <c r="R9908" s="11">
        <v>1.2499999342537804</v>
      </c>
      <c r="S9908" s="11">
        <v>1.25</v>
      </c>
      <c r="T9908" s="12">
        <v>9506249.5</v>
      </c>
      <c r="U9908" s="12">
        <v>9506249.5</v>
      </c>
    </row>
    <row r="9909" spans="1:21" x14ac:dyDescent="0.2">
      <c r="A9909" s="13">
        <v>4956000000</v>
      </c>
      <c r="B9909" s="11">
        <v>6.4999125797013724</v>
      </c>
      <c r="C9909" s="12">
        <v>322135667.44999999</v>
      </c>
      <c r="E9909" s="13">
        <v>4956000000</v>
      </c>
      <c r="F9909" s="11">
        <v>6.4999408807506054</v>
      </c>
      <c r="G9909" s="12">
        <v>322137070.05000001</v>
      </c>
      <c r="I9909" s="13">
        <v>5406000000</v>
      </c>
      <c r="J9909" s="11">
        <v>11.5</v>
      </c>
      <c r="K9909" s="12">
        <v>621690000</v>
      </c>
      <c r="M9909" s="13">
        <v>5406000000</v>
      </c>
      <c r="N9909" s="11">
        <v>11.5</v>
      </c>
      <c r="O9909" s="12">
        <v>621690000</v>
      </c>
      <c r="Q9909" s="13">
        <v>7606000000</v>
      </c>
      <c r="R9909" s="11">
        <v>1.2499999342624244</v>
      </c>
      <c r="S9909" s="11">
        <v>1.25</v>
      </c>
      <c r="T9909" s="12">
        <v>9507499.5</v>
      </c>
      <c r="U9909" s="12">
        <v>9507499.5</v>
      </c>
    </row>
    <row r="9910" spans="1:21" x14ac:dyDescent="0.2">
      <c r="A9910" s="13">
        <v>4957000000</v>
      </c>
      <c r="B9910" s="11">
        <v>6.499912597337099</v>
      </c>
      <c r="C9910" s="12">
        <v>322200667.44999999</v>
      </c>
      <c r="E9910" s="13">
        <v>4957000000</v>
      </c>
      <c r="F9910" s="11">
        <v>6.4999408926770226</v>
      </c>
      <c r="G9910" s="12">
        <v>322202070.05000001</v>
      </c>
      <c r="I9910" s="13">
        <v>5407000000</v>
      </c>
      <c r="J9910" s="11">
        <v>11.5</v>
      </c>
      <c r="K9910" s="12">
        <v>621805000</v>
      </c>
      <c r="M9910" s="13">
        <v>5407000000</v>
      </c>
      <c r="N9910" s="11">
        <v>11.5</v>
      </c>
      <c r="O9910" s="12">
        <v>621805000</v>
      </c>
      <c r="Q9910" s="13">
        <v>7607000000</v>
      </c>
      <c r="R9910" s="11">
        <v>1.2499999342710661</v>
      </c>
      <c r="S9910" s="11">
        <v>1.25</v>
      </c>
      <c r="T9910" s="12">
        <v>9508749.5</v>
      </c>
      <c r="U9910" s="12">
        <v>9508749.5</v>
      </c>
    </row>
    <row r="9911" spans="1:21" x14ac:dyDescent="0.2">
      <c r="A9911" s="13">
        <v>4958000000</v>
      </c>
      <c r="B9911" s="11">
        <v>6.4999126149657123</v>
      </c>
      <c r="C9911" s="12">
        <v>322265667.44999999</v>
      </c>
      <c r="E9911" s="13">
        <v>4958000000</v>
      </c>
      <c r="F9911" s="11">
        <v>6.4999409045986294</v>
      </c>
      <c r="G9911" s="12">
        <v>322267070.05000001</v>
      </c>
      <c r="I9911" s="13">
        <v>5408000000</v>
      </c>
      <c r="J9911" s="11">
        <v>11.5</v>
      </c>
      <c r="K9911" s="12">
        <v>621920000</v>
      </c>
      <c r="M9911" s="13">
        <v>5408000000</v>
      </c>
      <c r="N9911" s="11">
        <v>11.5</v>
      </c>
      <c r="O9911" s="12">
        <v>621920000</v>
      </c>
      <c r="Q9911" s="13">
        <v>7608000000</v>
      </c>
      <c r="R9911" s="11">
        <v>1.2499999342797057</v>
      </c>
      <c r="S9911" s="11">
        <v>1.25</v>
      </c>
      <c r="T9911" s="12">
        <v>9509999.5</v>
      </c>
      <c r="U9911" s="12">
        <v>9509999.5</v>
      </c>
    </row>
    <row r="9912" spans="1:21" x14ac:dyDescent="0.2">
      <c r="A9912" s="13">
        <v>4959000000</v>
      </c>
      <c r="B9912" s="11">
        <v>6.4999126325872156</v>
      </c>
      <c r="C9912" s="12">
        <v>322330667.44999999</v>
      </c>
      <c r="E9912" s="13">
        <v>4959000000</v>
      </c>
      <c r="F9912" s="11">
        <v>6.4999409165154276</v>
      </c>
      <c r="G9912" s="12">
        <v>322332070.05000001</v>
      </c>
      <c r="I9912" s="13">
        <v>5409000000</v>
      </c>
      <c r="J9912" s="11">
        <v>11.5</v>
      </c>
      <c r="K9912" s="12">
        <v>622035000</v>
      </c>
      <c r="M9912" s="13">
        <v>5409000000</v>
      </c>
      <c r="N9912" s="11">
        <v>11.5</v>
      </c>
      <c r="O9912" s="12">
        <v>622035000</v>
      </c>
      <c r="Q9912" s="13">
        <v>7609000000</v>
      </c>
      <c r="R9912" s="11">
        <v>1.2499999342883428</v>
      </c>
      <c r="S9912" s="11">
        <v>1.25</v>
      </c>
      <c r="T9912" s="12">
        <v>9511249.5</v>
      </c>
      <c r="U9912" s="12">
        <v>9511249.5</v>
      </c>
    </row>
    <row r="9913" spans="1:21" x14ac:dyDescent="0.2">
      <c r="A9913" s="13">
        <v>4960000000</v>
      </c>
      <c r="B9913" s="11">
        <v>6.4999126502016127</v>
      </c>
      <c r="C9913" s="12">
        <v>322395667.44999999</v>
      </c>
      <c r="E9913" s="13">
        <v>4960000000</v>
      </c>
      <c r="F9913" s="11">
        <v>6.4999409284274199</v>
      </c>
      <c r="G9913" s="12">
        <v>322397070.05000001</v>
      </c>
      <c r="I9913" s="13">
        <v>5410000000</v>
      </c>
      <c r="J9913" s="11">
        <v>11.5</v>
      </c>
      <c r="K9913" s="12">
        <v>622150000</v>
      </c>
      <c r="M9913" s="13">
        <v>5410000000</v>
      </c>
      <c r="N9913" s="11">
        <v>11.5</v>
      </c>
      <c r="O9913" s="12">
        <v>622150000</v>
      </c>
      <c r="Q9913" s="13">
        <v>7610000000</v>
      </c>
      <c r="R9913" s="11">
        <v>1.2499999342969776</v>
      </c>
      <c r="S9913" s="11">
        <v>1.25</v>
      </c>
      <c r="T9913" s="12">
        <v>9512499.5</v>
      </c>
      <c r="U9913" s="12">
        <v>9512499.5</v>
      </c>
    </row>
    <row r="9914" spans="1:21" x14ac:dyDescent="0.2">
      <c r="A9914" s="13">
        <v>4961000000</v>
      </c>
      <c r="B9914" s="11">
        <v>6.4999126678089088</v>
      </c>
      <c r="C9914" s="12">
        <v>322460667.44999999</v>
      </c>
      <c r="E9914" s="13">
        <v>4961000000</v>
      </c>
      <c r="F9914" s="11">
        <v>6.4999409403346098</v>
      </c>
      <c r="G9914" s="12">
        <v>322462070.05000001</v>
      </c>
      <c r="I9914" s="13">
        <v>5411000000</v>
      </c>
      <c r="J9914" s="11">
        <v>11.5</v>
      </c>
      <c r="K9914" s="12">
        <v>622265000</v>
      </c>
      <c r="M9914" s="13">
        <v>5411000000</v>
      </c>
      <c r="N9914" s="11">
        <v>11.5</v>
      </c>
      <c r="O9914" s="12">
        <v>622265000</v>
      </c>
      <c r="Q9914" s="13">
        <v>7611000000</v>
      </c>
      <c r="R9914" s="11">
        <v>1.2499999343056103</v>
      </c>
      <c r="S9914" s="11">
        <v>1.25</v>
      </c>
      <c r="T9914" s="12">
        <v>9513749.5</v>
      </c>
      <c r="U9914" s="12">
        <v>9513749.5</v>
      </c>
    </row>
    <row r="9915" spans="1:21" x14ac:dyDescent="0.2">
      <c r="A9915" s="13">
        <v>4962000000</v>
      </c>
      <c r="B9915" s="11">
        <v>6.4999126854091092</v>
      </c>
      <c r="C9915" s="12">
        <v>322525667.44999999</v>
      </c>
      <c r="E9915" s="13">
        <v>4962000000</v>
      </c>
      <c r="F9915" s="11">
        <v>6.4999409522370017</v>
      </c>
      <c r="G9915" s="12">
        <v>322527070.05000001</v>
      </c>
      <c r="I9915" s="13">
        <v>5412000000</v>
      </c>
      <c r="J9915" s="11">
        <v>11.5</v>
      </c>
      <c r="K9915" s="12">
        <v>622380000</v>
      </c>
      <c r="M9915" s="13">
        <v>5412000000</v>
      </c>
      <c r="N9915" s="11">
        <v>11.5</v>
      </c>
      <c r="O9915" s="12">
        <v>622380000</v>
      </c>
      <c r="Q9915" s="13">
        <v>7612000000</v>
      </c>
      <c r="R9915" s="11">
        <v>1.2499999343142407</v>
      </c>
      <c r="S9915" s="11">
        <v>1.25</v>
      </c>
      <c r="T9915" s="12">
        <v>9514999.5</v>
      </c>
      <c r="U9915" s="12">
        <v>9514999.5</v>
      </c>
    </row>
    <row r="9916" spans="1:21" x14ac:dyDescent="0.2">
      <c r="A9916" s="13">
        <v>4963000000</v>
      </c>
      <c r="B9916" s="11">
        <v>6.4999127030022157</v>
      </c>
      <c r="C9916" s="12">
        <v>322590667.44999999</v>
      </c>
      <c r="E9916" s="13">
        <v>4963000000</v>
      </c>
      <c r="F9916" s="11">
        <v>6.4999409641345958</v>
      </c>
      <c r="G9916" s="12">
        <v>322592070.05000001</v>
      </c>
      <c r="I9916" s="13">
        <v>5413000000</v>
      </c>
      <c r="J9916" s="11">
        <v>11.5</v>
      </c>
      <c r="K9916" s="12">
        <v>622495000</v>
      </c>
      <c r="M9916" s="13">
        <v>5413000000</v>
      </c>
      <c r="N9916" s="11">
        <v>11.5</v>
      </c>
      <c r="O9916" s="12">
        <v>622495000</v>
      </c>
      <c r="Q9916" s="13">
        <v>7613000000</v>
      </c>
      <c r="R9916" s="11">
        <v>1.2499999343228687</v>
      </c>
      <c r="S9916" s="11">
        <v>1.25</v>
      </c>
      <c r="T9916" s="12">
        <v>9516249.5</v>
      </c>
      <c r="U9916" s="12">
        <v>9516249.5</v>
      </c>
    </row>
    <row r="9917" spans="1:21" x14ac:dyDescent="0.2">
      <c r="A9917" s="13">
        <v>4964000000</v>
      </c>
      <c r="B9917" s="11">
        <v>6.4999127205882354</v>
      </c>
      <c r="C9917" s="12">
        <v>322655667.44999999</v>
      </c>
      <c r="E9917" s="13">
        <v>4964000000</v>
      </c>
      <c r="F9917" s="11">
        <v>6.4999409760273981</v>
      </c>
      <c r="G9917" s="12">
        <v>322657070.05000001</v>
      </c>
      <c r="I9917" s="13">
        <v>5414000000</v>
      </c>
      <c r="J9917" s="11">
        <v>11.5</v>
      </c>
      <c r="K9917" s="12">
        <v>622610000</v>
      </c>
      <c r="M9917" s="13">
        <v>5414000000</v>
      </c>
      <c r="N9917" s="11">
        <v>11.5</v>
      </c>
      <c r="O9917" s="12">
        <v>622610000</v>
      </c>
      <c r="Q9917" s="13">
        <v>7614000000</v>
      </c>
      <c r="R9917" s="11">
        <v>1.2499999343314947</v>
      </c>
      <c r="S9917" s="11">
        <v>1.25</v>
      </c>
      <c r="T9917" s="12">
        <v>9517499.5</v>
      </c>
      <c r="U9917" s="12">
        <v>9517499.5</v>
      </c>
    </row>
    <row r="9918" spans="1:21" x14ac:dyDescent="0.2">
      <c r="A9918" s="13">
        <v>4965000000</v>
      </c>
      <c r="B9918" s="11">
        <v>6.4999127381671702</v>
      </c>
      <c r="C9918" s="12">
        <v>322720667.44999999</v>
      </c>
      <c r="E9918" s="13">
        <v>4965000000</v>
      </c>
      <c r="F9918" s="11">
        <v>6.4999409879154078</v>
      </c>
      <c r="G9918" s="12">
        <v>322722070.05000001</v>
      </c>
      <c r="I9918" s="13">
        <v>5415000000</v>
      </c>
      <c r="J9918" s="11">
        <v>11.5</v>
      </c>
      <c r="K9918" s="12">
        <v>622725000</v>
      </c>
      <c r="M9918" s="13">
        <v>5415000000</v>
      </c>
      <c r="N9918" s="11">
        <v>11.5</v>
      </c>
      <c r="O9918" s="12">
        <v>622725000</v>
      </c>
      <c r="Q9918" s="13">
        <v>7615000000</v>
      </c>
      <c r="R9918" s="11">
        <v>1.2499999343401182</v>
      </c>
      <c r="S9918" s="11">
        <v>1.25</v>
      </c>
      <c r="T9918" s="12">
        <v>9518749.5</v>
      </c>
      <c r="U9918" s="12">
        <v>9518749.5</v>
      </c>
    </row>
    <row r="9919" spans="1:21" x14ac:dyDescent="0.2">
      <c r="A9919" s="13">
        <v>4966000000</v>
      </c>
      <c r="B9919" s="11">
        <v>6.4999127557390253</v>
      </c>
      <c r="C9919" s="12">
        <v>322785667.44999999</v>
      </c>
      <c r="E9919" s="13">
        <v>4966000000</v>
      </c>
      <c r="F9919" s="11">
        <v>6.499940999798631</v>
      </c>
      <c r="G9919" s="12">
        <v>322787070.05000001</v>
      </c>
      <c r="I9919" s="13">
        <v>5416000000</v>
      </c>
      <c r="J9919" s="11">
        <v>11.5</v>
      </c>
      <c r="K9919" s="12">
        <v>622840000</v>
      </c>
      <c r="M9919" s="13">
        <v>5416000000</v>
      </c>
      <c r="N9919" s="11">
        <v>11.5</v>
      </c>
      <c r="O9919" s="12">
        <v>622840000</v>
      </c>
      <c r="Q9919" s="13">
        <v>7616000000</v>
      </c>
      <c r="R9919" s="11">
        <v>1.2499999343487396</v>
      </c>
      <c r="S9919" s="11">
        <v>1.25</v>
      </c>
      <c r="T9919" s="12">
        <v>9519999.5</v>
      </c>
      <c r="U9919" s="12">
        <v>9519999.5</v>
      </c>
    </row>
    <row r="9920" spans="1:21" x14ac:dyDescent="0.2">
      <c r="A9920" s="13">
        <v>4967000000</v>
      </c>
      <c r="B9920" s="11">
        <v>6.4999127733038051</v>
      </c>
      <c r="C9920" s="12">
        <v>322850667.44999999</v>
      </c>
      <c r="E9920" s="13">
        <v>4967000000</v>
      </c>
      <c r="F9920" s="11">
        <v>6.4999410116770679</v>
      </c>
      <c r="G9920" s="12">
        <v>322852070.05000001</v>
      </c>
      <c r="I9920" s="13">
        <v>5417000000</v>
      </c>
      <c r="J9920" s="11">
        <v>11.5</v>
      </c>
      <c r="K9920" s="12">
        <v>622955000</v>
      </c>
      <c r="M9920" s="13">
        <v>5417000000</v>
      </c>
      <c r="N9920" s="11">
        <v>11.5</v>
      </c>
      <c r="O9920" s="12">
        <v>622955000</v>
      </c>
      <c r="Q9920" s="13">
        <v>7617000000</v>
      </c>
      <c r="R9920" s="11">
        <v>1.2499999343573585</v>
      </c>
      <c r="S9920" s="11">
        <v>1.25</v>
      </c>
      <c r="T9920" s="12">
        <v>9521249.5</v>
      </c>
      <c r="U9920" s="12">
        <v>9521249.5</v>
      </c>
    </row>
    <row r="9921" spans="1:21" x14ac:dyDescent="0.2">
      <c r="A9921" s="13">
        <v>4968000000</v>
      </c>
      <c r="B9921" s="11">
        <v>6.4999127908615133</v>
      </c>
      <c r="C9921" s="12">
        <v>322915667.44999999</v>
      </c>
      <c r="E9921" s="13">
        <v>4968000000</v>
      </c>
      <c r="F9921" s="11">
        <v>6.4999410235507247</v>
      </c>
      <c r="G9921" s="12">
        <v>322917070.05000001</v>
      </c>
      <c r="I9921" s="13">
        <v>5418000000</v>
      </c>
      <c r="J9921" s="11">
        <v>11.5</v>
      </c>
      <c r="K9921" s="12">
        <v>623070000</v>
      </c>
      <c r="M9921" s="13">
        <v>5418000000</v>
      </c>
      <c r="N9921" s="11">
        <v>11.5</v>
      </c>
      <c r="O9921" s="12">
        <v>623070000</v>
      </c>
      <c r="Q9921" s="13">
        <v>7618000000</v>
      </c>
      <c r="R9921" s="11">
        <v>1.2499999343659753</v>
      </c>
      <c r="S9921" s="11">
        <v>1.25</v>
      </c>
      <c r="T9921" s="12">
        <v>9522499.5</v>
      </c>
      <c r="U9921" s="12">
        <v>9522499.5</v>
      </c>
    </row>
    <row r="9922" spans="1:21" x14ac:dyDescent="0.2">
      <c r="A9922" s="13">
        <v>4969000000</v>
      </c>
      <c r="B9922" s="11">
        <v>6.4999128084121542</v>
      </c>
      <c r="C9922" s="12">
        <v>322980667.44999999</v>
      </c>
      <c r="E9922" s="13">
        <v>4969000000</v>
      </c>
      <c r="F9922" s="11">
        <v>6.4999410354196012</v>
      </c>
      <c r="G9922" s="12">
        <v>322982070.05000001</v>
      </c>
      <c r="I9922" s="13">
        <v>5419000000</v>
      </c>
      <c r="J9922" s="11">
        <v>11.5</v>
      </c>
      <c r="K9922" s="12">
        <v>623185000</v>
      </c>
      <c r="M9922" s="13">
        <v>5419000000</v>
      </c>
      <c r="N9922" s="11">
        <v>11.5</v>
      </c>
      <c r="O9922" s="12">
        <v>623185000</v>
      </c>
      <c r="Q9922" s="13">
        <v>7619000000</v>
      </c>
      <c r="R9922" s="11">
        <v>1.2499999343745898</v>
      </c>
      <c r="S9922" s="11">
        <v>1.25</v>
      </c>
      <c r="T9922" s="12">
        <v>9523749.5</v>
      </c>
      <c r="U9922" s="12">
        <v>9523749.5</v>
      </c>
    </row>
    <row r="9923" spans="1:21" x14ac:dyDescent="0.2">
      <c r="A9923" s="13">
        <v>4970000000</v>
      </c>
      <c r="B9923" s="11">
        <v>6.4999128259557342</v>
      </c>
      <c r="C9923" s="12">
        <v>323045667.44999999</v>
      </c>
      <c r="E9923" s="13">
        <v>4970000000</v>
      </c>
      <c r="F9923" s="11">
        <v>6.4999410472837029</v>
      </c>
      <c r="G9923" s="12">
        <v>323047070.05000001</v>
      </c>
      <c r="I9923" s="13">
        <v>5420000000</v>
      </c>
      <c r="J9923" s="11">
        <v>11.5</v>
      </c>
      <c r="K9923" s="12">
        <v>623300000</v>
      </c>
      <c r="M9923" s="13">
        <v>5420000000</v>
      </c>
      <c r="N9923" s="11">
        <v>11.5</v>
      </c>
      <c r="O9923" s="12">
        <v>623300000</v>
      </c>
      <c r="Q9923" s="13">
        <v>7620000000</v>
      </c>
      <c r="R9923" s="11">
        <v>1.249999934383202</v>
      </c>
      <c r="S9923" s="11">
        <v>1.25</v>
      </c>
      <c r="T9923" s="12">
        <v>9524999.5</v>
      </c>
      <c r="U9923" s="12">
        <v>9524999.5</v>
      </c>
    </row>
    <row r="9924" spans="1:21" x14ac:dyDescent="0.2">
      <c r="A9924" s="13">
        <v>4971000000</v>
      </c>
      <c r="B9924" s="11">
        <v>6.4999128434922548</v>
      </c>
      <c r="C9924" s="12">
        <v>323110667.44999999</v>
      </c>
      <c r="E9924" s="13">
        <v>4971000000</v>
      </c>
      <c r="F9924" s="11">
        <v>6.4999410591430298</v>
      </c>
      <c r="G9924" s="12">
        <v>323112070.05000001</v>
      </c>
      <c r="I9924" s="13">
        <v>5421000000</v>
      </c>
      <c r="J9924" s="11">
        <v>11.5</v>
      </c>
      <c r="K9924" s="12">
        <v>623415000</v>
      </c>
      <c r="M9924" s="13">
        <v>5421000000</v>
      </c>
      <c r="N9924" s="11">
        <v>11.5</v>
      </c>
      <c r="O9924" s="12">
        <v>623415000</v>
      </c>
      <c r="Q9924" s="13">
        <v>7621000000</v>
      </c>
      <c r="R9924" s="11">
        <v>1.249999934391812</v>
      </c>
      <c r="S9924" s="11">
        <v>1.25</v>
      </c>
      <c r="T9924" s="12">
        <v>9526249.5</v>
      </c>
      <c r="U9924" s="12">
        <v>9526249.5</v>
      </c>
    </row>
    <row r="9925" spans="1:21" x14ac:dyDescent="0.2">
      <c r="A9925" s="13">
        <v>4972000000</v>
      </c>
      <c r="B9925" s="11">
        <v>6.4999128610217216</v>
      </c>
      <c r="C9925" s="12">
        <v>323175667.44999999</v>
      </c>
      <c r="E9925" s="13">
        <v>4972000000</v>
      </c>
      <c r="F9925" s="11">
        <v>6.4999410709975862</v>
      </c>
      <c r="G9925" s="12">
        <v>323177070.05000001</v>
      </c>
      <c r="I9925" s="13">
        <v>5422000000</v>
      </c>
      <c r="J9925" s="11">
        <v>11.5</v>
      </c>
      <c r="K9925" s="12">
        <v>623530000</v>
      </c>
      <c r="M9925" s="13">
        <v>5422000000</v>
      </c>
      <c r="N9925" s="11">
        <v>11.5</v>
      </c>
      <c r="O9925" s="12">
        <v>623530000</v>
      </c>
      <c r="Q9925" s="13">
        <v>7622000000</v>
      </c>
      <c r="R9925" s="11">
        <v>1.2499999344004198</v>
      </c>
      <c r="S9925" s="11">
        <v>1.25</v>
      </c>
      <c r="T9925" s="12">
        <v>9527499.5</v>
      </c>
      <c r="U9925" s="12">
        <v>9527499.5</v>
      </c>
    </row>
    <row r="9926" spans="1:21" x14ac:dyDescent="0.2">
      <c r="A9926" s="13">
        <v>4973000000</v>
      </c>
      <c r="B9926" s="11">
        <v>6.499912878544138</v>
      </c>
      <c r="C9926" s="12">
        <v>323240667.44999999</v>
      </c>
      <c r="E9926" s="13">
        <v>4973000000</v>
      </c>
      <c r="F9926" s="11">
        <v>6.4999410828473758</v>
      </c>
      <c r="G9926" s="12">
        <v>323242070.05000001</v>
      </c>
      <c r="I9926" s="13">
        <v>5423000000</v>
      </c>
      <c r="J9926" s="11">
        <v>11.5</v>
      </c>
      <c r="K9926" s="12">
        <v>623645000</v>
      </c>
      <c r="M9926" s="13">
        <v>5423000000</v>
      </c>
      <c r="N9926" s="11">
        <v>11.5</v>
      </c>
      <c r="O9926" s="12">
        <v>623645000</v>
      </c>
      <c r="Q9926" s="13">
        <v>7623000000</v>
      </c>
      <c r="R9926" s="11">
        <v>1.2499999344090253</v>
      </c>
      <c r="S9926" s="11">
        <v>1.25</v>
      </c>
      <c r="T9926" s="12">
        <v>9528749.5</v>
      </c>
      <c r="U9926" s="12">
        <v>9528749.5</v>
      </c>
    </row>
    <row r="9927" spans="1:21" x14ac:dyDescent="0.2">
      <c r="A9927" s="13">
        <v>4974000000</v>
      </c>
      <c r="B9927" s="11">
        <v>6.4999128960595094</v>
      </c>
      <c r="C9927" s="12">
        <v>323305667.44999999</v>
      </c>
      <c r="E9927" s="13">
        <v>4974000000</v>
      </c>
      <c r="F9927" s="11">
        <v>6.4999410946924003</v>
      </c>
      <c r="G9927" s="12">
        <v>323307070.05000001</v>
      </c>
      <c r="I9927" s="13">
        <v>5424000000</v>
      </c>
      <c r="J9927" s="11">
        <v>11.5</v>
      </c>
      <c r="K9927" s="12">
        <v>623760000</v>
      </c>
      <c r="M9927" s="13">
        <v>5424000000</v>
      </c>
      <c r="N9927" s="11">
        <v>11.5</v>
      </c>
      <c r="O9927" s="12">
        <v>623760000</v>
      </c>
      <c r="Q9927" s="13">
        <v>7624000000</v>
      </c>
      <c r="R9927" s="11">
        <v>1.2499999344176285</v>
      </c>
      <c r="S9927" s="11">
        <v>1.25</v>
      </c>
      <c r="T9927" s="12">
        <v>9529999.5</v>
      </c>
      <c r="U9927" s="12">
        <v>9529999.5</v>
      </c>
    </row>
    <row r="9928" spans="1:21" x14ac:dyDescent="0.2">
      <c r="A9928" s="13">
        <v>4975000000</v>
      </c>
      <c r="B9928" s="11">
        <v>6.4999129135678384</v>
      </c>
      <c r="C9928" s="12">
        <v>323370667.44999999</v>
      </c>
      <c r="E9928" s="13">
        <v>4975000000</v>
      </c>
      <c r="F9928" s="11">
        <v>6.4999411065326642</v>
      </c>
      <c r="G9928" s="12">
        <v>323372070.05000001</v>
      </c>
      <c r="I9928" s="13">
        <v>5425000000</v>
      </c>
      <c r="J9928" s="11">
        <v>11.5</v>
      </c>
      <c r="K9928" s="12">
        <v>623875000</v>
      </c>
      <c r="M9928" s="13">
        <v>5425000000</v>
      </c>
      <c r="N9928" s="11">
        <v>11.5</v>
      </c>
      <c r="O9928" s="12">
        <v>623875000</v>
      </c>
      <c r="Q9928" s="13">
        <v>7625000000</v>
      </c>
      <c r="R9928" s="11">
        <v>1.2499999344262294</v>
      </c>
      <c r="S9928" s="11">
        <v>1.25</v>
      </c>
      <c r="T9928" s="12">
        <v>9531249.5</v>
      </c>
      <c r="U9928" s="12">
        <v>9531249.5</v>
      </c>
    </row>
    <row r="9929" spans="1:21" x14ac:dyDescent="0.2">
      <c r="A9929" s="13">
        <v>4976000000</v>
      </c>
      <c r="B9929" s="11">
        <v>6.4999129310691321</v>
      </c>
      <c r="C9929" s="12">
        <v>323435667.44999999</v>
      </c>
      <c r="E9929" s="13">
        <v>4976000000</v>
      </c>
      <c r="F9929" s="11">
        <v>6.4999411183681675</v>
      </c>
      <c r="G9929" s="12">
        <v>323437070.05000001</v>
      </c>
      <c r="I9929" s="13">
        <v>5426000000</v>
      </c>
      <c r="J9929" s="11">
        <v>11.5</v>
      </c>
      <c r="K9929" s="12">
        <v>623990000</v>
      </c>
      <c r="M9929" s="13">
        <v>5426000000</v>
      </c>
      <c r="N9929" s="11">
        <v>11.5</v>
      </c>
      <c r="O9929" s="12">
        <v>623990000</v>
      </c>
      <c r="Q9929" s="13">
        <v>7626000000</v>
      </c>
      <c r="R9929" s="11">
        <v>1.2499999344348283</v>
      </c>
      <c r="S9929" s="11">
        <v>1.25</v>
      </c>
      <c r="T9929" s="12">
        <v>9532499.5</v>
      </c>
      <c r="U9929" s="12">
        <v>9532499.5</v>
      </c>
    </row>
    <row r="9930" spans="1:21" x14ac:dyDescent="0.2">
      <c r="A9930" s="13">
        <v>4977000000</v>
      </c>
      <c r="B9930" s="11">
        <v>6.4999129485633915</v>
      </c>
      <c r="C9930" s="12">
        <v>323500667.44999999</v>
      </c>
      <c r="E9930" s="13">
        <v>4977000000</v>
      </c>
      <c r="F9930" s="11">
        <v>6.4999411301989145</v>
      </c>
      <c r="G9930" s="12">
        <v>323502070.05000001</v>
      </c>
      <c r="I9930" s="13">
        <v>5427000000</v>
      </c>
      <c r="J9930" s="11">
        <v>11.5</v>
      </c>
      <c r="K9930" s="12">
        <v>624105000</v>
      </c>
      <c r="M9930" s="13">
        <v>5427000000</v>
      </c>
      <c r="N9930" s="11">
        <v>11.5</v>
      </c>
      <c r="O9930" s="12">
        <v>624105000</v>
      </c>
      <c r="Q9930" s="13">
        <v>7627000000</v>
      </c>
      <c r="R9930" s="11">
        <v>1.2499999344434247</v>
      </c>
      <c r="S9930" s="11">
        <v>1.25</v>
      </c>
      <c r="T9930" s="12">
        <v>9533749.5</v>
      </c>
      <c r="U9930" s="12">
        <v>9533749.5</v>
      </c>
    </row>
    <row r="9931" spans="1:21" x14ac:dyDescent="0.2">
      <c r="A9931" s="13">
        <v>4978000000</v>
      </c>
      <c r="B9931" s="11">
        <v>6.4999129660506219</v>
      </c>
      <c r="C9931" s="12">
        <v>323565667.44999999</v>
      </c>
      <c r="E9931" s="13">
        <v>4978000000</v>
      </c>
      <c r="F9931" s="11">
        <v>6.4999411420249089</v>
      </c>
      <c r="G9931" s="12">
        <v>323567070.05000001</v>
      </c>
      <c r="I9931" s="13">
        <v>5428000000</v>
      </c>
      <c r="J9931" s="11">
        <v>11.5</v>
      </c>
      <c r="K9931" s="12">
        <v>624220000</v>
      </c>
      <c r="M9931" s="13">
        <v>5428000000</v>
      </c>
      <c r="N9931" s="11">
        <v>11.5</v>
      </c>
      <c r="O9931" s="12">
        <v>624220000</v>
      </c>
      <c r="Q9931" s="13">
        <v>7628000000</v>
      </c>
      <c r="R9931" s="11">
        <v>1.249999934452019</v>
      </c>
      <c r="S9931" s="11">
        <v>1.25</v>
      </c>
      <c r="T9931" s="12">
        <v>9534999.5</v>
      </c>
      <c r="U9931" s="12">
        <v>9534999.5</v>
      </c>
    </row>
    <row r="9932" spans="1:21" x14ac:dyDescent="0.2">
      <c r="A9932" s="13">
        <v>4979000000</v>
      </c>
      <c r="B9932" s="11">
        <v>6.4999129835308294</v>
      </c>
      <c r="C9932" s="12">
        <v>323630667.44999999</v>
      </c>
      <c r="E9932" s="13">
        <v>4979000000</v>
      </c>
      <c r="F9932" s="11">
        <v>6.4999411538461542</v>
      </c>
      <c r="G9932" s="12">
        <v>323632070.05000001</v>
      </c>
      <c r="I9932" s="13">
        <v>5429000000</v>
      </c>
      <c r="J9932" s="11">
        <v>11.5</v>
      </c>
      <c r="K9932" s="12">
        <v>624335000</v>
      </c>
      <c r="M9932" s="13">
        <v>5429000000</v>
      </c>
      <c r="N9932" s="11">
        <v>11.5</v>
      </c>
      <c r="O9932" s="12">
        <v>624335000</v>
      </c>
      <c r="Q9932" s="13">
        <v>7629000000</v>
      </c>
      <c r="R9932" s="11">
        <v>1.2499999344606108</v>
      </c>
      <c r="S9932" s="11">
        <v>1.25</v>
      </c>
      <c r="T9932" s="12">
        <v>9536249.5</v>
      </c>
      <c r="U9932" s="12">
        <v>9536249.5</v>
      </c>
    </row>
    <row r="9933" spans="1:21" x14ac:dyDescent="0.2">
      <c r="A9933" s="13">
        <v>4980000000</v>
      </c>
      <c r="B9933" s="11">
        <v>6.4999130010040149</v>
      </c>
      <c r="C9933" s="12">
        <v>323695667.44999999</v>
      </c>
      <c r="E9933" s="13">
        <v>4980000000</v>
      </c>
      <c r="F9933" s="11">
        <v>6.4999411656626513</v>
      </c>
      <c r="G9933" s="12">
        <v>323697070.05000001</v>
      </c>
      <c r="I9933" s="13">
        <v>5430000000</v>
      </c>
      <c r="J9933" s="11">
        <v>11.5</v>
      </c>
      <c r="K9933" s="12">
        <v>624450000</v>
      </c>
      <c r="M9933" s="13">
        <v>5430000000</v>
      </c>
      <c r="N9933" s="11">
        <v>11.5</v>
      </c>
      <c r="O9933" s="12">
        <v>624450000</v>
      </c>
      <c r="Q9933" s="13">
        <v>7630000000</v>
      </c>
      <c r="R9933" s="11">
        <v>1.2499999344692005</v>
      </c>
      <c r="S9933" s="11">
        <v>1.25</v>
      </c>
      <c r="T9933" s="12">
        <v>9537499.5</v>
      </c>
      <c r="U9933" s="12">
        <v>9537499.5</v>
      </c>
    </row>
    <row r="9934" spans="1:21" x14ac:dyDescent="0.2">
      <c r="A9934" s="13">
        <v>4981000000</v>
      </c>
      <c r="B9934" s="11">
        <v>6.4999130184701865</v>
      </c>
      <c r="C9934" s="12">
        <v>323760667.44999999</v>
      </c>
      <c r="E9934" s="13">
        <v>4981000000</v>
      </c>
      <c r="F9934" s="11">
        <v>6.4999411774744029</v>
      </c>
      <c r="G9934" s="12">
        <v>323762070.05000001</v>
      </c>
      <c r="I9934" s="13">
        <v>5431000000</v>
      </c>
      <c r="J9934" s="11">
        <v>11.5</v>
      </c>
      <c r="K9934" s="12">
        <v>624565000</v>
      </c>
      <c r="M9934" s="13">
        <v>5431000000</v>
      </c>
      <c r="N9934" s="11">
        <v>11.5</v>
      </c>
      <c r="O9934" s="12">
        <v>624565000</v>
      </c>
      <c r="Q9934" s="13">
        <v>7631000000</v>
      </c>
      <c r="R9934" s="11">
        <v>1.2499999344777881</v>
      </c>
      <c r="S9934" s="11">
        <v>1.25</v>
      </c>
      <c r="T9934" s="12">
        <v>9538749.5</v>
      </c>
      <c r="U9934" s="12">
        <v>9538749.5</v>
      </c>
    </row>
    <row r="9935" spans="1:21" x14ac:dyDescent="0.2">
      <c r="A9935" s="13">
        <v>4982000000</v>
      </c>
      <c r="B9935" s="11">
        <v>6.499913035929346</v>
      </c>
      <c r="C9935" s="12">
        <v>323825667.44999999</v>
      </c>
      <c r="E9935" s="13">
        <v>4982000000</v>
      </c>
      <c r="F9935" s="11">
        <v>6.4999411892814134</v>
      </c>
      <c r="G9935" s="12">
        <v>323827070.05000001</v>
      </c>
      <c r="I9935" s="13">
        <v>5432000000</v>
      </c>
      <c r="J9935" s="11">
        <v>11.5</v>
      </c>
      <c r="K9935" s="12">
        <v>624680000</v>
      </c>
      <c r="M9935" s="13">
        <v>5432000000</v>
      </c>
      <c r="N9935" s="11">
        <v>11.5</v>
      </c>
      <c r="O9935" s="12">
        <v>624680000</v>
      </c>
      <c r="Q9935" s="13">
        <v>7632000000</v>
      </c>
      <c r="R9935" s="11">
        <v>1.2499999344863733</v>
      </c>
      <c r="S9935" s="11">
        <v>1.25</v>
      </c>
      <c r="T9935" s="12">
        <v>9539999.5</v>
      </c>
      <c r="U9935" s="12">
        <v>9539999.5</v>
      </c>
    </row>
    <row r="9936" spans="1:21" x14ac:dyDescent="0.2">
      <c r="A9936" s="13">
        <v>4983000000</v>
      </c>
      <c r="B9936" s="11">
        <v>6.4999130533814968</v>
      </c>
      <c r="C9936" s="12">
        <v>323890667.44999999</v>
      </c>
      <c r="E9936" s="13">
        <v>4983000000</v>
      </c>
      <c r="F9936" s="11">
        <v>6.4999412010836854</v>
      </c>
      <c r="G9936" s="12">
        <v>323892070.05000001</v>
      </c>
      <c r="I9936" s="13">
        <v>5433000000</v>
      </c>
      <c r="J9936" s="11">
        <v>11.5</v>
      </c>
      <c r="K9936" s="12">
        <v>624795000</v>
      </c>
      <c r="M9936" s="13">
        <v>5433000000</v>
      </c>
      <c r="N9936" s="11">
        <v>11.5</v>
      </c>
      <c r="O9936" s="12">
        <v>624795000</v>
      </c>
      <c r="Q9936" s="13">
        <v>7633000000</v>
      </c>
      <c r="R9936" s="11">
        <v>1.2499999344949562</v>
      </c>
      <c r="S9936" s="11">
        <v>1.25</v>
      </c>
      <c r="T9936" s="12">
        <v>9541249.5</v>
      </c>
      <c r="U9936" s="12">
        <v>9541249.5</v>
      </c>
    </row>
    <row r="9937" spans="1:21" x14ac:dyDescent="0.2">
      <c r="A9937" s="13">
        <v>4984000000</v>
      </c>
      <c r="B9937" s="11">
        <v>6.4999130708266444</v>
      </c>
      <c r="C9937" s="12">
        <v>323955667.44999999</v>
      </c>
      <c r="E9937" s="13">
        <v>4984000000</v>
      </c>
      <c r="F9937" s="11">
        <v>6.49994121288122</v>
      </c>
      <c r="G9937" s="12">
        <v>323957070.05000001</v>
      </c>
      <c r="I9937" s="13">
        <v>5434000000</v>
      </c>
      <c r="J9937" s="11">
        <v>11.5</v>
      </c>
      <c r="K9937" s="12">
        <v>624910000</v>
      </c>
      <c r="M9937" s="13">
        <v>5434000000</v>
      </c>
      <c r="N9937" s="11">
        <v>11.5</v>
      </c>
      <c r="O9937" s="12">
        <v>624910000</v>
      </c>
      <c r="Q9937" s="13">
        <v>7634000000</v>
      </c>
      <c r="R9937" s="11">
        <v>1.2499999345035366</v>
      </c>
      <c r="S9937" s="11">
        <v>1.25</v>
      </c>
      <c r="T9937" s="12">
        <v>9542499.5</v>
      </c>
      <c r="U9937" s="12">
        <v>9542499.5</v>
      </c>
    </row>
    <row r="9938" spans="1:21" x14ac:dyDescent="0.2">
      <c r="A9938" s="13">
        <v>4985000000</v>
      </c>
      <c r="B9938" s="11">
        <v>6.499913088264794</v>
      </c>
      <c r="C9938" s="12">
        <v>324020667.44999999</v>
      </c>
      <c r="E9938" s="13">
        <v>4985000000</v>
      </c>
      <c r="F9938" s="11">
        <v>6.4999412246740214</v>
      </c>
      <c r="G9938" s="12">
        <v>324022070.05000001</v>
      </c>
      <c r="I9938" s="13">
        <v>5435000000</v>
      </c>
      <c r="J9938" s="11">
        <v>11.5</v>
      </c>
      <c r="K9938" s="12">
        <v>625025000</v>
      </c>
      <c r="M9938" s="13">
        <v>5435000000</v>
      </c>
      <c r="N9938" s="11">
        <v>11.5</v>
      </c>
      <c r="O9938" s="12">
        <v>625025000</v>
      </c>
      <c r="Q9938" s="13">
        <v>7635000000</v>
      </c>
      <c r="R9938" s="11">
        <v>1.2499999345121151</v>
      </c>
      <c r="S9938" s="11">
        <v>1.25</v>
      </c>
      <c r="T9938" s="12">
        <v>9543749.5</v>
      </c>
      <c r="U9938" s="12">
        <v>9543749.5</v>
      </c>
    </row>
    <row r="9939" spans="1:21" x14ac:dyDescent="0.2">
      <c r="A9939" s="13">
        <v>4986000000</v>
      </c>
      <c r="B9939" s="11">
        <v>6.4999131056959483</v>
      </c>
      <c r="C9939" s="12">
        <v>324085667.44999999</v>
      </c>
      <c r="E9939" s="13">
        <v>4986000000</v>
      </c>
      <c r="F9939" s="11">
        <v>6.4999412364620941</v>
      </c>
      <c r="G9939" s="12">
        <v>324087070.05000001</v>
      </c>
      <c r="I9939" s="13">
        <v>5436000000</v>
      </c>
      <c r="J9939" s="11">
        <v>11.5</v>
      </c>
      <c r="K9939" s="12">
        <v>625140000</v>
      </c>
      <c r="M9939" s="13">
        <v>5436000000</v>
      </c>
      <c r="N9939" s="11">
        <v>11.5</v>
      </c>
      <c r="O9939" s="12">
        <v>625140000</v>
      </c>
      <c r="Q9939" s="13">
        <v>7636000000</v>
      </c>
      <c r="R9939" s="11">
        <v>1.2499999345206914</v>
      </c>
      <c r="S9939" s="11">
        <v>1.25</v>
      </c>
      <c r="T9939" s="12">
        <v>9544999.5</v>
      </c>
      <c r="U9939" s="12">
        <v>9544999.5</v>
      </c>
    </row>
    <row r="9940" spans="1:21" x14ac:dyDescent="0.2">
      <c r="A9940" s="13">
        <v>4987000000</v>
      </c>
      <c r="B9940" s="11">
        <v>6.4999131231201117</v>
      </c>
      <c r="C9940" s="12">
        <v>324150667.44999999</v>
      </c>
      <c r="E9940" s="13">
        <v>4987000000</v>
      </c>
      <c r="F9940" s="11">
        <v>6.4999412482454391</v>
      </c>
      <c r="G9940" s="12">
        <v>324152070.05000001</v>
      </c>
      <c r="I9940" s="13">
        <v>5437000000</v>
      </c>
      <c r="J9940" s="11">
        <v>11.5</v>
      </c>
      <c r="K9940" s="12">
        <v>625255000</v>
      </c>
      <c r="M9940" s="13">
        <v>5437000000</v>
      </c>
      <c r="N9940" s="11">
        <v>11.5</v>
      </c>
      <c r="O9940" s="12">
        <v>625255000</v>
      </c>
      <c r="Q9940" s="13">
        <v>7637000000</v>
      </c>
      <c r="R9940" s="11">
        <v>1.2499999345292656</v>
      </c>
      <c r="S9940" s="11">
        <v>1.25</v>
      </c>
      <c r="T9940" s="12">
        <v>9546249.5</v>
      </c>
      <c r="U9940" s="12">
        <v>9546249.5</v>
      </c>
    </row>
    <row r="9941" spans="1:21" x14ac:dyDescent="0.2">
      <c r="A9941" s="13">
        <v>4988000000</v>
      </c>
      <c r="B9941" s="11">
        <v>6.4999131405372887</v>
      </c>
      <c r="C9941" s="12">
        <v>324215667.44999999</v>
      </c>
      <c r="E9941" s="13">
        <v>4988000000</v>
      </c>
      <c r="F9941" s="11">
        <v>6.4999412600240589</v>
      </c>
      <c r="G9941" s="12">
        <v>324217070.05000001</v>
      </c>
      <c r="I9941" s="13">
        <v>5438000000</v>
      </c>
      <c r="J9941" s="11">
        <v>11.5</v>
      </c>
      <c r="K9941" s="12">
        <v>625370000</v>
      </c>
      <c r="M9941" s="13">
        <v>5438000000</v>
      </c>
      <c r="N9941" s="11">
        <v>11.5</v>
      </c>
      <c r="O9941" s="12">
        <v>625370000</v>
      </c>
      <c r="Q9941" s="13">
        <v>7638000000</v>
      </c>
      <c r="R9941" s="11">
        <v>1.2499999345378372</v>
      </c>
      <c r="S9941" s="11">
        <v>1.25</v>
      </c>
      <c r="T9941" s="12">
        <v>9547499.5</v>
      </c>
      <c r="U9941" s="12">
        <v>9547499.5</v>
      </c>
    </row>
    <row r="9942" spans="1:21" x14ac:dyDescent="0.2">
      <c r="A9942" s="13">
        <v>4989000000</v>
      </c>
      <c r="B9942" s="11">
        <v>6.4999131579474847</v>
      </c>
      <c r="C9942" s="12">
        <v>324280667.44999999</v>
      </c>
      <c r="E9942" s="13">
        <v>4989000000</v>
      </c>
      <c r="F9942" s="11">
        <v>6.4999412717979554</v>
      </c>
      <c r="G9942" s="12">
        <v>324282070.05000001</v>
      </c>
      <c r="I9942" s="13">
        <v>5439000000</v>
      </c>
      <c r="J9942" s="11">
        <v>11.5</v>
      </c>
      <c r="K9942" s="12">
        <v>625485000</v>
      </c>
      <c r="M9942" s="13">
        <v>5439000000</v>
      </c>
      <c r="N9942" s="11">
        <v>11.5</v>
      </c>
      <c r="O9942" s="12">
        <v>625485000</v>
      </c>
      <c r="Q9942" s="13">
        <v>7639000000</v>
      </c>
      <c r="R9942" s="11">
        <v>1.2499999345464066</v>
      </c>
      <c r="S9942" s="11">
        <v>1.25</v>
      </c>
      <c r="T9942" s="12">
        <v>9548749.5</v>
      </c>
      <c r="U9942" s="12">
        <v>9548749.5</v>
      </c>
    </row>
    <row r="9943" spans="1:21" x14ac:dyDescent="0.2">
      <c r="A9943" s="13">
        <v>4990000000</v>
      </c>
      <c r="B9943" s="11">
        <v>6.4999131753507005</v>
      </c>
      <c r="C9943" s="12">
        <v>324345667.44999999</v>
      </c>
      <c r="E9943" s="13">
        <v>4990000000</v>
      </c>
      <c r="F9943" s="11">
        <v>6.499941283567134</v>
      </c>
      <c r="G9943" s="12">
        <v>324347070.05000001</v>
      </c>
      <c r="I9943" s="13">
        <v>5440000000</v>
      </c>
      <c r="J9943" s="11">
        <v>11.5</v>
      </c>
      <c r="K9943" s="12">
        <v>625600000</v>
      </c>
      <c r="M9943" s="13">
        <v>5440000000</v>
      </c>
      <c r="N9943" s="11">
        <v>11.5</v>
      </c>
      <c r="O9943" s="12">
        <v>625600000</v>
      </c>
      <c r="Q9943" s="13">
        <v>7640000000</v>
      </c>
      <c r="R9943" s="11">
        <v>1.2499999345549739</v>
      </c>
      <c r="S9943" s="11">
        <v>1.25</v>
      </c>
      <c r="T9943" s="12">
        <v>9549999.5</v>
      </c>
      <c r="U9943" s="12">
        <v>9549999.5</v>
      </c>
    </row>
    <row r="9944" spans="1:21" x14ac:dyDescent="0.2">
      <c r="A9944" s="13">
        <v>4991000000</v>
      </c>
      <c r="B9944" s="11">
        <v>6.499913192746944</v>
      </c>
      <c r="C9944" s="12">
        <v>324410667.44999999</v>
      </c>
      <c r="E9944" s="13">
        <v>4991000000</v>
      </c>
      <c r="F9944" s="11">
        <v>6.4999412953315971</v>
      </c>
      <c r="G9944" s="12">
        <v>324412070.05000001</v>
      </c>
      <c r="I9944" s="13">
        <v>5441000000</v>
      </c>
      <c r="J9944" s="11">
        <v>11.5</v>
      </c>
      <c r="K9944" s="12">
        <v>625715000</v>
      </c>
      <c r="M9944" s="13">
        <v>5441000000</v>
      </c>
      <c r="N9944" s="11">
        <v>11.5</v>
      </c>
      <c r="O9944" s="12">
        <v>625715000</v>
      </c>
      <c r="Q9944" s="13">
        <v>7641000000</v>
      </c>
      <c r="R9944" s="11">
        <v>1.2499999345635389</v>
      </c>
      <c r="S9944" s="11">
        <v>1.25</v>
      </c>
      <c r="T9944" s="12">
        <v>9551249.5</v>
      </c>
      <c r="U9944" s="12">
        <v>9551249.5</v>
      </c>
    </row>
    <row r="9945" spans="1:21" x14ac:dyDescent="0.2">
      <c r="A9945" s="13">
        <v>4992000000</v>
      </c>
      <c r="B9945" s="11">
        <v>6.499913210136218</v>
      </c>
      <c r="C9945" s="12">
        <v>324475667.44999999</v>
      </c>
      <c r="E9945" s="13">
        <v>4992000000</v>
      </c>
      <c r="F9945" s="11">
        <v>6.4999413070913459</v>
      </c>
      <c r="G9945" s="12">
        <v>324477070.05000001</v>
      </c>
      <c r="I9945" s="13">
        <v>5442000000</v>
      </c>
      <c r="J9945" s="11">
        <v>11.5</v>
      </c>
      <c r="K9945" s="12">
        <v>625830000</v>
      </c>
      <c r="M9945" s="13">
        <v>5442000000</v>
      </c>
      <c r="N9945" s="11">
        <v>11.5</v>
      </c>
      <c r="O9945" s="12">
        <v>625830000</v>
      </c>
      <c r="Q9945" s="13">
        <v>7642000000</v>
      </c>
      <c r="R9945" s="11">
        <v>1.2499999345721016</v>
      </c>
      <c r="S9945" s="11">
        <v>1.25</v>
      </c>
      <c r="T9945" s="12">
        <v>9552499.5</v>
      </c>
      <c r="U9945" s="12">
        <v>9552499.5</v>
      </c>
    </row>
    <row r="9946" spans="1:21" x14ac:dyDescent="0.2">
      <c r="A9946" s="13">
        <v>4993000000</v>
      </c>
      <c r="B9946" s="11">
        <v>6.4999132275185252</v>
      </c>
      <c r="C9946" s="12">
        <v>324540667.44999999</v>
      </c>
      <c r="E9946" s="13">
        <v>4993000000</v>
      </c>
      <c r="F9946" s="11">
        <v>6.4999413188463846</v>
      </c>
      <c r="G9946" s="12">
        <v>324542070.05000001</v>
      </c>
      <c r="I9946" s="13">
        <v>5443000000</v>
      </c>
      <c r="J9946" s="11">
        <v>11.5</v>
      </c>
      <c r="K9946" s="12">
        <v>625945000</v>
      </c>
      <c r="M9946" s="13">
        <v>5443000000</v>
      </c>
      <c r="N9946" s="11">
        <v>11.5</v>
      </c>
      <c r="O9946" s="12">
        <v>625945000</v>
      </c>
      <c r="Q9946" s="13">
        <v>7643000000</v>
      </c>
      <c r="R9946" s="11">
        <v>1.2499999345806621</v>
      </c>
      <c r="S9946" s="11">
        <v>1.25</v>
      </c>
      <c r="T9946" s="12">
        <v>9553749.5</v>
      </c>
      <c r="U9946" s="12">
        <v>9553749.5</v>
      </c>
    </row>
    <row r="9947" spans="1:21" x14ac:dyDescent="0.2">
      <c r="A9947" s="13">
        <v>4994000000</v>
      </c>
      <c r="B9947" s="11">
        <v>6.4999132448938717</v>
      </c>
      <c r="C9947" s="12">
        <v>324605667.44999999</v>
      </c>
      <c r="E9947" s="13">
        <v>4994000000</v>
      </c>
      <c r="F9947" s="11">
        <v>6.499941330596716</v>
      </c>
      <c r="G9947" s="12">
        <v>324607070.05000001</v>
      </c>
      <c r="I9947" s="13">
        <v>5444000000</v>
      </c>
      <c r="J9947" s="11">
        <v>11.5</v>
      </c>
      <c r="K9947" s="12">
        <v>626060000</v>
      </c>
      <c r="M9947" s="13">
        <v>5444000000</v>
      </c>
      <c r="N9947" s="11">
        <v>11.5</v>
      </c>
      <c r="O9947" s="12">
        <v>626060000</v>
      </c>
      <c r="Q9947" s="13">
        <v>7644000000</v>
      </c>
      <c r="R9947" s="11">
        <v>1.2499999345892203</v>
      </c>
      <c r="S9947" s="11">
        <v>1.25</v>
      </c>
      <c r="T9947" s="12">
        <v>9554999.5</v>
      </c>
      <c r="U9947" s="12">
        <v>9554999.5</v>
      </c>
    </row>
    <row r="9948" spans="1:21" x14ac:dyDescent="0.2">
      <c r="A9948" s="13">
        <v>4995000000</v>
      </c>
      <c r="B9948" s="11">
        <v>6.499913262262262</v>
      </c>
      <c r="C9948" s="12">
        <v>324670667.44999999</v>
      </c>
      <c r="E9948" s="13">
        <v>4995000000</v>
      </c>
      <c r="F9948" s="11">
        <v>6.4999413423423427</v>
      </c>
      <c r="G9948" s="12">
        <v>324672070.05000001</v>
      </c>
      <c r="I9948" s="13">
        <v>5445000000</v>
      </c>
      <c r="J9948" s="11">
        <v>11.5</v>
      </c>
      <c r="K9948" s="12">
        <v>626175000</v>
      </c>
      <c r="M9948" s="13">
        <v>5445000000</v>
      </c>
      <c r="N9948" s="11">
        <v>11.5</v>
      </c>
      <c r="O9948" s="12">
        <v>626175000</v>
      </c>
      <c r="Q9948" s="13">
        <v>7645000000</v>
      </c>
      <c r="R9948" s="11">
        <v>1.2499999345977761</v>
      </c>
      <c r="S9948" s="11">
        <v>1.25</v>
      </c>
      <c r="T9948" s="12">
        <v>9556249.5</v>
      </c>
      <c r="U9948" s="12">
        <v>9556249.5</v>
      </c>
    </row>
    <row r="9949" spans="1:21" x14ac:dyDescent="0.2">
      <c r="A9949" s="13">
        <v>4996000000</v>
      </c>
      <c r="B9949" s="11">
        <v>6.4999132796236996</v>
      </c>
      <c r="C9949" s="12">
        <v>324735667.44999999</v>
      </c>
      <c r="E9949" s="13">
        <v>4996000000</v>
      </c>
      <c r="F9949" s="11">
        <v>6.4999413540832665</v>
      </c>
      <c r="G9949" s="12">
        <v>324737070.05000001</v>
      </c>
      <c r="I9949" s="13">
        <v>5446000000</v>
      </c>
      <c r="J9949" s="11">
        <v>11.5</v>
      </c>
      <c r="K9949" s="12">
        <v>626290000</v>
      </c>
      <c r="M9949" s="13">
        <v>5446000000</v>
      </c>
      <c r="N9949" s="11">
        <v>11.5</v>
      </c>
      <c r="O9949" s="12">
        <v>626290000</v>
      </c>
      <c r="Q9949" s="13">
        <v>7646000000</v>
      </c>
      <c r="R9949" s="11">
        <v>1.2499999346063302</v>
      </c>
      <c r="S9949" s="11">
        <v>1.25</v>
      </c>
      <c r="T9949" s="12">
        <v>9557499.5</v>
      </c>
      <c r="U9949" s="12">
        <v>9557499.5</v>
      </c>
    </row>
    <row r="9950" spans="1:21" x14ac:dyDescent="0.2">
      <c r="A9950" s="13">
        <v>4997000000</v>
      </c>
      <c r="B9950" s="11">
        <v>6.4999132969781863</v>
      </c>
      <c r="C9950" s="12">
        <v>324800667.44999999</v>
      </c>
      <c r="E9950" s="13">
        <v>4997000000</v>
      </c>
      <c r="F9950" s="11">
        <v>6.4999413658194918</v>
      </c>
      <c r="G9950" s="12">
        <v>324802070.05000001</v>
      </c>
      <c r="I9950" s="13">
        <v>5447000000</v>
      </c>
      <c r="J9950" s="11">
        <v>11.5</v>
      </c>
      <c r="K9950" s="12">
        <v>626405000</v>
      </c>
      <c r="M9950" s="13">
        <v>5447000000</v>
      </c>
      <c r="N9950" s="11">
        <v>11.5</v>
      </c>
      <c r="O9950" s="12">
        <v>626405000</v>
      </c>
      <c r="Q9950" s="13">
        <v>7647000000</v>
      </c>
      <c r="R9950" s="11">
        <v>1.2499999346148818</v>
      </c>
      <c r="S9950" s="11">
        <v>1.25</v>
      </c>
      <c r="T9950" s="12">
        <v>9558749.5</v>
      </c>
      <c r="U9950" s="12">
        <v>9558749.5</v>
      </c>
    </row>
    <row r="9951" spans="1:21" x14ac:dyDescent="0.2">
      <c r="A9951" s="13">
        <v>4998000000</v>
      </c>
      <c r="B9951" s="11">
        <v>6.4999133143257293</v>
      </c>
      <c r="C9951" s="12">
        <v>324865667.44999999</v>
      </c>
      <c r="E9951" s="13">
        <v>4998000000</v>
      </c>
      <c r="F9951" s="11">
        <v>6.4999413775510204</v>
      </c>
      <c r="G9951" s="12">
        <v>324867070.05000001</v>
      </c>
      <c r="I9951" s="13">
        <v>5448000000</v>
      </c>
      <c r="J9951" s="11">
        <v>11.5</v>
      </c>
      <c r="K9951" s="12">
        <v>626520000</v>
      </c>
      <c r="M9951" s="13">
        <v>5448000000</v>
      </c>
      <c r="N9951" s="11">
        <v>11.5</v>
      </c>
      <c r="O9951" s="12">
        <v>626520000</v>
      </c>
      <c r="Q9951" s="13">
        <v>7648000000</v>
      </c>
      <c r="R9951" s="11">
        <v>1.2499999346234312</v>
      </c>
      <c r="S9951" s="11">
        <v>1.25</v>
      </c>
      <c r="T9951" s="12">
        <v>9559999.5</v>
      </c>
      <c r="U9951" s="12">
        <v>9559999.5</v>
      </c>
    </row>
    <row r="9952" spans="1:21" x14ac:dyDescent="0.2">
      <c r="A9952" s="13">
        <v>4999000000</v>
      </c>
      <c r="B9952" s="11">
        <v>6.4999133316663338</v>
      </c>
      <c r="C9952" s="12">
        <v>324930667.44999999</v>
      </c>
      <c r="E9952" s="13">
        <v>4999000000</v>
      </c>
      <c r="F9952" s="11">
        <v>6.499941389277855</v>
      </c>
      <c r="G9952" s="12">
        <v>324932070.05000001</v>
      </c>
      <c r="I9952" s="13">
        <v>5449000000</v>
      </c>
      <c r="J9952" s="11">
        <v>11.5</v>
      </c>
      <c r="K9952" s="12">
        <v>626635000</v>
      </c>
      <c r="M9952" s="13">
        <v>5449000000</v>
      </c>
      <c r="N9952" s="11">
        <v>11.5</v>
      </c>
      <c r="O9952" s="12">
        <v>626635000</v>
      </c>
      <c r="Q9952" s="13">
        <v>7649000000</v>
      </c>
      <c r="R9952" s="11">
        <v>1.2499999346319781</v>
      </c>
      <c r="S9952" s="11">
        <v>1.25</v>
      </c>
      <c r="T9952" s="12">
        <v>9561249.5</v>
      </c>
      <c r="U9952" s="12">
        <v>9561249.5</v>
      </c>
    </row>
    <row r="9953" spans="1:21" x14ac:dyDescent="0.2">
      <c r="A9953" s="13">
        <v>5000000000</v>
      </c>
      <c r="B9953" s="11">
        <v>6.4999133489999998</v>
      </c>
      <c r="C9953" s="12">
        <v>324995667.44999999</v>
      </c>
      <c r="E9953" s="13">
        <v>5000000000</v>
      </c>
      <c r="F9953" s="11">
        <v>6.499941401000001</v>
      </c>
      <c r="G9953" s="12">
        <v>324997070.05000001</v>
      </c>
      <c r="I9953" s="13">
        <v>5450000000</v>
      </c>
      <c r="J9953" s="11">
        <v>11.5</v>
      </c>
      <c r="K9953" s="12">
        <v>626750000</v>
      </c>
      <c r="M9953" s="13">
        <v>5450000000</v>
      </c>
      <c r="N9953" s="11">
        <v>11.5</v>
      </c>
      <c r="O9953" s="12">
        <v>626750000</v>
      </c>
      <c r="Q9953" s="13">
        <v>7650000000</v>
      </c>
      <c r="R9953" s="11">
        <v>1.2499999346405228</v>
      </c>
      <c r="S9953" s="11">
        <v>1.25</v>
      </c>
      <c r="T9953" s="12">
        <v>9562499.5</v>
      </c>
      <c r="U9953" s="12">
        <v>9562499.5</v>
      </c>
    </row>
    <row r="9954" spans="1:21" x14ac:dyDescent="0.2">
      <c r="A9954" s="13">
        <v>5001000000</v>
      </c>
      <c r="B9954" s="11">
        <v>6.4999133663267346</v>
      </c>
      <c r="C9954" s="12">
        <v>325060667.44999999</v>
      </c>
      <c r="E9954" s="13">
        <v>5001000000</v>
      </c>
      <c r="F9954" s="11">
        <v>6.4999414127174564</v>
      </c>
      <c r="G9954" s="12">
        <v>325062070.05000001</v>
      </c>
      <c r="I9954" s="13">
        <v>5451000000</v>
      </c>
      <c r="J9954" s="11">
        <v>11.5</v>
      </c>
      <c r="K9954" s="12">
        <v>626865000</v>
      </c>
      <c r="M9954" s="13">
        <v>5451000000</v>
      </c>
      <c r="N9954" s="11">
        <v>11.5</v>
      </c>
      <c r="O9954" s="12">
        <v>626865000</v>
      </c>
      <c r="Q9954" s="13">
        <v>7651000000</v>
      </c>
      <c r="R9954" s="11">
        <v>1.2499999346490656</v>
      </c>
      <c r="S9954" s="11">
        <v>1.25</v>
      </c>
      <c r="T9954" s="12">
        <v>9563749.5</v>
      </c>
      <c r="U9954" s="12">
        <v>9563749.5</v>
      </c>
    </row>
    <row r="9955" spans="1:21" x14ac:dyDescent="0.2">
      <c r="A9955" s="13">
        <v>5002000000</v>
      </c>
      <c r="B9955" s="11">
        <v>6.4999133836465415</v>
      </c>
      <c r="C9955" s="12">
        <v>325125667.44999999</v>
      </c>
      <c r="E9955" s="13">
        <v>5002000000</v>
      </c>
      <c r="F9955" s="11">
        <v>6.4999414244302276</v>
      </c>
      <c r="G9955" s="12">
        <v>325127070.05000001</v>
      </c>
      <c r="I9955" s="13">
        <v>5452000000</v>
      </c>
      <c r="J9955" s="11">
        <v>11.5</v>
      </c>
      <c r="K9955" s="12">
        <v>626980000</v>
      </c>
      <c r="M9955" s="13">
        <v>5452000000</v>
      </c>
      <c r="N9955" s="11">
        <v>11.5</v>
      </c>
      <c r="O9955" s="12">
        <v>626980000</v>
      </c>
      <c r="Q9955" s="13">
        <v>7652000000</v>
      </c>
      <c r="R9955" s="11">
        <v>1.2499999346576058</v>
      </c>
      <c r="S9955" s="11">
        <v>1.25</v>
      </c>
      <c r="T9955" s="12">
        <v>9564999.5</v>
      </c>
      <c r="U9955" s="12">
        <v>9564999.5</v>
      </c>
    </row>
    <row r="9956" spans="1:21" x14ac:dyDescent="0.2">
      <c r="A9956" s="13">
        <v>5003000000</v>
      </c>
      <c r="B9956" s="11">
        <v>6.4999134009594242</v>
      </c>
      <c r="C9956" s="12">
        <v>325190667.44999999</v>
      </c>
      <c r="E9956" s="13">
        <v>5003000000</v>
      </c>
      <c r="F9956" s="11">
        <v>6.4999414361383181</v>
      </c>
      <c r="G9956" s="12">
        <v>325192070.05000001</v>
      </c>
      <c r="I9956" s="13">
        <v>5453000000</v>
      </c>
      <c r="J9956" s="11">
        <v>11.5</v>
      </c>
      <c r="K9956" s="12">
        <v>627095000</v>
      </c>
      <c r="M9956" s="13">
        <v>5453000000</v>
      </c>
      <c r="N9956" s="11">
        <v>11.5</v>
      </c>
      <c r="O9956" s="12">
        <v>627095000</v>
      </c>
      <c r="Q9956" s="13">
        <v>7653000000</v>
      </c>
      <c r="R9956" s="11">
        <v>1.2499999346661441</v>
      </c>
      <c r="S9956" s="11">
        <v>1.25</v>
      </c>
      <c r="T9956" s="12">
        <v>9566249.5</v>
      </c>
      <c r="U9956" s="12">
        <v>9566249.5</v>
      </c>
    </row>
    <row r="9957" spans="1:21" x14ac:dyDescent="0.2">
      <c r="A9957" s="13">
        <v>5004000000</v>
      </c>
      <c r="B9957" s="11">
        <v>6.4999134182653879</v>
      </c>
      <c r="C9957" s="12">
        <v>325255667.44999999</v>
      </c>
      <c r="E9957" s="13">
        <v>5004000000</v>
      </c>
      <c r="F9957" s="11">
        <v>6.499941447841727</v>
      </c>
      <c r="G9957" s="12">
        <v>325257070.05000001</v>
      </c>
      <c r="I9957" s="13">
        <v>5454000000</v>
      </c>
      <c r="J9957" s="11">
        <v>11.5</v>
      </c>
      <c r="K9957" s="12">
        <v>627210000</v>
      </c>
      <c r="M9957" s="13">
        <v>5454000000</v>
      </c>
      <c r="N9957" s="11">
        <v>11.5</v>
      </c>
      <c r="O9957" s="12">
        <v>627210000</v>
      </c>
      <c r="Q9957" s="13">
        <v>7654000000</v>
      </c>
      <c r="R9957" s="11">
        <v>1.24999993467468</v>
      </c>
      <c r="S9957" s="11">
        <v>1.25</v>
      </c>
      <c r="T9957" s="12">
        <v>9567499.5</v>
      </c>
      <c r="U9957" s="12">
        <v>9567499.5</v>
      </c>
    </row>
    <row r="9958" spans="1:21" x14ac:dyDescent="0.2">
      <c r="A9958" s="13">
        <v>5005000000</v>
      </c>
      <c r="B9958" s="11">
        <v>6.4999134355644346</v>
      </c>
      <c r="C9958" s="12">
        <v>325320667.44999999</v>
      </c>
      <c r="E9958" s="13">
        <v>5005000000</v>
      </c>
      <c r="F9958" s="11">
        <v>6.4999414595404588</v>
      </c>
      <c r="G9958" s="12">
        <v>325322070.05000001</v>
      </c>
      <c r="I9958" s="13">
        <v>5455000000</v>
      </c>
      <c r="J9958" s="11">
        <v>11.5</v>
      </c>
      <c r="K9958" s="12">
        <v>627325000</v>
      </c>
      <c r="M9958" s="13">
        <v>5455000000</v>
      </c>
      <c r="N9958" s="11">
        <v>11.5</v>
      </c>
      <c r="O9958" s="12">
        <v>627325000</v>
      </c>
      <c r="Q9958" s="13">
        <v>7655000000</v>
      </c>
      <c r="R9958" s="11">
        <v>1.2499999346832136</v>
      </c>
      <c r="S9958" s="11">
        <v>1.25</v>
      </c>
      <c r="T9958" s="12">
        <v>9568749.5</v>
      </c>
      <c r="U9958" s="12">
        <v>9568749.5</v>
      </c>
    </row>
    <row r="9959" spans="1:21" x14ac:dyDescent="0.2">
      <c r="A9959" s="13">
        <v>5006000000</v>
      </c>
      <c r="B9959" s="11">
        <v>6.4999134528565721</v>
      </c>
      <c r="C9959" s="12">
        <v>325385667.44999999</v>
      </c>
      <c r="E9959" s="13">
        <v>5006000000</v>
      </c>
      <c r="F9959" s="11">
        <v>6.4999414712345187</v>
      </c>
      <c r="G9959" s="12">
        <v>325387070.05000001</v>
      </c>
      <c r="I9959" s="13">
        <v>5456000000</v>
      </c>
      <c r="J9959" s="11">
        <v>11.5</v>
      </c>
      <c r="K9959" s="12">
        <v>627440000</v>
      </c>
      <c r="M9959" s="13">
        <v>5456000000</v>
      </c>
      <c r="N9959" s="11">
        <v>11.5</v>
      </c>
      <c r="O9959" s="12">
        <v>627440000</v>
      </c>
      <c r="Q9959" s="13">
        <v>7656000000</v>
      </c>
      <c r="R9959" s="11">
        <v>1.2499999346917452</v>
      </c>
      <c r="S9959" s="11">
        <v>1.25</v>
      </c>
      <c r="T9959" s="12">
        <v>9569999.5</v>
      </c>
      <c r="U9959" s="12">
        <v>9569999.5</v>
      </c>
    </row>
    <row r="9960" spans="1:21" x14ac:dyDescent="0.2">
      <c r="A9960" s="13">
        <v>5007000000</v>
      </c>
      <c r="B9960" s="11">
        <v>6.4999134701418004</v>
      </c>
      <c r="C9960" s="12">
        <v>325450667.44999999</v>
      </c>
      <c r="E9960" s="13">
        <v>5007000000</v>
      </c>
      <c r="F9960" s="11">
        <v>6.4999414829239068</v>
      </c>
      <c r="G9960" s="12">
        <v>325452070.05000001</v>
      </c>
      <c r="I9960" s="13">
        <v>5457000000</v>
      </c>
      <c r="J9960" s="11">
        <v>11.5</v>
      </c>
      <c r="K9960" s="12">
        <v>627555000</v>
      </c>
      <c r="M9960" s="13">
        <v>5457000000</v>
      </c>
      <c r="N9960" s="11">
        <v>11.5</v>
      </c>
      <c r="O9960" s="12">
        <v>627555000</v>
      </c>
      <c r="Q9960" s="13">
        <v>7657000000</v>
      </c>
      <c r="R9960" s="11">
        <v>1.2499999347002744</v>
      </c>
      <c r="S9960" s="11">
        <v>1.25</v>
      </c>
      <c r="T9960" s="12">
        <v>9571249.5</v>
      </c>
      <c r="U9960" s="12">
        <v>9571249.5</v>
      </c>
    </row>
    <row r="9961" spans="1:21" x14ac:dyDescent="0.2">
      <c r="A9961" s="13">
        <v>5008000000</v>
      </c>
      <c r="B9961" s="11">
        <v>6.4999134874201285</v>
      </c>
      <c r="C9961" s="12">
        <v>325515667.44999999</v>
      </c>
      <c r="E9961" s="13">
        <v>5008000000</v>
      </c>
      <c r="F9961" s="11">
        <v>6.4999414946086267</v>
      </c>
      <c r="G9961" s="12">
        <v>325517070.05000001</v>
      </c>
      <c r="I9961" s="13">
        <v>5458000000</v>
      </c>
      <c r="J9961" s="11">
        <v>11.5</v>
      </c>
      <c r="K9961" s="12">
        <v>627670000</v>
      </c>
      <c r="M9961" s="13">
        <v>5458000000</v>
      </c>
      <c r="N9961" s="11">
        <v>11.5</v>
      </c>
      <c r="O9961" s="12">
        <v>627670000</v>
      </c>
      <c r="Q9961" s="13">
        <v>7658000000</v>
      </c>
      <c r="R9961" s="11">
        <v>1.2499999347088011</v>
      </c>
      <c r="S9961" s="11">
        <v>1.25</v>
      </c>
      <c r="T9961" s="12">
        <v>9572499.5</v>
      </c>
      <c r="U9961" s="12">
        <v>9572499.5</v>
      </c>
    </row>
    <row r="9962" spans="1:21" x14ac:dyDescent="0.2">
      <c r="A9962" s="13">
        <v>5009000000</v>
      </c>
      <c r="B9962" s="11">
        <v>6.4999135046915555</v>
      </c>
      <c r="C9962" s="12">
        <v>325580667.44999999</v>
      </c>
      <c r="E9962" s="13">
        <v>5009000000</v>
      </c>
      <c r="F9962" s="11">
        <v>6.4999415062886809</v>
      </c>
      <c r="G9962" s="12">
        <v>325582070.05000001</v>
      </c>
      <c r="I9962" s="13">
        <v>5459000000</v>
      </c>
      <c r="J9962" s="11">
        <v>11.5</v>
      </c>
      <c r="K9962" s="12">
        <v>627785000</v>
      </c>
      <c r="M9962" s="13">
        <v>5459000000</v>
      </c>
      <c r="N9962" s="11">
        <v>11.5</v>
      </c>
      <c r="O9962" s="12">
        <v>627785000</v>
      </c>
      <c r="Q9962" s="13">
        <v>7659000000</v>
      </c>
      <c r="R9962" s="11">
        <v>1.2499999347173261</v>
      </c>
      <c r="S9962" s="11">
        <v>1.25</v>
      </c>
      <c r="T9962" s="12">
        <v>9573749.5</v>
      </c>
      <c r="U9962" s="12">
        <v>9573749.5</v>
      </c>
    </row>
    <row r="9963" spans="1:21" x14ac:dyDescent="0.2">
      <c r="A9963" s="13">
        <v>5010000000</v>
      </c>
      <c r="B9963" s="11">
        <v>6.4999135219560866</v>
      </c>
      <c r="C9963" s="12">
        <v>325645667.44999999</v>
      </c>
      <c r="E9963" s="13">
        <v>5010000000</v>
      </c>
      <c r="F9963" s="11">
        <v>6.4999415179640723</v>
      </c>
      <c r="G9963" s="12">
        <v>325647070.05000001</v>
      </c>
      <c r="I9963" s="13">
        <v>5460000000</v>
      </c>
      <c r="J9963" s="11">
        <v>11.5</v>
      </c>
      <c r="K9963" s="12">
        <v>627900000</v>
      </c>
      <c r="M9963" s="13">
        <v>5460000000</v>
      </c>
      <c r="N9963" s="11">
        <v>11.5</v>
      </c>
      <c r="O9963" s="12">
        <v>627900000</v>
      </c>
      <c r="Q9963" s="13">
        <v>7660000000</v>
      </c>
      <c r="R9963" s="11">
        <v>1.2499999347258486</v>
      </c>
      <c r="S9963" s="11">
        <v>1.25</v>
      </c>
      <c r="T9963" s="12">
        <v>9574999.5</v>
      </c>
      <c r="U9963" s="12">
        <v>9574999.5</v>
      </c>
    </row>
    <row r="9964" spans="1:21" x14ac:dyDescent="0.2">
      <c r="A9964" s="13">
        <v>5011000000</v>
      </c>
      <c r="B9964" s="11">
        <v>6.4999135392137291</v>
      </c>
      <c r="C9964" s="12">
        <v>325710667.44999999</v>
      </c>
      <c r="E9964" s="13">
        <v>5011000000</v>
      </c>
      <c r="F9964" s="11">
        <v>6.4999415296348033</v>
      </c>
      <c r="G9964" s="12">
        <v>325712070.05000001</v>
      </c>
      <c r="I9964" s="13">
        <v>5461000000</v>
      </c>
      <c r="J9964" s="11">
        <v>11.5</v>
      </c>
      <c r="K9964" s="12">
        <v>628015000</v>
      </c>
      <c r="M9964" s="13">
        <v>5461000000</v>
      </c>
      <c r="N9964" s="11">
        <v>11.5</v>
      </c>
      <c r="O9964" s="12">
        <v>628015000</v>
      </c>
      <c r="Q9964" s="13">
        <v>7661000000</v>
      </c>
      <c r="R9964" s="11">
        <v>1.2499999347343689</v>
      </c>
      <c r="S9964" s="11">
        <v>1.25</v>
      </c>
      <c r="T9964" s="12">
        <v>9576249.5</v>
      </c>
      <c r="U9964" s="12">
        <v>9576249.5</v>
      </c>
    </row>
    <row r="9965" spans="1:21" x14ac:dyDescent="0.2">
      <c r="A9965" s="13">
        <v>5012000000</v>
      </c>
      <c r="B9965" s="11">
        <v>6.4999135564644845</v>
      </c>
      <c r="C9965" s="12">
        <v>325775667.44999999</v>
      </c>
      <c r="E9965" s="13">
        <v>5012000000</v>
      </c>
      <c r="F9965" s="11">
        <v>6.4999415413008785</v>
      </c>
      <c r="G9965" s="12">
        <v>325777070.05000001</v>
      </c>
      <c r="I9965" s="13">
        <v>5462000000</v>
      </c>
      <c r="J9965" s="11">
        <v>11.5</v>
      </c>
      <c r="K9965" s="12">
        <v>628130000</v>
      </c>
      <c r="M9965" s="13">
        <v>5462000000</v>
      </c>
      <c r="N9965" s="11">
        <v>11.5</v>
      </c>
      <c r="O9965" s="12">
        <v>628130000</v>
      </c>
      <c r="Q9965" s="13">
        <v>7662000000</v>
      </c>
      <c r="R9965" s="11">
        <v>1.249999934742887</v>
      </c>
      <c r="S9965" s="11">
        <v>1.25</v>
      </c>
      <c r="T9965" s="12">
        <v>9577499.5</v>
      </c>
      <c r="U9965" s="12">
        <v>9577499.5</v>
      </c>
    </row>
    <row r="9966" spans="1:21" x14ac:dyDescent="0.2">
      <c r="A9966" s="13">
        <v>5013000000</v>
      </c>
      <c r="B9966" s="11">
        <v>6.4999135737083575</v>
      </c>
      <c r="C9966" s="12">
        <v>325840667.44999999</v>
      </c>
      <c r="E9966" s="13">
        <v>5013000000</v>
      </c>
      <c r="F9966" s="11">
        <v>6.4999415529622988</v>
      </c>
      <c r="G9966" s="12">
        <v>325842070.05000001</v>
      </c>
      <c r="I9966" s="13">
        <v>5463000000</v>
      </c>
      <c r="J9966" s="11">
        <v>11.5</v>
      </c>
      <c r="K9966" s="12">
        <v>628245000</v>
      </c>
      <c r="M9966" s="13">
        <v>5463000000</v>
      </c>
      <c r="N9966" s="11">
        <v>11.5</v>
      </c>
      <c r="O9966" s="12">
        <v>628245000</v>
      </c>
      <c r="Q9966" s="13">
        <v>7663000000</v>
      </c>
      <c r="R9966" s="11">
        <v>1.2499999347514028</v>
      </c>
      <c r="S9966" s="11">
        <v>1.25</v>
      </c>
      <c r="T9966" s="12">
        <v>9578749.5</v>
      </c>
      <c r="U9966" s="12">
        <v>9578749.5</v>
      </c>
    </row>
    <row r="9967" spans="1:21" x14ac:dyDescent="0.2">
      <c r="A9967" s="13">
        <v>5014000000</v>
      </c>
      <c r="B9967" s="11">
        <v>6.4999135909453525</v>
      </c>
      <c r="C9967" s="12">
        <v>325905667.44999999</v>
      </c>
      <c r="E9967" s="13">
        <v>5014000000</v>
      </c>
      <c r="F9967" s="11">
        <v>6.4999415646190677</v>
      </c>
      <c r="G9967" s="12">
        <v>325907070.05000001</v>
      </c>
      <c r="I9967" s="13">
        <v>5464000000</v>
      </c>
      <c r="J9967" s="11">
        <v>11.5</v>
      </c>
      <c r="K9967" s="12">
        <v>628360000</v>
      </c>
      <c r="M9967" s="13">
        <v>5464000000</v>
      </c>
      <c r="N9967" s="11">
        <v>11.5</v>
      </c>
      <c r="O9967" s="12">
        <v>628360000</v>
      </c>
      <c r="Q9967" s="13">
        <v>7664000000</v>
      </c>
      <c r="R9967" s="11">
        <v>1.2499999347599164</v>
      </c>
      <c r="S9967" s="11">
        <v>1.25</v>
      </c>
      <c r="T9967" s="12">
        <v>9579999.5</v>
      </c>
      <c r="U9967" s="12">
        <v>9579999.5</v>
      </c>
    </row>
    <row r="9968" spans="1:21" x14ac:dyDescent="0.2">
      <c r="A9968" s="13">
        <v>5015000000</v>
      </c>
      <c r="B9968" s="11">
        <v>6.4999136081754729</v>
      </c>
      <c r="C9968" s="12">
        <v>325970667.44999999</v>
      </c>
      <c r="E9968" s="13">
        <v>5015000000</v>
      </c>
      <c r="F9968" s="11">
        <v>6.499941576271187</v>
      </c>
      <c r="G9968" s="12">
        <v>325972070.05000001</v>
      </c>
      <c r="I9968" s="13">
        <v>5465000000</v>
      </c>
      <c r="J9968" s="11">
        <v>11.5</v>
      </c>
      <c r="K9968" s="12">
        <v>628475000</v>
      </c>
      <c r="M9968" s="13">
        <v>5465000000</v>
      </c>
      <c r="N9968" s="11">
        <v>11.5</v>
      </c>
      <c r="O9968" s="12">
        <v>628475000</v>
      </c>
      <c r="Q9968" s="13">
        <v>7665000000</v>
      </c>
      <c r="R9968" s="11">
        <v>1.2499999347684279</v>
      </c>
      <c r="S9968" s="11">
        <v>1.25</v>
      </c>
      <c r="T9968" s="12">
        <v>9581249.5</v>
      </c>
      <c r="U9968" s="12">
        <v>9581249.5</v>
      </c>
    </row>
    <row r="9969" spans="1:21" x14ac:dyDescent="0.2">
      <c r="A9969" s="13">
        <v>5016000000</v>
      </c>
      <c r="B9969" s="11">
        <v>6.4999136253987233</v>
      </c>
      <c r="C9969" s="12">
        <v>326035667.44999999</v>
      </c>
      <c r="E9969" s="13">
        <v>5016000000</v>
      </c>
      <c r="F9969" s="11">
        <v>6.4999415879186602</v>
      </c>
      <c r="G9969" s="12">
        <v>326037070.05000001</v>
      </c>
      <c r="I9969" s="13">
        <v>5466000000</v>
      </c>
      <c r="J9969" s="11">
        <v>11.5</v>
      </c>
      <c r="K9969" s="12">
        <v>628590000</v>
      </c>
      <c r="M9969" s="13">
        <v>5466000000</v>
      </c>
      <c r="N9969" s="11">
        <v>11.5</v>
      </c>
      <c r="O9969" s="12">
        <v>628590000</v>
      </c>
      <c r="Q9969" s="13">
        <v>7666000000</v>
      </c>
      <c r="R9969" s="11">
        <v>1.2499999347769373</v>
      </c>
      <c r="S9969" s="11">
        <v>1.25</v>
      </c>
      <c r="T9969" s="12">
        <v>9582499.5</v>
      </c>
      <c r="U9969" s="12">
        <v>9582499.5</v>
      </c>
    </row>
    <row r="9970" spans="1:21" x14ac:dyDescent="0.2">
      <c r="A9970" s="13">
        <v>5017000000</v>
      </c>
      <c r="B9970" s="11">
        <v>6.499913642615109</v>
      </c>
      <c r="C9970" s="12">
        <v>326100667.44999999</v>
      </c>
      <c r="E9970" s="13">
        <v>5017000000</v>
      </c>
      <c r="F9970" s="11">
        <v>6.4999415995614918</v>
      </c>
      <c r="G9970" s="12">
        <v>326102070.05000001</v>
      </c>
      <c r="I9970" s="13">
        <v>5467000000</v>
      </c>
      <c r="J9970" s="11">
        <v>11.5</v>
      </c>
      <c r="K9970" s="12">
        <v>628705000</v>
      </c>
      <c r="M9970" s="13">
        <v>5467000000</v>
      </c>
      <c r="N9970" s="11">
        <v>11.5</v>
      </c>
      <c r="O9970" s="12">
        <v>628705000</v>
      </c>
      <c r="Q9970" s="13">
        <v>7667000000</v>
      </c>
      <c r="R9970" s="11">
        <v>1.249999934785444</v>
      </c>
      <c r="S9970" s="11">
        <v>1.25</v>
      </c>
      <c r="T9970" s="12">
        <v>9583749.5</v>
      </c>
      <c r="U9970" s="12">
        <v>9583749.5</v>
      </c>
    </row>
    <row r="9971" spans="1:21" x14ac:dyDescent="0.2">
      <c r="A9971" s="13">
        <v>5018000000</v>
      </c>
      <c r="B9971" s="11">
        <v>6.4999136598246317</v>
      </c>
      <c r="C9971" s="12">
        <v>326165667.44999999</v>
      </c>
      <c r="E9971" s="13">
        <v>5018000000</v>
      </c>
      <c r="F9971" s="11">
        <v>6.4999416111996817</v>
      </c>
      <c r="G9971" s="12">
        <v>326167070.05000001</v>
      </c>
      <c r="I9971" s="13">
        <v>5468000000</v>
      </c>
      <c r="J9971" s="11">
        <v>11.5</v>
      </c>
      <c r="K9971" s="12">
        <v>628820000</v>
      </c>
      <c r="M9971" s="13">
        <v>5468000000</v>
      </c>
      <c r="N9971" s="11">
        <v>11.5</v>
      </c>
      <c r="O9971" s="12">
        <v>628820000</v>
      </c>
      <c r="Q9971" s="13">
        <v>7668000000</v>
      </c>
      <c r="R9971" s="11">
        <v>1.249999934793949</v>
      </c>
      <c r="S9971" s="11">
        <v>1.25</v>
      </c>
      <c r="T9971" s="12">
        <v>9584999.5</v>
      </c>
      <c r="U9971" s="12">
        <v>9584999.5</v>
      </c>
    </row>
    <row r="9972" spans="1:21" x14ac:dyDescent="0.2">
      <c r="A9972" s="13">
        <v>5019000000</v>
      </c>
      <c r="B9972" s="11">
        <v>6.4999136770272958</v>
      </c>
      <c r="C9972" s="12">
        <v>326230667.44999999</v>
      </c>
      <c r="E9972" s="13">
        <v>5019000000</v>
      </c>
      <c r="F9972" s="11">
        <v>6.4999416228332345</v>
      </c>
      <c r="G9972" s="12">
        <v>326232070.05000001</v>
      </c>
      <c r="I9972" s="13">
        <v>5469000000</v>
      </c>
      <c r="J9972" s="11">
        <v>11.5</v>
      </c>
      <c r="K9972" s="12">
        <v>628935000</v>
      </c>
      <c r="M9972" s="13">
        <v>5469000000</v>
      </c>
      <c r="N9972" s="11">
        <v>11.5</v>
      </c>
      <c r="O9972" s="12">
        <v>628935000</v>
      </c>
      <c r="Q9972" s="13">
        <v>7669000000</v>
      </c>
      <c r="R9972" s="11">
        <v>1.2499999348024515</v>
      </c>
      <c r="S9972" s="11">
        <v>1.25</v>
      </c>
      <c r="T9972" s="12">
        <v>9586249.5</v>
      </c>
      <c r="U9972" s="12">
        <v>9586249.5</v>
      </c>
    </row>
    <row r="9973" spans="1:21" x14ac:dyDescent="0.2">
      <c r="A9973" s="13">
        <v>5020000000</v>
      </c>
      <c r="B9973" s="11">
        <v>6.4999136942231068</v>
      </c>
      <c r="C9973" s="12">
        <v>326295667.44999999</v>
      </c>
      <c r="E9973" s="13">
        <v>5020000000</v>
      </c>
      <c r="F9973" s="11">
        <v>6.4999416344621519</v>
      </c>
      <c r="G9973" s="12">
        <v>326297070.05000001</v>
      </c>
      <c r="I9973" s="13">
        <v>5470000000</v>
      </c>
      <c r="J9973" s="11">
        <v>11.5</v>
      </c>
      <c r="K9973" s="12">
        <v>629050000</v>
      </c>
      <c r="M9973" s="13">
        <v>5470000000</v>
      </c>
      <c r="N9973" s="11">
        <v>11.5</v>
      </c>
      <c r="O9973" s="12">
        <v>629050000</v>
      </c>
      <c r="Q9973" s="13">
        <v>7670000000</v>
      </c>
      <c r="R9973" s="11">
        <v>1.2499999348109518</v>
      </c>
      <c r="S9973" s="11">
        <v>1.25</v>
      </c>
      <c r="T9973" s="12">
        <v>9587499.5</v>
      </c>
      <c r="U9973" s="12">
        <v>9587499.5</v>
      </c>
    </row>
    <row r="9974" spans="1:21" x14ac:dyDescent="0.2">
      <c r="A9974" s="13">
        <v>5021000000</v>
      </c>
      <c r="B9974" s="11">
        <v>6.49991371141207</v>
      </c>
      <c r="C9974" s="12">
        <v>326360667.44999999</v>
      </c>
      <c r="E9974" s="13">
        <v>5021000000</v>
      </c>
      <c r="F9974" s="11">
        <v>6.4999416460864374</v>
      </c>
      <c r="G9974" s="12">
        <v>326362070.05000001</v>
      </c>
      <c r="I9974" s="13">
        <v>5471000000</v>
      </c>
      <c r="J9974" s="11">
        <v>11.5</v>
      </c>
      <c r="K9974" s="12">
        <v>629165000</v>
      </c>
      <c r="M9974" s="13">
        <v>5471000000</v>
      </c>
      <c r="N9974" s="11">
        <v>11.5</v>
      </c>
      <c r="O9974" s="12">
        <v>629165000</v>
      </c>
      <c r="Q9974" s="13">
        <v>7671000000</v>
      </c>
      <c r="R9974" s="11">
        <v>1.2499999348194499</v>
      </c>
      <c r="S9974" s="11">
        <v>1.25</v>
      </c>
      <c r="T9974" s="12">
        <v>9588749.5</v>
      </c>
      <c r="U9974" s="12">
        <v>9588749.5</v>
      </c>
    </row>
    <row r="9975" spans="1:21" x14ac:dyDescent="0.2">
      <c r="A9975" s="13">
        <v>5022000000</v>
      </c>
      <c r="B9975" s="11">
        <v>6.4999137285941853</v>
      </c>
      <c r="C9975" s="12">
        <v>326425667.44999999</v>
      </c>
      <c r="E9975" s="13">
        <v>5022000000</v>
      </c>
      <c r="F9975" s="11">
        <v>6.4999416577060929</v>
      </c>
      <c r="G9975" s="12">
        <v>326427070.05000001</v>
      </c>
      <c r="I9975" s="13">
        <v>5472000000</v>
      </c>
      <c r="J9975" s="11">
        <v>11.5</v>
      </c>
      <c r="K9975" s="12">
        <v>629280000</v>
      </c>
      <c r="M9975" s="13">
        <v>5472000000</v>
      </c>
      <c r="N9975" s="11">
        <v>11.5</v>
      </c>
      <c r="O9975" s="12">
        <v>629280000</v>
      </c>
      <c r="Q9975" s="13">
        <v>7672000000</v>
      </c>
      <c r="R9975" s="11">
        <v>1.2499999348279458</v>
      </c>
      <c r="S9975" s="11">
        <v>1.25</v>
      </c>
      <c r="T9975" s="12">
        <v>9589999.5</v>
      </c>
      <c r="U9975" s="12">
        <v>9589999.5</v>
      </c>
    </row>
    <row r="9976" spans="1:21" x14ac:dyDescent="0.2">
      <c r="A9976" s="13">
        <v>5023000000</v>
      </c>
      <c r="B9976" s="11">
        <v>6.4999137457694607</v>
      </c>
      <c r="C9976" s="12">
        <v>326490667.44999999</v>
      </c>
      <c r="E9976" s="13">
        <v>5023000000</v>
      </c>
      <c r="F9976" s="11">
        <v>6.4999416693211227</v>
      </c>
      <c r="G9976" s="12">
        <v>326492070.05000001</v>
      </c>
      <c r="I9976" s="13">
        <v>5473000000</v>
      </c>
      <c r="J9976" s="11">
        <v>11.5</v>
      </c>
      <c r="K9976" s="12">
        <v>629395000</v>
      </c>
      <c r="M9976" s="13">
        <v>5473000000</v>
      </c>
      <c r="N9976" s="11">
        <v>11.5</v>
      </c>
      <c r="O9976" s="12">
        <v>629395000</v>
      </c>
      <c r="Q9976" s="13">
        <v>7673000000</v>
      </c>
      <c r="R9976" s="11">
        <v>1.2499999348364395</v>
      </c>
      <c r="S9976" s="11">
        <v>1.25</v>
      </c>
      <c r="T9976" s="12">
        <v>9591249.5</v>
      </c>
      <c r="U9976" s="12">
        <v>9591249.5</v>
      </c>
    </row>
    <row r="9977" spans="1:21" x14ac:dyDescent="0.2">
      <c r="A9977" s="13">
        <v>5024000000</v>
      </c>
      <c r="B9977" s="11">
        <v>6.499913762937898</v>
      </c>
      <c r="C9977" s="12">
        <v>326555667.44999999</v>
      </c>
      <c r="E9977" s="13">
        <v>5024000000</v>
      </c>
      <c r="F9977" s="11">
        <v>6.4999416809315287</v>
      </c>
      <c r="G9977" s="12">
        <v>326557070.05000001</v>
      </c>
      <c r="I9977" s="13">
        <v>5474000000</v>
      </c>
      <c r="J9977" s="11">
        <v>11.5</v>
      </c>
      <c r="K9977" s="12">
        <v>629510000</v>
      </c>
      <c r="M9977" s="13">
        <v>5474000000</v>
      </c>
      <c r="N9977" s="11">
        <v>11.5</v>
      </c>
      <c r="O9977" s="12">
        <v>629510000</v>
      </c>
      <c r="Q9977" s="13">
        <v>7674000000</v>
      </c>
      <c r="R9977" s="11">
        <v>1.2499999348449309</v>
      </c>
      <c r="S9977" s="11">
        <v>1.25</v>
      </c>
      <c r="T9977" s="12">
        <v>9592499.5</v>
      </c>
      <c r="U9977" s="12">
        <v>9592499.5</v>
      </c>
    </row>
    <row r="9978" spans="1:21" x14ac:dyDescent="0.2">
      <c r="A9978" s="13">
        <v>5025000000</v>
      </c>
      <c r="B9978" s="11">
        <v>6.4999137800995017</v>
      </c>
      <c r="C9978" s="12">
        <v>326620667.44999999</v>
      </c>
      <c r="E9978" s="13">
        <v>5025000000</v>
      </c>
      <c r="F9978" s="11">
        <v>6.4999416925373144</v>
      </c>
      <c r="G9978" s="12">
        <v>326622070.05000001</v>
      </c>
      <c r="I9978" s="13">
        <v>5475000000</v>
      </c>
      <c r="J9978" s="11">
        <v>11.5</v>
      </c>
      <c r="K9978" s="12">
        <v>629625000</v>
      </c>
      <c r="M9978" s="13">
        <v>5475000000</v>
      </c>
      <c r="N9978" s="11">
        <v>11.5</v>
      </c>
      <c r="O9978" s="12">
        <v>629625000</v>
      </c>
      <c r="Q9978" s="13">
        <v>7675000000</v>
      </c>
      <c r="R9978" s="11">
        <v>1.2499999348534203</v>
      </c>
      <c r="S9978" s="11">
        <v>1.25</v>
      </c>
      <c r="T9978" s="12">
        <v>9593749.5</v>
      </c>
      <c r="U9978" s="12">
        <v>9593749.5</v>
      </c>
    </row>
    <row r="9979" spans="1:21" x14ac:dyDescent="0.2">
      <c r="A9979" s="13">
        <v>5026000000</v>
      </c>
      <c r="B9979" s="11">
        <v>6.499913797254278</v>
      </c>
      <c r="C9979" s="12">
        <v>326685667.44999999</v>
      </c>
      <c r="E9979" s="13">
        <v>5026000000</v>
      </c>
      <c r="F9979" s="11">
        <v>6.4999417041384806</v>
      </c>
      <c r="G9979" s="12">
        <v>326687070.05000001</v>
      </c>
      <c r="I9979" s="13">
        <v>5476000000</v>
      </c>
      <c r="J9979" s="11">
        <v>11.5</v>
      </c>
      <c r="K9979" s="12">
        <v>629740000</v>
      </c>
      <c r="M9979" s="13">
        <v>5476000000</v>
      </c>
      <c r="N9979" s="11">
        <v>11.5</v>
      </c>
      <c r="O9979" s="12">
        <v>629740000</v>
      </c>
      <c r="Q9979" s="13">
        <v>7676000000</v>
      </c>
      <c r="R9979" s="11">
        <v>1.2499999348619071</v>
      </c>
      <c r="S9979" s="11">
        <v>1.25</v>
      </c>
      <c r="T9979" s="12">
        <v>9594999.5</v>
      </c>
      <c r="U9979" s="12">
        <v>9594999.5</v>
      </c>
    </row>
    <row r="9980" spans="1:21" x14ac:dyDescent="0.2">
      <c r="A9980" s="13">
        <v>5027000000</v>
      </c>
      <c r="B9980" s="11">
        <v>6.4999138144022277</v>
      </c>
      <c r="C9980" s="12">
        <v>326750667.44999999</v>
      </c>
      <c r="E9980" s="13">
        <v>5027000000</v>
      </c>
      <c r="F9980" s="11">
        <v>6.4999417157350319</v>
      </c>
      <c r="G9980" s="12">
        <v>326752070.05000001</v>
      </c>
      <c r="I9980" s="13">
        <v>5477000000</v>
      </c>
      <c r="J9980" s="11">
        <v>11.5</v>
      </c>
      <c r="K9980" s="12">
        <v>629855000</v>
      </c>
      <c r="M9980" s="13">
        <v>5477000000</v>
      </c>
      <c r="N9980" s="11">
        <v>11.5</v>
      </c>
      <c r="O9980" s="12">
        <v>629855000</v>
      </c>
      <c r="Q9980" s="13">
        <v>7677000000</v>
      </c>
      <c r="R9980" s="11">
        <v>1.2499999348703921</v>
      </c>
      <c r="S9980" s="11">
        <v>1.25</v>
      </c>
      <c r="T9980" s="12">
        <v>9596249.5</v>
      </c>
      <c r="U9980" s="12">
        <v>9596249.5</v>
      </c>
    </row>
    <row r="9981" spans="1:21" x14ac:dyDescent="0.2">
      <c r="A9981" s="13">
        <v>5028000000</v>
      </c>
      <c r="B9981" s="11">
        <v>6.4999138315433562</v>
      </c>
      <c r="C9981" s="12">
        <v>326815667.44999999</v>
      </c>
      <c r="E9981" s="13">
        <v>5028000000</v>
      </c>
      <c r="F9981" s="11">
        <v>6.4999417273269691</v>
      </c>
      <c r="G9981" s="12">
        <v>326817070.05000001</v>
      </c>
      <c r="I9981" s="13">
        <v>5478000000</v>
      </c>
      <c r="J9981" s="11">
        <v>11.5</v>
      </c>
      <c r="K9981" s="12">
        <v>629970000</v>
      </c>
      <c r="M9981" s="13">
        <v>5478000000</v>
      </c>
      <c r="N9981" s="11">
        <v>11.5</v>
      </c>
      <c r="O9981" s="12">
        <v>629970000</v>
      </c>
      <c r="Q9981" s="13">
        <v>7678000000</v>
      </c>
      <c r="R9981" s="11">
        <v>1.2499999348788748</v>
      </c>
      <c r="S9981" s="11">
        <v>1.25</v>
      </c>
      <c r="T9981" s="12">
        <v>9597499.5</v>
      </c>
      <c r="U9981" s="12">
        <v>9597499.5</v>
      </c>
    </row>
    <row r="9982" spans="1:21" x14ac:dyDescent="0.2">
      <c r="A9982" s="13">
        <v>5029000000</v>
      </c>
      <c r="B9982" s="11">
        <v>6.4999138486776689</v>
      </c>
      <c r="C9982" s="12">
        <v>326880667.44999999</v>
      </c>
      <c r="E9982" s="13">
        <v>5029000000</v>
      </c>
      <c r="F9982" s="11">
        <v>6.4999417389142975</v>
      </c>
      <c r="G9982" s="12">
        <v>326882070.05000001</v>
      </c>
      <c r="I9982" s="13">
        <v>5479000000</v>
      </c>
      <c r="J9982" s="11">
        <v>11.5</v>
      </c>
      <c r="K9982" s="12">
        <v>630085000</v>
      </c>
      <c r="M9982" s="13">
        <v>5479000000</v>
      </c>
      <c r="N9982" s="11">
        <v>11.5</v>
      </c>
      <c r="O9982" s="12">
        <v>630085000</v>
      </c>
      <c r="Q9982" s="13">
        <v>7679000000</v>
      </c>
      <c r="R9982" s="11">
        <v>1.2499999348873552</v>
      </c>
      <c r="S9982" s="11">
        <v>1.25</v>
      </c>
      <c r="T9982" s="12">
        <v>9598749.5</v>
      </c>
      <c r="U9982" s="12">
        <v>9598749.5</v>
      </c>
    </row>
    <row r="9983" spans="1:21" x14ac:dyDescent="0.2">
      <c r="A9983" s="13">
        <v>5030000000</v>
      </c>
      <c r="B9983" s="11">
        <v>6.4999138658051683</v>
      </c>
      <c r="C9983" s="12">
        <v>326945667.44999999</v>
      </c>
      <c r="E9983" s="13">
        <v>5030000000</v>
      </c>
      <c r="F9983" s="11">
        <v>6.4999417504970181</v>
      </c>
      <c r="G9983" s="12">
        <v>326947070.05000001</v>
      </c>
      <c r="I9983" s="13">
        <v>5480000000</v>
      </c>
      <c r="J9983" s="11">
        <v>11.5</v>
      </c>
      <c r="K9983" s="12">
        <v>630200000</v>
      </c>
      <c r="M9983" s="13">
        <v>5480000000</v>
      </c>
      <c r="N9983" s="11">
        <v>11.5</v>
      </c>
      <c r="O9983" s="12">
        <v>630200000</v>
      </c>
      <c r="Q9983" s="13">
        <v>7680000000</v>
      </c>
      <c r="R9983" s="11">
        <v>1.2499999348958335</v>
      </c>
      <c r="S9983" s="11">
        <v>1.25</v>
      </c>
      <c r="T9983" s="12">
        <v>9599999.5</v>
      </c>
      <c r="U9983" s="12">
        <v>9599999.5</v>
      </c>
    </row>
    <row r="9984" spans="1:21" x14ac:dyDescent="0.2">
      <c r="A9984" s="13">
        <v>5031000000</v>
      </c>
      <c r="B9984" s="11">
        <v>6.4999138829258589</v>
      </c>
      <c r="C9984" s="12">
        <v>327010667.44999999</v>
      </c>
      <c r="E9984" s="13">
        <v>5031000000</v>
      </c>
      <c r="F9984" s="11">
        <v>6.4999417620751343</v>
      </c>
      <c r="G9984" s="12">
        <v>327012070.05000001</v>
      </c>
      <c r="I9984" s="13">
        <v>5481000000</v>
      </c>
      <c r="J9984" s="11">
        <v>11.5</v>
      </c>
      <c r="K9984" s="12">
        <v>630315000</v>
      </c>
      <c r="M9984" s="13">
        <v>5481000000</v>
      </c>
      <c r="N9984" s="11">
        <v>11.5</v>
      </c>
      <c r="O9984" s="12">
        <v>630315000</v>
      </c>
      <c r="Q9984" s="13">
        <v>7681000000</v>
      </c>
      <c r="R9984" s="11">
        <v>1.2499999349043092</v>
      </c>
      <c r="S9984" s="11">
        <v>1.25</v>
      </c>
      <c r="T9984" s="12">
        <v>9601249.5</v>
      </c>
      <c r="U9984" s="12">
        <v>9601249.5</v>
      </c>
    </row>
    <row r="9985" spans="1:21" x14ac:dyDescent="0.2">
      <c r="A9985" s="13">
        <v>5032000000</v>
      </c>
      <c r="B9985" s="11">
        <v>6.4999139000397461</v>
      </c>
      <c r="C9985" s="12">
        <v>327075667.44999999</v>
      </c>
      <c r="E9985" s="13">
        <v>5032000000</v>
      </c>
      <c r="F9985" s="11">
        <v>6.4999417736486489</v>
      </c>
      <c r="G9985" s="12">
        <v>327077070.05000001</v>
      </c>
      <c r="I9985" s="13">
        <v>5482000000</v>
      </c>
      <c r="J9985" s="11">
        <v>11.5</v>
      </c>
      <c r="K9985" s="12">
        <v>630430000</v>
      </c>
      <c r="M9985" s="13">
        <v>5482000000</v>
      </c>
      <c r="N9985" s="11">
        <v>11.5</v>
      </c>
      <c r="O9985" s="12">
        <v>630430000</v>
      </c>
      <c r="Q9985" s="13">
        <v>7682000000</v>
      </c>
      <c r="R9985" s="11">
        <v>1.2499999349127831</v>
      </c>
      <c r="S9985" s="11">
        <v>1.25</v>
      </c>
      <c r="T9985" s="12">
        <v>9602499.5</v>
      </c>
      <c r="U9985" s="12">
        <v>9602499.5</v>
      </c>
    </row>
    <row r="9986" spans="1:21" x14ac:dyDescent="0.2">
      <c r="A9986" s="13">
        <v>5033000000</v>
      </c>
      <c r="B9986" s="11">
        <v>6.4999139171468308</v>
      </c>
      <c r="C9986" s="12">
        <v>327140667.44999999</v>
      </c>
      <c r="E9986" s="13">
        <v>5033000000</v>
      </c>
      <c r="F9986" s="11">
        <v>6.4999417852175636</v>
      </c>
      <c r="G9986" s="12">
        <v>327142070.05000001</v>
      </c>
      <c r="I9986" s="13">
        <v>5483000000</v>
      </c>
      <c r="J9986" s="11">
        <v>11.5</v>
      </c>
      <c r="K9986" s="12">
        <v>630545000</v>
      </c>
      <c r="M9986" s="13">
        <v>5483000000</v>
      </c>
      <c r="N9986" s="11">
        <v>11.5</v>
      </c>
      <c r="O9986" s="12">
        <v>630545000</v>
      </c>
      <c r="Q9986" s="13">
        <v>7683000000</v>
      </c>
      <c r="R9986" s="11">
        <v>1.2499999349212547</v>
      </c>
      <c r="S9986" s="11">
        <v>1.25</v>
      </c>
      <c r="T9986" s="12">
        <v>9603749.5</v>
      </c>
      <c r="U9986" s="12">
        <v>9603749.5</v>
      </c>
    </row>
    <row r="9987" spans="1:21" x14ac:dyDescent="0.2">
      <c r="A9987" s="13">
        <v>5034000000</v>
      </c>
      <c r="B9987" s="11">
        <v>6.4999139342471191</v>
      </c>
      <c r="C9987" s="12">
        <v>327205667.44999999</v>
      </c>
      <c r="E9987" s="13">
        <v>5034000000</v>
      </c>
      <c r="F9987" s="11">
        <v>6.4999417967818829</v>
      </c>
      <c r="G9987" s="12">
        <v>327207070.05000001</v>
      </c>
      <c r="I9987" s="13">
        <v>5484000000</v>
      </c>
      <c r="J9987" s="11">
        <v>11.5</v>
      </c>
      <c r="K9987" s="12">
        <v>630660000</v>
      </c>
      <c r="M9987" s="13">
        <v>5484000000</v>
      </c>
      <c r="N9987" s="11">
        <v>11.5</v>
      </c>
      <c r="O9987" s="12">
        <v>630660000</v>
      </c>
      <c r="Q9987" s="13">
        <v>7684000000</v>
      </c>
      <c r="R9987" s="11">
        <v>1.2499999349297239</v>
      </c>
      <c r="S9987" s="11">
        <v>1.25</v>
      </c>
      <c r="T9987" s="12">
        <v>9604999.5</v>
      </c>
      <c r="U9987" s="12">
        <v>9604999.5</v>
      </c>
    </row>
    <row r="9988" spans="1:21" x14ac:dyDescent="0.2">
      <c r="A9988" s="13">
        <v>5035000000</v>
      </c>
      <c r="B9988" s="11">
        <v>6.4999139513406146</v>
      </c>
      <c r="C9988" s="12">
        <v>327270667.44999999</v>
      </c>
      <c r="E9988" s="13">
        <v>5035000000</v>
      </c>
      <c r="F9988" s="11">
        <v>6.4999418083416085</v>
      </c>
      <c r="G9988" s="12">
        <v>327272070.05000001</v>
      </c>
      <c r="I9988" s="13">
        <v>5485000000</v>
      </c>
      <c r="J9988" s="11">
        <v>11.5</v>
      </c>
      <c r="K9988" s="12">
        <v>630775000</v>
      </c>
      <c r="M9988" s="13">
        <v>5485000000</v>
      </c>
      <c r="N9988" s="11">
        <v>11.5</v>
      </c>
      <c r="O9988" s="12">
        <v>630775000</v>
      </c>
      <c r="Q9988" s="13">
        <v>7685000000</v>
      </c>
      <c r="R9988" s="11">
        <v>1.2499999349381912</v>
      </c>
      <c r="S9988" s="11">
        <v>1.25</v>
      </c>
      <c r="T9988" s="12">
        <v>9606249.5</v>
      </c>
      <c r="U9988" s="12">
        <v>9606249.5</v>
      </c>
    </row>
    <row r="9989" spans="1:21" x14ac:dyDescent="0.2">
      <c r="A9989" s="13">
        <v>5036000000</v>
      </c>
      <c r="B9989" s="11">
        <v>6.4999139684273235</v>
      </c>
      <c r="C9989" s="12">
        <v>327335667.44999999</v>
      </c>
      <c r="E9989" s="13">
        <v>5036000000</v>
      </c>
      <c r="F9989" s="11">
        <v>6.499941819896744</v>
      </c>
      <c r="G9989" s="12">
        <v>327337070.05000001</v>
      </c>
      <c r="I9989" s="13">
        <v>5486000000</v>
      </c>
      <c r="J9989" s="11">
        <v>11.5</v>
      </c>
      <c r="K9989" s="12">
        <v>630890000</v>
      </c>
      <c r="M9989" s="13">
        <v>5486000000</v>
      </c>
      <c r="N9989" s="11">
        <v>11.5</v>
      </c>
      <c r="O9989" s="12">
        <v>630890000</v>
      </c>
      <c r="Q9989" s="13">
        <v>7686000000</v>
      </c>
      <c r="R9989" s="11">
        <v>1.2499999349466562</v>
      </c>
      <c r="S9989" s="11">
        <v>1.25</v>
      </c>
      <c r="T9989" s="12">
        <v>9607499.5</v>
      </c>
      <c r="U9989" s="12">
        <v>9607499.5</v>
      </c>
    </row>
    <row r="9990" spans="1:21" x14ac:dyDescent="0.2">
      <c r="A9990" s="13">
        <v>5037000000</v>
      </c>
      <c r="B9990" s="11">
        <v>6.4999139855072459</v>
      </c>
      <c r="C9990" s="12">
        <v>327400667.44999999</v>
      </c>
      <c r="E9990" s="13">
        <v>5037000000</v>
      </c>
      <c r="F9990" s="11">
        <v>6.4999418314472912</v>
      </c>
      <c r="G9990" s="12">
        <v>327402070.05000001</v>
      </c>
      <c r="I9990" s="13">
        <v>5487000000</v>
      </c>
      <c r="J9990" s="11">
        <v>11.5</v>
      </c>
      <c r="K9990" s="12">
        <v>631005000</v>
      </c>
      <c r="M9990" s="13">
        <v>5487000000</v>
      </c>
      <c r="N9990" s="11">
        <v>11.5</v>
      </c>
      <c r="O9990" s="12">
        <v>631005000</v>
      </c>
      <c r="Q9990" s="13">
        <v>7687000000</v>
      </c>
      <c r="R9990" s="11">
        <v>1.2499999349551192</v>
      </c>
      <c r="S9990" s="11">
        <v>1.25</v>
      </c>
      <c r="T9990" s="12">
        <v>9608749.5</v>
      </c>
      <c r="U9990" s="12">
        <v>9608749.5</v>
      </c>
    </row>
    <row r="9991" spans="1:21" x14ac:dyDescent="0.2">
      <c r="A9991" s="13">
        <v>5038000000</v>
      </c>
      <c r="B9991" s="11">
        <v>6.4999140025803888</v>
      </c>
      <c r="C9991" s="12">
        <v>327465667.44999999</v>
      </c>
      <c r="E9991" s="13">
        <v>5038000000</v>
      </c>
      <c r="F9991" s="11">
        <v>6.499941842993251</v>
      </c>
      <c r="G9991" s="12">
        <v>327467070.05000001</v>
      </c>
      <c r="I9991" s="13">
        <v>5488000000</v>
      </c>
      <c r="J9991" s="11">
        <v>11.5</v>
      </c>
      <c r="K9991" s="12">
        <v>631120000</v>
      </c>
      <c r="M9991" s="13">
        <v>5488000000</v>
      </c>
      <c r="N9991" s="11">
        <v>11.5</v>
      </c>
      <c r="O9991" s="12">
        <v>631120000</v>
      </c>
      <c r="Q9991" s="13">
        <v>7688000000</v>
      </c>
      <c r="R9991" s="11">
        <v>1.2499999349635795</v>
      </c>
      <c r="S9991" s="11">
        <v>1.25</v>
      </c>
      <c r="T9991" s="12">
        <v>9609999.5</v>
      </c>
      <c r="U9991" s="12">
        <v>9609999.5</v>
      </c>
    </row>
    <row r="9992" spans="1:21" x14ac:dyDescent="0.2">
      <c r="A9992" s="13">
        <v>5039000000</v>
      </c>
      <c r="B9992" s="11">
        <v>6.4999140196467549</v>
      </c>
      <c r="C9992" s="12">
        <v>327530667.44999999</v>
      </c>
      <c r="E9992" s="13">
        <v>5039000000</v>
      </c>
      <c r="F9992" s="11">
        <v>6.4999418545346295</v>
      </c>
      <c r="G9992" s="12">
        <v>327532070.05000001</v>
      </c>
      <c r="I9992" s="13">
        <v>5489000000</v>
      </c>
      <c r="J9992" s="11">
        <v>11.5</v>
      </c>
      <c r="K9992" s="12">
        <v>631235000</v>
      </c>
      <c r="M9992" s="13">
        <v>5489000000</v>
      </c>
      <c r="N9992" s="11">
        <v>11.5</v>
      </c>
      <c r="O9992" s="12">
        <v>631235000</v>
      </c>
      <c r="Q9992" s="13">
        <v>7689000000</v>
      </c>
      <c r="R9992" s="11">
        <v>1.2499999349720381</v>
      </c>
      <c r="S9992" s="11">
        <v>1.25</v>
      </c>
      <c r="T9992" s="12">
        <v>9611249.5</v>
      </c>
      <c r="U9992" s="12">
        <v>9611249.5</v>
      </c>
    </row>
    <row r="9993" spans="1:21" x14ac:dyDescent="0.2">
      <c r="A9993" s="13">
        <v>5040000000</v>
      </c>
      <c r="B9993" s="11">
        <v>6.4999140367063486</v>
      </c>
      <c r="C9993" s="12">
        <v>327595667.44999999</v>
      </c>
      <c r="E9993" s="13">
        <v>5040000000</v>
      </c>
      <c r="F9993" s="11">
        <v>6.4999418660714294</v>
      </c>
      <c r="G9993" s="12">
        <v>327597070.05000001</v>
      </c>
      <c r="I9993" s="13">
        <v>5490000000</v>
      </c>
      <c r="J9993" s="11">
        <v>11.5</v>
      </c>
      <c r="K9993" s="12">
        <v>631350000</v>
      </c>
      <c r="M9993" s="13">
        <v>5490000000</v>
      </c>
      <c r="N9993" s="11">
        <v>11.5</v>
      </c>
      <c r="O9993" s="12">
        <v>631350000</v>
      </c>
      <c r="Q9993" s="13">
        <v>7690000000</v>
      </c>
      <c r="R9993" s="11">
        <v>1.2499999349804942</v>
      </c>
      <c r="S9993" s="11">
        <v>1.25</v>
      </c>
      <c r="T9993" s="12">
        <v>9612499.5</v>
      </c>
      <c r="U9993" s="12">
        <v>9612499.5</v>
      </c>
    </row>
    <row r="9994" spans="1:21" x14ac:dyDescent="0.2">
      <c r="A9994" s="13">
        <v>5041000000</v>
      </c>
      <c r="B9994" s="11">
        <v>6.4999140537591744</v>
      </c>
      <c r="C9994" s="12">
        <v>327660667.44999999</v>
      </c>
      <c r="E9994" s="13">
        <v>5041000000</v>
      </c>
      <c r="F9994" s="11">
        <v>6.4999418776036499</v>
      </c>
      <c r="G9994" s="12">
        <v>327662070.05000001</v>
      </c>
      <c r="I9994" s="13">
        <v>5491000000</v>
      </c>
      <c r="J9994" s="11">
        <v>11.5</v>
      </c>
      <c r="K9994" s="12">
        <v>631465000</v>
      </c>
      <c r="M9994" s="13">
        <v>5491000000</v>
      </c>
      <c r="N9994" s="11">
        <v>11.5</v>
      </c>
      <c r="O9994" s="12">
        <v>631465000</v>
      </c>
      <c r="Q9994" s="13">
        <v>7691000000</v>
      </c>
      <c r="R9994" s="11">
        <v>1.2499999349889481</v>
      </c>
      <c r="S9994" s="11">
        <v>1.25</v>
      </c>
      <c r="T9994" s="12">
        <v>9613749.5</v>
      </c>
      <c r="U9994" s="12">
        <v>9613749.5</v>
      </c>
    </row>
    <row r="9995" spans="1:21" x14ac:dyDescent="0.2">
      <c r="A9995" s="13">
        <v>5042000000</v>
      </c>
      <c r="B9995" s="11">
        <v>6.4999140708052368</v>
      </c>
      <c r="C9995" s="12">
        <v>327725667.44999999</v>
      </c>
      <c r="E9995" s="13">
        <v>5042000000</v>
      </c>
      <c r="F9995" s="11">
        <v>6.4999418891312972</v>
      </c>
      <c r="G9995" s="12">
        <v>327727070.05000001</v>
      </c>
      <c r="I9995" s="13">
        <v>5492000000</v>
      </c>
      <c r="J9995" s="11">
        <v>11.5</v>
      </c>
      <c r="K9995" s="12">
        <v>631580000</v>
      </c>
      <c r="M9995" s="13">
        <v>5492000000</v>
      </c>
      <c r="N9995" s="11">
        <v>11.5</v>
      </c>
      <c r="O9995" s="12">
        <v>631580000</v>
      </c>
      <c r="Q9995" s="13">
        <v>7692000000</v>
      </c>
      <c r="R9995" s="11">
        <v>1.2499999349974</v>
      </c>
      <c r="S9995" s="11">
        <v>1.25</v>
      </c>
      <c r="T9995" s="12">
        <v>9614999.5</v>
      </c>
      <c r="U9995" s="12">
        <v>9614999.5</v>
      </c>
    </row>
    <row r="9996" spans="1:21" x14ac:dyDescent="0.2">
      <c r="A9996" s="13">
        <v>5043000000</v>
      </c>
      <c r="B9996" s="11">
        <v>6.4999140878445365</v>
      </c>
      <c r="C9996" s="12">
        <v>327790667.44999999</v>
      </c>
      <c r="E9996" s="13">
        <v>5043000000</v>
      </c>
      <c r="F9996" s="11">
        <v>6.4999419006543731</v>
      </c>
      <c r="G9996" s="12">
        <v>327792070.05000001</v>
      </c>
      <c r="I9996" s="13">
        <v>5493000000</v>
      </c>
      <c r="J9996" s="11">
        <v>11.5</v>
      </c>
      <c r="K9996" s="12">
        <v>631695000</v>
      </c>
      <c r="M9996" s="13">
        <v>5493000000</v>
      </c>
      <c r="N9996" s="11">
        <v>11.5</v>
      </c>
      <c r="O9996" s="12">
        <v>631695000</v>
      </c>
      <c r="Q9996" s="13">
        <v>7693000000</v>
      </c>
      <c r="R9996" s="11">
        <v>1.2499999350058495</v>
      </c>
      <c r="S9996" s="11">
        <v>1.25</v>
      </c>
      <c r="T9996" s="12">
        <v>9616249.5</v>
      </c>
      <c r="U9996" s="12">
        <v>9616249.5</v>
      </c>
    </row>
    <row r="9997" spans="1:21" x14ac:dyDescent="0.2">
      <c r="A9997" s="13">
        <v>5044000000</v>
      </c>
      <c r="B9997" s="11">
        <v>6.4999141048770817</v>
      </c>
      <c r="C9997" s="12">
        <v>327855667.44999999</v>
      </c>
      <c r="E9997" s="13">
        <v>5044000000</v>
      </c>
      <c r="F9997" s="11">
        <v>6.4999419121728783</v>
      </c>
      <c r="G9997" s="12">
        <v>327857070.05000001</v>
      </c>
      <c r="I9997" s="13">
        <v>5494000000</v>
      </c>
      <c r="J9997" s="11">
        <v>11.5</v>
      </c>
      <c r="K9997" s="12">
        <v>631810000</v>
      </c>
      <c r="M9997" s="13">
        <v>5494000000</v>
      </c>
      <c r="N9997" s="11">
        <v>11.5</v>
      </c>
      <c r="O9997" s="12">
        <v>631810000</v>
      </c>
      <c r="Q9997" s="13">
        <v>7694000000</v>
      </c>
      <c r="R9997" s="11">
        <v>1.2499999350142967</v>
      </c>
      <c r="S9997" s="11">
        <v>1.25</v>
      </c>
      <c r="T9997" s="12">
        <v>9617499.5</v>
      </c>
      <c r="U9997" s="12">
        <v>9617499.5</v>
      </c>
    </row>
    <row r="9998" spans="1:21" x14ac:dyDescent="0.2">
      <c r="A9998" s="13">
        <v>5045000000</v>
      </c>
      <c r="B9998" s="11">
        <v>6.499914121902874</v>
      </c>
      <c r="C9998" s="12">
        <v>327920667.44999999</v>
      </c>
      <c r="E9998" s="13">
        <v>5045000000</v>
      </c>
      <c r="F9998" s="11">
        <v>6.4999419236868192</v>
      </c>
      <c r="G9998" s="12">
        <v>327922070.05000001</v>
      </c>
      <c r="I9998" s="13">
        <v>5495000000</v>
      </c>
      <c r="J9998" s="11">
        <v>11.5</v>
      </c>
      <c r="K9998" s="12">
        <v>631925000</v>
      </c>
      <c r="M9998" s="13">
        <v>5495000000</v>
      </c>
      <c r="N9998" s="11">
        <v>11.5</v>
      </c>
      <c r="O9998" s="12">
        <v>631925000</v>
      </c>
      <c r="Q9998" s="13">
        <v>7695000000</v>
      </c>
      <c r="R9998" s="11">
        <v>1.249999935022742</v>
      </c>
      <c r="S9998" s="11">
        <v>1.25</v>
      </c>
      <c r="T9998" s="12">
        <v>9618749.5</v>
      </c>
      <c r="U9998" s="12">
        <v>9618749.5</v>
      </c>
    </row>
    <row r="9999" spans="1:21" x14ac:dyDescent="0.2">
      <c r="A9999" s="13">
        <v>5046000000</v>
      </c>
      <c r="B9999" s="11">
        <v>6.4999141389219179</v>
      </c>
      <c r="C9999" s="12">
        <v>327985667.44999999</v>
      </c>
      <c r="E9999" s="13">
        <v>5046000000</v>
      </c>
      <c r="F9999" s="11">
        <v>6.4999419351961949</v>
      </c>
      <c r="G9999" s="12">
        <v>327987070.05000001</v>
      </c>
      <c r="I9999" s="13">
        <v>5496000000</v>
      </c>
      <c r="J9999" s="11">
        <v>11.5</v>
      </c>
      <c r="K9999" s="12">
        <v>632040000</v>
      </c>
      <c r="M9999" s="13">
        <v>5496000000</v>
      </c>
      <c r="N9999" s="11">
        <v>11.5</v>
      </c>
      <c r="O9999" s="12">
        <v>632040000</v>
      </c>
      <c r="Q9999" s="13">
        <v>7696000000</v>
      </c>
      <c r="R9999" s="11">
        <v>1.249999935031185</v>
      </c>
      <c r="S9999" s="11">
        <v>1.25</v>
      </c>
      <c r="T9999" s="12">
        <v>9619999.5</v>
      </c>
      <c r="U9999" s="12">
        <v>9619999.5</v>
      </c>
    </row>
    <row r="10000" spans="1:21" x14ac:dyDescent="0.2">
      <c r="A10000" s="13">
        <v>5047000000</v>
      </c>
      <c r="B10000" s="11">
        <v>6.499914155934218</v>
      </c>
      <c r="C10000" s="12">
        <v>328050667.44999999</v>
      </c>
      <c r="E10000" s="13">
        <v>5047000000</v>
      </c>
      <c r="F10000" s="11">
        <v>6.4999419467010116</v>
      </c>
      <c r="G10000" s="12">
        <v>328052070.05000001</v>
      </c>
      <c r="I10000" s="13">
        <v>5497000000</v>
      </c>
      <c r="J10000" s="11">
        <v>11.5</v>
      </c>
      <c r="K10000" s="12">
        <v>632155000</v>
      </c>
      <c r="M10000" s="13">
        <v>5497000000</v>
      </c>
      <c r="N10000" s="11">
        <v>11.5</v>
      </c>
      <c r="O10000" s="12">
        <v>632155000</v>
      </c>
      <c r="Q10000" s="13">
        <v>7697000000</v>
      </c>
      <c r="R10000" s="11">
        <v>1.249999935039626</v>
      </c>
      <c r="S10000" s="11">
        <v>1.25</v>
      </c>
      <c r="T10000" s="12">
        <v>9621249.5</v>
      </c>
      <c r="U10000" s="12">
        <v>9621249.5</v>
      </c>
    </row>
    <row r="10001" spans="1:21" x14ac:dyDescent="0.2">
      <c r="A10001" s="13">
        <v>5048000000</v>
      </c>
      <c r="B10001" s="11">
        <v>6.4999141729397776</v>
      </c>
      <c r="C10001" s="12">
        <v>328115667.44999999</v>
      </c>
      <c r="E10001" s="13">
        <v>5048000000</v>
      </c>
      <c r="F10001" s="11">
        <v>6.4999419582012674</v>
      </c>
      <c r="G10001" s="12">
        <v>328117070.05000001</v>
      </c>
      <c r="I10001" s="13">
        <v>5498000000</v>
      </c>
      <c r="J10001" s="11">
        <v>11.5</v>
      </c>
      <c r="K10001" s="12">
        <v>632270000</v>
      </c>
      <c r="M10001" s="13">
        <v>5498000000</v>
      </c>
      <c r="N10001" s="11">
        <v>11.5</v>
      </c>
      <c r="O10001" s="12">
        <v>632270000</v>
      </c>
      <c r="Q10001" s="13">
        <v>7698000000</v>
      </c>
      <c r="R10001" s="11">
        <v>1.2499999350480644</v>
      </c>
      <c r="S10001" s="11">
        <v>1.25</v>
      </c>
      <c r="T10001" s="12">
        <v>9622499.5</v>
      </c>
      <c r="U10001" s="12">
        <v>9622499.5</v>
      </c>
    </row>
    <row r="10002" spans="1:21" x14ac:dyDescent="0.2">
      <c r="A10002" s="13">
        <v>5049000000</v>
      </c>
      <c r="B10002" s="11">
        <v>6.4999141899386021</v>
      </c>
      <c r="C10002" s="12">
        <v>328180667.44999999</v>
      </c>
      <c r="E10002" s="13">
        <v>5049000000</v>
      </c>
      <c r="F10002" s="11">
        <v>6.4999419696969696</v>
      </c>
      <c r="G10002" s="12">
        <v>328182070.05000001</v>
      </c>
      <c r="I10002" s="13">
        <v>5499000000</v>
      </c>
      <c r="J10002" s="11">
        <v>11.5</v>
      </c>
      <c r="K10002" s="12">
        <v>632385000</v>
      </c>
      <c r="M10002" s="13">
        <v>5499000000</v>
      </c>
      <c r="N10002" s="11">
        <v>11.5</v>
      </c>
      <c r="O10002" s="12">
        <v>632385000</v>
      </c>
      <c r="Q10002" s="13">
        <v>7699000000</v>
      </c>
      <c r="R10002" s="11">
        <v>1.249999935056501</v>
      </c>
      <c r="S10002" s="11">
        <v>1.25</v>
      </c>
      <c r="T10002" s="12">
        <v>9623749.5</v>
      </c>
      <c r="U10002" s="12">
        <v>9623749.5</v>
      </c>
    </row>
    <row r="10003" spans="1:21" x14ac:dyDescent="0.2">
      <c r="A10003" s="13">
        <v>5050000000</v>
      </c>
      <c r="B10003" s="11">
        <v>6.4999142069306934</v>
      </c>
      <c r="C10003" s="12">
        <v>328245667.44999999</v>
      </c>
      <c r="E10003" s="13">
        <v>5050000000</v>
      </c>
      <c r="F10003" s="11">
        <v>6.4999419811881189</v>
      </c>
      <c r="G10003" s="12">
        <v>328247070.05000001</v>
      </c>
      <c r="I10003" s="13">
        <v>5500000000</v>
      </c>
      <c r="J10003" s="11">
        <v>11.5</v>
      </c>
      <c r="K10003" s="12">
        <v>632500000</v>
      </c>
      <c r="M10003" s="13">
        <v>5500000000</v>
      </c>
      <c r="N10003" s="11">
        <v>11.5</v>
      </c>
      <c r="O10003" s="12">
        <v>632500000</v>
      </c>
      <c r="Q10003" s="13">
        <v>7700000000</v>
      </c>
      <c r="R10003" s="11">
        <v>1.2499999350649351</v>
      </c>
      <c r="S10003" s="11">
        <v>1.25</v>
      </c>
      <c r="T10003" s="12">
        <v>9624999.5</v>
      </c>
      <c r="U10003" s="12">
        <v>9624999.5</v>
      </c>
    </row>
    <row r="10004" spans="1:21" x14ac:dyDescent="0.2">
      <c r="A10004" s="13">
        <v>5051000000</v>
      </c>
      <c r="B10004" s="11">
        <v>6.4999142239160559</v>
      </c>
      <c r="C10004" s="12">
        <v>328310667.44999999</v>
      </c>
      <c r="E10004" s="13">
        <v>5051000000</v>
      </c>
      <c r="F10004" s="11">
        <v>6.4999419926747182</v>
      </c>
      <c r="G10004" s="12">
        <v>328312070.05000001</v>
      </c>
      <c r="I10004" s="13">
        <v>5501000000</v>
      </c>
      <c r="J10004" s="11">
        <v>11.5</v>
      </c>
      <c r="K10004" s="12">
        <v>632615000</v>
      </c>
      <c r="M10004" s="13">
        <v>5501000000</v>
      </c>
      <c r="N10004" s="11">
        <v>11.5</v>
      </c>
      <c r="O10004" s="12">
        <v>632615000</v>
      </c>
      <c r="Q10004" s="13">
        <v>7701000000</v>
      </c>
      <c r="R10004" s="11">
        <v>1.2499999350733673</v>
      </c>
      <c r="S10004" s="11">
        <v>1.25</v>
      </c>
      <c r="T10004" s="12">
        <v>9626249.5</v>
      </c>
      <c r="U10004" s="12">
        <v>9626249.5</v>
      </c>
    </row>
    <row r="10005" spans="1:21" x14ac:dyDescent="0.2">
      <c r="A10005" s="13">
        <v>5052000000</v>
      </c>
      <c r="B10005" s="11">
        <v>6.4999142408946957</v>
      </c>
      <c r="C10005" s="12">
        <v>328375667.44999999</v>
      </c>
      <c r="E10005" s="13">
        <v>5052000000</v>
      </c>
      <c r="F10005" s="11">
        <v>6.4999420041567699</v>
      </c>
      <c r="G10005" s="12">
        <v>328377070.05000001</v>
      </c>
      <c r="I10005" s="13">
        <v>5502000000</v>
      </c>
      <c r="J10005" s="11">
        <v>11.5</v>
      </c>
      <c r="K10005" s="12">
        <v>632730000</v>
      </c>
      <c r="M10005" s="13">
        <v>5502000000</v>
      </c>
      <c r="N10005" s="11">
        <v>11.5</v>
      </c>
      <c r="O10005" s="12">
        <v>632730000</v>
      </c>
      <c r="Q10005" s="13">
        <v>7702000000</v>
      </c>
      <c r="R10005" s="11">
        <v>1.2499999350817967</v>
      </c>
      <c r="S10005" s="11">
        <v>1.25</v>
      </c>
      <c r="T10005" s="12">
        <v>9627499.5</v>
      </c>
      <c r="U10005" s="12">
        <v>9627499.5</v>
      </c>
    </row>
    <row r="10006" spans="1:21" x14ac:dyDescent="0.2">
      <c r="A10006" s="13">
        <v>5053000000</v>
      </c>
      <c r="B10006" s="11">
        <v>6.4999142578666138</v>
      </c>
      <c r="C10006" s="12">
        <v>328440667.44999999</v>
      </c>
      <c r="E10006" s="13">
        <v>5053000000</v>
      </c>
      <c r="F10006" s="11">
        <v>6.4999420156342778</v>
      </c>
      <c r="G10006" s="12">
        <v>328442070.05000001</v>
      </c>
      <c r="I10006" s="13">
        <v>5503000000</v>
      </c>
      <c r="J10006" s="11">
        <v>11.5</v>
      </c>
      <c r="K10006" s="12">
        <v>632845000</v>
      </c>
      <c r="M10006" s="13">
        <v>5503000000</v>
      </c>
      <c r="N10006" s="11">
        <v>11.5</v>
      </c>
      <c r="O10006" s="12">
        <v>632845000</v>
      </c>
      <c r="Q10006" s="13">
        <v>7703000000</v>
      </c>
      <c r="R10006" s="11">
        <v>1.2499999350902244</v>
      </c>
      <c r="S10006" s="11">
        <v>1.25</v>
      </c>
      <c r="T10006" s="12">
        <v>9628749.5</v>
      </c>
      <c r="U10006" s="12">
        <v>9628749.5</v>
      </c>
    </row>
    <row r="10007" spans="1:21" x14ac:dyDescent="0.2">
      <c r="A10007" s="13">
        <v>5054000000</v>
      </c>
      <c r="B10007" s="11">
        <v>6.4999142748318164</v>
      </c>
      <c r="C10007" s="12">
        <v>328505667.44999999</v>
      </c>
      <c r="E10007" s="13">
        <v>5054000000</v>
      </c>
      <c r="F10007" s="11">
        <v>6.4999420271072417</v>
      </c>
      <c r="G10007" s="12">
        <v>328507070.05000001</v>
      </c>
      <c r="I10007" s="13">
        <v>5504000000</v>
      </c>
      <c r="J10007" s="11">
        <v>11.5</v>
      </c>
      <c r="K10007" s="12">
        <v>632960000</v>
      </c>
      <c r="M10007" s="13">
        <v>5504000000</v>
      </c>
      <c r="N10007" s="11">
        <v>11.5</v>
      </c>
      <c r="O10007" s="12">
        <v>632960000</v>
      </c>
      <c r="Q10007" s="13">
        <v>7704000000</v>
      </c>
      <c r="R10007" s="11">
        <v>1.2499999350986502</v>
      </c>
      <c r="S10007" s="11">
        <v>1.25</v>
      </c>
      <c r="T10007" s="12">
        <v>9629999.5</v>
      </c>
      <c r="U10007" s="12">
        <v>9629999.5</v>
      </c>
    </row>
    <row r="10008" spans="1:21" x14ac:dyDescent="0.2">
      <c r="A10008" s="13">
        <v>5055000000</v>
      </c>
      <c r="B10008" s="11">
        <v>6.499914291790307</v>
      </c>
      <c r="C10008" s="12">
        <v>328570667.44999999</v>
      </c>
      <c r="E10008" s="13">
        <v>5055000000</v>
      </c>
      <c r="F10008" s="11">
        <v>6.4999420385756679</v>
      </c>
      <c r="G10008" s="12">
        <v>328572070.05000001</v>
      </c>
      <c r="I10008" s="13">
        <v>5505000000</v>
      </c>
      <c r="J10008" s="11">
        <v>11.5</v>
      </c>
      <c r="K10008" s="12">
        <v>633075000</v>
      </c>
      <c r="M10008" s="13">
        <v>5505000000</v>
      </c>
      <c r="N10008" s="11">
        <v>11.5</v>
      </c>
      <c r="O10008" s="12">
        <v>633075000</v>
      </c>
      <c r="Q10008" s="13">
        <v>7705000000</v>
      </c>
      <c r="R10008" s="11">
        <v>1.2499999351070732</v>
      </c>
      <c r="S10008" s="11">
        <v>1.25</v>
      </c>
      <c r="T10008" s="12">
        <v>9631249.5</v>
      </c>
      <c r="U10008" s="12">
        <v>9631249.5</v>
      </c>
    </row>
    <row r="10009" spans="1:21" x14ac:dyDescent="0.2">
      <c r="A10009" s="13">
        <v>5056000000</v>
      </c>
      <c r="B10009" s="11">
        <v>6.4999143087420883</v>
      </c>
      <c r="C10009" s="12">
        <v>328635667.44999999</v>
      </c>
      <c r="E10009" s="13">
        <v>5056000000</v>
      </c>
      <c r="F10009" s="11">
        <v>6.4999420500395573</v>
      </c>
      <c r="G10009" s="12">
        <v>328637070.05000001</v>
      </c>
      <c r="I10009" s="13">
        <v>5506000000</v>
      </c>
      <c r="J10009" s="11">
        <v>11.5</v>
      </c>
      <c r="K10009" s="12">
        <v>633190000</v>
      </c>
      <c r="M10009" s="13">
        <v>5506000000</v>
      </c>
      <c r="N10009" s="11">
        <v>11.5</v>
      </c>
      <c r="O10009" s="12">
        <v>633190000</v>
      </c>
      <c r="Q10009" s="13">
        <v>7706000000</v>
      </c>
      <c r="R10009" s="11">
        <v>1.2499999351154945</v>
      </c>
      <c r="S10009" s="11">
        <v>1.25</v>
      </c>
      <c r="T10009" s="12">
        <v>9632499.5</v>
      </c>
      <c r="U10009" s="12">
        <v>9632499.5</v>
      </c>
    </row>
    <row r="10010" spans="1:21" x14ac:dyDescent="0.2">
      <c r="A10010" s="13">
        <v>5057000000</v>
      </c>
      <c r="B10010" s="11">
        <v>6.4999143256871657</v>
      </c>
      <c r="C10010" s="12">
        <v>328700667.44999999</v>
      </c>
      <c r="E10010" s="13">
        <v>5057000000</v>
      </c>
      <c r="F10010" s="11">
        <v>6.4999420614989134</v>
      </c>
      <c r="G10010" s="12">
        <v>328702070.05000001</v>
      </c>
      <c r="I10010" s="13">
        <v>5507000000</v>
      </c>
      <c r="J10010" s="11">
        <v>11.5</v>
      </c>
      <c r="K10010" s="12">
        <v>633305000</v>
      </c>
      <c r="M10010" s="13">
        <v>5507000000</v>
      </c>
      <c r="N10010" s="11">
        <v>11.5</v>
      </c>
      <c r="O10010" s="12">
        <v>633305000</v>
      </c>
      <c r="Q10010" s="13">
        <v>7707000000</v>
      </c>
      <c r="R10010" s="11">
        <v>1.2499999351239133</v>
      </c>
      <c r="S10010" s="11">
        <v>1.25</v>
      </c>
      <c r="T10010" s="12">
        <v>9633749.5</v>
      </c>
      <c r="U10010" s="12">
        <v>9633749.5</v>
      </c>
    </row>
    <row r="10011" spans="1:21" x14ac:dyDescent="0.2">
      <c r="A10011" s="13">
        <v>5058000000</v>
      </c>
      <c r="B10011" s="11">
        <v>6.4999143426255426</v>
      </c>
      <c r="C10011" s="12">
        <v>328765667.44999999</v>
      </c>
      <c r="E10011" s="13">
        <v>5058000000</v>
      </c>
      <c r="F10011" s="11">
        <v>6.4999420729537363</v>
      </c>
      <c r="G10011" s="12">
        <v>328767070.05000001</v>
      </c>
      <c r="I10011" s="13">
        <v>5508000000</v>
      </c>
      <c r="J10011" s="11">
        <v>11.5</v>
      </c>
      <c r="K10011" s="12">
        <v>633420000</v>
      </c>
      <c r="M10011" s="13">
        <v>5508000000</v>
      </c>
      <c r="N10011" s="11">
        <v>11.5</v>
      </c>
      <c r="O10011" s="12">
        <v>633420000</v>
      </c>
      <c r="Q10011" s="13">
        <v>7708000000</v>
      </c>
      <c r="R10011" s="11">
        <v>1.2499999351323299</v>
      </c>
      <c r="S10011" s="11">
        <v>1.25</v>
      </c>
      <c r="T10011" s="12">
        <v>9634999.5</v>
      </c>
      <c r="U10011" s="12">
        <v>9634999.5</v>
      </c>
    </row>
    <row r="10012" spans="1:21" x14ac:dyDescent="0.2">
      <c r="A10012" s="13">
        <v>5059000000</v>
      </c>
      <c r="B10012" s="11">
        <v>6.4999143595572235</v>
      </c>
      <c r="C10012" s="12">
        <v>328830667.44999999</v>
      </c>
      <c r="E10012" s="13">
        <v>5059000000</v>
      </c>
      <c r="F10012" s="11">
        <v>6.499942084404033</v>
      </c>
      <c r="G10012" s="12">
        <v>328832070.05000001</v>
      </c>
      <c r="I10012" s="13">
        <v>5509000000</v>
      </c>
      <c r="J10012" s="11">
        <v>11.5</v>
      </c>
      <c r="K10012" s="12">
        <v>633535000</v>
      </c>
      <c r="M10012" s="13">
        <v>5509000000</v>
      </c>
      <c r="N10012" s="11">
        <v>11.5</v>
      </c>
      <c r="O10012" s="12">
        <v>633535000</v>
      </c>
      <c r="Q10012" s="13">
        <v>7709000000</v>
      </c>
      <c r="R10012" s="11">
        <v>1.2499999351407447</v>
      </c>
      <c r="S10012" s="11">
        <v>1.25</v>
      </c>
      <c r="T10012" s="12">
        <v>9636249.5</v>
      </c>
      <c r="U10012" s="12">
        <v>9636249.5</v>
      </c>
    </row>
    <row r="10013" spans="1:21" x14ac:dyDescent="0.2">
      <c r="A10013" s="13">
        <v>5060000000</v>
      </c>
      <c r="B10013" s="11">
        <v>6.4999143764822129</v>
      </c>
      <c r="C10013" s="12">
        <v>328895667.44999999</v>
      </c>
      <c r="E10013" s="13">
        <v>5060000000</v>
      </c>
      <c r="F10013" s="11">
        <v>6.4999420958498018</v>
      </c>
      <c r="G10013" s="12">
        <v>328897070.05000001</v>
      </c>
      <c r="I10013" s="13">
        <v>5510000000</v>
      </c>
      <c r="J10013" s="11">
        <v>11.5</v>
      </c>
      <c r="K10013" s="12">
        <v>633650000</v>
      </c>
      <c r="M10013" s="13">
        <v>5510000000</v>
      </c>
      <c r="N10013" s="11">
        <v>11.5</v>
      </c>
      <c r="O10013" s="12">
        <v>633650000</v>
      </c>
      <c r="Q10013" s="13">
        <v>7710000000</v>
      </c>
      <c r="R10013" s="11">
        <v>1.2499999351491571</v>
      </c>
      <c r="S10013" s="11">
        <v>1.25</v>
      </c>
      <c r="T10013" s="12">
        <v>9637499.5</v>
      </c>
      <c r="U10013" s="12">
        <v>9637499.5</v>
      </c>
    </row>
    <row r="10014" spans="1:21" x14ac:dyDescent="0.2">
      <c r="A10014" s="13">
        <v>5061000000</v>
      </c>
      <c r="B10014" s="11">
        <v>6.4999143934005135</v>
      </c>
      <c r="C10014" s="12">
        <v>328960667.44999999</v>
      </c>
      <c r="E10014" s="13">
        <v>5061000000</v>
      </c>
      <c r="F10014" s="11">
        <v>6.4999421072910497</v>
      </c>
      <c r="G10014" s="12">
        <v>328962070.05000001</v>
      </c>
      <c r="I10014" s="13">
        <v>5511000000</v>
      </c>
      <c r="J10014" s="11">
        <v>11.5</v>
      </c>
      <c r="K10014" s="12">
        <v>633765000</v>
      </c>
      <c r="M10014" s="13">
        <v>5511000000</v>
      </c>
      <c r="N10014" s="11">
        <v>11.5</v>
      </c>
      <c r="O10014" s="12">
        <v>633765000</v>
      </c>
      <c r="Q10014" s="13">
        <v>7711000000</v>
      </c>
      <c r="R10014" s="11">
        <v>1.2499999351575672</v>
      </c>
      <c r="S10014" s="11">
        <v>1.25</v>
      </c>
      <c r="T10014" s="12">
        <v>9638749.5</v>
      </c>
      <c r="U10014" s="12">
        <v>9638749.5</v>
      </c>
    </row>
    <row r="10015" spans="1:21" x14ac:dyDescent="0.2">
      <c r="A10015" s="13">
        <v>5062000000</v>
      </c>
      <c r="B10015" s="11">
        <v>6.4999144103121296</v>
      </c>
      <c r="C10015" s="12">
        <v>329025667.44999999</v>
      </c>
      <c r="E10015" s="13">
        <v>5062000000</v>
      </c>
      <c r="F10015" s="11">
        <v>6.4999421187277768</v>
      </c>
      <c r="G10015" s="12">
        <v>329027070.05000001</v>
      </c>
      <c r="I10015" s="13">
        <v>5512000000</v>
      </c>
      <c r="J10015" s="11">
        <v>11.5</v>
      </c>
      <c r="K10015" s="12">
        <v>633880000</v>
      </c>
      <c r="M10015" s="13">
        <v>5512000000</v>
      </c>
      <c r="N10015" s="11">
        <v>11.5</v>
      </c>
      <c r="O10015" s="12">
        <v>633880000</v>
      </c>
      <c r="Q10015" s="13">
        <v>7712000000</v>
      </c>
      <c r="R10015" s="11">
        <v>1.2499999351659752</v>
      </c>
      <c r="S10015" s="11">
        <v>1.25</v>
      </c>
      <c r="T10015" s="12">
        <v>9639999.5</v>
      </c>
      <c r="U10015" s="12">
        <v>9639999.5</v>
      </c>
    </row>
    <row r="10016" spans="1:21" x14ac:dyDescent="0.2">
      <c r="A10016" s="13">
        <v>5063000000</v>
      </c>
      <c r="B10016" s="11">
        <v>6.4999144272170639</v>
      </c>
      <c r="C10016" s="12">
        <v>329090667.44999999</v>
      </c>
      <c r="E10016" s="13">
        <v>5063000000</v>
      </c>
      <c r="F10016" s="11">
        <v>6.499942130159984</v>
      </c>
      <c r="G10016" s="12">
        <v>329092070.05000001</v>
      </c>
      <c r="I10016" s="13">
        <v>5513000000</v>
      </c>
      <c r="J10016" s="11">
        <v>11.5</v>
      </c>
      <c r="K10016" s="12">
        <v>633995000</v>
      </c>
      <c r="M10016" s="13">
        <v>5513000000</v>
      </c>
      <c r="N10016" s="11">
        <v>11.5</v>
      </c>
      <c r="O10016" s="12">
        <v>633995000</v>
      </c>
      <c r="Q10016" s="13">
        <v>7713000000</v>
      </c>
      <c r="R10016" s="11">
        <v>1.2499999351743809</v>
      </c>
      <c r="S10016" s="11">
        <v>1.25</v>
      </c>
      <c r="T10016" s="12">
        <v>9641249.5</v>
      </c>
      <c r="U10016" s="12">
        <v>9641249.5</v>
      </c>
    </row>
    <row r="10017" spans="1:21" x14ac:dyDescent="0.2">
      <c r="A10017" s="13">
        <v>5064000000</v>
      </c>
      <c r="B10017" s="11">
        <v>6.4999144441153236</v>
      </c>
      <c r="C10017" s="12">
        <v>329155667.44999999</v>
      </c>
      <c r="E10017" s="13">
        <v>5064000000</v>
      </c>
      <c r="F10017" s="11">
        <v>6.4999421415876775</v>
      </c>
      <c r="G10017" s="12">
        <v>329157070.05000001</v>
      </c>
      <c r="I10017" s="13">
        <v>5514000000</v>
      </c>
      <c r="J10017" s="11">
        <v>11.5</v>
      </c>
      <c r="K10017" s="12">
        <v>634110000</v>
      </c>
      <c r="M10017" s="13">
        <v>5514000000</v>
      </c>
      <c r="N10017" s="11">
        <v>11.5</v>
      </c>
      <c r="O10017" s="12">
        <v>634110000</v>
      </c>
      <c r="Q10017" s="13">
        <v>7714000000</v>
      </c>
      <c r="R10017" s="11">
        <v>1.2499999351827846</v>
      </c>
      <c r="S10017" s="11">
        <v>1.25</v>
      </c>
      <c r="T10017" s="12">
        <v>9642499.5</v>
      </c>
      <c r="U10017" s="12">
        <v>9642499.5</v>
      </c>
    </row>
    <row r="10018" spans="1:21" x14ac:dyDescent="0.2">
      <c r="A10018" s="13">
        <v>5065000000</v>
      </c>
      <c r="B10018" s="11">
        <v>6.4999144610069104</v>
      </c>
      <c r="C10018" s="12">
        <v>329220667.44999999</v>
      </c>
      <c r="E10018" s="13">
        <v>5065000000</v>
      </c>
      <c r="F10018" s="11">
        <v>6.4999421530108599</v>
      </c>
      <c r="G10018" s="12">
        <v>329222070.05000001</v>
      </c>
      <c r="I10018" s="13">
        <v>5515000000</v>
      </c>
      <c r="J10018" s="11">
        <v>11.5</v>
      </c>
      <c r="K10018" s="12">
        <v>634225000</v>
      </c>
      <c r="M10018" s="13">
        <v>5515000000</v>
      </c>
      <c r="N10018" s="11">
        <v>11.5</v>
      </c>
      <c r="O10018" s="12">
        <v>634225000</v>
      </c>
      <c r="Q10018" s="13">
        <v>7715000000</v>
      </c>
      <c r="R10018" s="11">
        <v>1.2499999351911859</v>
      </c>
      <c r="S10018" s="11">
        <v>1.25</v>
      </c>
      <c r="T10018" s="12">
        <v>9643749.5</v>
      </c>
      <c r="U10018" s="12">
        <v>9643749.5</v>
      </c>
    </row>
    <row r="10019" spans="1:21" x14ac:dyDescent="0.2">
      <c r="A10019" s="13">
        <v>5066000000</v>
      </c>
      <c r="B10019" s="11">
        <v>6.499914477891827</v>
      </c>
      <c r="C10019" s="12">
        <v>329285667.44999999</v>
      </c>
      <c r="E10019" s="13">
        <v>5066000000</v>
      </c>
      <c r="F10019" s="11">
        <v>6.4999421644295303</v>
      </c>
      <c r="G10019" s="12">
        <v>329287070.05000001</v>
      </c>
      <c r="I10019" s="13">
        <v>5516000000</v>
      </c>
      <c r="J10019" s="11">
        <v>11.5</v>
      </c>
      <c r="K10019" s="12">
        <v>634340000</v>
      </c>
      <c r="M10019" s="13">
        <v>5516000000</v>
      </c>
      <c r="N10019" s="11">
        <v>11.5</v>
      </c>
      <c r="O10019" s="12">
        <v>634340000</v>
      </c>
      <c r="Q10019" s="13">
        <v>7716000000</v>
      </c>
      <c r="R10019" s="11">
        <v>1.2499999351995852</v>
      </c>
      <c r="S10019" s="11">
        <v>1.25</v>
      </c>
      <c r="T10019" s="12">
        <v>9644999.5</v>
      </c>
      <c r="U10019" s="12">
        <v>9644999.5</v>
      </c>
    </row>
    <row r="10020" spans="1:21" x14ac:dyDescent="0.2">
      <c r="A10020" s="13">
        <v>5067000000</v>
      </c>
      <c r="B10020" s="11">
        <v>6.4999144947700804</v>
      </c>
      <c r="C10020" s="12">
        <v>329350667.44999999</v>
      </c>
      <c r="E10020" s="13">
        <v>5067000000</v>
      </c>
      <c r="F10020" s="11">
        <v>6.499942175843695</v>
      </c>
      <c r="G10020" s="12">
        <v>329352070.05000001</v>
      </c>
      <c r="I10020" s="13">
        <v>5517000000</v>
      </c>
      <c r="J10020" s="11">
        <v>11.5</v>
      </c>
      <c r="K10020" s="12">
        <v>634455000</v>
      </c>
      <c r="M10020" s="13">
        <v>5517000000</v>
      </c>
      <c r="N10020" s="11">
        <v>11.5</v>
      </c>
      <c r="O10020" s="12">
        <v>634455000</v>
      </c>
      <c r="Q10020" s="13">
        <v>7717000000</v>
      </c>
      <c r="R10020" s="11">
        <v>1.2499999352079822</v>
      </c>
      <c r="S10020" s="11">
        <v>1.25</v>
      </c>
      <c r="T10020" s="12">
        <v>9646249.5</v>
      </c>
      <c r="U10020" s="12">
        <v>9646249.5</v>
      </c>
    </row>
    <row r="10021" spans="1:21" x14ac:dyDescent="0.2">
      <c r="A10021" s="13">
        <v>5068000000</v>
      </c>
      <c r="B10021" s="11">
        <v>6.4999145116416734</v>
      </c>
      <c r="C10021" s="12">
        <v>329415667.44999999</v>
      </c>
      <c r="E10021" s="13">
        <v>5068000000</v>
      </c>
      <c r="F10021" s="11">
        <v>6.4999421872533549</v>
      </c>
      <c r="G10021" s="12">
        <v>329417070.05000001</v>
      </c>
      <c r="I10021" s="13">
        <v>5518000000</v>
      </c>
      <c r="J10021" s="11">
        <v>11.5</v>
      </c>
      <c r="K10021" s="12">
        <v>634570000</v>
      </c>
      <c r="M10021" s="13">
        <v>5518000000</v>
      </c>
      <c r="N10021" s="11">
        <v>11.5</v>
      </c>
      <c r="O10021" s="12">
        <v>634570000</v>
      </c>
      <c r="Q10021" s="13">
        <v>7718000000</v>
      </c>
      <c r="R10021" s="11">
        <v>1.2499999352163773</v>
      </c>
      <c r="S10021" s="11">
        <v>1.25</v>
      </c>
      <c r="T10021" s="12">
        <v>9647499.5</v>
      </c>
      <c r="U10021" s="12">
        <v>9647499.5</v>
      </c>
    </row>
    <row r="10022" spans="1:21" x14ac:dyDescent="0.2">
      <c r="A10022" s="13">
        <v>5069000000</v>
      </c>
      <c r="B10022" s="11">
        <v>6.4999145285066087</v>
      </c>
      <c r="C10022" s="12">
        <v>329480667.44999999</v>
      </c>
      <c r="E10022" s="13">
        <v>5069000000</v>
      </c>
      <c r="F10022" s="11">
        <v>6.4999421986585117</v>
      </c>
      <c r="G10022" s="12">
        <v>329482070.05000001</v>
      </c>
      <c r="I10022" s="13">
        <v>5519000000</v>
      </c>
      <c r="J10022" s="11">
        <v>11.5</v>
      </c>
      <c r="K10022" s="12">
        <v>634685000</v>
      </c>
      <c r="M10022" s="13">
        <v>5519000000</v>
      </c>
      <c r="N10022" s="11">
        <v>11.5</v>
      </c>
      <c r="O10022" s="12">
        <v>634685000</v>
      </c>
      <c r="Q10022" s="13">
        <v>7719000000</v>
      </c>
      <c r="R10022" s="11">
        <v>1.2499999352247702</v>
      </c>
      <c r="S10022" s="11">
        <v>1.25</v>
      </c>
      <c r="T10022" s="12">
        <v>9648749.5</v>
      </c>
      <c r="U10022" s="12">
        <v>9648749.5</v>
      </c>
    </row>
    <row r="10023" spans="1:21" x14ac:dyDescent="0.2">
      <c r="A10023" s="13">
        <v>5070000000</v>
      </c>
      <c r="B10023" s="11">
        <v>6.4999145453648914</v>
      </c>
      <c r="C10023" s="12">
        <v>329545667.44999999</v>
      </c>
      <c r="E10023" s="13">
        <v>5070000000</v>
      </c>
      <c r="F10023" s="11">
        <v>6.4999422100591717</v>
      </c>
      <c r="G10023" s="12">
        <v>329547070.05000001</v>
      </c>
      <c r="I10023" s="13">
        <v>5520000000</v>
      </c>
      <c r="J10023" s="11">
        <v>11.5</v>
      </c>
      <c r="K10023" s="12">
        <v>634800000</v>
      </c>
      <c r="M10023" s="13">
        <v>5520000000</v>
      </c>
      <c r="N10023" s="11">
        <v>11.5</v>
      </c>
      <c r="O10023" s="12">
        <v>634800000</v>
      </c>
      <c r="Q10023" s="13">
        <v>7720000000</v>
      </c>
      <c r="R10023" s="11">
        <v>1.2499999352331606</v>
      </c>
      <c r="S10023" s="11">
        <v>1.25</v>
      </c>
      <c r="T10023" s="12">
        <v>9649999.5</v>
      </c>
      <c r="U10023" s="12">
        <v>9649999.5</v>
      </c>
    </row>
    <row r="10024" spans="1:21" x14ac:dyDescent="0.2">
      <c r="A10024" s="13">
        <v>5071000000</v>
      </c>
      <c r="B10024" s="11">
        <v>6.4999145622165244</v>
      </c>
      <c r="C10024" s="12">
        <v>329610667.44999999</v>
      </c>
      <c r="E10024" s="13">
        <v>5071000000</v>
      </c>
      <c r="F10024" s="11">
        <v>6.4999422214553348</v>
      </c>
      <c r="G10024" s="12">
        <v>329612070.05000001</v>
      </c>
      <c r="I10024" s="13">
        <v>5521000000</v>
      </c>
      <c r="J10024" s="11">
        <v>11.5</v>
      </c>
      <c r="K10024" s="12">
        <v>634915000</v>
      </c>
      <c r="M10024" s="13">
        <v>5521000000</v>
      </c>
      <c r="N10024" s="11">
        <v>11.5</v>
      </c>
      <c r="O10024" s="12">
        <v>634915000</v>
      </c>
      <c r="Q10024" s="13">
        <v>7721000000</v>
      </c>
      <c r="R10024" s="11">
        <v>1.249999935241549</v>
      </c>
      <c r="S10024" s="11">
        <v>1.25</v>
      </c>
      <c r="T10024" s="12">
        <v>9651249.5</v>
      </c>
      <c r="U10024" s="12">
        <v>9651249.5</v>
      </c>
    </row>
    <row r="10025" spans="1:21" x14ac:dyDescent="0.2">
      <c r="A10025" s="13">
        <v>5072000000</v>
      </c>
      <c r="B10025" s="11">
        <v>6.4999145790615138</v>
      </c>
      <c r="C10025" s="12">
        <v>329675667.44999999</v>
      </c>
      <c r="E10025" s="13">
        <v>5072000000</v>
      </c>
      <c r="F10025" s="11">
        <v>6.4999422328470029</v>
      </c>
      <c r="G10025" s="12">
        <v>329677070.05000001</v>
      </c>
      <c r="I10025" s="13">
        <v>5522000000</v>
      </c>
      <c r="J10025" s="11">
        <v>11.5</v>
      </c>
      <c r="K10025" s="12">
        <v>635030000</v>
      </c>
      <c r="M10025" s="13">
        <v>5522000000</v>
      </c>
      <c r="N10025" s="11">
        <v>11.5</v>
      </c>
      <c r="O10025" s="12">
        <v>635030000</v>
      </c>
      <c r="Q10025" s="13">
        <v>7722000000</v>
      </c>
      <c r="R10025" s="11">
        <v>1.2499999352499354</v>
      </c>
      <c r="S10025" s="11">
        <v>1.25</v>
      </c>
      <c r="T10025" s="12">
        <v>9652499.5</v>
      </c>
      <c r="U10025" s="12">
        <v>9652499.5</v>
      </c>
    </row>
    <row r="10026" spans="1:21" x14ac:dyDescent="0.2">
      <c r="A10026" s="13">
        <v>5073000000</v>
      </c>
      <c r="B10026" s="11">
        <v>6.4999145958998614</v>
      </c>
      <c r="C10026" s="12">
        <v>329740667.44999999</v>
      </c>
      <c r="E10026" s="13">
        <v>5073000000</v>
      </c>
      <c r="F10026" s="11">
        <v>6.4999422442341821</v>
      </c>
      <c r="G10026" s="12">
        <v>329742070.05000001</v>
      </c>
      <c r="I10026" s="13">
        <v>5523000000</v>
      </c>
      <c r="J10026" s="11">
        <v>11.5</v>
      </c>
      <c r="K10026" s="12">
        <v>635145000</v>
      </c>
      <c r="M10026" s="13">
        <v>5523000000</v>
      </c>
      <c r="N10026" s="11">
        <v>11.5</v>
      </c>
      <c r="O10026" s="12">
        <v>635145000</v>
      </c>
      <c r="Q10026" s="13">
        <v>7723000000</v>
      </c>
      <c r="R10026" s="11">
        <v>1.2499999352583193</v>
      </c>
      <c r="S10026" s="11">
        <v>1.25</v>
      </c>
      <c r="T10026" s="12">
        <v>9653749.5</v>
      </c>
      <c r="U10026" s="12">
        <v>9653749.5</v>
      </c>
    </row>
    <row r="10027" spans="1:21" x14ac:dyDescent="0.2">
      <c r="A10027" s="13">
        <v>5074000000</v>
      </c>
      <c r="B10027" s="11">
        <v>6.4999146127315726</v>
      </c>
      <c r="C10027" s="12">
        <v>329805667.44999999</v>
      </c>
      <c r="E10027" s="13">
        <v>5074000000</v>
      </c>
      <c r="F10027" s="11">
        <v>6.4999422556168707</v>
      </c>
      <c r="G10027" s="12">
        <v>329807070.05000001</v>
      </c>
      <c r="I10027" s="13">
        <v>5524000000</v>
      </c>
      <c r="J10027" s="11">
        <v>11.5</v>
      </c>
      <c r="K10027" s="12">
        <v>635260000</v>
      </c>
      <c r="M10027" s="13">
        <v>5524000000</v>
      </c>
      <c r="N10027" s="11">
        <v>11.5</v>
      </c>
      <c r="O10027" s="12">
        <v>635260000</v>
      </c>
      <c r="Q10027" s="13">
        <v>7724000000</v>
      </c>
      <c r="R10027" s="11">
        <v>1.2499999352667013</v>
      </c>
      <c r="S10027" s="11">
        <v>1.25</v>
      </c>
      <c r="T10027" s="12">
        <v>9654999.5</v>
      </c>
      <c r="U10027" s="12">
        <v>9654999.5</v>
      </c>
    </row>
    <row r="10028" spans="1:21" x14ac:dyDescent="0.2">
      <c r="A10028" s="13">
        <v>5075000000</v>
      </c>
      <c r="B10028" s="11">
        <v>6.4999146295566499</v>
      </c>
      <c r="C10028" s="12">
        <v>329870667.44999999</v>
      </c>
      <c r="E10028" s="13">
        <v>5075000000</v>
      </c>
      <c r="F10028" s="11">
        <v>6.4999422669950739</v>
      </c>
      <c r="G10028" s="12">
        <v>329872070.05000001</v>
      </c>
      <c r="I10028" s="13">
        <v>5525000000</v>
      </c>
      <c r="J10028" s="11">
        <v>11.5</v>
      </c>
      <c r="K10028" s="12">
        <v>635375000</v>
      </c>
      <c r="M10028" s="13">
        <v>5525000000</v>
      </c>
      <c r="N10028" s="11">
        <v>11.5</v>
      </c>
      <c r="O10028" s="12">
        <v>635375000</v>
      </c>
      <c r="Q10028" s="13">
        <v>7725000000</v>
      </c>
      <c r="R10028" s="11">
        <v>1.2499999352750808</v>
      </c>
      <c r="S10028" s="11">
        <v>1.25</v>
      </c>
      <c r="T10028" s="12">
        <v>9656249.5</v>
      </c>
      <c r="U10028" s="12">
        <v>9656249.5</v>
      </c>
    </row>
    <row r="10029" spans="1:21" x14ac:dyDescent="0.2">
      <c r="A10029" s="13">
        <v>5076000000</v>
      </c>
      <c r="B10029" s="11">
        <v>6.4999146463750979</v>
      </c>
      <c r="C10029" s="12">
        <v>329935667.44999999</v>
      </c>
      <c r="E10029" s="13">
        <v>5076000000</v>
      </c>
      <c r="F10029" s="11">
        <v>6.4999422783687946</v>
      </c>
      <c r="G10029" s="12">
        <v>329937070.05000001</v>
      </c>
      <c r="I10029" s="13">
        <v>5526000000</v>
      </c>
      <c r="J10029" s="11">
        <v>11.5</v>
      </c>
      <c r="K10029" s="12">
        <v>635490000</v>
      </c>
      <c r="M10029" s="13">
        <v>5526000000</v>
      </c>
      <c r="N10029" s="11">
        <v>11.5</v>
      </c>
      <c r="O10029" s="12">
        <v>635490000</v>
      </c>
      <c r="Q10029" s="13">
        <v>7726000000</v>
      </c>
      <c r="R10029" s="11">
        <v>1.2499999352834585</v>
      </c>
      <c r="S10029" s="11">
        <v>1.25</v>
      </c>
      <c r="T10029" s="12">
        <v>9657499.5</v>
      </c>
      <c r="U10029" s="12">
        <v>9657499.5</v>
      </c>
    </row>
    <row r="10030" spans="1:21" x14ac:dyDescent="0.2">
      <c r="A10030" s="13">
        <v>5077000000</v>
      </c>
      <c r="B10030" s="11">
        <v>6.4999146631869218</v>
      </c>
      <c r="C10030" s="12">
        <v>330000667.44999999</v>
      </c>
      <c r="E10030" s="13">
        <v>5077000000</v>
      </c>
      <c r="F10030" s="11">
        <v>6.4999422897380352</v>
      </c>
      <c r="G10030" s="12">
        <v>330002070.05000001</v>
      </c>
      <c r="I10030" s="13">
        <v>5527000000</v>
      </c>
      <c r="J10030" s="11">
        <v>11.5</v>
      </c>
      <c r="K10030" s="12">
        <v>635605000</v>
      </c>
      <c r="M10030" s="13">
        <v>5527000000</v>
      </c>
      <c r="N10030" s="11">
        <v>11.5</v>
      </c>
      <c r="O10030" s="12">
        <v>635605000</v>
      </c>
      <c r="Q10030" s="13">
        <v>7727000000</v>
      </c>
      <c r="R10030" s="11">
        <v>1.2499999352918338</v>
      </c>
      <c r="S10030" s="11">
        <v>1.25</v>
      </c>
      <c r="T10030" s="12">
        <v>9658749.5</v>
      </c>
      <c r="U10030" s="12">
        <v>9658749.5</v>
      </c>
    </row>
    <row r="10031" spans="1:21" x14ac:dyDescent="0.2">
      <c r="A10031" s="13">
        <v>5078000000</v>
      </c>
      <c r="B10031" s="11">
        <v>6.4999146799921217</v>
      </c>
      <c r="C10031" s="12">
        <v>330065667.44999999</v>
      </c>
      <c r="E10031" s="13">
        <v>5078000000</v>
      </c>
      <c r="F10031" s="11">
        <v>6.4999423011027968</v>
      </c>
      <c r="G10031" s="12">
        <v>330067070.05000001</v>
      </c>
      <c r="I10031" s="13">
        <v>5528000000</v>
      </c>
      <c r="J10031" s="11">
        <v>11.5</v>
      </c>
      <c r="K10031" s="12">
        <v>635720000</v>
      </c>
      <c r="M10031" s="13">
        <v>5528000000</v>
      </c>
      <c r="N10031" s="11">
        <v>11.5</v>
      </c>
      <c r="O10031" s="12">
        <v>635720000</v>
      </c>
      <c r="Q10031" s="13">
        <v>7728000000</v>
      </c>
      <c r="R10031" s="11">
        <v>1.2499999353002069</v>
      </c>
      <c r="S10031" s="11">
        <v>1.25</v>
      </c>
      <c r="T10031" s="12">
        <v>9659999.5</v>
      </c>
      <c r="U10031" s="12">
        <v>9659999.5</v>
      </c>
    </row>
    <row r="10032" spans="1:21" x14ac:dyDescent="0.2">
      <c r="A10032" s="13">
        <v>5079000000</v>
      </c>
      <c r="B10032" s="11">
        <v>6.4999146967907064</v>
      </c>
      <c r="C10032" s="12">
        <v>330130667.44999999</v>
      </c>
      <c r="E10032" s="13">
        <v>5079000000</v>
      </c>
      <c r="F10032" s="11">
        <v>6.4999423124630837</v>
      </c>
      <c r="G10032" s="12">
        <v>330132070.05000001</v>
      </c>
      <c r="I10032" s="13">
        <v>5529000000</v>
      </c>
      <c r="J10032" s="11">
        <v>11.5</v>
      </c>
      <c r="K10032" s="12">
        <v>635835000</v>
      </c>
      <c r="M10032" s="13">
        <v>5529000000</v>
      </c>
      <c r="N10032" s="11">
        <v>11.5</v>
      </c>
      <c r="O10032" s="12">
        <v>635835000</v>
      </c>
      <c r="Q10032" s="13">
        <v>7729000000</v>
      </c>
      <c r="R10032" s="11">
        <v>1.249999935308578</v>
      </c>
      <c r="S10032" s="11">
        <v>1.25</v>
      </c>
      <c r="T10032" s="12">
        <v>9661249.5</v>
      </c>
      <c r="U10032" s="12">
        <v>9661249.5</v>
      </c>
    </row>
    <row r="10033" spans="1:21" x14ac:dyDescent="0.2">
      <c r="A10033" s="13">
        <v>5080000000</v>
      </c>
      <c r="B10033" s="11">
        <v>6.4999147135826778</v>
      </c>
      <c r="C10033" s="12">
        <v>330195667.44999999</v>
      </c>
      <c r="E10033" s="13">
        <v>5080000000</v>
      </c>
      <c r="F10033" s="11">
        <v>6.4999423238188987</v>
      </c>
      <c r="G10033" s="12">
        <v>330197070.05000001</v>
      </c>
      <c r="I10033" s="13">
        <v>5530000000</v>
      </c>
      <c r="J10033" s="11">
        <v>11.5</v>
      </c>
      <c r="K10033" s="12">
        <v>635950000</v>
      </c>
      <c r="M10033" s="13">
        <v>5530000000</v>
      </c>
      <c r="N10033" s="11">
        <v>11.5</v>
      </c>
      <c r="O10033" s="12">
        <v>635950000</v>
      </c>
      <c r="Q10033" s="13">
        <v>7730000000</v>
      </c>
      <c r="R10033" s="11">
        <v>1.2499999353169471</v>
      </c>
      <c r="S10033" s="11">
        <v>1.25</v>
      </c>
      <c r="T10033" s="12">
        <v>9662499.5</v>
      </c>
      <c r="U10033" s="12">
        <v>9662499.5</v>
      </c>
    </row>
    <row r="10034" spans="1:21" x14ac:dyDescent="0.2">
      <c r="A10034" s="13">
        <v>5081000000</v>
      </c>
      <c r="B10034" s="11">
        <v>6.4999147303680376</v>
      </c>
      <c r="C10034" s="12">
        <v>330260667.44999999</v>
      </c>
      <c r="E10034" s="13">
        <v>5081000000</v>
      </c>
      <c r="F10034" s="11">
        <v>6.4999423351702417</v>
      </c>
      <c r="G10034" s="12">
        <v>330262070.05000001</v>
      </c>
      <c r="I10034" s="13">
        <v>5531000000</v>
      </c>
      <c r="J10034" s="11">
        <v>11.5</v>
      </c>
      <c r="K10034" s="12">
        <v>636065000</v>
      </c>
      <c r="M10034" s="13">
        <v>5531000000</v>
      </c>
      <c r="N10034" s="11">
        <v>11.5</v>
      </c>
      <c r="O10034" s="12">
        <v>636065000</v>
      </c>
      <c r="Q10034" s="13">
        <v>7731000000</v>
      </c>
      <c r="R10034" s="11">
        <v>1.2499999353253137</v>
      </c>
      <c r="S10034" s="11">
        <v>1.25</v>
      </c>
      <c r="T10034" s="12">
        <v>9663749.5</v>
      </c>
      <c r="U10034" s="12">
        <v>9663749.5</v>
      </c>
    </row>
    <row r="10035" spans="1:21" x14ac:dyDescent="0.2">
      <c r="A10035" s="13">
        <v>5082000000</v>
      </c>
      <c r="B10035" s="11">
        <v>6.4999147471467928</v>
      </c>
      <c r="C10035" s="12">
        <v>330325667.44999999</v>
      </c>
      <c r="E10035" s="13">
        <v>5082000000</v>
      </c>
      <c r="F10035" s="11">
        <v>6.4999423465171198</v>
      </c>
      <c r="G10035" s="12">
        <v>330327070.05000001</v>
      </c>
      <c r="I10035" s="13">
        <v>5532000000</v>
      </c>
      <c r="J10035" s="11">
        <v>11.5</v>
      </c>
      <c r="K10035" s="12">
        <v>636180000</v>
      </c>
      <c r="M10035" s="13">
        <v>5532000000</v>
      </c>
      <c r="N10035" s="11">
        <v>11.5</v>
      </c>
      <c r="O10035" s="12">
        <v>636180000</v>
      </c>
      <c r="Q10035" s="13">
        <v>7732000000</v>
      </c>
      <c r="R10035" s="11">
        <v>1.2499999353336781</v>
      </c>
      <c r="S10035" s="11">
        <v>1.25</v>
      </c>
      <c r="T10035" s="12">
        <v>9664999.5</v>
      </c>
      <c r="U10035" s="12">
        <v>9664999.5</v>
      </c>
    </row>
    <row r="10036" spans="1:21" x14ac:dyDescent="0.2">
      <c r="A10036" s="13">
        <v>5083000000</v>
      </c>
      <c r="B10036" s="11">
        <v>6.4999147639189463</v>
      </c>
      <c r="C10036" s="12">
        <v>330390667.44999999</v>
      </c>
      <c r="E10036" s="13">
        <v>5083000000</v>
      </c>
      <c r="F10036" s="11">
        <v>6.4999423578595321</v>
      </c>
      <c r="G10036" s="12">
        <v>330392070.05000001</v>
      </c>
      <c r="I10036" s="13">
        <v>5533000000</v>
      </c>
      <c r="J10036" s="11">
        <v>11.5</v>
      </c>
      <c r="K10036" s="12">
        <v>636295000</v>
      </c>
      <c r="M10036" s="13">
        <v>5533000000</v>
      </c>
      <c r="N10036" s="11">
        <v>11.5</v>
      </c>
      <c r="O10036" s="12">
        <v>636295000</v>
      </c>
      <c r="Q10036" s="13">
        <v>7733000000</v>
      </c>
      <c r="R10036" s="11">
        <v>1.2499999353420408</v>
      </c>
      <c r="S10036" s="11">
        <v>1.25</v>
      </c>
      <c r="T10036" s="12">
        <v>9666249.5</v>
      </c>
      <c r="U10036" s="12">
        <v>9666249.5</v>
      </c>
    </row>
    <row r="10037" spans="1:21" x14ac:dyDescent="0.2">
      <c r="A10037" s="13">
        <v>5084000000</v>
      </c>
      <c r="B10037" s="11">
        <v>6.4999147806844997</v>
      </c>
      <c r="C10037" s="12">
        <v>330455667.44999999</v>
      </c>
      <c r="E10037" s="13">
        <v>5084000000</v>
      </c>
      <c r="F10037" s="11">
        <v>6.4999423691974823</v>
      </c>
      <c r="G10037" s="12">
        <v>330457070.05000001</v>
      </c>
      <c r="I10037" s="13">
        <v>5534000000</v>
      </c>
      <c r="J10037" s="11">
        <v>11.5</v>
      </c>
      <c r="K10037" s="12">
        <v>636410000</v>
      </c>
      <c r="M10037" s="13">
        <v>5534000000</v>
      </c>
      <c r="N10037" s="11">
        <v>11.5</v>
      </c>
      <c r="O10037" s="12">
        <v>636410000</v>
      </c>
      <c r="Q10037" s="13">
        <v>7734000000</v>
      </c>
      <c r="R10037" s="11">
        <v>1.2499999353504008</v>
      </c>
      <c r="S10037" s="11">
        <v>1.25</v>
      </c>
      <c r="T10037" s="12">
        <v>9667499.5</v>
      </c>
      <c r="U10037" s="12">
        <v>9667499.5</v>
      </c>
    </row>
    <row r="10038" spans="1:21" x14ac:dyDescent="0.2">
      <c r="A10038" s="13">
        <v>5085000000</v>
      </c>
      <c r="B10038" s="11">
        <v>6.499914797443461</v>
      </c>
      <c r="C10038" s="12">
        <v>330520667.44999999</v>
      </c>
      <c r="E10038" s="13">
        <v>5085000000</v>
      </c>
      <c r="F10038" s="11">
        <v>6.4999423805309737</v>
      </c>
      <c r="G10038" s="12">
        <v>330522070.05000001</v>
      </c>
      <c r="I10038" s="13">
        <v>5535000000</v>
      </c>
      <c r="J10038" s="11">
        <v>11.5</v>
      </c>
      <c r="K10038" s="12">
        <v>636525000</v>
      </c>
      <c r="M10038" s="13">
        <v>5535000000</v>
      </c>
      <c r="N10038" s="11">
        <v>11.5</v>
      </c>
      <c r="O10038" s="12">
        <v>636525000</v>
      </c>
      <c r="Q10038" s="13">
        <v>7735000000</v>
      </c>
      <c r="R10038" s="11">
        <v>1.249999935358759</v>
      </c>
      <c r="S10038" s="11">
        <v>1.25</v>
      </c>
      <c r="T10038" s="12">
        <v>9668749.5</v>
      </c>
      <c r="U10038" s="12">
        <v>9668749.5</v>
      </c>
    </row>
    <row r="10039" spans="1:21" x14ac:dyDescent="0.2">
      <c r="A10039" s="13">
        <v>5086000000</v>
      </c>
      <c r="B10039" s="11">
        <v>6.4999148141958312</v>
      </c>
      <c r="C10039" s="12">
        <v>330585667.44999999</v>
      </c>
      <c r="E10039" s="13">
        <v>5086000000</v>
      </c>
      <c r="F10039" s="11">
        <v>6.4999423918600083</v>
      </c>
      <c r="G10039" s="12">
        <v>330587070.05000001</v>
      </c>
      <c r="I10039" s="13">
        <v>5536000000</v>
      </c>
      <c r="J10039" s="11">
        <v>11.5</v>
      </c>
      <c r="K10039" s="12">
        <v>636640000</v>
      </c>
      <c r="M10039" s="13">
        <v>5536000000</v>
      </c>
      <c r="N10039" s="11">
        <v>11.5</v>
      </c>
      <c r="O10039" s="12">
        <v>636640000</v>
      </c>
      <c r="Q10039" s="13">
        <v>7736000000</v>
      </c>
      <c r="R10039" s="11">
        <v>1.2499999353671147</v>
      </c>
      <c r="S10039" s="11">
        <v>1.25</v>
      </c>
      <c r="T10039" s="12">
        <v>9669999.5</v>
      </c>
      <c r="U10039" s="12">
        <v>9669999.5</v>
      </c>
    </row>
    <row r="10040" spans="1:21" x14ac:dyDescent="0.2">
      <c r="A10040" s="13">
        <v>5087000000</v>
      </c>
      <c r="B10040" s="11">
        <v>6.4999148309416155</v>
      </c>
      <c r="C10040" s="12">
        <v>330650667.44999999</v>
      </c>
      <c r="E10040" s="13">
        <v>5087000000</v>
      </c>
      <c r="F10040" s="11">
        <v>6.4999424031845887</v>
      </c>
      <c r="G10040" s="12">
        <v>330652070.05000001</v>
      </c>
      <c r="I10040" s="13">
        <v>5537000000</v>
      </c>
      <c r="J10040" s="11">
        <v>11.5</v>
      </c>
      <c r="K10040" s="12">
        <v>636755000</v>
      </c>
      <c r="M10040" s="13">
        <v>5537000000</v>
      </c>
      <c r="N10040" s="11">
        <v>11.5</v>
      </c>
      <c r="O10040" s="12">
        <v>636755000</v>
      </c>
      <c r="Q10040" s="13">
        <v>7737000000</v>
      </c>
      <c r="R10040" s="11">
        <v>1.2499999353754685</v>
      </c>
      <c r="S10040" s="11">
        <v>1.25</v>
      </c>
      <c r="T10040" s="12">
        <v>9671249.5</v>
      </c>
      <c r="U10040" s="12">
        <v>9671249.5</v>
      </c>
    </row>
    <row r="10041" spans="1:21" x14ac:dyDescent="0.2">
      <c r="A10041" s="13">
        <v>5088000000</v>
      </c>
      <c r="B10041" s="11">
        <v>6.4999148476808166</v>
      </c>
      <c r="C10041" s="12">
        <v>330715667.44999999</v>
      </c>
      <c r="E10041" s="13">
        <v>5088000000</v>
      </c>
      <c r="F10041" s="11">
        <v>6.4999424145047167</v>
      </c>
      <c r="G10041" s="12">
        <v>330717070.05000001</v>
      </c>
      <c r="I10041" s="13">
        <v>5538000000</v>
      </c>
      <c r="J10041" s="11">
        <v>11.5</v>
      </c>
      <c r="K10041" s="12">
        <v>636870000</v>
      </c>
      <c r="M10041" s="13">
        <v>5538000000</v>
      </c>
      <c r="N10041" s="11">
        <v>11.5</v>
      </c>
      <c r="O10041" s="12">
        <v>636870000</v>
      </c>
      <c r="Q10041" s="13">
        <v>7738000000</v>
      </c>
      <c r="R10041" s="11">
        <v>1.2499999353838203</v>
      </c>
      <c r="S10041" s="11">
        <v>1.25</v>
      </c>
      <c r="T10041" s="12">
        <v>9672499.5</v>
      </c>
      <c r="U10041" s="12">
        <v>9672499.5</v>
      </c>
    </row>
    <row r="10042" spans="1:21" x14ac:dyDescent="0.2">
      <c r="A10042" s="13">
        <v>5089000000</v>
      </c>
      <c r="B10042" s="11">
        <v>6.4999148644134408</v>
      </c>
      <c r="C10042" s="12">
        <v>330780667.44999999</v>
      </c>
      <c r="E10042" s="13">
        <v>5089000000</v>
      </c>
      <c r="F10042" s="11">
        <v>6.4999424258203975</v>
      </c>
      <c r="G10042" s="12">
        <v>330782070.05000001</v>
      </c>
      <c r="I10042" s="13">
        <v>5539000000</v>
      </c>
      <c r="J10042" s="11">
        <v>11.5</v>
      </c>
      <c r="K10042" s="12">
        <v>636985000</v>
      </c>
      <c r="M10042" s="13">
        <v>5539000000</v>
      </c>
      <c r="N10042" s="11">
        <v>11.5</v>
      </c>
      <c r="O10042" s="12">
        <v>636985000</v>
      </c>
      <c r="Q10042" s="13">
        <v>7739000000</v>
      </c>
      <c r="R10042" s="11">
        <v>1.2499999353921694</v>
      </c>
      <c r="S10042" s="11">
        <v>1.25</v>
      </c>
      <c r="T10042" s="12">
        <v>9673749.5</v>
      </c>
      <c r="U10042" s="12">
        <v>9673749.5</v>
      </c>
    </row>
    <row r="10043" spans="1:21" x14ac:dyDescent="0.2">
      <c r="A10043" s="13">
        <v>5090000000</v>
      </c>
      <c r="B10043" s="11">
        <v>6.4999148811394889</v>
      </c>
      <c r="C10043" s="12">
        <v>330845667.44999999</v>
      </c>
      <c r="E10043" s="13">
        <v>5090000000</v>
      </c>
      <c r="F10043" s="11">
        <v>6.4999424371316312</v>
      </c>
      <c r="G10043" s="12">
        <v>330847070.05000001</v>
      </c>
      <c r="I10043" s="13">
        <v>5540000000</v>
      </c>
      <c r="J10043" s="11">
        <v>11.5</v>
      </c>
      <c r="K10043" s="12">
        <v>637100000</v>
      </c>
      <c r="M10043" s="13">
        <v>5540000000</v>
      </c>
      <c r="N10043" s="11">
        <v>11.5</v>
      </c>
      <c r="O10043" s="12">
        <v>637100000</v>
      </c>
      <c r="Q10043" s="13">
        <v>7740000000</v>
      </c>
      <c r="R10043" s="11">
        <v>1.2499999354005167</v>
      </c>
      <c r="S10043" s="11">
        <v>1.25</v>
      </c>
      <c r="T10043" s="12">
        <v>9674999.5</v>
      </c>
      <c r="U10043" s="12">
        <v>9674999.5</v>
      </c>
    </row>
    <row r="10044" spans="1:21" x14ac:dyDescent="0.2">
      <c r="A10044" s="13">
        <v>5091000000</v>
      </c>
      <c r="B10044" s="11">
        <v>6.4999148978589663</v>
      </c>
      <c r="C10044" s="12">
        <v>330910667.44999999</v>
      </c>
      <c r="E10044" s="13">
        <v>5091000000</v>
      </c>
      <c r="F10044" s="11">
        <v>6.4999424484384214</v>
      </c>
      <c r="G10044" s="12">
        <v>330912070.05000001</v>
      </c>
      <c r="I10044" s="13">
        <v>5541000000</v>
      </c>
      <c r="J10044" s="11">
        <v>11.5</v>
      </c>
      <c r="K10044" s="12">
        <v>637215000</v>
      </c>
      <c r="M10044" s="13">
        <v>5541000000</v>
      </c>
      <c r="N10044" s="11">
        <v>11.5</v>
      </c>
      <c r="O10044" s="12">
        <v>637215000</v>
      </c>
      <c r="Q10044" s="13">
        <v>7741000000</v>
      </c>
      <c r="R10044" s="11">
        <v>1.2499999354088618</v>
      </c>
      <c r="S10044" s="11">
        <v>1.25</v>
      </c>
      <c r="T10044" s="12">
        <v>9676249.5</v>
      </c>
      <c r="U10044" s="12">
        <v>9676249.5</v>
      </c>
    </row>
    <row r="10045" spans="1:21" x14ac:dyDescent="0.2">
      <c r="A10045" s="13">
        <v>5092000000</v>
      </c>
      <c r="B10045" s="11">
        <v>6.4999149145718773</v>
      </c>
      <c r="C10045" s="12">
        <v>330975667.44999999</v>
      </c>
      <c r="E10045" s="13">
        <v>5092000000</v>
      </c>
      <c r="F10045" s="11">
        <v>6.4999424597407707</v>
      </c>
      <c r="G10045" s="12">
        <v>330977070.05000001</v>
      </c>
      <c r="I10045" s="13">
        <v>5542000000</v>
      </c>
      <c r="J10045" s="11">
        <v>11.5</v>
      </c>
      <c r="K10045" s="12">
        <v>637330000</v>
      </c>
      <c r="M10045" s="13">
        <v>5542000000</v>
      </c>
      <c r="N10045" s="11">
        <v>11.5</v>
      </c>
      <c r="O10045" s="12">
        <v>637330000</v>
      </c>
      <c r="Q10045" s="13">
        <v>7742000000</v>
      </c>
      <c r="R10045" s="11">
        <v>1.2499999354172047</v>
      </c>
      <c r="S10045" s="11">
        <v>1.25</v>
      </c>
      <c r="T10045" s="12">
        <v>9677499.5</v>
      </c>
      <c r="U10045" s="12">
        <v>9677499.5</v>
      </c>
    </row>
    <row r="10046" spans="1:21" x14ac:dyDescent="0.2">
      <c r="A10046" s="13">
        <v>5093000000</v>
      </c>
      <c r="B10046" s="11">
        <v>6.4999149312782247</v>
      </c>
      <c r="C10046" s="12">
        <v>331040667.44999999</v>
      </c>
      <c r="E10046" s="13">
        <v>5093000000</v>
      </c>
      <c r="F10046" s="11">
        <v>6.4999424710386808</v>
      </c>
      <c r="G10046" s="12">
        <v>331042070.05000001</v>
      </c>
      <c r="I10046" s="13">
        <v>5543000000</v>
      </c>
      <c r="J10046" s="11">
        <v>11.5</v>
      </c>
      <c r="K10046" s="12">
        <v>637445000</v>
      </c>
      <c r="M10046" s="13">
        <v>5543000000</v>
      </c>
      <c r="N10046" s="11">
        <v>11.5</v>
      </c>
      <c r="O10046" s="12">
        <v>637445000</v>
      </c>
      <c r="Q10046" s="13">
        <v>7743000000</v>
      </c>
      <c r="R10046" s="11">
        <v>1.2499999354255458</v>
      </c>
      <c r="S10046" s="11">
        <v>1.25</v>
      </c>
      <c r="T10046" s="12">
        <v>9678749.5</v>
      </c>
      <c r="U10046" s="12">
        <v>9678749.5</v>
      </c>
    </row>
    <row r="10047" spans="1:21" x14ac:dyDescent="0.2">
      <c r="A10047" s="13">
        <v>5094000000</v>
      </c>
      <c r="B10047" s="11">
        <v>6.4999149479780121</v>
      </c>
      <c r="C10047" s="12">
        <v>331105667.44999999</v>
      </c>
      <c r="E10047" s="13">
        <v>5094000000</v>
      </c>
      <c r="F10047" s="11">
        <v>6.4999424823321563</v>
      </c>
      <c r="G10047" s="12">
        <v>331107070.05000001</v>
      </c>
      <c r="I10047" s="13">
        <v>5544000000</v>
      </c>
      <c r="J10047" s="11">
        <v>11.5</v>
      </c>
      <c r="K10047" s="12">
        <v>637560000</v>
      </c>
      <c r="M10047" s="13">
        <v>5544000000</v>
      </c>
      <c r="N10047" s="11">
        <v>11.5</v>
      </c>
      <c r="O10047" s="12">
        <v>637560000</v>
      </c>
      <c r="Q10047" s="13">
        <v>7744000000</v>
      </c>
      <c r="R10047" s="11">
        <v>1.2499999354338844</v>
      </c>
      <c r="S10047" s="11">
        <v>1.25</v>
      </c>
      <c r="T10047" s="12">
        <v>9679999.5</v>
      </c>
      <c r="U10047" s="12">
        <v>9679999.5</v>
      </c>
    </row>
    <row r="10048" spans="1:21" x14ac:dyDescent="0.2">
      <c r="A10048" s="13">
        <v>5095000000</v>
      </c>
      <c r="B10048" s="11">
        <v>6.4999149646712464</v>
      </c>
      <c r="C10048" s="12">
        <v>331170667.44999999</v>
      </c>
      <c r="E10048" s="13">
        <v>5095000000</v>
      </c>
      <c r="F10048" s="11">
        <v>6.4999424936211971</v>
      </c>
      <c r="G10048" s="12">
        <v>331172070.05000001</v>
      </c>
      <c r="I10048" s="13">
        <v>5545000000</v>
      </c>
      <c r="J10048" s="11">
        <v>11.5</v>
      </c>
      <c r="K10048" s="12">
        <v>637675000</v>
      </c>
      <c r="M10048" s="13">
        <v>5545000000</v>
      </c>
      <c r="N10048" s="11">
        <v>11.5</v>
      </c>
      <c r="O10048" s="12">
        <v>637675000</v>
      </c>
      <c r="Q10048" s="13">
        <v>7745000000</v>
      </c>
      <c r="R10048" s="11">
        <v>1.2499999354422207</v>
      </c>
      <c r="S10048" s="11">
        <v>1.25</v>
      </c>
      <c r="T10048" s="12">
        <v>9681249.5</v>
      </c>
      <c r="U10048" s="12">
        <v>9681249.5</v>
      </c>
    </row>
    <row r="10049" spans="1:21" x14ac:dyDescent="0.2">
      <c r="A10049" s="13">
        <v>5096000000</v>
      </c>
      <c r="B10049" s="11">
        <v>6.4999149813579278</v>
      </c>
      <c r="C10049" s="12">
        <v>331235667.44999999</v>
      </c>
      <c r="E10049" s="13">
        <v>5096000000</v>
      </c>
      <c r="F10049" s="11">
        <v>6.4999425049058086</v>
      </c>
      <c r="G10049" s="12">
        <v>331237070.05000001</v>
      </c>
      <c r="I10049" s="13">
        <v>5546000000</v>
      </c>
      <c r="J10049" s="11">
        <v>11.5</v>
      </c>
      <c r="K10049" s="12">
        <v>637790000</v>
      </c>
      <c r="M10049" s="13">
        <v>5546000000</v>
      </c>
      <c r="N10049" s="11">
        <v>11.5</v>
      </c>
      <c r="O10049" s="12">
        <v>637790000</v>
      </c>
      <c r="Q10049" s="13">
        <v>7746000000</v>
      </c>
      <c r="R10049" s="11">
        <v>1.2499999354505551</v>
      </c>
      <c r="S10049" s="11">
        <v>1.25</v>
      </c>
      <c r="T10049" s="12">
        <v>9682499.5</v>
      </c>
      <c r="U10049" s="12">
        <v>9682499.5</v>
      </c>
    </row>
    <row r="10050" spans="1:21" x14ac:dyDescent="0.2">
      <c r="A10050" s="13">
        <v>5097000000</v>
      </c>
      <c r="B10050" s="11">
        <v>6.4999149980380615</v>
      </c>
      <c r="C10050" s="12">
        <v>331300667.44999999</v>
      </c>
      <c r="E10050" s="13">
        <v>5097000000</v>
      </c>
      <c r="F10050" s="11">
        <v>6.4999425161859916</v>
      </c>
      <c r="G10050" s="12">
        <v>331302070.05000001</v>
      </c>
      <c r="I10050" s="13">
        <v>5547000000</v>
      </c>
      <c r="J10050" s="11">
        <v>11.5</v>
      </c>
      <c r="K10050" s="12">
        <v>637905000</v>
      </c>
      <c r="M10050" s="13">
        <v>5547000000</v>
      </c>
      <c r="N10050" s="11">
        <v>11.5</v>
      </c>
      <c r="O10050" s="12">
        <v>637905000</v>
      </c>
      <c r="Q10050" s="13">
        <v>7747000000</v>
      </c>
      <c r="R10050" s="11">
        <v>1.2499999354588873</v>
      </c>
      <c r="S10050" s="11">
        <v>1.25</v>
      </c>
      <c r="T10050" s="12">
        <v>9683749.5</v>
      </c>
      <c r="U10050" s="12">
        <v>9683749.5</v>
      </c>
    </row>
    <row r="10051" spans="1:21" x14ac:dyDescent="0.2">
      <c r="A10051" s="13">
        <v>5098000000</v>
      </c>
      <c r="B10051" s="11">
        <v>6.499915014711652</v>
      </c>
      <c r="C10051" s="12">
        <v>331365667.44999999</v>
      </c>
      <c r="E10051" s="13">
        <v>5098000000</v>
      </c>
      <c r="F10051" s="11">
        <v>6.4999425274617497</v>
      </c>
      <c r="G10051" s="12">
        <v>331367070.05000001</v>
      </c>
      <c r="I10051" s="13">
        <v>5548000000</v>
      </c>
      <c r="J10051" s="11">
        <v>11.5</v>
      </c>
      <c r="K10051" s="12">
        <v>638020000</v>
      </c>
      <c r="M10051" s="13">
        <v>5548000000</v>
      </c>
      <c r="N10051" s="11">
        <v>11.5</v>
      </c>
      <c r="O10051" s="12">
        <v>638020000</v>
      </c>
      <c r="Q10051" s="13">
        <v>7748000000</v>
      </c>
      <c r="R10051" s="11">
        <v>1.2499999354672173</v>
      </c>
      <c r="S10051" s="11">
        <v>1.25</v>
      </c>
      <c r="T10051" s="12">
        <v>9684999.5</v>
      </c>
      <c r="U10051" s="12">
        <v>9684999.5</v>
      </c>
    </row>
    <row r="10052" spans="1:21" x14ac:dyDescent="0.2">
      <c r="A10052" s="13">
        <v>5099000000</v>
      </c>
      <c r="B10052" s="11">
        <v>6.499915031378702</v>
      </c>
      <c r="C10052" s="12">
        <v>331430667.44999999</v>
      </c>
      <c r="E10052" s="13">
        <v>5099000000</v>
      </c>
      <c r="F10052" s="11">
        <v>6.4999425387330847</v>
      </c>
      <c r="G10052" s="12">
        <v>331432070.05000001</v>
      </c>
      <c r="I10052" s="13">
        <v>5549000000</v>
      </c>
      <c r="J10052" s="11">
        <v>11.5</v>
      </c>
      <c r="K10052" s="12">
        <v>638135000</v>
      </c>
      <c r="M10052" s="13">
        <v>5549000000</v>
      </c>
      <c r="N10052" s="11">
        <v>11.5</v>
      </c>
      <c r="O10052" s="12">
        <v>638135000</v>
      </c>
      <c r="Q10052" s="13">
        <v>7749000000</v>
      </c>
      <c r="R10052" s="11">
        <v>1.2499999354755453</v>
      </c>
      <c r="S10052" s="11">
        <v>1.25</v>
      </c>
      <c r="T10052" s="12">
        <v>9686249.5</v>
      </c>
      <c r="U10052" s="12">
        <v>9686249.5</v>
      </c>
    </row>
    <row r="10053" spans="1:21" x14ac:dyDescent="0.2">
      <c r="A10053" s="13">
        <v>5100000000</v>
      </c>
      <c r="B10053" s="11">
        <v>6.4999150480392149</v>
      </c>
      <c r="C10053" s="12">
        <v>331495667.44999999</v>
      </c>
      <c r="E10053" s="13">
        <v>5100000000</v>
      </c>
      <c r="F10053" s="11">
        <v>6.4999425500000001</v>
      </c>
      <c r="G10053" s="12">
        <v>331497070.05000001</v>
      </c>
      <c r="I10053" s="13">
        <v>5550000000</v>
      </c>
      <c r="J10053" s="11">
        <v>11.5</v>
      </c>
      <c r="K10053" s="12">
        <v>638250000</v>
      </c>
      <c r="M10053" s="13">
        <v>5550000000</v>
      </c>
      <c r="N10053" s="11">
        <v>11.5</v>
      </c>
      <c r="O10053" s="12">
        <v>638250000</v>
      </c>
      <c r="Q10053" s="13">
        <v>7750000000</v>
      </c>
      <c r="R10053" s="11">
        <v>1.2499999354838711</v>
      </c>
      <c r="S10053" s="11">
        <v>1.25</v>
      </c>
      <c r="T10053" s="12">
        <v>9687499.5</v>
      </c>
      <c r="U10053" s="12">
        <v>9687499.5</v>
      </c>
    </row>
    <row r="10054" spans="1:21" x14ac:dyDescent="0.2">
      <c r="A10054" s="13">
        <v>5101000000</v>
      </c>
      <c r="B10054" s="11">
        <v>6.4999150646931971</v>
      </c>
      <c r="C10054" s="12">
        <v>331560667.44999999</v>
      </c>
      <c r="E10054" s="13">
        <v>5101000000</v>
      </c>
      <c r="F10054" s="11">
        <v>6.4999425612624977</v>
      </c>
      <c r="G10054" s="12">
        <v>331562070.05000001</v>
      </c>
      <c r="I10054" s="13">
        <v>5551000000</v>
      </c>
      <c r="J10054" s="11">
        <v>11.5</v>
      </c>
      <c r="K10054" s="12">
        <v>638365000</v>
      </c>
      <c r="M10054" s="13">
        <v>5551000000</v>
      </c>
      <c r="N10054" s="11">
        <v>11.5</v>
      </c>
      <c r="O10054" s="12">
        <v>638365000</v>
      </c>
      <c r="Q10054" s="13">
        <v>7751000000</v>
      </c>
      <c r="R10054" s="11">
        <v>1.2499999354921945</v>
      </c>
      <c r="S10054" s="11">
        <v>1.25</v>
      </c>
      <c r="T10054" s="12">
        <v>9688749.5</v>
      </c>
      <c r="U10054" s="12">
        <v>9688749.5</v>
      </c>
    </row>
    <row r="10055" spans="1:21" x14ac:dyDescent="0.2">
      <c r="A10055" s="13">
        <v>5102000000</v>
      </c>
      <c r="B10055" s="11">
        <v>6.4999150813406503</v>
      </c>
      <c r="C10055" s="12">
        <v>331625667.44999999</v>
      </c>
      <c r="E10055" s="13">
        <v>5102000000</v>
      </c>
      <c r="F10055" s="11">
        <v>6.4999425725205802</v>
      </c>
      <c r="G10055" s="12">
        <v>331627070.05000001</v>
      </c>
      <c r="I10055" s="13">
        <v>5552000000</v>
      </c>
      <c r="J10055" s="11">
        <v>11.5</v>
      </c>
      <c r="K10055" s="12">
        <v>638480000</v>
      </c>
      <c r="M10055" s="13">
        <v>5552000000</v>
      </c>
      <c r="N10055" s="11">
        <v>11.5</v>
      </c>
      <c r="O10055" s="12">
        <v>638480000</v>
      </c>
      <c r="Q10055" s="13">
        <v>7752000000</v>
      </c>
      <c r="R10055" s="11">
        <v>1.249999935500516</v>
      </c>
      <c r="S10055" s="11">
        <v>1.25</v>
      </c>
      <c r="T10055" s="12">
        <v>9689999.5</v>
      </c>
      <c r="U10055" s="12">
        <v>9689999.5</v>
      </c>
    </row>
    <row r="10056" spans="1:21" x14ac:dyDescent="0.2">
      <c r="A10056" s="13">
        <v>5103000000</v>
      </c>
      <c r="B10056" s="11">
        <v>6.499915097981579</v>
      </c>
      <c r="C10056" s="12">
        <v>331690667.44999999</v>
      </c>
      <c r="E10056" s="13">
        <v>5103000000</v>
      </c>
      <c r="F10056" s="11">
        <v>6.4999425837742502</v>
      </c>
      <c r="G10056" s="12">
        <v>331692070.05000001</v>
      </c>
      <c r="I10056" s="13">
        <v>5553000000</v>
      </c>
      <c r="J10056" s="11">
        <v>11.5</v>
      </c>
      <c r="K10056" s="12">
        <v>638595000</v>
      </c>
      <c r="M10056" s="13">
        <v>5553000000</v>
      </c>
      <c r="N10056" s="11">
        <v>11.5</v>
      </c>
      <c r="O10056" s="12">
        <v>638595000</v>
      </c>
      <c r="Q10056" s="13">
        <v>7753000000</v>
      </c>
      <c r="R10056" s="11">
        <v>1.2499999355088351</v>
      </c>
      <c r="S10056" s="11">
        <v>1.25</v>
      </c>
      <c r="T10056" s="12">
        <v>9691249.5</v>
      </c>
      <c r="U10056" s="12">
        <v>9691249.5</v>
      </c>
    </row>
    <row r="10057" spans="1:21" x14ac:dyDescent="0.2">
      <c r="A10057" s="13">
        <v>5104000000</v>
      </c>
      <c r="B10057" s="11">
        <v>6.4999151146159866</v>
      </c>
      <c r="C10057" s="12">
        <v>331755667.44999999</v>
      </c>
      <c r="E10057" s="13">
        <v>5104000000</v>
      </c>
      <c r="F10057" s="11">
        <v>6.4999425950235112</v>
      </c>
      <c r="G10057" s="12">
        <v>331757070.05000001</v>
      </c>
      <c r="I10057" s="13">
        <v>5554000000</v>
      </c>
      <c r="J10057" s="11">
        <v>11.5</v>
      </c>
      <c r="K10057" s="12">
        <v>638710000</v>
      </c>
      <c r="M10057" s="13">
        <v>5554000000</v>
      </c>
      <c r="N10057" s="11">
        <v>11.5</v>
      </c>
      <c r="O10057" s="12">
        <v>638710000</v>
      </c>
      <c r="Q10057" s="13">
        <v>7754000000</v>
      </c>
      <c r="R10057" s="11">
        <v>1.2499999355171523</v>
      </c>
      <c r="S10057" s="11">
        <v>1.25</v>
      </c>
      <c r="T10057" s="12">
        <v>9692499.5</v>
      </c>
      <c r="U10057" s="12">
        <v>9692499.5</v>
      </c>
    </row>
    <row r="10058" spans="1:21" x14ac:dyDescent="0.2">
      <c r="A10058" s="13">
        <v>5105000000</v>
      </c>
      <c r="B10058" s="11">
        <v>6.4999151312438785</v>
      </c>
      <c r="C10058" s="12">
        <v>331820667.44999999</v>
      </c>
      <c r="E10058" s="13">
        <v>5105000000</v>
      </c>
      <c r="F10058" s="11">
        <v>6.4999426062683652</v>
      </c>
      <c r="G10058" s="12">
        <v>331822070.05000001</v>
      </c>
      <c r="I10058" s="13">
        <v>5555000000</v>
      </c>
      <c r="J10058" s="11">
        <v>11.5</v>
      </c>
      <c r="K10058" s="12">
        <v>638825000</v>
      </c>
      <c r="M10058" s="13">
        <v>5555000000</v>
      </c>
      <c r="N10058" s="11">
        <v>11.5</v>
      </c>
      <c r="O10058" s="12">
        <v>638825000</v>
      </c>
      <c r="Q10058" s="13">
        <v>7755000000</v>
      </c>
      <c r="R10058" s="11">
        <v>1.2499999355254676</v>
      </c>
      <c r="S10058" s="11">
        <v>1.25</v>
      </c>
      <c r="T10058" s="12">
        <v>9693749.5</v>
      </c>
      <c r="U10058" s="12">
        <v>9693749.5</v>
      </c>
    </row>
    <row r="10059" spans="1:21" x14ac:dyDescent="0.2">
      <c r="A10059" s="13">
        <v>5106000000</v>
      </c>
      <c r="B10059" s="11">
        <v>6.4999151478652566</v>
      </c>
      <c r="C10059" s="12">
        <v>331885667.44999999</v>
      </c>
      <c r="E10059" s="13">
        <v>5106000000</v>
      </c>
      <c r="F10059" s="11">
        <v>6.4999426175088137</v>
      </c>
      <c r="G10059" s="12">
        <v>331887070.05000001</v>
      </c>
      <c r="I10059" s="13">
        <v>5556000000</v>
      </c>
      <c r="J10059" s="11">
        <v>11.5</v>
      </c>
      <c r="K10059" s="12">
        <v>638940000</v>
      </c>
      <c r="M10059" s="13">
        <v>5556000000</v>
      </c>
      <c r="N10059" s="11">
        <v>11.5</v>
      </c>
      <c r="O10059" s="12">
        <v>638940000</v>
      </c>
      <c r="Q10059" s="13">
        <v>7756000000</v>
      </c>
      <c r="R10059" s="11">
        <v>1.2499999355337803</v>
      </c>
      <c r="S10059" s="11">
        <v>1.25</v>
      </c>
      <c r="T10059" s="12">
        <v>9694999.5</v>
      </c>
      <c r="U10059" s="12">
        <v>9694999.5</v>
      </c>
    </row>
    <row r="10060" spans="1:21" x14ac:dyDescent="0.2">
      <c r="A10060" s="13">
        <v>5107000000</v>
      </c>
      <c r="B10060" s="11">
        <v>6.4999151644801243</v>
      </c>
      <c r="C10060" s="12">
        <v>331950667.44999999</v>
      </c>
      <c r="E10060" s="13">
        <v>5107000000</v>
      </c>
      <c r="F10060" s="11">
        <v>6.4999426287448605</v>
      </c>
      <c r="G10060" s="12">
        <v>331952070.05000001</v>
      </c>
      <c r="I10060" s="13">
        <v>5557000000</v>
      </c>
      <c r="J10060" s="11">
        <v>11.5</v>
      </c>
      <c r="K10060" s="12">
        <v>639055000</v>
      </c>
      <c r="M10060" s="13">
        <v>5557000000</v>
      </c>
      <c r="N10060" s="11">
        <v>11.5</v>
      </c>
      <c r="O10060" s="12">
        <v>639055000</v>
      </c>
      <c r="Q10060" s="13">
        <v>7757000000</v>
      </c>
      <c r="R10060" s="11">
        <v>1.249999935542091</v>
      </c>
      <c r="S10060" s="11">
        <v>1.25</v>
      </c>
      <c r="T10060" s="12">
        <v>9696249.5</v>
      </c>
      <c r="U10060" s="12">
        <v>9696249.5</v>
      </c>
    </row>
    <row r="10061" spans="1:21" x14ac:dyDescent="0.2">
      <c r="A10061" s="13">
        <v>5108000000</v>
      </c>
      <c r="B10061" s="11">
        <v>6.4999151810884879</v>
      </c>
      <c r="C10061" s="12">
        <v>332015667.44999999</v>
      </c>
      <c r="E10061" s="13">
        <v>5108000000</v>
      </c>
      <c r="F10061" s="11">
        <v>6.4999426399765081</v>
      </c>
      <c r="G10061" s="12">
        <v>332017070.05000001</v>
      </c>
      <c r="I10061" s="13">
        <v>5558000000</v>
      </c>
      <c r="J10061" s="11">
        <v>11.5</v>
      </c>
      <c r="K10061" s="12">
        <v>639170000</v>
      </c>
      <c r="M10061" s="13">
        <v>5558000000</v>
      </c>
      <c r="N10061" s="11">
        <v>11.5</v>
      </c>
      <c r="O10061" s="12">
        <v>639170000</v>
      </c>
      <c r="Q10061" s="13">
        <v>7758000000</v>
      </c>
      <c r="R10061" s="11">
        <v>1.2499999355503997</v>
      </c>
      <c r="S10061" s="11">
        <v>1.25</v>
      </c>
      <c r="T10061" s="12">
        <v>9697499.5</v>
      </c>
      <c r="U10061" s="12">
        <v>9697499.5</v>
      </c>
    </row>
    <row r="10062" spans="1:21" x14ac:dyDescent="0.2">
      <c r="A10062" s="13">
        <v>5109000000</v>
      </c>
      <c r="B10062" s="11">
        <v>6.4999151976903509</v>
      </c>
      <c r="C10062" s="12">
        <v>332080667.44999999</v>
      </c>
      <c r="E10062" s="13">
        <v>5109000000</v>
      </c>
      <c r="F10062" s="11">
        <v>6.4999426512037575</v>
      </c>
      <c r="G10062" s="12">
        <v>332082070.05000001</v>
      </c>
      <c r="I10062" s="13">
        <v>5559000000</v>
      </c>
      <c r="J10062" s="11">
        <v>11.5</v>
      </c>
      <c r="K10062" s="12">
        <v>639285000</v>
      </c>
      <c r="M10062" s="13">
        <v>5559000000</v>
      </c>
      <c r="N10062" s="11">
        <v>11.5</v>
      </c>
      <c r="O10062" s="12">
        <v>639285000</v>
      </c>
      <c r="Q10062" s="13">
        <v>7759000000</v>
      </c>
      <c r="R10062" s="11">
        <v>1.2499999355587059</v>
      </c>
      <c r="S10062" s="11">
        <v>1.25</v>
      </c>
      <c r="T10062" s="12">
        <v>9698749.5</v>
      </c>
      <c r="U10062" s="12">
        <v>9698749.5</v>
      </c>
    </row>
    <row r="10063" spans="1:21" x14ac:dyDescent="0.2">
      <c r="A10063" s="13">
        <v>5110000000</v>
      </c>
      <c r="B10063" s="11">
        <v>6.4999152142857151</v>
      </c>
      <c r="C10063" s="12">
        <v>332145667.44999999</v>
      </c>
      <c r="E10063" s="13">
        <v>5110000000</v>
      </c>
      <c r="F10063" s="11">
        <v>6.4999426624266148</v>
      </c>
      <c r="G10063" s="12">
        <v>332147070.05000001</v>
      </c>
      <c r="I10063" s="13">
        <v>5560000000</v>
      </c>
      <c r="J10063" s="11">
        <v>11.5</v>
      </c>
      <c r="K10063" s="12">
        <v>639400000</v>
      </c>
      <c r="M10063" s="13">
        <v>5560000000</v>
      </c>
      <c r="N10063" s="11">
        <v>11.5</v>
      </c>
      <c r="O10063" s="12">
        <v>639400000</v>
      </c>
      <c r="Q10063" s="13">
        <v>7760000000</v>
      </c>
      <c r="R10063" s="11">
        <v>1.2499999355670102</v>
      </c>
      <c r="S10063" s="11">
        <v>1.25</v>
      </c>
      <c r="T10063" s="12">
        <v>9699999.5</v>
      </c>
      <c r="U10063" s="12">
        <v>9699999.5</v>
      </c>
    </row>
    <row r="10064" spans="1:21" x14ac:dyDescent="0.2">
      <c r="A10064" s="13">
        <v>5111000000</v>
      </c>
      <c r="B10064" s="11">
        <v>6.499915230874584</v>
      </c>
      <c r="C10064" s="12">
        <v>332210667.44999999</v>
      </c>
      <c r="E10064" s="13">
        <v>5111000000</v>
      </c>
      <c r="F10064" s="11">
        <v>6.4999426736450792</v>
      </c>
      <c r="G10064" s="12">
        <v>332212070.05000001</v>
      </c>
      <c r="I10064" s="13">
        <v>5561000000</v>
      </c>
      <c r="J10064" s="11">
        <v>11.5</v>
      </c>
      <c r="K10064" s="12">
        <v>639515000</v>
      </c>
      <c r="M10064" s="13">
        <v>5561000000</v>
      </c>
      <c r="N10064" s="11">
        <v>11.5</v>
      </c>
      <c r="O10064" s="12">
        <v>639515000</v>
      </c>
      <c r="Q10064" s="13">
        <v>7761000000</v>
      </c>
      <c r="R10064" s="11">
        <v>1.2499999355753124</v>
      </c>
      <c r="S10064" s="11">
        <v>1.25</v>
      </c>
      <c r="T10064" s="12">
        <v>9701249.5</v>
      </c>
      <c r="U10064" s="12">
        <v>9701249.5</v>
      </c>
    </row>
    <row r="10065" spans="1:21" x14ac:dyDescent="0.2">
      <c r="A10065" s="13">
        <v>5112000000</v>
      </c>
      <c r="B10065" s="11">
        <v>6.4999152474569639</v>
      </c>
      <c r="C10065" s="12">
        <v>332275667.44999999</v>
      </c>
      <c r="E10065" s="13">
        <v>5112000000</v>
      </c>
      <c r="F10065" s="11">
        <v>6.4999426848591559</v>
      </c>
      <c r="G10065" s="12">
        <v>332277070.05000001</v>
      </c>
      <c r="I10065" s="13">
        <v>5562000000</v>
      </c>
      <c r="J10065" s="11">
        <v>11.5</v>
      </c>
      <c r="K10065" s="12">
        <v>639630000</v>
      </c>
      <c r="M10065" s="13">
        <v>5562000000</v>
      </c>
      <c r="N10065" s="11">
        <v>11.5</v>
      </c>
      <c r="O10065" s="12">
        <v>639630000</v>
      </c>
      <c r="Q10065" s="13">
        <v>7762000000</v>
      </c>
      <c r="R10065" s="11">
        <v>1.2499999355836124</v>
      </c>
      <c r="S10065" s="11">
        <v>1.25</v>
      </c>
      <c r="T10065" s="12">
        <v>9702499.5</v>
      </c>
      <c r="U10065" s="12">
        <v>9702499.5</v>
      </c>
    </row>
    <row r="10066" spans="1:21" x14ac:dyDescent="0.2">
      <c r="A10066" s="13">
        <v>5113000000</v>
      </c>
      <c r="B10066" s="11">
        <v>6.4999152640328575</v>
      </c>
      <c r="C10066" s="12">
        <v>332340667.44999999</v>
      </c>
      <c r="E10066" s="13">
        <v>5113000000</v>
      </c>
      <c r="F10066" s="11">
        <v>6.4999426960688442</v>
      </c>
      <c r="G10066" s="12">
        <v>332342070.05000001</v>
      </c>
      <c r="I10066" s="13">
        <v>5563000000</v>
      </c>
      <c r="J10066" s="11">
        <v>11.5</v>
      </c>
      <c r="K10066" s="12">
        <v>639745000</v>
      </c>
      <c r="M10066" s="13">
        <v>5563000000</v>
      </c>
      <c r="N10066" s="11">
        <v>11.5</v>
      </c>
      <c r="O10066" s="12">
        <v>639745000</v>
      </c>
      <c r="Q10066" s="13">
        <v>7763000000</v>
      </c>
      <c r="R10066" s="11">
        <v>1.2499999355919102</v>
      </c>
      <c r="S10066" s="11">
        <v>1.25</v>
      </c>
      <c r="T10066" s="12">
        <v>9703749.5</v>
      </c>
      <c r="U10066" s="12">
        <v>9703749.5</v>
      </c>
    </row>
    <row r="10067" spans="1:21" x14ac:dyDescent="0.2">
      <c r="A10067" s="13">
        <v>5114000000</v>
      </c>
      <c r="B10067" s="11">
        <v>6.4999152806022682</v>
      </c>
      <c r="C10067" s="12">
        <v>332405667.44999999</v>
      </c>
      <c r="E10067" s="13">
        <v>5114000000</v>
      </c>
      <c r="F10067" s="11">
        <v>6.4999427072741494</v>
      </c>
      <c r="G10067" s="12">
        <v>332407070.05000001</v>
      </c>
      <c r="I10067" s="13">
        <v>5564000000</v>
      </c>
      <c r="J10067" s="11">
        <v>11.5</v>
      </c>
      <c r="K10067" s="12">
        <v>639860000</v>
      </c>
      <c r="M10067" s="13">
        <v>5564000000</v>
      </c>
      <c r="N10067" s="11">
        <v>11.5</v>
      </c>
      <c r="O10067" s="12">
        <v>639860000</v>
      </c>
      <c r="Q10067" s="13">
        <v>7764000000</v>
      </c>
      <c r="R10067" s="11">
        <v>1.2499999356002061</v>
      </c>
      <c r="S10067" s="11">
        <v>1.25</v>
      </c>
      <c r="T10067" s="12">
        <v>9704999.5</v>
      </c>
      <c r="U10067" s="12">
        <v>9704999.5</v>
      </c>
    </row>
    <row r="10068" spans="1:21" x14ac:dyDescent="0.2">
      <c r="A10068" s="13">
        <v>5115000000</v>
      </c>
      <c r="B10068" s="11">
        <v>6.4999152971651997</v>
      </c>
      <c r="C10068" s="12">
        <v>332470667.44999999</v>
      </c>
      <c r="E10068" s="13">
        <v>5115000000</v>
      </c>
      <c r="F10068" s="11">
        <v>6.499942718475074</v>
      </c>
      <c r="G10068" s="12">
        <v>332472070.05000001</v>
      </c>
      <c r="I10068" s="13">
        <v>5565000000</v>
      </c>
      <c r="J10068" s="11">
        <v>11.5</v>
      </c>
      <c r="K10068" s="12">
        <v>639975000</v>
      </c>
      <c r="M10068" s="13">
        <v>5565000000</v>
      </c>
      <c r="N10068" s="11">
        <v>11.5</v>
      </c>
      <c r="O10068" s="12">
        <v>639975000</v>
      </c>
      <c r="Q10068" s="13">
        <v>7765000000</v>
      </c>
      <c r="R10068" s="11">
        <v>1.2499999356084996</v>
      </c>
      <c r="S10068" s="11">
        <v>1.25</v>
      </c>
      <c r="T10068" s="12">
        <v>9706249.5</v>
      </c>
      <c r="U10068" s="12">
        <v>9706249.5</v>
      </c>
    </row>
    <row r="10069" spans="1:21" x14ac:dyDescent="0.2">
      <c r="A10069" s="13">
        <v>5116000000</v>
      </c>
      <c r="B10069" s="11">
        <v>6.4999153137216572</v>
      </c>
      <c r="C10069" s="12">
        <v>332535667.44999999</v>
      </c>
      <c r="E10069" s="13">
        <v>5116000000</v>
      </c>
      <c r="F10069" s="11">
        <v>6.499942729671619</v>
      </c>
      <c r="G10069" s="12">
        <v>332537070.05000001</v>
      </c>
      <c r="I10069" s="13">
        <v>5566000000</v>
      </c>
      <c r="J10069" s="11">
        <v>11.5</v>
      </c>
      <c r="K10069" s="12">
        <v>640090000</v>
      </c>
      <c r="M10069" s="13">
        <v>5566000000</v>
      </c>
      <c r="N10069" s="11">
        <v>11.5</v>
      </c>
      <c r="O10069" s="12">
        <v>640090000</v>
      </c>
      <c r="Q10069" s="13">
        <v>7766000000</v>
      </c>
      <c r="R10069" s="11">
        <v>1.2499999356167912</v>
      </c>
      <c r="S10069" s="11">
        <v>1.25</v>
      </c>
      <c r="T10069" s="12">
        <v>9707499.5</v>
      </c>
      <c r="U10069" s="12">
        <v>9707499.5</v>
      </c>
    </row>
    <row r="10070" spans="1:21" x14ac:dyDescent="0.2">
      <c r="A10070" s="13">
        <v>5117000000</v>
      </c>
      <c r="B10070" s="11">
        <v>6.4999153302716444</v>
      </c>
      <c r="C10070" s="12">
        <v>332600667.44999999</v>
      </c>
      <c r="E10070" s="13">
        <v>5117000000</v>
      </c>
      <c r="F10070" s="11">
        <v>6.4999427408637871</v>
      </c>
      <c r="G10070" s="12">
        <v>332602070.05000001</v>
      </c>
      <c r="I10070" s="13">
        <v>5567000000</v>
      </c>
      <c r="J10070" s="11">
        <v>11.5</v>
      </c>
      <c r="K10070" s="12">
        <v>640205000</v>
      </c>
      <c r="M10070" s="13">
        <v>5567000000</v>
      </c>
      <c r="N10070" s="11">
        <v>11.5</v>
      </c>
      <c r="O10070" s="12">
        <v>640205000</v>
      </c>
      <c r="Q10070" s="13">
        <v>7767000000</v>
      </c>
      <c r="R10070" s="11">
        <v>1.2499999356250806</v>
      </c>
      <c r="S10070" s="11">
        <v>1.25</v>
      </c>
      <c r="T10070" s="12">
        <v>9708749.5</v>
      </c>
      <c r="U10070" s="12">
        <v>9708749.5</v>
      </c>
    </row>
    <row r="10071" spans="1:21" x14ac:dyDescent="0.2">
      <c r="A10071" s="13">
        <v>5118000000</v>
      </c>
      <c r="B10071" s="11">
        <v>6.499915346815162</v>
      </c>
      <c r="C10071" s="12">
        <v>332665667.44999999</v>
      </c>
      <c r="E10071" s="13">
        <v>5118000000</v>
      </c>
      <c r="F10071" s="11">
        <v>6.4999427520515827</v>
      </c>
      <c r="G10071" s="12">
        <v>332667070.05000001</v>
      </c>
      <c r="I10071" s="13">
        <v>5568000000</v>
      </c>
      <c r="J10071" s="11">
        <v>11.5</v>
      </c>
      <c r="K10071" s="12">
        <v>640320000</v>
      </c>
      <c r="M10071" s="13">
        <v>5568000000</v>
      </c>
      <c r="N10071" s="11">
        <v>11.5</v>
      </c>
      <c r="O10071" s="12">
        <v>640320000</v>
      </c>
      <c r="Q10071" s="13">
        <v>7768000000</v>
      </c>
      <c r="R10071" s="11">
        <v>1.2499999356333675</v>
      </c>
      <c r="S10071" s="11">
        <v>1.25</v>
      </c>
      <c r="T10071" s="12">
        <v>9709999.5</v>
      </c>
      <c r="U10071" s="12">
        <v>9709999.5</v>
      </c>
    </row>
    <row r="10072" spans="1:21" x14ac:dyDescent="0.2">
      <c r="A10072" s="13">
        <v>5119000000</v>
      </c>
      <c r="B10072" s="11">
        <v>6.4999153633522173</v>
      </c>
      <c r="C10072" s="12">
        <v>332730667.44999999</v>
      </c>
      <c r="E10072" s="13">
        <v>5119000000</v>
      </c>
      <c r="F10072" s="11">
        <v>6.4999427632350075</v>
      </c>
      <c r="G10072" s="12">
        <v>332732070.05000001</v>
      </c>
      <c r="I10072" s="13">
        <v>5569000000</v>
      </c>
      <c r="J10072" s="11">
        <v>11.5</v>
      </c>
      <c r="K10072" s="12">
        <v>640435000</v>
      </c>
      <c r="M10072" s="13">
        <v>5569000000</v>
      </c>
      <c r="N10072" s="11">
        <v>11.5</v>
      </c>
      <c r="O10072" s="12">
        <v>640435000</v>
      </c>
      <c r="Q10072" s="13">
        <v>7769000000</v>
      </c>
      <c r="R10072" s="11">
        <v>1.2499999356416529</v>
      </c>
      <c r="S10072" s="11">
        <v>1.25</v>
      </c>
      <c r="T10072" s="12">
        <v>9711249.5</v>
      </c>
      <c r="U10072" s="12">
        <v>9711249.5</v>
      </c>
    </row>
    <row r="10073" spans="1:21" x14ac:dyDescent="0.2">
      <c r="A10073" s="13">
        <v>5120000000</v>
      </c>
      <c r="B10073" s="11">
        <v>6.499915379882812</v>
      </c>
      <c r="C10073" s="12">
        <v>332795667.44999999</v>
      </c>
      <c r="E10073" s="13">
        <v>5120000000</v>
      </c>
      <c r="F10073" s="11">
        <v>6.4999427744140625</v>
      </c>
      <c r="G10073" s="12">
        <v>332797070.05000001</v>
      </c>
      <c r="I10073" s="13">
        <v>5570000000</v>
      </c>
      <c r="J10073" s="11">
        <v>11.5</v>
      </c>
      <c r="K10073" s="12">
        <v>640550000</v>
      </c>
      <c r="M10073" s="13">
        <v>5570000000</v>
      </c>
      <c r="N10073" s="11">
        <v>11.5</v>
      </c>
      <c r="O10073" s="12">
        <v>640550000</v>
      </c>
      <c r="Q10073" s="13">
        <v>7770000000</v>
      </c>
      <c r="R10073" s="11">
        <v>1.2499999356499356</v>
      </c>
      <c r="S10073" s="11">
        <v>1.25</v>
      </c>
      <c r="T10073" s="12">
        <v>9712499.5</v>
      </c>
      <c r="U10073" s="12">
        <v>9712499.5</v>
      </c>
    </row>
    <row r="10074" spans="1:21" x14ac:dyDescent="0.2">
      <c r="A10074" s="13">
        <v>5121000000</v>
      </c>
      <c r="B10074" s="11">
        <v>6.4999153964069505</v>
      </c>
      <c r="C10074" s="12">
        <v>332860667.44999999</v>
      </c>
      <c r="E10074" s="13">
        <v>5121000000</v>
      </c>
      <c r="F10074" s="11">
        <v>6.4999427855887522</v>
      </c>
      <c r="G10074" s="12">
        <v>332862070.05000001</v>
      </c>
      <c r="I10074" s="13">
        <v>5571000000</v>
      </c>
      <c r="J10074" s="11">
        <v>11.5</v>
      </c>
      <c r="K10074" s="12">
        <v>640665000</v>
      </c>
      <c r="M10074" s="13">
        <v>5571000000</v>
      </c>
      <c r="N10074" s="11">
        <v>11.5</v>
      </c>
      <c r="O10074" s="12">
        <v>640665000</v>
      </c>
      <c r="Q10074" s="13">
        <v>7771000000</v>
      </c>
      <c r="R10074" s="11">
        <v>1.2499999356582163</v>
      </c>
      <c r="S10074" s="11">
        <v>1.25</v>
      </c>
      <c r="T10074" s="12">
        <v>9713749.5</v>
      </c>
      <c r="U10074" s="12">
        <v>9713749.5</v>
      </c>
    </row>
    <row r="10075" spans="1:21" x14ac:dyDescent="0.2">
      <c r="A10075" s="13">
        <v>5122000000</v>
      </c>
      <c r="B10075" s="11">
        <v>6.4999154129246381</v>
      </c>
      <c r="C10075" s="12">
        <v>332925667.44999999</v>
      </c>
      <c r="E10075" s="13">
        <v>5122000000</v>
      </c>
      <c r="F10075" s="11">
        <v>6.4999427967590782</v>
      </c>
      <c r="G10075" s="12">
        <v>332927070.05000001</v>
      </c>
      <c r="I10075" s="13">
        <v>5572000000</v>
      </c>
      <c r="J10075" s="11">
        <v>11.5</v>
      </c>
      <c r="K10075" s="12">
        <v>640780000</v>
      </c>
      <c r="M10075" s="13">
        <v>5572000000</v>
      </c>
      <c r="N10075" s="11">
        <v>11.5</v>
      </c>
      <c r="O10075" s="12">
        <v>640780000</v>
      </c>
      <c r="Q10075" s="13">
        <v>7772000000</v>
      </c>
      <c r="R10075" s="11">
        <v>1.249999935666495</v>
      </c>
      <c r="S10075" s="11">
        <v>1.25</v>
      </c>
      <c r="T10075" s="12">
        <v>9714999.5</v>
      </c>
      <c r="U10075" s="12">
        <v>9714999.5</v>
      </c>
    </row>
    <row r="10076" spans="1:21" x14ac:dyDescent="0.2">
      <c r="A10076" s="13">
        <v>5123000000</v>
      </c>
      <c r="B10076" s="11">
        <v>6.4999154294358776</v>
      </c>
      <c r="C10076" s="12">
        <v>332990667.44999999</v>
      </c>
      <c r="E10076" s="13">
        <v>5123000000</v>
      </c>
      <c r="F10076" s="11">
        <v>6.4999428079250441</v>
      </c>
      <c r="G10076" s="12">
        <v>332992070.05000001</v>
      </c>
      <c r="I10076" s="13">
        <v>5573000000</v>
      </c>
      <c r="J10076" s="11">
        <v>11.5</v>
      </c>
      <c r="K10076" s="12">
        <v>640895000</v>
      </c>
      <c r="M10076" s="13">
        <v>5573000000</v>
      </c>
      <c r="N10076" s="11">
        <v>11.5</v>
      </c>
      <c r="O10076" s="12">
        <v>640895000</v>
      </c>
      <c r="Q10076" s="13">
        <v>7773000000</v>
      </c>
      <c r="R10076" s="11">
        <v>1.2499999356747717</v>
      </c>
      <c r="S10076" s="11">
        <v>1.25</v>
      </c>
      <c r="T10076" s="12">
        <v>9716249.5</v>
      </c>
      <c r="U10076" s="12">
        <v>9716249.5</v>
      </c>
    </row>
    <row r="10077" spans="1:21" x14ac:dyDescent="0.2">
      <c r="A10077" s="13">
        <v>5124000000</v>
      </c>
      <c r="B10077" s="11">
        <v>6.4999154459406707</v>
      </c>
      <c r="C10077" s="12">
        <v>333055667.44999999</v>
      </c>
      <c r="E10077" s="13">
        <v>5124000000</v>
      </c>
      <c r="F10077" s="11">
        <v>6.4999428190866517</v>
      </c>
      <c r="G10077" s="12">
        <v>333057070.05000001</v>
      </c>
      <c r="I10077" s="13">
        <v>5574000000</v>
      </c>
      <c r="J10077" s="11">
        <v>11.5</v>
      </c>
      <c r="K10077" s="12">
        <v>641010000</v>
      </c>
      <c r="M10077" s="13">
        <v>5574000000</v>
      </c>
      <c r="N10077" s="11">
        <v>11.5</v>
      </c>
      <c r="O10077" s="12">
        <v>641010000</v>
      </c>
      <c r="Q10077" s="13">
        <v>7774000000</v>
      </c>
      <c r="R10077" s="11">
        <v>1.2499999356830462</v>
      </c>
      <c r="S10077" s="11">
        <v>1.25</v>
      </c>
      <c r="T10077" s="12">
        <v>9717499.5</v>
      </c>
      <c r="U10077" s="12">
        <v>9717499.5</v>
      </c>
    </row>
    <row r="10078" spans="1:21" x14ac:dyDescent="0.2">
      <c r="A10078" s="13">
        <v>5125000000</v>
      </c>
      <c r="B10078" s="11">
        <v>6.4999154624390236</v>
      </c>
      <c r="C10078" s="12">
        <v>333120667.44999999</v>
      </c>
      <c r="E10078" s="13">
        <v>5125000000</v>
      </c>
      <c r="F10078" s="11">
        <v>6.4999428302439028</v>
      </c>
      <c r="G10078" s="12">
        <v>333122070.05000001</v>
      </c>
      <c r="I10078" s="13">
        <v>5575000000</v>
      </c>
      <c r="J10078" s="11">
        <v>11.5</v>
      </c>
      <c r="K10078" s="12">
        <v>641125000</v>
      </c>
      <c r="M10078" s="13">
        <v>5575000000</v>
      </c>
      <c r="N10078" s="11">
        <v>11.5</v>
      </c>
      <c r="O10078" s="12">
        <v>641125000</v>
      </c>
      <c r="Q10078" s="13">
        <v>7775000000</v>
      </c>
      <c r="R10078" s="11">
        <v>1.2499999356913183</v>
      </c>
      <c r="S10078" s="11">
        <v>1.25</v>
      </c>
      <c r="T10078" s="12">
        <v>9718749.5</v>
      </c>
      <c r="U10078" s="12">
        <v>9718749.5</v>
      </c>
    </row>
    <row r="10079" spans="1:21" x14ac:dyDescent="0.2">
      <c r="A10079" s="13">
        <v>5126000000</v>
      </c>
      <c r="B10079" s="11">
        <v>6.4999154789309399</v>
      </c>
      <c r="C10079" s="12">
        <v>333185667.44999999</v>
      </c>
      <c r="E10079" s="13">
        <v>5126000000</v>
      </c>
      <c r="F10079" s="11">
        <v>6.499942841396801</v>
      </c>
      <c r="G10079" s="12">
        <v>333187070.05000001</v>
      </c>
      <c r="I10079" s="13">
        <v>5576000000</v>
      </c>
      <c r="J10079" s="11">
        <v>11.5</v>
      </c>
      <c r="K10079" s="12">
        <v>641240000</v>
      </c>
      <c r="M10079" s="13">
        <v>5576000000</v>
      </c>
      <c r="N10079" s="11">
        <v>11.5</v>
      </c>
      <c r="O10079" s="12">
        <v>641240000</v>
      </c>
      <c r="Q10079" s="13">
        <v>7776000000</v>
      </c>
      <c r="R10079" s="11">
        <v>1.2499999356995886</v>
      </c>
      <c r="S10079" s="11">
        <v>1.25</v>
      </c>
      <c r="T10079" s="12">
        <v>9719999.5</v>
      </c>
      <c r="U10079" s="12">
        <v>9719999.5</v>
      </c>
    </row>
    <row r="10080" spans="1:21" x14ac:dyDescent="0.2">
      <c r="A10080" s="13">
        <v>5127000000</v>
      </c>
      <c r="B10080" s="11">
        <v>6.4999154954164222</v>
      </c>
      <c r="C10080" s="12">
        <v>333250667.44999999</v>
      </c>
      <c r="E10080" s="13">
        <v>5127000000</v>
      </c>
      <c r="F10080" s="11">
        <v>6.4999428525453489</v>
      </c>
      <c r="G10080" s="12">
        <v>333252070.05000001</v>
      </c>
      <c r="I10080" s="13">
        <v>5577000000</v>
      </c>
      <c r="J10080" s="11">
        <v>11.5</v>
      </c>
      <c r="K10080" s="12">
        <v>641355000</v>
      </c>
      <c r="M10080" s="13">
        <v>5577000000</v>
      </c>
      <c r="N10080" s="11">
        <v>11.5</v>
      </c>
      <c r="O10080" s="12">
        <v>641355000</v>
      </c>
      <c r="Q10080" s="13">
        <v>7777000000</v>
      </c>
      <c r="R10080" s="11">
        <v>1.2499999357078566</v>
      </c>
      <c r="S10080" s="11">
        <v>1.25</v>
      </c>
      <c r="T10080" s="12">
        <v>9721249.5</v>
      </c>
      <c r="U10080" s="12">
        <v>9721249.5</v>
      </c>
    </row>
    <row r="10081" spans="1:21" x14ac:dyDescent="0.2">
      <c r="A10081" s="13">
        <v>5128000000</v>
      </c>
      <c r="B10081" s="11">
        <v>6.499915511895475</v>
      </c>
      <c r="C10081" s="12">
        <v>333315667.44999999</v>
      </c>
      <c r="E10081" s="13">
        <v>5128000000</v>
      </c>
      <c r="F10081" s="11">
        <v>6.4999428636895482</v>
      </c>
      <c r="G10081" s="12">
        <v>333317070.05000001</v>
      </c>
      <c r="I10081" s="13">
        <v>5578000000</v>
      </c>
      <c r="J10081" s="11">
        <v>11.5</v>
      </c>
      <c r="K10081" s="12">
        <v>641470000</v>
      </c>
      <c r="M10081" s="13">
        <v>5578000000</v>
      </c>
      <c r="N10081" s="11">
        <v>11.5</v>
      </c>
      <c r="O10081" s="12">
        <v>641470000</v>
      </c>
      <c r="Q10081" s="13">
        <v>7778000000</v>
      </c>
      <c r="R10081" s="11">
        <v>1.2499999357161222</v>
      </c>
      <c r="S10081" s="11">
        <v>1.25</v>
      </c>
      <c r="T10081" s="12">
        <v>9722499.5</v>
      </c>
      <c r="U10081" s="12">
        <v>9722499.5</v>
      </c>
    </row>
    <row r="10082" spans="1:21" x14ac:dyDescent="0.2">
      <c r="A10082" s="13">
        <v>5129000000</v>
      </c>
      <c r="B10082" s="11">
        <v>6.4999155283681027</v>
      </c>
      <c r="C10082" s="12">
        <v>333380667.44999999</v>
      </c>
      <c r="E10082" s="13">
        <v>5129000000</v>
      </c>
      <c r="F10082" s="11">
        <v>6.4999428748294026</v>
      </c>
      <c r="G10082" s="12">
        <v>333382070.05000001</v>
      </c>
      <c r="I10082" s="13">
        <v>5579000000</v>
      </c>
      <c r="J10082" s="11">
        <v>11.5</v>
      </c>
      <c r="K10082" s="12">
        <v>641585000</v>
      </c>
      <c r="M10082" s="13">
        <v>5579000000</v>
      </c>
      <c r="N10082" s="11">
        <v>11.5</v>
      </c>
      <c r="O10082" s="12">
        <v>641585000</v>
      </c>
      <c r="Q10082" s="13">
        <v>7779000000</v>
      </c>
      <c r="R10082" s="11">
        <v>1.2499999357243861</v>
      </c>
      <c r="S10082" s="11">
        <v>1.25</v>
      </c>
      <c r="T10082" s="12">
        <v>9723749.5</v>
      </c>
      <c r="U10082" s="12">
        <v>9723749.5</v>
      </c>
    </row>
    <row r="10083" spans="1:21" x14ac:dyDescent="0.2">
      <c r="A10083" s="13">
        <v>5130000000</v>
      </c>
      <c r="B10083" s="11">
        <v>6.4999155448343071</v>
      </c>
      <c r="C10083" s="12">
        <v>333445667.44999999</v>
      </c>
      <c r="E10083" s="13">
        <v>5130000000</v>
      </c>
      <c r="F10083" s="11">
        <v>6.4999428859649129</v>
      </c>
      <c r="G10083" s="12">
        <v>333447070.05000001</v>
      </c>
      <c r="I10083" s="13">
        <v>5580000000</v>
      </c>
      <c r="J10083" s="11">
        <v>11.5</v>
      </c>
      <c r="K10083" s="12">
        <v>641700000</v>
      </c>
      <c r="M10083" s="13">
        <v>5580000000</v>
      </c>
      <c r="N10083" s="11">
        <v>11.5</v>
      </c>
      <c r="O10083" s="12">
        <v>641700000</v>
      </c>
      <c r="Q10083" s="13">
        <v>7780000000</v>
      </c>
      <c r="R10083" s="11">
        <v>1.2499999357326477</v>
      </c>
      <c r="S10083" s="11">
        <v>1.25</v>
      </c>
      <c r="T10083" s="12">
        <v>9724999.5</v>
      </c>
      <c r="U10083" s="12">
        <v>9724999.5</v>
      </c>
    </row>
    <row r="10084" spans="1:21" x14ac:dyDescent="0.2">
      <c r="A10084" s="13">
        <v>5131000000</v>
      </c>
      <c r="B10084" s="11">
        <v>6.4999155612940953</v>
      </c>
      <c r="C10084" s="12">
        <v>333510667.44999999</v>
      </c>
      <c r="E10084" s="13">
        <v>5131000000</v>
      </c>
      <c r="F10084" s="11">
        <v>6.4999428970960826</v>
      </c>
      <c r="G10084" s="12">
        <v>333512070.05000001</v>
      </c>
      <c r="I10084" s="13">
        <v>5581000000</v>
      </c>
      <c r="J10084" s="11">
        <v>11.5</v>
      </c>
      <c r="K10084" s="12">
        <v>641815000</v>
      </c>
      <c r="M10084" s="13">
        <v>5581000000</v>
      </c>
      <c r="N10084" s="11">
        <v>11.5</v>
      </c>
      <c r="O10084" s="12">
        <v>641815000</v>
      </c>
      <c r="Q10084" s="13">
        <v>7781000000</v>
      </c>
      <c r="R10084" s="11">
        <v>1.2499999357409075</v>
      </c>
      <c r="S10084" s="11">
        <v>1.25</v>
      </c>
      <c r="T10084" s="12">
        <v>9726249.5</v>
      </c>
      <c r="U10084" s="12">
        <v>9726249.5</v>
      </c>
    </row>
    <row r="10085" spans="1:21" x14ac:dyDescent="0.2">
      <c r="A10085" s="13">
        <v>5132000000</v>
      </c>
      <c r="B10085" s="11">
        <v>6.4999155777474673</v>
      </c>
      <c r="C10085" s="12">
        <v>333575667.44999999</v>
      </c>
      <c r="E10085" s="13">
        <v>5132000000</v>
      </c>
      <c r="F10085" s="11">
        <v>6.4999429082229154</v>
      </c>
      <c r="G10085" s="12">
        <v>333577070.05000001</v>
      </c>
      <c r="I10085" s="13">
        <v>5582000000</v>
      </c>
      <c r="J10085" s="11">
        <v>11.5</v>
      </c>
      <c r="K10085" s="12">
        <v>641930000</v>
      </c>
      <c r="M10085" s="13">
        <v>5582000000</v>
      </c>
      <c r="N10085" s="11">
        <v>11.5</v>
      </c>
      <c r="O10085" s="12">
        <v>641930000</v>
      </c>
      <c r="Q10085" s="13">
        <v>7782000000</v>
      </c>
      <c r="R10085" s="11">
        <v>1.2499999357491647</v>
      </c>
      <c r="S10085" s="11">
        <v>1.25</v>
      </c>
      <c r="T10085" s="12">
        <v>9727499.5</v>
      </c>
      <c r="U10085" s="12">
        <v>9727499.5</v>
      </c>
    </row>
    <row r="10086" spans="1:21" x14ac:dyDescent="0.2">
      <c r="A10086" s="13">
        <v>5133000000</v>
      </c>
      <c r="B10086" s="11">
        <v>6.4999155941944275</v>
      </c>
      <c r="C10086" s="12">
        <v>333640667.44999999</v>
      </c>
      <c r="E10086" s="13">
        <v>5133000000</v>
      </c>
      <c r="F10086" s="11">
        <v>6.4999429193454121</v>
      </c>
      <c r="G10086" s="12">
        <v>333642070.05000001</v>
      </c>
      <c r="I10086" s="13">
        <v>5583000000</v>
      </c>
      <c r="J10086" s="11">
        <v>11.5</v>
      </c>
      <c r="K10086" s="12">
        <v>642045000</v>
      </c>
      <c r="M10086" s="13">
        <v>5583000000</v>
      </c>
      <c r="N10086" s="11">
        <v>11.5</v>
      </c>
      <c r="O10086" s="12">
        <v>642045000</v>
      </c>
      <c r="Q10086" s="13">
        <v>7783000000</v>
      </c>
      <c r="R10086" s="11">
        <v>1.2499999357574201</v>
      </c>
      <c r="S10086" s="11">
        <v>1.25</v>
      </c>
      <c r="T10086" s="12">
        <v>9728749.5</v>
      </c>
      <c r="U10086" s="12">
        <v>9728749.5</v>
      </c>
    </row>
    <row r="10087" spans="1:21" x14ac:dyDescent="0.2">
      <c r="A10087" s="13">
        <v>5134000000</v>
      </c>
      <c r="B10087" s="11">
        <v>6.4999156106349822</v>
      </c>
      <c r="C10087" s="12">
        <v>333705667.44999999</v>
      </c>
      <c r="E10087" s="13">
        <v>5134000000</v>
      </c>
      <c r="F10087" s="11">
        <v>6.4999429304635754</v>
      </c>
      <c r="G10087" s="12">
        <v>333707070.05000001</v>
      </c>
      <c r="I10087" s="13">
        <v>5584000000</v>
      </c>
      <c r="J10087" s="11">
        <v>11.5</v>
      </c>
      <c r="K10087" s="12">
        <v>642160000</v>
      </c>
      <c r="M10087" s="13">
        <v>5584000000</v>
      </c>
      <c r="N10087" s="11">
        <v>11.5</v>
      </c>
      <c r="O10087" s="12">
        <v>642160000</v>
      </c>
      <c r="Q10087" s="13">
        <v>7784000000</v>
      </c>
      <c r="R10087" s="11">
        <v>1.2499999357656733</v>
      </c>
      <c r="S10087" s="11">
        <v>1.25</v>
      </c>
      <c r="T10087" s="12">
        <v>9729999.5</v>
      </c>
      <c r="U10087" s="12">
        <v>9729999.5</v>
      </c>
    </row>
    <row r="10088" spans="1:21" x14ac:dyDescent="0.2">
      <c r="A10088" s="13">
        <v>5135000000</v>
      </c>
      <c r="B10088" s="11">
        <v>6.4999156270691332</v>
      </c>
      <c r="C10088" s="12">
        <v>333770667.44999999</v>
      </c>
      <c r="E10088" s="13">
        <v>5135000000</v>
      </c>
      <c r="F10088" s="11">
        <v>6.4999429415774106</v>
      </c>
      <c r="G10088" s="12">
        <v>333772070.05000001</v>
      </c>
      <c r="I10088" s="13">
        <v>5585000000</v>
      </c>
      <c r="J10088" s="11">
        <v>11.5</v>
      </c>
      <c r="K10088" s="12">
        <v>642275000</v>
      </c>
      <c r="M10088" s="13">
        <v>5585000000</v>
      </c>
      <c r="N10088" s="11">
        <v>11.5</v>
      </c>
      <c r="O10088" s="12">
        <v>642275000</v>
      </c>
      <c r="Q10088" s="13">
        <v>7785000000</v>
      </c>
      <c r="R10088" s="11">
        <v>1.2499999357739242</v>
      </c>
      <c r="S10088" s="11">
        <v>1.25</v>
      </c>
      <c r="T10088" s="12">
        <v>9731249.5</v>
      </c>
      <c r="U10088" s="12">
        <v>9731249.5</v>
      </c>
    </row>
    <row r="10089" spans="1:21" x14ac:dyDescent="0.2">
      <c r="A10089" s="13">
        <v>5136000000</v>
      </c>
      <c r="B10089" s="11">
        <v>6.4999156434968839</v>
      </c>
      <c r="C10089" s="12">
        <v>333835667.44999999</v>
      </c>
      <c r="E10089" s="13">
        <v>5136000000</v>
      </c>
      <c r="F10089" s="11">
        <v>6.4999429526869159</v>
      </c>
      <c r="G10089" s="12">
        <v>333837070.05000001</v>
      </c>
      <c r="I10089" s="13">
        <v>5586000000</v>
      </c>
      <c r="J10089" s="11">
        <v>11.5</v>
      </c>
      <c r="K10089" s="12">
        <v>642390000</v>
      </c>
      <c r="M10089" s="13">
        <v>5586000000</v>
      </c>
      <c r="N10089" s="11">
        <v>11.5</v>
      </c>
      <c r="O10089" s="12">
        <v>642390000</v>
      </c>
      <c r="Q10089" s="13">
        <v>7786000000</v>
      </c>
      <c r="R10089" s="11">
        <v>1.2499999357821732</v>
      </c>
      <c r="S10089" s="11">
        <v>1.25</v>
      </c>
      <c r="T10089" s="12">
        <v>9732499.5</v>
      </c>
      <c r="U10089" s="12">
        <v>9732499.5</v>
      </c>
    </row>
    <row r="10090" spans="1:21" x14ac:dyDescent="0.2">
      <c r="A10090" s="13">
        <v>5137000000</v>
      </c>
      <c r="B10090" s="11">
        <v>6.4999156599182397</v>
      </c>
      <c r="C10090" s="12">
        <v>333900667.44999999</v>
      </c>
      <c r="E10090" s="13">
        <v>5137000000</v>
      </c>
      <c r="F10090" s="11">
        <v>6.4999429637920967</v>
      </c>
      <c r="G10090" s="12">
        <v>333902070.05000001</v>
      </c>
      <c r="I10090" s="13">
        <v>5587000000</v>
      </c>
      <c r="J10090" s="11">
        <v>11.5</v>
      </c>
      <c r="K10090" s="12">
        <v>642505000</v>
      </c>
      <c r="M10090" s="13">
        <v>5587000000</v>
      </c>
      <c r="N10090" s="11">
        <v>11.5</v>
      </c>
      <c r="O10090" s="12">
        <v>642505000</v>
      </c>
      <c r="Q10090" s="13">
        <v>7787000000</v>
      </c>
      <c r="R10090" s="11">
        <v>1.2499999357904199</v>
      </c>
      <c r="S10090" s="11">
        <v>1.25</v>
      </c>
      <c r="T10090" s="12">
        <v>9733749.5</v>
      </c>
      <c r="U10090" s="12">
        <v>9733749.5</v>
      </c>
    </row>
    <row r="10091" spans="1:21" x14ac:dyDescent="0.2">
      <c r="A10091" s="13">
        <v>5138000000</v>
      </c>
      <c r="B10091" s="11">
        <v>6.4999156763332042</v>
      </c>
      <c r="C10091" s="12">
        <v>333965667.44999999</v>
      </c>
      <c r="E10091" s="13">
        <v>5138000000</v>
      </c>
      <c r="F10091" s="11">
        <v>6.4999429748929538</v>
      </c>
      <c r="G10091" s="12">
        <v>333967070.05000001</v>
      </c>
      <c r="I10091" s="13">
        <v>5588000000</v>
      </c>
      <c r="J10091" s="11">
        <v>11.5</v>
      </c>
      <c r="K10091" s="12">
        <v>642620000</v>
      </c>
      <c r="M10091" s="13">
        <v>5588000000</v>
      </c>
      <c r="N10091" s="11">
        <v>11.5</v>
      </c>
      <c r="O10091" s="12">
        <v>642620000</v>
      </c>
      <c r="Q10091" s="13">
        <v>7788000000</v>
      </c>
      <c r="R10091" s="11">
        <v>1.2499999357986646</v>
      </c>
      <c r="S10091" s="11">
        <v>1.25</v>
      </c>
      <c r="T10091" s="12">
        <v>9734999.5</v>
      </c>
      <c r="U10091" s="12">
        <v>9734999.5</v>
      </c>
    </row>
    <row r="10092" spans="1:21" x14ac:dyDescent="0.2">
      <c r="A10092" s="13">
        <v>5139000000</v>
      </c>
      <c r="B10092" s="11">
        <v>6.4999156927417783</v>
      </c>
      <c r="C10092" s="12">
        <v>334030667.44999999</v>
      </c>
      <c r="E10092" s="13">
        <v>5139000000</v>
      </c>
      <c r="F10092" s="11">
        <v>6.4999429859894917</v>
      </c>
      <c r="G10092" s="12">
        <v>334032070.05000001</v>
      </c>
      <c r="I10092" s="13">
        <v>5589000000</v>
      </c>
      <c r="J10092" s="11">
        <v>11.5</v>
      </c>
      <c r="K10092" s="12">
        <v>642735000</v>
      </c>
      <c r="M10092" s="13">
        <v>5589000000</v>
      </c>
      <c r="N10092" s="11">
        <v>11.5</v>
      </c>
      <c r="O10092" s="12">
        <v>642735000</v>
      </c>
      <c r="Q10092" s="13">
        <v>7789000000</v>
      </c>
      <c r="R10092" s="11">
        <v>1.2499999358069072</v>
      </c>
      <c r="S10092" s="11">
        <v>1.25</v>
      </c>
      <c r="T10092" s="12">
        <v>9736249.5</v>
      </c>
      <c r="U10092" s="12">
        <v>9736249.5</v>
      </c>
    </row>
    <row r="10093" spans="1:21" x14ac:dyDescent="0.2">
      <c r="A10093" s="13">
        <v>5140000000</v>
      </c>
      <c r="B10093" s="11">
        <v>6.499915709143969</v>
      </c>
      <c r="C10093" s="12">
        <v>334095667.44999999</v>
      </c>
      <c r="E10093" s="13">
        <v>5140000000</v>
      </c>
      <c r="F10093" s="11">
        <v>6.4999429970817122</v>
      </c>
      <c r="G10093" s="12">
        <v>334097070.05000001</v>
      </c>
      <c r="I10093" s="13">
        <v>5590000000</v>
      </c>
      <c r="J10093" s="11">
        <v>11.5</v>
      </c>
      <c r="K10093" s="12">
        <v>642850000</v>
      </c>
      <c r="M10093" s="13">
        <v>5590000000</v>
      </c>
      <c r="N10093" s="11">
        <v>11.5</v>
      </c>
      <c r="O10093" s="12">
        <v>642850000</v>
      </c>
      <c r="Q10093" s="13">
        <v>7790000000</v>
      </c>
      <c r="R10093" s="11">
        <v>1.2499999358151477</v>
      </c>
      <c r="S10093" s="11">
        <v>1.25</v>
      </c>
      <c r="T10093" s="12">
        <v>9737499.5</v>
      </c>
      <c r="U10093" s="12">
        <v>9737499.5</v>
      </c>
    </row>
    <row r="10094" spans="1:21" x14ac:dyDescent="0.2">
      <c r="A10094" s="13">
        <v>5141000000</v>
      </c>
      <c r="B10094" s="11">
        <v>6.4999157255397773</v>
      </c>
      <c r="C10094" s="12">
        <v>334160667.44999999</v>
      </c>
      <c r="E10094" s="13">
        <v>5141000000</v>
      </c>
      <c r="F10094" s="11">
        <v>6.4999430081696179</v>
      </c>
      <c r="G10094" s="12">
        <v>334162070.05000001</v>
      </c>
      <c r="I10094" s="13">
        <v>5591000000</v>
      </c>
      <c r="J10094" s="11">
        <v>11.5</v>
      </c>
      <c r="K10094" s="12">
        <v>642965000</v>
      </c>
      <c r="M10094" s="13">
        <v>5591000000</v>
      </c>
      <c r="N10094" s="11">
        <v>11.5</v>
      </c>
      <c r="O10094" s="12">
        <v>642965000</v>
      </c>
      <c r="Q10094" s="13">
        <v>7791000000</v>
      </c>
      <c r="R10094" s="11">
        <v>1.249999935823386</v>
      </c>
      <c r="S10094" s="11">
        <v>1.25</v>
      </c>
      <c r="T10094" s="12">
        <v>9738749.5</v>
      </c>
      <c r="U10094" s="12">
        <v>9738749.5</v>
      </c>
    </row>
    <row r="10095" spans="1:21" x14ac:dyDescent="0.2">
      <c r="A10095" s="13">
        <v>5142000000</v>
      </c>
      <c r="B10095" s="11">
        <v>6.4999157419292102</v>
      </c>
      <c r="C10095" s="12">
        <v>334225667.44999999</v>
      </c>
      <c r="E10095" s="13">
        <v>5142000000</v>
      </c>
      <c r="F10095" s="11">
        <v>6.4999430192532088</v>
      </c>
      <c r="G10095" s="12">
        <v>334227070.05000001</v>
      </c>
      <c r="I10095" s="13">
        <v>5592000000</v>
      </c>
      <c r="J10095" s="11">
        <v>11.5</v>
      </c>
      <c r="K10095" s="12">
        <v>643080000</v>
      </c>
      <c r="M10095" s="13">
        <v>5592000000</v>
      </c>
      <c r="N10095" s="11">
        <v>11.5</v>
      </c>
      <c r="O10095" s="12">
        <v>643080000</v>
      </c>
      <c r="Q10095" s="13">
        <v>7792000000</v>
      </c>
      <c r="R10095" s="11">
        <v>1.2499999358316223</v>
      </c>
      <c r="S10095" s="11">
        <v>1.25</v>
      </c>
      <c r="T10095" s="12">
        <v>9739999.5</v>
      </c>
      <c r="U10095" s="12">
        <v>9739999.5</v>
      </c>
    </row>
    <row r="10096" spans="1:21" x14ac:dyDescent="0.2">
      <c r="A10096" s="13">
        <v>5143000000</v>
      </c>
      <c r="B10096" s="11">
        <v>6.4999157583122695</v>
      </c>
      <c r="C10096" s="12">
        <v>334290667.44999999</v>
      </c>
      <c r="E10096" s="13">
        <v>5143000000</v>
      </c>
      <c r="F10096" s="11">
        <v>6.4999430303324903</v>
      </c>
      <c r="G10096" s="12">
        <v>334292070.05000001</v>
      </c>
      <c r="I10096" s="13">
        <v>5593000000</v>
      </c>
      <c r="J10096" s="11">
        <v>11.5</v>
      </c>
      <c r="K10096" s="12">
        <v>643195000</v>
      </c>
      <c r="M10096" s="13">
        <v>5593000000</v>
      </c>
      <c r="N10096" s="11">
        <v>11.5</v>
      </c>
      <c r="O10096" s="12">
        <v>643195000</v>
      </c>
      <c r="Q10096" s="13">
        <v>7793000000</v>
      </c>
      <c r="R10096" s="11">
        <v>1.2499999358398564</v>
      </c>
      <c r="S10096" s="11">
        <v>1.25</v>
      </c>
      <c r="T10096" s="12">
        <v>9741249.5</v>
      </c>
      <c r="U10096" s="12">
        <v>9741249.5</v>
      </c>
    </row>
    <row r="10097" spans="1:21" x14ac:dyDescent="0.2">
      <c r="A10097" s="13">
        <v>5144000000</v>
      </c>
      <c r="B10097" s="11">
        <v>6.499915774688958</v>
      </c>
      <c r="C10097" s="12">
        <v>334355667.44999999</v>
      </c>
      <c r="E10097" s="13">
        <v>5144000000</v>
      </c>
      <c r="F10097" s="11">
        <v>6.499943041407465</v>
      </c>
      <c r="G10097" s="12">
        <v>334357070.05000001</v>
      </c>
      <c r="I10097" s="13">
        <v>5594000000</v>
      </c>
      <c r="J10097" s="11">
        <v>11.5</v>
      </c>
      <c r="K10097" s="12">
        <v>643310000</v>
      </c>
      <c r="M10097" s="13">
        <v>5594000000</v>
      </c>
      <c r="N10097" s="11">
        <v>11.5</v>
      </c>
      <c r="O10097" s="12">
        <v>643310000</v>
      </c>
      <c r="Q10097" s="13">
        <v>7794000000</v>
      </c>
      <c r="R10097" s="11">
        <v>1.2499999358480884</v>
      </c>
      <c r="S10097" s="11">
        <v>1.25</v>
      </c>
      <c r="T10097" s="12">
        <v>9742499.5</v>
      </c>
      <c r="U10097" s="12">
        <v>9742499.5</v>
      </c>
    </row>
    <row r="10098" spans="1:21" x14ac:dyDescent="0.2">
      <c r="A10098" s="13">
        <v>5145000000</v>
      </c>
      <c r="B10098" s="11">
        <v>6.4999157910592809</v>
      </c>
      <c r="C10098" s="12">
        <v>334420667.44999999</v>
      </c>
      <c r="E10098" s="13">
        <v>5145000000</v>
      </c>
      <c r="F10098" s="11">
        <v>6.4999430524781339</v>
      </c>
      <c r="G10098" s="12">
        <v>334422070.05000001</v>
      </c>
      <c r="I10098" s="13">
        <v>5595000000</v>
      </c>
      <c r="J10098" s="11">
        <v>11.5</v>
      </c>
      <c r="K10098" s="12">
        <v>643425000</v>
      </c>
      <c r="M10098" s="13">
        <v>5595000000</v>
      </c>
      <c r="N10098" s="11">
        <v>11.5</v>
      </c>
      <c r="O10098" s="12">
        <v>643425000</v>
      </c>
      <c r="Q10098" s="13">
        <v>7795000000</v>
      </c>
      <c r="R10098" s="11">
        <v>1.2499999358563181</v>
      </c>
      <c r="S10098" s="11">
        <v>1.25</v>
      </c>
      <c r="T10098" s="12">
        <v>9743749.5</v>
      </c>
      <c r="U10098" s="12">
        <v>9743749.5</v>
      </c>
    </row>
    <row r="10099" spans="1:21" x14ac:dyDescent="0.2">
      <c r="A10099" s="13">
        <v>5146000000</v>
      </c>
      <c r="B10099" s="11">
        <v>6.4999158074232417</v>
      </c>
      <c r="C10099" s="12">
        <v>334485667.44999999</v>
      </c>
      <c r="E10099" s="13">
        <v>5146000000</v>
      </c>
      <c r="F10099" s="11">
        <v>6.4999430635445012</v>
      </c>
      <c r="G10099" s="12">
        <v>334487070.05000001</v>
      </c>
      <c r="I10099" s="13">
        <v>5596000000</v>
      </c>
      <c r="J10099" s="11">
        <v>11.5</v>
      </c>
      <c r="K10099" s="12">
        <v>643540000</v>
      </c>
      <c r="M10099" s="13">
        <v>5596000000</v>
      </c>
      <c r="N10099" s="11">
        <v>11.5</v>
      </c>
      <c r="O10099" s="12">
        <v>643540000</v>
      </c>
      <c r="Q10099" s="13">
        <v>7796000000</v>
      </c>
      <c r="R10099" s="11">
        <v>1.2499999358645459</v>
      </c>
      <c r="S10099" s="11">
        <v>1.25</v>
      </c>
      <c r="T10099" s="12">
        <v>9744999.5</v>
      </c>
      <c r="U10099" s="12">
        <v>9744999.5</v>
      </c>
    </row>
    <row r="10100" spans="1:21" x14ac:dyDescent="0.2">
      <c r="A10100" s="13">
        <v>5147000000</v>
      </c>
      <c r="B10100" s="11">
        <v>6.4999158237808423</v>
      </c>
      <c r="C10100" s="12">
        <v>334550667.44999999</v>
      </c>
      <c r="E10100" s="13">
        <v>5147000000</v>
      </c>
      <c r="F10100" s="11">
        <v>6.4999430746065681</v>
      </c>
      <c r="G10100" s="12">
        <v>334552070.05000001</v>
      </c>
      <c r="I10100" s="13">
        <v>5597000000</v>
      </c>
      <c r="J10100" s="11">
        <v>11.5</v>
      </c>
      <c r="K10100" s="12">
        <v>643655000</v>
      </c>
      <c r="M10100" s="13">
        <v>5597000000</v>
      </c>
      <c r="N10100" s="11">
        <v>11.5</v>
      </c>
      <c r="O10100" s="12">
        <v>643655000</v>
      </c>
      <c r="Q10100" s="13">
        <v>7797000000</v>
      </c>
      <c r="R10100" s="11">
        <v>1.2499999358727716</v>
      </c>
      <c r="S10100" s="11">
        <v>1.25</v>
      </c>
      <c r="T10100" s="12">
        <v>9746249.5</v>
      </c>
      <c r="U10100" s="12">
        <v>9746249.5</v>
      </c>
    </row>
    <row r="10101" spans="1:21" x14ac:dyDescent="0.2">
      <c r="A10101" s="13">
        <v>5148000000</v>
      </c>
      <c r="B10101" s="11">
        <v>6.4999158401320898</v>
      </c>
      <c r="C10101" s="12">
        <v>334615667.44999999</v>
      </c>
      <c r="E10101" s="13">
        <v>5148000000</v>
      </c>
      <c r="F10101" s="11">
        <v>6.4999430856643361</v>
      </c>
      <c r="G10101" s="12">
        <v>334617070.05000001</v>
      </c>
      <c r="I10101" s="13">
        <v>5598000000</v>
      </c>
      <c r="J10101" s="11">
        <v>11.5</v>
      </c>
      <c r="K10101" s="12">
        <v>643770000</v>
      </c>
      <c r="M10101" s="13">
        <v>5598000000</v>
      </c>
      <c r="N10101" s="11">
        <v>11.5</v>
      </c>
      <c r="O10101" s="12">
        <v>643770000</v>
      </c>
      <c r="Q10101" s="13">
        <v>7798000000</v>
      </c>
      <c r="R10101" s="11">
        <v>1.2499999358809952</v>
      </c>
      <c r="S10101" s="11">
        <v>1.25</v>
      </c>
      <c r="T10101" s="12">
        <v>9747499.5</v>
      </c>
      <c r="U10101" s="12">
        <v>9747499.5</v>
      </c>
    </row>
    <row r="10102" spans="1:21" x14ac:dyDescent="0.2">
      <c r="A10102" s="13">
        <v>5149000000</v>
      </c>
      <c r="B10102" s="11">
        <v>6.4999158564769859</v>
      </c>
      <c r="C10102" s="12">
        <v>334680667.44999999</v>
      </c>
      <c r="E10102" s="13">
        <v>5149000000</v>
      </c>
      <c r="F10102" s="11">
        <v>6.4999430967178098</v>
      </c>
      <c r="G10102" s="12">
        <v>334682070.05000001</v>
      </c>
      <c r="I10102" s="13">
        <v>5599000000</v>
      </c>
      <c r="J10102" s="11">
        <v>11.5</v>
      </c>
      <c r="K10102" s="12">
        <v>643885000</v>
      </c>
      <c r="M10102" s="13">
        <v>5599000000</v>
      </c>
      <c r="N10102" s="11">
        <v>11.5</v>
      </c>
      <c r="O10102" s="12">
        <v>643885000</v>
      </c>
      <c r="Q10102" s="13">
        <v>7799000000</v>
      </c>
      <c r="R10102" s="11">
        <v>1.2499999358892164</v>
      </c>
      <c r="S10102" s="11">
        <v>1.25</v>
      </c>
      <c r="T10102" s="12">
        <v>9748749.5</v>
      </c>
      <c r="U10102" s="12">
        <v>9748749.5</v>
      </c>
    </row>
    <row r="10103" spans="1:21" x14ac:dyDescent="0.2">
      <c r="A10103" s="13">
        <v>5150000000</v>
      </c>
      <c r="B10103" s="11">
        <v>6.4999158728155342</v>
      </c>
      <c r="C10103" s="12">
        <v>334745667.44999999</v>
      </c>
      <c r="E10103" s="13">
        <v>5150000000</v>
      </c>
      <c r="F10103" s="11">
        <v>6.4999431077669909</v>
      </c>
      <c r="G10103" s="12">
        <v>334747070.05000001</v>
      </c>
      <c r="I10103" s="13">
        <v>5600000000</v>
      </c>
      <c r="J10103" s="11">
        <v>11.5</v>
      </c>
      <c r="K10103" s="12">
        <v>644000000</v>
      </c>
      <c r="M10103" s="13">
        <v>5600000000</v>
      </c>
      <c r="N10103" s="11">
        <v>11.5</v>
      </c>
      <c r="O10103" s="12">
        <v>644000000</v>
      </c>
      <c r="Q10103" s="13">
        <v>7800000000</v>
      </c>
      <c r="R10103" s="11">
        <v>1.2499999358974359</v>
      </c>
      <c r="S10103" s="11">
        <v>1.25</v>
      </c>
      <c r="T10103" s="12">
        <v>9749999.5</v>
      </c>
      <c r="U10103" s="12">
        <v>9749999.5</v>
      </c>
    </row>
    <row r="10104" spans="1:21" x14ac:dyDescent="0.2">
      <c r="A10104" s="13">
        <v>5151000000</v>
      </c>
      <c r="B10104" s="11">
        <v>6.4999158891477382</v>
      </c>
      <c r="C10104" s="12">
        <v>334810667.44999999</v>
      </c>
      <c r="E10104" s="13">
        <v>5151000000</v>
      </c>
      <c r="F10104" s="11">
        <v>6.4999431188118812</v>
      </c>
      <c r="G10104" s="12">
        <v>334812070.05000001</v>
      </c>
      <c r="I10104" s="13">
        <v>5601000000</v>
      </c>
      <c r="J10104" s="11">
        <v>11.5</v>
      </c>
      <c r="K10104" s="12">
        <v>644115000</v>
      </c>
      <c r="M10104" s="13">
        <v>5601000000</v>
      </c>
      <c r="N10104" s="11">
        <v>11.5</v>
      </c>
      <c r="O10104" s="12">
        <v>644115000</v>
      </c>
      <c r="Q10104" s="13">
        <v>7801000000</v>
      </c>
      <c r="R10104" s="11">
        <v>1.2499999359056533</v>
      </c>
      <c r="S10104" s="11">
        <v>1.25</v>
      </c>
      <c r="T10104" s="12">
        <v>9751249.5</v>
      </c>
      <c r="U10104" s="12">
        <v>9751249.5</v>
      </c>
    </row>
    <row r="10105" spans="1:21" x14ac:dyDescent="0.2">
      <c r="A10105" s="13">
        <v>5152000000</v>
      </c>
      <c r="B10105" s="11">
        <v>6.4999159054736024</v>
      </c>
      <c r="C10105" s="12">
        <v>334875667.44999999</v>
      </c>
      <c r="E10105" s="13">
        <v>5152000000</v>
      </c>
      <c r="F10105" s="11">
        <v>6.4999431298524843</v>
      </c>
      <c r="G10105" s="12">
        <v>334877070.05000001</v>
      </c>
      <c r="I10105" s="13">
        <v>5602000000</v>
      </c>
      <c r="J10105" s="11">
        <v>11.5</v>
      </c>
      <c r="K10105" s="12">
        <v>644230000</v>
      </c>
      <c r="M10105" s="13">
        <v>5602000000</v>
      </c>
      <c r="N10105" s="11">
        <v>11.5</v>
      </c>
      <c r="O10105" s="12">
        <v>644230000</v>
      </c>
      <c r="Q10105" s="13">
        <v>7802000000</v>
      </c>
      <c r="R10105" s="11">
        <v>1.2499999359138683</v>
      </c>
      <c r="S10105" s="11">
        <v>1.25</v>
      </c>
      <c r="T10105" s="12">
        <v>9752499.5</v>
      </c>
      <c r="U10105" s="12">
        <v>9752499.5</v>
      </c>
    </row>
    <row r="10106" spans="1:21" x14ac:dyDescent="0.2">
      <c r="A10106" s="13">
        <v>5153000000</v>
      </c>
      <c r="B10106" s="11">
        <v>6.4999159217931295</v>
      </c>
      <c r="C10106" s="12">
        <v>334940667.44999999</v>
      </c>
      <c r="E10106" s="13">
        <v>5153000000</v>
      </c>
      <c r="F10106" s="11">
        <v>6.4999431408888029</v>
      </c>
      <c r="G10106" s="12">
        <v>334942070.05000001</v>
      </c>
      <c r="I10106" s="13">
        <v>5603000000</v>
      </c>
      <c r="J10106" s="11">
        <v>11.5</v>
      </c>
      <c r="K10106" s="12">
        <v>644345000</v>
      </c>
      <c r="M10106" s="13">
        <v>5603000000</v>
      </c>
      <c r="N10106" s="11">
        <v>11.5</v>
      </c>
      <c r="O10106" s="12">
        <v>644345000</v>
      </c>
      <c r="Q10106" s="13">
        <v>7803000000</v>
      </c>
      <c r="R10106" s="11">
        <v>1.2499999359220813</v>
      </c>
      <c r="S10106" s="11">
        <v>1.25</v>
      </c>
      <c r="T10106" s="12">
        <v>9753749.5</v>
      </c>
      <c r="U10106" s="12">
        <v>9753749.5</v>
      </c>
    </row>
    <row r="10107" spans="1:21" x14ac:dyDescent="0.2">
      <c r="A10107" s="13">
        <v>5154000000</v>
      </c>
      <c r="B10107" s="11">
        <v>6.4999159381063247</v>
      </c>
      <c r="C10107" s="12">
        <v>335005667.44999999</v>
      </c>
      <c r="E10107" s="13">
        <v>5154000000</v>
      </c>
      <c r="F10107" s="11">
        <v>6.4999431519208377</v>
      </c>
      <c r="G10107" s="12">
        <v>335007070.05000001</v>
      </c>
      <c r="I10107" s="13">
        <v>5604000000</v>
      </c>
      <c r="J10107" s="11">
        <v>11.5</v>
      </c>
      <c r="K10107" s="12">
        <v>644460000</v>
      </c>
      <c r="M10107" s="13">
        <v>5604000000</v>
      </c>
      <c r="N10107" s="11">
        <v>11.5</v>
      </c>
      <c r="O10107" s="12">
        <v>644460000</v>
      </c>
      <c r="Q10107" s="13">
        <v>7804000000</v>
      </c>
      <c r="R10107" s="11">
        <v>1.2499999359302922</v>
      </c>
      <c r="S10107" s="11">
        <v>1.25</v>
      </c>
      <c r="T10107" s="12">
        <v>9754999.5</v>
      </c>
      <c r="U10107" s="12">
        <v>9754999.5</v>
      </c>
    </row>
    <row r="10108" spans="1:21" x14ac:dyDescent="0.2">
      <c r="A10108" s="13">
        <v>5155000000</v>
      </c>
      <c r="B10108" s="11">
        <v>6.4999159544131908</v>
      </c>
      <c r="C10108" s="12">
        <v>335070667.44999999</v>
      </c>
      <c r="E10108" s="13">
        <v>5155000000</v>
      </c>
      <c r="F10108" s="11">
        <v>6.4999431629485933</v>
      </c>
      <c r="G10108" s="12">
        <v>335072070.05000001</v>
      </c>
      <c r="I10108" s="13">
        <v>5605000000</v>
      </c>
      <c r="J10108" s="11">
        <v>11.5</v>
      </c>
      <c r="K10108" s="12">
        <v>644575000</v>
      </c>
      <c r="M10108" s="13">
        <v>5605000000</v>
      </c>
      <c r="N10108" s="11">
        <v>11.5</v>
      </c>
      <c r="O10108" s="12">
        <v>644575000</v>
      </c>
      <c r="Q10108" s="13">
        <v>7805000000</v>
      </c>
      <c r="R10108" s="11">
        <v>1.2499999359385008</v>
      </c>
      <c r="S10108" s="11">
        <v>1.25</v>
      </c>
      <c r="T10108" s="12">
        <v>9756249.5</v>
      </c>
      <c r="U10108" s="12">
        <v>9756249.5</v>
      </c>
    </row>
    <row r="10109" spans="1:21" x14ac:dyDescent="0.2">
      <c r="A10109" s="13">
        <v>5156000000</v>
      </c>
      <c r="B10109" s="11">
        <v>6.4999159707137304</v>
      </c>
      <c r="C10109" s="12">
        <v>335135667.44999999</v>
      </c>
      <c r="E10109" s="13">
        <v>5156000000</v>
      </c>
      <c r="F10109" s="11">
        <v>6.4999431739720714</v>
      </c>
      <c r="G10109" s="12">
        <v>335137070.05000001</v>
      </c>
      <c r="I10109" s="13">
        <v>5606000000</v>
      </c>
      <c r="J10109" s="11">
        <v>11.5</v>
      </c>
      <c r="K10109" s="12">
        <v>644690000</v>
      </c>
      <c r="M10109" s="13">
        <v>5606000000</v>
      </c>
      <c r="N10109" s="11">
        <v>11.5</v>
      </c>
      <c r="O10109" s="12">
        <v>644690000</v>
      </c>
      <c r="Q10109" s="13">
        <v>7806000000</v>
      </c>
      <c r="R10109" s="11">
        <v>1.2499999359467076</v>
      </c>
      <c r="S10109" s="11">
        <v>1.25</v>
      </c>
      <c r="T10109" s="12">
        <v>9757499.5</v>
      </c>
      <c r="U10109" s="12">
        <v>9757499.5</v>
      </c>
    </row>
    <row r="10110" spans="1:21" x14ac:dyDescent="0.2">
      <c r="A10110" s="13">
        <v>5157000000</v>
      </c>
      <c r="B10110" s="11">
        <v>6.4999159870079497</v>
      </c>
      <c r="C10110" s="12">
        <v>335200667.44999999</v>
      </c>
      <c r="E10110" s="13">
        <v>5157000000</v>
      </c>
      <c r="F10110" s="11">
        <v>6.4999431849912748</v>
      </c>
      <c r="G10110" s="12">
        <v>335202070.05000001</v>
      </c>
      <c r="I10110" s="13">
        <v>5607000000</v>
      </c>
      <c r="J10110" s="11">
        <v>11.5</v>
      </c>
      <c r="K10110" s="12">
        <v>644805000</v>
      </c>
      <c r="M10110" s="13">
        <v>5607000000</v>
      </c>
      <c r="N10110" s="11">
        <v>11.5</v>
      </c>
      <c r="O10110" s="12">
        <v>644805000</v>
      </c>
      <c r="Q10110" s="13">
        <v>7807000000</v>
      </c>
      <c r="R10110" s="11">
        <v>1.2499999359549123</v>
      </c>
      <c r="S10110" s="11">
        <v>1.25</v>
      </c>
      <c r="T10110" s="12">
        <v>9758749.5</v>
      </c>
      <c r="U10110" s="12">
        <v>9758749.5</v>
      </c>
    </row>
    <row r="10111" spans="1:21" x14ac:dyDescent="0.2">
      <c r="A10111" s="13">
        <v>5158000000</v>
      </c>
      <c r="B10111" s="11">
        <v>6.4999160032958514</v>
      </c>
      <c r="C10111" s="12">
        <v>335265667.44999999</v>
      </c>
      <c r="E10111" s="13">
        <v>5158000000</v>
      </c>
      <c r="F10111" s="11">
        <v>6.4999431960062042</v>
      </c>
      <c r="G10111" s="12">
        <v>335267070.05000001</v>
      </c>
      <c r="I10111" s="13">
        <v>5608000000</v>
      </c>
      <c r="J10111" s="11">
        <v>11.5</v>
      </c>
      <c r="K10111" s="12">
        <v>644920000</v>
      </c>
      <c r="M10111" s="13">
        <v>5608000000</v>
      </c>
      <c r="N10111" s="11">
        <v>11.5</v>
      </c>
      <c r="O10111" s="12">
        <v>644920000</v>
      </c>
      <c r="Q10111" s="13">
        <v>7808000000</v>
      </c>
      <c r="R10111" s="11">
        <v>1.2499999359631149</v>
      </c>
      <c r="S10111" s="11">
        <v>1.25</v>
      </c>
      <c r="T10111" s="12">
        <v>9759999.5</v>
      </c>
      <c r="U10111" s="12">
        <v>9759999.5</v>
      </c>
    </row>
    <row r="10112" spans="1:21" x14ac:dyDescent="0.2">
      <c r="A10112" s="13">
        <v>5159000000</v>
      </c>
      <c r="B10112" s="11">
        <v>6.4999160195774373</v>
      </c>
      <c r="C10112" s="12">
        <v>335330667.44999999</v>
      </c>
      <c r="E10112" s="13">
        <v>5159000000</v>
      </c>
      <c r="F10112" s="11">
        <v>6.4999432070168641</v>
      </c>
      <c r="G10112" s="12">
        <v>335332070.05000001</v>
      </c>
      <c r="I10112" s="13">
        <v>5609000000</v>
      </c>
      <c r="J10112" s="11">
        <v>11.5</v>
      </c>
      <c r="K10112" s="12">
        <v>645035000</v>
      </c>
      <c r="M10112" s="13">
        <v>5609000000</v>
      </c>
      <c r="N10112" s="11">
        <v>11.5</v>
      </c>
      <c r="O10112" s="12">
        <v>645035000</v>
      </c>
      <c r="Q10112" s="13">
        <v>7809000000</v>
      </c>
      <c r="R10112" s="11">
        <v>1.2499999359713152</v>
      </c>
      <c r="S10112" s="11">
        <v>1.25</v>
      </c>
      <c r="T10112" s="12">
        <v>9761249.5</v>
      </c>
      <c r="U10112" s="12">
        <v>9761249.5</v>
      </c>
    </row>
    <row r="10113" spans="1:21" x14ac:dyDescent="0.2">
      <c r="A10113" s="13">
        <v>5160000000</v>
      </c>
      <c r="B10113" s="11">
        <v>6.4999160358527126</v>
      </c>
      <c r="C10113" s="12">
        <v>335395667.44999999</v>
      </c>
      <c r="E10113" s="13">
        <v>5160000000</v>
      </c>
      <c r="F10113" s="11">
        <v>6.4999432180232564</v>
      </c>
      <c r="G10113" s="12">
        <v>335397070.05000001</v>
      </c>
      <c r="I10113" s="13">
        <v>5610000000</v>
      </c>
      <c r="J10113" s="11">
        <v>11.5</v>
      </c>
      <c r="K10113" s="12">
        <v>645150000</v>
      </c>
      <c r="M10113" s="13">
        <v>5610000000</v>
      </c>
      <c r="N10113" s="11">
        <v>11.5</v>
      </c>
      <c r="O10113" s="12">
        <v>645150000</v>
      </c>
      <c r="Q10113" s="13">
        <v>7810000000</v>
      </c>
      <c r="R10113" s="11">
        <v>1.2499999359795133</v>
      </c>
      <c r="S10113" s="11">
        <v>1.25</v>
      </c>
      <c r="T10113" s="12">
        <v>9762499.5</v>
      </c>
      <c r="U10113" s="12">
        <v>9762499.5</v>
      </c>
    </row>
    <row r="10114" spans="1:21" x14ac:dyDescent="0.2">
      <c r="A10114" s="13">
        <v>5161000000</v>
      </c>
      <c r="B10114" s="11">
        <v>6.4999160521216819</v>
      </c>
      <c r="C10114" s="12">
        <v>335460667.44999999</v>
      </c>
      <c r="E10114" s="13">
        <v>5161000000</v>
      </c>
      <c r="F10114" s="11">
        <v>6.4999432290253827</v>
      </c>
      <c r="G10114" s="12">
        <v>335462070.05000001</v>
      </c>
      <c r="I10114" s="13">
        <v>5611000000</v>
      </c>
      <c r="J10114" s="11">
        <v>11.5</v>
      </c>
      <c r="K10114" s="12">
        <v>645265000</v>
      </c>
      <c r="M10114" s="13">
        <v>5611000000</v>
      </c>
      <c r="N10114" s="11">
        <v>11.5</v>
      </c>
      <c r="O10114" s="12">
        <v>645265000</v>
      </c>
      <c r="Q10114" s="13">
        <v>7811000000</v>
      </c>
      <c r="R10114" s="11">
        <v>1.2499999359877096</v>
      </c>
      <c r="S10114" s="11">
        <v>1.25</v>
      </c>
      <c r="T10114" s="12">
        <v>9763749.5</v>
      </c>
      <c r="U10114" s="12">
        <v>9763749.5</v>
      </c>
    </row>
    <row r="10115" spans="1:21" x14ac:dyDescent="0.2">
      <c r="A10115" s="13">
        <v>5162000000</v>
      </c>
      <c r="B10115" s="11">
        <v>6.4999160683843469</v>
      </c>
      <c r="C10115" s="12">
        <v>335525667.44999999</v>
      </c>
      <c r="E10115" s="13">
        <v>5162000000</v>
      </c>
      <c r="F10115" s="11">
        <v>6.4999432400232466</v>
      </c>
      <c r="G10115" s="12">
        <v>335527070.05000001</v>
      </c>
      <c r="I10115" s="13">
        <v>5612000000</v>
      </c>
      <c r="J10115" s="11">
        <v>11.5</v>
      </c>
      <c r="K10115" s="12">
        <v>645380000</v>
      </c>
      <c r="M10115" s="13">
        <v>5612000000</v>
      </c>
      <c r="N10115" s="11">
        <v>11.5</v>
      </c>
      <c r="O10115" s="12">
        <v>645380000</v>
      </c>
      <c r="Q10115" s="13">
        <v>7812000000</v>
      </c>
      <c r="R10115" s="11">
        <v>1.2499999359959038</v>
      </c>
      <c r="S10115" s="11">
        <v>1.25</v>
      </c>
      <c r="T10115" s="12">
        <v>9764999.5</v>
      </c>
      <c r="U10115" s="12">
        <v>9764999.5</v>
      </c>
    </row>
    <row r="10116" spans="1:21" x14ac:dyDescent="0.2">
      <c r="A10116" s="13">
        <v>5163000000</v>
      </c>
      <c r="B10116" s="11">
        <v>6.4999160846407129</v>
      </c>
      <c r="C10116" s="12">
        <v>335590667.44999999</v>
      </c>
      <c r="E10116" s="13">
        <v>5163000000</v>
      </c>
      <c r="F10116" s="11">
        <v>6.4999432510168518</v>
      </c>
      <c r="G10116" s="12">
        <v>335592070.05000001</v>
      </c>
      <c r="I10116" s="13">
        <v>5613000000</v>
      </c>
      <c r="J10116" s="11">
        <v>11.5</v>
      </c>
      <c r="K10116" s="12">
        <v>645495000</v>
      </c>
      <c r="M10116" s="13">
        <v>5613000000</v>
      </c>
      <c r="N10116" s="11">
        <v>11.5</v>
      </c>
      <c r="O10116" s="12">
        <v>645495000</v>
      </c>
      <c r="Q10116" s="13">
        <v>7813000000</v>
      </c>
      <c r="R10116" s="11">
        <v>1.2499999360040956</v>
      </c>
      <c r="S10116" s="11">
        <v>1.25</v>
      </c>
      <c r="T10116" s="12">
        <v>9766249.5</v>
      </c>
      <c r="U10116" s="12">
        <v>9766249.5</v>
      </c>
    </row>
    <row r="10117" spans="1:21" x14ac:dyDescent="0.2">
      <c r="A10117" s="13">
        <v>5164000000</v>
      </c>
      <c r="B10117" s="11">
        <v>6.4999161008907818</v>
      </c>
      <c r="C10117" s="12">
        <v>335655667.44999999</v>
      </c>
      <c r="E10117" s="13">
        <v>5164000000</v>
      </c>
      <c r="F10117" s="11">
        <v>6.4999432620061972</v>
      </c>
      <c r="G10117" s="12">
        <v>335657070.05000001</v>
      </c>
      <c r="I10117" s="13">
        <v>5614000000</v>
      </c>
      <c r="J10117" s="11">
        <v>11.5</v>
      </c>
      <c r="K10117" s="12">
        <v>645610000</v>
      </c>
      <c r="M10117" s="13">
        <v>5614000000</v>
      </c>
      <c r="N10117" s="11">
        <v>11.5</v>
      </c>
      <c r="O10117" s="12">
        <v>645610000</v>
      </c>
      <c r="Q10117" s="13">
        <v>7814000000</v>
      </c>
      <c r="R10117" s="11">
        <v>1.2499999360122855</v>
      </c>
      <c r="S10117" s="11">
        <v>1.25</v>
      </c>
      <c r="T10117" s="12">
        <v>9767499.5</v>
      </c>
      <c r="U10117" s="12">
        <v>9767499.5</v>
      </c>
    </row>
    <row r="10118" spans="1:21" x14ac:dyDescent="0.2">
      <c r="A10118" s="13">
        <v>5165000000</v>
      </c>
      <c r="B10118" s="11">
        <v>6.4999161171345587</v>
      </c>
      <c r="C10118" s="12">
        <v>335720667.44999999</v>
      </c>
      <c r="E10118" s="13">
        <v>5165000000</v>
      </c>
      <c r="F10118" s="11">
        <v>6.4999432729912874</v>
      </c>
      <c r="G10118" s="12">
        <v>335722070.05000001</v>
      </c>
      <c r="I10118" s="13">
        <v>5615000000</v>
      </c>
      <c r="J10118" s="11">
        <v>11.5</v>
      </c>
      <c r="K10118" s="12">
        <v>645725000</v>
      </c>
      <c r="M10118" s="13">
        <v>5615000000</v>
      </c>
      <c r="N10118" s="11">
        <v>11.5</v>
      </c>
      <c r="O10118" s="12">
        <v>645725000</v>
      </c>
      <c r="Q10118" s="13">
        <v>7815000000</v>
      </c>
      <c r="R10118" s="11">
        <v>1.2499999360204734</v>
      </c>
      <c r="S10118" s="11">
        <v>1.25</v>
      </c>
      <c r="T10118" s="12">
        <v>9768749.5</v>
      </c>
      <c r="U10118" s="12">
        <v>9768749.5</v>
      </c>
    </row>
    <row r="10119" spans="1:21" x14ac:dyDescent="0.2">
      <c r="A10119" s="13">
        <v>5166000000</v>
      </c>
      <c r="B10119" s="11">
        <v>6.4999161333720483</v>
      </c>
      <c r="C10119" s="12">
        <v>335785667.44999999</v>
      </c>
      <c r="E10119" s="13">
        <v>5166000000</v>
      </c>
      <c r="F10119" s="11">
        <v>6.4999432839721258</v>
      </c>
      <c r="G10119" s="12">
        <v>335787070.05000001</v>
      </c>
      <c r="I10119" s="13">
        <v>5616000000</v>
      </c>
      <c r="J10119" s="11">
        <v>11.5</v>
      </c>
      <c r="K10119" s="12">
        <v>645840000</v>
      </c>
      <c r="M10119" s="13">
        <v>5616000000</v>
      </c>
      <c r="N10119" s="11">
        <v>11.5</v>
      </c>
      <c r="O10119" s="12">
        <v>645840000</v>
      </c>
      <c r="Q10119" s="13">
        <v>7816000000</v>
      </c>
      <c r="R10119" s="11">
        <v>1.2499999360286591</v>
      </c>
      <c r="S10119" s="11">
        <v>1.25</v>
      </c>
      <c r="T10119" s="12">
        <v>9769999.5</v>
      </c>
      <c r="U10119" s="12">
        <v>9769999.5</v>
      </c>
    </row>
    <row r="10120" spans="1:21" x14ac:dyDescent="0.2">
      <c r="A10120" s="13">
        <v>5167000000</v>
      </c>
      <c r="B10120" s="11">
        <v>6.4999161496032505</v>
      </c>
      <c r="C10120" s="12">
        <v>335850667.44999999</v>
      </c>
      <c r="E10120" s="13">
        <v>5167000000</v>
      </c>
      <c r="F10120" s="11">
        <v>6.4999432949487135</v>
      </c>
      <c r="G10120" s="12">
        <v>335852070.05000001</v>
      </c>
      <c r="I10120" s="13">
        <v>5617000000</v>
      </c>
      <c r="J10120" s="11">
        <v>11.5</v>
      </c>
      <c r="K10120" s="12">
        <v>645955000</v>
      </c>
      <c r="M10120" s="13">
        <v>5617000000</v>
      </c>
      <c r="N10120" s="11">
        <v>11.5</v>
      </c>
      <c r="O10120" s="12">
        <v>645955000</v>
      </c>
      <c r="Q10120" s="13">
        <v>7817000000</v>
      </c>
      <c r="R10120" s="11">
        <v>1.2499999360368428</v>
      </c>
      <c r="S10120" s="11">
        <v>1.25</v>
      </c>
      <c r="T10120" s="12">
        <v>9771249.5</v>
      </c>
      <c r="U10120" s="12">
        <v>9771249.5</v>
      </c>
    </row>
    <row r="10121" spans="1:21" x14ac:dyDescent="0.2">
      <c r="A10121" s="13">
        <v>5168000000</v>
      </c>
      <c r="B10121" s="11">
        <v>6.4999161658281732</v>
      </c>
      <c r="C10121" s="12">
        <v>335915667.44999999</v>
      </c>
      <c r="E10121" s="13">
        <v>5168000000</v>
      </c>
      <c r="F10121" s="11">
        <v>6.4999433059210538</v>
      </c>
      <c r="G10121" s="12">
        <v>335917070.05000001</v>
      </c>
      <c r="I10121" s="13">
        <v>5618000000</v>
      </c>
      <c r="J10121" s="11">
        <v>11.5</v>
      </c>
      <c r="K10121" s="12">
        <v>646070000</v>
      </c>
      <c r="M10121" s="13">
        <v>5618000000</v>
      </c>
      <c r="N10121" s="11">
        <v>11.5</v>
      </c>
      <c r="O10121" s="12">
        <v>646070000</v>
      </c>
      <c r="Q10121" s="13">
        <v>7818000000</v>
      </c>
      <c r="R10121" s="11">
        <v>1.2499999360450245</v>
      </c>
      <c r="S10121" s="11">
        <v>1.25</v>
      </c>
      <c r="T10121" s="12">
        <v>9772499.5</v>
      </c>
      <c r="U10121" s="12">
        <v>9772499.5</v>
      </c>
    </row>
    <row r="10122" spans="1:21" x14ac:dyDescent="0.2">
      <c r="A10122" s="13">
        <v>5169000000</v>
      </c>
      <c r="B10122" s="11">
        <v>6.4999161820468183</v>
      </c>
      <c r="C10122" s="12">
        <v>335980667.44999999</v>
      </c>
      <c r="E10122" s="13">
        <v>5169000000</v>
      </c>
      <c r="F10122" s="11">
        <v>6.4999433168891469</v>
      </c>
      <c r="G10122" s="12">
        <v>335982070.05000001</v>
      </c>
      <c r="I10122" s="13">
        <v>5619000000</v>
      </c>
      <c r="J10122" s="11">
        <v>11.5</v>
      </c>
      <c r="K10122" s="12">
        <v>646185000</v>
      </c>
      <c r="M10122" s="13">
        <v>5619000000</v>
      </c>
      <c r="N10122" s="11">
        <v>11.5</v>
      </c>
      <c r="O10122" s="12">
        <v>646185000</v>
      </c>
      <c r="Q10122" s="13">
        <v>7819000000</v>
      </c>
      <c r="R10122" s="11">
        <v>1.2499999360532039</v>
      </c>
      <c r="S10122" s="11">
        <v>1.25</v>
      </c>
      <c r="T10122" s="12">
        <v>9773749.5</v>
      </c>
      <c r="U10122" s="12">
        <v>9773749.5</v>
      </c>
    </row>
    <row r="10123" spans="1:21" x14ac:dyDescent="0.2">
      <c r="A10123" s="13">
        <v>5170000000</v>
      </c>
      <c r="B10123" s="11">
        <v>6.4999161982591867</v>
      </c>
      <c r="C10123" s="12">
        <v>336045667.44999999</v>
      </c>
      <c r="E10123" s="13">
        <v>5170000000</v>
      </c>
      <c r="F10123" s="11">
        <v>6.499943327852999</v>
      </c>
      <c r="G10123" s="12">
        <v>336047070.05000001</v>
      </c>
      <c r="I10123" s="13">
        <v>5620000000</v>
      </c>
      <c r="J10123" s="11">
        <v>11.5</v>
      </c>
      <c r="K10123" s="12">
        <v>646300000</v>
      </c>
      <c r="M10123" s="13">
        <v>5620000000</v>
      </c>
      <c r="N10123" s="11">
        <v>11.5</v>
      </c>
      <c r="O10123" s="12">
        <v>646300000</v>
      </c>
      <c r="Q10123" s="13">
        <v>7820000000</v>
      </c>
      <c r="R10123" s="11">
        <v>1.2499999360613812</v>
      </c>
      <c r="S10123" s="11">
        <v>1.25</v>
      </c>
      <c r="T10123" s="12">
        <v>9774999.5</v>
      </c>
      <c r="U10123" s="12">
        <v>9774999.5</v>
      </c>
    </row>
    <row r="10124" spans="1:21" x14ac:dyDescent="0.2">
      <c r="A10124" s="13">
        <v>5171000000</v>
      </c>
      <c r="B10124" s="11">
        <v>6.4999162144652871</v>
      </c>
      <c r="C10124" s="12">
        <v>336110667.44999999</v>
      </c>
      <c r="E10124" s="13">
        <v>5171000000</v>
      </c>
      <c r="F10124" s="11">
        <v>6.49994333881261</v>
      </c>
      <c r="G10124" s="12">
        <v>336112070.05000001</v>
      </c>
      <c r="I10124" s="13">
        <v>5621000000</v>
      </c>
      <c r="J10124" s="11">
        <v>11.5</v>
      </c>
      <c r="K10124" s="12">
        <v>646415000</v>
      </c>
      <c r="M10124" s="13">
        <v>5621000000</v>
      </c>
      <c r="N10124" s="11">
        <v>11.5</v>
      </c>
      <c r="O10124" s="12">
        <v>646415000</v>
      </c>
      <c r="Q10124" s="13">
        <v>7821000000</v>
      </c>
      <c r="R10124" s="11">
        <v>1.2499999360695564</v>
      </c>
      <c r="S10124" s="11">
        <v>1.25</v>
      </c>
      <c r="T10124" s="12">
        <v>9776249.5</v>
      </c>
      <c r="U10124" s="12">
        <v>9776249.5</v>
      </c>
    </row>
    <row r="10125" spans="1:21" x14ac:dyDescent="0.2">
      <c r="A10125" s="13">
        <v>5172000000</v>
      </c>
      <c r="B10125" s="11">
        <v>6.4999162306651188</v>
      </c>
      <c r="C10125" s="12">
        <v>336175667.44999999</v>
      </c>
      <c r="E10125" s="13">
        <v>5172000000</v>
      </c>
      <c r="F10125" s="11">
        <v>6.4999433497679826</v>
      </c>
      <c r="G10125" s="12">
        <v>336177070.05000001</v>
      </c>
      <c r="I10125" s="13">
        <v>5622000000</v>
      </c>
      <c r="J10125" s="11">
        <v>11.5</v>
      </c>
      <c r="K10125" s="12">
        <v>646530000</v>
      </c>
      <c r="M10125" s="13">
        <v>5622000000</v>
      </c>
      <c r="N10125" s="11">
        <v>11.5</v>
      </c>
      <c r="O10125" s="12">
        <v>646530000</v>
      </c>
      <c r="Q10125" s="13">
        <v>7822000000</v>
      </c>
      <c r="R10125" s="11">
        <v>1.2499999360777296</v>
      </c>
      <c r="S10125" s="11">
        <v>1.25</v>
      </c>
      <c r="T10125" s="12">
        <v>9777499.5</v>
      </c>
      <c r="U10125" s="12">
        <v>9777499.5</v>
      </c>
    </row>
    <row r="10126" spans="1:21" x14ac:dyDescent="0.2">
      <c r="A10126" s="13">
        <v>5173000000</v>
      </c>
      <c r="B10126" s="11">
        <v>6.4999162468586889</v>
      </c>
      <c r="C10126" s="12">
        <v>336240667.44999999</v>
      </c>
      <c r="E10126" s="13">
        <v>5173000000</v>
      </c>
      <c r="F10126" s="11">
        <v>6.4999433607191186</v>
      </c>
      <c r="G10126" s="12">
        <v>336242070.05000001</v>
      </c>
      <c r="I10126" s="13">
        <v>5623000000</v>
      </c>
      <c r="J10126" s="11">
        <v>11.5</v>
      </c>
      <c r="K10126" s="12">
        <v>646645000</v>
      </c>
      <c r="M10126" s="13">
        <v>5623000000</v>
      </c>
      <c r="N10126" s="11">
        <v>11.5</v>
      </c>
      <c r="O10126" s="12">
        <v>646645000</v>
      </c>
      <c r="Q10126" s="13">
        <v>7823000000</v>
      </c>
      <c r="R10126" s="11">
        <v>1.2499999360859004</v>
      </c>
      <c r="S10126" s="11">
        <v>1.25</v>
      </c>
      <c r="T10126" s="12">
        <v>9778749.5</v>
      </c>
      <c r="U10126" s="12">
        <v>9778749.5</v>
      </c>
    </row>
    <row r="10127" spans="1:21" x14ac:dyDescent="0.2">
      <c r="A10127" s="13">
        <v>5174000000</v>
      </c>
      <c r="B10127" s="11">
        <v>6.499916263045999</v>
      </c>
      <c r="C10127" s="12">
        <v>336305667.44999999</v>
      </c>
      <c r="E10127" s="13">
        <v>5174000000</v>
      </c>
      <c r="F10127" s="11">
        <v>6.4999433716660224</v>
      </c>
      <c r="G10127" s="12">
        <v>336307070.05000001</v>
      </c>
      <c r="I10127" s="13">
        <v>5624000000</v>
      </c>
      <c r="J10127" s="11">
        <v>11.5</v>
      </c>
      <c r="K10127" s="12">
        <v>646760000</v>
      </c>
      <c r="M10127" s="13">
        <v>5624000000</v>
      </c>
      <c r="N10127" s="11">
        <v>11.5</v>
      </c>
      <c r="O10127" s="12">
        <v>646760000</v>
      </c>
      <c r="Q10127" s="13">
        <v>7824000000</v>
      </c>
      <c r="R10127" s="11">
        <v>1.2499999360940697</v>
      </c>
      <c r="S10127" s="11">
        <v>1.25</v>
      </c>
      <c r="T10127" s="12">
        <v>9779999.5</v>
      </c>
      <c r="U10127" s="12">
        <v>9779999.5</v>
      </c>
    </row>
    <row r="10128" spans="1:21" x14ac:dyDescent="0.2">
      <c r="A10128" s="13">
        <v>5175000000</v>
      </c>
      <c r="B10128" s="11">
        <v>6.4999162792270528</v>
      </c>
      <c r="C10128" s="12">
        <v>336370667.44999999</v>
      </c>
      <c r="E10128" s="13">
        <v>5175000000</v>
      </c>
      <c r="F10128" s="11">
        <v>6.4999433826086959</v>
      </c>
      <c r="G10128" s="12">
        <v>336372070.05000001</v>
      </c>
      <c r="I10128" s="13">
        <v>5625000000</v>
      </c>
      <c r="J10128" s="11">
        <v>11.5</v>
      </c>
      <c r="K10128" s="12">
        <v>646875000</v>
      </c>
      <c r="M10128" s="13">
        <v>5625000000</v>
      </c>
      <c r="N10128" s="11">
        <v>11.5</v>
      </c>
      <c r="O10128" s="12">
        <v>646875000</v>
      </c>
      <c r="Q10128" s="13">
        <v>7825000000</v>
      </c>
      <c r="R10128" s="11">
        <v>1.2499999361022365</v>
      </c>
      <c r="S10128" s="11">
        <v>1.25</v>
      </c>
      <c r="T10128" s="12">
        <v>9781249.5</v>
      </c>
      <c r="U10128" s="12">
        <v>9781249.5</v>
      </c>
    </row>
    <row r="10129" spans="1:21" x14ac:dyDescent="0.2">
      <c r="A10129" s="13">
        <v>5176000000</v>
      </c>
      <c r="B10129" s="11">
        <v>6.4999162954018548</v>
      </c>
      <c r="C10129" s="12">
        <v>336435667.44999999</v>
      </c>
      <c r="E10129" s="13">
        <v>5176000000</v>
      </c>
      <c r="F10129" s="11">
        <v>6.4999433935471407</v>
      </c>
      <c r="G10129" s="12">
        <v>336437070.05000001</v>
      </c>
      <c r="I10129" s="13">
        <v>5626000000</v>
      </c>
      <c r="J10129" s="11">
        <v>11.5</v>
      </c>
      <c r="K10129" s="12">
        <v>646990000</v>
      </c>
      <c r="M10129" s="13">
        <v>5626000000</v>
      </c>
      <c r="N10129" s="11">
        <v>11.5</v>
      </c>
      <c r="O10129" s="12">
        <v>646990000</v>
      </c>
      <c r="Q10129" s="13">
        <v>7826000000</v>
      </c>
      <c r="R10129" s="11">
        <v>1.2499999361104011</v>
      </c>
      <c r="S10129" s="11">
        <v>1.25</v>
      </c>
      <c r="T10129" s="12">
        <v>9782499.5</v>
      </c>
      <c r="U10129" s="12">
        <v>9782499.5</v>
      </c>
    </row>
    <row r="10130" spans="1:21" x14ac:dyDescent="0.2">
      <c r="A10130" s="13">
        <v>5177000000</v>
      </c>
      <c r="B10130" s="11">
        <v>6.4999163115704066</v>
      </c>
      <c r="C10130" s="12">
        <v>336500667.44999999</v>
      </c>
      <c r="E10130" s="13">
        <v>5177000000</v>
      </c>
      <c r="F10130" s="11">
        <v>6.4999434044813604</v>
      </c>
      <c r="G10130" s="12">
        <v>336502070.05000001</v>
      </c>
      <c r="I10130" s="13">
        <v>5627000000</v>
      </c>
      <c r="J10130" s="11">
        <v>11.5</v>
      </c>
      <c r="K10130" s="12">
        <v>647105000</v>
      </c>
      <c r="M10130" s="13">
        <v>5627000000</v>
      </c>
      <c r="N10130" s="11">
        <v>11.5</v>
      </c>
      <c r="O10130" s="12">
        <v>647105000</v>
      </c>
      <c r="Q10130" s="13">
        <v>7827000000</v>
      </c>
      <c r="R10130" s="11">
        <v>1.2499999361185639</v>
      </c>
      <c r="S10130" s="11">
        <v>1.25</v>
      </c>
      <c r="T10130" s="12">
        <v>9783749.5</v>
      </c>
      <c r="U10130" s="12">
        <v>9783749.5</v>
      </c>
    </row>
    <row r="10131" spans="1:21" x14ac:dyDescent="0.2">
      <c r="A10131" s="13">
        <v>5178000000</v>
      </c>
      <c r="B10131" s="11">
        <v>6.4999163277327145</v>
      </c>
      <c r="C10131" s="12">
        <v>336565667.44999999</v>
      </c>
      <c r="E10131" s="13">
        <v>5178000000</v>
      </c>
      <c r="F10131" s="11">
        <v>6.499943415411356</v>
      </c>
      <c r="G10131" s="12">
        <v>336567070.05000001</v>
      </c>
      <c r="I10131" s="13">
        <v>5628000000</v>
      </c>
      <c r="J10131" s="11">
        <v>11.5</v>
      </c>
      <c r="K10131" s="12">
        <v>647220000</v>
      </c>
      <c r="M10131" s="13">
        <v>5628000000</v>
      </c>
      <c r="N10131" s="11">
        <v>11.5</v>
      </c>
      <c r="O10131" s="12">
        <v>647220000</v>
      </c>
      <c r="Q10131" s="13">
        <v>7828000000</v>
      </c>
      <c r="R10131" s="11">
        <v>1.2499999361267247</v>
      </c>
      <c r="S10131" s="11">
        <v>1.25</v>
      </c>
      <c r="T10131" s="12">
        <v>9784999.5</v>
      </c>
      <c r="U10131" s="12">
        <v>9784999.5</v>
      </c>
    </row>
    <row r="10132" spans="1:21" x14ac:dyDescent="0.2">
      <c r="A10132" s="13">
        <v>5179000000</v>
      </c>
      <c r="B10132" s="11">
        <v>6.4999163438887813</v>
      </c>
      <c r="C10132" s="12">
        <v>336630667.44999999</v>
      </c>
      <c r="E10132" s="13">
        <v>5179000000</v>
      </c>
      <c r="F10132" s="11">
        <v>6.499943426337131</v>
      </c>
      <c r="G10132" s="12">
        <v>336632070.05000001</v>
      </c>
      <c r="I10132" s="13">
        <v>5629000000</v>
      </c>
      <c r="J10132" s="11">
        <v>11.5</v>
      </c>
      <c r="K10132" s="12">
        <v>647335000</v>
      </c>
      <c r="M10132" s="13">
        <v>5629000000</v>
      </c>
      <c r="N10132" s="11">
        <v>11.5</v>
      </c>
      <c r="O10132" s="12">
        <v>647335000</v>
      </c>
      <c r="Q10132" s="13">
        <v>7829000000</v>
      </c>
      <c r="R10132" s="11">
        <v>1.249999936134883</v>
      </c>
      <c r="S10132" s="11">
        <v>1.25</v>
      </c>
      <c r="T10132" s="12">
        <v>9786249.5</v>
      </c>
      <c r="U10132" s="12">
        <v>9786249.5</v>
      </c>
    </row>
    <row r="10133" spans="1:21" x14ac:dyDescent="0.2">
      <c r="A10133" s="13">
        <v>5180000000</v>
      </c>
      <c r="B10133" s="11">
        <v>6.4999163600386103</v>
      </c>
      <c r="C10133" s="12">
        <v>336695667.44999999</v>
      </c>
      <c r="E10133" s="13">
        <v>5180000000</v>
      </c>
      <c r="F10133" s="11">
        <v>6.4999434372586871</v>
      </c>
      <c r="G10133" s="12">
        <v>336697070.05000001</v>
      </c>
      <c r="I10133" s="13">
        <v>5630000000</v>
      </c>
      <c r="J10133" s="11">
        <v>11.5</v>
      </c>
      <c r="K10133" s="12">
        <v>647450000</v>
      </c>
      <c r="M10133" s="13">
        <v>5630000000</v>
      </c>
      <c r="N10133" s="11">
        <v>11.5</v>
      </c>
      <c r="O10133" s="12">
        <v>647450000</v>
      </c>
      <c r="Q10133" s="13">
        <v>7830000000</v>
      </c>
      <c r="R10133" s="11">
        <v>1.2499999361430396</v>
      </c>
      <c r="S10133" s="11">
        <v>1.25</v>
      </c>
      <c r="T10133" s="12">
        <v>9787499.5</v>
      </c>
      <c r="U10133" s="12">
        <v>9787499.5</v>
      </c>
    </row>
    <row r="10134" spans="1:21" x14ac:dyDescent="0.2">
      <c r="A10134" s="13">
        <v>5181000000</v>
      </c>
      <c r="B10134" s="11">
        <v>6.4999163761822034</v>
      </c>
      <c r="C10134" s="12">
        <v>336760667.44999999</v>
      </c>
      <c r="E10134" s="13">
        <v>5181000000</v>
      </c>
      <c r="F10134" s="11">
        <v>6.4999434481760279</v>
      </c>
      <c r="G10134" s="12">
        <v>336762070.05000001</v>
      </c>
      <c r="I10134" s="13">
        <v>5631000000</v>
      </c>
      <c r="J10134" s="11">
        <v>11.5</v>
      </c>
      <c r="K10134" s="12">
        <v>647565000</v>
      </c>
      <c r="M10134" s="13">
        <v>5631000000</v>
      </c>
      <c r="N10134" s="11">
        <v>11.5</v>
      </c>
      <c r="O10134" s="12">
        <v>647565000</v>
      </c>
      <c r="Q10134" s="13">
        <v>7831000000</v>
      </c>
      <c r="R10134" s="11">
        <v>1.249999936151194</v>
      </c>
      <c r="S10134" s="11">
        <v>1.25</v>
      </c>
      <c r="T10134" s="12">
        <v>9788749.5</v>
      </c>
      <c r="U10134" s="12">
        <v>9788749.5</v>
      </c>
    </row>
    <row r="10135" spans="1:21" x14ac:dyDescent="0.2">
      <c r="A10135" s="13">
        <v>5182000000</v>
      </c>
      <c r="B10135" s="11">
        <v>6.4999163923195669</v>
      </c>
      <c r="C10135" s="12">
        <v>336825667.44999999</v>
      </c>
      <c r="E10135" s="13">
        <v>5182000000</v>
      </c>
      <c r="F10135" s="11">
        <v>6.4999434590891552</v>
      </c>
      <c r="G10135" s="12">
        <v>336827070.05000001</v>
      </c>
      <c r="I10135" s="13">
        <v>5632000000</v>
      </c>
      <c r="J10135" s="11">
        <v>11.5</v>
      </c>
      <c r="K10135" s="12">
        <v>647680000</v>
      </c>
      <c r="M10135" s="13">
        <v>5632000000</v>
      </c>
      <c r="N10135" s="11">
        <v>11.5</v>
      </c>
      <c r="O10135" s="12">
        <v>647680000</v>
      </c>
      <c r="Q10135" s="13">
        <v>7832000000</v>
      </c>
      <c r="R10135" s="11">
        <v>1.2499999361593463</v>
      </c>
      <c r="S10135" s="11">
        <v>1.25</v>
      </c>
      <c r="T10135" s="12">
        <v>9789999.5</v>
      </c>
      <c r="U10135" s="12">
        <v>9789999.5</v>
      </c>
    </row>
    <row r="10136" spans="1:21" x14ac:dyDescent="0.2">
      <c r="A10136" s="13">
        <v>5183000000</v>
      </c>
      <c r="B10136" s="11">
        <v>6.4999164084507042</v>
      </c>
      <c r="C10136" s="12">
        <v>336890667.44999999</v>
      </c>
      <c r="E10136" s="13">
        <v>5183000000</v>
      </c>
      <c r="F10136" s="11">
        <v>6.4999434699980707</v>
      </c>
      <c r="G10136" s="12">
        <v>336892070.05000001</v>
      </c>
      <c r="I10136" s="13">
        <v>5633000000</v>
      </c>
      <c r="J10136" s="11">
        <v>11.5</v>
      </c>
      <c r="K10136" s="12">
        <v>647795000</v>
      </c>
      <c r="M10136" s="13">
        <v>5633000000</v>
      </c>
      <c r="N10136" s="11">
        <v>11.5</v>
      </c>
      <c r="O10136" s="12">
        <v>647795000</v>
      </c>
      <c r="Q10136" s="13">
        <v>7833000000</v>
      </c>
      <c r="R10136" s="11">
        <v>1.2499999361674965</v>
      </c>
      <c r="S10136" s="11">
        <v>1.25</v>
      </c>
      <c r="T10136" s="12">
        <v>9791249.5</v>
      </c>
      <c r="U10136" s="12">
        <v>9791249.5</v>
      </c>
    </row>
    <row r="10137" spans="1:21" x14ac:dyDescent="0.2">
      <c r="A10137" s="13">
        <v>5184000000</v>
      </c>
      <c r="B10137" s="11">
        <v>6.499916424575618</v>
      </c>
      <c r="C10137" s="12">
        <v>336955667.44999999</v>
      </c>
      <c r="E10137" s="13">
        <v>5184000000</v>
      </c>
      <c r="F10137" s="11">
        <v>6.4999434809027781</v>
      </c>
      <c r="G10137" s="12">
        <v>336957070.05000001</v>
      </c>
      <c r="I10137" s="13">
        <v>5634000000</v>
      </c>
      <c r="J10137" s="11">
        <v>11.5</v>
      </c>
      <c r="K10137" s="12">
        <v>647910000</v>
      </c>
      <c r="M10137" s="13">
        <v>5634000000</v>
      </c>
      <c r="N10137" s="11">
        <v>11.5</v>
      </c>
      <c r="O10137" s="12">
        <v>647910000</v>
      </c>
      <c r="Q10137" s="13">
        <v>7834000000</v>
      </c>
      <c r="R10137" s="11">
        <v>1.2499999361756446</v>
      </c>
      <c r="S10137" s="11">
        <v>1.25</v>
      </c>
      <c r="T10137" s="12">
        <v>9792499.5</v>
      </c>
      <c r="U10137" s="12">
        <v>9792499.5</v>
      </c>
    </row>
    <row r="10138" spans="1:21" x14ac:dyDescent="0.2">
      <c r="A10138" s="13">
        <v>5185000000</v>
      </c>
      <c r="B10138" s="11">
        <v>6.4999164406943102</v>
      </c>
      <c r="C10138" s="12">
        <v>337020667.44999999</v>
      </c>
      <c r="E10138" s="13">
        <v>5185000000</v>
      </c>
      <c r="F10138" s="11">
        <v>6.4999434918032781</v>
      </c>
      <c r="G10138" s="12">
        <v>337022070.05000001</v>
      </c>
      <c r="I10138" s="13">
        <v>5635000000</v>
      </c>
      <c r="J10138" s="11">
        <v>11.5</v>
      </c>
      <c r="K10138" s="12">
        <v>648025000</v>
      </c>
      <c r="M10138" s="13">
        <v>5635000000</v>
      </c>
      <c r="N10138" s="11">
        <v>11.5</v>
      </c>
      <c r="O10138" s="12">
        <v>648025000</v>
      </c>
      <c r="Q10138" s="13">
        <v>7835000000</v>
      </c>
      <c r="R10138" s="11">
        <v>1.2499999361837908</v>
      </c>
      <c r="S10138" s="11">
        <v>1.25</v>
      </c>
      <c r="T10138" s="12">
        <v>9793749.5</v>
      </c>
      <c r="U10138" s="12">
        <v>9793749.5</v>
      </c>
    </row>
    <row r="10139" spans="1:21" x14ac:dyDescent="0.2">
      <c r="A10139" s="13">
        <v>5186000000</v>
      </c>
      <c r="B10139" s="11">
        <v>6.4999164568067869</v>
      </c>
      <c r="C10139" s="12">
        <v>337085667.44999999</v>
      </c>
      <c r="E10139" s="13">
        <v>5186000000</v>
      </c>
      <c r="F10139" s="11">
        <v>6.4999435026995762</v>
      </c>
      <c r="G10139" s="12">
        <v>337087070.05000001</v>
      </c>
      <c r="I10139" s="13">
        <v>5636000000</v>
      </c>
      <c r="J10139" s="11">
        <v>11.5</v>
      </c>
      <c r="K10139" s="12">
        <v>648140000</v>
      </c>
      <c r="M10139" s="13">
        <v>5636000000</v>
      </c>
      <c r="N10139" s="11">
        <v>11.5</v>
      </c>
      <c r="O10139" s="12">
        <v>648140000</v>
      </c>
      <c r="Q10139" s="13">
        <v>7836000000</v>
      </c>
      <c r="R10139" s="11">
        <v>1.2499999361919347</v>
      </c>
      <c r="S10139" s="11">
        <v>1.25</v>
      </c>
      <c r="T10139" s="12">
        <v>9794999.5</v>
      </c>
      <c r="U10139" s="12">
        <v>9794999.5</v>
      </c>
    </row>
    <row r="10140" spans="1:21" x14ac:dyDescent="0.2">
      <c r="A10140" s="13">
        <v>5187000000</v>
      </c>
      <c r="B10140" s="11">
        <v>6.4999164729130516</v>
      </c>
      <c r="C10140" s="12">
        <v>337150667.44999999</v>
      </c>
      <c r="E10140" s="13">
        <v>5187000000</v>
      </c>
      <c r="F10140" s="11">
        <v>6.4999435135916714</v>
      </c>
      <c r="G10140" s="12">
        <v>337152070.05000001</v>
      </c>
      <c r="I10140" s="13">
        <v>5637000000</v>
      </c>
      <c r="J10140" s="11">
        <v>11.5</v>
      </c>
      <c r="K10140" s="12">
        <v>648255000</v>
      </c>
      <c r="M10140" s="13">
        <v>5637000000</v>
      </c>
      <c r="N10140" s="11">
        <v>11.5</v>
      </c>
      <c r="O10140" s="12">
        <v>648255000</v>
      </c>
      <c r="Q10140" s="13">
        <v>7837000000</v>
      </c>
      <c r="R10140" s="11">
        <v>1.2499999362000767</v>
      </c>
      <c r="S10140" s="11">
        <v>1.25</v>
      </c>
      <c r="T10140" s="12">
        <v>9796249.5</v>
      </c>
      <c r="U10140" s="12">
        <v>9796249.5</v>
      </c>
    </row>
    <row r="10141" spans="1:21" x14ac:dyDescent="0.2">
      <c r="A10141" s="13">
        <v>5188000000</v>
      </c>
      <c r="B10141" s="11">
        <v>6.4999164890131063</v>
      </c>
      <c r="C10141" s="12">
        <v>337215667.44999999</v>
      </c>
      <c r="E10141" s="13">
        <v>5188000000</v>
      </c>
      <c r="F10141" s="11">
        <v>6.4999435244795674</v>
      </c>
      <c r="G10141" s="12">
        <v>337217070.05000001</v>
      </c>
      <c r="I10141" s="13">
        <v>5638000000</v>
      </c>
      <c r="J10141" s="11">
        <v>11.5</v>
      </c>
      <c r="K10141" s="12">
        <v>648370000</v>
      </c>
      <c r="M10141" s="13">
        <v>5638000000</v>
      </c>
      <c r="N10141" s="11">
        <v>11.5</v>
      </c>
      <c r="O10141" s="12">
        <v>648370000</v>
      </c>
      <c r="Q10141" s="13">
        <v>7838000000</v>
      </c>
      <c r="R10141" s="11">
        <v>1.2499999362082164</v>
      </c>
      <c r="S10141" s="11">
        <v>1.25</v>
      </c>
      <c r="T10141" s="12">
        <v>9797499.5</v>
      </c>
      <c r="U10141" s="12">
        <v>9797499.5</v>
      </c>
    </row>
    <row r="10142" spans="1:21" x14ac:dyDescent="0.2">
      <c r="A10142" s="13">
        <v>5189000000</v>
      </c>
      <c r="B10142" s="11">
        <v>6.4999165051069561</v>
      </c>
      <c r="C10142" s="12">
        <v>337280667.44999999</v>
      </c>
      <c r="E10142" s="13">
        <v>5189000000</v>
      </c>
      <c r="F10142" s="11">
        <v>6.4999435353632684</v>
      </c>
      <c r="G10142" s="12">
        <v>337282070.05000001</v>
      </c>
      <c r="I10142" s="13">
        <v>5639000000</v>
      </c>
      <c r="J10142" s="11">
        <v>11.5</v>
      </c>
      <c r="K10142" s="12">
        <v>648485000</v>
      </c>
      <c r="M10142" s="13">
        <v>5639000000</v>
      </c>
      <c r="N10142" s="11">
        <v>11.5</v>
      </c>
      <c r="O10142" s="12">
        <v>648485000</v>
      </c>
      <c r="Q10142" s="13">
        <v>7839000000</v>
      </c>
      <c r="R10142" s="11">
        <v>1.2499999362163541</v>
      </c>
      <c r="S10142" s="11">
        <v>1.25</v>
      </c>
      <c r="T10142" s="12">
        <v>9798749.5</v>
      </c>
      <c r="U10142" s="12">
        <v>9798749.5</v>
      </c>
    </row>
    <row r="10143" spans="1:21" x14ac:dyDescent="0.2">
      <c r="A10143" s="13">
        <v>5190000000</v>
      </c>
      <c r="B10143" s="11">
        <v>6.4999165211946046</v>
      </c>
      <c r="C10143" s="12">
        <v>337345667.44999999</v>
      </c>
      <c r="E10143" s="13">
        <v>5190000000</v>
      </c>
      <c r="F10143" s="11">
        <v>6.4999435462427746</v>
      </c>
      <c r="G10143" s="12">
        <v>337347070.05000001</v>
      </c>
      <c r="I10143" s="13">
        <v>5640000000</v>
      </c>
      <c r="J10143" s="11">
        <v>11.5</v>
      </c>
      <c r="K10143" s="12">
        <v>648600000</v>
      </c>
      <c r="M10143" s="13">
        <v>5640000000</v>
      </c>
      <c r="N10143" s="11">
        <v>11.5</v>
      </c>
      <c r="O10143" s="12">
        <v>648600000</v>
      </c>
      <c r="Q10143" s="13">
        <v>7840000000</v>
      </c>
      <c r="R10143" s="11">
        <v>1.2499999362244898</v>
      </c>
      <c r="S10143" s="11">
        <v>1.25</v>
      </c>
      <c r="T10143" s="12">
        <v>9799999.5</v>
      </c>
      <c r="U10143" s="12">
        <v>9799999.5</v>
      </c>
    </row>
    <row r="10144" spans="1:21" x14ac:dyDescent="0.2">
      <c r="A10144" s="13">
        <v>5191000000</v>
      </c>
      <c r="B10144" s="11">
        <v>6.4999165372760546</v>
      </c>
      <c r="C10144" s="12">
        <v>337410667.44999999</v>
      </c>
      <c r="E10144" s="13">
        <v>5191000000</v>
      </c>
      <c r="F10144" s="11">
        <v>6.4999435571180886</v>
      </c>
      <c r="G10144" s="12">
        <v>337412070.05000001</v>
      </c>
      <c r="I10144" s="13">
        <v>5641000000</v>
      </c>
      <c r="J10144" s="11">
        <v>11.5</v>
      </c>
      <c r="K10144" s="12">
        <v>648715000</v>
      </c>
      <c r="M10144" s="13">
        <v>5641000000</v>
      </c>
      <c r="N10144" s="11">
        <v>11.5</v>
      </c>
      <c r="O10144" s="12">
        <v>648715000</v>
      </c>
      <c r="Q10144" s="13">
        <v>7841000000</v>
      </c>
      <c r="R10144" s="11">
        <v>1.2499999362326235</v>
      </c>
      <c r="S10144" s="11">
        <v>1.25</v>
      </c>
      <c r="T10144" s="12">
        <v>9801249.5</v>
      </c>
      <c r="U10144" s="12">
        <v>9801249.5</v>
      </c>
    </row>
    <row r="10145" spans="1:21" x14ac:dyDescent="0.2">
      <c r="A10145" s="13">
        <v>5192000000</v>
      </c>
      <c r="B10145" s="11">
        <v>6.4999165533513095</v>
      </c>
      <c r="C10145" s="12">
        <v>337475667.44999999</v>
      </c>
      <c r="E10145" s="13">
        <v>5192000000</v>
      </c>
      <c r="F10145" s="11">
        <v>6.4999435679892148</v>
      </c>
      <c r="G10145" s="12">
        <v>337477070.05000001</v>
      </c>
      <c r="I10145" s="13">
        <v>5642000000</v>
      </c>
      <c r="J10145" s="11">
        <v>11.5</v>
      </c>
      <c r="K10145" s="12">
        <v>648830000</v>
      </c>
      <c r="M10145" s="13">
        <v>5642000000</v>
      </c>
      <c r="N10145" s="11">
        <v>11.5</v>
      </c>
      <c r="O10145" s="12">
        <v>648830000</v>
      </c>
      <c r="Q10145" s="13">
        <v>7842000000</v>
      </c>
      <c r="R10145" s="11">
        <v>1.249999936240755</v>
      </c>
      <c r="S10145" s="11">
        <v>1.25</v>
      </c>
      <c r="T10145" s="12">
        <v>9802499.5</v>
      </c>
      <c r="U10145" s="12">
        <v>9802499.5</v>
      </c>
    </row>
    <row r="10146" spans="1:21" x14ac:dyDescent="0.2">
      <c r="A10146" s="13">
        <v>5193000000</v>
      </c>
      <c r="B10146" s="11">
        <v>6.4999165694203738</v>
      </c>
      <c r="C10146" s="12">
        <v>337540667.44999999</v>
      </c>
      <c r="E10146" s="13">
        <v>5193000000</v>
      </c>
      <c r="F10146" s="11">
        <v>6.4999435788561533</v>
      </c>
      <c r="G10146" s="12">
        <v>337542070.05000001</v>
      </c>
      <c r="I10146" s="13">
        <v>5643000000</v>
      </c>
      <c r="J10146" s="11">
        <v>11.5</v>
      </c>
      <c r="K10146" s="12">
        <v>648945000</v>
      </c>
      <c r="M10146" s="13">
        <v>5643000000</v>
      </c>
      <c r="N10146" s="11">
        <v>11.5</v>
      </c>
      <c r="O10146" s="12">
        <v>648945000</v>
      </c>
      <c r="Q10146" s="13">
        <v>7843000000</v>
      </c>
      <c r="R10146" s="11">
        <v>1.2499999362488843</v>
      </c>
      <c r="S10146" s="11">
        <v>1.25</v>
      </c>
      <c r="T10146" s="12">
        <v>9803749.5</v>
      </c>
      <c r="U10146" s="12">
        <v>9803749.5</v>
      </c>
    </row>
    <row r="10147" spans="1:21" x14ac:dyDescent="0.2">
      <c r="A10147" s="13">
        <v>5194000000</v>
      </c>
      <c r="B10147" s="11">
        <v>6.4999165854832492</v>
      </c>
      <c r="C10147" s="12">
        <v>337605667.44999999</v>
      </c>
      <c r="E10147" s="13">
        <v>5194000000</v>
      </c>
      <c r="F10147" s="11">
        <v>6.4999435897189066</v>
      </c>
      <c r="G10147" s="12">
        <v>337607070.05000001</v>
      </c>
      <c r="I10147" s="13">
        <v>5644000000</v>
      </c>
      <c r="J10147" s="11">
        <v>11.5</v>
      </c>
      <c r="K10147" s="12">
        <v>649060000</v>
      </c>
      <c r="M10147" s="13">
        <v>5644000000</v>
      </c>
      <c r="N10147" s="11">
        <v>11.5</v>
      </c>
      <c r="O10147" s="12">
        <v>649060000</v>
      </c>
      <c r="Q10147" s="13">
        <v>7844000000</v>
      </c>
      <c r="R10147" s="11">
        <v>1.2499999362570118</v>
      </c>
      <c r="S10147" s="11">
        <v>1.25</v>
      </c>
      <c r="T10147" s="12">
        <v>9804999.5</v>
      </c>
      <c r="U10147" s="12">
        <v>9804999.5</v>
      </c>
    </row>
    <row r="10148" spans="1:21" x14ac:dyDescent="0.2">
      <c r="A10148" s="13">
        <v>5195000000</v>
      </c>
      <c r="B10148" s="11">
        <v>6.4999166015399412</v>
      </c>
      <c r="C10148" s="12">
        <v>337670667.44999999</v>
      </c>
      <c r="E10148" s="13">
        <v>5195000000</v>
      </c>
      <c r="F10148" s="11">
        <v>6.4999436005774793</v>
      </c>
      <c r="G10148" s="12">
        <v>337672070.05000001</v>
      </c>
      <c r="I10148" s="13">
        <v>5645000000</v>
      </c>
      <c r="J10148" s="11">
        <v>11.5</v>
      </c>
      <c r="K10148" s="12">
        <v>649175000</v>
      </c>
      <c r="M10148" s="13">
        <v>5645000000</v>
      </c>
      <c r="N10148" s="11">
        <v>11.5</v>
      </c>
      <c r="O10148" s="12">
        <v>649175000</v>
      </c>
      <c r="Q10148" s="13">
        <v>7845000000</v>
      </c>
      <c r="R10148" s="11">
        <v>1.2499999362651368</v>
      </c>
      <c r="S10148" s="11">
        <v>1.25</v>
      </c>
      <c r="T10148" s="12">
        <v>9806249.5</v>
      </c>
      <c r="U10148" s="12">
        <v>9806249.5</v>
      </c>
    </row>
    <row r="10149" spans="1:21" x14ac:dyDescent="0.2">
      <c r="A10149" s="13">
        <v>5196000000</v>
      </c>
      <c r="B10149" s="11">
        <v>6.4999166175904541</v>
      </c>
      <c r="C10149" s="12">
        <v>337735667.44999999</v>
      </c>
      <c r="E10149" s="13">
        <v>5196000000</v>
      </c>
      <c r="F10149" s="11">
        <v>6.4999436114318714</v>
      </c>
      <c r="G10149" s="12">
        <v>337737070.05000001</v>
      </c>
      <c r="I10149" s="13">
        <v>5646000000</v>
      </c>
      <c r="J10149" s="11">
        <v>11.5</v>
      </c>
      <c r="K10149" s="12">
        <v>649290000</v>
      </c>
      <c r="M10149" s="13">
        <v>5646000000</v>
      </c>
      <c r="N10149" s="11">
        <v>11.5</v>
      </c>
      <c r="O10149" s="12">
        <v>649290000</v>
      </c>
      <c r="Q10149" s="13">
        <v>7846000000</v>
      </c>
      <c r="R10149" s="11">
        <v>1.2499999362732601</v>
      </c>
      <c r="S10149" s="11">
        <v>1.25</v>
      </c>
      <c r="T10149" s="12">
        <v>9807499.5</v>
      </c>
      <c r="U10149" s="12">
        <v>9807499.5</v>
      </c>
    </row>
    <row r="10150" spans="1:21" x14ac:dyDescent="0.2">
      <c r="A10150" s="13">
        <v>5197000000</v>
      </c>
      <c r="B10150" s="11">
        <v>6.4999166336347889</v>
      </c>
      <c r="C10150" s="12">
        <v>337800667.44999999</v>
      </c>
      <c r="E10150" s="13">
        <v>5197000000</v>
      </c>
      <c r="F10150" s="11">
        <v>6.4999436222820863</v>
      </c>
      <c r="G10150" s="12">
        <v>337802070.05000001</v>
      </c>
      <c r="I10150" s="13">
        <v>5647000000</v>
      </c>
      <c r="J10150" s="11">
        <v>11.5</v>
      </c>
      <c r="K10150" s="12">
        <v>649405000</v>
      </c>
      <c r="M10150" s="13">
        <v>5647000000</v>
      </c>
      <c r="N10150" s="11">
        <v>11.5</v>
      </c>
      <c r="O10150" s="12">
        <v>649405000</v>
      </c>
      <c r="Q10150" s="13">
        <v>7847000000</v>
      </c>
      <c r="R10150" s="11">
        <v>1.2499999362813814</v>
      </c>
      <c r="S10150" s="11">
        <v>1.25</v>
      </c>
      <c r="T10150" s="12">
        <v>9808749.5</v>
      </c>
      <c r="U10150" s="12">
        <v>9808749.5</v>
      </c>
    </row>
    <row r="10151" spans="1:21" x14ac:dyDescent="0.2">
      <c r="A10151" s="13">
        <v>5198000000</v>
      </c>
      <c r="B10151" s="11">
        <v>6.4999166496729517</v>
      </c>
      <c r="C10151" s="12">
        <v>337865667.44999999</v>
      </c>
      <c r="E10151" s="13">
        <v>5198000000</v>
      </c>
      <c r="F10151" s="11">
        <v>6.499943633128126</v>
      </c>
      <c r="G10151" s="12">
        <v>337867070.05000001</v>
      </c>
      <c r="I10151" s="13">
        <v>5648000000</v>
      </c>
      <c r="J10151" s="11">
        <v>11.5</v>
      </c>
      <c r="K10151" s="12">
        <v>649520000</v>
      </c>
      <c r="M10151" s="13">
        <v>5648000000</v>
      </c>
      <c r="N10151" s="11">
        <v>11.5</v>
      </c>
      <c r="O10151" s="12">
        <v>649520000</v>
      </c>
      <c r="Q10151" s="13">
        <v>7848000000</v>
      </c>
      <c r="R10151" s="11">
        <v>1.2499999362895005</v>
      </c>
      <c r="S10151" s="11">
        <v>1.25</v>
      </c>
      <c r="T10151" s="12">
        <v>9809999.5</v>
      </c>
      <c r="U10151" s="12">
        <v>9809999.5</v>
      </c>
    </row>
    <row r="10152" spans="1:21" x14ac:dyDescent="0.2">
      <c r="A10152" s="13">
        <v>5199000000</v>
      </c>
      <c r="B10152" s="11">
        <v>6.4999166657049425</v>
      </c>
      <c r="C10152" s="12">
        <v>337930667.44999999</v>
      </c>
      <c r="E10152" s="13">
        <v>5199000000</v>
      </c>
      <c r="F10152" s="11">
        <v>6.4999436439699947</v>
      </c>
      <c r="G10152" s="12">
        <v>337932070.05000001</v>
      </c>
      <c r="I10152" s="13">
        <v>5649000000</v>
      </c>
      <c r="J10152" s="11">
        <v>11.5</v>
      </c>
      <c r="K10152" s="12">
        <v>649635000</v>
      </c>
      <c r="M10152" s="13">
        <v>5649000000</v>
      </c>
      <c r="N10152" s="11">
        <v>11.5</v>
      </c>
      <c r="O10152" s="12">
        <v>649635000</v>
      </c>
      <c r="Q10152" s="13">
        <v>7849000000</v>
      </c>
      <c r="R10152" s="11">
        <v>1.2499999362976175</v>
      </c>
      <c r="S10152" s="11">
        <v>1.25</v>
      </c>
      <c r="T10152" s="12">
        <v>9811249.5</v>
      </c>
      <c r="U10152" s="12">
        <v>9811249.5</v>
      </c>
    </row>
    <row r="10153" spans="1:21" x14ac:dyDescent="0.2">
      <c r="A10153" s="13">
        <v>5200000000</v>
      </c>
      <c r="B10153" s="11">
        <v>6.4999166817307694</v>
      </c>
      <c r="C10153" s="12">
        <v>337995667.44999999</v>
      </c>
      <c r="E10153" s="13">
        <v>5200000000</v>
      </c>
      <c r="F10153" s="11">
        <v>6.4999436548076925</v>
      </c>
      <c r="G10153" s="12">
        <v>337997070.05000001</v>
      </c>
      <c r="I10153" s="13">
        <v>5650000000</v>
      </c>
      <c r="J10153" s="11">
        <v>11.5</v>
      </c>
      <c r="K10153" s="12">
        <v>649750000</v>
      </c>
      <c r="M10153" s="13">
        <v>5650000000</v>
      </c>
      <c r="N10153" s="11">
        <v>11.5</v>
      </c>
      <c r="O10153" s="12">
        <v>649750000</v>
      </c>
      <c r="Q10153" s="13">
        <v>7850000000</v>
      </c>
      <c r="R10153" s="11">
        <v>1.2499999363057326</v>
      </c>
      <c r="S10153" s="11">
        <v>1.25</v>
      </c>
      <c r="T10153" s="12">
        <v>9812499.5</v>
      </c>
      <c r="U10153" s="12">
        <v>9812499.5</v>
      </c>
    </row>
    <row r="10154" spans="1:21" x14ac:dyDescent="0.2">
      <c r="A10154" s="13">
        <v>5201000000</v>
      </c>
      <c r="B10154" s="11">
        <v>6.4999166977504323</v>
      </c>
      <c r="C10154" s="12">
        <v>338060667.44999999</v>
      </c>
      <c r="E10154" s="13">
        <v>5201000000</v>
      </c>
      <c r="F10154" s="11">
        <v>6.4999436656412222</v>
      </c>
      <c r="G10154" s="12">
        <v>338062070.05000001</v>
      </c>
      <c r="I10154" s="13">
        <v>5651000000</v>
      </c>
      <c r="J10154" s="11">
        <v>11.5</v>
      </c>
      <c r="K10154" s="12">
        <v>649865000</v>
      </c>
      <c r="M10154" s="13">
        <v>5651000000</v>
      </c>
      <c r="N10154" s="11">
        <v>11.5</v>
      </c>
      <c r="O10154" s="12">
        <v>649865000</v>
      </c>
      <c r="Q10154" s="13">
        <v>7851000000</v>
      </c>
      <c r="R10154" s="11">
        <v>1.2499999363138454</v>
      </c>
      <c r="S10154" s="11">
        <v>1.25</v>
      </c>
      <c r="T10154" s="12">
        <v>9813749.5</v>
      </c>
      <c r="U10154" s="12">
        <v>9813749.5</v>
      </c>
    </row>
    <row r="10155" spans="1:21" x14ac:dyDescent="0.2">
      <c r="A10155" s="13">
        <v>5202000000</v>
      </c>
      <c r="B10155" s="11">
        <v>6.4999167137639366</v>
      </c>
      <c r="C10155" s="12">
        <v>338125667.44999999</v>
      </c>
      <c r="E10155" s="13">
        <v>5202000000</v>
      </c>
      <c r="F10155" s="11">
        <v>6.4999436764705889</v>
      </c>
      <c r="G10155" s="12">
        <v>338127070.05000001</v>
      </c>
      <c r="I10155" s="13">
        <v>5652000000</v>
      </c>
      <c r="J10155" s="11">
        <v>11.5</v>
      </c>
      <c r="K10155" s="12">
        <v>649980000</v>
      </c>
      <c r="M10155" s="13">
        <v>5652000000</v>
      </c>
      <c r="N10155" s="11">
        <v>11.5</v>
      </c>
      <c r="O10155" s="12">
        <v>649980000</v>
      </c>
      <c r="Q10155" s="13">
        <v>7852000000</v>
      </c>
      <c r="R10155" s="11">
        <v>1.2499999363219563</v>
      </c>
      <c r="S10155" s="11">
        <v>1.25</v>
      </c>
      <c r="T10155" s="12">
        <v>9814999.5</v>
      </c>
      <c r="U10155" s="12">
        <v>9814999.5</v>
      </c>
    </row>
    <row r="10156" spans="1:21" x14ac:dyDescent="0.2">
      <c r="A10156" s="13">
        <v>5203000000</v>
      </c>
      <c r="B10156" s="11">
        <v>6.499916729771285</v>
      </c>
      <c r="C10156" s="12">
        <v>338190667.44999999</v>
      </c>
      <c r="E10156" s="13">
        <v>5203000000</v>
      </c>
      <c r="F10156" s="11">
        <v>6.499943687295791</v>
      </c>
      <c r="G10156" s="12">
        <v>338192070.05000001</v>
      </c>
      <c r="I10156" s="13">
        <v>5653000000</v>
      </c>
      <c r="J10156" s="11">
        <v>11.5</v>
      </c>
      <c r="K10156" s="12">
        <v>650095000</v>
      </c>
      <c r="M10156" s="13">
        <v>5653000000</v>
      </c>
      <c r="N10156" s="11">
        <v>11.5</v>
      </c>
      <c r="O10156" s="12">
        <v>650095000</v>
      </c>
      <c r="Q10156" s="13">
        <v>7853000000</v>
      </c>
      <c r="R10156" s="11">
        <v>1.2499999363300651</v>
      </c>
      <c r="S10156" s="11">
        <v>1.25</v>
      </c>
      <c r="T10156" s="12">
        <v>9816249.5</v>
      </c>
      <c r="U10156" s="12">
        <v>9816249.5</v>
      </c>
    </row>
    <row r="10157" spans="1:21" x14ac:dyDescent="0.2">
      <c r="A10157" s="13">
        <v>5204000000</v>
      </c>
      <c r="B10157" s="11">
        <v>6.4999167457724827</v>
      </c>
      <c r="C10157" s="12">
        <v>338255667.44999999</v>
      </c>
      <c r="E10157" s="13">
        <v>5204000000</v>
      </c>
      <c r="F10157" s="11">
        <v>6.4999436981168337</v>
      </c>
      <c r="G10157" s="12">
        <v>338257070.05000001</v>
      </c>
      <c r="I10157" s="13">
        <v>5654000000</v>
      </c>
      <c r="J10157" s="11">
        <v>11.5</v>
      </c>
      <c r="K10157" s="12">
        <v>650210000</v>
      </c>
      <c r="M10157" s="13">
        <v>5654000000</v>
      </c>
      <c r="N10157" s="11">
        <v>11.5</v>
      </c>
      <c r="O10157" s="12">
        <v>650210000</v>
      </c>
      <c r="Q10157" s="13">
        <v>7854000000</v>
      </c>
      <c r="R10157" s="11">
        <v>1.2499999363381715</v>
      </c>
      <c r="S10157" s="11">
        <v>1.25</v>
      </c>
      <c r="T10157" s="12">
        <v>9817499.5</v>
      </c>
      <c r="U10157" s="12">
        <v>9817499.5</v>
      </c>
    </row>
    <row r="10158" spans="1:21" x14ac:dyDescent="0.2">
      <c r="A10158" s="13">
        <v>5205000000</v>
      </c>
      <c r="B10158" s="11">
        <v>6.4999167617675306</v>
      </c>
      <c r="C10158" s="12">
        <v>338320667.44999999</v>
      </c>
      <c r="E10158" s="13">
        <v>5205000000</v>
      </c>
      <c r="F10158" s="11">
        <v>6.499943708933718</v>
      </c>
      <c r="G10158" s="12">
        <v>338322070.05000001</v>
      </c>
      <c r="I10158" s="13">
        <v>5655000000</v>
      </c>
      <c r="J10158" s="11">
        <v>11.5</v>
      </c>
      <c r="K10158" s="12">
        <v>650325000</v>
      </c>
      <c r="M10158" s="13">
        <v>5655000000</v>
      </c>
      <c r="N10158" s="11">
        <v>11.5</v>
      </c>
      <c r="O10158" s="12">
        <v>650325000</v>
      </c>
      <c r="Q10158" s="13">
        <v>7855000000</v>
      </c>
      <c r="R10158" s="11">
        <v>1.2499999363462762</v>
      </c>
      <c r="S10158" s="11">
        <v>1.25</v>
      </c>
      <c r="T10158" s="12">
        <v>9818749.5</v>
      </c>
      <c r="U10158" s="12">
        <v>9818749.5</v>
      </c>
    </row>
    <row r="10159" spans="1:21" x14ac:dyDescent="0.2">
      <c r="A10159" s="13">
        <v>5206000000</v>
      </c>
      <c r="B10159" s="11">
        <v>6.4999167777564342</v>
      </c>
      <c r="C10159" s="12">
        <v>338385667.44999999</v>
      </c>
      <c r="E10159" s="13">
        <v>5206000000</v>
      </c>
      <c r="F10159" s="11">
        <v>6.4999437197464465</v>
      </c>
      <c r="G10159" s="12">
        <v>338387070.05000001</v>
      </c>
      <c r="I10159" s="13">
        <v>5656000000</v>
      </c>
      <c r="J10159" s="11">
        <v>11.5</v>
      </c>
      <c r="K10159" s="12">
        <v>650440000</v>
      </c>
      <c r="M10159" s="13">
        <v>5656000000</v>
      </c>
      <c r="N10159" s="11">
        <v>11.5</v>
      </c>
      <c r="O10159" s="12">
        <v>650440000</v>
      </c>
      <c r="Q10159" s="13">
        <v>7856000000</v>
      </c>
      <c r="R10159" s="11">
        <v>1.249999936354379</v>
      </c>
      <c r="S10159" s="11">
        <v>1.25</v>
      </c>
      <c r="T10159" s="12">
        <v>9819999.5</v>
      </c>
      <c r="U10159" s="12">
        <v>9819999.5</v>
      </c>
    </row>
    <row r="10160" spans="1:21" x14ac:dyDescent="0.2">
      <c r="A10160" s="13">
        <v>5207000000</v>
      </c>
      <c r="B10160" s="11">
        <v>6.4999167937391968</v>
      </c>
      <c r="C10160" s="12">
        <v>338450667.44999999</v>
      </c>
      <c r="E10160" s="13">
        <v>5207000000</v>
      </c>
      <c r="F10160" s="11">
        <v>6.4999437305550218</v>
      </c>
      <c r="G10160" s="12">
        <v>338452070.05000001</v>
      </c>
      <c r="I10160" s="13">
        <v>5657000000</v>
      </c>
      <c r="J10160" s="11">
        <v>11.5</v>
      </c>
      <c r="K10160" s="12">
        <v>650555000</v>
      </c>
      <c r="M10160" s="13">
        <v>5657000000</v>
      </c>
      <c r="N10160" s="11">
        <v>11.5</v>
      </c>
      <c r="O10160" s="12">
        <v>650555000</v>
      </c>
      <c r="Q10160" s="13">
        <v>7857000000</v>
      </c>
      <c r="R10160" s="11">
        <v>1.2499999363624794</v>
      </c>
      <c r="S10160" s="11">
        <v>1.25</v>
      </c>
      <c r="T10160" s="12">
        <v>9821249.5</v>
      </c>
      <c r="U10160" s="12">
        <v>9821249.5</v>
      </c>
    </row>
    <row r="10161" spans="1:21" x14ac:dyDescent="0.2">
      <c r="A10161" s="13">
        <v>5208000000</v>
      </c>
      <c r="B10161" s="11">
        <v>6.4999168097158222</v>
      </c>
      <c r="C10161" s="12">
        <v>338515667.44999999</v>
      </c>
      <c r="E10161" s="13">
        <v>5208000000</v>
      </c>
      <c r="F10161" s="11">
        <v>6.4999437413594467</v>
      </c>
      <c r="G10161" s="12">
        <v>338517070.05000001</v>
      </c>
      <c r="I10161" s="13">
        <v>5658000000</v>
      </c>
      <c r="J10161" s="11">
        <v>11.5</v>
      </c>
      <c r="K10161" s="12">
        <v>650670000</v>
      </c>
      <c r="M10161" s="13">
        <v>5658000000</v>
      </c>
      <c r="N10161" s="11">
        <v>11.5</v>
      </c>
      <c r="O10161" s="12">
        <v>650670000</v>
      </c>
      <c r="Q10161" s="13">
        <v>7858000000</v>
      </c>
      <c r="R10161" s="11">
        <v>1.2499999363705778</v>
      </c>
      <c r="S10161" s="11">
        <v>1.25</v>
      </c>
      <c r="T10161" s="12">
        <v>9822499.5</v>
      </c>
      <c r="U10161" s="12">
        <v>9822499.5</v>
      </c>
    </row>
    <row r="10162" spans="1:21" x14ac:dyDescent="0.2">
      <c r="A10162" s="13">
        <v>5209000000</v>
      </c>
      <c r="B10162" s="11">
        <v>6.499916825686312</v>
      </c>
      <c r="C10162" s="12">
        <v>338580667.44999999</v>
      </c>
      <c r="E10162" s="13">
        <v>5209000000</v>
      </c>
      <c r="F10162" s="11">
        <v>6.4999437521597248</v>
      </c>
      <c r="G10162" s="12">
        <v>338582070.05000001</v>
      </c>
      <c r="I10162" s="13">
        <v>5659000000</v>
      </c>
      <c r="J10162" s="11">
        <v>11.5</v>
      </c>
      <c r="K10162" s="12">
        <v>650785000</v>
      </c>
      <c r="M10162" s="13">
        <v>5659000000</v>
      </c>
      <c r="N10162" s="11">
        <v>11.5</v>
      </c>
      <c r="O10162" s="12">
        <v>650785000</v>
      </c>
      <c r="Q10162" s="13">
        <v>7859000000</v>
      </c>
      <c r="R10162" s="11">
        <v>1.2499999363786742</v>
      </c>
      <c r="S10162" s="11">
        <v>1.25</v>
      </c>
      <c r="T10162" s="12">
        <v>9823749.5</v>
      </c>
      <c r="U10162" s="12">
        <v>9823749.5</v>
      </c>
    </row>
    <row r="10163" spans="1:21" x14ac:dyDescent="0.2">
      <c r="A10163" s="13">
        <v>5210000000</v>
      </c>
      <c r="B10163" s="11">
        <v>6.4999168416506716</v>
      </c>
      <c r="C10163" s="12">
        <v>338645667.44999999</v>
      </c>
      <c r="E10163" s="13">
        <v>5210000000</v>
      </c>
      <c r="F10163" s="11">
        <v>6.4999437629558541</v>
      </c>
      <c r="G10163" s="12">
        <v>338647070.05000001</v>
      </c>
      <c r="I10163" s="13">
        <v>5660000000</v>
      </c>
      <c r="J10163" s="11">
        <v>11.5</v>
      </c>
      <c r="K10163" s="12">
        <v>650900000</v>
      </c>
      <c r="M10163" s="13">
        <v>5660000000</v>
      </c>
      <c r="N10163" s="11">
        <v>11.5</v>
      </c>
      <c r="O10163" s="12">
        <v>650900000</v>
      </c>
      <c r="Q10163" s="13">
        <v>7860000000</v>
      </c>
      <c r="R10163" s="11">
        <v>1.2499999363867684</v>
      </c>
      <c r="S10163" s="11">
        <v>1.25</v>
      </c>
      <c r="T10163" s="12">
        <v>9824999.5</v>
      </c>
      <c r="U10163" s="12">
        <v>9824999.5</v>
      </c>
    </row>
    <row r="10164" spans="1:21" x14ac:dyDescent="0.2">
      <c r="A10164" s="13">
        <v>5211000000</v>
      </c>
      <c r="B10164" s="11">
        <v>6.4999168576089037</v>
      </c>
      <c r="C10164" s="12">
        <v>338710667.44999999</v>
      </c>
      <c r="E10164" s="13">
        <v>5211000000</v>
      </c>
      <c r="F10164" s="11">
        <v>6.4999437737478418</v>
      </c>
      <c r="G10164" s="12">
        <v>338712070.05000001</v>
      </c>
      <c r="I10164" s="13">
        <v>5661000000</v>
      </c>
      <c r="J10164" s="11">
        <v>11.5</v>
      </c>
      <c r="K10164" s="12">
        <v>651015000</v>
      </c>
      <c r="M10164" s="13">
        <v>5661000000</v>
      </c>
      <c r="N10164" s="11">
        <v>11.5</v>
      </c>
      <c r="O10164" s="12">
        <v>651015000</v>
      </c>
      <c r="Q10164" s="13">
        <v>7861000000</v>
      </c>
      <c r="R10164" s="11">
        <v>1.2499999363948606</v>
      </c>
      <c r="S10164" s="11">
        <v>1.25</v>
      </c>
      <c r="T10164" s="12">
        <v>9826249.5</v>
      </c>
      <c r="U10164" s="12">
        <v>9826249.5</v>
      </c>
    </row>
    <row r="10165" spans="1:21" x14ac:dyDescent="0.2">
      <c r="A10165" s="13">
        <v>5212000000</v>
      </c>
      <c r="B10165" s="11">
        <v>6.4999168735610127</v>
      </c>
      <c r="C10165" s="12">
        <v>338775667.44999999</v>
      </c>
      <c r="E10165" s="13">
        <v>5212000000</v>
      </c>
      <c r="F10165" s="11">
        <v>6.4999437845356871</v>
      </c>
      <c r="G10165" s="12">
        <v>338777070.05000001</v>
      </c>
      <c r="I10165" s="13">
        <v>5662000000</v>
      </c>
      <c r="J10165" s="11">
        <v>11.5</v>
      </c>
      <c r="K10165" s="12">
        <v>651130000</v>
      </c>
      <c r="M10165" s="13">
        <v>5662000000</v>
      </c>
      <c r="N10165" s="11">
        <v>11.5</v>
      </c>
      <c r="O10165" s="12">
        <v>651130000</v>
      </c>
      <c r="Q10165" s="13">
        <v>7862000000</v>
      </c>
      <c r="R10165" s="11">
        <v>1.249999936402951</v>
      </c>
      <c r="S10165" s="11">
        <v>1.25</v>
      </c>
      <c r="T10165" s="12">
        <v>9827499.5</v>
      </c>
      <c r="U10165" s="12">
        <v>9827499.5</v>
      </c>
    </row>
    <row r="10166" spans="1:21" x14ac:dyDescent="0.2">
      <c r="A10166" s="13">
        <v>5213000000</v>
      </c>
      <c r="B10166" s="11">
        <v>6.4999168895070012</v>
      </c>
      <c r="C10166" s="12">
        <v>338840667.44999999</v>
      </c>
      <c r="E10166" s="13">
        <v>5213000000</v>
      </c>
      <c r="F10166" s="11">
        <v>6.4999437953193935</v>
      </c>
      <c r="G10166" s="12">
        <v>338842070.05000001</v>
      </c>
      <c r="I10166" s="13">
        <v>5663000000</v>
      </c>
      <c r="J10166" s="11">
        <v>11.5</v>
      </c>
      <c r="K10166" s="12">
        <v>651245000</v>
      </c>
      <c r="M10166" s="13">
        <v>5663000000</v>
      </c>
      <c r="N10166" s="11">
        <v>11.5</v>
      </c>
      <c r="O10166" s="12">
        <v>651245000</v>
      </c>
      <c r="Q10166" s="13">
        <v>7863000000</v>
      </c>
      <c r="R10166" s="11">
        <v>1.249999936411039</v>
      </c>
      <c r="S10166" s="11">
        <v>1.25</v>
      </c>
      <c r="T10166" s="12">
        <v>9828749.5</v>
      </c>
      <c r="U10166" s="12">
        <v>9828749.5</v>
      </c>
    </row>
    <row r="10167" spans="1:21" x14ac:dyDescent="0.2">
      <c r="A10167" s="13">
        <v>5214000000</v>
      </c>
      <c r="B10167" s="11">
        <v>6.4999169054468728</v>
      </c>
      <c r="C10167" s="12">
        <v>338905667.44999999</v>
      </c>
      <c r="E10167" s="13">
        <v>5214000000</v>
      </c>
      <c r="F10167" s="11">
        <v>6.4999438060989654</v>
      </c>
      <c r="G10167" s="12">
        <v>338907070.05000001</v>
      </c>
      <c r="I10167" s="13">
        <v>5664000000</v>
      </c>
      <c r="J10167" s="11">
        <v>11.5</v>
      </c>
      <c r="K10167" s="12">
        <v>651360000</v>
      </c>
      <c r="M10167" s="13">
        <v>5664000000</v>
      </c>
      <c r="N10167" s="11">
        <v>11.5</v>
      </c>
      <c r="O10167" s="12">
        <v>651360000</v>
      </c>
      <c r="Q10167" s="13">
        <v>7864000000</v>
      </c>
      <c r="R10167" s="11">
        <v>1.249999936419125</v>
      </c>
      <c r="S10167" s="11">
        <v>1.25</v>
      </c>
      <c r="T10167" s="12">
        <v>9829999.5</v>
      </c>
      <c r="U10167" s="12">
        <v>9829999.5</v>
      </c>
    </row>
    <row r="10168" spans="1:21" x14ac:dyDescent="0.2">
      <c r="A10168" s="13">
        <v>5215000000</v>
      </c>
      <c r="B10168" s="11">
        <v>6.4999169213806329</v>
      </c>
      <c r="C10168" s="12">
        <v>338970667.44999999</v>
      </c>
      <c r="E10168" s="13">
        <v>5215000000</v>
      </c>
      <c r="F10168" s="11">
        <v>6.499943816874401</v>
      </c>
      <c r="G10168" s="12">
        <v>338972070.05000001</v>
      </c>
      <c r="I10168" s="13">
        <v>5665000000</v>
      </c>
      <c r="J10168" s="11">
        <v>11.5</v>
      </c>
      <c r="K10168" s="12">
        <v>651475000</v>
      </c>
      <c r="M10168" s="13">
        <v>5665000000</v>
      </c>
      <c r="N10168" s="11">
        <v>11.5</v>
      </c>
      <c r="O10168" s="12">
        <v>651475000</v>
      </c>
      <c r="Q10168" s="13">
        <v>7865000000</v>
      </c>
      <c r="R10168" s="11">
        <v>1.2499999364272092</v>
      </c>
      <c r="S10168" s="11">
        <v>1.25</v>
      </c>
      <c r="T10168" s="12">
        <v>9831249.5</v>
      </c>
      <c r="U10168" s="12">
        <v>9831249.5</v>
      </c>
    </row>
    <row r="10169" spans="1:21" x14ac:dyDescent="0.2">
      <c r="A10169" s="13">
        <v>5216000000</v>
      </c>
      <c r="B10169" s="11">
        <v>6.4999169373082823</v>
      </c>
      <c r="C10169" s="12">
        <v>339035667.44999999</v>
      </c>
      <c r="E10169" s="13">
        <v>5216000000</v>
      </c>
      <c r="F10169" s="11">
        <v>6.4999438276457058</v>
      </c>
      <c r="G10169" s="12">
        <v>339037070.05000001</v>
      </c>
      <c r="I10169" s="13">
        <v>5666000000</v>
      </c>
      <c r="J10169" s="11">
        <v>11.5</v>
      </c>
      <c r="K10169" s="12">
        <v>651590000</v>
      </c>
      <c r="M10169" s="13">
        <v>5666000000</v>
      </c>
      <c r="N10169" s="11">
        <v>11.5</v>
      </c>
      <c r="O10169" s="12">
        <v>651590000</v>
      </c>
      <c r="Q10169" s="13">
        <v>7866000000</v>
      </c>
      <c r="R10169" s="11">
        <v>1.2499999364352912</v>
      </c>
      <c r="S10169" s="11">
        <v>1.25</v>
      </c>
      <c r="T10169" s="12">
        <v>9832499.5</v>
      </c>
      <c r="U10169" s="12">
        <v>9832499.5</v>
      </c>
    </row>
    <row r="10170" spans="1:21" x14ac:dyDescent="0.2">
      <c r="A10170" s="13">
        <v>5217000000</v>
      </c>
      <c r="B10170" s="11">
        <v>6.4999169532298255</v>
      </c>
      <c r="C10170" s="12">
        <v>339100667.44999999</v>
      </c>
      <c r="E10170" s="13">
        <v>5217000000</v>
      </c>
      <c r="F10170" s="11">
        <v>6.4999438384128823</v>
      </c>
      <c r="G10170" s="12">
        <v>339102070.05000001</v>
      </c>
      <c r="I10170" s="13">
        <v>5667000000</v>
      </c>
      <c r="J10170" s="11">
        <v>11.5</v>
      </c>
      <c r="K10170" s="12">
        <v>651705000</v>
      </c>
      <c r="M10170" s="13">
        <v>5667000000</v>
      </c>
      <c r="N10170" s="11">
        <v>11.5</v>
      </c>
      <c r="O10170" s="12">
        <v>651705000</v>
      </c>
      <c r="Q10170" s="13">
        <v>7867000000</v>
      </c>
      <c r="R10170" s="11">
        <v>1.2499999364433712</v>
      </c>
      <c r="S10170" s="11">
        <v>1.25</v>
      </c>
      <c r="T10170" s="12">
        <v>9833749.5</v>
      </c>
      <c r="U10170" s="12">
        <v>9833749.5</v>
      </c>
    </row>
    <row r="10171" spans="1:21" x14ac:dyDescent="0.2">
      <c r="A10171" s="13">
        <v>5218000000</v>
      </c>
      <c r="B10171" s="11">
        <v>6.499916969145267</v>
      </c>
      <c r="C10171" s="12">
        <v>339165667.44999999</v>
      </c>
      <c r="E10171" s="13">
        <v>5218000000</v>
      </c>
      <c r="F10171" s="11">
        <v>6.4999438491759296</v>
      </c>
      <c r="G10171" s="12">
        <v>339167070.05000001</v>
      </c>
      <c r="I10171" s="13">
        <v>5668000000</v>
      </c>
      <c r="J10171" s="11">
        <v>11.5</v>
      </c>
      <c r="K10171" s="12">
        <v>651820000</v>
      </c>
      <c r="M10171" s="13">
        <v>5668000000</v>
      </c>
      <c r="N10171" s="11">
        <v>11.5</v>
      </c>
      <c r="O10171" s="12">
        <v>651820000</v>
      </c>
      <c r="Q10171" s="13">
        <v>7868000000</v>
      </c>
      <c r="R10171" s="11">
        <v>1.2499999364514489</v>
      </c>
      <c r="S10171" s="11">
        <v>1.25</v>
      </c>
      <c r="T10171" s="12">
        <v>9834999.5</v>
      </c>
      <c r="U10171" s="12">
        <v>9834999.5</v>
      </c>
    </row>
    <row r="10172" spans="1:21" x14ac:dyDescent="0.2">
      <c r="A10172" s="13">
        <v>5219000000</v>
      </c>
      <c r="B10172" s="11">
        <v>6.4999169850546075</v>
      </c>
      <c r="C10172" s="12">
        <v>339230667.44999999</v>
      </c>
      <c r="E10172" s="13">
        <v>5219000000</v>
      </c>
      <c r="F10172" s="11">
        <v>6.499943859934854</v>
      </c>
      <c r="G10172" s="12">
        <v>339232070.05000001</v>
      </c>
      <c r="I10172" s="13">
        <v>5669000000</v>
      </c>
      <c r="J10172" s="11">
        <v>11.5</v>
      </c>
      <c r="K10172" s="12">
        <v>651935000</v>
      </c>
      <c r="M10172" s="13">
        <v>5669000000</v>
      </c>
      <c r="N10172" s="11">
        <v>11.5</v>
      </c>
      <c r="O10172" s="12">
        <v>651935000</v>
      </c>
      <c r="Q10172" s="13">
        <v>7869000000</v>
      </c>
      <c r="R10172" s="11">
        <v>1.2499999364595247</v>
      </c>
      <c r="S10172" s="11">
        <v>1.25</v>
      </c>
      <c r="T10172" s="12">
        <v>9836249.5</v>
      </c>
      <c r="U10172" s="12">
        <v>9836249.5</v>
      </c>
    </row>
    <row r="10173" spans="1:21" x14ac:dyDescent="0.2">
      <c r="A10173" s="13">
        <v>5220000000</v>
      </c>
      <c r="B10173" s="11">
        <v>6.4999170009578542</v>
      </c>
      <c r="C10173" s="12">
        <v>339295667.44999999</v>
      </c>
      <c r="E10173" s="13">
        <v>5220000000</v>
      </c>
      <c r="F10173" s="11">
        <v>6.4999438706896546</v>
      </c>
      <c r="G10173" s="12">
        <v>339297070.05000001</v>
      </c>
      <c r="I10173" s="13">
        <v>5670000000</v>
      </c>
      <c r="J10173" s="11">
        <v>11.5</v>
      </c>
      <c r="K10173" s="12">
        <v>652050000</v>
      </c>
      <c r="M10173" s="13">
        <v>5670000000</v>
      </c>
      <c r="N10173" s="11">
        <v>11.5</v>
      </c>
      <c r="O10173" s="12">
        <v>652050000</v>
      </c>
      <c r="Q10173" s="13">
        <v>7870000000</v>
      </c>
      <c r="R10173" s="11">
        <v>1.2499999364675984</v>
      </c>
      <c r="S10173" s="11">
        <v>1.25</v>
      </c>
      <c r="T10173" s="12">
        <v>9837499.5</v>
      </c>
      <c r="U10173" s="12">
        <v>9837499.5</v>
      </c>
    </row>
    <row r="10174" spans="1:21" x14ac:dyDescent="0.2">
      <c r="A10174" s="13">
        <v>5221000000</v>
      </c>
      <c r="B10174" s="11">
        <v>6.4999170168550089</v>
      </c>
      <c r="C10174" s="12">
        <v>339360667.44999999</v>
      </c>
      <c r="E10174" s="13">
        <v>5221000000</v>
      </c>
      <c r="F10174" s="11">
        <v>6.4999438814403367</v>
      </c>
      <c r="G10174" s="12">
        <v>339362070.05000001</v>
      </c>
      <c r="I10174" s="13">
        <v>5671000000</v>
      </c>
      <c r="J10174" s="11">
        <v>11.5</v>
      </c>
      <c r="K10174" s="12">
        <v>652165000</v>
      </c>
      <c r="M10174" s="13">
        <v>5671000000</v>
      </c>
      <c r="N10174" s="11">
        <v>11.5</v>
      </c>
      <c r="O10174" s="12">
        <v>652165000</v>
      </c>
      <c r="Q10174" s="13">
        <v>7871000000</v>
      </c>
      <c r="R10174" s="11">
        <v>1.2499999364756702</v>
      </c>
      <c r="S10174" s="11">
        <v>1.25</v>
      </c>
      <c r="T10174" s="12">
        <v>9838749.5</v>
      </c>
      <c r="U10174" s="12">
        <v>9838749.5</v>
      </c>
    </row>
    <row r="10175" spans="1:21" x14ac:dyDescent="0.2">
      <c r="A10175" s="13">
        <v>5222000000</v>
      </c>
      <c r="B10175" s="11">
        <v>6.4999170327460734</v>
      </c>
      <c r="C10175" s="12">
        <v>339425667.44999999</v>
      </c>
      <c r="E10175" s="13">
        <v>5222000000</v>
      </c>
      <c r="F10175" s="11">
        <v>6.4999438921869022</v>
      </c>
      <c r="G10175" s="12">
        <v>339427070.05000001</v>
      </c>
      <c r="I10175" s="13">
        <v>5672000000</v>
      </c>
      <c r="J10175" s="11">
        <v>11.5</v>
      </c>
      <c r="K10175" s="12">
        <v>652280000</v>
      </c>
      <c r="M10175" s="13">
        <v>5672000000</v>
      </c>
      <c r="N10175" s="11">
        <v>11.5</v>
      </c>
      <c r="O10175" s="12">
        <v>652280000</v>
      </c>
      <c r="Q10175" s="13">
        <v>7872000000</v>
      </c>
      <c r="R10175" s="11">
        <v>1.2499999364837397</v>
      </c>
      <c r="S10175" s="11">
        <v>1.25</v>
      </c>
      <c r="T10175" s="12">
        <v>9839999.5</v>
      </c>
      <c r="U10175" s="12">
        <v>9839999.5</v>
      </c>
    </row>
    <row r="10176" spans="1:21" x14ac:dyDescent="0.2">
      <c r="A10176" s="13">
        <v>5223000000</v>
      </c>
      <c r="B10176" s="11">
        <v>6.4999170486310547</v>
      </c>
      <c r="C10176" s="12">
        <v>339490667.44999999</v>
      </c>
      <c r="E10176" s="13">
        <v>5223000000</v>
      </c>
      <c r="F10176" s="11">
        <v>6.4999439029293518</v>
      </c>
      <c r="G10176" s="12">
        <v>339492070.05000001</v>
      </c>
      <c r="I10176" s="13">
        <v>5673000000</v>
      </c>
      <c r="J10176" s="11">
        <v>11.5</v>
      </c>
      <c r="K10176" s="12">
        <v>652395000</v>
      </c>
      <c r="M10176" s="13">
        <v>5673000000</v>
      </c>
      <c r="N10176" s="11">
        <v>11.5</v>
      </c>
      <c r="O10176" s="12">
        <v>652395000</v>
      </c>
      <c r="Q10176" s="13">
        <v>7873000000</v>
      </c>
      <c r="R10176" s="11">
        <v>1.2499999364918073</v>
      </c>
      <c r="S10176" s="11">
        <v>1.25</v>
      </c>
      <c r="T10176" s="12">
        <v>9841249.5</v>
      </c>
      <c r="U10176" s="12">
        <v>9841249.5</v>
      </c>
    </row>
    <row r="10177" spans="1:21" x14ac:dyDescent="0.2">
      <c r="A10177" s="13">
        <v>5224000000</v>
      </c>
      <c r="B10177" s="11">
        <v>6.4999170645099538</v>
      </c>
      <c r="C10177" s="12">
        <v>339555667.44999999</v>
      </c>
      <c r="E10177" s="13">
        <v>5224000000</v>
      </c>
      <c r="F10177" s="11">
        <v>6.4999439136676882</v>
      </c>
      <c r="G10177" s="12">
        <v>339557070.05000001</v>
      </c>
      <c r="I10177" s="13">
        <v>5674000000</v>
      </c>
      <c r="J10177" s="11">
        <v>11.5</v>
      </c>
      <c r="K10177" s="12">
        <v>652510000</v>
      </c>
      <c r="M10177" s="13">
        <v>5674000000</v>
      </c>
      <c r="N10177" s="11">
        <v>11.5</v>
      </c>
      <c r="O10177" s="12">
        <v>652510000</v>
      </c>
      <c r="Q10177" s="13">
        <v>7874000000</v>
      </c>
      <c r="R10177" s="11">
        <v>1.2499999364998731</v>
      </c>
      <c r="S10177" s="11">
        <v>1.25</v>
      </c>
      <c r="T10177" s="12">
        <v>9842499.5</v>
      </c>
      <c r="U10177" s="12">
        <v>9842499.5</v>
      </c>
    </row>
    <row r="10178" spans="1:21" x14ac:dyDescent="0.2">
      <c r="A10178" s="13">
        <v>5225000000</v>
      </c>
      <c r="B10178" s="11">
        <v>6.499917080382775</v>
      </c>
      <c r="C10178" s="12">
        <v>339620667.44999999</v>
      </c>
      <c r="E10178" s="13">
        <v>5225000000</v>
      </c>
      <c r="F10178" s="11">
        <v>6.4999439244019142</v>
      </c>
      <c r="G10178" s="12">
        <v>339622070.05000001</v>
      </c>
      <c r="I10178" s="13">
        <v>5675000000</v>
      </c>
      <c r="J10178" s="11">
        <v>11.5</v>
      </c>
      <c r="K10178" s="12">
        <v>652625000</v>
      </c>
      <c r="M10178" s="13">
        <v>5675000000</v>
      </c>
      <c r="N10178" s="11">
        <v>11.5</v>
      </c>
      <c r="O10178" s="12">
        <v>652625000</v>
      </c>
      <c r="Q10178" s="13">
        <v>7875000000</v>
      </c>
      <c r="R10178" s="11">
        <v>1.2499999365079364</v>
      </c>
      <c r="S10178" s="11">
        <v>1.25</v>
      </c>
      <c r="T10178" s="12">
        <v>9843749.5</v>
      </c>
      <c r="U10178" s="12">
        <v>9843749.5</v>
      </c>
    </row>
    <row r="10179" spans="1:21" x14ac:dyDescent="0.2">
      <c r="A10179" s="13">
        <v>5226000000</v>
      </c>
      <c r="B10179" s="11">
        <v>6.4999170962495221</v>
      </c>
      <c r="C10179" s="12">
        <v>339685667.44999999</v>
      </c>
      <c r="E10179" s="13">
        <v>5226000000</v>
      </c>
      <c r="F10179" s="11">
        <v>6.4999439351320323</v>
      </c>
      <c r="G10179" s="12">
        <v>339687070.05000001</v>
      </c>
      <c r="I10179" s="13">
        <v>5676000000</v>
      </c>
      <c r="J10179" s="11">
        <v>11.5</v>
      </c>
      <c r="K10179" s="12">
        <v>652740000</v>
      </c>
      <c r="M10179" s="13">
        <v>5676000000</v>
      </c>
      <c r="N10179" s="11">
        <v>11.5</v>
      </c>
      <c r="O10179" s="12">
        <v>652740000</v>
      </c>
      <c r="Q10179" s="13">
        <v>7876000000</v>
      </c>
      <c r="R10179" s="11">
        <v>1.2499999365159979</v>
      </c>
      <c r="S10179" s="11">
        <v>1.25</v>
      </c>
      <c r="T10179" s="12">
        <v>9844999.5</v>
      </c>
      <c r="U10179" s="12">
        <v>9844999.5</v>
      </c>
    </row>
    <row r="10180" spans="1:21" x14ac:dyDescent="0.2">
      <c r="A10180" s="13">
        <v>5227000000</v>
      </c>
      <c r="B10180" s="11">
        <v>6.4999171121101966</v>
      </c>
      <c r="C10180" s="12">
        <v>339750667.44999999</v>
      </c>
      <c r="E10180" s="13">
        <v>5227000000</v>
      </c>
      <c r="F10180" s="11">
        <v>6.4999439458580444</v>
      </c>
      <c r="G10180" s="12">
        <v>339752070.05000001</v>
      </c>
      <c r="I10180" s="13">
        <v>5677000000</v>
      </c>
      <c r="J10180" s="11">
        <v>11.5</v>
      </c>
      <c r="K10180" s="12">
        <v>652855000</v>
      </c>
      <c r="M10180" s="13">
        <v>5677000000</v>
      </c>
      <c r="N10180" s="11">
        <v>11.5</v>
      </c>
      <c r="O10180" s="12">
        <v>652855000</v>
      </c>
      <c r="Q10180" s="13">
        <v>7877000000</v>
      </c>
      <c r="R10180" s="11">
        <v>1.2499999365240575</v>
      </c>
      <c r="S10180" s="11">
        <v>1.25</v>
      </c>
      <c r="T10180" s="12">
        <v>9846249.5</v>
      </c>
      <c r="U10180" s="12">
        <v>9846249.5</v>
      </c>
    </row>
    <row r="10181" spans="1:21" x14ac:dyDescent="0.2">
      <c r="A10181" s="13">
        <v>5228000000</v>
      </c>
      <c r="B10181" s="11">
        <v>6.4999171279648049</v>
      </c>
      <c r="C10181" s="12">
        <v>339815667.44999999</v>
      </c>
      <c r="E10181" s="13">
        <v>5228000000</v>
      </c>
      <c r="F10181" s="11">
        <v>6.4999439565799539</v>
      </c>
      <c r="G10181" s="12">
        <v>339817070.05000001</v>
      </c>
      <c r="I10181" s="13">
        <v>5678000000</v>
      </c>
      <c r="J10181" s="11">
        <v>11.5</v>
      </c>
      <c r="K10181" s="12">
        <v>652970000</v>
      </c>
      <c r="M10181" s="13">
        <v>5678000000</v>
      </c>
      <c r="N10181" s="11">
        <v>11.5</v>
      </c>
      <c r="O10181" s="12">
        <v>652970000</v>
      </c>
      <c r="Q10181" s="13">
        <v>7878000000</v>
      </c>
      <c r="R10181" s="11">
        <v>1.2499999365321148</v>
      </c>
      <c r="S10181" s="11">
        <v>1.25</v>
      </c>
      <c r="T10181" s="12">
        <v>9847499.5</v>
      </c>
      <c r="U10181" s="12">
        <v>9847499.5</v>
      </c>
    </row>
    <row r="10182" spans="1:21" x14ac:dyDescent="0.2">
      <c r="A10182" s="13">
        <v>5229000000</v>
      </c>
      <c r="B10182" s="11">
        <v>6.4999171438133478</v>
      </c>
      <c r="C10182" s="12">
        <v>339880667.44999999</v>
      </c>
      <c r="E10182" s="13">
        <v>5229000000</v>
      </c>
      <c r="F10182" s="11">
        <v>6.4999439672977628</v>
      </c>
      <c r="G10182" s="12">
        <v>339882070.05000001</v>
      </c>
      <c r="I10182" s="13">
        <v>5679000000</v>
      </c>
      <c r="J10182" s="11">
        <v>11.5</v>
      </c>
      <c r="K10182" s="12">
        <v>653085000</v>
      </c>
      <c r="M10182" s="13">
        <v>5679000000</v>
      </c>
      <c r="N10182" s="11">
        <v>11.5</v>
      </c>
      <c r="O10182" s="12">
        <v>653085000</v>
      </c>
      <c r="Q10182" s="13">
        <v>7879000000</v>
      </c>
      <c r="R10182" s="11">
        <v>1.2499999365401699</v>
      </c>
      <c r="S10182" s="11">
        <v>1.25</v>
      </c>
      <c r="T10182" s="12">
        <v>9848749.5</v>
      </c>
      <c r="U10182" s="12">
        <v>9848749.5</v>
      </c>
    </row>
    <row r="10183" spans="1:21" x14ac:dyDescent="0.2">
      <c r="A10183" s="13">
        <v>5230000000</v>
      </c>
      <c r="B10183" s="11">
        <v>6.4999171596558307</v>
      </c>
      <c r="C10183" s="12">
        <v>339945667.44999999</v>
      </c>
      <c r="E10183" s="13">
        <v>5230000000</v>
      </c>
      <c r="F10183" s="11">
        <v>6.4999439780114727</v>
      </c>
      <c r="G10183" s="12">
        <v>339947070.05000001</v>
      </c>
      <c r="I10183" s="13">
        <v>5680000000</v>
      </c>
      <c r="J10183" s="11">
        <v>11.5</v>
      </c>
      <c r="K10183" s="12">
        <v>653200000</v>
      </c>
      <c r="M10183" s="13">
        <v>5680000000</v>
      </c>
      <c r="N10183" s="11">
        <v>11.5</v>
      </c>
      <c r="O10183" s="12">
        <v>653200000</v>
      </c>
      <c r="Q10183" s="13">
        <v>7880000000</v>
      </c>
      <c r="R10183" s="11">
        <v>1.2499999365482235</v>
      </c>
      <c r="S10183" s="11">
        <v>1.25</v>
      </c>
      <c r="T10183" s="12">
        <v>9849999.5</v>
      </c>
      <c r="U10183" s="12">
        <v>9849999.5</v>
      </c>
    </row>
    <row r="10184" spans="1:21" x14ac:dyDescent="0.2">
      <c r="A10184" s="13">
        <v>5231000000</v>
      </c>
      <c r="B10184" s="11">
        <v>6.499917175492258</v>
      </c>
      <c r="C10184" s="12">
        <v>340010667.44999999</v>
      </c>
      <c r="E10184" s="13">
        <v>5231000000</v>
      </c>
      <c r="F10184" s="11">
        <v>6.4999439887210864</v>
      </c>
      <c r="G10184" s="12">
        <v>340012070.05000001</v>
      </c>
      <c r="I10184" s="13">
        <v>5681000000</v>
      </c>
      <c r="J10184" s="11">
        <v>11.5</v>
      </c>
      <c r="K10184" s="12">
        <v>653315000</v>
      </c>
      <c r="M10184" s="13">
        <v>5681000000</v>
      </c>
      <c r="N10184" s="11">
        <v>11.5</v>
      </c>
      <c r="O10184" s="12">
        <v>653315000</v>
      </c>
      <c r="Q10184" s="13">
        <v>7881000000</v>
      </c>
      <c r="R10184" s="11">
        <v>1.2499999365562744</v>
      </c>
      <c r="S10184" s="11">
        <v>1.25</v>
      </c>
      <c r="T10184" s="12">
        <v>9851249.5</v>
      </c>
      <c r="U10184" s="12">
        <v>9851249.5</v>
      </c>
    </row>
    <row r="10185" spans="1:21" x14ac:dyDescent="0.2">
      <c r="A10185" s="13">
        <v>5232000000</v>
      </c>
      <c r="B10185" s="11">
        <v>6.4999171913226297</v>
      </c>
      <c r="C10185" s="12">
        <v>340075667.44999999</v>
      </c>
      <c r="E10185" s="13">
        <v>5232000000</v>
      </c>
      <c r="F10185" s="11">
        <v>6.4999439994266055</v>
      </c>
      <c r="G10185" s="12">
        <v>340077070.05000001</v>
      </c>
      <c r="I10185" s="13">
        <v>5682000000</v>
      </c>
      <c r="J10185" s="11">
        <v>11.5</v>
      </c>
      <c r="K10185" s="12">
        <v>653430000</v>
      </c>
      <c r="M10185" s="13">
        <v>5682000000</v>
      </c>
      <c r="N10185" s="11">
        <v>11.5</v>
      </c>
      <c r="O10185" s="12">
        <v>653430000</v>
      </c>
      <c r="Q10185" s="13">
        <v>7882000000</v>
      </c>
      <c r="R10185" s="11">
        <v>1.2499999365643237</v>
      </c>
      <c r="S10185" s="11">
        <v>1.25</v>
      </c>
      <c r="T10185" s="12">
        <v>9852499.5</v>
      </c>
      <c r="U10185" s="12">
        <v>9852499.5</v>
      </c>
    </row>
    <row r="10186" spans="1:21" x14ac:dyDescent="0.2">
      <c r="A10186" s="13">
        <v>5233000000</v>
      </c>
      <c r="B10186" s="11">
        <v>6.499917207146952</v>
      </c>
      <c r="C10186" s="12">
        <v>340140667.44999999</v>
      </c>
      <c r="E10186" s="13">
        <v>5233000000</v>
      </c>
      <c r="F10186" s="11">
        <v>6.4999440101280337</v>
      </c>
      <c r="G10186" s="12">
        <v>340142070.05000001</v>
      </c>
      <c r="I10186" s="13">
        <v>5683000000</v>
      </c>
      <c r="J10186" s="11">
        <v>11.5</v>
      </c>
      <c r="K10186" s="12">
        <v>653545000</v>
      </c>
      <c r="M10186" s="13">
        <v>5683000000</v>
      </c>
      <c r="N10186" s="11">
        <v>11.5</v>
      </c>
      <c r="O10186" s="12">
        <v>653545000</v>
      </c>
      <c r="Q10186" s="13">
        <v>7883000000</v>
      </c>
      <c r="R10186" s="11">
        <v>1.2499999365723711</v>
      </c>
      <c r="S10186" s="11">
        <v>1.25</v>
      </c>
      <c r="T10186" s="12">
        <v>9853749.5</v>
      </c>
      <c r="U10186" s="12">
        <v>9853749.5</v>
      </c>
    </row>
    <row r="10187" spans="1:21" x14ac:dyDescent="0.2">
      <c r="A10187" s="13">
        <v>5234000000</v>
      </c>
      <c r="B10187" s="11">
        <v>6.4999172229652276</v>
      </c>
      <c r="C10187" s="12">
        <v>340205667.44999999</v>
      </c>
      <c r="E10187" s="13">
        <v>5234000000</v>
      </c>
      <c r="F10187" s="11">
        <v>6.4999440208253727</v>
      </c>
      <c r="G10187" s="12">
        <v>340207070.05000001</v>
      </c>
      <c r="I10187" s="13">
        <v>5684000000</v>
      </c>
      <c r="J10187" s="11">
        <v>11.5</v>
      </c>
      <c r="K10187" s="12">
        <v>653660000</v>
      </c>
      <c r="M10187" s="13">
        <v>5684000000</v>
      </c>
      <c r="N10187" s="11">
        <v>11.5</v>
      </c>
      <c r="O10187" s="12">
        <v>653660000</v>
      </c>
      <c r="Q10187" s="13">
        <v>7884000000</v>
      </c>
      <c r="R10187" s="11">
        <v>1.249999936580416</v>
      </c>
      <c r="S10187" s="11">
        <v>1.25</v>
      </c>
      <c r="T10187" s="12">
        <v>9854999.5</v>
      </c>
      <c r="U10187" s="12">
        <v>9854999.5</v>
      </c>
    </row>
    <row r="10188" spans="1:21" x14ac:dyDescent="0.2">
      <c r="A10188" s="13">
        <v>5235000000</v>
      </c>
      <c r="B10188" s="11">
        <v>6.49991723877746</v>
      </c>
      <c r="C10188" s="12">
        <v>340270667.44999999</v>
      </c>
      <c r="E10188" s="13">
        <v>5235000000</v>
      </c>
      <c r="F10188" s="11">
        <v>6.4999440315186243</v>
      </c>
      <c r="G10188" s="12">
        <v>340272070.05000001</v>
      </c>
      <c r="I10188" s="13">
        <v>5685000000</v>
      </c>
      <c r="J10188" s="11">
        <v>11.5</v>
      </c>
      <c r="K10188" s="12">
        <v>653775000</v>
      </c>
      <c r="M10188" s="13">
        <v>5685000000</v>
      </c>
      <c r="N10188" s="11">
        <v>11.5</v>
      </c>
      <c r="O10188" s="12">
        <v>653775000</v>
      </c>
      <c r="Q10188" s="13">
        <v>7885000000</v>
      </c>
      <c r="R10188" s="11">
        <v>1.2499999365884591</v>
      </c>
      <c r="S10188" s="11">
        <v>1.25</v>
      </c>
      <c r="T10188" s="12">
        <v>9856249.5</v>
      </c>
      <c r="U10188" s="12">
        <v>9856249.5</v>
      </c>
    </row>
    <row r="10189" spans="1:21" x14ac:dyDescent="0.2">
      <c r="A10189" s="13">
        <v>5236000000</v>
      </c>
      <c r="B10189" s="11">
        <v>6.499917254583651</v>
      </c>
      <c r="C10189" s="12">
        <v>340335667.44999999</v>
      </c>
      <c r="E10189" s="13">
        <v>5236000000</v>
      </c>
      <c r="F10189" s="11">
        <v>6.4999440422077921</v>
      </c>
      <c r="G10189" s="12">
        <v>340337070.05000001</v>
      </c>
      <c r="I10189" s="13">
        <v>5686000000</v>
      </c>
      <c r="J10189" s="11">
        <v>11.5</v>
      </c>
      <c r="K10189" s="12">
        <v>653890000</v>
      </c>
      <c r="M10189" s="13">
        <v>5686000000</v>
      </c>
      <c r="N10189" s="11">
        <v>11.5</v>
      </c>
      <c r="O10189" s="12">
        <v>653890000</v>
      </c>
      <c r="Q10189" s="13">
        <v>7886000000</v>
      </c>
      <c r="R10189" s="11">
        <v>1.2499999365965002</v>
      </c>
      <c r="S10189" s="11">
        <v>1.25</v>
      </c>
      <c r="T10189" s="12">
        <v>9857499.5</v>
      </c>
      <c r="U10189" s="12">
        <v>9857499.5</v>
      </c>
    </row>
    <row r="10190" spans="1:21" x14ac:dyDescent="0.2">
      <c r="A10190" s="13">
        <v>5237000000</v>
      </c>
      <c r="B10190" s="11">
        <v>6.4999172703838077</v>
      </c>
      <c r="C10190" s="12">
        <v>340400667.44999999</v>
      </c>
      <c r="E10190" s="13">
        <v>5237000000</v>
      </c>
      <c r="F10190" s="11">
        <v>6.4999440528928778</v>
      </c>
      <c r="G10190" s="12">
        <v>340402070.05000001</v>
      </c>
      <c r="I10190" s="13">
        <v>5687000000</v>
      </c>
      <c r="J10190" s="11">
        <v>11.5</v>
      </c>
      <c r="K10190" s="12">
        <v>654005000</v>
      </c>
      <c r="M10190" s="13">
        <v>5687000000</v>
      </c>
      <c r="N10190" s="11">
        <v>11.5</v>
      </c>
      <c r="O10190" s="12">
        <v>654005000</v>
      </c>
      <c r="Q10190" s="13">
        <v>7887000000</v>
      </c>
      <c r="R10190" s="11">
        <v>1.2499999366045391</v>
      </c>
      <c r="S10190" s="11">
        <v>1.25</v>
      </c>
      <c r="T10190" s="12">
        <v>9858749.5</v>
      </c>
      <c r="U10190" s="12">
        <v>9858749.5</v>
      </c>
    </row>
    <row r="10191" spans="1:21" x14ac:dyDescent="0.2">
      <c r="A10191" s="13">
        <v>5238000000</v>
      </c>
      <c r="B10191" s="11">
        <v>6.4999172861779311</v>
      </c>
      <c r="C10191" s="12">
        <v>340465667.44999999</v>
      </c>
      <c r="E10191" s="13">
        <v>5238000000</v>
      </c>
      <c r="F10191" s="11">
        <v>6.4999440635738832</v>
      </c>
      <c r="G10191" s="12">
        <v>340467070.05000001</v>
      </c>
      <c r="I10191" s="13">
        <v>5688000000</v>
      </c>
      <c r="J10191" s="11">
        <v>11.5</v>
      </c>
      <c r="K10191" s="12">
        <v>654120000</v>
      </c>
      <c r="M10191" s="13">
        <v>5688000000</v>
      </c>
      <c r="N10191" s="11">
        <v>11.5</v>
      </c>
      <c r="O10191" s="12">
        <v>654120000</v>
      </c>
      <c r="Q10191" s="13">
        <v>7888000000</v>
      </c>
      <c r="R10191" s="11">
        <v>1.249999936612576</v>
      </c>
      <c r="S10191" s="11">
        <v>1.25</v>
      </c>
      <c r="T10191" s="12">
        <v>9859999.5</v>
      </c>
      <c r="U10191" s="12">
        <v>9859999.5</v>
      </c>
    </row>
    <row r="10192" spans="1:21" x14ac:dyDescent="0.2">
      <c r="A10192" s="13">
        <v>5239000000</v>
      </c>
      <c r="B10192" s="11">
        <v>6.4999173019660237</v>
      </c>
      <c r="C10192" s="12">
        <v>340530667.44999999</v>
      </c>
      <c r="E10192" s="13">
        <v>5239000000</v>
      </c>
      <c r="F10192" s="11">
        <v>6.4999440742508119</v>
      </c>
      <c r="G10192" s="12">
        <v>340532070.05000001</v>
      </c>
      <c r="I10192" s="13">
        <v>5689000000</v>
      </c>
      <c r="J10192" s="11">
        <v>11.5</v>
      </c>
      <c r="K10192" s="12">
        <v>654235000</v>
      </c>
      <c r="M10192" s="13">
        <v>5689000000</v>
      </c>
      <c r="N10192" s="11">
        <v>11.5</v>
      </c>
      <c r="O10192" s="12">
        <v>654235000</v>
      </c>
      <c r="Q10192" s="13">
        <v>7889000000</v>
      </c>
      <c r="R10192" s="11">
        <v>1.2499999366206112</v>
      </c>
      <c r="S10192" s="11">
        <v>1.25</v>
      </c>
      <c r="T10192" s="12">
        <v>9861249.5</v>
      </c>
      <c r="U10192" s="12">
        <v>9861249.5</v>
      </c>
    </row>
    <row r="10193" spans="1:21" x14ac:dyDescent="0.2">
      <c r="A10193" s="13">
        <v>5240000000</v>
      </c>
      <c r="B10193" s="11">
        <v>6.4999173177480909</v>
      </c>
      <c r="C10193" s="12">
        <v>340595667.44999999</v>
      </c>
      <c r="E10193" s="13">
        <v>5240000000</v>
      </c>
      <c r="F10193" s="11">
        <v>6.4999440849236647</v>
      </c>
      <c r="G10193" s="12">
        <v>340597070.05000001</v>
      </c>
      <c r="I10193" s="13">
        <v>5690000000</v>
      </c>
      <c r="J10193" s="11">
        <v>11.5</v>
      </c>
      <c r="K10193" s="12">
        <v>654350000</v>
      </c>
      <c r="M10193" s="13">
        <v>5690000000</v>
      </c>
      <c r="N10193" s="11">
        <v>11.5</v>
      </c>
      <c r="O10193" s="12">
        <v>654350000</v>
      </c>
      <c r="Q10193" s="13">
        <v>7890000000</v>
      </c>
      <c r="R10193" s="11">
        <v>1.2499999366286438</v>
      </c>
      <c r="S10193" s="11">
        <v>1.25</v>
      </c>
      <c r="T10193" s="12">
        <v>9862499.5</v>
      </c>
      <c r="U10193" s="12">
        <v>9862499.5</v>
      </c>
    </row>
    <row r="10194" spans="1:21" x14ac:dyDescent="0.2">
      <c r="A10194" s="13">
        <v>5241000000</v>
      </c>
      <c r="B10194" s="11">
        <v>6.4999173335241371</v>
      </c>
      <c r="C10194" s="12">
        <v>340660667.44999999</v>
      </c>
      <c r="E10194" s="13">
        <v>5241000000</v>
      </c>
      <c r="F10194" s="11">
        <v>6.4999440955924443</v>
      </c>
      <c r="G10194" s="12">
        <v>340662070.05000001</v>
      </c>
      <c r="I10194" s="13">
        <v>5691000000</v>
      </c>
      <c r="J10194" s="11">
        <v>11.5</v>
      </c>
      <c r="K10194" s="12">
        <v>654465000</v>
      </c>
      <c r="M10194" s="13">
        <v>5691000000</v>
      </c>
      <c r="N10194" s="11">
        <v>11.5</v>
      </c>
      <c r="O10194" s="12">
        <v>654465000</v>
      </c>
      <c r="Q10194" s="13">
        <v>7891000000</v>
      </c>
      <c r="R10194" s="11">
        <v>1.2499999366366745</v>
      </c>
      <c r="S10194" s="11">
        <v>1.25</v>
      </c>
      <c r="T10194" s="12">
        <v>9863749.5</v>
      </c>
      <c r="U10194" s="12">
        <v>9863749.5</v>
      </c>
    </row>
    <row r="10195" spans="1:21" x14ac:dyDescent="0.2">
      <c r="A10195" s="13">
        <v>5242000000</v>
      </c>
      <c r="B10195" s="11">
        <v>6.4999173492941624</v>
      </c>
      <c r="C10195" s="12">
        <v>340725667.44999999</v>
      </c>
      <c r="E10195" s="13">
        <v>5242000000</v>
      </c>
      <c r="F10195" s="11">
        <v>6.4999441062571535</v>
      </c>
      <c r="G10195" s="12">
        <v>340727070.05000001</v>
      </c>
      <c r="I10195" s="13">
        <v>5692000000</v>
      </c>
      <c r="J10195" s="11">
        <v>11.5</v>
      </c>
      <c r="K10195" s="12">
        <v>654580000</v>
      </c>
      <c r="M10195" s="13">
        <v>5692000000</v>
      </c>
      <c r="N10195" s="11">
        <v>11.5</v>
      </c>
      <c r="O10195" s="12">
        <v>654580000</v>
      </c>
      <c r="Q10195" s="13">
        <v>7892000000</v>
      </c>
      <c r="R10195" s="11">
        <v>1.2499999366447034</v>
      </c>
      <c r="S10195" s="11">
        <v>1.25</v>
      </c>
      <c r="T10195" s="12">
        <v>9864999.5</v>
      </c>
      <c r="U10195" s="12">
        <v>9864999.5</v>
      </c>
    </row>
    <row r="10196" spans="1:21" x14ac:dyDescent="0.2">
      <c r="A10196" s="13">
        <v>5243000000</v>
      </c>
      <c r="B10196" s="11">
        <v>6.4999173650581721</v>
      </c>
      <c r="C10196" s="12">
        <v>340790667.44999999</v>
      </c>
      <c r="E10196" s="13">
        <v>5243000000</v>
      </c>
      <c r="F10196" s="11">
        <v>6.4999441169177956</v>
      </c>
      <c r="G10196" s="12">
        <v>340792070.05000001</v>
      </c>
      <c r="I10196" s="13">
        <v>5693000000</v>
      </c>
      <c r="J10196" s="11">
        <v>11.5</v>
      </c>
      <c r="K10196" s="12">
        <v>654695000</v>
      </c>
      <c r="M10196" s="13">
        <v>5693000000</v>
      </c>
      <c r="N10196" s="11">
        <v>11.5</v>
      </c>
      <c r="O10196" s="12">
        <v>654695000</v>
      </c>
      <c r="Q10196" s="13">
        <v>7893000000</v>
      </c>
      <c r="R10196" s="11">
        <v>1.2499999366527303</v>
      </c>
      <c r="S10196" s="11">
        <v>1.25</v>
      </c>
      <c r="T10196" s="12">
        <v>9866249.5</v>
      </c>
      <c r="U10196" s="12">
        <v>9866249.5</v>
      </c>
    </row>
    <row r="10197" spans="1:21" x14ac:dyDescent="0.2">
      <c r="A10197" s="13">
        <v>5244000000</v>
      </c>
      <c r="B10197" s="11">
        <v>6.4999173808161714</v>
      </c>
      <c r="C10197" s="12">
        <v>340855667.44999999</v>
      </c>
      <c r="E10197" s="13">
        <v>5244000000</v>
      </c>
      <c r="F10197" s="11">
        <v>6.4999441275743708</v>
      </c>
      <c r="G10197" s="12">
        <v>340857070.05000001</v>
      </c>
      <c r="I10197" s="13">
        <v>5694000000</v>
      </c>
      <c r="J10197" s="11">
        <v>11.5</v>
      </c>
      <c r="K10197" s="12">
        <v>654810000</v>
      </c>
      <c r="M10197" s="13">
        <v>5694000000</v>
      </c>
      <c r="N10197" s="11">
        <v>11.5</v>
      </c>
      <c r="O10197" s="12">
        <v>654810000</v>
      </c>
      <c r="Q10197" s="13">
        <v>7894000000</v>
      </c>
      <c r="R10197" s="11">
        <v>1.249999936660755</v>
      </c>
      <c r="S10197" s="11">
        <v>1.25</v>
      </c>
      <c r="T10197" s="12">
        <v>9867499.5</v>
      </c>
      <c r="U10197" s="12">
        <v>9867499.5</v>
      </c>
    </row>
    <row r="10198" spans="1:21" x14ac:dyDescent="0.2">
      <c r="A10198" s="13">
        <v>5245000000</v>
      </c>
      <c r="B10198" s="11">
        <v>6.4999173965681596</v>
      </c>
      <c r="C10198" s="12">
        <v>340920667.44999999</v>
      </c>
      <c r="E10198" s="13">
        <v>5245000000</v>
      </c>
      <c r="F10198" s="11">
        <v>6.4999441382268834</v>
      </c>
      <c r="G10198" s="12">
        <v>340922070.05000001</v>
      </c>
      <c r="I10198" s="13">
        <v>5695000000</v>
      </c>
      <c r="J10198" s="11">
        <v>11.5</v>
      </c>
      <c r="K10198" s="12">
        <v>654925000</v>
      </c>
      <c r="M10198" s="13">
        <v>5695000000</v>
      </c>
      <c r="N10198" s="11">
        <v>11.5</v>
      </c>
      <c r="O10198" s="12">
        <v>654925000</v>
      </c>
      <c r="Q10198" s="13">
        <v>7895000000</v>
      </c>
      <c r="R10198" s="11">
        <v>1.2499999366687777</v>
      </c>
      <c r="S10198" s="11">
        <v>1.25</v>
      </c>
      <c r="T10198" s="12">
        <v>9868749.5</v>
      </c>
      <c r="U10198" s="12">
        <v>9868749.5</v>
      </c>
    </row>
    <row r="10199" spans="1:21" x14ac:dyDescent="0.2">
      <c r="A10199" s="13">
        <v>5246000000</v>
      </c>
      <c r="B10199" s="11">
        <v>6.4999174123141437</v>
      </c>
      <c r="C10199" s="12">
        <v>340985667.44999999</v>
      </c>
      <c r="E10199" s="13">
        <v>5246000000</v>
      </c>
      <c r="F10199" s="11">
        <v>6.4999441488753336</v>
      </c>
      <c r="G10199" s="12">
        <v>340987070.05000001</v>
      </c>
      <c r="I10199" s="13">
        <v>5696000000</v>
      </c>
      <c r="J10199" s="11">
        <v>11.5</v>
      </c>
      <c r="K10199" s="12">
        <v>655040000</v>
      </c>
      <c r="M10199" s="13">
        <v>5696000000</v>
      </c>
      <c r="N10199" s="11">
        <v>11.5</v>
      </c>
      <c r="O10199" s="12">
        <v>655040000</v>
      </c>
      <c r="Q10199" s="13">
        <v>7896000000</v>
      </c>
      <c r="R10199" s="11">
        <v>1.2499999366767982</v>
      </c>
      <c r="S10199" s="11">
        <v>1.25</v>
      </c>
      <c r="T10199" s="12">
        <v>9869999.5</v>
      </c>
      <c r="U10199" s="12">
        <v>9869999.5</v>
      </c>
    </row>
    <row r="10200" spans="1:21" x14ac:dyDescent="0.2">
      <c r="A10200" s="13">
        <v>5247000000</v>
      </c>
      <c r="B10200" s="11">
        <v>6.4999174280541263</v>
      </c>
      <c r="C10200" s="12">
        <v>341050667.44999999</v>
      </c>
      <c r="E10200" s="13">
        <v>5247000000</v>
      </c>
      <c r="F10200" s="11">
        <v>6.4999441595197256</v>
      </c>
      <c r="G10200" s="12">
        <v>341052070.05000001</v>
      </c>
      <c r="I10200" s="13">
        <v>5697000000</v>
      </c>
      <c r="J10200" s="11">
        <v>11.5</v>
      </c>
      <c r="K10200" s="12">
        <v>655155000</v>
      </c>
      <c r="M10200" s="13">
        <v>5697000000</v>
      </c>
      <c r="N10200" s="11">
        <v>11.5</v>
      </c>
      <c r="O10200" s="12">
        <v>655155000</v>
      </c>
      <c r="Q10200" s="13">
        <v>7897000000</v>
      </c>
      <c r="R10200" s="11">
        <v>1.2499999366848171</v>
      </c>
      <c r="S10200" s="11">
        <v>1.25</v>
      </c>
      <c r="T10200" s="12">
        <v>9871249.5</v>
      </c>
      <c r="U10200" s="12">
        <v>9871249.5</v>
      </c>
    </row>
    <row r="10201" spans="1:21" x14ac:dyDescent="0.2">
      <c r="A10201" s="13">
        <v>5248000000</v>
      </c>
      <c r="B10201" s="11">
        <v>6.4999174437881102</v>
      </c>
      <c r="C10201" s="12">
        <v>341115667.44999999</v>
      </c>
      <c r="E10201" s="13">
        <v>5248000000</v>
      </c>
      <c r="F10201" s="11">
        <v>6.4999441701600613</v>
      </c>
      <c r="G10201" s="12">
        <v>341117070.05000001</v>
      </c>
      <c r="I10201" s="13">
        <v>5698000000</v>
      </c>
      <c r="J10201" s="11">
        <v>11.5</v>
      </c>
      <c r="K10201" s="12">
        <v>655270000</v>
      </c>
      <c r="M10201" s="13">
        <v>5698000000</v>
      </c>
      <c r="N10201" s="11">
        <v>11.5</v>
      </c>
      <c r="O10201" s="12">
        <v>655270000</v>
      </c>
      <c r="Q10201" s="13">
        <v>7898000000</v>
      </c>
      <c r="R10201" s="11">
        <v>1.2499999366928336</v>
      </c>
      <c r="S10201" s="11">
        <v>1.25</v>
      </c>
      <c r="T10201" s="12">
        <v>9872499.5</v>
      </c>
      <c r="U10201" s="12">
        <v>9872499.5</v>
      </c>
    </row>
    <row r="10202" spans="1:21" x14ac:dyDescent="0.2">
      <c r="A10202" s="13">
        <v>5249000000</v>
      </c>
      <c r="B10202" s="11">
        <v>6.499917459516098</v>
      </c>
      <c r="C10202" s="12">
        <v>341180667.44999999</v>
      </c>
      <c r="E10202" s="13">
        <v>5249000000</v>
      </c>
      <c r="F10202" s="11">
        <v>6.4999441807963425</v>
      </c>
      <c r="G10202" s="12">
        <v>341182070.05000001</v>
      </c>
      <c r="I10202" s="13">
        <v>5699000000</v>
      </c>
      <c r="J10202" s="11">
        <v>11.5</v>
      </c>
      <c r="K10202" s="12">
        <v>655385000</v>
      </c>
      <c r="M10202" s="13">
        <v>5699000000</v>
      </c>
      <c r="N10202" s="11">
        <v>11.5</v>
      </c>
      <c r="O10202" s="12">
        <v>655385000</v>
      </c>
      <c r="Q10202" s="13">
        <v>7899000000</v>
      </c>
      <c r="R10202" s="11">
        <v>1.2499999367008483</v>
      </c>
      <c r="S10202" s="11">
        <v>1.25</v>
      </c>
      <c r="T10202" s="12">
        <v>9873749.5</v>
      </c>
      <c r="U10202" s="12">
        <v>9873749.5</v>
      </c>
    </row>
    <row r="10203" spans="1:21" x14ac:dyDescent="0.2">
      <c r="A10203" s="13">
        <v>5250000000</v>
      </c>
      <c r="B10203" s="11">
        <v>6.4999174752380959</v>
      </c>
      <c r="C10203" s="12">
        <v>341245667.44999999</v>
      </c>
      <c r="E10203" s="13">
        <v>5250000000</v>
      </c>
      <c r="F10203" s="11">
        <v>6.4999441914285718</v>
      </c>
      <c r="G10203" s="12">
        <v>341247070.05000001</v>
      </c>
      <c r="I10203" s="13">
        <v>5700000000</v>
      </c>
      <c r="J10203" s="11">
        <v>11.5</v>
      </c>
      <c r="K10203" s="12">
        <v>655500000</v>
      </c>
      <c r="M10203" s="13">
        <v>5700000000</v>
      </c>
      <c r="N10203" s="11">
        <v>11.5</v>
      </c>
      <c r="O10203" s="12">
        <v>655500000</v>
      </c>
      <c r="Q10203" s="13">
        <v>7900000000</v>
      </c>
      <c r="R10203" s="11">
        <v>1.2499999367088608</v>
      </c>
      <c r="S10203" s="11">
        <v>1.25</v>
      </c>
      <c r="T10203" s="12">
        <v>9874999.5</v>
      </c>
      <c r="U10203" s="12">
        <v>9874999.5</v>
      </c>
    </row>
    <row r="10204" spans="1:21" x14ac:dyDescent="0.2">
      <c r="A10204" s="13">
        <v>5251000000</v>
      </c>
      <c r="B10204" s="11">
        <v>6.4999174909541031</v>
      </c>
      <c r="C10204" s="12">
        <v>341310667.44999999</v>
      </c>
      <c r="E10204" s="13">
        <v>5251000000</v>
      </c>
      <c r="F10204" s="11">
        <v>6.4999442020567511</v>
      </c>
      <c r="G10204" s="12">
        <v>341312070.05000001</v>
      </c>
      <c r="I10204" s="13">
        <v>5701000000</v>
      </c>
      <c r="J10204" s="11">
        <v>11.5</v>
      </c>
      <c r="K10204" s="12">
        <v>655615000</v>
      </c>
      <c r="M10204" s="13">
        <v>5701000000</v>
      </c>
      <c r="N10204" s="11">
        <v>11.5</v>
      </c>
      <c r="O10204" s="12">
        <v>655615000</v>
      </c>
      <c r="Q10204" s="13">
        <v>7901000000</v>
      </c>
      <c r="R10204" s="11">
        <v>1.2499999367168713</v>
      </c>
      <c r="S10204" s="11">
        <v>1.25</v>
      </c>
      <c r="T10204" s="12">
        <v>9876249.5</v>
      </c>
      <c r="U10204" s="12">
        <v>9876249.5</v>
      </c>
    </row>
    <row r="10205" spans="1:21" x14ac:dyDescent="0.2">
      <c r="A10205" s="13">
        <v>5252000000</v>
      </c>
      <c r="B10205" s="11">
        <v>6.4999175066641284</v>
      </c>
      <c r="C10205" s="12">
        <v>341375667.44999999</v>
      </c>
      <c r="E10205" s="13">
        <v>5252000000</v>
      </c>
      <c r="F10205" s="11">
        <v>6.4999442126808828</v>
      </c>
      <c r="G10205" s="12">
        <v>341377070.05000001</v>
      </c>
      <c r="I10205" s="13">
        <v>5702000000</v>
      </c>
      <c r="J10205" s="11">
        <v>11.5</v>
      </c>
      <c r="K10205" s="12">
        <v>655730000</v>
      </c>
      <c r="M10205" s="13">
        <v>5702000000</v>
      </c>
      <c r="N10205" s="11">
        <v>11.5</v>
      </c>
      <c r="O10205" s="12">
        <v>655730000</v>
      </c>
      <c r="Q10205" s="13">
        <v>7902000000</v>
      </c>
      <c r="R10205" s="11">
        <v>1.2499999367248797</v>
      </c>
      <c r="S10205" s="11">
        <v>1.25</v>
      </c>
      <c r="T10205" s="12">
        <v>9877499.5</v>
      </c>
      <c r="U10205" s="12">
        <v>9877499.5</v>
      </c>
    </row>
    <row r="10206" spans="1:21" x14ac:dyDescent="0.2">
      <c r="A10206" s="13">
        <v>5253000000</v>
      </c>
      <c r="B10206" s="11">
        <v>6.49991752236817</v>
      </c>
      <c r="C10206" s="12">
        <v>341440667.44999999</v>
      </c>
      <c r="E10206" s="13">
        <v>5253000000</v>
      </c>
      <c r="F10206" s="11">
        <v>6.4999442233009717</v>
      </c>
      <c r="G10206" s="12">
        <v>341442070.05000001</v>
      </c>
      <c r="I10206" s="13">
        <v>5703000000</v>
      </c>
      <c r="J10206" s="11">
        <v>11.5</v>
      </c>
      <c r="K10206" s="12">
        <v>655845000</v>
      </c>
      <c r="M10206" s="13">
        <v>5703000000</v>
      </c>
      <c r="N10206" s="11">
        <v>11.5</v>
      </c>
      <c r="O10206" s="12">
        <v>655845000</v>
      </c>
      <c r="Q10206" s="13">
        <v>7903000000</v>
      </c>
      <c r="R10206" s="11">
        <v>1.2499999367328862</v>
      </c>
      <c r="S10206" s="11">
        <v>1.25</v>
      </c>
      <c r="T10206" s="12">
        <v>9878749.5</v>
      </c>
      <c r="U10206" s="12">
        <v>9878749.5</v>
      </c>
    </row>
    <row r="10207" spans="1:21" x14ac:dyDescent="0.2">
      <c r="A10207" s="13">
        <v>5254000000</v>
      </c>
      <c r="B10207" s="11">
        <v>6.4999175380662351</v>
      </c>
      <c r="C10207" s="12">
        <v>341505667.44999999</v>
      </c>
      <c r="E10207" s="13">
        <v>5254000000</v>
      </c>
      <c r="F10207" s="11">
        <v>6.4999442339170157</v>
      </c>
      <c r="G10207" s="12">
        <v>341507070.05000001</v>
      </c>
      <c r="I10207" s="13">
        <v>5704000000</v>
      </c>
      <c r="J10207" s="11">
        <v>11.5</v>
      </c>
      <c r="K10207" s="12">
        <v>655960000</v>
      </c>
      <c r="M10207" s="13">
        <v>5704000000</v>
      </c>
      <c r="N10207" s="11">
        <v>11.5</v>
      </c>
      <c r="O10207" s="12">
        <v>655960000</v>
      </c>
      <c r="Q10207" s="13">
        <v>7904000000</v>
      </c>
      <c r="R10207" s="11">
        <v>1.2499999367408907</v>
      </c>
      <c r="S10207" s="11">
        <v>1.25</v>
      </c>
      <c r="T10207" s="12">
        <v>9879999.5</v>
      </c>
      <c r="U10207" s="12">
        <v>9879999.5</v>
      </c>
    </row>
    <row r="10208" spans="1:21" x14ac:dyDescent="0.2">
      <c r="A10208" s="13">
        <v>5255000000</v>
      </c>
      <c r="B10208" s="11">
        <v>6.4999175537583245</v>
      </c>
      <c r="C10208" s="12">
        <v>341570667.44999999</v>
      </c>
      <c r="E10208" s="13">
        <v>5255000000</v>
      </c>
      <c r="F10208" s="11">
        <v>6.4999442445290194</v>
      </c>
      <c r="G10208" s="12">
        <v>341572070.05000001</v>
      </c>
      <c r="I10208" s="13">
        <v>5705000000</v>
      </c>
      <c r="J10208" s="11">
        <v>11.5</v>
      </c>
      <c r="K10208" s="12">
        <v>656075000</v>
      </c>
      <c r="M10208" s="13">
        <v>5705000000</v>
      </c>
      <c r="N10208" s="11">
        <v>11.5</v>
      </c>
      <c r="O10208" s="12">
        <v>656075000</v>
      </c>
      <c r="Q10208" s="13">
        <v>7905000000</v>
      </c>
      <c r="R10208" s="11">
        <v>1.2499999367488932</v>
      </c>
      <c r="S10208" s="11">
        <v>1.25</v>
      </c>
      <c r="T10208" s="12">
        <v>9881249.5</v>
      </c>
      <c r="U10208" s="12">
        <v>9881249.5</v>
      </c>
    </row>
    <row r="10209" spans="1:21" x14ac:dyDescent="0.2">
      <c r="A10209" s="13">
        <v>5256000000</v>
      </c>
      <c r="B10209" s="11">
        <v>6.4999175694444435</v>
      </c>
      <c r="C10209" s="12">
        <v>341635667.44999999</v>
      </c>
      <c r="E10209" s="13">
        <v>5256000000</v>
      </c>
      <c r="F10209" s="11">
        <v>6.4999442551369873</v>
      </c>
      <c r="G10209" s="12">
        <v>341637070.05000001</v>
      </c>
      <c r="I10209" s="13">
        <v>5706000000</v>
      </c>
      <c r="J10209" s="11">
        <v>11.5</v>
      </c>
      <c r="K10209" s="12">
        <v>656190000</v>
      </c>
      <c r="M10209" s="13">
        <v>5706000000</v>
      </c>
      <c r="N10209" s="11">
        <v>11.5</v>
      </c>
      <c r="O10209" s="12">
        <v>656190000</v>
      </c>
      <c r="Q10209" s="13">
        <v>7906000000</v>
      </c>
      <c r="R10209" s="11">
        <v>1.2499999367568935</v>
      </c>
      <c r="S10209" s="11">
        <v>1.25</v>
      </c>
      <c r="T10209" s="12">
        <v>9882499.5</v>
      </c>
      <c r="U10209" s="12">
        <v>9882499.5</v>
      </c>
    </row>
    <row r="10210" spans="1:21" x14ac:dyDescent="0.2">
      <c r="A10210" s="13">
        <v>5257000000</v>
      </c>
      <c r="B10210" s="11">
        <v>6.4999175851245958</v>
      </c>
      <c r="C10210" s="12">
        <v>341700667.44999999</v>
      </c>
      <c r="E10210" s="13">
        <v>5257000000</v>
      </c>
      <c r="F10210" s="11">
        <v>6.4999442657409174</v>
      </c>
      <c r="G10210" s="12">
        <v>341702070.05000001</v>
      </c>
      <c r="I10210" s="13">
        <v>5707000000</v>
      </c>
      <c r="J10210" s="11">
        <v>11.5</v>
      </c>
      <c r="K10210" s="12">
        <v>656305000</v>
      </c>
      <c r="M10210" s="13">
        <v>5707000000</v>
      </c>
      <c r="N10210" s="11">
        <v>11.5</v>
      </c>
      <c r="O10210" s="12">
        <v>656305000</v>
      </c>
      <c r="Q10210" s="13">
        <v>7907000000</v>
      </c>
      <c r="R10210" s="11">
        <v>1.249999936764892</v>
      </c>
      <c r="S10210" s="11">
        <v>1.25</v>
      </c>
      <c r="T10210" s="12">
        <v>9883749.5</v>
      </c>
      <c r="U10210" s="12">
        <v>9883749.5</v>
      </c>
    </row>
    <row r="10211" spans="1:21" x14ac:dyDescent="0.2">
      <c r="A10211" s="13">
        <v>5258000000</v>
      </c>
      <c r="B10211" s="11">
        <v>6.4999176007987822</v>
      </c>
      <c r="C10211" s="12">
        <v>341765667.44999999</v>
      </c>
      <c r="E10211" s="13">
        <v>5258000000</v>
      </c>
      <c r="F10211" s="11">
        <v>6.4999442763408144</v>
      </c>
      <c r="G10211" s="12">
        <v>341767070.05000001</v>
      </c>
      <c r="I10211" s="13">
        <v>5708000000</v>
      </c>
      <c r="J10211" s="11">
        <v>11.5</v>
      </c>
      <c r="K10211" s="12">
        <v>656420000</v>
      </c>
      <c r="M10211" s="13">
        <v>5708000000</v>
      </c>
      <c r="N10211" s="11">
        <v>11.5</v>
      </c>
      <c r="O10211" s="12">
        <v>656420000</v>
      </c>
      <c r="Q10211" s="13">
        <v>7908000000</v>
      </c>
      <c r="R10211" s="11">
        <v>1.249999936772888</v>
      </c>
      <c r="S10211" s="11">
        <v>1.25</v>
      </c>
      <c r="T10211" s="12">
        <v>9884999.5</v>
      </c>
      <c r="U10211" s="12">
        <v>9884999.5</v>
      </c>
    </row>
    <row r="10212" spans="1:21" x14ac:dyDescent="0.2">
      <c r="A10212" s="13">
        <v>5259000000</v>
      </c>
      <c r="B10212" s="11">
        <v>6.4999176164670089</v>
      </c>
      <c r="C10212" s="12">
        <v>341830667.44999999</v>
      </c>
      <c r="E10212" s="13">
        <v>5259000000</v>
      </c>
      <c r="F10212" s="11">
        <v>6.4999442869366808</v>
      </c>
      <c r="G10212" s="12">
        <v>341832070.05000001</v>
      </c>
      <c r="I10212" s="13">
        <v>5709000000</v>
      </c>
      <c r="J10212" s="11">
        <v>11.5</v>
      </c>
      <c r="K10212" s="12">
        <v>656535000</v>
      </c>
      <c r="M10212" s="13">
        <v>5709000000</v>
      </c>
      <c r="N10212" s="11">
        <v>11.5</v>
      </c>
      <c r="O10212" s="12">
        <v>656535000</v>
      </c>
      <c r="Q10212" s="13">
        <v>7909000000</v>
      </c>
      <c r="R10212" s="11">
        <v>1.2499999367808825</v>
      </c>
      <c r="S10212" s="11">
        <v>1.25</v>
      </c>
      <c r="T10212" s="12">
        <v>9886249.5</v>
      </c>
      <c r="U10212" s="12">
        <v>9886249.5</v>
      </c>
    </row>
    <row r="10213" spans="1:21" x14ac:dyDescent="0.2">
      <c r="A10213" s="13">
        <v>5260000000</v>
      </c>
      <c r="B10213" s="11">
        <v>6.4999176321292778</v>
      </c>
      <c r="C10213" s="12">
        <v>341895667.44999999</v>
      </c>
      <c r="E10213" s="13">
        <v>5260000000</v>
      </c>
      <c r="F10213" s="11">
        <v>6.4999442975285175</v>
      </c>
      <c r="G10213" s="12">
        <v>341897070.05000001</v>
      </c>
      <c r="I10213" s="13">
        <v>5710000000</v>
      </c>
      <c r="J10213" s="11">
        <v>11.5</v>
      </c>
      <c r="K10213" s="12">
        <v>656650000</v>
      </c>
      <c r="M10213" s="13">
        <v>5710000000</v>
      </c>
      <c r="N10213" s="11">
        <v>11.5</v>
      </c>
      <c r="O10213" s="12">
        <v>656650000</v>
      </c>
      <c r="Q10213" s="13">
        <v>7910000000</v>
      </c>
      <c r="R10213" s="11">
        <v>1.249999936788875</v>
      </c>
      <c r="S10213" s="11">
        <v>1.25</v>
      </c>
      <c r="T10213" s="12">
        <v>9887499.5</v>
      </c>
      <c r="U10213" s="12">
        <v>9887499.5</v>
      </c>
    </row>
    <row r="10214" spans="1:21" x14ac:dyDescent="0.2">
      <c r="A10214" s="13">
        <v>5261000000</v>
      </c>
      <c r="B10214" s="11">
        <v>6.4999176477855913</v>
      </c>
      <c r="C10214" s="12">
        <v>341960667.44999999</v>
      </c>
      <c r="E10214" s="13">
        <v>5261000000</v>
      </c>
      <c r="F10214" s="11">
        <v>6.4999443081163273</v>
      </c>
      <c r="G10214" s="12">
        <v>341962070.05000001</v>
      </c>
      <c r="I10214" s="13">
        <v>5711000000</v>
      </c>
      <c r="J10214" s="11">
        <v>11.5</v>
      </c>
      <c r="K10214" s="12">
        <v>656765000</v>
      </c>
      <c r="M10214" s="13">
        <v>5711000000</v>
      </c>
      <c r="N10214" s="11">
        <v>11.5</v>
      </c>
      <c r="O10214" s="12">
        <v>656765000</v>
      </c>
      <c r="Q10214" s="13">
        <v>7911000000</v>
      </c>
      <c r="R10214" s="11">
        <v>1.2499999367968651</v>
      </c>
      <c r="S10214" s="11">
        <v>1.25</v>
      </c>
      <c r="T10214" s="12">
        <v>9888749.5</v>
      </c>
      <c r="U10214" s="12">
        <v>9888749.5</v>
      </c>
    </row>
    <row r="10215" spans="1:21" x14ac:dyDescent="0.2">
      <c r="A10215" s="13">
        <v>5262000000</v>
      </c>
      <c r="B10215" s="11">
        <v>6.4999176634359559</v>
      </c>
      <c r="C10215" s="12">
        <v>342025667.44999999</v>
      </c>
      <c r="E10215" s="13">
        <v>5262000000</v>
      </c>
      <c r="F10215" s="11">
        <v>6.4999443187001145</v>
      </c>
      <c r="G10215" s="12">
        <v>342027070.05000001</v>
      </c>
      <c r="I10215" s="13">
        <v>5712000000</v>
      </c>
      <c r="J10215" s="11">
        <v>11.5</v>
      </c>
      <c r="K10215" s="12">
        <v>656880000</v>
      </c>
      <c r="M10215" s="13">
        <v>5712000000</v>
      </c>
      <c r="N10215" s="11">
        <v>11.5</v>
      </c>
      <c r="O10215" s="12">
        <v>656880000</v>
      </c>
      <c r="Q10215" s="13">
        <v>7912000000</v>
      </c>
      <c r="R10215" s="11">
        <v>1.2499999368048533</v>
      </c>
      <c r="S10215" s="11">
        <v>1.25</v>
      </c>
      <c r="T10215" s="12">
        <v>9889999.5</v>
      </c>
      <c r="U10215" s="12">
        <v>9889999.5</v>
      </c>
    </row>
    <row r="10216" spans="1:21" x14ac:dyDescent="0.2">
      <c r="A10216" s="13">
        <v>5263000000</v>
      </c>
      <c r="B10216" s="11">
        <v>6.4999176790803723</v>
      </c>
      <c r="C10216" s="12">
        <v>342090667.44999999</v>
      </c>
      <c r="E10216" s="13">
        <v>5263000000</v>
      </c>
      <c r="F10216" s="11">
        <v>6.4999443292798791</v>
      </c>
      <c r="G10216" s="12">
        <v>342092070.05000001</v>
      </c>
      <c r="I10216" s="13">
        <v>5713000000</v>
      </c>
      <c r="J10216" s="11">
        <v>11.5</v>
      </c>
      <c r="K10216" s="12">
        <v>656995000</v>
      </c>
      <c r="M10216" s="13">
        <v>5713000000</v>
      </c>
      <c r="N10216" s="11">
        <v>11.5</v>
      </c>
      <c r="O10216" s="12">
        <v>656995000</v>
      </c>
      <c r="Q10216" s="13">
        <v>7913000000</v>
      </c>
      <c r="R10216" s="11">
        <v>1.2499999368128396</v>
      </c>
      <c r="S10216" s="11">
        <v>1.25</v>
      </c>
      <c r="T10216" s="12">
        <v>9891249.5</v>
      </c>
      <c r="U10216" s="12">
        <v>9891249.5</v>
      </c>
    </row>
    <row r="10217" spans="1:21" x14ac:dyDescent="0.2">
      <c r="A10217" s="13">
        <v>5264000000</v>
      </c>
      <c r="B10217" s="11">
        <v>6.4999176947188442</v>
      </c>
      <c r="C10217" s="12">
        <v>342155667.44999999</v>
      </c>
      <c r="E10217" s="13">
        <v>5264000000</v>
      </c>
      <c r="F10217" s="11">
        <v>6.4999443398556238</v>
      </c>
      <c r="G10217" s="12">
        <v>342157070.05000001</v>
      </c>
      <c r="I10217" s="13">
        <v>5714000000</v>
      </c>
      <c r="J10217" s="11">
        <v>11.5</v>
      </c>
      <c r="K10217" s="12">
        <v>657110000</v>
      </c>
      <c r="M10217" s="13">
        <v>5714000000</v>
      </c>
      <c r="N10217" s="11">
        <v>11.5</v>
      </c>
      <c r="O10217" s="12">
        <v>657110000</v>
      </c>
      <c r="Q10217" s="13">
        <v>7914000000</v>
      </c>
      <c r="R10217" s="11">
        <v>1.2499999368208239</v>
      </c>
      <c r="S10217" s="11">
        <v>1.25</v>
      </c>
      <c r="T10217" s="12">
        <v>9892499.5</v>
      </c>
      <c r="U10217" s="12">
        <v>9892499.5</v>
      </c>
    </row>
    <row r="10218" spans="1:21" x14ac:dyDescent="0.2">
      <c r="A10218" s="13">
        <v>5265000000</v>
      </c>
      <c r="B10218" s="11">
        <v>6.4999177103513777</v>
      </c>
      <c r="C10218" s="12">
        <v>342220667.44999999</v>
      </c>
      <c r="E10218" s="13">
        <v>5265000000</v>
      </c>
      <c r="F10218" s="11">
        <v>6.4999443504273504</v>
      </c>
      <c r="G10218" s="12">
        <v>342222070.05000001</v>
      </c>
      <c r="I10218" s="13">
        <v>5715000000</v>
      </c>
      <c r="J10218" s="11">
        <v>11.5</v>
      </c>
      <c r="K10218" s="12">
        <v>657225000</v>
      </c>
      <c r="M10218" s="13">
        <v>5715000000</v>
      </c>
      <c r="N10218" s="11">
        <v>11.5</v>
      </c>
      <c r="O10218" s="12">
        <v>657225000</v>
      </c>
      <c r="Q10218" s="13">
        <v>7915000000</v>
      </c>
      <c r="R10218" s="11">
        <v>1.2499999368288059</v>
      </c>
      <c r="S10218" s="11">
        <v>1.25</v>
      </c>
      <c r="T10218" s="12">
        <v>9893749.5</v>
      </c>
      <c r="U10218" s="12">
        <v>9893749.5</v>
      </c>
    </row>
    <row r="10219" spans="1:21" x14ac:dyDescent="0.2">
      <c r="A10219" s="13">
        <v>5266000000</v>
      </c>
      <c r="B10219" s="11">
        <v>6.4999177259779719</v>
      </c>
      <c r="C10219" s="12">
        <v>342285667.44999999</v>
      </c>
      <c r="E10219" s="13">
        <v>5266000000</v>
      </c>
      <c r="F10219" s="11">
        <v>6.4999443609950633</v>
      </c>
      <c r="G10219" s="12">
        <v>342287070.05000001</v>
      </c>
      <c r="I10219" s="13">
        <v>5716000000</v>
      </c>
      <c r="J10219" s="11">
        <v>11.5</v>
      </c>
      <c r="K10219" s="12">
        <v>657340000</v>
      </c>
      <c r="M10219" s="13">
        <v>5716000000</v>
      </c>
      <c r="N10219" s="11">
        <v>11.5</v>
      </c>
      <c r="O10219" s="12">
        <v>657340000</v>
      </c>
      <c r="Q10219" s="13">
        <v>7916000000</v>
      </c>
      <c r="R10219" s="11">
        <v>1.2499999368367862</v>
      </c>
      <c r="S10219" s="11">
        <v>1.25</v>
      </c>
      <c r="T10219" s="12">
        <v>9894999.5</v>
      </c>
      <c r="U10219" s="12">
        <v>9894999.5</v>
      </c>
    </row>
    <row r="10220" spans="1:21" x14ac:dyDescent="0.2">
      <c r="A10220" s="13">
        <v>5267000000</v>
      </c>
      <c r="B10220" s="11">
        <v>6.4999177415986331</v>
      </c>
      <c r="C10220" s="12">
        <v>342350667.44999999</v>
      </c>
      <c r="E10220" s="13">
        <v>5267000000</v>
      </c>
      <c r="F10220" s="11">
        <v>6.4999443715587617</v>
      </c>
      <c r="G10220" s="12">
        <v>342352070.05000001</v>
      </c>
      <c r="I10220" s="13">
        <v>5717000000</v>
      </c>
      <c r="J10220" s="11">
        <v>11.5</v>
      </c>
      <c r="K10220" s="12">
        <v>657455000</v>
      </c>
      <c r="M10220" s="13">
        <v>5717000000</v>
      </c>
      <c r="N10220" s="11">
        <v>11.5</v>
      </c>
      <c r="O10220" s="12">
        <v>657455000</v>
      </c>
      <c r="Q10220" s="13">
        <v>7917000000</v>
      </c>
      <c r="R10220" s="11">
        <v>1.2499999368447645</v>
      </c>
      <c r="S10220" s="11">
        <v>1.25</v>
      </c>
      <c r="T10220" s="12">
        <v>9896249.5</v>
      </c>
      <c r="U10220" s="12">
        <v>9896249.5</v>
      </c>
    </row>
    <row r="10221" spans="1:21" x14ac:dyDescent="0.2">
      <c r="A10221" s="13">
        <v>5268000000</v>
      </c>
      <c r="B10221" s="11">
        <v>6.499917757213364</v>
      </c>
      <c r="C10221" s="12">
        <v>342415667.44999999</v>
      </c>
      <c r="E10221" s="13">
        <v>5268000000</v>
      </c>
      <c r="F10221" s="11">
        <v>6.4999443821184517</v>
      </c>
      <c r="G10221" s="12">
        <v>342417070.05000001</v>
      </c>
      <c r="I10221" s="13">
        <v>5718000000</v>
      </c>
      <c r="J10221" s="11">
        <v>11.5</v>
      </c>
      <c r="K10221" s="12">
        <v>657570000</v>
      </c>
      <c r="M10221" s="13">
        <v>5718000000</v>
      </c>
      <c r="N10221" s="11">
        <v>11.5</v>
      </c>
      <c r="O10221" s="12">
        <v>657570000</v>
      </c>
      <c r="Q10221" s="13">
        <v>7918000000</v>
      </c>
      <c r="R10221" s="11">
        <v>1.2499999368527406</v>
      </c>
      <c r="S10221" s="11">
        <v>1.25</v>
      </c>
      <c r="T10221" s="12">
        <v>9897499.5</v>
      </c>
      <c r="U10221" s="12">
        <v>9897499.5</v>
      </c>
    </row>
    <row r="10222" spans="1:21" x14ac:dyDescent="0.2">
      <c r="A10222" s="13">
        <v>5269000000</v>
      </c>
      <c r="B10222" s="11">
        <v>6.4999177728221671</v>
      </c>
      <c r="C10222" s="12">
        <v>342480667.44999999</v>
      </c>
      <c r="E10222" s="13">
        <v>5269000000</v>
      </c>
      <c r="F10222" s="11">
        <v>6.4999443926741316</v>
      </c>
      <c r="G10222" s="12">
        <v>342482070.05000001</v>
      </c>
      <c r="I10222" s="13">
        <v>5719000000</v>
      </c>
      <c r="J10222" s="11">
        <v>11.5</v>
      </c>
      <c r="K10222" s="12">
        <v>657685000</v>
      </c>
      <c r="M10222" s="13">
        <v>5719000000</v>
      </c>
      <c r="N10222" s="11">
        <v>11.5</v>
      </c>
      <c r="O10222" s="12">
        <v>657685000</v>
      </c>
      <c r="Q10222" s="13">
        <v>7919000000</v>
      </c>
      <c r="R10222" s="11">
        <v>1.2499999368607149</v>
      </c>
      <c r="S10222" s="11">
        <v>1.25</v>
      </c>
      <c r="T10222" s="12">
        <v>9898749.5</v>
      </c>
      <c r="U10222" s="12">
        <v>9898749.5</v>
      </c>
    </row>
    <row r="10223" spans="1:21" x14ac:dyDescent="0.2">
      <c r="A10223" s="13">
        <v>5270000000</v>
      </c>
      <c r="B10223" s="11">
        <v>6.499917788425047</v>
      </c>
      <c r="C10223" s="12">
        <v>342545667.44999999</v>
      </c>
      <c r="E10223" s="13">
        <v>5270000000</v>
      </c>
      <c r="F10223" s="11">
        <v>6.4999444032258058</v>
      </c>
      <c r="G10223" s="12">
        <v>342547070.05000001</v>
      </c>
      <c r="I10223" s="13">
        <v>5720000000</v>
      </c>
      <c r="J10223" s="11">
        <v>11.5</v>
      </c>
      <c r="K10223" s="12">
        <v>657800000</v>
      </c>
      <c r="M10223" s="13">
        <v>5720000000</v>
      </c>
      <c r="N10223" s="11">
        <v>11.5</v>
      </c>
      <c r="O10223" s="12">
        <v>657800000</v>
      </c>
      <c r="Q10223" s="13">
        <v>7920000000</v>
      </c>
      <c r="R10223" s="11">
        <v>1.2499999368686869</v>
      </c>
      <c r="S10223" s="11">
        <v>1.25</v>
      </c>
      <c r="T10223" s="12">
        <v>9899999.5</v>
      </c>
      <c r="U10223" s="12">
        <v>9899999.5</v>
      </c>
    </row>
    <row r="10224" spans="1:21" x14ac:dyDescent="0.2">
      <c r="A10224" s="13">
        <v>5271000000</v>
      </c>
      <c r="B10224" s="11">
        <v>6.4999178040220071</v>
      </c>
      <c r="C10224" s="12">
        <v>342610667.44999999</v>
      </c>
      <c r="E10224" s="13">
        <v>5271000000</v>
      </c>
      <c r="F10224" s="11">
        <v>6.499944413773477</v>
      </c>
      <c r="G10224" s="12">
        <v>342612070.05000001</v>
      </c>
      <c r="I10224" s="13">
        <v>5721000000</v>
      </c>
      <c r="J10224" s="11">
        <v>11.5</v>
      </c>
      <c r="K10224" s="12">
        <v>657915000</v>
      </c>
      <c r="M10224" s="13">
        <v>5721000000</v>
      </c>
      <c r="N10224" s="11">
        <v>11.5</v>
      </c>
      <c r="O10224" s="12">
        <v>657915000</v>
      </c>
      <c r="Q10224" s="13">
        <v>7921000000</v>
      </c>
      <c r="R10224" s="11">
        <v>1.2499999368766568</v>
      </c>
      <c r="S10224" s="11">
        <v>1.25</v>
      </c>
      <c r="T10224" s="12">
        <v>9901249.5</v>
      </c>
      <c r="U10224" s="12">
        <v>9901249.5</v>
      </c>
    </row>
    <row r="10225" spans="1:21" x14ac:dyDescent="0.2">
      <c r="A10225" s="13">
        <v>5272000000</v>
      </c>
      <c r="B10225" s="11">
        <v>6.4999178196130503</v>
      </c>
      <c r="C10225" s="12">
        <v>342675667.44999999</v>
      </c>
      <c r="E10225" s="13">
        <v>5272000000</v>
      </c>
      <c r="F10225" s="11">
        <v>6.4999444243171469</v>
      </c>
      <c r="G10225" s="12">
        <v>342677070.05000001</v>
      </c>
      <c r="I10225" s="13">
        <v>5722000000</v>
      </c>
      <c r="J10225" s="11">
        <v>11.5</v>
      </c>
      <c r="K10225" s="12">
        <v>658030000</v>
      </c>
      <c r="M10225" s="13">
        <v>5722000000</v>
      </c>
      <c r="N10225" s="11">
        <v>11.5</v>
      </c>
      <c r="O10225" s="12">
        <v>658030000</v>
      </c>
      <c r="Q10225" s="13">
        <v>7922000000</v>
      </c>
      <c r="R10225" s="11">
        <v>1.2499999368846251</v>
      </c>
      <c r="S10225" s="11">
        <v>1.25</v>
      </c>
      <c r="T10225" s="12">
        <v>9902499.5</v>
      </c>
      <c r="U10225" s="12">
        <v>9902499.5</v>
      </c>
    </row>
    <row r="10226" spans="1:21" x14ac:dyDescent="0.2">
      <c r="A10226" s="13">
        <v>5273000000</v>
      </c>
      <c r="B10226" s="11">
        <v>6.4999178351981799</v>
      </c>
      <c r="C10226" s="12">
        <v>342740667.44999999</v>
      </c>
      <c r="E10226" s="13">
        <v>5273000000</v>
      </c>
      <c r="F10226" s="11">
        <v>6.4999444348568174</v>
      </c>
      <c r="G10226" s="12">
        <v>342742070.05000001</v>
      </c>
      <c r="I10226" s="13">
        <v>5723000000</v>
      </c>
      <c r="J10226" s="11">
        <v>11.5</v>
      </c>
      <c r="K10226" s="12">
        <v>658145000</v>
      </c>
      <c r="M10226" s="13">
        <v>5723000000</v>
      </c>
      <c r="N10226" s="11">
        <v>11.5</v>
      </c>
      <c r="O10226" s="12">
        <v>658145000</v>
      </c>
      <c r="Q10226" s="13">
        <v>7923000000</v>
      </c>
      <c r="R10226" s="11">
        <v>1.2499999368925911</v>
      </c>
      <c r="S10226" s="11">
        <v>1.25</v>
      </c>
      <c r="T10226" s="12">
        <v>9903749.5</v>
      </c>
      <c r="U10226" s="12">
        <v>9903749.5</v>
      </c>
    </row>
    <row r="10227" spans="1:21" x14ac:dyDescent="0.2">
      <c r="A10227" s="13">
        <v>5274000000</v>
      </c>
      <c r="B10227" s="11">
        <v>6.4999178507773978</v>
      </c>
      <c r="C10227" s="12">
        <v>342805667.44999999</v>
      </c>
      <c r="E10227" s="13">
        <v>5274000000</v>
      </c>
      <c r="F10227" s="11">
        <v>6.4999444453924919</v>
      </c>
      <c r="G10227" s="12">
        <v>342807070.05000001</v>
      </c>
      <c r="I10227" s="13">
        <v>5724000000</v>
      </c>
      <c r="J10227" s="11">
        <v>11.5</v>
      </c>
      <c r="K10227" s="12">
        <v>658260000</v>
      </c>
      <c r="M10227" s="13">
        <v>5724000000</v>
      </c>
      <c r="N10227" s="11">
        <v>11.5</v>
      </c>
      <c r="O10227" s="12">
        <v>658260000</v>
      </c>
      <c r="Q10227" s="13">
        <v>7924000000</v>
      </c>
      <c r="R10227" s="11">
        <v>1.2499999369005552</v>
      </c>
      <c r="S10227" s="11">
        <v>1.25</v>
      </c>
      <c r="T10227" s="12">
        <v>9904999.5</v>
      </c>
      <c r="U10227" s="12">
        <v>9904999.5</v>
      </c>
    </row>
    <row r="10228" spans="1:21" x14ac:dyDescent="0.2">
      <c r="A10228" s="13">
        <v>5275000000</v>
      </c>
      <c r="B10228" s="11">
        <v>6.4999178663507102</v>
      </c>
      <c r="C10228" s="12">
        <v>342870667.44999999</v>
      </c>
      <c r="E10228" s="13">
        <v>5275000000</v>
      </c>
      <c r="F10228" s="11">
        <v>6.4999444559241715</v>
      </c>
      <c r="G10228" s="12">
        <v>342872070.05000001</v>
      </c>
      <c r="I10228" s="13">
        <v>5725000000</v>
      </c>
      <c r="J10228" s="11">
        <v>11.5</v>
      </c>
      <c r="K10228" s="12">
        <v>658375000</v>
      </c>
      <c r="M10228" s="13">
        <v>5725000000</v>
      </c>
      <c r="N10228" s="11">
        <v>11.5</v>
      </c>
      <c r="O10228" s="12">
        <v>658375000</v>
      </c>
      <c r="Q10228" s="13">
        <v>7925000000</v>
      </c>
      <c r="R10228" s="11">
        <v>1.2499999369085173</v>
      </c>
      <c r="S10228" s="11">
        <v>1.25</v>
      </c>
      <c r="T10228" s="12">
        <v>9906249.5</v>
      </c>
      <c r="U10228" s="12">
        <v>9906249.5</v>
      </c>
    </row>
    <row r="10229" spans="1:21" x14ac:dyDescent="0.2">
      <c r="A10229" s="13">
        <v>5276000000</v>
      </c>
      <c r="B10229" s="11">
        <v>6.4999178819181198</v>
      </c>
      <c r="C10229" s="12">
        <v>342935667.44999999</v>
      </c>
      <c r="E10229" s="13">
        <v>5276000000</v>
      </c>
      <c r="F10229" s="11">
        <v>6.4999444664518586</v>
      </c>
      <c r="G10229" s="12">
        <v>342937070.05000001</v>
      </c>
      <c r="I10229" s="13">
        <v>5726000000</v>
      </c>
      <c r="J10229" s="11">
        <v>11.5</v>
      </c>
      <c r="K10229" s="12">
        <v>658490000</v>
      </c>
      <c r="M10229" s="13">
        <v>5726000000</v>
      </c>
      <c r="N10229" s="11">
        <v>11.5</v>
      </c>
      <c r="O10229" s="12">
        <v>658490000</v>
      </c>
      <c r="Q10229" s="13">
        <v>7926000000</v>
      </c>
      <c r="R10229" s="11">
        <v>1.2499999369164774</v>
      </c>
      <c r="S10229" s="11">
        <v>1.25</v>
      </c>
      <c r="T10229" s="12">
        <v>9907499.5</v>
      </c>
      <c r="U10229" s="12">
        <v>9907499.5</v>
      </c>
    </row>
    <row r="10230" spans="1:21" x14ac:dyDescent="0.2">
      <c r="A10230" s="13">
        <v>5277000000</v>
      </c>
      <c r="B10230" s="11">
        <v>6.4999178974796292</v>
      </c>
      <c r="C10230" s="12">
        <v>343000667.44999999</v>
      </c>
      <c r="E10230" s="13">
        <v>5277000000</v>
      </c>
      <c r="F10230" s="11">
        <v>6.4999444769755543</v>
      </c>
      <c r="G10230" s="12">
        <v>343002070.05000001</v>
      </c>
      <c r="I10230" s="13">
        <v>5727000000</v>
      </c>
      <c r="J10230" s="11">
        <v>11.5</v>
      </c>
      <c r="K10230" s="12">
        <v>658605000</v>
      </c>
      <c r="M10230" s="13">
        <v>5727000000</v>
      </c>
      <c r="N10230" s="11">
        <v>11.5</v>
      </c>
      <c r="O10230" s="12">
        <v>658605000</v>
      </c>
      <c r="Q10230" s="13">
        <v>7927000000</v>
      </c>
      <c r="R10230" s="11">
        <v>1.2499999369244355</v>
      </c>
      <c r="S10230" s="11">
        <v>1.25</v>
      </c>
      <c r="T10230" s="12">
        <v>9908749.5</v>
      </c>
      <c r="U10230" s="12">
        <v>9908749.5</v>
      </c>
    </row>
    <row r="10231" spans="1:21" x14ac:dyDescent="0.2">
      <c r="A10231" s="13">
        <v>5278000000</v>
      </c>
      <c r="B10231" s="11">
        <v>6.4999179130352402</v>
      </c>
      <c r="C10231" s="12">
        <v>343065667.44999999</v>
      </c>
      <c r="E10231" s="13">
        <v>5278000000</v>
      </c>
      <c r="F10231" s="11">
        <v>6.4999444874952639</v>
      </c>
      <c r="G10231" s="12">
        <v>343067070.05000001</v>
      </c>
      <c r="I10231" s="13">
        <v>5728000000</v>
      </c>
      <c r="J10231" s="11">
        <v>11.5</v>
      </c>
      <c r="K10231" s="12">
        <v>658720000</v>
      </c>
      <c r="M10231" s="13">
        <v>5728000000</v>
      </c>
      <c r="N10231" s="11">
        <v>11.5</v>
      </c>
      <c r="O10231" s="12">
        <v>658720000</v>
      </c>
      <c r="Q10231" s="13">
        <v>7928000000</v>
      </c>
      <c r="R10231" s="11">
        <v>1.2499999369323915</v>
      </c>
      <c r="S10231" s="11">
        <v>1.25</v>
      </c>
      <c r="T10231" s="12">
        <v>9909999.5</v>
      </c>
      <c r="U10231" s="12">
        <v>9909999.5</v>
      </c>
    </row>
    <row r="10232" spans="1:21" x14ac:dyDescent="0.2">
      <c r="A10232" s="13">
        <v>5279000000</v>
      </c>
      <c r="B10232" s="11">
        <v>6.4999179285849582</v>
      </c>
      <c r="C10232" s="12">
        <v>343130667.44999999</v>
      </c>
      <c r="E10232" s="13">
        <v>5279000000</v>
      </c>
      <c r="F10232" s="11">
        <v>6.4999444980109873</v>
      </c>
      <c r="G10232" s="12">
        <v>343132070.05000001</v>
      </c>
      <c r="I10232" s="13">
        <v>5729000000</v>
      </c>
      <c r="J10232" s="11">
        <v>11.5</v>
      </c>
      <c r="K10232" s="12">
        <v>658835000</v>
      </c>
      <c r="M10232" s="13">
        <v>5729000000</v>
      </c>
      <c r="N10232" s="11">
        <v>11.5</v>
      </c>
      <c r="O10232" s="12">
        <v>658835000</v>
      </c>
      <c r="Q10232" s="13">
        <v>7929000000</v>
      </c>
      <c r="R10232" s="11">
        <v>1.2499999369403456</v>
      </c>
      <c r="S10232" s="11">
        <v>1.25</v>
      </c>
      <c r="T10232" s="12">
        <v>9911249.5</v>
      </c>
      <c r="U10232" s="12">
        <v>9911249.5</v>
      </c>
    </row>
    <row r="10233" spans="1:21" x14ac:dyDescent="0.2">
      <c r="A10233" s="13">
        <v>5280000000</v>
      </c>
      <c r="B10233" s="11">
        <v>6.4999179441287875</v>
      </c>
      <c r="C10233" s="12">
        <v>343195667.44999999</v>
      </c>
      <c r="E10233" s="13">
        <v>5280000000</v>
      </c>
      <c r="F10233" s="11">
        <v>6.4999445085227272</v>
      </c>
      <c r="G10233" s="12">
        <v>343197070.05000001</v>
      </c>
      <c r="I10233" s="13">
        <v>5730000000</v>
      </c>
      <c r="J10233" s="11">
        <v>11.5</v>
      </c>
      <c r="K10233" s="12">
        <v>658950000</v>
      </c>
      <c r="M10233" s="13">
        <v>5730000000</v>
      </c>
      <c r="N10233" s="11">
        <v>11.5</v>
      </c>
      <c r="O10233" s="12">
        <v>658950000</v>
      </c>
      <c r="Q10233" s="13">
        <v>7930000000</v>
      </c>
      <c r="R10233" s="11">
        <v>1.2499999369482977</v>
      </c>
      <c r="S10233" s="11">
        <v>1.25</v>
      </c>
      <c r="T10233" s="12">
        <v>9912499.5</v>
      </c>
      <c r="U10233" s="12">
        <v>9912499.5</v>
      </c>
    </row>
    <row r="10234" spans="1:21" x14ac:dyDescent="0.2">
      <c r="A10234" s="13">
        <v>5281000000</v>
      </c>
      <c r="B10234" s="11">
        <v>6.4999179596667291</v>
      </c>
      <c r="C10234" s="12">
        <v>343260667.44999999</v>
      </c>
      <c r="E10234" s="13">
        <v>5281000000</v>
      </c>
      <c r="F10234" s="11">
        <v>6.4999445190304872</v>
      </c>
      <c r="G10234" s="12">
        <v>343262070.05000001</v>
      </c>
      <c r="I10234" s="13">
        <v>5731000000</v>
      </c>
      <c r="J10234" s="11">
        <v>11.5</v>
      </c>
      <c r="K10234" s="12">
        <v>659065000</v>
      </c>
      <c r="M10234" s="13">
        <v>5731000000</v>
      </c>
      <c r="N10234" s="11">
        <v>11.5</v>
      </c>
      <c r="O10234" s="12">
        <v>659065000</v>
      </c>
      <c r="Q10234" s="13">
        <v>7931000000</v>
      </c>
      <c r="R10234" s="11">
        <v>1.2499999369562478</v>
      </c>
      <c r="S10234" s="11">
        <v>1.25</v>
      </c>
      <c r="T10234" s="12">
        <v>9913749.5</v>
      </c>
      <c r="U10234" s="12">
        <v>9913749.5</v>
      </c>
    </row>
    <row r="10235" spans="1:21" x14ac:dyDescent="0.2">
      <c r="A10235" s="13">
        <v>5282000000</v>
      </c>
      <c r="B10235" s="11">
        <v>6.4999179751987874</v>
      </c>
      <c r="C10235" s="12">
        <v>343325667.44999999</v>
      </c>
      <c r="E10235" s="13">
        <v>5282000000</v>
      </c>
      <c r="F10235" s="11">
        <v>6.4999445295342673</v>
      </c>
      <c r="G10235" s="12">
        <v>343327070.05000001</v>
      </c>
      <c r="I10235" s="13">
        <v>5732000000</v>
      </c>
      <c r="J10235" s="11">
        <v>11.5</v>
      </c>
      <c r="K10235" s="12">
        <v>659180000</v>
      </c>
      <c r="M10235" s="13">
        <v>5732000000</v>
      </c>
      <c r="N10235" s="11">
        <v>11.5</v>
      </c>
      <c r="O10235" s="12">
        <v>659180000</v>
      </c>
      <c r="Q10235" s="13">
        <v>7932000000</v>
      </c>
      <c r="R10235" s="11">
        <v>1.2499999369641956</v>
      </c>
      <c r="S10235" s="11">
        <v>1.25</v>
      </c>
      <c r="T10235" s="12">
        <v>9914999.5</v>
      </c>
      <c r="U10235" s="12">
        <v>9914999.5</v>
      </c>
    </row>
    <row r="10236" spans="1:21" x14ac:dyDescent="0.2">
      <c r="A10236" s="13">
        <v>5283000000</v>
      </c>
      <c r="B10236" s="11">
        <v>6.4999179907249669</v>
      </c>
      <c r="C10236" s="12">
        <v>343390667.44999999</v>
      </c>
      <c r="E10236" s="13">
        <v>5283000000</v>
      </c>
      <c r="F10236" s="11">
        <v>6.4999445400340718</v>
      </c>
      <c r="G10236" s="12">
        <v>343392070.05000001</v>
      </c>
      <c r="I10236" s="13">
        <v>5733000000</v>
      </c>
      <c r="J10236" s="11">
        <v>11.5</v>
      </c>
      <c r="K10236" s="12">
        <v>659295000</v>
      </c>
      <c r="M10236" s="13">
        <v>5733000000</v>
      </c>
      <c r="N10236" s="11">
        <v>11.5</v>
      </c>
      <c r="O10236" s="12">
        <v>659295000</v>
      </c>
      <c r="Q10236" s="13">
        <v>7933000000</v>
      </c>
      <c r="R10236" s="11">
        <v>1.2499999369721417</v>
      </c>
      <c r="S10236" s="11">
        <v>1.25</v>
      </c>
      <c r="T10236" s="12">
        <v>9916249.5</v>
      </c>
      <c r="U10236" s="12">
        <v>9916249.5</v>
      </c>
    </row>
    <row r="10237" spans="1:21" x14ac:dyDescent="0.2">
      <c r="A10237" s="13">
        <v>5284000000</v>
      </c>
      <c r="B10237" s="11">
        <v>6.4999180062452684</v>
      </c>
      <c r="C10237" s="12">
        <v>343455667.44999999</v>
      </c>
      <c r="E10237" s="13">
        <v>5284000000</v>
      </c>
      <c r="F10237" s="11">
        <v>6.4999445505299018</v>
      </c>
      <c r="G10237" s="12">
        <v>343457070.05000001</v>
      </c>
      <c r="I10237" s="13">
        <v>5734000000</v>
      </c>
      <c r="J10237" s="11">
        <v>11.5</v>
      </c>
      <c r="K10237" s="12">
        <v>659410000</v>
      </c>
      <c r="M10237" s="13">
        <v>5734000000</v>
      </c>
      <c r="N10237" s="11">
        <v>11.5</v>
      </c>
      <c r="O10237" s="12">
        <v>659410000</v>
      </c>
      <c r="Q10237" s="13">
        <v>7934000000</v>
      </c>
      <c r="R10237" s="11">
        <v>1.2499999369800856</v>
      </c>
      <c r="S10237" s="11">
        <v>1.25</v>
      </c>
      <c r="T10237" s="12">
        <v>9917499.5</v>
      </c>
      <c r="U10237" s="12">
        <v>9917499.5</v>
      </c>
    </row>
    <row r="10238" spans="1:21" x14ac:dyDescent="0.2">
      <c r="A10238" s="13">
        <v>5285000000</v>
      </c>
      <c r="B10238" s="11">
        <v>6.4999180217596972</v>
      </c>
      <c r="C10238" s="12">
        <v>343520667.44999999</v>
      </c>
      <c r="E10238" s="13">
        <v>5285000000</v>
      </c>
      <c r="F10238" s="11">
        <v>6.4999445610217599</v>
      </c>
      <c r="G10238" s="12">
        <v>343522070.05000001</v>
      </c>
      <c r="I10238" s="13">
        <v>5735000000</v>
      </c>
      <c r="J10238" s="11">
        <v>11.5</v>
      </c>
      <c r="K10238" s="12">
        <v>659525000</v>
      </c>
      <c r="M10238" s="13">
        <v>5735000000</v>
      </c>
      <c r="N10238" s="11">
        <v>11.5</v>
      </c>
      <c r="O10238" s="12">
        <v>659525000</v>
      </c>
      <c r="Q10238" s="13">
        <v>7935000000</v>
      </c>
      <c r="R10238" s="11">
        <v>1.2499999369880277</v>
      </c>
      <c r="S10238" s="11">
        <v>1.25</v>
      </c>
      <c r="T10238" s="12">
        <v>9918749.5</v>
      </c>
      <c r="U10238" s="12">
        <v>9918749.5</v>
      </c>
    </row>
    <row r="10239" spans="1:21" x14ac:dyDescent="0.2">
      <c r="A10239" s="13">
        <v>5286000000</v>
      </c>
      <c r="B10239" s="11">
        <v>6.4999180372682552</v>
      </c>
      <c r="C10239" s="12">
        <v>343585667.44999999</v>
      </c>
      <c r="E10239" s="13">
        <v>5286000000</v>
      </c>
      <c r="F10239" s="11">
        <v>6.4999445715096487</v>
      </c>
      <c r="G10239" s="12">
        <v>343587070.05000001</v>
      </c>
      <c r="I10239" s="13">
        <v>5736000000</v>
      </c>
      <c r="J10239" s="11">
        <v>11.5</v>
      </c>
      <c r="K10239" s="12">
        <v>659640000</v>
      </c>
      <c r="M10239" s="13">
        <v>5736000000</v>
      </c>
      <c r="N10239" s="11">
        <v>11.5</v>
      </c>
      <c r="O10239" s="12">
        <v>659640000</v>
      </c>
      <c r="Q10239" s="13">
        <v>7936000000</v>
      </c>
      <c r="R10239" s="11">
        <v>1.2499999369959678</v>
      </c>
      <c r="S10239" s="11">
        <v>1.25</v>
      </c>
      <c r="T10239" s="12">
        <v>9919999.5</v>
      </c>
      <c r="U10239" s="12">
        <v>9919999.5</v>
      </c>
    </row>
    <row r="10240" spans="1:21" x14ac:dyDescent="0.2">
      <c r="A10240" s="13">
        <v>5287000000</v>
      </c>
      <c r="B10240" s="11">
        <v>6.4999180527709477</v>
      </c>
      <c r="C10240" s="12">
        <v>343650667.44999999</v>
      </c>
      <c r="E10240" s="13">
        <v>5287000000</v>
      </c>
      <c r="F10240" s="11">
        <v>6.4999445819935691</v>
      </c>
      <c r="G10240" s="12">
        <v>343652070.05000001</v>
      </c>
      <c r="I10240" s="13">
        <v>5737000000</v>
      </c>
      <c r="J10240" s="11">
        <v>11.5</v>
      </c>
      <c r="K10240" s="12">
        <v>659755000</v>
      </c>
      <c r="M10240" s="13">
        <v>5737000000</v>
      </c>
      <c r="N10240" s="11">
        <v>11.5</v>
      </c>
      <c r="O10240" s="12">
        <v>659755000</v>
      </c>
      <c r="Q10240" s="13">
        <v>7937000000</v>
      </c>
      <c r="R10240" s="11">
        <v>1.2499999370039059</v>
      </c>
      <c r="S10240" s="11">
        <v>1.25</v>
      </c>
      <c r="T10240" s="12">
        <v>9921249.5</v>
      </c>
      <c r="U10240" s="12">
        <v>9921249.5</v>
      </c>
    </row>
    <row r="10241" spans="1:21" x14ac:dyDescent="0.2">
      <c r="A10241" s="13">
        <v>5288000000</v>
      </c>
      <c r="B10241" s="11">
        <v>6.4999180682677764</v>
      </c>
      <c r="C10241" s="12">
        <v>343715667.44999999</v>
      </c>
      <c r="E10241" s="13">
        <v>5288000000</v>
      </c>
      <c r="F10241" s="11">
        <v>6.4999445924735246</v>
      </c>
      <c r="G10241" s="12">
        <v>343717070.05000001</v>
      </c>
      <c r="I10241" s="13">
        <v>5738000000</v>
      </c>
      <c r="J10241" s="11">
        <v>11.5</v>
      </c>
      <c r="K10241" s="12">
        <v>659870000</v>
      </c>
      <c r="M10241" s="13">
        <v>5738000000</v>
      </c>
      <c r="N10241" s="11">
        <v>11.5</v>
      </c>
      <c r="O10241" s="12">
        <v>659870000</v>
      </c>
      <c r="Q10241" s="13">
        <v>7938000000</v>
      </c>
      <c r="R10241" s="11">
        <v>1.2499999370118418</v>
      </c>
      <c r="S10241" s="11">
        <v>1.25</v>
      </c>
      <c r="T10241" s="12">
        <v>9922499.5</v>
      </c>
      <c r="U10241" s="12">
        <v>9922499.5</v>
      </c>
    </row>
    <row r="10242" spans="1:21" x14ac:dyDescent="0.2">
      <c r="A10242" s="13">
        <v>5289000000</v>
      </c>
      <c r="B10242" s="11">
        <v>6.4999180837587449</v>
      </c>
      <c r="C10242" s="12">
        <v>343780667.44999999</v>
      </c>
      <c r="E10242" s="13">
        <v>5289000000</v>
      </c>
      <c r="F10242" s="11">
        <v>6.4999446029495189</v>
      </c>
      <c r="G10242" s="12">
        <v>343782070.05000001</v>
      </c>
      <c r="I10242" s="13">
        <v>5739000000</v>
      </c>
      <c r="J10242" s="11">
        <v>11.5</v>
      </c>
      <c r="K10242" s="12">
        <v>659985000</v>
      </c>
      <c r="M10242" s="13">
        <v>5739000000</v>
      </c>
      <c r="N10242" s="11">
        <v>11.5</v>
      </c>
      <c r="O10242" s="12">
        <v>659985000</v>
      </c>
      <c r="Q10242" s="13">
        <v>7939000000</v>
      </c>
      <c r="R10242" s="11">
        <v>1.2499999370197756</v>
      </c>
      <c r="S10242" s="11">
        <v>1.25</v>
      </c>
      <c r="T10242" s="12">
        <v>9923749.5</v>
      </c>
      <c r="U10242" s="12">
        <v>9923749.5</v>
      </c>
    </row>
    <row r="10243" spans="1:21" x14ac:dyDescent="0.2">
      <c r="A10243" s="13">
        <v>5290000000</v>
      </c>
      <c r="B10243" s="11">
        <v>6.4999180992438568</v>
      </c>
      <c r="C10243" s="12">
        <v>343845667.44999999</v>
      </c>
      <c r="E10243" s="13">
        <v>5290000000</v>
      </c>
      <c r="F10243" s="11">
        <v>6.4999446134215502</v>
      </c>
      <c r="G10243" s="12">
        <v>343847070.05000001</v>
      </c>
      <c r="I10243" s="13">
        <v>5740000000</v>
      </c>
      <c r="J10243" s="11">
        <v>11.5</v>
      </c>
      <c r="K10243" s="12">
        <v>660100000</v>
      </c>
      <c r="M10243" s="13">
        <v>5740000000</v>
      </c>
      <c r="N10243" s="11">
        <v>11.5</v>
      </c>
      <c r="O10243" s="12">
        <v>660100000</v>
      </c>
      <c r="Q10243" s="13">
        <v>7940000000</v>
      </c>
      <c r="R10243" s="11">
        <v>1.2499999370277077</v>
      </c>
      <c r="S10243" s="11">
        <v>1.25</v>
      </c>
      <c r="T10243" s="12">
        <v>9924999.5</v>
      </c>
      <c r="U10243" s="12">
        <v>9924999.5</v>
      </c>
    </row>
    <row r="10244" spans="1:21" x14ac:dyDescent="0.2">
      <c r="A10244" s="13">
        <v>5291000000</v>
      </c>
      <c r="B10244" s="11">
        <v>6.4999181147231146</v>
      </c>
      <c r="C10244" s="12">
        <v>343910667.44999999</v>
      </c>
      <c r="E10244" s="13">
        <v>5291000000</v>
      </c>
      <c r="F10244" s="11">
        <v>6.4999446238896237</v>
      </c>
      <c r="G10244" s="12">
        <v>343912070.05000001</v>
      </c>
      <c r="I10244" s="13">
        <v>5741000000</v>
      </c>
      <c r="J10244" s="11">
        <v>11.5</v>
      </c>
      <c r="K10244" s="12">
        <v>660215000</v>
      </c>
      <c r="M10244" s="13">
        <v>5741000000</v>
      </c>
      <c r="N10244" s="11">
        <v>11.5</v>
      </c>
      <c r="O10244" s="12">
        <v>660215000</v>
      </c>
      <c r="Q10244" s="13">
        <v>7941000000</v>
      </c>
      <c r="R10244" s="11">
        <v>1.2499999370356378</v>
      </c>
      <c r="S10244" s="11">
        <v>1.25</v>
      </c>
      <c r="T10244" s="12">
        <v>9926249.5</v>
      </c>
      <c r="U10244" s="12">
        <v>9926249.5</v>
      </c>
    </row>
    <row r="10245" spans="1:21" x14ac:dyDescent="0.2">
      <c r="A10245" s="13">
        <v>5292000000</v>
      </c>
      <c r="B10245" s="11">
        <v>6.499918130196523</v>
      </c>
      <c r="C10245" s="12">
        <v>343975667.44999999</v>
      </c>
      <c r="E10245" s="13">
        <v>5292000000</v>
      </c>
      <c r="F10245" s="11">
        <v>6.4999446343537421</v>
      </c>
      <c r="G10245" s="12">
        <v>343977070.05000001</v>
      </c>
      <c r="I10245" s="13">
        <v>5742000000</v>
      </c>
      <c r="J10245" s="11">
        <v>11.5</v>
      </c>
      <c r="K10245" s="12">
        <v>660330000</v>
      </c>
      <c r="M10245" s="13">
        <v>5742000000</v>
      </c>
      <c r="N10245" s="11">
        <v>11.5</v>
      </c>
      <c r="O10245" s="12">
        <v>660330000</v>
      </c>
      <c r="Q10245" s="13">
        <v>7942000000</v>
      </c>
      <c r="R10245" s="11">
        <v>1.2499999370435659</v>
      </c>
      <c r="S10245" s="11">
        <v>1.25</v>
      </c>
      <c r="T10245" s="12">
        <v>9927499.5</v>
      </c>
      <c r="U10245" s="12">
        <v>9927499.5</v>
      </c>
    </row>
    <row r="10246" spans="1:21" x14ac:dyDescent="0.2">
      <c r="A10246" s="13">
        <v>5293000000</v>
      </c>
      <c r="B10246" s="11">
        <v>6.4999181456640835</v>
      </c>
      <c r="C10246" s="12">
        <v>344040667.44999999</v>
      </c>
      <c r="E10246" s="13">
        <v>5293000000</v>
      </c>
      <c r="F10246" s="11">
        <v>6.4999446448139055</v>
      </c>
      <c r="G10246" s="12">
        <v>344042070.05000001</v>
      </c>
      <c r="I10246" s="13">
        <v>5743000000</v>
      </c>
      <c r="J10246" s="11">
        <v>11.5</v>
      </c>
      <c r="K10246" s="12">
        <v>660445000</v>
      </c>
      <c r="M10246" s="13">
        <v>5743000000</v>
      </c>
      <c r="N10246" s="11">
        <v>11.5</v>
      </c>
      <c r="O10246" s="12">
        <v>660445000</v>
      </c>
      <c r="Q10246" s="13">
        <v>7943000000</v>
      </c>
      <c r="R10246" s="11">
        <v>1.2499999370514918</v>
      </c>
      <c r="S10246" s="11">
        <v>1.25</v>
      </c>
      <c r="T10246" s="12">
        <v>9928749.5</v>
      </c>
      <c r="U10246" s="12">
        <v>9928749.5</v>
      </c>
    </row>
    <row r="10247" spans="1:21" x14ac:dyDescent="0.2">
      <c r="A10247" s="13">
        <v>5294000000</v>
      </c>
      <c r="B10247" s="11">
        <v>6.4999181611258017</v>
      </c>
      <c r="C10247" s="12">
        <v>344105667.44999999</v>
      </c>
      <c r="E10247" s="13">
        <v>5294000000</v>
      </c>
      <c r="F10247" s="11">
        <v>6.4999446552701183</v>
      </c>
      <c r="G10247" s="12">
        <v>344107070.05000001</v>
      </c>
      <c r="I10247" s="13">
        <v>5744000000</v>
      </c>
      <c r="J10247" s="11">
        <v>11.5</v>
      </c>
      <c r="K10247" s="12">
        <v>660560000</v>
      </c>
      <c r="M10247" s="13">
        <v>5744000000</v>
      </c>
      <c r="N10247" s="11">
        <v>11.5</v>
      </c>
      <c r="O10247" s="12">
        <v>660560000</v>
      </c>
      <c r="Q10247" s="13">
        <v>7944000000</v>
      </c>
      <c r="R10247" s="11">
        <v>1.2499999370594159</v>
      </c>
      <c r="S10247" s="11">
        <v>1.25</v>
      </c>
      <c r="T10247" s="12">
        <v>9929999.5</v>
      </c>
      <c r="U10247" s="12">
        <v>9929999.5</v>
      </c>
    </row>
    <row r="10248" spans="1:21" x14ac:dyDescent="0.2">
      <c r="A10248" s="13">
        <v>5295000000</v>
      </c>
      <c r="B10248" s="11">
        <v>6.49991817658168</v>
      </c>
      <c r="C10248" s="12">
        <v>344170667.44999999</v>
      </c>
      <c r="E10248" s="13">
        <v>5295000000</v>
      </c>
      <c r="F10248" s="11">
        <v>6.4999446657223796</v>
      </c>
      <c r="G10248" s="12">
        <v>344172070.05000001</v>
      </c>
      <c r="I10248" s="13">
        <v>5745000000</v>
      </c>
      <c r="J10248" s="11">
        <v>11.5</v>
      </c>
      <c r="K10248" s="12">
        <v>660675000</v>
      </c>
      <c r="M10248" s="13">
        <v>5745000000</v>
      </c>
      <c r="N10248" s="11">
        <v>11.5</v>
      </c>
      <c r="O10248" s="12">
        <v>660675000</v>
      </c>
      <c r="Q10248" s="13">
        <v>7945000000</v>
      </c>
      <c r="R10248" s="11">
        <v>1.2499999370673378</v>
      </c>
      <c r="S10248" s="11">
        <v>1.25</v>
      </c>
      <c r="T10248" s="12">
        <v>9931249.5</v>
      </c>
      <c r="U10248" s="12">
        <v>9931249.5</v>
      </c>
    </row>
    <row r="10249" spans="1:21" x14ac:dyDescent="0.2">
      <c r="A10249" s="13">
        <v>5296000000</v>
      </c>
      <c r="B10249" s="11">
        <v>6.4999181920317213</v>
      </c>
      <c r="C10249" s="12">
        <v>344235667.44999999</v>
      </c>
      <c r="E10249" s="13">
        <v>5296000000</v>
      </c>
      <c r="F10249" s="11">
        <v>6.4999446761706947</v>
      </c>
      <c r="G10249" s="12">
        <v>344237070.05000001</v>
      </c>
      <c r="I10249" s="13">
        <v>5746000000</v>
      </c>
      <c r="J10249" s="11">
        <v>11.5</v>
      </c>
      <c r="K10249" s="12">
        <v>660790000</v>
      </c>
      <c r="M10249" s="13">
        <v>5746000000</v>
      </c>
      <c r="N10249" s="11">
        <v>11.5</v>
      </c>
      <c r="O10249" s="12">
        <v>660790000</v>
      </c>
      <c r="Q10249" s="13">
        <v>7946000000</v>
      </c>
      <c r="R10249" s="11">
        <v>1.2499999370752579</v>
      </c>
      <c r="S10249" s="11">
        <v>1.25</v>
      </c>
      <c r="T10249" s="12">
        <v>9932499.5</v>
      </c>
      <c r="U10249" s="12">
        <v>9932499.5</v>
      </c>
    </row>
    <row r="10250" spans="1:21" x14ac:dyDescent="0.2">
      <c r="A10250" s="13">
        <v>5297000000</v>
      </c>
      <c r="B10250" s="11">
        <v>6.4999182074759299</v>
      </c>
      <c r="C10250" s="12">
        <v>344300667.44999999</v>
      </c>
      <c r="E10250" s="13">
        <v>5297000000</v>
      </c>
      <c r="F10250" s="11">
        <v>6.4999446866150654</v>
      </c>
      <c r="G10250" s="12">
        <v>344302070.05000001</v>
      </c>
      <c r="I10250" s="13">
        <v>5747000000</v>
      </c>
      <c r="J10250" s="11">
        <v>11.5</v>
      </c>
      <c r="K10250" s="12">
        <v>660905000</v>
      </c>
      <c r="M10250" s="13">
        <v>5747000000</v>
      </c>
      <c r="N10250" s="11">
        <v>11.5</v>
      </c>
      <c r="O10250" s="12">
        <v>660905000</v>
      </c>
      <c r="Q10250" s="13">
        <v>7947000000</v>
      </c>
      <c r="R10250" s="11">
        <v>1.2499999370831762</v>
      </c>
      <c r="S10250" s="11">
        <v>1.25</v>
      </c>
      <c r="T10250" s="12">
        <v>9933749.5</v>
      </c>
      <c r="U10250" s="12">
        <v>9933749.5</v>
      </c>
    </row>
    <row r="10251" spans="1:21" x14ac:dyDescent="0.2">
      <c r="A10251" s="13">
        <v>5298000000</v>
      </c>
      <c r="B10251" s="11">
        <v>6.4999182229143067</v>
      </c>
      <c r="C10251" s="12">
        <v>344365667.44999999</v>
      </c>
      <c r="E10251" s="13">
        <v>5298000000</v>
      </c>
      <c r="F10251" s="11">
        <v>6.4999446970554935</v>
      </c>
      <c r="G10251" s="12">
        <v>344367070.05000001</v>
      </c>
      <c r="I10251" s="13">
        <v>5748000000</v>
      </c>
      <c r="J10251" s="11">
        <v>11.5</v>
      </c>
      <c r="K10251" s="12">
        <v>661020000</v>
      </c>
      <c r="M10251" s="13">
        <v>5748000000</v>
      </c>
      <c r="N10251" s="11">
        <v>11.5</v>
      </c>
      <c r="O10251" s="12">
        <v>661020000</v>
      </c>
      <c r="Q10251" s="13">
        <v>7948000000</v>
      </c>
      <c r="R10251" s="11">
        <v>1.2499999370910921</v>
      </c>
      <c r="S10251" s="11">
        <v>1.25</v>
      </c>
      <c r="T10251" s="12">
        <v>9934999.5</v>
      </c>
      <c r="U10251" s="12">
        <v>9934999.5</v>
      </c>
    </row>
    <row r="10252" spans="1:21" x14ac:dyDescent="0.2">
      <c r="A10252" s="13">
        <v>5299000000</v>
      </c>
      <c r="B10252" s="11">
        <v>6.4999182383468579</v>
      </c>
      <c r="C10252" s="12">
        <v>344430667.44999999</v>
      </c>
      <c r="E10252" s="13">
        <v>5299000000</v>
      </c>
      <c r="F10252" s="11">
        <v>6.4999447074919798</v>
      </c>
      <c r="G10252" s="12">
        <v>344432070.05000001</v>
      </c>
      <c r="I10252" s="13">
        <v>5749000000</v>
      </c>
      <c r="J10252" s="11">
        <v>11.5</v>
      </c>
      <c r="K10252" s="12">
        <v>661135000</v>
      </c>
      <c r="M10252" s="13">
        <v>5749000000</v>
      </c>
      <c r="N10252" s="11">
        <v>11.5</v>
      </c>
      <c r="O10252" s="12">
        <v>661135000</v>
      </c>
      <c r="Q10252" s="13">
        <v>7949000000</v>
      </c>
      <c r="R10252" s="11">
        <v>1.2499999370990063</v>
      </c>
      <c r="S10252" s="11">
        <v>1.25</v>
      </c>
      <c r="T10252" s="12">
        <v>9936249.5</v>
      </c>
      <c r="U10252" s="12">
        <v>9936249.5</v>
      </c>
    </row>
    <row r="10253" spans="1:21" x14ac:dyDescent="0.2">
      <c r="A10253" s="13">
        <v>5300000000</v>
      </c>
      <c r="B10253" s="11">
        <v>6.4999182537735845</v>
      </c>
      <c r="C10253" s="12">
        <v>344495667.44999999</v>
      </c>
      <c r="E10253" s="13">
        <v>5300000000</v>
      </c>
      <c r="F10253" s="11">
        <v>6.4999447179245289</v>
      </c>
      <c r="G10253" s="12">
        <v>344497070.05000001</v>
      </c>
      <c r="I10253" s="13">
        <v>5750000000</v>
      </c>
      <c r="J10253" s="11">
        <v>11.5</v>
      </c>
      <c r="K10253" s="12">
        <v>661250000</v>
      </c>
      <c r="M10253" s="13">
        <v>5750000000</v>
      </c>
      <c r="N10253" s="11">
        <v>11.5</v>
      </c>
      <c r="O10253" s="12">
        <v>661250000</v>
      </c>
      <c r="Q10253" s="13">
        <v>7950000000</v>
      </c>
      <c r="R10253" s="11">
        <v>1.2499999371069181</v>
      </c>
      <c r="S10253" s="11">
        <v>1.25</v>
      </c>
      <c r="T10253" s="12">
        <v>9937499.5</v>
      </c>
      <c r="U10253" s="12">
        <v>9937499.5</v>
      </c>
    </row>
    <row r="10254" spans="1:21" x14ac:dyDescent="0.2">
      <c r="A10254" s="13">
        <v>5301000000</v>
      </c>
      <c r="B10254" s="11">
        <v>6.4999182691944917</v>
      </c>
      <c r="C10254" s="12">
        <v>344560667.44999999</v>
      </c>
      <c r="E10254" s="13">
        <v>5301000000</v>
      </c>
      <c r="F10254" s="11">
        <v>6.4999447283531406</v>
      </c>
      <c r="G10254" s="12">
        <v>344562070.05000001</v>
      </c>
      <c r="I10254" s="13">
        <v>5751000000</v>
      </c>
      <c r="J10254" s="11">
        <v>11.5</v>
      </c>
      <c r="K10254" s="12">
        <v>661365000</v>
      </c>
      <c r="M10254" s="13">
        <v>5751000000</v>
      </c>
      <c r="N10254" s="11">
        <v>11.5</v>
      </c>
      <c r="O10254" s="12">
        <v>661365000</v>
      </c>
      <c r="Q10254" s="13">
        <v>7951000000</v>
      </c>
      <c r="R10254" s="11">
        <v>1.2499999371148283</v>
      </c>
      <c r="S10254" s="11">
        <v>1.25</v>
      </c>
      <c r="T10254" s="12">
        <v>9938749.5</v>
      </c>
      <c r="U10254" s="12">
        <v>9938749.5</v>
      </c>
    </row>
    <row r="10255" spans="1:21" x14ac:dyDescent="0.2">
      <c r="A10255" s="13">
        <v>5302000000</v>
      </c>
      <c r="B10255" s="11">
        <v>6.4999182846095804</v>
      </c>
      <c r="C10255" s="12">
        <v>344625667.44999999</v>
      </c>
      <c r="E10255" s="13">
        <v>5302000000</v>
      </c>
      <c r="F10255" s="11">
        <v>6.4999447387778204</v>
      </c>
      <c r="G10255" s="12">
        <v>344627070.05000001</v>
      </c>
      <c r="I10255" s="13">
        <v>5752000000</v>
      </c>
      <c r="J10255" s="11">
        <v>11.5</v>
      </c>
      <c r="K10255" s="12">
        <v>661480000</v>
      </c>
      <c r="M10255" s="13">
        <v>5752000000</v>
      </c>
      <c r="N10255" s="11">
        <v>11.5</v>
      </c>
      <c r="O10255" s="12">
        <v>661480000</v>
      </c>
      <c r="Q10255" s="13">
        <v>7952000000</v>
      </c>
      <c r="R10255" s="11">
        <v>1.2499999371227366</v>
      </c>
      <c r="S10255" s="11">
        <v>1.25</v>
      </c>
      <c r="T10255" s="12">
        <v>9939999.5</v>
      </c>
      <c r="U10255" s="12">
        <v>9939999.5</v>
      </c>
    </row>
    <row r="10256" spans="1:21" x14ac:dyDescent="0.2">
      <c r="A10256" s="13">
        <v>5303000000</v>
      </c>
      <c r="B10256" s="11">
        <v>6.499918300018857</v>
      </c>
      <c r="C10256" s="12">
        <v>344690667.44999999</v>
      </c>
      <c r="E10256" s="13">
        <v>5303000000</v>
      </c>
      <c r="F10256" s="11">
        <v>6.4999447491985674</v>
      </c>
      <c r="G10256" s="12">
        <v>344692070.05000001</v>
      </c>
      <c r="I10256" s="13">
        <v>5753000000</v>
      </c>
      <c r="J10256" s="11">
        <v>11.5</v>
      </c>
      <c r="K10256" s="12">
        <v>661595000</v>
      </c>
      <c r="M10256" s="13">
        <v>5753000000</v>
      </c>
      <c r="N10256" s="11">
        <v>11.5</v>
      </c>
      <c r="O10256" s="12">
        <v>661595000</v>
      </c>
      <c r="Q10256" s="13">
        <v>7953000000</v>
      </c>
      <c r="R10256" s="11">
        <v>1.2499999371306425</v>
      </c>
      <c r="S10256" s="11">
        <v>1.25</v>
      </c>
      <c r="T10256" s="12">
        <v>9941249.5</v>
      </c>
      <c r="U10256" s="12">
        <v>9941249.5</v>
      </c>
    </row>
    <row r="10257" spans="1:21" x14ac:dyDescent="0.2">
      <c r="A10257" s="13">
        <v>5304000000</v>
      </c>
      <c r="B10257" s="11">
        <v>6.4999183154223221</v>
      </c>
      <c r="C10257" s="12">
        <v>344755667.44999999</v>
      </c>
      <c r="E10257" s="13">
        <v>5304000000</v>
      </c>
      <c r="F10257" s="11">
        <v>6.499944759615385</v>
      </c>
      <c r="G10257" s="12">
        <v>344757070.05000001</v>
      </c>
      <c r="I10257" s="13">
        <v>5754000000</v>
      </c>
      <c r="J10257" s="11">
        <v>11.5</v>
      </c>
      <c r="K10257" s="12">
        <v>661710000</v>
      </c>
      <c r="M10257" s="13">
        <v>5754000000</v>
      </c>
      <c r="N10257" s="11">
        <v>11.5</v>
      </c>
      <c r="O10257" s="12">
        <v>661710000</v>
      </c>
      <c r="Q10257" s="13">
        <v>7954000000</v>
      </c>
      <c r="R10257" s="11">
        <v>1.2499999371385466</v>
      </c>
      <c r="S10257" s="11">
        <v>1.25</v>
      </c>
      <c r="T10257" s="12">
        <v>9942499.5</v>
      </c>
      <c r="U10257" s="12">
        <v>9942499.5</v>
      </c>
    </row>
    <row r="10258" spans="1:21" x14ac:dyDescent="0.2">
      <c r="A10258" s="13">
        <v>5305000000</v>
      </c>
      <c r="B10258" s="11">
        <v>6.4999183308199813</v>
      </c>
      <c r="C10258" s="12">
        <v>344820667.44999999</v>
      </c>
      <c r="E10258" s="13">
        <v>5305000000</v>
      </c>
      <c r="F10258" s="11">
        <v>6.4999447700282751</v>
      </c>
      <c r="G10258" s="12">
        <v>344822070.05000001</v>
      </c>
      <c r="I10258" s="13">
        <v>5755000000</v>
      </c>
      <c r="J10258" s="11">
        <v>11.5</v>
      </c>
      <c r="K10258" s="12">
        <v>661825000</v>
      </c>
      <c r="M10258" s="13">
        <v>5755000000</v>
      </c>
      <c r="N10258" s="11">
        <v>11.5</v>
      </c>
      <c r="O10258" s="12">
        <v>661825000</v>
      </c>
      <c r="Q10258" s="13">
        <v>7955000000</v>
      </c>
      <c r="R10258" s="11">
        <v>1.2499999371464487</v>
      </c>
      <c r="S10258" s="11">
        <v>1.25</v>
      </c>
      <c r="T10258" s="12">
        <v>9943749.5</v>
      </c>
      <c r="U10258" s="12">
        <v>9943749.5</v>
      </c>
    </row>
    <row r="10259" spans="1:21" x14ac:dyDescent="0.2">
      <c r="A10259" s="13">
        <v>5306000000</v>
      </c>
      <c r="B10259" s="11">
        <v>6.4999183462118362</v>
      </c>
      <c r="C10259" s="12">
        <v>344885667.44999999</v>
      </c>
      <c r="E10259" s="13">
        <v>5306000000</v>
      </c>
      <c r="F10259" s="11">
        <v>6.4999447804372421</v>
      </c>
      <c r="G10259" s="12">
        <v>344887070.05000001</v>
      </c>
      <c r="I10259" s="13">
        <v>5756000000</v>
      </c>
      <c r="J10259" s="11">
        <v>11.5</v>
      </c>
      <c r="K10259" s="12">
        <v>661940000</v>
      </c>
      <c r="M10259" s="13">
        <v>5756000000</v>
      </c>
      <c r="N10259" s="11">
        <v>11.5</v>
      </c>
      <c r="O10259" s="12">
        <v>661940000</v>
      </c>
      <c r="Q10259" s="13">
        <v>7956000000</v>
      </c>
      <c r="R10259" s="11">
        <v>1.2499999371543489</v>
      </c>
      <c r="S10259" s="11">
        <v>1.25</v>
      </c>
      <c r="T10259" s="12">
        <v>9944999.5</v>
      </c>
      <c r="U10259" s="12">
        <v>9944999.5</v>
      </c>
    </row>
    <row r="10260" spans="1:21" x14ac:dyDescent="0.2">
      <c r="A10260" s="13">
        <v>5307000000</v>
      </c>
      <c r="B10260" s="11">
        <v>6.4999183615978895</v>
      </c>
      <c r="C10260" s="12">
        <v>344950667.44999999</v>
      </c>
      <c r="E10260" s="13">
        <v>5307000000</v>
      </c>
      <c r="F10260" s="11">
        <v>6.4999447908422843</v>
      </c>
      <c r="G10260" s="12">
        <v>344952070.05000001</v>
      </c>
      <c r="I10260" s="13">
        <v>5757000000</v>
      </c>
      <c r="J10260" s="11">
        <v>11.5</v>
      </c>
      <c r="K10260" s="12">
        <v>662055000</v>
      </c>
      <c r="M10260" s="13">
        <v>5757000000</v>
      </c>
      <c r="N10260" s="11">
        <v>11.5</v>
      </c>
      <c r="O10260" s="12">
        <v>662055000</v>
      </c>
      <c r="Q10260" s="13">
        <v>7957000000</v>
      </c>
      <c r="R10260" s="11">
        <v>1.249999937162247</v>
      </c>
      <c r="S10260" s="11">
        <v>1.25</v>
      </c>
      <c r="T10260" s="12">
        <v>9946249.5</v>
      </c>
      <c r="U10260" s="12">
        <v>9946249.5</v>
      </c>
    </row>
    <row r="10261" spans="1:21" x14ac:dyDescent="0.2">
      <c r="A10261" s="13">
        <v>5308000000</v>
      </c>
      <c r="B10261" s="11">
        <v>6.4999183769781466</v>
      </c>
      <c r="C10261" s="12">
        <v>345015667.44999999</v>
      </c>
      <c r="E10261" s="13">
        <v>5308000000</v>
      </c>
      <c r="F10261" s="11">
        <v>6.4999448012434069</v>
      </c>
      <c r="G10261" s="12">
        <v>345017070.05000001</v>
      </c>
      <c r="I10261" s="13">
        <v>5758000000</v>
      </c>
      <c r="J10261" s="11">
        <v>11.5</v>
      </c>
      <c r="K10261" s="12">
        <v>662170000</v>
      </c>
      <c r="M10261" s="13">
        <v>5758000000</v>
      </c>
      <c r="N10261" s="11">
        <v>11.5</v>
      </c>
      <c r="O10261" s="12">
        <v>662170000</v>
      </c>
      <c r="Q10261" s="13">
        <v>7958000000</v>
      </c>
      <c r="R10261" s="11">
        <v>1.2499999371701433</v>
      </c>
      <c r="S10261" s="11">
        <v>1.25</v>
      </c>
      <c r="T10261" s="12">
        <v>9947499.5</v>
      </c>
      <c r="U10261" s="12">
        <v>9947499.5</v>
      </c>
    </row>
    <row r="10262" spans="1:21" x14ac:dyDescent="0.2">
      <c r="A10262" s="13">
        <v>5309000000</v>
      </c>
      <c r="B10262" s="11">
        <v>6.4999183923526092</v>
      </c>
      <c r="C10262" s="12">
        <v>345080667.44999999</v>
      </c>
      <c r="E10262" s="13">
        <v>5309000000</v>
      </c>
      <c r="F10262" s="11">
        <v>6.4999448116406109</v>
      </c>
      <c r="G10262" s="12">
        <v>345082070.05000001</v>
      </c>
      <c r="I10262" s="13">
        <v>5759000000</v>
      </c>
      <c r="J10262" s="11">
        <v>11.5</v>
      </c>
      <c r="K10262" s="12">
        <v>662285000</v>
      </c>
      <c r="M10262" s="13">
        <v>5759000000</v>
      </c>
      <c r="N10262" s="11">
        <v>11.5</v>
      </c>
      <c r="O10262" s="12">
        <v>662285000</v>
      </c>
      <c r="Q10262" s="13">
        <v>7959000000</v>
      </c>
      <c r="R10262" s="11">
        <v>1.2499999371780375</v>
      </c>
      <c r="S10262" s="11">
        <v>1.25</v>
      </c>
      <c r="T10262" s="12">
        <v>9948749.5</v>
      </c>
      <c r="U10262" s="12">
        <v>9948749.5</v>
      </c>
    </row>
    <row r="10263" spans="1:21" x14ac:dyDescent="0.2">
      <c r="A10263" s="13">
        <v>5310000000</v>
      </c>
      <c r="B10263" s="11">
        <v>6.4999184077212808</v>
      </c>
      <c r="C10263" s="12">
        <v>345145667.44999999</v>
      </c>
      <c r="E10263" s="13">
        <v>5310000000</v>
      </c>
      <c r="F10263" s="11">
        <v>6.499944822033898</v>
      </c>
      <c r="G10263" s="12">
        <v>345147070.05000001</v>
      </c>
      <c r="I10263" s="13">
        <v>5760000000</v>
      </c>
      <c r="J10263" s="11">
        <v>11.5</v>
      </c>
      <c r="K10263" s="12">
        <v>662400000</v>
      </c>
      <c r="M10263" s="13">
        <v>5760000000</v>
      </c>
      <c r="N10263" s="11">
        <v>11.5</v>
      </c>
      <c r="O10263" s="12">
        <v>662400000</v>
      </c>
      <c r="Q10263" s="13">
        <v>7960000000</v>
      </c>
      <c r="R10263" s="11">
        <v>1.2499999371859296</v>
      </c>
      <c r="S10263" s="11">
        <v>1.25</v>
      </c>
      <c r="T10263" s="12">
        <v>9949999.5</v>
      </c>
      <c r="U10263" s="12">
        <v>9949999.5</v>
      </c>
    </row>
    <row r="10264" spans="1:21" x14ac:dyDescent="0.2">
      <c r="A10264" s="13">
        <v>5311000000</v>
      </c>
      <c r="B10264" s="11">
        <v>6.4999184230841651</v>
      </c>
      <c r="C10264" s="12">
        <v>345210667.44999999</v>
      </c>
      <c r="E10264" s="13">
        <v>5311000000</v>
      </c>
      <c r="F10264" s="11">
        <v>6.4999448324232727</v>
      </c>
      <c r="G10264" s="12">
        <v>345212070.05000001</v>
      </c>
      <c r="I10264" s="13">
        <v>5761000000</v>
      </c>
      <c r="J10264" s="11">
        <v>11.5</v>
      </c>
      <c r="K10264" s="12">
        <v>662515000</v>
      </c>
      <c r="M10264" s="13">
        <v>5761000000</v>
      </c>
      <c r="N10264" s="11">
        <v>11.5</v>
      </c>
      <c r="O10264" s="12">
        <v>662515000</v>
      </c>
      <c r="Q10264" s="13">
        <v>7961000000</v>
      </c>
      <c r="R10264" s="11">
        <v>1.2499999371938197</v>
      </c>
      <c r="S10264" s="11">
        <v>1.25</v>
      </c>
      <c r="T10264" s="12">
        <v>9951249.5</v>
      </c>
      <c r="U10264" s="12">
        <v>9951249.5</v>
      </c>
    </row>
    <row r="10265" spans="1:21" x14ac:dyDescent="0.2">
      <c r="A10265" s="13">
        <v>5312000000</v>
      </c>
      <c r="B10265" s="11">
        <v>6.4999184384412638</v>
      </c>
      <c r="C10265" s="12">
        <v>345275667.44999999</v>
      </c>
      <c r="E10265" s="13">
        <v>5312000000</v>
      </c>
      <c r="F10265" s="11">
        <v>6.4999448428087359</v>
      </c>
      <c r="G10265" s="12">
        <v>345277070.05000001</v>
      </c>
      <c r="I10265" s="13">
        <v>5762000000</v>
      </c>
      <c r="J10265" s="11">
        <v>11.5</v>
      </c>
      <c r="K10265" s="12">
        <v>662630000</v>
      </c>
      <c r="M10265" s="13">
        <v>5762000000</v>
      </c>
      <c r="N10265" s="11">
        <v>11.5</v>
      </c>
      <c r="O10265" s="12">
        <v>662630000</v>
      </c>
      <c r="Q10265" s="13">
        <v>7962000000</v>
      </c>
      <c r="R10265" s="11">
        <v>1.2499999372017081</v>
      </c>
      <c r="S10265" s="11">
        <v>1.25</v>
      </c>
      <c r="T10265" s="12">
        <v>9952499.5</v>
      </c>
      <c r="U10265" s="12">
        <v>9952499.5</v>
      </c>
    </row>
    <row r="10266" spans="1:21" x14ac:dyDescent="0.2">
      <c r="A10266" s="13">
        <v>5313000000</v>
      </c>
      <c r="B10266" s="11">
        <v>6.499918453792584</v>
      </c>
      <c r="C10266" s="12">
        <v>345340667.44999999</v>
      </c>
      <c r="E10266" s="13">
        <v>5313000000</v>
      </c>
      <c r="F10266" s="11">
        <v>6.4999448531902884</v>
      </c>
      <c r="G10266" s="12">
        <v>345342070.05000001</v>
      </c>
      <c r="I10266" s="13">
        <v>5763000000</v>
      </c>
      <c r="J10266" s="11">
        <v>11.5</v>
      </c>
      <c r="K10266" s="12">
        <v>662745000</v>
      </c>
      <c r="M10266" s="13">
        <v>5763000000</v>
      </c>
      <c r="N10266" s="11">
        <v>11.5</v>
      </c>
      <c r="O10266" s="12">
        <v>662745000</v>
      </c>
      <c r="Q10266" s="13">
        <v>7963000000</v>
      </c>
      <c r="R10266" s="11">
        <v>1.2499999372095942</v>
      </c>
      <c r="S10266" s="11">
        <v>1.25</v>
      </c>
      <c r="T10266" s="12">
        <v>9953749.5</v>
      </c>
      <c r="U10266" s="12">
        <v>9953749.5</v>
      </c>
    </row>
    <row r="10267" spans="1:21" x14ac:dyDescent="0.2">
      <c r="A10267" s="13">
        <v>5314000000</v>
      </c>
      <c r="B10267" s="11">
        <v>6.4999184691381258</v>
      </c>
      <c r="C10267" s="12">
        <v>345405667.44999999</v>
      </c>
      <c r="E10267" s="13">
        <v>5314000000</v>
      </c>
      <c r="F10267" s="11">
        <v>6.4999448635679347</v>
      </c>
      <c r="G10267" s="12">
        <v>345407070.05000001</v>
      </c>
      <c r="I10267" s="13">
        <v>5764000000</v>
      </c>
      <c r="J10267" s="11">
        <v>11.5</v>
      </c>
      <c r="K10267" s="12">
        <v>662860000</v>
      </c>
      <c r="M10267" s="13">
        <v>5764000000</v>
      </c>
      <c r="N10267" s="11">
        <v>11.5</v>
      </c>
      <c r="O10267" s="12">
        <v>662860000</v>
      </c>
      <c r="Q10267" s="13">
        <v>7964000000</v>
      </c>
      <c r="R10267" s="11">
        <v>1.2499999372174786</v>
      </c>
      <c r="S10267" s="11">
        <v>1.25</v>
      </c>
      <c r="T10267" s="12">
        <v>9954999.5</v>
      </c>
      <c r="U10267" s="12">
        <v>9954999.5</v>
      </c>
    </row>
    <row r="10268" spans="1:21" x14ac:dyDescent="0.2">
      <c r="A10268" s="13">
        <v>5315000000</v>
      </c>
      <c r="B10268" s="11">
        <v>6.4999184844778926</v>
      </c>
      <c r="C10268" s="12">
        <v>345470667.44999999</v>
      </c>
      <c r="E10268" s="13">
        <v>5315000000</v>
      </c>
      <c r="F10268" s="11">
        <v>6.4999448739416748</v>
      </c>
      <c r="G10268" s="12">
        <v>345472070.05000001</v>
      </c>
      <c r="I10268" s="13">
        <v>5765000000</v>
      </c>
      <c r="J10268" s="11">
        <v>11.5</v>
      </c>
      <c r="K10268" s="12">
        <v>662975000</v>
      </c>
      <c r="M10268" s="13">
        <v>5765000000</v>
      </c>
      <c r="N10268" s="11">
        <v>11.5</v>
      </c>
      <c r="O10268" s="12">
        <v>662975000</v>
      </c>
      <c r="Q10268" s="13">
        <v>7965000000</v>
      </c>
      <c r="R10268" s="11">
        <v>1.249999937225361</v>
      </c>
      <c r="S10268" s="11">
        <v>1.25</v>
      </c>
      <c r="T10268" s="12">
        <v>9956249.5</v>
      </c>
      <c r="U10268" s="12">
        <v>9956249.5</v>
      </c>
    </row>
    <row r="10269" spans="1:21" x14ac:dyDescent="0.2">
      <c r="A10269" s="13">
        <v>5316000000</v>
      </c>
      <c r="B10269" s="11">
        <v>6.499918499811888</v>
      </c>
      <c r="C10269" s="12">
        <v>345535667.44999999</v>
      </c>
      <c r="E10269" s="13">
        <v>5316000000</v>
      </c>
      <c r="F10269" s="11">
        <v>6.4999448843115122</v>
      </c>
      <c r="G10269" s="12">
        <v>345537070.05000001</v>
      </c>
      <c r="I10269" s="13">
        <v>5766000000</v>
      </c>
      <c r="J10269" s="11">
        <v>11.5</v>
      </c>
      <c r="K10269" s="12">
        <v>663090000</v>
      </c>
      <c r="M10269" s="13">
        <v>5766000000</v>
      </c>
      <c r="N10269" s="11">
        <v>11.5</v>
      </c>
      <c r="O10269" s="12">
        <v>663090000</v>
      </c>
      <c r="Q10269" s="13">
        <v>7966000000</v>
      </c>
      <c r="R10269" s="11">
        <v>1.2499999372332413</v>
      </c>
      <c r="S10269" s="11">
        <v>1.25</v>
      </c>
      <c r="T10269" s="12">
        <v>9957499.5</v>
      </c>
      <c r="U10269" s="12">
        <v>9957499.5</v>
      </c>
    </row>
    <row r="10270" spans="1:21" x14ac:dyDescent="0.2">
      <c r="A10270" s="13">
        <v>5317000000</v>
      </c>
      <c r="B10270" s="11">
        <v>6.4999185151401173</v>
      </c>
      <c r="C10270" s="12">
        <v>345600667.44999999</v>
      </c>
      <c r="E10270" s="13">
        <v>5317000000</v>
      </c>
      <c r="F10270" s="11">
        <v>6.4999448946774496</v>
      </c>
      <c r="G10270" s="12">
        <v>345602070.05000001</v>
      </c>
      <c r="I10270" s="13">
        <v>5767000000</v>
      </c>
      <c r="J10270" s="11">
        <v>11.5</v>
      </c>
      <c r="K10270" s="12">
        <v>663205000</v>
      </c>
      <c r="M10270" s="13">
        <v>5767000000</v>
      </c>
      <c r="N10270" s="11">
        <v>11.5</v>
      </c>
      <c r="O10270" s="12">
        <v>663205000</v>
      </c>
      <c r="Q10270" s="13">
        <v>7967000000</v>
      </c>
      <c r="R10270" s="11">
        <v>1.2499999372411197</v>
      </c>
      <c r="S10270" s="11">
        <v>1.25</v>
      </c>
      <c r="T10270" s="12">
        <v>9958749.5</v>
      </c>
      <c r="U10270" s="12">
        <v>9958749.5</v>
      </c>
    </row>
    <row r="10271" spans="1:21" x14ac:dyDescent="0.2">
      <c r="A10271" s="13">
        <v>5318000000</v>
      </c>
      <c r="B10271" s="11">
        <v>6.4999185304625797</v>
      </c>
      <c r="C10271" s="12">
        <v>345665667.44999999</v>
      </c>
      <c r="E10271" s="13">
        <v>5318000000</v>
      </c>
      <c r="F10271" s="11">
        <v>6.499944905039488</v>
      </c>
      <c r="G10271" s="12">
        <v>345667070.05000001</v>
      </c>
      <c r="I10271" s="13">
        <v>5768000000</v>
      </c>
      <c r="J10271" s="11">
        <v>11.5</v>
      </c>
      <c r="K10271" s="12">
        <v>663320000</v>
      </c>
      <c r="M10271" s="13">
        <v>5768000000</v>
      </c>
      <c r="N10271" s="11">
        <v>11.5</v>
      </c>
      <c r="O10271" s="12">
        <v>663320000</v>
      </c>
      <c r="Q10271" s="13">
        <v>7968000000</v>
      </c>
      <c r="R10271" s="11">
        <v>1.2499999372489961</v>
      </c>
      <c r="S10271" s="11">
        <v>1.25</v>
      </c>
      <c r="T10271" s="12">
        <v>9959999.5</v>
      </c>
      <c r="U10271" s="12">
        <v>9959999.5</v>
      </c>
    </row>
    <row r="10272" spans="1:21" x14ac:dyDescent="0.2">
      <c r="A10272" s="13">
        <v>5319000000</v>
      </c>
      <c r="B10272" s="11">
        <v>6.4999185457792823</v>
      </c>
      <c r="C10272" s="12">
        <v>345730667.44999999</v>
      </c>
      <c r="E10272" s="13">
        <v>5319000000</v>
      </c>
      <c r="F10272" s="11">
        <v>6.4999449153976316</v>
      </c>
      <c r="G10272" s="12">
        <v>345732070.05000001</v>
      </c>
      <c r="I10272" s="13">
        <v>5769000000</v>
      </c>
      <c r="J10272" s="11">
        <v>11.5</v>
      </c>
      <c r="K10272" s="12">
        <v>663435000</v>
      </c>
      <c r="M10272" s="13">
        <v>5769000000</v>
      </c>
      <c r="N10272" s="11">
        <v>11.5</v>
      </c>
      <c r="O10272" s="12">
        <v>663435000</v>
      </c>
      <c r="Q10272" s="13">
        <v>7969000000</v>
      </c>
      <c r="R10272" s="11">
        <v>1.2499999372568704</v>
      </c>
      <c r="S10272" s="11">
        <v>1.25</v>
      </c>
      <c r="T10272" s="12">
        <v>9961249.5</v>
      </c>
      <c r="U10272" s="12">
        <v>9961249.5</v>
      </c>
    </row>
    <row r="10273" spans="1:21" x14ac:dyDescent="0.2">
      <c r="A10273" s="13">
        <v>5320000000</v>
      </c>
      <c r="B10273" s="11">
        <v>6.4999185610902259</v>
      </c>
      <c r="C10273" s="12">
        <v>345795667.44999999</v>
      </c>
      <c r="E10273" s="13">
        <v>5320000000</v>
      </c>
      <c r="F10273" s="11">
        <v>6.4999449257518798</v>
      </c>
      <c r="G10273" s="12">
        <v>345797070.05000001</v>
      </c>
      <c r="I10273" s="13">
        <v>5770000000</v>
      </c>
      <c r="J10273" s="11">
        <v>11.5</v>
      </c>
      <c r="K10273" s="12">
        <v>663550000</v>
      </c>
      <c r="M10273" s="13">
        <v>5770000000</v>
      </c>
      <c r="N10273" s="11">
        <v>11.5</v>
      </c>
      <c r="O10273" s="12">
        <v>663550000</v>
      </c>
      <c r="Q10273" s="13">
        <v>7970000000</v>
      </c>
      <c r="R10273" s="11">
        <v>1.2499999372647428</v>
      </c>
      <c r="S10273" s="11">
        <v>1.25</v>
      </c>
      <c r="T10273" s="12">
        <v>9962499.5</v>
      </c>
      <c r="U10273" s="12">
        <v>9962499.5</v>
      </c>
    </row>
    <row r="10274" spans="1:21" x14ac:dyDescent="0.2">
      <c r="A10274" s="13">
        <v>5321000000</v>
      </c>
      <c r="B10274" s="11">
        <v>6.4999185763954141</v>
      </c>
      <c r="C10274" s="12">
        <v>345860667.44999999</v>
      </c>
      <c r="E10274" s="13">
        <v>5321000000</v>
      </c>
      <c r="F10274" s="11">
        <v>6.4999449361022368</v>
      </c>
      <c r="G10274" s="12">
        <v>345862070.05000001</v>
      </c>
      <c r="I10274" s="13">
        <v>5771000000</v>
      </c>
      <c r="J10274" s="11">
        <v>11.5</v>
      </c>
      <c r="K10274" s="12">
        <v>663665000</v>
      </c>
      <c r="M10274" s="13">
        <v>5771000000</v>
      </c>
      <c r="N10274" s="11">
        <v>11.5</v>
      </c>
      <c r="O10274" s="12">
        <v>663665000</v>
      </c>
      <c r="Q10274" s="13">
        <v>7971000000</v>
      </c>
      <c r="R10274" s="11">
        <v>1.2499999372726132</v>
      </c>
      <c r="S10274" s="11">
        <v>1.25</v>
      </c>
      <c r="T10274" s="12">
        <v>9963749.5</v>
      </c>
      <c r="U10274" s="12">
        <v>9963749.5</v>
      </c>
    </row>
    <row r="10275" spans="1:21" x14ac:dyDescent="0.2">
      <c r="A10275" s="13">
        <v>5322000000</v>
      </c>
      <c r="B10275" s="11">
        <v>6.4999185916948514</v>
      </c>
      <c r="C10275" s="12">
        <v>345925667.44999999</v>
      </c>
      <c r="E10275" s="13">
        <v>5322000000</v>
      </c>
      <c r="F10275" s="11">
        <v>6.4999449464487036</v>
      </c>
      <c r="G10275" s="12">
        <v>345927070.05000001</v>
      </c>
      <c r="I10275" s="13">
        <v>5772000000</v>
      </c>
      <c r="J10275" s="11">
        <v>11.5</v>
      </c>
      <c r="K10275" s="12">
        <v>663780000</v>
      </c>
      <c r="M10275" s="13">
        <v>5772000000</v>
      </c>
      <c r="N10275" s="11">
        <v>11.5</v>
      </c>
      <c r="O10275" s="12">
        <v>663780000</v>
      </c>
      <c r="Q10275" s="13">
        <v>7972000000</v>
      </c>
      <c r="R10275" s="11">
        <v>1.2499999372804818</v>
      </c>
      <c r="S10275" s="11">
        <v>1.25</v>
      </c>
      <c r="T10275" s="12">
        <v>9964999.5</v>
      </c>
      <c r="U10275" s="12">
        <v>9964999.5</v>
      </c>
    </row>
    <row r="10276" spans="1:21" x14ac:dyDescent="0.2">
      <c r="A10276" s="13">
        <v>5323000000</v>
      </c>
      <c r="B10276" s="11">
        <v>6.4999186069885404</v>
      </c>
      <c r="C10276" s="12">
        <v>345990667.44999999</v>
      </c>
      <c r="E10276" s="13">
        <v>5323000000</v>
      </c>
      <c r="F10276" s="11">
        <v>6.4999449567912828</v>
      </c>
      <c r="G10276" s="12">
        <v>345992070.05000001</v>
      </c>
      <c r="I10276" s="13">
        <v>5773000000</v>
      </c>
      <c r="J10276" s="11">
        <v>11.5</v>
      </c>
      <c r="K10276" s="12">
        <v>663895000</v>
      </c>
      <c r="M10276" s="13">
        <v>5773000000</v>
      </c>
      <c r="N10276" s="11">
        <v>11.5</v>
      </c>
      <c r="O10276" s="12">
        <v>663895000</v>
      </c>
      <c r="Q10276" s="13">
        <v>7973000000</v>
      </c>
      <c r="R10276" s="11">
        <v>1.2499999372883481</v>
      </c>
      <c r="S10276" s="11">
        <v>1.25</v>
      </c>
      <c r="T10276" s="12">
        <v>9966249.5</v>
      </c>
      <c r="U10276" s="12">
        <v>9966249.5</v>
      </c>
    </row>
    <row r="10277" spans="1:21" x14ac:dyDescent="0.2">
      <c r="A10277" s="13">
        <v>5324000000</v>
      </c>
      <c r="B10277" s="11">
        <v>6.4999186222764838</v>
      </c>
      <c r="C10277" s="12">
        <v>346055667.44999999</v>
      </c>
      <c r="E10277" s="13">
        <v>5324000000</v>
      </c>
      <c r="F10277" s="11">
        <v>6.499944967129978</v>
      </c>
      <c r="G10277" s="12">
        <v>346057070.05000001</v>
      </c>
      <c r="I10277" s="13">
        <v>5774000000</v>
      </c>
      <c r="J10277" s="11">
        <v>11.5</v>
      </c>
      <c r="K10277" s="12">
        <v>664010000</v>
      </c>
      <c r="M10277" s="13">
        <v>5774000000</v>
      </c>
      <c r="N10277" s="11">
        <v>11.5</v>
      </c>
      <c r="O10277" s="12">
        <v>664010000</v>
      </c>
      <c r="Q10277" s="13">
        <v>7974000000</v>
      </c>
      <c r="R10277" s="11">
        <v>1.2499999372962127</v>
      </c>
      <c r="S10277" s="11">
        <v>1.25</v>
      </c>
      <c r="T10277" s="12">
        <v>9967499.5</v>
      </c>
      <c r="U10277" s="12">
        <v>9967499.5</v>
      </c>
    </row>
    <row r="10278" spans="1:21" x14ac:dyDescent="0.2">
      <c r="A10278" s="13">
        <v>5325000000</v>
      </c>
      <c r="B10278" s="11">
        <v>6.499918637558685</v>
      </c>
      <c r="C10278" s="12">
        <v>346120667.44999999</v>
      </c>
      <c r="E10278" s="13">
        <v>5325000000</v>
      </c>
      <c r="F10278" s="11">
        <v>6.4999449774647893</v>
      </c>
      <c r="G10278" s="12">
        <v>346122070.05000001</v>
      </c>
      <c r="I10278" s="13">
        <v>5775000000</v>
      </c>
      <c r="J10278" s="11">
        <v>11.5</v>
      </c>
      <c r="K10278" s="12">
        <v>664125000</v>
      </c>
      <c r="M10278" s="13">
        <v>5775000000</v>
      </c>
      <c r="N10278" s="11">
        <v>11.5</v>
      </c>
      <c r="O10278" s="12">
        <v>664125000</v>
      </c>
      <c r="Q10278" s="13">
        <v>7975000000</v>
      </c>
      <c r="R10278" s="11">
        <v>1.2499999373040751</v>
      </c>
      <c r="S10278" s="11">
        <v>1.25</v>
      </c>
      <c r="T10278" s="12">
        <v>9968749.5</v>
      </c>
      <c r="U10278" s="12">
        <v>9968749.5</v>
      </c>
    </row>
    <row r="10279" spans="1:21" x14ac:dyDescent="0.2">
      <c r="A10279" s="13">
        <v>5326000000</v>
      </c>
      <c r="B10279" s="11">
        <v>6.4999186528351478</v>
      </c>
      <c r="C10279" s="12">
        <v>346185667.44999999</v>
      </c>
      <c r="E10279" s="13">
        <v>5326000000</v>
      </c>
      <c r="F10279" s="11">
        <v>6.4999449877957192</v>
      </c>
      <c r="G10279" s="12">
        <v>346187070.05000001</v>
      </c>
      <c r="I10279" s="13">
        <v>5776000000</v>
      </c>
      <c r="J10279" s="11">
        <v>11.5</v>
      </c>
      <c r="K10279" s="12">
        <v>664240000</v>
      </c>
      <c r="M10279" s="13">
        <v>5776000000</v>
      </c>
      <c r="N10279" s="11">
        <v>11.5</v>
      </c>
      <c r="O10279" s="12">
        <v>664240000</v>
      </c>
      <c r="Q10279" s="13">
        <v>7976000000</v>
      </c>
      <c r="R10279" s="11">
        <v>1.2499999373119359</v>
      </c>
      <c r="S10279" s="11">
        <v>1.25</v>
      </c>
      <c r="T10279" s="12">
        <v>9969999.5</v>
      </c>
      <c r="U10279" s="12">
        <v>9969999.5</v>
      </c>
    </row>
    <row r="10280" spans="1:21" x14ac:dyDescent="0.2">
      <c r="A10280" s="13">
        <v>5327000000</v>
      </c>
      <c r="B10280" s="11">
        <v>6.4999186681058756</v>
      </c>
      <c r="C10280" s="12">
        <v>346250667.44999999</v>
      </c>
      <c r="E10280" s="13">
        <v>5327000000</v>
      </c>
      <c r="F10280" s="11">
        <v>6.4999449981227713</v>
      </c>
      <c r="G10280" s="12">
        <v>346252070.05000001</v>
      </c>
      <c r="I10280" s="13">
        <v>5777000000</v>
      </c>
      <c r="J10280" s="11">
        <v>11.5</v>
      </c>
      <c r="K10280" s="12">
        <v>664355000</v>
      </c>
      <c r="M10280" s="13">
        <v>5777000000</v>
      </c>
      <c r="N10280" s="11">
        <v>11.5</v>
      </c>
      <c r="O10280" s="12">
        <v>664355000</v>
      </c>
      <c r="Q10280" s="13">
        <v>7977000000</v>
      </c>
      <c r="R10280" s="11">
        <v>1.2499999373197943</v>
      </c>
      <c r="S10280" s="11">
        <v>1.25</v>
      </c>
      <c r="T10280" s="12">
        <v>9971249.5</v>
      </c>
      <c r="U10280" s="12">
        <v>9971249.5</v>
      </c>
    </row>
    <row r="10281" spans="1:21" x14ac:dyDescent="0.2">
      <c r="A10281" s="13">
        <v>5328000000</v>
      </c>
      <c r="B10281" s="11">
        <v>6.4999186833708702</v>
      </c>
      <c r="C10281" s="12">
        <v>346315667.44999999</v>
      </c>
      <c r="E10281" s="13">
        <v>5328000000</v>
      </c>
      <c r="F10281" s="11">
        <v>6.4999450084459465</v>
      </c>
      <c r="G10281" s="12">
        <v>346317070.05000001</v>
      </c>
      <c r="I10281" s="13">
        <v>5778000000</v>
      </c>
      <c r="J10281" s="11">
        <v>11.5</v>
      </c>
      <c r="K10281" s="12">
        <v>664470000</v>
      </c>
      <c r="M10281" s="13">
        <v>5778000000</v>
      </c>
      <c r="N10281" s="11">
        <v>11.5</v>
      </c>
      <c r="O10281" s="12">
        <v>664470000</v>
      </c>
      <c r="Q10281" s="13">
        <v>7978000000</v>
      </c>
      <c r="R10281" s="11">
        <v>1.2499999373276509</v>
      </c>
      <c r="S10281" s="11">
        <v>1.25</v>
      </c>
      <c r="T10281" s="12">
        <v>9972499.5</v>
      </c>
      <c r="U10281" s="12">
        <v>9972499.5</v>
      </c>
    </row>
    <row r="10282" spans="1:21" x14ac:dyDescent="0.2">
      <c r="A10282" s="13">
        <v>5329000000</v>
      </c>
      <c r="B10282" s="11">
        <v>6.4999186986301378</v>
      </c>
      <c r="C10282" s="12">
        <v>346380667.44999999</v>
      </c>
      <c r="E10282" s="13">
        <v>5329000000</v>
      </c>
      <c r="F10282" s="11">
        <v>6.4999450187652466</v>
      </c>
      <c r="G10282" s="12">
        <v>346382070.05000001</v>
      </c>
      <c r="I10282" s="13">
        <v>5779000000</v>
      </c>
      <c r="J10282" s="11">
        <v>11.5</v>
      </c>
      <c r="K10282" s="12">
        <v>664585000</v>
      </c>
      <c r="M10282" s="13">
        <v>5779000000</v>
      </c>
      <c r="N10282" s="11">
        <v>11.5</v>
      </c>
      <c r="O10282" s="12">
        <v>664585000</v>
      </c>
      <c r="Q10282" s="13">
        <v>7979000000</v>
      </c>
      <c r="R10282" s="11">
        <v>1.2499999373355057</v>
      </c>
      <c r="S10282" s="11">
        <v>1.25</v>
      </c>
      <c r="T10282" s="12">
        <v>9973749.5</v>
      </c>
      <c r="U10282" s="12">
        <v>9973749.5</v>
      </c>
    </row>
    <row r="10283" spans="1:21" x14ac:dyDescent="0.2">
      <c r="A10283" s="13">
        <v>5330000000</v>
      </c>
      <c r="B10283" s="11">
        <v>6.4999187138836776</v>
      </c>
      <c r="C10283" s="12">
        <v>346445667.44999999</v>
      </c>
      <c r="E10283" s="13">
        <v>5330000000</v>
      </c>
      <c r="F10283" s="11">
        <v>6.4999450290806751</v>
      </c>
      <c r="G10283" s="12">
        <v>346447070.05000001</v>
      </c>
      <c r="I10283" s="13">
        <v>5780000000</v>
      </c>
      <c r="J10283" s="11">
        <v>11.5</v>
      </c>
      <c r="K10283" s="12">
        <v>664700000</v>
      </c>
      <c r="M10283" s="13">
        <v>5780000000</v>
      </c>
      <c r="N10283" s="11">
        <v>11.5</v>
      </c>
      <c r="O10283" s="12">
        <v>664700000</v>
      </c>
      <c r="Q10283" s="13">
        <v>7980000000</v>
      </c>
      <c r="R10283" s="11">
        <v>1.2499999373433583</v>
      </c>
      <c r="S10283" s="11">
        <v>1.25</v>
      </c>
      <c r="T10283" s="12">
        <v>9974999.5</v>
      </c>
      <c r="U10283" s="12">
        <v>9974999.5</v>
      </c>
    </row>
    <row r="10284" spans="1:21" x14ac:dyDescent="0.2">
      <c r="A10284" s="13">
        <v>5331000000</v>
      </c>
      <c r="B10284" s="11">
        <v>6.4999187291314948</v>
      </c>
      <c r="C10284" s="12">
        <v>346510667.44999999</v>
      </c>
      <c r="E10284" s="13">
        <v>5331000000</v>
      </c>
      <c r="F10284" s="11">
        <v>6.4999450393922338</v>
      </c>
      <c r="G10284" s="12">
        <v>346512070.05000001</v>
      </c>
      <c r="I10284" s="13">
        <v>5781000000</v>
      </c>
      <c r="J10284" s="11">
        <v>11.5</v>
      </c>
      <c r="K10284" s="12">
        <v>664815000</v>
      </c>
      <c r="M10284" s="13">
        <v>5781000000</v>
      </c>
      <c r="N10284" s="11">
        <v>11.5</v>
      </c>
      <c r="O10284" s="12">
        <v>664815000</v>
      </c>
      <c r="Q10284" s="13">
        <v>7981000000</v>
      </c>
      <c r="R10284" s="11">
        <v>1.2499999373512092</v>
      </c>
      <c r="S10284" s="11">
        <v>1.25</v>
      </c>
      <c r="T10284" s="12">
        <v>9976249.5</v>
      </c>
      <c r="U10284" s="12">
        <v>9976249.5</v>
      </c>
    </row>
    <row r="10285" spans="1:21" x14ac:dyDescent="0.2">
      <c r="A10285" s="13">
        <v>5332000000</v>
      </c>
      <c r="B10285" s="11">
        <v>6.499918744373594</v>
      </c>
      <c r="C10285" s="12">
        <v>346575667.44999999</v>
      </c>
      <c r="E10285" s="13">
        <v>5332000000</v>
      </c>
      <c r="F10285" s="11">
        <v>6.4999450496999245</v>
      </c>
      <c r="G10285" s="12">
        <v>346577070.05000001</v>
      </c>
      <c r="I10285" s="13">
        <v>5782000000</v>
      </c>
      <c r="J10285" s="11">
        <v>11.5</v>
      </c>
      <c r="K10285" s="12">
        <v>664930000</v>
      </c>
      <c r="M10285" s="13">
        <v>5782000000</v>
      </c>
      <c r="N10285" s="11">
        <v>11.5</v>
      </c>
      <c r="O10285" s="12">
        <v>664930000</v>
      </c>
      <c r="Q10285" s="13">
        <v>7982000000</v>
      </c>
      <c r="R10285" s="11">
        <v>1.2499999373590578</v>
      </c>
      <c r="S10285" s="11">
        <v>1.25</v>
      </c>
      <c r="T10285" s="12">
        <v>9977499.5</v>
      </c>
      <c r="U10285" s="12">
        <v>9977499.5</v>
      </c>
    </row>
    <row r="10286" spans="1:21" x14ac:dyDescent="0.2">
      <c r="A10286" s="13">
        <v>5333000000</v>
      </c>
      <c r="B10286" s="11">
        <v>6.499918759609975</v>
      </c>
      <c r="C10286" s="12">
        <v>346640667.44999999</v>
      </c>
      <c r="E10286" s="13">
        <v>5333000000</v>
      </c>
      <c r="F10286" s="11">
        <v>6.4999450600037507</v>
      </c>
      <c r="G10286" s="12">
        <v>346642070.05000001</v>
      </c>
      <c r="I10286" s="13">
        <v>5783000000</v>
      </c>
      <c r="J10286" s="11">
        <v>11.5</v>
      </c>
      <c r="K10286" s="12">
        <v>665045000</v>
      </c>
      <c r="M10286" s="13">
        <v>5783000000</v>
      </c>
      <c r="N10286" s="11">
        <v>11.5</v>
      </c>
      <c r="O10286" s="12">
        <v>665045000</v>
      </c>
      <c r="Q10286" s="13">
        <v>7983000000</v>
      </c>
      <c r="R10286" s="11">
        <v>1.2499999373669046</v>
      </c>
      <c r="S10286" s="11">
        <v>1.25</v>
      </c>
      <c r="T10286" s="12">
        <v>9978749.5</v>
      </c>
      <c r="U10286" s="12">
        <v>9978749.5</v>
      </c>
    </row>
    <row r="10287" spans="1:21" x14ac:dyDescent="0.2">
      <c r="A10287" s="13">
        <v>5334000000</v>
      </c>
      <c r="B10287" s="11">
        <v>6.4999187748406451</v>
      </c>
      <c r="C10287" s="12">
        <v>346705667.44999999</v>
      </c>
      <c r="E10287" s="13">
        <v>5334000000</v>
      </c>
      <c r="F10287" s="11">
        <v>6.4999450703037125</v>
      </c>
      <c r="G10287" s="12">
        <v>346707070.05000001</v>
      </c>
      <c r="I10287" s="13">
        <v>5784000000</v>
      </c>
      <c r="J10287" s="11">
        <v>11.5</v>
      </c>
      <c r="K10287" s="12">
        <v>665160000</v>
      </c>
      <c r="M10287" s="13">
        <v>5784000000</v>
      </c>
      <c r="N10287" s="11">
        <v>11.5</v>
      </c>
      <c r="O10287" s="12">
        <v>665160000</v>
      </c>
      <c r="Q10287" s="13">
        <v>7984000000</v>
      </c>
      <c r="R10287" s="11">
        <v>1.2499999373747495</v>
      </c>
      <c r="S10287" s="11">
        <v>1.25</v>
      </c>
      <c r="T10287" s="12">
        <v>9979999.5</v>
      </c>
      <c r="U10287" s="12">
        <v>9979999.5</v>
      </c>
    </row>
    <row r="10288" spans="1:21" x14ac:dyDescent="0.2">
      <c r="A10288" s="13">
        <v>5335000000</v>
      </c>
      <c r="B10288" s="11">
        <v>6.499918790065605</v>
      </c>
      <c r="C10288" s="12">
        <v>346770667.44999999</v>
      </c>
      <c r="E10288" s="13">
        <v>5335000000</v>
      </c>
      <c r="F10288" s="11">
        <v>6.4999450805998134</v>
      </c>
      <c r="G10288" s="12">
        <v>346772070.05000001</v>
      </c>
      <c r="I10288" s="13">
        <v>5785000000</v>
      </c>
      <c r="J10288" s="11">
        <v>11.5</v>
      </c>
      <c r="K10288" s="12">
        <v>665275000</v>
      </c>
      <c r="M10288" s="13">
        <v>5785000000</v>
      </c>
      <c r="N10288" s="11">
        <v>11.5</v>
      </c>
      <c r="O10288" s="12">
        <v>665275000</v>
      </c>
      <c r="Q10288" s="13">
        <v>7985000000</v>
      </c>
      <c r="R10288" s="11">
        <v>1.2499999373825925</v>
      </c>
      <c r="S10288" s="11">
        <v>1.25</v>
      </c>
      <c r="T10288" s="12">
        <v>9981249.5</v>
      </c>
      <c r="U10288" s="12">
        <v>9981249.5</v>
      </c>
    </row>
    <row r="10289" spans="1:21" x14ac:dyDescent="0.2">
      <c r="A10289" s="13">
        <v>5336000000</v>
      </c>
      <c r="B10289" s="11">
        <v>6.4999188052848575</v>
      </c>
      <c r="C10289" s="12">
        <v>346835667.44999999</v>
      </c>
      <c r="E10289" s="13">
        <v>5336000000</v>
      </c>
      <c r="F10289" s="11">
        <v>6.4999450908920533</v>
      </c>
      <c r="G10289" s="12">
        <v>346837070.05000001</v>
      </c>
      <c r="I10289" s="13">
        <v>5786000000</v>
      </c>
      <c r="J10289" s="11">
        <v>11.5</v>
      </c>
      <c r="K10289" s="12">
        <v>665390000</v>
      </c>
      <c r="M10289" s="13">
        <v>5786000000</v>
      </c>
      <c r="N10289" s="11">
        <v>11.5</v>
      </c>
      <c r="O10289" s="12">
        <v>665390000</v>
      </c>
      <c r="Q10289" s="13">
        <v>7986000000</v>
      </c>
      <c r="R10289" s="11">
        <v>1.2499999373904331</v>
      </c>
      <c r="S10289" s="11">
        <v>1.25</v>
      </c>
      <c r="T10289" s="12">
        <v>9982499.5</v>
      </c>
      <c r="U10289" s="12">
        <v>9982499.5</v>
      </c>
    </row>
    <row r="10290" spans="1:21" x14ac:dyDescent="0.2">
      <c r="A10290" s="13">
        <v>5337000000</v>
      </c>
      <c r="B10290" s="11">
        <v>6.4999188204984071</v>
      </c>
      <c r="C10290" s="12">
        <v>346900667.44999999</v>
      </c>
      <c r="E10290" s="13">
        <v>5337000000</v>
      </c>
      <c r="F10290" s="11">
        <v>6.4999451011804394</v>
      </c>
      <c r="G10290" s="12">
        <v>346902070.05000001</v>
      </c>
      <c r="I10290" s="13">
        <v>5787000000</v>
      </c>
      <c r="J10290" s="11">
        <v>11.5</v>
      </c>
      <c r="K10290" s="12">
        <v>665505000</v>
      </c>
      <c r="M10290" s="13">
        <v>5787000000</v>
      </c>
      <c r="N10290" s="11">
        <v>11.5</v>
      </c>
      <c r="O10290" s="12">
        <v>665505000</v>
      </c>
      <c r="Q10290" s="13">
        <v>7987000000</v>
      </c>
      <c r="R10290" s="11">
        <v>1.2499999373982722</v>
      </c>
      <c r="S10290" s="11">
        <v>1.25</v>
      </c>
      <c r="T10290" s="12">
        <v>9983749.5</v>
      </c>
      <c r="U10290" s="12">
        <v>9983749.5</v>
      </c>
    </row>
    <row r="10291" spans="1:21" x14ac:dyDescent="0.2">
      <c r="A10291" s="13">
        <v>5338000000</v>
      </c>
      <c r="B10291" s="11">
        <v>6.4999188357062572</v>
      </c>
      <c r="C10291" s="12">
        <v>346965667.44999999</v>
      </c>
      <c r="E10291" s="13">
        <v>5338000000</v>
      </c>
      <c r="F10291" s="11">
        <v>6.4999451114649682</v>
      </c>
      <c r="G10291" s="12">
        <v>346967070.05000001</v>
      </c>
      <c r="I10291" s="13">
        <v>5788000000</v>
      </c>
      <c r="J10291" s="11">
        <v>11.5</v>
      </c>
      <c r="K10291" s="12">
        <v>665620000</v>
      </c>
      <c r="M10291" s="13">
        <v>5788000000</v>
      </c>
      <c r="N10291" s="11">
        <v>11.5</v>
      </c>
      <c r="O10291" s="12">
        <v>665620000</v>
      </c>
      <c r="Q10291" s="13">
        <v>7988000000</v>
      </c>
      <c r="R10291" s="11">
        <v>1.2499999374061093</v>
      </c>
      <c r="S10291" s="11">
        <v>1.25</v>
      </c>
      <c r="T10291" s="12">
        <v>9984999.5</v>
      </c>
      <c r="U10291" s="12">
        <v>9984999.5</v>
      </c>
    </row>
    <row r="10292" spans="1:21" x14ac:dyDescent="0.2">
      <c r="A10292" s="13">
        <v>5339000000</v>
      </c>
      <c r="B10292" s="11">
        <v>6.4999188509084096</v>
      </c>
      <c r="C10292" s="12">
        <v>347030667.44999999</v>
      </c>
      <c r="E10292" s="13">
        <v>5339000000</v>
      </c>
      <c r="F10292" s="11">
        <v>6.4999451217456459</v>
      </c>
      <c r="G10292" s="12">
        <v>347032070.05000001</v>
      </c>
      <c r="I10292" s="13">
        <v>5789000000</v>
      </c>
      <c r="J10292" s="11">
        <v>11.5</v>
      </c>
      <c r="K10292" s="12">
        <v>665735000</v>
      </c>
      <c r="M10292" s="13">
        <v>5789000000</v>
      </c>
      <c r="N10292" s="11">
        <v>11.5</v>
      </c>
      <c r="O10292" s="12">
        <v>665735000</v>
      </c>
      <c r="Q10292" s="13">
        <v>7989000000</v>
      </c>
      <c r="R10292" s="11">
        <v>1.2499999374139441</v>
      </c>
      <c r="S10292" s="11">
        <v>1.25</v>
      </c>
      <c r="T10292" s="12">
        <v>9986249.5</v>
      </c>
      <c r="U10292" s="12">
        <v>9986249.5</v>
      </c>
    </row>
    <row r="10293" spans="1:21" x14ac:dyDescent="0.2">
      <c r="A10293" s="13">
        <v>5340000000</v>
      </c>
      <c r="B10293" s="11">
        <v>6.4999188661048688</v>
      </c>
      <c r="C10293" s="12">
        <v>347095667.44999999</v>
      </c>
      <c r="E10293" s="13">
        <v>5340000000</v>
      </c>
      <c r="F10293" s="11">
        <v>6.4999451320224724</v>
      </c>
      <c r="G10293" s="12">
        <v>347097070.05000001</v>
      </c>
      <c r="I10293" s="13">
        <v>5790000000</v>
      </c>
      <c r="J10293" s="11">
        <v>11.5</v>
      </c>
      <c r="K10293" s="12">
        <v>665850000</v>
      </c>
      <c r="M10293" s="13">
        <v>5790000000</v>
      </c>
      <c r="N10293" s="11">
        <v>11.5</v>
      </c>
      <c r="O10293" s="12">
        <v>665850000</v>
      </c>
      <c r="Q10293" s="13">
        <v>7990000000</v>
      </c>
      <c r="R10293" s="11">
        <v>1.2499999374217772</v>
      </c>
      <c r="S10293" s="11">
        <v>1.25</v>
      </c>
      <c r="T10293" s="12">
        <v>9987499.5</v>
      </c>
      <c r="U10293" s="12">
        <v>9987499.5</v>
      </c>
    </row>
    <row r="10294" spans="1:21" x14ac:dyDescent="0.2">
      <c r="A10294" s="13">
        <v>5341000000</v>
      </c>
      <c r="B10294" s="11">
        <v>6.4999188812956366</v>
      </c>
      <c r="C10294" s="12">
        <v>347160667.44999999</v>
      </c>
      <c r="E10294" s="13">
        <v>5341000000</v>
      </c>
      <c r="F10294" s="11">
        <v>6.4999451422954504</v>
      </c>
      <c r="G10294" s="12">
        <v>347162070.05000001</v>
      </c>
      <c r="I10294" s="13">
        <v>5791000000</v>
      </c>
      <c r="J10294" s="11">
        <v>11.5</v>
      </c>
      <c r="K10294" s="12">
        <v>665965000</v>
      </c>
      <c r="M10294" s="13">
        <v>5791000000</v>
      </c>
      <c r="N10294" s="11">
        <v>11.5</v>
      </c>
      <c r="O10294" s="12">
        <v>665965000</v>
      </c>
      <c r="Q10294" s="13">
        <v>7991000000</v>
      </c>
      <c r="R10294" s="11">
        <v>1.2499999374296082</v>
      </c>
      <c r="S10294" s="11">
        <v>1.25</v>
      </c>
      <c r="T10294" s="12">
        <v>9988749.5</v>
      </c>
      <c r="U10294" s="12">
        <v>9988749.5</v>
      </c>
    </row>
    <row r="10295" spans="1:21" x14ac:dyDescent="0.2">
      <c r="A10295" s="13">
        <v>5342000000</v>
      </c>
      <c r="B10295" s="11">
        <v>6.4999188964807191</v>
      </c>
      <c r="C10295" s="12">
        <v>347225667.44999999</v>
      </c>
      <c r="E10295" s="13">
        <v>5342000000</v>
      </c>
      <c r="F10295" s="11">
        <v>6.4999451525645835</v>
      </c>
      <c r="G10295" s="12">
        <v>347227070.05000001</v>
      </c>
      <c r="I10295" s="13">
        <v>5792000000</v>
      </c>
      <c r="J10295" s="11">
        <v>11.5</v>
      </c>
      <c r="K10295" s="12">
        <v>666080000</v>
      </c>
      <c r="M10295" s="13">
        <v>5792000000</v>
      </c>
      <c r="N10295" s="11">
        <v>11.5</v>
      </c>
      <c r="O10295" s="12">
        <v>666080000</v>
      </c>
      <c r="Q10295" s="13">
        <v>7992000000</v>
      </c>
      <c r="R10295" s="11">
        <v>1.2499999374374375</v>
      </c>
      <c r="S10295" s="11">
        <v>1.25</v>
      </c>
      <c r="T10295" s="12">
        <v>9989999.5</v>
      </c>
      <c r="U10295" s="12">
        <v>9989999.5</v>
      </c>
    </row>
    <row r="10296" spans="1:21" x14ac:dyDescent="0.2">
      <c r="A10296" s="13">
        <v>5343000000</v>
      </c>
      <c r="B10296" s="11">
        <v>6.4999189116601155</v>
      </c>
      <c r="C10296" s="12">
        <v>347290667.44999999</v>
      </c>
      <c r="E10296" s="13">
        <v>5343000000</v>
      </c>
      <c r="F10296" s="11">
        <v>6.4999451628298708</v>
      </c>
      <c r="G10296" s="12">
        <v>347292070.05000001</v>
      </c>
      <c r="I10296" s="13">
        <v>5793000000</v>
      </c>
      <c r="J10296" s="11">
        <v>11.5</v>
      </c>
      <c r="K10296" s="12">
        <v>666195000</v>
      </c>
      <c r="M10296" s="13">
        <v>5793000000</v>
      </c>
      <c r="N10296" s="11">
        <v>11.5</v>
      </c>
      <c r="O10296" s="12">
        <v>666195000</v>
      </c>
      <c r="Q10296" s="13">
        <v>7993000000</v>
      </c>
      <c r="R10296" s="11">
        <v>1.2499999374452646</v>
      </c>
      <c r="S10296" s="11">
        <v>1.25</v>
      </c>
      <c r="T10296" s="12">
        <v>9991249.5</v>
      </c>
      <c r="U10296" s="12">
        <v>9991249.5</v>
      </c>
    </row>
    <row r="10297" spans="1:21" x14ac:dyDescent="0.2">
      <c r="A10297" s="13">
        <v>5344000000</v>
      </c>
      <c r="B10297" s="11">
        <v>6.499918926833832</v>
      </c>
      <c r="C10297" s="12">
        <v>347355667.44999999</v>
      </c>
      <c r="E10297" s="13">
        <v>5344000000</v>
      </c>
      <c r="F10297" s="11">
        <v>6.4999451730913176</v>
      </c>
      <c r="G10297" s="12">
        <v>347357070.05000001</v>
      </c>
      <c r="I10297" s="13">
        <v>5794000000</v>
      </c>
      <c r="J10297" s="11">
        <v>11.5</v>
      </c>
      <c r="K10297" s="12">
        <v>666310000</v>
      </c>
      <c r="M10297" s="13">
        <v>5794000000</v>
      </c>
      <c r="N10297" s="11">
        <v>11.5</v>
      </c>
      <c r="O10297" s="12">
        <v>666310000</v>
      </c>
      <c r="Q10297" s="13">
        <v>7994000000</v>
      </c>
      <c r="R10297" s="11">
        <v>1.2499999374530899</v>
      </c>
      <c r="S10297" s="11">
        <v>1.25</v>
      </c>
      <c r="T10297" s="12">
        <v>9992499.5</v>
      </c>
      <c r="U10297" s="12">
        <v>9992499.5</v>
      </c>
    </row>
    <row r="10298" spans="1:21" x14ac:dyDescent="0.2">
      <c r="A10298" s="13">
        <v>5345000000</v>
      </c>
      <c r="B10298" s="11">
        <v>6.4999189420018713</v>
      </c>
      <c r="C10298" s="12">
        <v>347420667.44999999</v>
      </c>
      <c r="E10298" s="13">
        <v>5345000000</v>
      </c>
      <c r="F10298" s="11">
        <v>6.4999451833489248</v>
      </c>
      <c r="G10298" s="12">
        <v>347422070.05000001</v>
      </c>
      <c r="I10298" s="13">
        <v>5795000000</v>
      </c>
      <c r="J10298" s="11">
        <v>11.5</v>
      </c>
      <c r="K10298" s="12">
        <v>666425000</v>
      </c>
      <c r="M10298" s="13">
        <v>5795000000</v>
      </c>
      <c r="N10298" s="11">
        <v>11.5</v>
      </c>
      <c r="O10298" s="12">
        <v>666425000</v>
      </c>
      <c r="Q10298" s="13">
        <v>7995000000</v>
      </c>
      <c r="R10298" s="11">
        <v>1.249999937460913</v>
      </c>
      <c r="S10298" s="11">
        <v>1.25</v>
      </c>
      <c r="T10298" s="12">
        <v>9993749.5</v>
      </c>
      <c r="U10298" s="12">
        <v>9993749.5</v>
      </c>
    </row>
    <row r="10299" spans="1:21" x14ac:dyDescent="0.2">
      <c r="A10299" s="13">
        <v>5346000000</v>
      </c>
      <c r="B10299" s="11">
        <v>6.4999189571642342</v>
      </c>
      <c r="C10299" s="12">
        <v>347485667.44999999</v>
      </c>
      <c r="E10299" s="13">
        <v>5346000000</v>
      </c>
      <c r="F10299" s="11">
        <v>6.4999451936026933</v>
      </c>
      <c r="G10299" s="12">
        <v>347487070.05000001</v>
      </c>
      <c r="I10299" s="13">
        <v>5796000000</v>
      </c>
      <c r="J10299" s="11">
        <v>11.5</v>
      </c>
      <c r="K10299" s="12">
        <v>666540000</v>
      </c>
      <c r="M10299" s="13">
        <v>5796000000</v>
      </c>
      <c r="N10299" s="11">
        <v>11.5</v>
      </c>
      <c r="O10299" s="12">
        <v>666540000</v>
      </c>
      <c r="Q10299" s="13">
        <v>7996000000</v>
      </c>
      <c r="R10299" s="11">
        <v>1.2499999374687343</v>
      </c>
      <c r="S10299" s="11">
        <v>1.25</v>
      </c>
      <c r="T10299" s="12">
        <v>9994999.5</v>
      </c>
      <c r="U10299" s="12">
        <v>9994999.5</v>
      </c>
    </row>
    <row r="10300" spans="1:21" x14ac:dyDescent="0.2">
      <c r="A10300" s="13">
        <v>5347000000</v>
      </c>
      <c r="B10300" s="11">
        <v>6.499918972320927</v>
      </c>
      <c r="C10300" s="12">
        <v>347550667.44999999</v>
      </c>
      <c r="E10300" s="13">
        <v>5347000000</v>
      </c>
      <c r="F10300" s="11">
        <v>6.4999452038526275</v>
      </c>
      <c r="G10300" s="12">
        <v>347552070.05000001</v>
      </c>
      <c r="I10300" s="13">
        <v>5797000000</v>
      </c>
      <c r="J10300" s="11">
        <v>11.5</v>
      </c>
      <c r="K10300" s="12">
        <v>666655000</v>
      </c>
      <c r="M10300" s="13">
        <v>5797000000</v>
      </c>
      <c r="N10300" s="11">
        <v>11.5</v>
      </c>
      <c r="O10300" s="12">
        <v>666655000</v>
      </c>
      <c r="Q10300" s="13">
        <v>7997000000</v>
      </c>
      <c r="R10300" s="11">
        <v>1.2499999374765538</v>
      </c>
      <c r="S10300" s="11">
        <v>1.25</v>
      </c>
      <c r="T10300" s="12">
        <v>9996249.5</v>
      </c>
      <c r="U10300" s="12">
        <v>9996249.5</v>
      </c>
    </row>
    <row r="10301" spans="1:21" x14ac:dyDescent="0.2">
      <c r="A10301" s="13">
        <v>5348000000</v>
      </c>
      <c r="B10301" s="11">
        <v>6.4999189874719514</v>
      </c>
      <c r="C10301" s="12">
        <v>347615667.44999999</v>
      </c>
      <c r="E10301" s="13">
        <v>5348000000</v>
      </c>
      <c r="F10301" s="11">
        <v>6.4999452140987293</v>
      </c>
      <c r="G10301" s="12">
        <v>347617070.05000001</v>
      </c>
      <c r="I10301" s="13">
        <v>5798000000</v>
      </c>
      <c r="J10301" s="11">
        <v>11.5</v>
      </c>
      <c r="K10301" s="12">
        <v>666770000</v>
      </c>
      <c r="M10301" s="13">
        <v>5798000000</v>
      </c>
      <c r="N10301" s="11">
        <v>11.5</v>
      </c>
      <c r="O10301" s="12">
        <v>666770000</v>
      </c>
      <c r="Q10301" s="13">
        <v>7998000000</v>
      </c>
      <c r="R10301" s="11">
        <v>1.2499999374843711</v>
      </c>
      <c r="S10301" s="11">
        <v>1.25</v>
      </c>
      <c r="T10301" s="12">
        <v>9997499.5</v>
      </c>
      <c r="U10301" s="12">
        <v>9997499.5</v>
      </c>
    </row>
    <row r="10302" spans="1:21" x14ac:dyDescent="0.2">
      <c r="A10302" s="13">
        <v>5349000000</v>
      </c>
      <c r="B10302" s="11">
        <v>6.4999190026173119</v>
      </c>
      <c r="C10302" s="12">
        <v>347680667.44999999</v>
      </c>
      <c r="E10302" s="13">
        <v>5349000000</v>
      </c>
      <c r="F10302" s="11">
        <v>6.4999452243409985</v>
      </c>
      <c r="G10302" s="12">
        <v>347682070.05000001</v>
      </c>
      <c r="I10302" s="13">
        <v>5799000000</v>
      </c>
      <c r="J10302" s="11">
        <v>11.5</v>
      </c>
      <c r="K10302" s="12">
        <v>666885000</v>
      </c>
      <c r="M10302" s="13">
        <v>5799000000</v>
      </c>
      <c r="N10302" s="11">
        <v>11.5</v>
      </c>
      <c r="O10302" s="12">
        <v>666885000</v>
      </c>
      <c r="Q10302" s="13">
        <v>7999000000</v>
      </c>
      <c r="R10302" s="11">
        <v>1.2499999374921864</v>
      </c>
      <c r="S10302" s="11">
        <v>1.25</v>
      </c>
      <c r="T10302" s="12">
        <v>9998749.5</v>
      </c>
      <c r="U10302" s="12">
        <v>9998749.5</v>
      </c>
    </row>
    <row r="10303" spans="1:21" x14ac:dyDescent="0.2">
      <c r="A10303" s="13">
        <v>5350000000</v>
      </c>
      <c r="B10303" s="11">
        <v>6.4999190177570094</v>
      </c>
      <c r="C10303" s="12">
        <v>347745667.44999999</v>
      </c>
      <c r="E10303" s="13">
        <v>5350000000</v>
      </c>
      <c r="F10303" s="11">
        <v>6.4999452345794388</v>
      </c>
      <c r="G10303" s="12">
        <v>347747070.05000001</v>
      </c>
      <c r="I10303" s="13">
        <v>5800000000</v>
      </c>
      <c r="J10303" s="11">
        <v>11.5</v>
      </c>
      <c r="K10303" s="12">
        <v>667000000</v>
      </c>
      <c r="M10303" s="13">
        <v>5800000000</v>
      </c>
      <c r="N10303" s="11">
        <v>11.5</v>
      </c>
      <c r="O10303" s="12">
        <v>667000000</v>
      </c>
      <c r="Q10303" s="13">
        <v>8000000000</v>
      </c>
      <c r="R10303" s="11">
        <v>1.2499999375000002</v>
      </c>
      <c r="S10303" s="11">
        <v>1.25</v>
      </c>
      <c r="T10303" s="12">
        <v>9999999.5</v>
      </c>
      <c r="U10303" s="12">
        <v>9999999.5</v>
      </c>
    </row>
    <row r="10304" spans="1:21" x14ac:dyDescent="0.2">
      <c r="A10304" s="13">
        <v>5351000000</v>
      </c>
      <c r="B10304" s="11">
        <v>6.4999190328910483</v>
      </c>
      <c r="C10304" s="12">
        <v>347810667.44999999</v>
      </c>
      <c r="E10304" s="13">
        <v>5351000000</v>
      </c>
      <c r="F10304" s="11">
        <v>6.4999452448140538</v>
      </c>
      <c r="G10304" s="12">
        <v>347812070.05000001</v>
      </c>
      <c r="I10304" s="13">
        <v>5801000000</v>
      </c>
      <c r="J10304" s="11">
        <v>11.5</v>
      </c>
      <c r="K10304" s="12">
        <v>667115000</v>
      </c>
      <c r="M10304" s="13">
        <v>5801000000</v>
      </c>
      <c r="N10304" s="11">
        <v>11.5</v>
      </c>
      <c r="O10304" s="12">
        <v>667115000</v>
      </c>
      <c r="Q10304" s="13">
        <v>8001000000</v>
      </c>
      <c r="R10304" s="11">
        <v>1.2499999375078115</v>
      </c>
      <c r="S10304" s="11">
        <v>1.25</v>
      </c>
      <c r="T10304" s="12">
        <v>10001249.5</v>
      </c>
      <c r="U10304" s="12">
        <v>10001249.5</v>
      </c>
    </row>
    <row r="10305" spans="1:21" x14ac:dyDescent="0.2">
      <c r="A10305" s="13">
        <v>5352000000</v>
      </c>
      <c r="B10305" s="11">
        <v>6.4999190480194313</v>
      </c>
      <c r="C10305" s="12">
        <v>347875667.44999999</v>
      </c>
      <c r="E10305" s="13">
        <v>5352000000</v>
      </c>
      <c r="F10305" s="11">
        <v>6.4999452550448433</v>
      </c>
      <c r="G10305" s="12">
        <v>347877070.05000001</v>
      </c>
      <c r="I10305" s="13">
        <v>5802000000</v>
      </c>
      <c r="J10305" s="11">
        <v>11.5</v>
      </c>
      <c r="K10305" s="12">
        <v>667230000</v>
      </c>
      <c r="M10305" s="13">
        <v>5802000000</v>
      </c>
      <c r="N10305" s="11">
        <v>11.5</v>
      </c>
      <c r="O10305" s="12">
        <v>667230000</v>
      </c>
      <c r="Q10305" s="13">
        <v>8002000000</v>
      </c>
      <c r="R10305" s="11">
        <v>1.249999937515621</v>
      </c>
      <c r="S10305" s="11">
        <v>1.25</v>
      </c>
      <c r="T10305" s="12">
        <v>10002499.5</v>
      </c>
      <c r="U10305" s="12">
        <v>10002499.5</v>
      </c>
    </row>
    <row r="10306" spans="1:21" x14ac:dyDescent="0.2">
      <c r="A10306" s="13">
        <v>5353000000</v>
      </c>
      <c r="B10306" s="11">
        <v>6.4999190631421637</v>
      </c>
      <c r="C10306" s="12">
        <v>347940667.44999999</v>
      </c>
      <c r="E10306" s="13">
        <v>5353000000</v>
      </c>
      <c r="F10306" s="11">
        <v>6.4999452652718102</v>
      </c>
      <c r="G10306" s="12">
        <v>347942070.05000001</v>
      </c>
      <c r="I10306" s="13">
        <v>5803000000</v>
      </c>
      <c r="J10306" s="11">
        <v>11.5</v>
      </c>
      <c r="K10306" s="12">
        <v>667345000</v>
      </c>
      <c r="M10306" s="13">
        <v>5803000000</v>
      </c>
      <c r="N10306" s="11">
        <v>11.5</v>
      </c>
      <c r="O10306" s="12">
        <v>667345000</v>
      </c>
      <c r="Q10306" s="13">
        <v>8003000000</v>
      </c>
      <c r="R10306" s="11">
        <v>1.2499999375234288</v>
      </c>
      <c r="S10306" s="11">
        <v>1.25</v>
      </c>
      <c r="T10306" s="12">
        <v>10003749.5</v>
      </c>
      <c r="U10306" s="12">
        <v>10003749.5</v>
      </c>
    </row>
    <row r="10307" spans="1:21" x14ac:dyDescent="0.2">
      <c r="A10307" s="13">
        <v>5354000000</v>
      </c>
      <c r="B10307" s="11">
        <v>6.4999190782592446</v>
      </c>
      <c r="C10307" s="12">
        <v>348005667.44999999</v>
      </c>
      <c r="E10307" s="13">
        <v>5354000000</v>
      </c>
      <c r="F10307" s="11">
        <v>6.4999452754949578</v>
      </c>
      <c r="G10307" s="12">
        <v>348007070.05000001</v>
      </c>
      <c r="I10307" s="13">
        <v>5804000000</v>
      </c>
      <c r="J10307" s="11">
        <v>11.5</v>
      </c>
      <c r="K10307" s="12">
        <v>667460000</v>
      </c>
      <c r="M10307" s="13">
        <v>5804000000</v>
      </c>
      <c r="N10307" s="11">
        <v>11.5</v>
      </c>
      <c r="O10307" s="12">
        <v>667460000</v>
      </c>
      <c r="Q10307" s="13">
        <v>8004000000</v>
      </c>
      <c r="R10307" s="11">
        <v>1.2499999375312345</v>
      </c>
      <c r="S10307" s="11">
        <v>1.25</v>
      </c>
      <c r="T10307" s="12">
        <v>10004999.5</v>
      </c>
      <c r="U10307" s="12">
        <v>10004999.5</v>
      </c>
    </row>
    <row r="10308" spans="1:21" x14ac:dyDescent="0.2">
      <c r="A10308" s="13">
        <v>5355000000</v>
      </c>
      <c r="B10308" s="11">
        <v>6.4999190933706821</v>
      </c>
      <c r="C10308" s="12">
        <v>348070667.44999999</v>
      </c>
      <c r="E10308" s="13">
        <v>5355000000</v>
      </c>
      <c r="F10308" s="11">
        <v>6.4999452857142854</v>
      </c>
      <c r="G10308" s="12">
        <v>348072070.05000001</v>
      </c>
      <c r="I10308" s="13">
        <v>5805000000</v>
      </c>
      <c r="J10308" s="11">
        <v>11.5</v>
      </c>
      <c r="K10308" s="12">
        <v>667575000</v>
      </c>
      <c r="M10308" s="13">
        <v>5805000000</v>
      </c>
      <c r="N10308" s="11">
        <v>11.5</v>
      </c>
      <c r="O10308" s="12">
        <v>667575000</v>
      </c>
      <c r="Q10308" s="13">
        <v>8005000000</v>
      </c>
      <c r="R10308" s="11">
        <v>1.249999937539038</v>
      </c>
      <c r="S10308" s="11">
        <v>1.25</v>
      </c>
      <c r="T10308" s="12">
        <v>10006249.5</v>
      </c>
      <c r="U10308" s="12">
        <v>10006249.5</v>
      </c>
    </row>
    <row r="10309" spans="1:21" x14ac:dyDescent="0.2">
      <c r="A10309" s="13">
        <v>5356000000</v>
      </c>
      <c r="B10309" s="11">
        <v>6.4999191084764751</v>
      </c>
      <c r="C10309" s="12">
        <v>348135667.44999999</v>
      </c>
      <c r="E10309" s="13">
        <v>5356000000</v>
      </c>
      <c r="F10309" s="11">
        <v>6.4999452959297983</v>
      </c>
      <c r="G10309" s="12">
        <v>348137070.05000001</v>
      </c>
      <c r="I10309" s="13">
        <v>5806000000</v>
      </c>
      <c r="J10309" s="11">
        <v>11.5</v>
      </c>
      <c r="K10309" s="12">
        <v>667690000</v>
      </c>
      <c r="M10309" s="13">
        <v>5806000000</v>
      </c>
      <c r="N10309" s="11">
        <v>11.5</v>
      </c>
      <c r="O10309" s="12">
        <v>667690000</v>
      </c>
      <c r="Q10309" s="13">
        <v>8006000000</v>
      </c>
      <c r="R10309" s="11">
        <v>1.24999993754684</v>
      </c>
      <c r="S10309" s="11">
        <v>1.25</v>
      </c>
      <c r="T10309" s="12">
        <v>10007499.5</v>
      </c>
      <c r="U10309" s="12">
        <v>10007499.5</v>
      </c>
    </row>
    <row r="10310" spans="1:21" x14ac:dyDescent="0.2">
      <c r="A10310" s="13">
        <v>5357000000</v>
      </c>
      <c r="B10310" s="11">
        <v>6.4999191235766283</v>
      </c>
      <c r="C10310" s="12">
        <v>348200667.44999999</v>
      </c>
      <c r="E10310" s="13">
        <v>5357000000</v>
      </c>
      <c r="F10310" s="11">
        <v>6.4999453061414965</v>
      </c>
      <c r="G10310" s="12">
        <v>348202070.05000001</v>
      </c>
      <c r="I10310" s="13">
        <v>5807000000</v>
      </c>
      <c r="J10310" s="11">
        <v>11.5</v>
      </c>
      <c r="K10310" s="12">
        <v>667805000</v>
      </c>
      <c r="M10310" s="13">
        <v>5807000000</v>
      </c>
      <c r="N10310" s="11">
        <v>11.5</v>
      </c>
      <c r="O10310" s="12">
        <v>667805000</v>
      </c>
      <c r="Q10310" s="13">
        <v>8007000000</v>
      </c>
      <c r="R10310" s="11">
        <v>1.2499999375546398</v>
      </c>
      <c r="S10310" s="11">
        <v>1.25</v>
      </c>
      <c r="T10310" s="12">
        <v>10008749.5</v>
      </c>
      <c r="U10310" s="12">
        <v>10008749.5</v>
      </c>
    </row>
    <row r="10311" spans="1:21" x14ac:dyDescent="0.2">
      <c r="A10311" s="13">
        <v>5358000000</v>
      </c>
      <c r="B10311" s="11">
        <v>6.499919138671145</v>
      </c>
      <c r="C10311" s="12">
        <v>348265667.44999999</v>
      </c>
      <c r="E10311" s="13">
        <v>5358000000</v>
      </c>
      <c r="F10311" s="11">
        <v>6.4999453163493843</v>
      </c>
      <c r="G10311" s="12">
        <v>348267070.05000001</v>
      </c>
      <c r="I10311" s="13">
        <v>5808000000</v>
      </c>
      <c r="J10311" s="11">
        <v>11.5</v>
      </c>
      <c r="K10311" s="12">
        <v>667920000</v>
      </c>
      <c r="M10311" s="13">
        <v>5808000000</v>
      </c>
      <c r="N10311" s="11">
        <v>11.5</v>
      </c>
      <c r="O10311" s="12">
        <v>667920000</v>
      </c>
      <c r="Q10311" s="13">
        <v>8008000000</v>
      </c>
      <c r="R10311" s="11">
        <v>1.2499999375624375</v>
      </c>
      <c r="S10311" s="11">
        <v>1.25</v>
      </c>
      <c r="T10311" s="12">
        <v>10009999.5</v>
      </c>
      <c r="U10311" s="12">
        <v>10009999.5</v>
      </c>
    </row>
    <row r="10312" spans="1:21" x14ac:dyDescent="0.2">
      <c r="A10312" s="13">
        <v>5359000000</v>
      </c>
      <c r="B10312" s="11">
        <v>6.4999191537600298</v>
      </c>
      <c r="C10312" s="12">
        <v>348330667.44999999</v>
      </c>
      <c r="E10312" s="13">
        <v>5359000000</v>
      </c>
      <c r="F10312" s="11">
        <v>6.4999453265534619</v>
      </c>
      <c r="G10312" s="12">
        <v>348332070.05000001</v>
      </c>
      <c r="I10312" s="13">
        <v>5809000000</v>
      </c>
      <c r="J10312" s="11">
        <v>11.5</v>
      </c>
      <c r="K10312" s="12">
        <v>668035000</v>
      </c>
      <c r="M10312" s="13">
        <v>5809000000</v>
      </c>
      <c r="N10312" s="11">
        <v>11.5</v>
      </c>
      <c r="O10312" s="12">
        <v>668035000</v>
      </c>
      <c r="Q10312" s="13">
        <v>8009000000</v>
      </c>
      <c r="R10312" s="11">
        <v>1.2499999375702335</v>
      </c>
      <c r="S10312" s="11">
        <v>1.25</v>
      </c>
      <c r="T10312" s="12">
        <v>10011249.5</v>
      </c>
      <c r="U10312" s="12">
        <v>10011249.5</v>
      </c>
    </row>
    <row r="10313" spans="1:21" x14ac:dyDescent="0.2">
      <c r="A10313" s="13">
        <v>5360000000</v>
      </c>
      <c r="B10313" s="11">
        <v>6.4999191688432836</v>
      </c>
      <c r="C10313" s="12">
        <v>348395667.44999999</v>
      </c>
      <c r="E10313" s="13">
        <v>5360000000</v>
      </c>
      <c r="F10313" s="11">
        <v>6.4999453367537319</v>
      </c>
      <c r="G10313" s="12">
        <v>348397070.05000001</v>
      </c>
      <c r="I10313" s="13">
        <v>5810000000</v>
      </c>
      <c r="J10313" s="11">
        <v>11.5</v>
      </c>
      <c r="K10313" s="12">
        <v>668150000</v>
      </c>
      <c r="M10313" s="13">
        <v>5810000000</v>
      </c>
      <c r="N10313" s="11">
        <v>11.5</v>
      </c>
      <c r="O10313" s="12">
        <v>668150000</v>
      </c>
      <c r="Q10313" s="13">
        <v>8010000000</v>
      </c>
      <c r="R10313" s="11">
        <v>1.2499999375780275</v>
      </c>
      <c r="S10313" s="11">
        <v>1.25</v>
      </c>
      <c r="T10313" s="12">
        <v>10012499.5</v>
      </c>
      <c r="U10313" s="12">
        <v>10012499.5</v>
      </c>
    </row>
    <row r="10314" spans="1:21" x14ac:dyDescent="0.2">
      <c r="A10314" s="13">
        <v>5361000000</v>
      </c>
      <c r="B10314" s="11">
        <v>6.4999191839209107</v>
      </c>
      <c r="C10314" s="12">
        <v>348460667.44999999</v>
      </c>
      <c r="E10314" s="13">
        <v>5361000000</v>
      </c>
      <c r="F10314" s="11">
        <v>6.499945346950196</v>
      </c>
      <c r="G10314" s="12">
        <v>348462070.05000001</v>
      </c>
      <c r="I10314" s="13">
        <v>5811000000</v>
      </c>
      <c r="J10314" s="11">
        <v>11.5</v>
      </c>
      <c r="K10314" s="12">
        <v>668265000</v>
      </c>
      <c r="M10314" s="13">
        <v>5811000000</v>
      </c>
      <c r="N10314" s="11">
        <v>11.5</v>
      </c>
      <c r="O10314" s="12">
        <v>668265000</v>
      </c>
      <c r="Q10314" s="13">
        <v>8011000000</v>
      </c>
      <c r="R10314" s="11">
        <v>1.2499999375858195</v>
      </c>
      <c r="S10314" s="11">
        <v>1.25</v>
      </c>
      <c r="T10314" s="12">
        <v>10013749.5</v>
      </c>
      <c r="U10314" s="12">
        <v>10013749.5</v>
      </c>
    </row>
    <row r="10315" spans="1:21" x14ac:dyDescent="0.2">
      <c r="A10315" s="13">
        <v>5362000000</v>
      </c>
      <c r="B10315" s="11">
        <v>6.4999191989929122</v>
      </c>
      <c r="C10315" s="12">
        <v>348525667.44999999</v>
      </c>
      <c r="E10315" s="13">
        <v>5362000000</v>
      </c>
      <c r="F10315" s="11">
        <v>6.4999453571428569</v>
      </c>
      <c r="G10315" s="12">
        <v>348527070.05000001</v>
      </c>
      <c r="I10315" s="13">
        <v>5812000000</v>
      </c>
      <c r="J10315" s="11">
        <v>11.5</v>
      </c>
      <c r="K10315" s="12">
        <v>668380000</v>
      </c>
      <c r="M10315" s="13">
        <v>5812000000</v>
      </c>
      <c r="N10315" s="11">
        <v>11.5</v>
      </c>
      <c r="O10315" s="12">
        <v>668380000</v>
      </c>
      <c r="Q10315" s="13">
        <v>8012000000</v>
      </c>
      <c r="R10315" s="11">
        <v>1.2499999375936097</v>
      </c>
      <c r="S10315" s="11">
        <v>1.25</v>
      </c>
      <c r="T10315" s="12">
        <v>10014999.5</v>
      </c>
      <c r="U10315" s="12">
        <v>10014999.5</v>
      </c>
    </row>
    <row r="10316" spans="1:21" x14ac:dyDescent="0.2">
      <c r="A10316" s="13">
        <v>5363000000</v>
      </c>
      <c r="B10316" s="11">
        <v>6.499919214059295</v>
      </c>
      <c r="C10316" s="12">
        <v>348590667.44999999</v>
      </c>
      <c r="E10316" s="13">
        <v>5363000000</v>
      </c>
      <c r="F10316" s="11">
        <v>6.4999453673317182</v>
      </c>
      <c r="G10316" s="12">
        <v>348592070.05000001</v>
      </c>
      <c r="I10316" s="13">
        <v>5813000000</v>
      </c>
      <c r="J10316" s="11">
        <v>11.5</v>
      </c>
      <c r="K10316" s="12">
        <v>668495000</v>
      </c>
      <c r="M10316" s="13">
        <v>5813000000</v>
      </c>
      <c r="N10316" s="11">
        <v>11.5</v>
      </c>
      <c r="O10316" s="12">
        <v>668495000</v>
      </c>
      <c r="Q10316" s="13">
        <v>8013000000</v>
      </c>
      <c r="R10316" s="11">
        <v>1.2499999376013977</v>
      </c>
      <c r="S10316" s="11">
        <v>1.25</v>
      </c>
      <c r="T10316" s="12">
        <v>10016249.5</v>
      </c>
      <c r="U10316" s="12">
        <v>10016249.5</v>
      </c>
    </row>
    <row r="10317" spans="1:21" x14ac:dyDescent="0.2">
      <c r="A10317" s="13">
        <v>5364000000</v>
      </c>
      <c r="B10317" s="11">
        <v>6.4999192291200591</v>
      </c>
      <c r="C10317" s="12">
        <v>348655667.44999999</v>
      </c>
      <c r="E10317" s="13">
        <v>5364000000</v>
      </c>
      <c r="F10317" s="11">
        <v>6.499945377516779</v>
      </c>
      <c r="G10317" s="12">
        <v>348657070.05000001</v>
      </c>
      <c r="I10317" s="13">
        <v>5814000000</v>
      </c>
      <c r="J10317" s="11">
        <v>11.5</v>
      </c>
      <c r="K10317" s="12">
        <v>668610000</v>
      </c>
      <c r="M10317" s="13">
        <v>5814000000</v>
      </c>
      <c r="N10317" s="11">
        <v>11.5</v>
      </c>
      <c r="O10317" s="12">
        <v>668610000</v>
      </c>
      <c r="Q10317" s="13">
        <v>8014000000</v>
      </c>
      <c r="R10317" s="11">
        <v>1.2499999376091839</v>
      </c>
      <c r="S10317" s="11">
        <v>1.25</v>
      </c>
      <c r="T10317" s="12">
        <v>10017499.5</v>
      </c>
      <c r="U10317" s="12">
        <v>10017499.5</v>
      </c>
    </row>
    <row r="10318" spans="1:21" x14ac:dyDescent="0.2">
      <c r="A10318" s="13">
        <v>5365000000</v>
      </c>
      <c r="B10318" s="11">
        <v>6.4999192441752092</v>
      </c>
      <c r="C10318" s="12">
        <v>348720667.44999999</v>
      </c>
      <c r="E10318" s="13">
        <v>5365000000</v>
      </c>
      <c r="F10318" s="11">
        <v>6.4999453876980429</v>
      </c>
      <c r="G10318" s="12">
        <v>348722070.05000001</v>
      </c>
      <c r="I10318" s="13">
        <v>5815000000</v>
      </c>
      <c r="J10318" s="11">
        <v>11.5</v>
      </c>
      <c r="K10318" s="12">
        <v>668725000</v>
      </c>
      <c r="M10318" s="13">
        <v>5815000000</v>
      </c>
      <c r="N10318" s="11">
        <v>11.5</v>
      </c>
      <c r="O10318" s="12">
        <v>668725000</v>
      </c>
      <c r="Q10318" s="13">
        <v>8015000000</v>
      </c>
      <c r="R10318" s="11">
        <v>1.2499999376169681</v>
      </c>
      <c r="S10318" s="11">
        <v>1.25</v>
      </c>
      <c r="T10318" s="12">
        <v>10018749.5</v>
      </c>
      <c r="U10318" s="12">
        <v>10018749.5</v>
      </c>
    </row>
    <row r="10319" spans="1:21" x14ac:dyDescent="0.2">
      <c r="A10319" s="13">
        <v>5366000000</v>
      </c>
      <c r="B10319" s="11">
        <v>6.4999192592247486</v>
      </c>
      <c r="C10319" s="12">
        <v>348785667.44999999</v>
      </c>
      <c r="E10319" s="13">
        <v>5366000000</v>
      </c>
      <c r="F10319" s="11">
        <v>6.4999453978755133</v>
      </c>
      <c r="G10319" s="12">
        <v>348787070.05000001</v>
      </c>
      <c r="I10319" s="13">
        <v>5816000000</v>
      </c>
      <c r="J10319" s="11">
        <v>11.5</v>
      </c>
      <c r="K10319" s="12">
        <v>668840000</v>
      </c>
      <c r="M10319" s="13">
        <v>5816000000</v>
      </c>
      <c r="N10319" s="11">
        <v>11.5</v>
      </c>
      <c r="O10319" s="12">
        <v>668840000</v>
      </c>
      <c r="Q10319" s="13">
        <v>8016000000</v>
      </c>
      <c r="R10319" s="11">
        <v>1.2499999376247506</v>
      </c>
      <c r="S10319" s="11">
        <v>1.25</v>
      </c>
      <c r="T10319" s="12">
        <v>10019999.5</v>
      </c>
      <c r="U10319" s="12">
        <v>10019999.5</v>
      </c>
    </row>
    <row r="10320" spans="1:21" x14ac:dyDescent="0.2">
      <c r="A10320" s="13">
        <v>5367000000</v>
      </c>
      <c r="B10320" s="11">
        <v>6.4999192742686782</v>
      </c>
      <c r="C10320" s="12">
        <v>348850667.44999999</v>
      </c>
      <c r="E10320" s="13">
        <v>5367000000</v>
      </c>
      <c r="F10320" s="11">
        <v>6.4999454080491903</v>
      </c>
      <c r="G10320" s="12">
        <v>348852070.05000001</v>
      </c>
      <c r="I10320" s="13">
        <v>5817000000</v>
      </c>
      <c r="J10320" s="11">
        <v>11.5</v>
      </c>
      <c r="K10320" s="12">
        <v>668955000</v>
      </c>
      <c r="M10320" s="13">
        <v>5817000000</v>
      </c>
      <c r="N10320" s="11">
        <v>11.5</v>
      </c>
      <c r="O10320" s="12">
        <v>668955000</v>
      </c>
      <c r="Q10320" s="13">
        <v>8017000000</v>
      </c>
      <c r="R10320" s="11">
        <v>1.2499999376325308</v>
      </c>
      <c r="S10320" s="11">
        <v>1.25</v>
      </c>
      <c r="T10320" s="12">
        <v>10021249.5</v>
      </c>
      <c r="U10320" s="12">
        <v>10021249.5</v>
      </c>
    </row>
    <row r="10321" spans="1:21" x14ac:dyDescent="0.2">
      <c r="A10321" s="13">
        <v>5368000000</v>
      </c>
      <c r="B10321" s="11">
        <v>6.4999192893070044</v>
      </c>
      <c r="C10321" s="12">
        <v>348915667.44999999</v>
      </c>
      <c r="E10321" s="13">
        <v>5368000000</v>
      </c>
      <c r="F10321" s="11">
        <v>6.4999454182190757</v>
      </c>
      <c r="G10321" s="12">
        <v>348917070.05000001</v>
      </c>
      <c r="I10321" s="13">
        <v>5818000000</v>
      </c>
      <c r="J10321" s="11">
        <v>11.5</v>
      </c>
      <c r="K10321" s="12">
        <v>669070000</v>
      </c>
      <c r="M10321" s="13">
        <v>5818000000</v>
      </c>
      <c r="N10321" s="11">
        <v>11.5</v>
      </c>
      <c r="O10321" s="12">
        <v>669070000</v>
      </c>
      <c r="Q10321" s="13">
        <v>8018000000</v>
      </c>
      <c r="R10321" s="11">
        <v>1.2499999376403093</v>
      </c>
      <c r="S10321" s="11">
        <v>1.25</v>
      </c>
      <c r="T10321" s="12">
        <v>10022499.5</v>
      </c>
      <c r="U10321" s="12">
        <v>10022499.5</v>
      </c>
    </row>
    <row r="10322" spans="1:21" x14ac:dyDescent="0.2">
      <c r="A10322" s="13">
        <v>5369000000</v>
      </c>
      <c r="B10322" s="11">
        <v>6.4999193043397279</v>
      </c>
      <c r="C10322" s="12">
        <v>348980667.44999999</v>
      </c>
      <c r="E10322" s="13">
        <v>5369000000</v>
      </c>
      <c r="F10322" s="11">
        <v>6.4999454283851748</v>
      </c>
      <c r="G10322" s="12">
        <v>348982070.05000001</v>
      </c>
      <c r="I10322" s="13">
        <v>5819000000</v>
      </c>
      <c r="J10322" s="11">
        <v>11.5</v>
      </c>
      <c r="K10322" s="12">
        <v>669185000</v>
      </c>
      <c r="M10322" s="13">
        <v>5819000000</v>
      </c>
      <c r="N10322" s="11">
        <v>11.5</v>
      </c>
      <c r="O10322" s="12">
        <v>669185000</v>
      </c>
      <c r="Q10322" s="13">
        <v>8019000000</v>
      </c>
      <c r="R10322" s="11">
        <v>1.2499999376480857</v>
      </c>
      <c r="S10322" s="11">
        <v>1.25</v>
      </c>
      <c r="T10322" s="12">
        <v>10023749.5</v>
      </c>
      <c r="U10322" s="12">
        <v>10023749.5</v>
      </c>
    </row>
    <row r="10323" spans="1:21" x14ac:dyDescent="0.2">
      <c r="A10323" s="13">
        <v>5370000000</v>
      </c>
      <c r="B10323" s="11">
        <v>6.4999193193668523</v>
      </c>
      <c r="C10323" s="12">
        <v>349045667.44999999</v>
      </c>
      <c r="E10323" s="13">
        <v>5370000000</v>
      </c>
      <c r="F10323" s="11">
        <v>6.4999454385474857</v>
      </c>
      <c r="G10323" s="12">
        <v>349047070.05000001</v>
      </c>
      <c r="I10323" s="13">
        <v>5820000000</v>
      </c>
      <c r="J10323" s="11">
        <v>11.5</v>
      </c>
      <c r="K10323" s="12">
        <v>669300000</v>
      </c>
      <c r="M10323" s="13">
        <v>5820000000</v>
      </c>
      <c r="N10323" s="11">
        <v>11.5</v>
      </c>
      <c r="O10323" s="12">
        <v>669300000</v>
      </c>
      <c r="Q10323" s="13">
        <v>8020000000</v>
      </c>
      <c r="R10323" s="11">
        <v>1.2499999376558604</v>
      </c>
      <c r="S10323" s="11">
        <v>1.25</v>
      </c>
      <c r="T10323" s="12">
        <v>10024999.5</v>
      </c>
      <c r="U10323" s="12">
        <v>10024999.5</v>
      </c>
    </row>
    <row r="10324" spans="1:21" x14ac:dyDescent="0.2">
      <c r="A10324" s="13">
        <v>5371000000</v>
      </c>
      <c r="B10324" s="11">
        <v>6.4999193343883821</v>
      </c>
      <c r="C10324" s="12">
        <v>349110667.44999999</v>
      </c>
      <c r="E10324" s="13">
        <v>5371000000</v>
      </c>
      <c r="F10324" s="11">
        <v>6.499945448706014</v>
      </c>
      <c r="G10324" s="12">
        <v>349112070.05000001</v>
      </c>
      <c r="I10324" s="13">
        <v>5821000000</v>
      </c>
      <c r="J10324" s="11">
        <v>11.5</v>
      </c>
      <c r="K10324" s="12">
        <v>669415000</v>
      </c>
      <c r="M10324" s="13">
        <v>5821000000</v>
      </c>
      <c r="N10324" s="11">
        <v>11.5</v>
      </c>
      <c r="O10324" s="12">
        <v>669415000</v>
      </c>
      <c r="Q10324" s="13">
        <v>8021000000</v>
      </c>
      <c r="R10324" s="11">
        <v>1.249999937663633</v>
      </c>
      <c r="S10324" s="11">
        <v>1.25</v>
      </c>
      <c r="T10324" s="12">
        <v>10026249.5</v>
      </c>
      <c r="U10324" s="12">
        <v>10026249.5</v>
      </c>
    </row>
    <row r="10325" spans="1:21" x14ac:dyDescent="0.2">
      <c r="A10325" s="13">
        <v>5372000000</v>
      </c>
      <c r="B10325" s="11">
        <v>6.4999193494043181</v>
      </c>
      <c r="C10325" s="12">
        <v>349175667.44999999</v>
      </c>
      <c r="E10325" s="13">
        <v>5372000000</v>
      </c>
      <c r="F10325" s="11">
        <v>6.4999454588607595</v>
      </c>
      <c r="G10325" s="12">
        <v>349177070.05000001</v>
      </c>
      <c r="I10325" s="13">
        <v>5822000000</v>
      </c>
      <c r="J10325" s="11">
        <v>11.5</v>
      </c>
      <c r="K10325" s="12">
        <v>669530000</v>
      </c>
      <c r="M10325" s="13">
        <v>5822000000</v>
      </c>
      <c r="N10325" s="11">
        <v>11.5</v>
      </c>
      <c r="O10325" s="12">
        <v>669530000</v>
      </c>
      <c r="Q10325" s="13">
        <v>8022000000</v>
      </c>
      <c r="R10325" s="11">
        <v>1.2499999376714035</v>
      </c>
      <c r="S10325" s="11">
        <v>1.25</v>
      </c>
      <c r="T10325" s="12">
        <v>10027499.5</v>
      </c>
      <c r="U10325" s="12">
        <v>10027499.5</v>
      </c>
    </row>
    <row r="10326" spans="1:21" x14ac:dyDescent="0.2">
      <c r="A10326" s="13">
        <v>5373000000</v>
      </c>
      <c r="B10326" s="11">
        <v>6.4999193644146667</v>
      </c>
      <c r="C10326" s="12">
        <v>349240667.44999999</v>
      </c>
      <c r="E10326" s="13">
        <v>5373000000</v>
      </c>
      <c r="F10326" s="11">
        <v>6.4999454690117258</v>
      </c>
      <c r="G10326" s="12">
        <v>349242070.05000001</v>
      </c>
      <c r="I10326" s="13">
        <v>5823000000</v>
      </c>
      <c r="J10326" s="11">
        <v>11.5</v>
      </c>
      <c r="K10326" s="12">
        <v>669645000</v>
      </c>
      <c r="M10326" s="13">
        <v>5823000000</v>
      </c>
      <c r="N10326" s="11">
        <v>11.5</v>
      </c>
      <c r="O10326" s="12">
        <v>669645000</v>
      </c>
      <c r="Q10326" s="13">
        <v>8023000000</v>
      </c>
      <c r="R10326" s="11">
        <v>1.2499999376791722</v>
      </c>
      <c r="S10326" s="11">
        <v>1.25</v>
      </c>
      <c r="T10326" s="12">
        <v>10028749.5</v>
      </c>
      <c r="U10326" s="12">
        <v>10028749.5</v>
      </c>
    </row>
    <row r="10327" spans="1:21" x14ac:dyDescent="0.2">
      <c r="A10327" s="13">
        <v>5374000000</v>
      </c>
      <c r="B10327" s="11">
        <v>6.4999193794194259</v>
      </c>
      <c r="C10327" s="12">
        <v>349305667.44999999</v>
      </c>
      <c r="E10327" s="13">
        <v>5374000000</v>
      </c>
      <c r="F10327" s="11">
        <v>6.4999454791589137</v>
      </c>
      <c r="G10327" s="12">
        <v>349307070.05000001</v>
      </c>
      <c r="I10327" s="13">
        <v>5824000000</v>
      </c>
      <c r="J10327" s="11">
        <v>11.5</v>
      </c>
      <c r="K10327" s="12">
        <v>669760000</v>
      </c>
      <c r="M10327" s="13">
        <v>5824000000</v>
      </c>
      <c r="N10327" s="11">
        <v>11.5</v>
      </c>
      <c r="O10327" s="12">
        <v>669760000</v>
      </c>
      <c r="Q10327" s="13">
        <v>8024000000</v>
      </c>
      <c r="R10327" s="11">
        <v>1.2499999376869393</v>
      </c>
      <c r="S10327" s="11">
        <v>1.25</v>
      </c>
      <c r="T10327" s="12">
        <v>10029999.5</v>
      </c>
      <c r="U10327" s="12">
        <v>10029999.5</v>
      </c>
    </row>
    <row r="10328" spans="1:21" x14ac:dyDescent="0.2">
      <c r="A10328" s="13">
        <v>5375000000</v>
      </c>
      <c r="B10328" s="11">
        <v>6.4999193944186047</v>
      </c>
      <c r="C10328" s="12">
        <v>349370667.44999999</v>
      </c>
      <c r="E10328" s="13">
        <v>5375000000</v>
      </c>
      <c r="F10328" s="11">
        <v>6.4999454893023261</v>
      </c>
      <c r="G10328" s="12">
        <v>349372070.05000001</v>
      </c>
      <c r="I10328" s="13">
        <v>5825000000</v>
      </c>
      <c r="J10328" s="11">
        <v>11.5</v>
      </c>
      <c r="K10328" s="12">
        <v>669875000</v>
      </c>
      <c r="M10328" s="13">
        <v>5825000000</v>
      </c>
      <c r="N10328" s="11">
        <v>11.5</v>
      </c>
      <c r="O10328" s="12">
        <v>669875000</v>
      </c>
      <c r="Q10328" s="13">
        <v>8025000000</v>
      </c>
      <c r="R10328" s="11">
        <v>1.2499999376947042</v>
      </c>
      <c r="S10328" s="11">
        <v>1.25</v>
      </c>
      <c r="T10328" s="12">
        <v>10031249.5</v>
      </c>
      <c r="U10328" s="12">
        <v>10031249.5</v>
      </c>
    </row>
    <row r="10329" spans="1:21" x14ac:dyDescent="0.2">
      <c r="A10329" s="13">
        <v>5376000000</v>
      </c>
      <c r="B10329" s="11">
        <v>6.4999194094122021</v>
      </c>
      <c r="C10329" s="12">
        <v>349435667.44999999</v>
      </c>
      <c r="E10329" s="13">
        <v>5376000000</v>
      </c>
      <c r="F10329" s="11">
        <v>6.4999454994419645</v>
      </c>
      <c r="G10329" s="12">
        <v>349437070.05000001</v>
      </c>
      <c r="I10329" s="13">
        <v>5826000000</v>
      </c>
      <c r="J10329" s="11">
        <v>11.5</v>
      </c>
      <c r="K10329" s="12">
        <v>669990000</v>
      </c>
      <c r="M10329" s="13">
        <v>5826000000</v>
      </c>
      <c r="N10329" s="11">
        <v>11.5</v>
      </c>
      <c r="O10329" s="12">
        <v>669990000</v>
      </c>
      <c r="Q10329" s="13">
        <v>8026000000</v>
      </c>
      <c r="R10329" s="11">
        <v>1.2499999377024671</v>
      </c>
      <c r="S10329" s="11">
        <v>1.25</v>
      </c>
      <c r="T10329" s="12">
        <v>10032499.5</v>
      </c>
      <c r="U10329" s="12">
        <v>10032499.5</v>
      </c>
    </row>
    <row r="10330" spans="1:21" x14ac:dyDescent="0.2">
      <c r="A10330" s="13">
        <v>5377000000</v>
      </c>
      <c r="B10330" s="11">
        <v>6.4999194244002227</v>
      </c>
      <c r="C10330" s="12">
        <v>349500667.44999999</v>
      </c>
      <c r="E10330" s="13">
        <v>5377000000</v>
      </c>
      <c r="F10330" s="11">
        <v>6.4999455095778309</v>
      </c>
      <c r="G10330" s="12">
        <v>349502070.05000001</v>
      </c>
      <c r="I10330" s="13">
        <v>5827000000</v>
      </c>
      <c r="J10330" s="11">
        <v>11.5</v>
      </c>
      <c r="K10330" s="12">
        <v>670105000</v>
      </c>
      <c r="M10330" s="13">
        <v>5827000000</v>
      </c>
      <c r="N10330" s="11">
        <v>11.5</v>
      </c>
      <c r="O10330" s="12">
        <v>670105000</v>
      </c>
      <c r="Q10330" s="13">
        <v>8027000000</v>
      </c>
      <c r="R10330" s="11">
        <v>1.249999937710228</v>
      </c>
      <c r="S10330" s="11">
        <v>1.25</v>
      </c>
      <c r="T10330" s="12">
        <v>10033749.5</v>
      </c>
      <c r="U10330" s="12">
        <v>10033749.5</v>
      </c>
    </row>
    <row r="10331" spans="1:21" x14ac:dyDescent="0.2">
      <c r="A10331" s="13">
        <v>5378000000</v>
      </c>
      <c r="B10331" s="11">
        <v>6.49991943938267</v>
      </c>
      <c r="C10331" s="12">
        <v>349565667.44999999</v>
      </c>
      <c r="E10331" s="13">
        <v>5378000000</v>
      </c>
      <c r="F10331" s="11">
        <v>6.4999455197099296</v>
      </c>
      <c r="G10331" s="12">
        <v>349567070.05000001</v>
      </c>
      <c r="I10331" s="13">
        <v>5828000000</v>
      </c>
      <c r="J10331" s="11">
        <v>11.5</v>
      </c>
      <c r="K10331" s="12">
        <v>670220000</v>
      </c>
      <c r="M10331" s="13">
        <v>5828000000</v>
      </c>
      <c r="N10331" s="11">
        <v>11.5</v>
      </c>
      <c r="O10331" s="12">
        <v>670220000</v>
      </c>
      <c r="Q10331" s="13">
        <v>8028000000</v>
      </c>
      <c r="R10331" s="11">
        <v>1.2499999377179871</v>
      </c>
      <c r="S10331" s="11">
        <v>1.25</v>
      </c>
      <c r="T10331" s="12">
        <v>10034999.5</v>
      </c>
      <c r="U10331" s="12">
        <v>10034999.5</v>
      </c>
    </row>
    <row r="10332" spans="1:21" x14ac:dyDescent="0.2">
      <c r="A10332" s="13">
        <v>5379000000</v>
      </c>
      <c r="B10332" s="11">
        <v>6.4999194543595458</v>
      </c>
      <c r="C10332" s="12">
        <v>349630667.44999999</v>
      </c>
      <c r="E10332" s="13">
        <v>5379000000</v>
      </c>
      <c r="F10332" s="11">
        <v>6.4999455298382607</v>
      </c>
      <c r="G10332" s="12">
        <v>349632070.05000001</v>
      </c>
      <c r="I10332" s="13">
        <v>5829000000</v>
      </c>
      <c r="J10332" s="11">
        <v>11.5</v>
      </c>
      <c r="K10332" s="12">
        <v>670335000</v>
      </c>
      <c r="M10332" s="13">
        <v>5829000000</v>
      </c>
      <c r="N10332" s="11">
        <v>11.5</v>
      </c>
      <c r="O10332" s="12">
        <v>670335000</v>
      </c>
      <c r="Q10332" s="13">
        <v>8029000000</v>
      </c>
      <c r="R10332" s="11">
        <v>1.2499999377257442</v>
      </c>
      <c r="S10332" s="11">
        <v>1.25</v>
      </c>
      <c r="T10332" s="12">
        <v>10036249.5</v>
      </c>
      <c r="U10332" s="12">
        <v>10036249.5</v>
      </c>
    </row>
    <row r="10333" spans="1:21" x14ac:dyDescent="0.2">
      <c r="A10333" s="13">
        <v>5380000000</v>
      </c>
      <c r="B10333" s="11">
        <v>6.4999194693308544</v>
      </c>
      <c r="C10333" s="12">
        <v>349695667.44999999</v>
      </c>
      <c r="E10333" s="13">
        <v>5380000000</v>
      </c>
      <c r="F10333" s="11">
        <v>6.4999455399628259</v>
      </c>
      <c r="G10333" s="12">
        <v>349697070.05000001</v>
      </c>
      <c r="I10333" s="13">
        <v>5830000000</v>
      </c>
      <c r="J10333" s="11">
        <v>11.5</v>
      </c>
      <c r="K10333" s="12">
        <v>670450000</v>
      </c>
      <c r="M10333" s="13">
        <v>5830000000</v>
      </c>
      <c r="N10333" s="11">
        <v>11.5</v>
      </c>
      <c r="O10333" s="12">
        <v>670450000</v>
      </c>
      <c r="Q10333" s="13">
        <v>8030000000</v>
      </c>
      <c r="R10333" s="11">
        <v>1.2499999377334994</v>
      </c>
      <c r="S10333" s="11">
        <v>1.25</v>
      </c>
      <c r="T10333" s="12">
        <v>10037499.5</v>
      </c>
      <c r="U10333" s="12">
        <v>10037499.5</v>
      </c>
    </row>
    <row r="10334" spans="1:21" x14ac:dyDescent="0.2">
      <c r="A10334" s="13">
        <v>5381000000</v>
      </c>
      <c r="B10334" s="11">
        <v>6.4999194842965986</v>
      </c>
      <c r="C10334" s="12">
        <v>349760667.44999999</v>
      </c>
      <c r="E10334" s="13">
        <v>5381000000</v>
      </c>
      <c r="F10334" s="11">
        <v>6.499945550083627</v>
      </c>
      <c r="G10334" s="12">
        <v>349762070.05000001</v>
      </c>
      <c r="I10334" s="13">
        <v>5831000000</v>
      </c>
      <c r="J10334" s="11">
        <v>11.5</v>
      </c>
      <c r="K10334" s="12">
        <v>670565000</v>
      </c>
      <c r="M10334" s="13">
        <v>5831000000</v>
      </c>
      <c r="N10334" s="11">
        <v>11.5</v>
      </c>
      <c r="O10334" s="12">
        <v>670565000</v>
      </c>
      <c r="Q10334" s="13">
        <v>8031000000</v>
      </c>
      <c r="R10334" s="11">
        <v>1.2499999377412525</v>
      </c>
      <c r="S10334" s="11">
        <v>1.25</v>
      </c>
      <c r="T10334" s="12">
        <v>10038749.5</v>
      </c>
      <c r="U10334" s="12">
        <v>10038749.5</v>
      </c>
    </row>
    <row r="10335" spans="1:21" x14ac:dyDescent="0.2">
      <c r="A10335" s="13">
        <v>5382000000</v>
      </c>
      <c r="B10335" s="11">
        <v>6.4999194992567819</v>
      </c>
      <c r="C10335" s="12">
        <v>349825667.44999999</v>
      </c>
      <c r="E10335" s="13">
        <v>5382000000</v>
      </c>
      <c r="F10335" s="11">
        <v>6.4999455602006693</v>
      </c>
      <c r="G10335" s="12">
        <v>349827070.05000001</v>
      </c>
      <c r="I10335" s="13">
        <v>5832000000</v>
      </c>
      <c r="J10335" s="11">
        <v>11.5</v>
      </c>
      <c r="K10335" s="12">
        <v>670680000</v>
      </c>
      <c r="M10335" s="13">
        <v>5832000000</v>
      </c>
      <c r="N10335" s="11">
        <v>11.5</v>
      </c>
      <c r="O10335" s="12">
        <v>670680000</v>
      </c>
      <c r="Q10335" s="13">
        <v>8032000000</v>
      </c>
      <c r="R10335" s="11">
        <v>1.2499999377490041</v>
      </c>
      <c r="S10335" s="11">
        <v>1.25</v>
      </c>
      <c r="T10335" s="12">
        <v>10039999.5</v>
      </c>
      <c r="U10335" s="12">
        <v>10039999.5</v>
      </c>
    </row>
    <row r="10336" spans="1:21" x14ac:dyDescent="0.2">
      <c r="A10336" s="13">
        <v>5383000000</v>
      </c>
      <c r="B10336" s="11">
        <v>6.499919514211407</v>
      </c>
      <c r="C10336" s="12">
        <v>349890667.44999999</v>
      </c>
      <c r="E10336" s="13">
        <v>5383000000</v>
      </c>
      <c r="F10336" s="11">
        <v>6.4999455703139519</v>
      </c>
      <c r="G10336" s="12">
        <v>349892070.05000001</v>
      </c>
      <c r="I10336" s="13">
        <v>5833000000</v>
      </c>
      <c r="J10336" s="11">
        <v>11.5</v>
      </c>
      <c r="K10336" s="12">
        <v>670795000</v>
      </c>
      <c r="M10336" s="13">
        <v>5833000000</v>
      </c>
      <c r="N10336" s="11">
        <v>11.5</v>
      </c>
      <c r="O10336" s="12">
        <v>670795000</v>
      </c>
      <c r="Q10336" s="13">
        <v>8033000000</v>
      </c>
      <c r="R10336" s="11">
        <v>1.2499999377567534</v>
      </c>
      <c r="S10336" s="11">
        <v>1.25</v>
      </c>
      <c r="T10336" s="12">
        <v>10041249.5</v>
      </c>
      <c r="U10336" s="12">
        <v>10041249.5</v>
      </c>
    </row>
    <row r="10337" spans="1:21" x14ac:dyDescent="0.2">
      <c r="A10337" s="13">
        <v>5384000000</v>
      </c>
      <c r="B10337" s="11">
        <v>6.4999195291604748</v>
      </c>
      <c r="C10337" s="12">
        <v>349955667.44999999</v>
      </c>
      <c r="E10337" s="13">
        <v>5384000000</v>
      </c>
      <c r="F10337" s="11">
        <v>6.4999455804234776</v>
      </c>
      <c r="G10337" s="12">
        <v>349957070.05000001</v>
      </c>
      <c r="I10337" s="13">
        <v>5834000000</v>
      </c>
      <c r="J10337" s="11">
        <v>11.5</v>
      </c>
      <c r="K10337" s="12">
        <v>670910000</v>
      </c>
      <c r="M10337" s="13">
        <v>5834000000</v>
      </c>
      <c r="N10337" s="11">
        <v>11.5</v>
      </c>
      <c r="O10337" s="12">
        <v>670910000</v>
      </c>
      <c r="Q10337" s="13">
        <v>8034000000</v>
      </c>
      <c r="R10337" s="11">
        <v>1.249999937764501</v>
      </c>
      <c r="S10337" s="11">
        <v>1.25</v>
      </c>
      <c r="T10337" s="12">
        <v>10042499.5</v>
      </c>
      <c r="U10337" s="12">
        <v>10042499.5</v>
      </c>
    </row>
    <row r="10338" spans="1:21" x14ac:dyDescent="0.2">
      <c r="A10338" s="13">
        <v>5385000000</v>
      </c>
      <c r="B10338" s="11">
        <v>6.4999195441039923</v>
      </c>
      <c r="C10338" s="12">
        <v>350020667.44999999</v>
      </c>
      <c r="E10338" s="13">
        <v>5385000000</v>
      </c>
      <c r="F10338" s="11">
        <v>6.499945590529248</v>
      </c>
      <c r="G10338" s="12">
        <v>350022070.05000001</v>
      </c>
      <c r="I10338" s="13">
        <v>5835000000</v>
      </c>
      <c r="J10338" s="11">
        <v>11.5</v>
      </c>
      <c r="K10338" s="12">
        <v>671025000</v>
      </c>
      <c r="M10338" s="13">
        <v>5835000000</v>
      </c>
      <c r="N10338" s="11">
        <v>11.5</v>
      </c>
      <c r="O10338" s="12">
        <v>671025000</v>
      </c>
      <c r="Q10338" s="13">
        <v>8035000000</v>
      </c>
      <c r="R10338" s="11">
        <v>1.2499999377722464</v>
      </c>
      <c r="S10338" s="11">
        <v>1.25</v>
      </c>
      <c r="T10338" s="12">
        <v>10043749.5</v>
      </c>
      <c r="U10338" s="12">
        <v>10043749.5</v>
      </c>
    </row>
    <row r="10339" spans="1:21" x14ac:dyDescent="0.2">
      <c r="A10339" s="13">
        <v>5386000000</v>
      </c>
      <c r="B10339" s="11">
        <v>6.4999195590419596</v>
      </c>
      <c r="C10339" s="12">
        <v>350085667.44999999</v>
      </c>
      <c r="E10339" s="13">
        <v>5386000000</v>
      </c>
      <c r="F10339" s="11">
        <v>6.4999456006312668</v>
      </c>
      <c r="G10339" s="12">
        <v>350087070.05000001</v>
      </c>
      <c r="I10339" s="13">
        <v>5836000000</v>
      </c>
      <c r="J10339" s="11">
        <v>11.5</v>
      </c>
      <c r="K10339" s="12">
        <v>671140000</v>
      </c>
      <c r="M10339" s="13">
        <v>5836000000</v>
      </c>
      <c r="N10339" s="11">
        <v>11.5</v>
      </c>
      <c r="O10339" s="12">
        <v>671140000</v>
      </c>
      <c r="Q10339" s="13">
        <v>8036000000</v>
      </c>
      <c r="R10339" s="11">
        <v>1.24999993777999</v>
      </c>
      <c r="S10339" s="11">
        <v>1.25</v>
      </c>
      <c r="T10339" s="12">
        <v>10044999.5</v>
      </c>
      <c r="U10339" s="12">
        <v>10044999.5</v>
      </c>
    </row>
    <row r="10340" spans="1:21" x14ac:dyDescent="0.2">
      <c r="A10340" s="13">
        <v>5387000000</v>
      </c>
      <c r="B10340" s="11">
        <v>6.4999195739743829</v>
      </c>
      <c r="C10340" s="12">
        <v>350150667.44999999</v>
      </c>
      <c r="E10340" s="13">
        <v>5387000000</v>
      </c>
      <c r="F10340" s="11">
        <v>6.4999456107295339</v>
      </c>
      <c r="G10340" s="12">
        <v>350152070.05000001</v>
      </c>
      <c r="I10340" s="13">
        <v>5837000000</v>
      </c>
      <c r="J10340" s="11">
        <v>11.5</v>
      </c>
      <c r="K10340" s="12">
        <v>671255000</v>
      </c>
      <c r="M10340" s="13">
        <v>5837000000</v>
      </c>
      <c r="N10340" s="11">
        <v>11.5</v>
      </c>
      <c r="O10340" s="12">
        <v>671255000</v>
      </c>
      <c r="Q10340" s="13">
        <v>8037000000</v>
      </c>
      <c r="R10340" s="11">
        <v>1.2499999377877318</v>
      </c>
      <c r="S10340" s="11">
        <v>1.25</v>
      </c>
      <c r="T10340" s="12">
        <v>10046249.5</v>
      </c>
      <c r="U10340" s="12">
        <v>10046249.5</v>
      </c>
    </row>
    <row r="10341" spans="1:21" x14ac:dyDescent="0.2">
      <c r="A10341" s="13">
        <v>5388000000</v>
      </c>
      <c r="B10341" s="11">
        <v>6.4999195889012622</v>
      </c>
      <c r="C10341" s="12">
        <v>350215667.44999999</v>
      </c>
      <c r="E10341" s="13">
        <v>5388000000</v>
      </c>
      <c r="F10341" s="11">
        <v>6.4999456208240529</v>
      </c>
      <c r="G10341" s="12">
        <v>350217070.05000001</v>
      </c>
      <c r="I10341" s="13">
        <v>5838000000</v>
      </c>
      <c r="J10341" s="11">
        <v>11.5</v>
      </c>
      <c r="K10341" s="12">
        <v>671370000</v>
      </c>
      <c r="M10341" s="13">
        <v>5838000000</v>
      </c>
      <c r="N10341" s="11">
        <v>11.5</v>
      </c>
      <c r="O10341" s="12">
        <v>671370000</v>
      </c>
      <c r="Q10341" s="13">
        <v>8038000000</v>
      </c>
      <c r="R10341" s="11">
        <v>1.2499999377954716</v>
      </c>
      <c r="S10341" s="11">
        <v>1.25</v>
      </c>
      <c r="T10341" s="12">
        <v>10047499.5</v>
      </c>
      <c r="U10341" s="12">
        <v>10047499.5</v>
      </c>
    </row>
    <row r="10342" spans="1:21" x14ac:dyDescent="0.2">
      <c r="A10342" s="13">
        <v>5389000000</v>
      </c>
      <c r="B10342" s="11">
        <v>6.499919603822601</v>
      </c>
      <c r="C10342" s="12">
        <v>350280667.44999999</v>
      </c>
      <c r="E10342" s="13">
        <v>5389000000</v>
      </c>
      <c r="F10342" s="11">
        <v>6.4999456309148274</v>
      </c>
      <c r="G10342" s="12">
        <v>350282070.05000001</v>
      </c>
      <c r="I10342" s="13">
        <v>5839000000</v>
      </c>
      <c r="J10342" s="11">
        <v>11.5</v>
      </c>
      <c r="K10342" s="12">
        <v>671485000</v>
      </c>
      <c r="M10342" s="13">
        <v>5839000000</v>
      </c>
      <c r="N10342" s="11">
        <v>11.5</v>
      </c>
      <c r="O10342" s="12">
        <v>671485000</v>
      </c>
      <c r="Q10342" s="13">
        <v>8039000000</v>
      </c>
      <c r="R10342" s="11">
        <v>1.2499999378032094</v>
      </c>
      <c r="S10342" s="11">
        <v>1.25</v>
      </c>
      <c r="T10342" s="12">
        <v>10048749.5</v>
      </c>
      <c r="U10342" s="12">
        <v>10048749.5</v>
      </c>
    </row>
    <row r="10343" spans="1:21" x14ac:dyDescent="0.2">
      <c r="A10343" s="13">
        <v>5390000000</v>
      </c>
      <c r="B10343" s="11">
        <v>6.4999196187384047</v>
      </c>
      <c r="C10343" s="12">
        <v>350345667.44999999</v>
      </c>
      <c r="E10343" s="13">
        <v>5390000000</v>
      </c>
      <c r="F10343" s="11">
        <v>6.4999456410018555</v>
      </c>
      <c r="G10343" s="12">
        <v>350347070.05000001</v>
      </c>
      <c r="I10343" s="13">
        <v>5840000000</v>
      </c>
      <c r="J10343" s="11">
        <v>11.5</v>
      </c>
      <c r="K10343" s="12">
        <v>671600000</v>
      </c>
      <c r="M10343" s="13">
        <v>5840000000</v>
      </c>
      <c r="N10343" s="11">
        <v>11.5</v>
      </c>
      <c r="O10343" s="12">
        <v>671600000</v>
      </c>
      <c r="Q10343" s="13">
        <v>8040000000</v>
      </c>
      <c r="R10343" s="11">
        <v>1.2499999378109454</v>
      </c>
      <c r="S10343" s="11">
        <v>1.25</v>
      </c>
      <c r="T10343" s="12">
        <v>10049999.5</v>
      </c>
      <c r="U10343" s="12">
        <v>10049999.5</v>
      </c>
    </row>
    <row r="10344" spans="1:21" x14ac:dyDescent="0.2">
      <c r="A10344" s="13">
        <v>5391000000</v>
      </c>
      <c r="B10344" s="11">
        <v>6.4999196336486733</v>
      </c>
      <c r="C10344" s="12">
        <v>350410667.44999999</v>
      </c>
      <c r="E10344" s="13">
        <v>5391000000</v>
      </c>
      <c r="F10344" s="11">
        <v>6.4999456510851426</v>
      </c>
      <c r="G10344" s="12">
        <v>350412070.05000001</v>
      </c>
      <c r="I10344" s="13">
        <v>5841000000</v>
      </c>
      <c r="J10344" s="11">
        <v>11.5</v>
      </c>
      <c r="K10344" s="12">
        <v>671715000</v>
      </c>
      <c r="M10344" s="13">
        <v>5841000000</v>
      </c>
      <c r="N10344" s="11">
        <v>11.5</v>
      </c>
      <c r="O10344" s="12">
        <v>671715000</v>
      </c>
      <c r="Q10344" s="13">
        <v>8041000000</v>
      </c>
      <c r="R10344" s="11">
        <v>1.2499999378186792</v>
      </c>
      <c r="S10344" s="11">
        <v>1.25</v>
      </c>
      <c r="T10344" s="12">
        <v>10051249.5</v>
      </c>
      <c r="U10344" s="12">
        <v>10051249.5</v>
      </c>
    </row>
    <row r="10345" spans="1:21" x14ac:dyDescent="0.2">
      <c r="A10345" s="13">
        <v>5392000000</v>
      </c>
      <c r="B10345" s="11">
        <v>6.4999196485534121</v>
      </c>
      <c r="C10345" s="12">
        <v>350475667.44999999</v>
      </c>
      <c r="E10345" s="13">
        <v>5392000000</v>
      </c>
      <c r="F10345" s="11">
        <v>6.4999456611646886</v>
      </c>
      <c r="G10345" s="12">
        <v>350477070.05000001</v>
      </c>
      <c r="I10345" s="13">
        <v>5842000000</v>
      </c>
      <c r="J10345" s="11">
        <v>11.5</v>
      </c>
      <c r="K10345" s="12">
        <v>671830000</v>
      </c>
      <c r="M10345" s="13">
        <v>5842000000</v>
      </c>
      <c r="N10345" s="11">
        <v>11.5</v>
      </c>
      <c r="O10345" s="12">
        <v>671830000</v>
      </c>
      <c r="Q10345" s="13">
        <v>8042000000</v>
      </c>
      <c r="R10345" s="11">
        <v>1.2499999378264113</v>
      </c>
      <c r="S10345" s="11">
        <v>1.25</v>
      </c>
      <c r="T10345" s="12">
        <v>10052499.5</v>
      </c>
      <c r="U10345" s="12">
        <v>10052499.5</v>
      </c>
    </row>
    <row r="10346" spans="1:21" x14ac:dyDescent="0.2">
      <c r="A10346" s="13">
        <v>5393000000</v>
      </c>
      <c r="B10346" s="11">
        <v>6.4999196634526228</v>
      </c>
      <c r="C10346" s="12">
        <v>350540667.44999999</v>
      </c>
      <c r="E10346" s="13">
        <v>5393000000</v>
      </c>
      <c r="F10346" s="11">
        <v>6.4999456712404964</v>
      </c>
      <c r="G10346" s="12">
        <v>350542070.05000001</v>
      </c>
      <c r="I10346" s="13">
        <v>5843000000</v>
      </c>
      <c r="J10346" s="11">
        <v>11.5</v>
      </c>
      <c r="K10346" s="12">
        <v>671945000</v>
      </c>
      <c r="M10346" s="13">
        <v>5843000000</v>
      </c>
      <c r="N10346" s="11">
        <v>11.5</v>
      </c>
      <c r="O10346" s="12">
        <v>671945000</v>
      </c>
      <c r="Q10346" s="13">
        <v>8043000000</v>
      </c>
      <c r="R10346" s="11">
        <v>1.2499999378341413</v>
      </c>
      <c r="S10346" s="11">
        <v>1.25</v>
      </c>
      <c r="T10346" s="12">
        <v>10053749.5</v>
      </c>
      <c r="U10346" s="12">
        <v>10053749.5</v>
      </c>
    </row>
    <row r="10347" spans="1:21" x14ac:dyDescent="0.2">
      <c r="A10347" s="13">
        <v>5394000000</v>
      </c>
      <c r="B10347" s="11">
        <v>6.4999196783463109</v>
      </c>
      <c r="C10347" s="12">
        <v>350605667.44999999</v>
      </c>
      <c r="E10347" s="13">
        <v>5394000000</v>
      </c>
      <c r="F10347" s="11">
        <v>6.4999456813125702</v>
      </c>
      <c r="G10347" s="12">
        <v>350607070.05000001</v>
      </c>
      <c r="I10347" s="13">
        <v>5844000000</v>
      </c>
      <c r="J10347" s="11">
        <v>11.5</v>
      </c>
      <c r="K10347" s="12">
        <v>672060000</v>
      </c>
      <c r="M10347" s="13">
        <v>5844000000</v>
      </c>
      <c r="N10347" s="11">
        <v>11.5</v>
      </c>
      <c r="O10347" s="12">
        <v>672060000</v>
      </c>
      <c r="Q10347" s="13">
        <v>8044000000</v>
      </c>
      <c r="R10347" s="11">
        <v>1.2499999378418698</v>
      </c>
      <c r="S10347" s="11">
        <v>1.25</v>
      </c>
      <c r="T10347" s="12">
        <v>10054999.5</v>
      </c>
      <c r="U10347" s="12">
        <v>10054999.5</v>
      </c>
    </row>
    <row r="10348" spans="1:21" x14ac:dyDescent="0.2">
      <c r="A10348" s="13">
        <v>5395000000</v>
      </c>
      <c r="B10348" s="11">
        <v>6.4999196932344763</v>
      </c>
      <c r="C10348" s="12">
        <v>350670667.44999999</v>
      </c>
      <c r="E10348" s="13">
        <v>5395000000</v>
      </c>
      <c r="F10348" s="11">
        <v>6.4999456913809084</v>
      </c>
      <c r="G10348" s="12">
        <v>350672070.05000001</v>
      </c>
      <c r="I10348" s="13">
        <v>5845000000</v>
      </c>
      <c r="J10348" s="11">
        <v>11.5</v>
      </c>
      <c r="K10348" s="12">
        <v>672175000</v>
      </c>
      <c r="M10348" s="13">
        <v>5845000000</v>
      </c>
      <c r="N10348" s="11">
        <v>11.5</v>
      </c>
      <c r="O10348" s="12">
        <v>672175000</v>
      </c>
      <c r="Q10348" s="13">
        <v>8045000000</v>
      </c>
      <c r="R10348" s="11">
        <v>1.2499999378495961</v>
      </c>
      <c r="S10348" s="11">
        <v>1.25</v>
      </c>
      <c r="T10348" s="12">
        <v>10056249.5</v>
      </c>
      <c r="U10348" s="12">
        <v>10056249.5</v>
      </c>
    </row>
    <row r="10349" spans="1:21" x14ac:dyDescent="0.2">
      <c r="A10349" s="13">
        <v>5396000000</v>
      </c>
      <c r="B10349" s="11">
        <v>6.4999197081171234</v>
      </c>
      <c r="C10349" s="12">
        <v>350735667.44999999</v>
      </c>
      <c r="E10349" s="13">
        <v>5396000000</v>
      </c>
      <c r="F10349" s="11">
        <v>6.4999457014455153</v>
      </c>
      <c r="G10349" s="12">
        <v>350737070.05000001</v>
      </c>
      <c r="I10349" s="13">
        <v>5846000000</v>
      </c>
      <c r="J10349" s="11">
        <v>11.5</v>
      </c>
      <c r="K10349" s="12">
        <v>672290000</v>
      </c>
      <c r="M10349" s="13">
        <v>5846000000</v>
      </c>
      <c r="N10349" s="11">
        <v>11.5</v>
      </c>
      <c r="O10349" s="12">
        <v>672290000</v>
      </c>
      <c r="Q10349" s="13">
        <v>8046000000</v>
      </c>
      <c r="R10349" s="11">
        <v>1.2499999378573203</v>
      </c>
      <c r="S10349" s="11">
        <v>1.25</v>
      </c>
      <c r="T10349" s="12">
        <v>10057499.5</v>
      </c>
      <c r="U10349" s="12">
        <v>10057499.5</v>
      </c>
    </row>
    <row r="10350" spans="1:21" x14ac:dyDescent="0.2">
      <c r="A10350" s="13">
        <v>5397000000</v>
      </c>
      <c r="B10350" s="11">
        <v>6.4999197229942558</v>
      </c>
      <c r="C10350" s="12">
        <v>350800667.44999999</v>
      </c>
      <c r="E10350" s="13">
        <v>5397000000</v>
      </c>
      <c r="F10350" s="11">
        <v>6.4999457115063928</v>
      </c>
      <c r="G10350" s="12">
        <v>350802070.05000001</v>
      </c>
      <c r="I10350" s="13">
        <v>5847000000</v>
      </c>
      <c r="J10350" s="11">
        <v>11.5</v>
      </c>
      <c r="K10350" s="12">
        <v>672405000</v>
      </c>
      <c r="M10350" s="13">
        <v>5847000000</v>
      </c>
      <c r="N10350" s="11">
        <v>11.5</v>
      </c>
      <c r="O10350" s="12">
        <v>672405000</v>
      </c>
      <c r="Q10350" s="13">
        <v>8047000000</v>
      </c>
      <c r="R10350" s="11">
        <v>1.2499999378650428</v>
      </c>
      <c r="S10350" s="11">
        <v>1.25</v>
      </c>
      <c r="T10350" s="12">
        <v>10058749.5</v>
      </c>
      <c r="U10350" s="12">
        <v>10058749.5</v>
      </c>
    </row>
    <row r="10351" spans="1:21" x14ac:dyDescent="0.2">
      <c r="A10351" s="13">
        <v>5398000000</v>
      </c>
      <c r="B10351" s="11">
        <v>6.4999197378658762</v>
      </c>
      <c r="C10351" s="12">
        <v>350865667.44999999</v>
      </c>
      <c r="E10351" s="13">
        <v>5398000000</v>
      </c>
      <c r="F10351" s="11">
        <v>6.4999457215635426</v>
      </c>
      <c r="G10351" s="12">
        <v>350867070.05000001</v>
      </c>
      <c r="I10351" s="13">
        <v>5848000000</v>
      </c>
      <c r="J10351" s="11">
        <v>11.5</v>
      </c>
      <c r="K10351" s="12">
        <v>672520000</v>
      </c>
      <c r="M10351" s="13">
        <v>5848000000</v>
      </c>
      <c r="N10351" s="11">
        <v>11.5</v>
      </c>
      <c r="O10351" s="12">
        <v>672520000</v>
      </c>
      <c r="Q10351" s="13">
        <v>8048000000</v>
      </c>
      <c r="R10351" s="11">
        <v>1.2499999378727635</v>
      </c>
      <c r="S10351" s="11">
        <v>1.25</v>
      </c>
      <c r="T10351" s="12">
        <v>10059999.5</v>
      </c>
      <c r="U10351" s="12">
        <v>10059999.5</v>
      </c>
    </row>
    <row r="10352" spans="1:21" x14ac:dyDescent="0.2">
      <c r="A10352" s="13">
        <v>5399000000</v>
      </c>
      <c r="B10352" s="11">
        <v>6.4999197527319881</v>
      </c>
      <c r="C10352" s="12">
        <v>350930667.44999999</v>
      </c>
      <c r="E10352" s="13">
        <v>5399000000</v>
      </c>
      <c r="F10352" s="11">
        <v>6.4999457316169655</v>
      </c>
      <c r="G10352" s="12">
        <v>350932070.05000001</v>
      </c>
      <c r="I10352" s="13">
        <v>5849000000</v>
      </c>
      <c r="J10352" s="11">
        <v>11.5</v>
      </c>
      <c r="K10352" s="12">
        <v>672635000</v>
      </c>
      <c r="M10352" s="13">
        <v>5849000000</v>
      </c>
      <c r="N10352" s="11">
        <v>11.5</v>
      </c>
      <c r="O10352" s="12">
        <v>672635000</v>
      </c>
      <c r="Q10352" s="13">
        <v>8049000000</v>
      </c>
      <c r="R10352" s="11">
        <v>1.249999937880482</v>
      </c>
      <c r="S10352" s="11">
        <v>1.25</v>
      </c>
      <c r="T10352" s="12">
        <v>10061249.5</v>
      </c>
      <c r="U10352" s="12">
        <v>10061249.5</v>
      </c>
    </row>
    <row r="10353" spans="1:21" x14ac:dyDescent="0.2">
      <c r="A10353" s="13">
        <v>5400000000</v>
      </c>
      <c r="B10353" s="11">
        <v>6.4999197675925924</v>
      </c>
      <c r="C10353" s="12">
        <v>350995667.44999999</v>
      </c>
      <c r="E10353" s="13">
        <v>5400000000</v>
      </c>
      <c r="F10353" s="11">
        <v>6.4999457416666671</v>
      </c>
      <c r="G10353" s="12">
        <v>350997070.05000001</v>
      </c>
      <c r="I10353" s="13">
        <v>5850000000</v>
      </c>
      <c r="J10353" s="11">
        <v>11.5</v>
      </c>
      <c r="K10353" s="12">
        <v>672750000</v>
      </c>
      <c r="M10353" s="13">
        <v>5850000000</v>
      </c>
      <c r="N10353" s="11">
        <v>11.5</v>
      </c>
      <c r="O10353" s="12">
        <v>672750000</v>
      </c>
      <c r="Q10353" s="13">
        <v>8050000000</v>
      </c>
      <c r="R10353" s="11">
        <v>1.249999937888199</v>
      </c>
      <c r="S10353" s="11">
        <v>1.25</v>
      </c>
      <c r="T10353" s="12">
        <v>10062499.5</v>
      </c>
      <c r="U10353" s="12">
        <v>10062499.5</v>
      </c>
    </row>
    <row r="10354" spans="1:21" x14ac:dyDescent="0.2">
      <c r="A10354" s="13">
        <v>5401000000</v>
      </c>
      <c r="B10354" s="11">
        <v>6.4999197824476944</v>
      </c>
      <c r="C10354" s="12">
        <v>351060667.44999999</v>
      </c>
      <c r="E10354" s="13">
        <v>5401000000</v>
      </c>
      <c r="F10354" s="11">
        <v>6.4999457517126462</v>
      </c>
      <c r="G10354" s="12">
        <v>351062070.05000001</v>
      </c>
      <c r="I10354" s="13">
        <v>5851000000</v>
      </c>
      <c r="J10354" s="11">
        <v>11.5</v>
      </c>
      <c r="K10354" s="12">
        <v>672865000</v>
      </c>
      <c r="M10354" s="13">
        <v>5851000000</v>
      </c>
      <c r="N10354" s="11">
        <v>11.5</v>
      </c>
      <c r="O10354" s="12">
        <v>672865000</v>
      </c>
      <c r="Q10354" s="13">
        <v>8051000000</v>
      </c>
      <c r="R10354" s="11">
        <v>1.2499999378959137</v>
      </c>
      <c r="S10354" s="11">
        <v>1.25</v>
      </c>
      <c r="T10354" s="12">
        <v>10063749.5</v>
      </c>
      <c r="U10354" s="12">
        <v>10063749.5</v>
      </c>
    </row>
    <row r="10355" spans="1:21" x14ac:dyDescent="0.2">
      <c r="A10355" s="13">
        <v>5402000000</v>
      </c>
      <c r="B10355" s="11">
        <v>6.4999197972972977</v>
      </c>
      <c r="C10355" s="12">
        <v>351125667.44999999</v>
      </c>
      <c r="E10355" s="13">
        <v>5402000000</v>
      </c>
      <c r="F10355" s="11">
        <v>6.4999457617549066</v>
      </c>
      <c r="G10355" s="12">
        <v>351127070.05000001</v>
      </c>
      <c r="I10355" s="13">
        <v>5852000000</v>
      </c>
      <c r="J10355" s="11">
        <v>11.5</v>
      </c>
      <c r="K10355" s="12">
        <v>672980000</v>
      </c>
      <c r="M10355" s="13">
        <v>5852000000</v>
      </c>
      <c r="N10355" s="11">
        <v>11.5</v>
      </c>
      <c r="O10355" s="12">
        <v>672980000</v>
      </c>
      <c r="Q10355" s="13">
        <v>8052000000</v>
      </c>
      <c r="R10355" s="11">
        <v>1.2499999379036264</v>
      </c>
      <c r="S10355" s="11">
        <v>1.25</v>
      </c>
      <c r="T10355" s="12">
        <v>10064999.5</v>
      </c>
      <c r="U10355" s="12">
        <v>10064999.5</v>
      </c>
    </row>
    <row r="10356" spans="1:21" x14ac:dyDescent="0.2">
      <c r="A10356" s="13">
        <v>5403000000</v>
      </c>
      <c r="B10356" s="11">
        <v>6.4999198121414024</v>
      </c>
      <c r="C10356" s="12">
        <v>351190667.44999999</v>
      </c>
      <c r="E10356" s="13">
        <v>5403000000</v>
      </c>
      <c r="F10356" s="11">
        <v>6.499945771793449</v>
      </c>
      <c r="G10356" s="12">
        <v>351192070.05000001</v>
      </c>
      <c r="I10356" s="13">
        <v>5853000000</v>
      </c>
      <c r="J10356" s="11">
        <v>11.5</v>
      </c>
      <c r="K10356" s="12">
        <v>673095000</v>
      </c>
      <c r="M10356" s="13">
        <v>5853000000</v>
      </c>
      <c r="N10356" s="11">
        <v>11.5</v>
      </c>
      <c r="O10356" s="12">
        <v>673095000</v>
      </c>
      <c r="Q10356" s="13">
        <v>8053000000</v>
      </c>
      <c r="R10356" s="11">
        <v>1.2499999379113376</v>
      </c>
      <c r="S10356" s="11">
        <v>1.25</v>
      </c>
      <c r="T10356" s="12">
        <v>10066249.5</v>
      </c>
      <c r="U10356" s="12">
        <v>10066249.5</v>
      </c>
    </row>
    <row r="10357" spans="1:21" x14ac:dyDescent="0.2">
      <c r="A10357" s="13">
        <v>5404000000</v>
      </c>
      <c r="B10357" s="11">
        <v>6.4999198269800145</v>
      </c>
      <c r="C10357" s="12">
        <v>351255667.44999999</v>
      </c>
      <c r="E10357" s="13">
        <v>5404000000</v>
      </c>
      <c r="F10357" s="11">
        <v>6.4999457818282753</v>
      </c>
      <c r="G10357" s="12">
        <v>351257070.05000001</v>
      </c>
      <c r="I10357" s="13">
        <v>5854000000</v>
      </c>
      <c r="J10357" s="11">
        <v>11.5</v>
      </c>
      <c r="K10357" s="12">
        <v>673210000</v>
      </c>
      <c r="M10357" s="13">
        <v>5854000000</v>
      </c>
      <c r="N10357" s="11">
        <v>11.5</v>
      </c>
      <c r="O10357" s="12">
        <v>673210000</v>
      </c>
      <c r="Q10357" s="13">
        <v>8054000000</v>
      </c>
      <c r="R10357" s="11">
        <v>1.2499999379190463</v>
      </c>
      <c r="S10357" s="11">
        <v>1.25</v>
      </c>
      <c r="T10357" s="12">
        <v>10067499.5</v>
      </c>
      <c r="U10357" s="12">
        <v>10067499.5</v>
      </c>
    </row>
    <row r="10358" spans="1:21" x14ac:dyDescent="0.2">
      <c r="A10358" s="13">
        <v>5405000000</v>
      </c>
      <c r="B10358" s="11">
        <v>6.4999198418131359</v>
      </c>
      <c r="C10358" s="12">
        <v>351320667.44999999</v>
      </c>
      <c r="E10358" s="13">
        <v>5405000000</v>
      </c>
      <c r="F10358" s="11">
        <v>6.499945791859389</v>
      </c>
      <c r="G10358" s="12">
        <v>351322070.05000001</v>
      </c>
      <c r="I10358" s="13">
        <v>5855000000</v>
      </c>
      <c r="J10358" s="11">
        <v>11.5</v>
      </c>
      <c r="K10358" s="12">
        <v>673325000</v>
      </c>
      <c r="M10358" s="13">
        <v>5855000000</v>
      </c>
      <c r="N10358" s="11">
        <v>11.5</v>
      </c>
      <c r="O10358" s="12">
        <v>673325000</v>
      </c>
      <c r="Q10358" s="13">
        <v>8055000000</v>
      </c>
      <c r="R10358" s="11">
        <v>1.2499999379267535</v>
      </c>
      <c r="S10358" s="11">
        <v>1.25</v>
      </c>
      <c r="T10358" s="12">
        <v>10068749.5</v>
      </c>
      <c r="U10358" s="12">
        <v>10068749.5</v>
      </c>
    </row>
    <row r="10359" spans="1:21" x14ac:dyDescent="0.2">
      <c r="A10359" s="13">
        <v>5406000000</v>
      </c>
      <c r="B10359" s="11">
        <v>6.4999198566407692</v>
      </c>
      <c r="C10359" s="12">
        <v>351385667.44999999</v>
      </c>
      <c r="E10359" s="13">
        <v>5406000000</v>
      </c>
      <c r="F10359" s="11">
        <v>6.4999458018867928</v>
      </c>
      <c r="G10359" s="12">
        <v>351387070.05000001</v>
      </c>
      <c r="I10359" s="13">
        <v>5856000000</v>
      </c>
      <c r="J10359" s="11">
        <v>11.5</v>
      </c>
      <c r="K10359" s="12">
        <v>673440000</v>
      </c>
      <c r="M10359" s="13">
        <v>5856000000</v>
      </c>
      <c r="N10359" s="11">
        <v>11.5</v>
      </c>
      <c r="O10359" s="12">
        <v>673440000</v>
      </c>
      <c r="Q10359" s="13">
        <v>8056000000</v>
      </c>
      <c r="R10359" s="11">
        <v>1.2499999379344586</v>
      </c>
      <c r="S10359" s="11">
        <v>1.25</v>
      </c>
      <c r="T10359" s="12">
        <v>10069999.5</v>
      </c>
      <c r="U10359" s="12">
        <v>10069999.5</v>
      </c>
    </row>
    <row r="10360" spans="1:21" x14ac:dyDescent="0.2">
      <c r="A10360" s="13">
        <v>5407000000</v>
      </c>
      <c r="B10360" s="11">
        <v>6.4999198714629181</v>
      </c>
      <c r="C10360" s="12">
        <v>351450667.44999999</v>
      </c>
      <c r="E10360" s="13">
        <v>5407000000</v>
      </c>
      <c r="F10360" s="11">
        <v>6.4999458119104858</v>
      </c>
      <c r="G10360" s="12">
        <v>351452070.05000001</v>
      </c>
      <c r="I10360" s="13">
        <v>5857000000</v>
      </c>
      <c r="J10360" s="11">
        <v>11.5</v>
      </c>
      <c r="K10360" s="12">
        <v>673555000</v>
      </c>
      <c r="M10360" s="13">
        <v>5857000000</v>
      </c>
      <c r="N10360" s="11">
        <v>11.5</v>
      </c>
      <c r="O10360" s="12">
        <v>673555000</v>
      </c>
      <c r="Q10360" s="13">
        <v>8057000000</v>
      </c>
      <c r="R10360" s="11">
        <v>1.249999937942162</v>
      </c>
      <c r="S10360" s="11">
        <v>1.25</v>
      </c>
      <c r="T10360" s="12">
        <v>10071249.5</v>
      </c>
      <c r="U10360" s="12">
        <v>10071249.5</v>
      </c>
    </row>
    <row r="10361" spans="1:21" x14ac:dyDescent="0.2">
      <c r="A10361" s="13">
        <v>5408000000</v>
      </c>
      <c r="B10361" s="11">
        <v>6.4999198862795859</v>
      </c>
      <c r="C10361" s="12">
        <v>351515667.44999999</v>
      </c>
      <c r="E10361" s="13">
        <v>5408000000</v>
      </c>
      <c r="F10361" s="11">
        <v>6.4999458219304733</v>
      </c>
      <c r="G10361" s="12">
        <v>351517070.05000001</v>
      </c>
      <c r="I10361" s="13">
        <v>5858000000</v>
      </c>
      <c r="J10361" s="11">
        <v>11.5</v>
      </c>
      <c r="K10361" s="12">
        <v>673670000</v>
      </c>
      <c r="M10361" s="13">
        <v>5858000000</v>
      </c>
      <c r="N10361" s="11">
        <v>11.5</v>
      </c>
      <c r="O10361" s="12">
        <v>673670000</v>
      </c>
      <c r="Q10361" s="13">
        <v>8058000000</v>
      </c>
      <c r="R10361" s="11">
        <v>1.2499999379498634</v>
      </c>
      <c r="S10361" s="11">
        <v>1.25</v>
      </c>
      <c r="T10361" s="12">
        <v>10072499.5</v>
      </c>
      <c r="U10361" s="12">
        <v>10072499.5</v>
      </c>
    </row>
    <row r="10362" spans="1:21" x14ac:dyDescent="0.2">
      <c r="A10362" s="13">
        <v>5409000000</v>
      </c>
      <c r="B10362" s="11">
        <v>6.4999199010907738</v>
      </c>
      <c r="C10362" s="12">
        <v>351580667.44999999</v>
      </c>
      <c r="E10362" s="13">
        <v>5409000000</v>
      </c>
      <c r="F10362" s="11">
        <v>6.4999458319467562</v>
      </c>
      <c r="G10362" s="12">
        <v>351582070.05000001</v>
      </c>
      <c r="I10362" s="13">
        <v>5859000000</v>
      </c>
      <c r="J10362" s="11">
        <v>11.5</v>
      </c>
      <c r="K10362" s="12">
        <v>673785000</v>
      </c>
      <c r="M10362" s="13">
        <v>5859000000</v>
      </c>
      <c r="N10362" s="11">
        <v>11.5</v>
      </c>
      <c r="O10362" s="12">
        <v>673785000</v>
      </c>
      <c r="Q10362" s="13">
        <v>8059000000</v>
      </c>
      <c r="R10362" s="11">
        <v>1.2499999379575628</v>
      </c>
      <c r="S10362" s="11">
        <v>1.25</v>
      </c>
      <c r="T10362" s="12">
        <v>10073749.5</v>
      </c>
      <c r="U10362" s="12">
        <v>10073749.5</v>
      </c>
    </row>
    <row r="10363" spans="1:21" x14ac:dyDescent="0.2">
      <c r="A10363" s="13">
        <v>5410000000</v>
      </c>
      <c r="B10363" s="11">
        <v>6.4999199158964878</v>
      </c>
      <c r="C10363" s="12">
        <v>351645667.44999999</v>
      </c>
      <c r="E10363" s="13">
        <v>5410000000</v>
      </c>
      <c r="F10363" s="11">
        <v>6.4999458419593346</v>
      </c>
      <c r="G10363" s="12">
        <v>351647070.05000001</v>
      </c>
      <c r="I10363" s="13">
        <v>5860000000</v>
      </c>
      <c r="J10363" s="11">
        <v>11.5</v>
      </c>
      <c r="K10363" s="12">
        <v>673900000</v>
      </c>
      <c r="M10363" s="13">
        <v>5860000000</v>
      </c>
      <c r="N10363" s="11">
        <v>11.5</v>
      </c>
      <c r="O10363" s="12">
        <v>673900000</v>
      </c>
      <c r="Q10363" s="13">
        <v>8060000000</v>
      </c>
      <c r="R10363" s="11">
        <v>1.2499999379652604</v>
      </c>
      <c r="S10363" s="11">
        <v>1.25</v>
      </c>
      <c r="T10363" s="12">
        <v>10074999.5</v>
      </c>
      <c r="U10363" s="12">
        <v>10074999.5</v>
      </c>
    </row>
    <row r="10364" spans="1:21" x14ac:dyDescent="0.2">
      <c r="A10364" s="13">
        <v>5411000000</v>
      </c>
      <c r="B10364" s="11">
        <v>6.4999199306967288</v>
      </c>
      <c r="C10364" s="12">
        <v>351710667.44999999</v>
      </c>
      <c r="E10364" s="13">
        <v>5411000000</v>
      </c>
      <c r="F10364" s="11">
        <v>6.4999458519682127</v>
      </c>
      <c r="G10364" s="12">
        <v>351712070.05000001</v>
      </c>
      <c r="I10364" s="13">
        <v>5861000000</v>
      </c>
      <c r="J10364" s="11">
        <v>11.5</v>
      </c>
      <c r="K10364" s="12">
        <v>674015000</v>
      </c>
      <c r="M10364" s="13">
        <v>5861000000</v>
      </c>
      <c r="N10364" s="11">
        <v>11.5</v>
      </c>
      <c r="O10364" s="12">
        <v>674015000</v>
      </c>
      <c r="Q10364" s="13">
        <v>8061000000</v>
      </c>
      <c r="R10364" s="11">
        <v>1.2499999379729561</v>
      </c>
      <c r="S10364" s="11">
        <v>1.25</v>
      </c>
      <c r="T10364" s="12">
        <v>10076249.5</v>
      </c>
      <c r="U10364" s="12">
        <v>10076249.5</v>
      </c>
    </row>
    <row r="10365" spans="1:21" x14ac:dyDescent="0.2">
      <c r="A10365" s="13">
        <v>5412000000</v>
      </c>
      <c r="B10365" s="11">
        <v>6.4999199454915004</v>
      </c>
      <c r="C10365" s="12">
        <v>351775667.44999999</v>
      </c>
      <c r="E10365" s="13">
        <v>5412000000</v>
      </c>
      <c r="F10365" s="11">
        <v>6.4999458619733925</v>
      </c>
      <c r="G10365" s="12">
        <v>351777070.05000001</v>
      </c>
      <c r="I10365" s="13">
        <v>5862000000</v>
      </c>
      <c r="J10365" s="11">
        <v>11.5</v>
      </c>
      <c r="K10365" s="12">
        <v>674130000</v>
      </c>
      <c r="M10365" s="13">
        <v>5862000000</v>
      </c>
      <c r="N10365" s="11">
        <v>11.5</v>
      </c>
      <c r="O10365" s="12">
        <v>674130000</v>
      </c>
      <c r="Q10365" s="13">
        <v>8062000000</v>
      </c>
      <c r="R10365" s="11">
        <v>1.2499999379806499</v>
      </c>
      <c r="S10365" s="11">
        <v>1.25</v>
      </c>
      <c r="T10365" s="12">
        <v>10077499.5</v>
      </c>
      <c r="U10365" s="12">
        <v>10077499.5</v>
      </c>
    </row>
    <row r="10366" spans="1:21" x14ac:dyDescent="0.2">
      <c r="A10366" s="13">
        <v>5413000000</v>
      </c>
      <c r="B10366" s="11">
        <v>6.4999199602808044</v>
      </c>
      <c r="C10366" s="12">
        <v>351840667.44999999</v>
      </c>
      <c r="E10366" s="13">
        <v>5413000000</v>
      </c>
      <c r="F10366" s="11">
        <v>6.4999458719748757</v>
      </c>
      <c r="G10366" s="12">
        <v>351842070.05000001</v>
      </c>
      <c r="I10366" s="13">
        <v>5863000000</v>
      </c>
      <c r="J10366" s="11">
        <v>11.5</v>
      </c>
      <c r="K10366" s="12">
        <v>674245000</v>
      </c>
      <c r="M10366" s="13">
        <v>5863000000</v>
      </c>
      <c r="N10366" s="11">
        <v>11.5</v>
      </c>
      <c r="O10366" s="12">
        <v>674245000</v>
      </c>
      <c r="Q10366" s="13">
        <v>8063000000</v>
      </c>
      <c r="R10366" s="11">
        <v>1.2499999379883417</v>
      </c>
      <c r="S10366" s="11">
        <v>1.25</v>
      </c>
      <c r="T10366" s="12">
        <v>10078749.5</v>
      </c>
      <c r="U10366" s="12">
        <v>10078749.5</v>
      </c>
    </row>
    <row r="10367" spans="1:21" x14ac:dyDescent="0.2">
      <c r="A10367" s="13">
        <v>5414000000</v>
      </c>
      <c r="B10367" s="11">
        <v>6.499919975064647</v>
      </c>
      <c r="C10367" s="12">
        <v>351905667.44999999</v>
      </c>
      <c r="E10367" s="13">
        <v>5414000000</v>
      </c>
      <c r="F10367" s="11">
        <v>6.4999458819726641</v>
      </c>
      <c r="G10367" s="12">
        <v>351907070.05000001</v>
      </c>
      <c r="I10367" s="13">
        <v>5864000000</v>
      </c>
      <c r="J10367" s="11">
        <v>11.5</v>
      </c>
      <c r="K10367" s="12">
        <v>674360000</v>
      </c>
      <c r="M10367" s="13">
        <v>5864000000</v>
      </c>
      <c r="N10367" s="11">
        <v>11.5</v>
      </c>
      <c r="O10367" s="12">
        <v>674360000</v>
      </c>
      <c r="Q10367" s="13">
        <v>8064000000</v>
      </c>
      <c r="R10367" s="11">
        <v>1.2499999379960316</v>
      </c>
      <c r="S10367" s="11">
        <v>1.25</v>
      </c>
      <c r="T10367" s="12">
        <v>10079999.5</v>
      </c>
      <c r="U10367" s="12">
        <v>10079999.5</v>
      </c>
    </row>
    <row r="10368" spans="1:21" x14ac:dyDescent="0.2">
      <c r="A10368" s="13">
        <v>5415000000</v>
      </c>
      <c r="B10368" s="11">
        <v>6.4999199898430282</v>
      </c>
      <c r="C10368" s="12">
        <v>351970667.44999999</v>
      </c>
      <c r="E10368" s="13">
        <v>5415000000</v>
      </c>
      <c r="F10368" s="11">
        <v>6.4999458919667585</v>
      </c>
      <c r="G10368" s="12">
        <v>351972070.05000001</v>
      </c>
      <c r="I10368" s="13">
        <v>5865000000</v>
      </c>
      <c r="J10368" s="11">
        <v>11.5</v>
      </c>
      <c r="K10368" s="12">
        <v>674475000</v>
      </c>
      <c r="M10368" s="13">
        <v>5865000000</v>
      </c>
      <c r="N10368" s="11">
        <v>11.5</v>
      </c>
      <c r="O10368" s="12">
        <v>674475000</v>
      </c>
      <c r="Q10368" s="13">
        <v>8065000000</v>
      </c>
      <c r="R10368" s="11">
        <v>1.2499999380037197</v>
      </c>
      <c r="S10368" s="11">
        <v>1.25</v>
      </c>
      <c r="T10368" s="12">
        <v>10081249.5</v>
      </c>
      <c r="U10368" s="12">
        <v>10081249.5</v>
      </c>
    </row>
    <row r="10369" spans="1:21" x14ac:dyDescent="0.2">
      <c r="A10369" s="13">
        <v>5416000000</v>
      </c>
      <c r="B10369" s="11">
        <v>6.4999200046159524</v>
      </c>
      <c r="C10369" s="12">
        <v>352035667.44999999</v>
      </c>
      <c r="E10369" s="13">
        <v>5416000000</v>
      </c>
      <c r="F10369" s="11">
        <v>6.4999459019571644</v>
      </c>
      <c r="G10369" s="12">
        <v>352037070.05000001</v>
      </c>
      <c r="I10369" s="13">
        <v>5866000000</v>
      </c>
      <c r="J10369" s="11">
        <v>11.5</v>
      </c>
      <c r="K10369" s="12">
        <v>674590000</v>
      </c>
      <c r="M10369" s="13">
        <v>5866000000</v>
      </c>
      <c r="N10369" s="11">
        <v>11.5</v>
      </c>
      <c r="O10369" s="12">
        <v>674590000</v>
      </c>
      <c r="Q10369" s="13">
        <v>8066000000</v>
      </c>
      <c r="R10369" s="11">
        <v>1.249999938011406</v>
      </c>
      <c r="S10369" s="11">
        <v>1.25</v>
      </c>
      <c r="T10369" s="12">
        <v>10082499.5</v>
      </c>
      <c r="U10369" s="12">
        <v>10082499.5</v>
      </c>
    </row>
    <row r="10370" spans="1:21" x14ac:dyDescent="0.2">
      <c r="A10370" s="13">
        <v>5417000000</v>
      </c>
      <c r="B10370" s="11">
        <v>6.4999200193834223</v>
      </c>
      <c r="C10370" s="12">
        <v>352100667.44999999</v>
      </c>
      <c r="E10370" s="13">
        <v>5417000000</v>
      </c>
      <c r="F10370" s="11">
        <v>6.4999459119438798</v>
      </c>
      <c r="G10370" s="12">
        <v>352102070.05000001</v>
      </c>
      <c r="I10370" s="13">
        <v>5867000000</v>
      </c>
      <c r="J10370" s="11">
        <v>11.5</v>
      </c>
      <c r="K10370" s="12">
        <v>674705000</v>
      </c>
      <c r="M10370" s="13">
        <v>5867000000</v>
      </c>
      <c r="N10370" s="11">
        <v>11.5</v>
      </c>
      <c r="O10370" s="12">
        <v>674705000</v>
      </c>
      <c r="Q10370" s="13">
        <v>8067000000</v>
      </c>
      <c r="R10370" s="11">
        <v>1.24999993801909</v>
      </c>
      <c r="S10370" s="11">
        <v>1.25</v>
      </c>
      <c r="T10370" s="12">
        <v>10083749.5</v>
      </c>
      <c r="U10370" s="12">
        <v>10083749.5</v>
      </c>
    </row>
    <row r="10371" spans="1:21" x14ac:dyDescent="0.2">
      <c r="A10371" s="13">
        <v>5418000000</v>
      </c>
      <c r="B10371" s="11">
        <v>6.4999200341454415</v>
      </c>
      <c r="C10371" s="12">
        <v>352165667.44999999</v>
      </c>
      <c r="E10371" s="13">
        <v>5418000000</v>
      </c>
      <c r="F10371" s="11">
        <v>6.4999459219269102</v>
      </c>
      <c r="G10371" s="12">
        <v>352167070.05000001</v>
      </c>
      <c r="I10371" s="13">
        <v>5868000000</v>
      </c>
      <c r="J10371" s="11">
        <v>11.5</v>
      </c>
      <c r="K10371" s="12">
        <v>674820000</v>
      </c>
      <c r="M10371" s="13">
        <v>5868000000</v>
      </c>
      <c r="N10371" s="11">
        <v>11.5</v>
      </c>
      <c r="O10371" s="12">
        <v>674820000</v>
      </c>
      <c r="Q10371" s="13">
        <v>8068000000</v>
      </c>
      <c r="R10371" s="11">
        <v>1.2499999380267726</v>
      </c>
      <c r="S10371" s="11">
        <v>1.25</v>
      </c>
      <c r="T10371" s="12">
        <v>10084999.5</v>
      </c>
      <c r="U10371" s="12">
        <v>10084999.5</v>
      </c>
    </row>
    <row r="10372" spans="1:21" x14ac:dyDescent="0.2">
      <c r="A10372" s="13">
        <v>5419000000</v>
      </c>
      <c r="B10372" s="11">
        <v>6.4999200489020108</v>
      </c>
      <c r="C10372" s="12">
        <v>352230667.44999999</v>
      </c>
      <c r="E10372" s="13">
        <v>5419000000</v>
      </c>
      <c r="F10372" s="11">
        <v>6.4999459319062565</v>
      </c>
      <c r="G10372" s="12">
        <v>352232070.05000001</v>
      </c>
      <c r="I10372" s="13">
        <v>5869000000</v>
      </c>
      <c r="J10372" s="11">
        <v>11.5</v>
      </c>
      <c r="K10372" s="12">
        <v>674935000</v>
      </c>
      <c r="M10372" s="13">
        <v>5869000000</v>
      </c>
      <c r="N10372" s="11">
        <v>11.5</v>
      </c>
      <c r="O10372" s="12">
        <v>674935000</v>
      </c>
      <c r="Q10372" s="13">
        <v>8069000000</v>
      </c>
      <c r="R10372" s="11">
        <v>1.2499999380344526</v>
      </c>
      <c r="S10372" s="11">
        <v>1.25</v>
      </c>
      <c r="T10372" s="12">
        <v>10086249.5</v>
      </c>
      <c r="U10372" s="12">
        <v>10086249.5</v>
      </c>
    </row>
    <row r="10373" spans="1:21" x14ac:dyDescent="0.2">
      <c r="A10373" s="13">
        <v>5420000000</v>
      </c>
      <c r="B10373" s="11">
        <v>6.4999200636531365</v>
      </c>
      <c r="C10373" s="12">
        <v>352295667.44999999</v>
      </c>
      <c r="E10373" s="13">
        <v>5420000000</v>
      </c>
      <c r="F10373" s="11">
        <v>6.4999459418819194</v>
      </c>
      <c r="G10373" s="12">
        <v>352297070.05000001</v>
      </c>
      <c r="I10373" s="13">
        <v>5870000000</v>
      </c>
      <c r="J10373" s="11">
        <v>11.5</v>
      </c>
      <c r="K10373" s="12">
        <v>675050000</v>
      </c>
      <c r="M10373" s="13">
        <v>5870000000</v>
      </c>
      <c r="N10373" s="11">
        <v>11.5</v>
      </c>
      <c r="O10373" s="12">
        <v>675050000</v>
      </c>
      <c r="Q10373" s="13">
        <v>8070000000</v>
      </c>
      <c r="R10373" s="11">
        <v>1.2499999380421314</v>
      </c>
      <c r="S10373" s="11">
        <v>1.25</v>
      </c>
      <c r="T10373" s="12">
        <v>10087499.5</v>
      </c>
      <c r="U10373" s="12">
        <v>10087499.5</v>
      </c>
    </row>
    <row r="10374" spans="1:21" x14ac:dyDescent="0.2">
      <c r="A10374" s="13">
        <v>5421000000</v>
      </c>
      <c r="B10374" s="11">
        <v>6.4999200783988185</v>
      </c>
      <c r="C10374" s="12">
        <v>352360667.44999999</v>
      </c>
      <c r="E10374" s="13">
        <v>5421000000</v>
      </c>
      <c r="F10374" s="11">
        <v>6.4999459518539009</v>
      </c>
      <c r="G10374" s="12">
        <v>352362070.05000001</v>
      </c>
      <c r="I10374" s="13">
        <v>5871000000</v>
      </c>
      <c r="J10374" s="11">
        <v>11.5</v>
      </c>
      <c r="K10374" s="12">
        <v>675165000</v>
      </c>
      <c r="M10374" s="13">
        <v>5871000000</v>
      </c>
      <c r="N10374" s="11">
        <v>11.5</v>
      </c>
      <c r="O10374" s="12">
        <v>675165000</v>
      </c>
      <c r="Q10374" s="13">
        <v>8071000000</v>
      </c>
      <c r="R10374" s="11">
        <v>1.2499999380498079</v>
      </c>
      <c r="S10374" s="11">
        <v>1.25</v>
      </c>
      <c r="T10374" s="12">
        <v>10088749.5</v>
      </c>
      <c r="U10374" s="12">
        <v>10088749.5</v>
      </c>
    </row>
    <row r="10375" spans="1:21" x14ac:dyDescent="0.2">
      <c r="A10375" s="13">
        <v>5422000000</v>
      </c>
      <c r="B10375" s="11">
        <v>6.4999200931390622</v>
      </c>
      <c r="C10375" s="12">
        <v>352425667.44999999</v>
      </c>
      <c r="E10375" s="13">
        <v>5422000000</v>
      </c>
      <c r="F10375" s="11">
        <v>6.4999459618222062</v>
      </c>
      <c r="G10375" s="12">
        <v>352427070.05000001</v>
      </c>
      <c r="I10375" s="13">
        <v>5872000000</v>
      </c>
      <c r="J10375" s="11">
        <v>11.5</v>
      </c>
      <c r="K10375" s="12">
        <v>675280000</v>
      </c>
      <c r="M10375" s="13">
        <v>5872000000</v>
      </c>
      <c r="N10375" s="11">
        <v>11.5</v>
      </c>
      <c r="O10375" s="12">
        <v>675280000</v>
      </c>
      <c r="Q10375" s="13">
        <v>8072000000</v>
      </c>
      <c r="R10375" s="11">
        <v>1.2499999380574827</v>
      </c>
      <c r="S10375" s="11">
        <v>1.25</v>
      </c>
      <c r="T10375" s="12">
        <v>10089999.5</v>
      </c>
      <c r="U10375" s="12">
        <v>10089999.5</v>
      </c>
    </row>
    <row r="10376" spans="1:21" x14ac:dyDescent="0.2">
      <c r="A10376" s="13">
        <v>5423000000</v>
      </c>
      <c r="B10376" s="11">
        <v>6.4999201078738702</v>
      </c>
      <c r="C10376" s="12">
        <v>352490667.44999999</v>
      </c>
      <c r="E10376" s="13">
        <v>5423000000</v>
      </c>
      <c r="F10376" s="11">
        <v>6.4999459717868344</v>
      </c>
      <c r="G10376" s="12">
        <v>352492070.05000001</v>
      </c>
      <c r="I10376" s="13">
        <v>5873000000</v>
      </c>
      <c r="J10376" s="11">
        <v>11.5</v>
      </c>
      <c r="K10376" s="12">
        <v>675395000</v>
      </c>
      <c r="M10376" s="13">
        <v>5873000000</v>
      </c>
      <c r="N10376" s="11">
        <v>11.5</v>
      </c>
      <c r="O10376" s="12">
        <v>675395000</v>
      </c>
      <c r="Q10376" s="13">
        <v>8073000000</v>
      </c>
      <c r="R10376" s="11">
        <v>1.2499999380651554</v>
      </c>
      <c r="S10376" s="11">
        <v>1.25</v>
      </c>
      <c r="T10376" s="12">
        <v>10091249.5</v>
      </c>
      <c r="U10376" s="12">
        <v>10091249.5</v>
      </c>
    </row>
    <row r="10377" spans="1:21" x14ac:dyDescent="0.2">
      <c r="A10377" s="13">
        <v>5424000000</v>
      </c>
      <c r="B10377" s="11">
        <v>6.4999201226032453</v>
      </c>
      <c r="C10377" s="12">
        <v>352555667.44999999</v>
      </c>
      <c r="E10377" s="13">
        <v>5424000000</v>
      </c>
      <c r="F10377" s="11">
        <v>6.4999459817477874</v>
      </c>
      <c r="G10377" s="12">
        <v>352557070.05000001</v>
      </c>
      <c r="I10377" s="13">
        <v>5874000000</v>
      </c>
      <c r="J10377" s="11">
        <v>11.5</v>
      </c>
      <c r="K10377" s="12">
        <v>675510000</v>
      </c>
      <c r="M10377" s="13">
        <v>5874000000</v>
      </c>
      <c r="N10377" s="11">
        <v>11.5</v>
      </c>
      <c r="O10377" s="12">
        <v>675510000</v>
      </c>
      <c r="Q10377" s="13">
        <v>8074000000</v>
      </c>
      <c r="R10377" s="11">
        <v>1.2499999380728264</v>
      </c>
      <c r="S10377" s="11">
        <v>1.25</v>
      </c>
      <c r="T10377" s="12">
        <v>10092499.5</v>
      </c>
      <c r="U10377" s="12">
        <v>10092499.5</v>
      </c>
    </row>
    <row r="10378" spans="1:21" x14ac:dyDescent="0.2">
      <c r="A10378" s="13">
        <v>5425000000</v>
      </c>
      <c r="B10378" s="11">
        <v>6.4999201373271891</v>
      </c>
      <c r="C10378" s="12">
        <v>352620667.44999999</v>
      </c>
      <c r="E10378" s="13">
        <v>5425000000</v>
      </c>
      <c r="F10378" s="11">
        <v>6.4999459917050695</v>
      </c>
      <c r="G10378" s="12">
        <v>352622070.05000001</v>
      </c>
      <c r="I10378" s="13">
        <v>5875000000</v>
      </c>
      <c r="J10378" s="11">
        <v>11.5</v>
      </c>
      <c r="K10378" s="12">
        <v>675625000</v>
      </c>
      <c r="M10378" s="13">
        <v>5875000000</v>
      </c>
      <c r="N10378" s="11">
        <v>11.5</v>
      </c>
      <c r="O10378" s="12">
        <v>675625000</v>
      </c>
      <c r="Q10378" s="13">
        <v>8075000000</v>
      </c>
      <c r="R10378" s="11">
        <v>1.2499999380804954</v>
      </c>
      <c r="S10378" s="11">
        <v>1.25</v>
      </c>
      <c r="T10378" s="12">
        <v>10093749.5</v>
      </c>
      <c r="U10378" s="12">
        <v>10093749.5</v>
      </c>
    </row>
    <row r="10379" spans="1:21" x14ac:dyDescent="0.2">
      <c r="A10379" s="13">
        <v>5426000000</v>
      </c>
      <c r="B10379" s="11">
        <v>6.4999201520457062</v>
      </c>
      <c r="C10379" s="12">
        <v>352685667.44999999</v>
      </c>
      <c r="E10379" s="13">
        <v>5426000000</v>
      </c>
      <c r="F10379" s="11">
        <v>6.4999460016586807</v>
      </c>
      <c r="G10379" s="12">
        <v>352687070.05000001</v>
      </c>
      <c r="I10379" s="13">
        <v>5876000000</v>
      </c>
      <c r="J10379" s="11">
        <v>11.5</v>
      </c>
      <c r="K10379" s="12">
        <v>675740000</v>
      </c>
      <c r="M10379" s="13">
        <v>5876000000</v>
      </c>
      <c r="N10379" s="11">
        <v>11.5</v>
      </c>
      <c r="O10379" s="12">
        <v>675740000</v>
      </c>
      <c r="Q10379" s="13">
        <v>8076000000</v>
      </c>
      <c r="R10379" s="11">
        <v>1.2499999380881623</v>
      </c>
      <c r="S10379" s="11">
        <v>1.25</v>
      </c>
      <c r="T10379" s="12">
        <v>10094999.5</v>
      </c>
      <c r="U10379" s="12">
        <v>10094999.5</v>
      </c>
    </row>
    <row r="10380" spans="1:21" x14ac:dyDescent="0.2">
      <c r="A10380" s="13">
        <v>5427000000</v>
      </c>
      <c r="B10380" s="11">
        <v>6.4999201667587974</v>
      </c>
      <c r="C10380" s="12">
        <v>352750667.44999999</v>
      </c>
      <c r="E10380" s="13">
        <v>5427000000</v>
      </c>
      <c r="F10380" s="11">
        <v>6.499946011608623</v>
      </c>
      <c r="G10380" s="12">
        <v>352752070.05000001</v>
      </c>
      <c r="I10380" s="13">
        <v>5877000000</v>
      </c>
      <c r="J10380" s="11">
        <v>11.5</v>
      </c>
      <c r="K10380" s="12">
        <v>675855000</v>
      </c>
      <c r="M10380" s="13">
        <v>5877000000</v>
      </c>
      <c r="N10380" s="11">
        <v>11.5</v>
      </c>
      <c r="O10380" s="12">
        <v>675855000</v>
      </c>
      <c r="Q10380" s="13">
        <v>8077000000</v>
      </c>
      <c r="R10380" s="11">
        <v>1.2499999380958278</v>
      </c>
      <c r="S10380" s="11">
        <v>1.25</v>
      </c>
      <c r="T10380" s="12">
        <v>10096249.5</v>
      </c>
      <c r="U10380" s="12">
        <v>10096249.5</v>
      </c>
    </row>
    <row r="10381" spans="1:21" x14ac:dyDescent="0.2">
      <c r="A10381" s="13">
        <v>5428000000</v>
      </c>
      <c r="B10381" s="11">
        <v>6.4999201814664707</v>
      </c>
      <c r="C10381" s="12">
        <v>352815667.44999999</v>
      </c>
      <c r="E10381" s="13">
        <v>5428000000</v>
      </c>
      <c r="F10381" s="11">
        <v>6.4999460215549005</v>
      </c>
      <c r="G10381" s="12">
        <v>352817070.05000001</v>
      </c>
      <c r="I10381" s="13">
        <v>5878000000</v>
      </c>
      <c r="J10381" s="11">
        <v>11.5</v>
      </c>
      <c r="K10381" s="12">
        <v>675970000</v>
      </c>
      <c r="M10381" s="13">
        <v>5878000000</v>
      </c>
      <c r="N10381" s="11">
        <v>11.5</v>
      </c>
      <c r="O10381" s="12">
        <v>675970000</v>
      </c>
      <c r="Q10381" s="13">
        <v>8078000000</v>
      </c>
      <c r="R10381" s="11">
        <v>1.249999938103491</v>
      </c>
      <c r="S10381" s="11">
        <v>1.25</v>
      </c>
      <c r="T10381" s="12">
        <v>10097499.5</v>
      </c>
      <c r="U10381" s="12">
        <v>10097499.5</v>
      </c>
    </row>
    <row r="10382" spans="1:21" x14ac:dyDescent="0.2">
      <c r="A10382" s="13">
        <v>5429000000</v>
      </c>
      <c r="B10382" s="11">
        <v>6.4999201961687234</v>
      </c>
      <c r="C10382" s="12">
        <v>352880667.44999999</v>
      </c>
      <c r="E10382" s="13">
        <v>5429000000</v>
      </c>
      <c r="F10382" s="11">
        <v>6.4999460314975135</v>
      </c>
      <c r="G10382" s="12">
        <v>352882070.05000001</v>
      </c>
      <c r="I10382" s="13">
        <v>5879000000</v>
      </c>
      <c r="J10382" s="11">
        <v>11.5</v>
      </c>
      <c r="K10382" s="12">
        <v>676085000</v>
      </c>
      <c r="M10382" s="13">
        <v>5879000000</v>
      </c>
      <c r="N10382" s="11">
        <v>11.5</v>
      </c>
      <c r="O10382" s="12">
        <v>676085000</v>
      </c>
      <c r="Q10382" s="13">
        <v>8079000000</v>
      </c>
      <c r="R10382" s="11">
        <v>1.2499999381111524</v>
      </c>
      <c r="S10382" s="11">
        <v>1.25</v>
      </c>
      <c r="T10382" s="12">
        <v>10098749.5</v>
      </c>
      <c r="U10382" s="12">
        <v>10098749.5</v>
      </c>
    </row>
    <row r="10383" spans="1:21" x14ac:dyDescent="0.2">
      <c r="A10383" s="13">
        <v>5430000000</v>
      </c>
      <c r="B10383" s="11">
        <v>6.4999202108655618</v>
      </c>
      <c r="C10383" s="12">
        <v>352945667.44999999</v>
      </c>
      <c r="E10383" s="13">
        <v>5430000000</v>
      </c>
      <c r="F10383" s="11">
        <v>6.4999460414364645</v>
      </c>
      <c r="G10383" s="12">
        <v>352947070.05000001</v>
      </c>
      <c r="I10383" s="13">
        <v>5880000000</v>
      </c>
      <c r="J10383" s="11">
        <v>11.5</v>
      </c>
      <c r="K10383" s="12">
        <v>676200000</v>
      </c>
      <c r="M10383" s="13">
        <v>5880000000</v>
      </c>
      <c r="N10383" s="11">
        <v>11.5</v>
      </c>
      <c r="O10383" s="12">
        <v>676200000</v>
      </c>
      <c r="Q10383" s="13">
        <v>8080000000</v>
      </c>
      <c r="R10383" s="11">
        <v>1.2499999381188118</v>
      </c>
      <c r="S10383" s="11">
        <v>1.25</v>
      </c>
      <c r="T10383" s="12">
        <v>10099999.5</v>
      </c>
      <c r="U10383" s="12">
        <v>10099999.5</v>
      </c>
    </row>
    <row r="10384" spans="1:21" x14ac:dyDescent="0.2">
      <c r="A10384" s="13">
        <v>5431000000</v>
      </c>
      <c r="B10384" s="11">
        <v>6.4999202255569877</v>
      </c>
      <c r="C10384" s="12">
        <v>353010667.44999999</v>
      </c>
      <c r="E10384" s="13">
        <v>5431000000</v>
      </c>
      <c r="F10384" s="11">
        <v>6.4999460513717553</v>
      </c>
      <c r="G10384" s="12">
        <v>353012070.05000001</v>
      </c>
      <c r="I10384" s="13">
        <v>5881000000</v>
      </c>
      <c r="J10384" s="11">
        <v>11.5</v>
      </c>
      <c r="K10384" s="12">
        <v>676315000</v>
      </c>
      <c r="M10384" s="13">
        <v>5881000000</v>
      </c>
      <c r="N10384" s="11">
        <v>11.5</v>
      </c>
      <c r="O10384" s="12">
        <v>676315000</v>
      </c>
      <c r="Q10384" s="13">
        <v>8081000000</v>
      </c>
      <c r="R10384" s="11">
        <v>1.2499999381264695</v>
      </c>
      <c r="S10384" s="11">
        <v>1.25</v>
      </c>
      <c r="T10384" s="12">
        <v>10101249.5</v>
      </c>
      <c r="U10384" s="12">
        <v>10101249.5</v>
      </c>
    </row>
    <row r="10385" spans="1:21" x14ac:dyDescent="0.2">
      <c r="A10385" s="13">
        <v>5432000000</v>
      </c>
      <c r="B10385" s="11">
        <v>6.4999202402430036</v>
      </c>
      <c r="C10385" s="12">
        <v>353075667.44999999</v>
      </c>
      <c r="E10385" s="13">
        <v>5432000000</v>
      </c>
      <c r="F10385" s="11">
        <v>6.4999460613033868</v>
      </c>
      <c r="G10385" s="12">
        <v>353077070.05000001</v>
      </c>
      <c r="I10385" s="13">
        <v>5882000000</v>
      </c>
      <c r="J10385" s="11">
        <v>11.5</v>
      </c>
      <c r="K10385" s="12">
        <v>676430000</v>
      </c>
      <c r="M10385" s="13">
        <v>5882000000</v>
      </c>
      <c r="N10385" s="11">
        <v>11.5</v>
      </c>
      <c r="O10385" s="12">
        <v>676430000</v>
      </c>
      <c r="Q10385" s="13">
        <v>8082000000</v>
      </c>
      <c r="R10385" s="11">
        <v>1.2499999381341251</v>
      </c>
      <c r="S10385" s="11">
        <v>1.25</v>
      </c>
      <c r="T10385" s="12">
        <v>10102499.5</v>
      </c>
      <c r="U10385" s="12">
        <v>10102499.5</v>
      </c>
    </row>
    <row r="10386" spans="1:21" x14ac:dyDescent="0.2">
      <c r="A10386" s="13">
        <v>5433000000</v>
      </c>
      <c r="B10386" s="11">
        <v>6.499920254923615</v>
      </c>
      <c r="C10386" s="12">
        <v>353140667.44999999</v>
      </c>
      <c r="E10386" s="13">
        <v>5433000000</v>
      </c>
      <c r="F10386" s="11">
        <v>6.4999460712313644</v>
      </c>
      <c r="G10386" s="12">
        <v>353142070.05000001</v>
      </c>
      <c r="I10386" s="13">
        <v>5883000000</v>
      </c>
      <c r="J10386" s="11">
        <v>11.5</v>
      </c>
      <c r="K10386" s="12">
        <v>676545000</v>
      </c>
      <c r="M10386" s="13">
        <v>5883000000</v>
      </c>
      <c r="N10386" s="11">
        <v>11.5</v>
      </c>
      <c r="O10386" s="12">
        <v>676545000</v>
      </c>
      <c r="Q10386" s="13">
        <v>8083000000</v>
      </c>
      <c r="R10386" s="11">
        <v>1.249999938141779</v>
      </c>
      <c r="S10386" s="11">
        <v>1.25</v>
      </c>
      <c r="T10386" s="12">
        <v>10103749.5</v>
      </c>
      <c r="U10386" s="12">
        <v>10103749.5</v>
      </c>
    </row>
    <row r="10387" spans="1:21" x14ac:dyDescent="0.2">
      <c r="A10387" s="13">
        <v>5434000000</v>
      </c>
      <c r="B10387" s="11">
        <v>6.4999202695988219</v>
      </c>
      <c r="C10387" s="12">
        <v>353205667.44999999</v>
      </c>
      <c r="E10387" s="13">
        <v>5434000000</v>
      </c>
      <c r="F10387" s="11">
        <v>6.4999460811556871</v>
      </c>
      <c r="G10387" s="12">
        <v>353207070.05000001</v>
      </c>
      <c r="I10387" s="13">
        <v>5884000000</v>
      </c>
      <c r="J10387" s="11">
        <v>11.5</v>
      </c>
      <c r="K10387" s="12">
        <v>676660000</v>
      </c>
      <c r="M10387" s="13">
        <v>5884000000</v>
      </c>
      <c r="N10387" s="11">
        <v>11.5</v>
      </c>
      <c r="O10387" s="12">
        <v>676660000</v>
      </c>
      <c r="Q10387" s="13">
        <v>8084000000</v>
      </c>
      <c r="R10387" s="11">
        <v>1.2499999381494309</v>
      </c>
      <c r="S10387" s="11">
        <v>1.25</v>
      </c>
      <c r="T10387" s="12">
        <v>10104999.5</v>
      </c>
      <c r="U10387" s="12">
        <v>10104999.5</v>
      </c>
    </row>
    <row r="10388" spans="1:21" x14ac:dyDescent="0.2">
      <c r="A10388" s="13">
        <v>5435000000</v>
      </c>
      <c r="B10388" s="11">
        <v>6.4999202842686286</v>
      </c>
      <c r="C10388" s="12">
        <v>353270667.44999999</v>
      </c>
      <c r="E10388" s="13">
        <v>5435000000</v>
      </c>
      <c r="F10388" s="11">
        <v>6.4999460910763567</v>
      </c>
      <c r="G10388" s="12">
        <v>353272070.05000001</v>
      </c>
      <c r="I10388" s="13">
        <v>5885000000</v>
      </c>
      <c r="J10388" s="11">
        <v>11.5</v>
      </c>
      <c r="K10388" s="12">
        <v>676775000</v>
      </c>
      <c r="M10388" s="13">
        <v>5885000000</v>
      </c>
      <c r="N10388" s="11">
        <v>11.5</v>
      </c>
      <c r="O10388" s="12">
        <v>676775000</v>
      </c>
      <c r="Q10388" s="13">
        <v>8085000000</v>
      </c>
      <c r="R10388" s="11">
        <v>1.249999938157081</v>
      </c>
      <c r="S10388" s="11">
        <v>1.25</v>
      </c>
      <c r="T10388" s="12">
        <v>10106249.5</v>
      </c>
      <c r="U10388" s="12">
        <v>10106249.5</v>
      </c>
    </row>
    <row r="10389" spans="1:21" x14ac:dyDescent="0.2">
      <c r="A10389" s="13">
        <v>5436000000</v>
      </c>
      <c r="B10389" s="11">
        <v>6.4999202989330387</v>
      </c>
      <c r="C10389" s="12">
        <v>353335667.44999999</v>
      </c>
      <c r="E10389" s="13">
        <v>5436000000</v>
      </c>
      <c r="F10389" s="11">
        <v>6.4999461009933768</v>
      </c>
      <c r="G10389" s="12">
        <v>353337070.05000001</v>
      </c>
      <c r="I10389" s="13">
        <v>5886000000</v>
      </c>
      <c r="J10389" s="11">
        <v>11.5</v>
      </c>
      <c r="K10389" s="12">
        <v>676890000</v>
      </c>
      <c r="M10389" s="13">
        <v>5886000000</v>
      </c>
      <c r="N10389" s="11">
        <v>11.5</v>
      </c>
      <c r="O10389" s="12">
        <v>676890000</v>
      </c>
      <c r="Q10389" s="13">
        <v>8086000000</v>
      </c>
      <c r="R10389" s="11">
        <v>1.2499999381647291</v>
      </c>
      <c r="S10389" s="11">
        <v>1.25</v>
      </c>
      <c r="T10389" s="12">
        <v>10107499.5</v>
      </c>
      <c r="U10389" s="12">
        <v>10107499.5</v>
      </c>
    </row>
    <row r="10390" spans="1:21" x14ac:dyDescent="0.2">
      <c r="A10390" s="13">
        <v>5437000000</v>
      </c>
      <c r="B10390" s="11">
        <v>6.499920313592054</v>
      </c>
      <c r="C10390" s="12">
        <v>353400667.44999999</v>
      </c>
      <c r="E10390" s="13">
        <v>5437000000</v>
      </c>
      <c r="F10390" s="11">
        <v>6.49994611090675</v>
      </c>
      <c r="G10390" s="12">
        <v>353402070.05000001</v>
      </c>
      <c r="I10390" s="13">
        <v>5887000000</v>
      </c>
      <c r="J10390" s="11">
        <v>11.5</v>
      </c>
      <c r="K10390" s="12">
        <v>677005000</v>
      </c>
      <c r="M10390" s="13">
        <v>5887000000</v>
      </c>
      <c r="N10390" s="11">
        <v>11.5</v>
      </c>
      <c r="O10390" s="12">
        <v>677005000</v>
      </c>
      <c r="Q10390" s="13">
        <v>8087000000</v>
      </c>
      <c r="R10390" s="11">
        <v>1.2499999381723754</v>
      </c>
      <c r="S10390" s="11">
        <v>1.25</v>
      </c>
      <c r="T10390" s="12">
        <v>10108749.5</v>
      </c>
      <c r="U10390" s="12">
        <v>10108749.5</v>
      </c>
    </row>
    <row r="10391" spans="1:21" x14ac:dyDescent="0.2">
      <c r="A10391" s="13">
        <v>5438000000</v>
      </c>
      <c r="B10391" s="11">
        <v>6.499920328245679</v>
      </c>
      <c r="C10391" s="12">
        <v>353465667.44999999</v>
      </c>
      <c r="E10391" s="13">
        <v>5438000000</v>
      </c>
      <c r="F10391" s="11">
        <v>6.4999461208164773</v>
      </c>
      <c r="G10391" s="12">
        <v>353467070.05000001</v>
      </c>
      <c r="I10391" s="13">
        <v>5888000000</v>
      </c>
      <c r="J10391" s="11">
        <v>11.5</v>
      </c>
      <c r="K10391" s="12">
        <v>677120000</v>
      </c>
      <c r="M10391" s="13">
        <v>5888000000</v>
      </c>
      <c r="N10391" s="11">
        <v>11.5</v>
      </c>
      <c r="O10391" s="12">
        <v>677120000</v>
      </c>
      <c r="Q10391" s="13">
        <v>8088000000</v>
      </c>
      <c r="R10391" s="11">
        <v>1.2499999381800198</v>
      </c>
      <c r="S10391" s="11">
        <v>1.25</v>
      </c>
      <c r="T10391" s="12">
        <v>10109999.5</v>
      </c>
      <c r="U10391" s="12">
        <v>10109999.5</v>
      </c>
    </row>
    <row r="10392" spans="1:21" x14ac:dyDescent="0.2">
      <c r="A10392" s="13">
        <v>5439000000</v>
      </c>
      <c r="B10392" s="11">
        <v>6.4999203428939136</v>
      </c>
      <c r="C10392" s="12">
        <v>353530667.44999999</v>
      </c>
      <c r="E10392" s="13">
        <v>5439000000</v>
      </c>
      <c r="F10392" s="11">
        <v>6.4999461307225603</v>
      </c>
      <c r="G10392" s="12">
        <v>353532070.05000001</v>
      </c>
      <c r="I10392" s="13">
        <v>5889000000</v>
      </c>
      <c r="J10392" s="11">
        <v>11.5</v>
      </c>
      <c r="K10392" s="12">
        <v>677235000</v>
      </c>
      <c r="M10392" s="13">
        <v>5889000000</v>
      </c>
      <c r="N10392" s="11">
        <v>11.5</v>
      </c>
      <c r="O10392" s="12">
        <v>677235000</v>
      </c>
      <c r="Q10392" s="13">
        <v>8089000000</v>
      </c>
      <c r="R10392" s="11">
        <v>1.2499999381876623</v>
      </c>
      <c r="S10392" s="11">
        <v>1.25</v>
      </c>
      <c r="T10392" s="12">
        <v>10111249.5</v>
      </c>
      <c r="U10392" s="12">
        <v>10111249.5</v>
      </c>
    </row>
    <row r="10393" spans="1:21" x14ac:dyDescent="0.2">
      <c r="A10393" s="13">
        <v>5440000000</v>
      </c>
      <c r="B10393" s="11">
        <v>6.499920357536765</v>
      </c>
      <c r="C10393" s="12">
        <v>353595667.44999999</v>
      </c>
      <c r="E10393" s="13">
        <v>5440000000</v>
      </c>
      <c r="F10393" s="11">
        <v>6.4999461406250001</v>
      </c>
      <c r="G10393" s="12">
        <v>353597070.05000001</v>
      </c>
      <c r="I10393" s="13">
        <v>5890000000</v>
      </c>
      <c r="J10393" s="11">
        <v>11.5</v>
      </c>
      <c r="K10393" s="12">
        <v>677350000</v>
      </c>
      <c r="M10393" s="13">
        <v>5890000000</v>
      </c>
      <c r="N10393" s="11">
        <v>11.5</v>
      </c>
      <c r="O10393" s="12">
        <v>677350000</v>
      </c>
      <c r="Q10393" s="13">
        <v>8090000000</v>
      </c>
      <c r="R10393" s="11">
        <v>1.2499999381953029</v>
      </c>
      <c r="S10393" s="11">
        <v>1.25</v>
      </c>
      <c r="T10393" s="12">
        <v>10112499.5</v>
      </c>
      <c r="U10393" s="12">
        <v>10112499.5</v>
      </c>
    </row>
    <row r="10394" spans="1:21" x14ac:dyDescent="0.2">
      <c r="A10394" s="13">
        <v>5441000000</v>
      </c>
      <c r="B10394" s="11">
        <v>6.4999203721742322</v>
      </c>
      <c r="C10394" s="12">
        <v>353660667.44999999</v>
      </c>
      <c r="E10394" s="13">
        <v>5441000000</v>
      </c>
      <c r="F10394" s="11">
        <v>6.499946150523801</v>
      </c>
      <c r="G10394" s="12">
        <v>353662070.05000001</v>
      </c>
      <c r="I10394" s="13">
        <v>5891000000</v>
      </c>
      <c r="J10394" s="11">
        <v>11.5</v>
      </c>
      <c r="K10394" s="12">
        <v>677465000</v>
      </c>
      <c r="M10394" s="13">
        <v>5891000000</v>
      </c>
      <c r="N10394" s="11">
        <v>11.5</v>
      </c>
      <c r="O10394" s="12">
        <v>677465000</v>
      </c>
      <c r="Q10394" s="13">
        <v>8091000000</v>
      </c>
      <c r="R10394" s="11">
        <v>1.2499999382029414</v>
      </c>
      <c r="S10394" s="11">
        <v>1.25</v>
      </c>
      <c r="T10394" s="12">
        <v>10113749.5</v>
      </c>
      <c r="U10394" s="12">
        <v>10113749.5</v>
      </c>
    </row>
    <row r="10395" spans="1:21" x14ac:dyDescent="0.2">
      <c r="A10395" s="13">
        <v>5442000000</v>
      </c>
      <c r="B10395" s="11">
        <v>6.4999203868063207</v>
      </c>
      <c r="C10395" s="12">
        <v>353725667.44999999</v>
      </c>
      <c r="E10395" s="13">
        <v>5442000000</v>
      </c>
      <c r="F10395" s="11">
        <v>6.4999461604189639</v>
      </c>
      <c r="G10395" s="12">
        <v>353727070.05000001</v>
      </c>
      <c r="I10395" s="13">
        <v>5892000000</v>
      </c>
      <c r="J10395" s="11">
        <v>11.5</v>
      </c>
      <c r="K10395" s="12">
        <v>677580000</v>
      </c>
      <c r="M10395" s="13">
        <v>5892000000</v>
      </c>
      <c r="N10395" s="11">
        <v>11.5</v>
      </c>
      <c r="O10395" s="12">
        <v>677580000</v>
      </c>
      <c r="Q10395" s="13">
        <v>8092000000</v>
      </c>
      <c r="R10395" s="11">
        <v>1.2499999382105784</v>
      </c>
      <c r="S10395" s="11">
        <v>1.25</v>
      </c>
      <c r="T10395" s="12">
        <v>10114999.5</v>
      </c>
      <c r="U10395" s="12">
        <v>10114999.5</v>
      </c>
    </row>
    <row r="10396" spans="1:21" x14ac:dyDescent="0.2">
      <c r="A10396" s="13">
        <v>5443000000</v>
      </c>
      <c r="B10396" s="11">
        <v>6.499920401433033</v>
      </c>
      <c r="C10396" s="12">
        <v>353790667.44999999</v>
      </c>
      <c r="E10396" s="13">
        <v>5443000000</v>
      </c>
      <c r="F10396" s="11">
        <v>6.4999461703104906</v>
      </c>
      <c r="G10396" s="12">
        <v>353792070.05000001</v>
      </c>
      <c r="I10396" s="13">
        <v>5893000000</v>
      </c>
      <c r="J10396" s="11">
        <v>11.5</v>
      </c>
      <c r="K10396" s="12">
        <v>677695000</v>
      </c>
      <c r="M10396" s="13">
        <v>5893000000</v>
      </c>
      <c r="N10396" s="11">
        <v>11.5</v>
      </c>
      <c r="O10396" s="12">
        <v>677695000</v>
      </c>
      <c r="Q10396" s="13">
        <v>8093000000</v>
      </c>
      <c r="R10396" s="11">
        <v>1.2499999382182132</v>
      </c>
      <c r="S10396" s="11">
        <v>1.25</v>
      </c>
      <c r="T10396" s="12">
        <v>10116249.5</v>
      </c>
      <c r="U10396" s="12">
        <v>10116249.5</v>
      </c>
    </row>
    <row r="10397" spans="1:21" x14ac:dyDescent="0.2">
      <c r="A10397" s="13">
        <v>5444000000</v>
      </c>
      <c r="B10397" s="11">
        <v>6.4999204160543727</v>
      </c>
      <c r="C10397" s="12">
        <v>353855667.44999999</v>
      </c>
      <c r="E10397" s="13">
        <v>5444000000</v>
      </c>
      <c r="F10397" s="11">
        <v>6.4999461801983838</v>
      </c>
      <c r="G10397" s="12">
        <v>353857070.05000001</v>
      </c>
      <c r="I10397" s="13">
        <v>5894000000</v>
      </c>
      <c r="J10397" s="11">
        <v>11.5</v>
      </c>
      <c r="K10397" s="12">
        <v>677810000</v>
      </c>
      <c r="M10397" s="13">
        <v>5894000000</v>
      </c>
      <c r="N10397" s="11">
        <v>11.5</v>
      </c>
      <c r="O10397" s="12">
        <v>677810000</v>
      </c>
      <c r="Q10397" s="13">
        <v>8094000000</v>
      </c>
      <c r="R10397" s="11">
        <v>1.2499999382258462</v>
      </c>
      <c r="S10397" s="11">
        <v>1.25</v>
      </c>
      <c r="T10397" s="12">
        <v>10117499.5</v>
      </c>
      <c r="U10397" s="12">
        <v>10117499.5</v>
      </c>
    </row>
    <row r="10398" spans="1:21" x14ac:dyDescent="0.2">
      <c r="A10398" s="13">
        <v>5445000000</v>
      </c>
      <c r="B10398" s="11">
        <v>6.4999204306703389</v>
      </c>
      <c r="C10398" s="12">
        <v>353920667.44999999</v>
      </c>
      <c r="E10398" s="13">
        <v>5445000000</v>
      </c>
      <c r="F10398" s="11">
        <v>6.4999461900826452</v>
      </c>
      <c r="G10398" s="12">
        <v>353922070.05000001</v>
      </c>
      <c r="I10398" s="13">
        <v>5895000000</v>
      </c>
      <c r="J10398" s="11">
        <v>11.5</v>
      </c>
      <c r="K10398" s="12">
        <v>677925000</v>
      </c>
      <c r="M10398" s="13">
        <v>5895000000</v>
      </c>
      <c r="N10398" s="11">
        <v>11.5</v>
      </c>
      <c r="O10398" s="12">
        <v>677925000</v>
      </c>
      <c r="Q10398" s="13">
        <v>8095000000</v>
      </c>
      <c r="R10398" s="11">
        <v>1.2499999382334774</v>
      </c>
      <c r="S10398" s="11">
        <v>1.25</v>
      </c>
      <c r="T10398" s="12">
        <v>10118749.5</v>
      </c>
      <c r="U10398" s="12">
        <v>10118749.5</v>
      </c>
    </row>
    <row r="10399" spans="1:21" x14ac:dyDescent="0.2">
      <c r="A10399" s="13">
        <v>5446000000</v>
      </c>
      <c r="B10399" s="11">
        <v>6.4999204452809405</v>
      </c>
      <c r="C10399" s="12">
        <v>353985667.44999999</v>
      </c>
      <c r="E10399" s="13">
        <v>5446000000</v>
      </c>
      <c r="F10399" s="11">
        <v>6.4999461999632757</v>
      </c>
      <c r="G10399" s="12">
        <v>353987070.05000001</v>
      </c>
      <c r="I10399" s="13">
        <v>5896000000</v>
      </c>
      <c r="J10399" s="11">
        <v>11.5</v>
      </c>
      <c r="K10399" s="12">
        <v>678040000</v>
      </c>
      <c r="M10399" s="13">
        <v>5896000000</v>
      </c>
      <c r="N10399" s="11">
        <v>11.5</v>
      </c>
      <c r="O10399" s="12">
        <v>678040000</v>
      </c>
      <c r="Q10399" s="13">
        <v>8096000000</v>
      </c>
      <c r="R10399" s="11">
        <v>1.2499999382411067</v>
      </c>
      <c r="S10399" s="11">
        <v>1.25</v>
      </c>
      <c r="T10399" s="12">
        <v>10119999.5</v>
      </c>
      <c r="U10399" s="12">
        <v>10119999.5</v>
      </c>
    </row>
    <row r="10400" spans="1:21" x14ac:dyDescent="0.2">
      <c r="A10400" s="13">
        <v>5447000000</v>
      </c>
      <c r="B10400" s="11">
        <v>6.4999204598861757</v>
      </c>
      <c r="C10400" s="12">
        <v>354050667.44999999</v>
      </c>
      <c r="E10400" s="13">
        <v>5447000000</v>
      </c>
      <c r="F10400" s="11">
        <v>6.4999462098402798</v>
      </c>
      <c r="G10400" s="12">
        <v>354052070.05000001</v>
      </c>
      <c r="I10400" s="13">
        <v>5897000000</v>
      </c>
      <c r="J10400" s="11">
        <v>11.5</v>
      </c>
      <c r="K10400" s="12">
        <v>678155000</v>
      </c>
      <c r="M10400" s="13">
        <v>5897000000</v>
      </c>
      <c r="N10400" s="11">
        <v>11.5</v>
      </c>
      <c r="O10400" s="12">
        <v>678155000</v>
      </c>
      <c r="Q10400" s="13">
        <v>8097000000</v>
      </c>
      <c r="R10400" s="11">
        <v>1.2499999382487341</v>
      </c>
      <c r="S10400" s="11">
        <v>1.25</v>
      </c>
      <c r="T10400" s="12">
        <v>10121249.5</v>
      </c>
      <c r="U10400" s="12">
        <v>10121249.5</v>
      </c>
    </row>
    <row r="10401" spans="1:21" x14ac:dyDescent="0.2">
      <c r="A10401" s="13">
        <v>5448000000</v>
      </c>
      <c r="B10401" s="11">
        <v>6.4999204744860499</v>
      </c>
      <c r="C10401" s="12">
        <v>354115667.44999999</v>
      </c>
      <c r="E10401" s="13">
        <v>5448000000</v>
      </c>
      <c r="F10401" s="11">
        <v>6.4999462197136566</v>
      </c>
      <c r="G10401" s="12">
        <v>354117070.05000001</v>
      </c>
      <c r="I10401" s="13">
        <v>5898000000</v>
      </c>
      <c r="J10401" s="11">
        <v>11.5</v>
      </c>
      <c r="K10401" s="12">
        <v>678270000</v>
      </c>
      <c r="M10401" s="13">
        <v>5898000000</v>
      </c>
      <c r="N10401" s="11">
        <v>11.5</v>
      </c>
      <c r="O10401" s="12">
        <v>678270000</v>
      </c>
      <c r="Q10401" s="13">
        <v>8098000000</v>
      </c>
      <c r="R10401" s="11">
        <v>1.2499999382563596</v>
      </c>
      <c r="S10401" s="11">
        <v>1.25</v>
      </c>
      <c r="T10401" s="12">
        <v>10122499.5</v>
      </c>
      <c r="U10401" s="12">
        <v>10122499.5</v>
      </c>
    </row>
    <row r="10402" spans="1:21" x14ac:dyDescent="0.2">
      <c r="A10402" s="13">
        <v>5449000000</v>
      </c>
      <c r="B10402" s="11">
        <v>6.4999204890805657</v>
      </c>
      <c r="C10402" s="12">
        <v>354180667.44999999</v>
      </c>
      <c r="E10402" s="13">
        <v>5449000000</v>
      </c>
      <c r="F10402" s="11">
        <v>6.4999462295834105</v>
      </c>
      <c r="G10402" s="12">
        <v>354182070.05000001</v>
      </c>
      <c r="I10402" s="13">
        <v>5899000000</v>
      </c>
      <c r="J10402" s="11">
        <v>11.5</v>
      </c>
      <c r="K10402" s="12">
        <v>678385000</v>
      </c>
      <c r="M10402" s="13">
        <v>5899000000</v>
      </c>
      <c r="N10402" s="11">
        <v>11.5</v>
      </c>
      <c r="O10402" s="12">
        <v>678385000</v>
      </c>
      <c r="Q10402" s="13">
        <v>8099000000</v>
      </c>
      <c r="R10402" s="11">
        <v>1.249999938263983</v>
      </c>
      <c r="S10402" s="11">
        <v>1.25</v>
      </c>
      <c r="T10402" s="12">
        <v>10123749.5</v>
      </c>
      <c r="U10402" s="12">
        <v>10123749.5</v>
      </c>
    </row>
    <row r="10403" spans="1:21" x14ac:dyDescent="0.2">
      <c r="A10403" s="13">
        <v>5450000000</v>
      </c>
      <c r="B10403" s="11">
        <v>6.499920503669725</v>
      </c>
      <c r="C10403" s="12">
        <v>354245667.44999999</v>
      </c>
      <c r="E10403" s="13">
        <v>5450000000</v>
      </c>
      <c r="F10403" s="11">
        <v>6.4999462394495415</v>
      </c>
      <c r="G10403" s="12">
        <v>354247070.05000001</v>
      </c>
      <c r="I10403" s="13">
        <v>5900000000</v>
      </c>
      <c r="J10403" s="11">
        <v>11.5</v>
      </c>
      <c r="K10403" s="12">
        <v>678500000</v>
      </c>
      <c r="M10403" s="13">
        <v>5900000000</v>
      </c>
      <c r="N10403" s="11">
        <v>11.5</v>
      </c>
      <c r="O10403" s="12">
        <v>678500000</v>
      </c>
      <c r="Q10403" s="13">
        <v>8100000000</v>
      </c>
      <c r="R10403" s="11">
        <v>1.2499999382716049</v>
      </c>
      <c r="S10403" s="11">
        <v>1.25</v>
      </c>
      <c r="T10403" s="12">
        <v>10124999.5</v>
      </c>
      <c r="U10403" s="12">
        <v>10124999.5</v>
      </c>
    </row>
    <row r="10404" spans="1:21" x14ac:dyDescent="0.2">
      <c r="A10404" s="13">
        <v>5451000000</v>
      </c>
      <c r="B10404" s="11">
        <v>6.4999205182535311</v>
      </c>
      <c r="C10404" s="12">
        <v>354310667.44999999</v>
      </c>
      <c r="E10404" s="13">
        <v>5451000000</v>
      </c>
      <c r="F10404" s="11">
        <v>6.4999462493120523</v>
      </c>
      <c r="G10404" s="12">
        <v>354312070.05000001</v>
      </c>
      <c r="I10404" s="13">
        <v>5901000000</v>
      </c>
      <c r="J10404" s="11">
        <v>11.5</v>
      </c>
      <c r="K10404" s="12">
        <v>678615000</v>
      </c>
      <c r="M10404" s="13">
        <v>5901000000</v>
      </c>
      <c r="N10404" s="11">
        <v>11.5</v>
      </c>
      <c r="O10404" s="12">
        <v>678615000</v>
      </c>
      <c r="Q10404" s="13">
        <v>8101000000</v>
      </c>
      <c r="R10404" s="11">
        <v>1.2499999382792248</v>
      </c>
      <c r="S10404" s="11">
        <v>1.25</v>
      </c>
      <c r="T10404" s="12">
        <v>10126249.5</v>
      </c>
      <c r="U10404" s="12">
        <v>10126249.5</v>
      </c>
    </row>
    <row r="10405" spans="1:21" x14ac:dyDescent="0.2">
      <c r="A10405" s="13">
        <v>5452000000</v>
      </c>
      <c r="B10405" s="11">
        <v>6.4999205328319878</v>
      </c>
      <c r="C10405" s="12">
        <v>354375667.44999999</v>
      </c>
      <c r="E10405" s="13">
        <v>5452000000</v>
      </c>
      <c r="F10405" s="11">
        <v>6.4999462591709465</v>
      </c>
      <c r="G10405" s="12">
        <v>354377070.05000001</v>
      </c>
      <c r="I10405" s="13">
        <v>5902000000</v>
      </c>
      <c r="J10405" s="11">
        <v>11.5</v>
      </c>
      <c r="K10405" s="12">
        <v>678730000</v>
      </c>
      <c r="M10405" s="13">
        <v>5902000000</v>
      </c>
      <c r="N10405" s="11">
        <v>11.5</v>
      </c>
      <c r="O10405" s="12">
        <v>678730000</v>
      </c>
      <c r="Q10405" s="13">
        <v>8102000000</v>
      </c>
      <c r="R10405" s="11">
        <v>1.2499999382868427</v>
      </c>
      <c r="S10405" s="11">
        <v>1.25</v>
      </c>
      <c r="T10405" s="12">
        <v>10127499.5</v>
      </c>
      <c r="U10405" s="12">
        <v>10127499.5</v>
      </c>
    </row>
    <row r="10406" spans="1:21" x14ac:dyDescent="0.2">
      <c r="A10406" s="13">
        <v>5453000000</v>
      </c>
      <c r="B10406" s="11">
        <v>6.4999205474050985</v>
      </c>
      <c r="C10406" s="12">
        <v>354440667.44999999</v>
      </c>
      <c r="E10406" s="13">
        <v>5453000000</v>
      </c>
      <c r="F10406" s="11">
        <v>6.4999462690262249</v>
      </c>
      <c r="G10406" s="12">
        <v>354442070.05000001</v>
      </c>
      <c r="I10406" s="13">
        <v>5903000000</v>
      </c>
      <c r="J10406" s="11">
        <v>11.5</v>
      </c>
      <c r="K10406" s="12">
        <v>678845000</v>
      </c>
      <c r="M10406" s="13">
        <v>5903000000</v>
      </c>
      <c r="N10406" s="11">
        <v>11.5</v>
      </c>
      <c r="O10406" s="12">
        <v>678845000</v>
      </c>
      <c r="Q10406" s="13">
        <v>8103000000</v>
      </c>
      <c r="R10406" s="11">
        <v>1.2499999382944587</v>
      </c>
      <c r="S10406" s="11">
        <v>1.25</v>
      </c>
      <c r="T10406" s="12">
        <v>10128749.5</v>
      </c>
      <c r="U10406" s="12">
        <v>10128749.5</v>
      </c>
    </row>
    <row r="10407" spans="1:21" x14ac:dyDescent="0.2">
      <c r="A10407" s="13">
        <v>5454000000</v>
      </c>
      <c r="B10407" s="11">
        <v>6.4999205619728633</v>
      </c>
      <c r="C10407" s="12">
        <v>354505667.44999999</v>
      </c>
      <c r="E10407" s="13">
        <v>5454000000</v>
      </c>
      <c r="F10407" s="11">
        <v>6.4999462788778883</v>
      </c>
      <c r="G10407" s="12">
        <v>354507070.05000001</v>
      </c>
      <c r="I10407" s="13">
        <v>5904000000</v>
      </c>
      <c r="J10407" s="11">
        <v>11.5</v>
      </c>
      <c r="K10407" s="12">
        <v>678960000</v>
      </c>
      <c r="M10407" s="13">
        <v>5904000000</v>
      </c>
      <c r="N10407" s="11">
        <v>11.5</v>
      </c>
      <c r="O10407" s="12">
        <v>678960000</v>
      </c>
      <c r="Q10407" s="13">
        <v>8104000000</v>
      </c>
      <c r="R10407" s="11">
        <v>1.249999938302073</v>
      </c>
      <c r="S10407" s="11">
        <v>1.25</v>
      </c>
      <c r="T10407" s="12">
        <v>10129999.5</v>
      </c>
      <c r="U10407" s="12">
        <v>10129999.5</v>
      </c>
    </row>
    <row r="10408" spans="1:21" x14ac:dyDescent="0.2">
      <c r="A10408" s="13">
        <v>5455000000</v>
      </c>
      <c r="B10408" s="11">
        <v>6.4999205765352883</v>
      </c>
      <c r="C10408" s="12">
        <v>354570667.44999999</v>
      </c>
      <c r="E10408" s="13">
        <v>5455000000</v>
      </c>
      <c r="F10408" s="11">
        <v>6.4999462887259396</v>
      </c>
      <c r="G10408" s="12">
        <v>354572070.05000001</v>
      </c>
      <c r="I10408" s="13">
        <v>5905000000</v>
      </c>
      <c r="J10408" s="11">
        <v>11.5</v>
      </c>
      <c r="K10408" s="12">
        <v>679075000</v>
      </c>
      <c r="M10408" s="13">
        <v>5905000000</v>
      </c>
      <c r="N10408" s="11">
        <v>11.5</v>
      </c>
      <c r="O10408" s="12">
        <v>679075000</v>
      </c>
      <c r="Q10408" s="13">
        <v>8105000000</v>
      </c>
      <c r="R10408" s="11">
        <v>1.2499999383096854</v>
      </c>
      <c r="S10408" s="11">
        <v>1.25</v>
      </c>
      <c r="T10408" s="12">
        <v>10131249.5</v>
      </c>
      <c r="U10408" s="12">
        <v>10131249.5</v>
      </c>
    </row>
    <row r="10409" spans="1:21" x14ac:dyDescent="0.2">
      <c r="A10409" s="13">
        <v>5456000000</v>
      </c>
      <c r="B10409" s="11">
        <v>6.4999205910923754</v>
      </c>
      <c r="C10409" s="12">
        <v>354635667.44999999</v>
      </c>
      <c r="E10409" s="13">
        <v>5456000000</v>
      </c>
      <c r="F10409" s="11">
        <v>6.4999462985703822</v>
      </c>
      <c r="G10409" s="12">
        <v>354637070.05000001</v>
      </c>
      <c r="I10409" s="13">
        <v>5906000000</v>
      </c>
      <c r="J10409" s="11">
        <v>11.5</v>
      </c>
      <c r="K10409" s="12">
        <v>679190000</v>
      </c>
      <c r="M10409" s="13">
        <v>5906000000</v>
      </c>
      <c r="N10409" s="11">
        <v>11.5</v>
      </c>
      <c r="O10409" s="12">
        <v>679190000</v>
      </c>
      <c r="Q10409" s="13">
        <v>8106000000</v>
      </c>
      <c r="R10409" s="11">
        <v>1.2499999383172957</v>
      </c>
      <c r="S10409" s="11">
        <v>1.25</v>
      </c>
      <c r="T10409" s="12">
        <v>10132499.5</v>
      </c>
      <c r="U10409" s="12">
        <v>10132499.5</v>
      </c>
    </row>
    <row r="10410" spans="1:21" x14ac:dyDescent="0.2">
      <c r="A10410" s="13">
        <v>5457000000</v>
      </c>
      <c r="B10410" s="11">
        <v>6.4999206056441272</v>
      </c>
      <c r="C10410" s="12">
        <v>354700667.44999999</v>
      </c>
      <c r="E10410" s="13">
        <v>5457000000</v>
      </c>
      <c r="F10410" s="11">
        <v>6.4999463084112152</v>
      </c>
      <c r="G10410" s="12">
        <v>354702070.05000001</v>
      </c>
      <c r="I10410" s="13">
        <v>5907000000</v>
      </c>
      <c r="J10410" s="11">
        <v>11.5</v>
      </c>
      <c r="K10410" s="12">
        <v>679305000</v>
      </c>
      <c r="M10410" s="13">
        <v>5907000000</v>
      </c>
      <c r="N10410" s="11">
        <v>11.5</v>
      </c>
      <c r="O10410" s="12">
        <v>679305000</v>
      </c>
      <c r="Q10410" s="13">
        <v>8107000000</v>
      </c>
      <c r="R10410" s="11">
        <v>1.2499999383249045</v>
      </c>
      <c r="S10410" s="11">
        <v>1.25</v>
      </c>
      <c r="T10410" s="12">
        <v>10133749.5</v>
      </c>
      <c r="U10410" s="12">
        <v>10133749.5</v>
      </c>
    </row>
    <row r="10411" spans="1:21" x14ac:dyDescent="0.2">
      <c r="A10411" s="13">
        <v>5458000000</v>
      </c>
      <c r="B10411" s="11">
        <v>6.4999206201905455</v>
      </c>
      <c r="C10411" s="12">
        <v>354765667.44999999</v>
      </c>
      <c r="E10411" s="13">
        <v>5458000000</v>
      </c>
      <c r="F10411" s="11">
        <v>6.4999463182484423</v>
      </c>
      <c r="G10411" s="12">
        <v>354767070.05000001</v>
      </c>
      <c r="I10411" s="13">
        <v>5908000000</v>
      </c>
      <c r="J10411" s="11">
        <v>11.5</v>
      </c>
      <c r="K10411" s="12">
        <v>679420000</v>
      </c>
      <c r="M10411" s="13">
        <v>5908000000</v>
      </c>
      <c r="N10411" s="11">
        <v>11.5</v>
      </c>
      <c r="O10411" s="12">
        <v>679420000</v>
      </c>
      <c r="Q10411" s="13">
        <v>8108000000</v>
      </c>
      <c r="R10411" s="11">
        <v>1.2499999383325111</v>
      </c>
      <c r="S10411" s="11">
        <v>1.25</v>
      </c>
      <c r="T10411" s="12">
        <v>10134999.5</v>
      </c>
      <c r="U10411" s="12">
        <v>10134999.5</v>
      </c>
    </row>
    <row r="10412" spans="1:21" x14ac:dyDescent="0.2">
      <c r="A10412" s="13">
        <v>5459000000</v>
      </c>
      <c r="B10412" s="11">
        <v>6.4999206347316356</v>
      </c>
      <c r="C10412" s="12">
        <v>354830667.44999999</v>
      </c>
      <c r="E10412" s="13">
        <v>5459000000</v>
      </c>
      <c r="F10412" s="11">
        <v>6.4999463280820668</v>
      </c>
      <c r="G10412" s="12">
        <v>354832070.05000001</v>
      </c>
      <c r="I10412" s="13">
        <v>5909000000</v>
      </c>
      <c r="J10412" s="11">
        <v>11.5</v>
      </c>
      <c r="K10412" s="12">
        <v>679535000</v>
      </c>
      <c r="M10412" s="13">
        <v>5909000000</v>
      </c>
      <c r="N10412" s="11">
        <v>11.5</v>
      </c>
      <c r="O10412" s="12">
        <v>679535000</v>
      </c>
      <c r="Q10412" s="13">
        <v>8109000000</v>
      </c>
      <c r="R10412" s="11">
        <v>1.2499999383401159</v>
      </c>
      <c r="S10412" s="11">
        <v>1.25</v>
      </c>
      <c r="T10412" s="12">
        <v>10136249.5</v>
      </c>
      <c r="U10412" s="12">
        <v>10136249.5</v>
      </c>
    </row>
    <row r="10413" spans="1:21" x14ac:dyDescent="0.2">
      <c r="A10413" s="13">
        <v>5460000000</v>
      </c>
      <c r="B10413" s="11">
        <v>6.4999206492673984</v>
      </c>
      <c r="C10413" s="12">
        <v>354895667.44999999</v>
      </c>
      <c r="E10413" s="13">
        <v>5460000000</v>
      </c>
      <c r="F10413" s="11">
        <v>6.4999463379120881</v>
      </c>
      <c r="G10413" s="12">
        <v>354897070.05000001</v>
      </c>
      <c r="I10413" s="13">
        <v>5910000000</v>
      </c>
      <c r="J10413" s="11">
        <v>11.5</v>
      </c>
      <c r="K10413" s="12">
        <v>679650000</v>
      </c>
      <c r="M10413" s="13">
        <v>5910000000</v>
      </c>
      <c r="N10413" s="11">
        <v>11.5</v>
      </c>
      <c r="O10413" s="12">
        <v>679650000</v>
      </c>
      <c r="Q10413" s="13">
        <v>8110000000</v>
      </c>
      <c r="R10413" s="11">
        <v>1.2499999383477189</v>
      </c>
      <c r="S10413" s="11">
        <v>1.25</v>
      </c>
      <c r="T10413" s="12">
        <v>10137499.5</v>
      </c>
      <c r="U10413" s="12">
        <v>10137499.5</v>
      </c>
    </row>
    <row r="10414" spans="1:21" x14ac:dyDescent="0.2">
      <c r="A10414" s="13">
        <v>5461000000</v>
      </c>
      <c r="B10414" s="11">
        <v>6.4999206637978393</v>
      </c>
      <c r="C10414" s="12">
        <v>354960667.44999999</v>
      </c>
      <c r="E10414" s="13">
        <v>5461000000</v>
      </c>
      <c r="F10414" s="11">
        <v>6.4999463477385095</v>
      </c>
      <c r="G10414" s="12">
        <v>354962070.05000001</v>
      </c>
      <c r="I10414" s="13">
        <v>5911000000</v>
      </c>
      <c r="J10414" s="11">
        <v>11.5</v>
      </c>
      <c r="K10414" s="12">
        <v>679765000</v>
      </c>
      <c r="M10414" s="13">
        <v>5911000000</v>
      </c>
      <c r="N10414" s="11">
        <v>11.5</v>
      </c>
      <c r="O10414" s="12">
        <v>679765000</v>
      </c>
      <c r="Q10414" s="13">
        <v>8111000000</v>
      </c>
      <c r="R10414" s="11">
        <v>1.24999993835532</v>
      </c>
      <c r="S10414" s="11">
        <v>1.25</v>
      </c>
      <c r="T10414" s="12">
        <v>10138749.5</v>
      </c>
      <c r="U10414" s="12">
        <v>10138749.5</v>
      </c>
    </row>
    <row r="10415" spans="1:21" x14ac:dyDescent="0.2">
      <c r="A10415" s="13">
        <v>5462000000</v>
      </c>
      <c r="B10415" s="11">
        <v>6.4999206783229582</v>
      </c>
      <c r="C10415" s="12">
        <v>355025667.44999999</v>
      </c>
      <c r="E10415" s="13">
        <v>5462000000</v>
      </c>
      <c r="F10415" s="11">
        <v>6.499946357561333</v>
      </c>
      <c r="G10415" s="12">
        <v>355027070.05000001</v>
      </c>
      <c r="I10415" s="13">
        <v>5912000000</v>
      </c>
      <c r="J10415" s="11">
        <v>11.5</v>
      </c>
      <c r="K10415" s="12">
        <v>679880000</v>
      </c>
      <c r="M10415" s="13">
        <v>5912000000</v>
      </c>
      <c r="N10415" s="11">
        <v>11.5</v>
      </c>
      <c r="O10415" s="12">
        <v>679880000</v>
      </c>
      <c r="Q10415" s="13">
        <v>8112000000</v>
      </c>
      <c r="R10415" s="11">
        <v>1.2499999383629192</v>
      </c>
      <c r="S10415" s="11">
        <v>1.25</v>
      </c>
      <c r="T10415" s="12">
        <v>10139999.5</v>
      </c>
      <c r="U10415" s="12">
        <v>10139999.5</v>
      </c>
    </row>
    <row r="10416" spans="1:21" x14ac:dyDescent="0.2">
      <c r="A10416" s="13">
        <v>5463000000</v>
      </c>
      <c r="B10416" s="11">
        <v>6.4999206928427604</v>
      </c>
      <c r="C10416" s="12">
        <v>355090667.44999999</v>
      </c>
      <c r="E10416" s="13">
        <v>5463000000</v>
      </c>
      <c r="F10416" s="11">
        <v>6.4999463673805602</v>
      </c>
      <c r="G10416" s="12">
        <v>355092070.05000001</v>
      </c>
      <c r="I10416" s="13">
        <v>5913000000</v>
      </c>
      <c r="J10416" s="11">
        <v>11.5</v>
      </c>
      <c r="K10416" s="12">
        <v>679995000</v>
      </c>
      <c r="M10416" s="13">
        <v>5913000000</v>
      </c>
      <c r="N10416" s="11">
        <v>11.5</v>
      </c>
      <c r="O10416" s="12">
        <v>679995000</v>
      </c>
      <c r="Q10416" s="13">
        <v>8113000000</v>
      </c>
      <c r="R10416" s="11">
        <v>1.2499999383705165</v>
      </c>
      <c r="S10416" s="11">
        <v>1.25</v>
      </c>
      <c r="T10416" s="12">
        <v>10141249.5</v>
      </c>
      <c r="U10416" s="12">
        <v>10141249.5</v>
      </c>
    </row>
    <row r="10417" spans="1:21" x14ac:dyDescent="0.2">
      <c r="A10417" s="13">
        <v>5464000000</v>
      </c>
      <c r="B10417" s="11">
        <v>6.4999207073572469</v>
      </c>
      <c r="C10417" s="12">
        <v>355155667.44999999</v>
      </c>
      <c r="E10417" s="13">
        <v>5464000000</v>
      </c>
      <c r="F10417" s="11">
        <v>6.4999463771961929</v>
      </c>
      <c r="G10417" s="12">
        <v>355157070.05000001</v>
      </c>
      <c r="I10417" s="13">
        <v>5914000000</v>
      </c>
      <c r="J10417" s="11">
        <v>11.5</v>
      </c>
      <c r="K10417" s="12">
        <v>680110000</v>
      </c>
      <c r="M10417" s="13">
        <v>5914000000</v>
      </c>
      <c r="N10417" s="11">
        <v>11.5</v>
      </c>
      <c r="O10417" s="12">
        <v>680110000</v>
      </c>
      <c r="Q10417" s="13">
        <v>8114000000</v>
      </c>
      <c r="R10417" s="11">
        <v>1.249999938378112</v>
      </c>
      <c r="S10417" s="11">
        <v>1.25</v>
      </c>
      <c r="T10417" s="12">
        <v>10142499.5</v>
      </c>
      <c r="U10417" s="12">
        <v>10142499.5</v>
      </c>
    </row>
    <row r="10418" spans="1:21" x14ac:dyDescent="0.2">
      <c r="A10418" s="13">
        <v>5465000000</v>
      </c>
      <c r="B10418" s="11">
        <v>6.499920721866423</v>
      </c>
      <c r="C10418" s="12">
        <v>355220667.44999999</v>
      </c>
      <c r="E10418" s="13">
        <v>5465000000</v>
      </c>
      <c r="F10418" s="11">
        <v>6.4999463870082348</v>
      </c>
      <c r="G10418" s="12">
        <v>355222070.05000001</v>
      </c>
      <c r="I10418" s="13">
        <v>5915000000</v>
      </c>
      <c r="J10418" s="11">
        <v>11.5</v>
      </c>
      <c r="K10418" s="12">
        <v>680225000</v>
      </c>
      <c r="M10418" s="13">
        <v>5915000000</v>
      </c>
      <c r="N10418" s="11">
        <v>11.5</v>
      </c>
      <c r="O10418" s="12">
        <v>680225000</v>
      </c>
      <c r="Q10418" s="13">
        <v>8115000000</v>
      </c>
      <c r="R10418" s="11">
        <v>1.2499999383857054</v>
      </c>
      <c r="S10418" s="11">
        <v>1.25</v>
      </c>
      <c r="T10418" s="12">
        <v>10143749.5</v>
      </c>
      <c r="U10418" s="12">
        <v>10143749.5</v>
      </c>
    </row>
    <row r="10419" spans="1:21" x14ac:dyDescent="0.2">
      <c r="A10419" s="13">
        <v>5466000000</v>
      </c>
      <c r="B10419" s="11">
        <v>6.4999207363702887</v>
      </c>
      <c r="C10419" s="12">
        <v>355285667.44999999</v>
      </c>
      <c r="E10419" s="13">
        <v>5466000000</v>
      </c>
      <c r="F10419" s="11">
        <v>6.4999463968166848</v>
      </c>
      <c r="G10419" s="12">
        <v>355287070.05000001</v>
      </c>
      <c r="I10419" s="13">
        <v>5916000000</v>
      </c>
      <c r="J10419" s="11">
        <v>11.5</v>
      </c>
      <c r="K10419" s="12">
        <v>680340000</v>
      </c>
      <c r="M10419" s="13">
        <v>5916000000</v>
      </c>
      <c r="N10419" s="11">
        <v>11.5</v>
      </c>
      <c r="O10419" s="12">
        <v>680340000</v>
      </c>
      <c r="Q10419" s="13">
        <v>8116000000</v>
      </c>
      <c r="R10419" s="11">
        <v>1.2499999383932971</v>
      </c>
      <c r="S10419" s="11">
        <v>1.25</v>
      </c>
      <c r="T10419" s="12">
        <v>10144999.5</v>
      </c>
      <c r="U10419" s="12">
        <v>10144999.5</v>
      </c>
    </row>
    <row r="10420" spans="1:21" x14ac:dyDescent="0.2">
      <c r="A10420" s="13">
        <v>5467000000</v>
      </c>
      <c r="B10420" s="11">
        <v>6.4999207508688501</v>
      </c>
      <c r="C10420" s="12">
        <v>355350667.44999999</v>
      </c>
      <c r="E10420" s="13">
        <v>5467000000</v>
      </c>
      <c r="F10420" s="11">
        <v>6.4999464066215467</v>
      </c>
      <c r="G10420" s="12">
        <v>355352070.05000001</v>
      </c>
      <c r="I10420" s="13">
        <v>5917000000</v>
      </c>
      <c r="J10420" s="11">
        <v>11.5</v>
      </c>
      <c r="K10420" s="12">
        <v>680455000</v>
      </c>
      <c r="M10420" s="13">
        <v>5917000000</v>
      </c>
      <c r="N10420" s="11">
        <v>11.5</v>
      </c>
      <c r="O10420" s="12">
        <v>680455000</v>
      </c>
      <c r="Q10420" s="13">
        <v>8117000000</v>
      </c>
      <c r="R10420" s="11">
        <v>1.2499999384008871</v>
      </c>
      <c r="S10420" s="11">
        <v>1.25</v>
      </c>
      <c r="T10420" s="12">
        <v>10146249.5</v>
      </c>
      <c r="U10420" s="12">
        <v>10146249.5</v>
      </c>
    </row>
    <row r="10421" spans="1:21" x14ac:dyDescent="0.2">
      <c r="A10421" s="13">
        <v>5468000000</v>
      </c>
      <c r="B10421" s="11">
        <v>6.4999207653621065</v>
      </c>
      <c r="C10421" s="12">
        <v>355415667.44999999</v>
      </c>
      <c r="E10421" s="13">
        <v>5468000000</v>
      </c>
      <c r="F10421" s="11">
        <v>6.4999464164228238</v>
      </c>
      <c r="G10421" s="12">
        <v>355417070.05000001</v>
      </c>
      <c r="I10421" s="13">
        <v>5918000000</v>
      </c>
      <c r="J10421" s="11">
        <v>11.5</v>
      </c>
      <c r="K10421" s="12">
        <v>680570000</v>
      </c>
      <c r="M10421" s="13">
        <v>5918000000</v>
      </c>
      <c r="N10421" s="11">
        <v>11.5</v>
      </c>
      <c r="O10421" s="12">
        <v>680570000</v>
      </c>
      <c r="Q10421" s="13">
        <v>8118000000</v>
      </c>
      <c r="R10421" s="11">
        <v>1.249999938408475</v>
      </c>
      <c r="S10421" s="11">
        <v>1.25</v>
      </c>
      <c r="T10421" s="12">
        <v>10147499.5</v>
      </c>
      <c r="U10421" s="12">
        <v>10147499.5</v>
      </c>
    </row>
    <row r="10422" spans="1:21" x14ac:dyDescent="0.2">
      <c r="A10422" s="13">
        <v>5469000000</v>
      </c>
      <c r="B10422" s="11">
        <v>6.499920779850064</v>
      </c>
      <c r="C10422" s="12">
        <v>355480667.44999999</v>
      </c>
      <c r="E10422" s="13">
        <v>5469000000</v>
      </c>
      <c r="F10422" s="11">
        <v>6.4999464262205153</v>
      </c>
      <c r="G10422" s="12">
        <v>355482070.05000001</v>
      </c>
      <c r="I10422" s="13">
        <v>5919000000</v>
      </c>
      <c r="J10422" s="11">
        <v>11.5</v>
      </c>
      <c r="K10422" s="12">
        <v>680685000</v>
      </c>
      <c r="M10422" s="13">
        <v>5919000000</v>
      </c>
      <c r="N10422" s="11">
        <v>11.5</v>
      </c>
      <c r="O10422" s="12">
        <v>680685000</v>
      </c>
      <c r="Q10422" s="13">
        <v>8119000000</v>
      </c>
      <c r="R10422" s="11">
        <v>1.2499999384160612</v>
      </c>
      <c r="S10422" s="11">
        <v>1.25</v>
      </c>
      <c r="T10422" s="12">
        <v>10148749.5</v>
      </c>
      <c r="U10422" s="12">
        <v>10148749.5</v>
      </c>
    </row>
    <row r="10423" spans="1:21" x14ac:dyDescent="0.2">
      <c r="A10423" s="13">
        <v>5470000000</v>
      </c>
      <c r="B10423" s="11">
        <v>6.4999207943327235</v>
      </c>
      <c r="C10423" s="12">
        <v>355545667.44999999</v>
      </c>
      <c r="E10423" s="13">
        <v>5470000000</v>
      </c>
      <c r="F10423" s="11">
        <v>6.4999464360146249</v>
      </c>
      <c r="G10423" s="12">
        <v>355547070.05000001</v>
      </c>
      <c r="I10423" s="13">
        <v>5920000000</v>
      </c>
      <c r="J10423" s="11">
        <v>11.5</v>
      </c>
      <c r="K10423" s="12">
        <v>680800000</v>
      </c>
      <c r="M10423" s="13">
        <v>5920000000</v>
      </c>
      <c r="N10423" s="11">
        <v>11.5</v>
      </c>
      <c r="O10423" s="12">
        <v>680800000</v>
      </c>
      <c r="Q10423" s="13">
        <v>8120000000</v>
      </c>
      <c r="R10423" s="11">
        <v>1.2499999384236453</v>
      </c>
      <c r="S10423" s="11">
        <v>1.25</v>
      </c>
      <c r="T10423" s="12">
        <v>10149999.5</v>
      </c>
      <c r="U10423" s="12">
        <v>10149999.5</v>
      </c>
    </row>
    <row r="10424" spans="1:21" x14ac:dyDescent="0.2">
      <c r="A10424" s="13">
        <v>5471000000</v>
      </c>
      <c r="B10424" s="11">
        <v>6.4999208088100886</v>
      </c>
      <c r="C10424" s="12">
        <v>355610667.44999999</v>
      </c>
      <c r="E10424" s="13">
        <v>5471000000</v>
      </c>
      <c r="F10424" s="11">
        <v>6.499946445805155</v>
      </c>
      <c r="G10424" s="12">
        <v>355612070.05000001</v>
      </c>
      <c r="I10424" s="13">
        <v>5921000000</v>
      </c>
      <c r="J10424" s="11">
        <v>11.5</v>
      </c>
      <c r="K10424" s="12">
        <v>680915000</v>
      </c>
      <c r="M10424" s="13">
        <v>5921000000</v>
      </c>
      <c r="N10424" s="11">
        <v>11.5</v>
      </c>
      <c r="O10424" s="12">
        <v>680915000</v>
      </c>
      <c r="Q10424" s="13">
        <v>8121000000</v>
      </c>
      <c r="R10424" s="11">
        <v>1.2499999384312277</v>
      </c>
      <c r="S10424" s="11">
        <v>1.25</v>
      </c>
      <c r="T10424" s="12">
        <v>10151249.5</v>
      </c>
      <c r="U10424" s="12">
        <v>10151249.5</v>
      </c>
    </row>
    <row r="10425" spans="1:21" x14ac:dyDescent="0.2">
      <c r="A10425" s="13">
        <v>5472000000</v>
      </c>
      <c r="B10425" s="11">
        <v>6.4999208232821637</v>
      </c>
      <c r="C10425" s="12">
        <v>355675667.44999999</v>
      </c>
      <c r="E10425" s="13">
        <v>5472000000</v>
      </c>
      <c r="F10425" s="11">
        <v>6.4999464555921049</v>
      </c>
      <c r="G10425" s="12">
        <v>355677070.05000001</v>
      </c>
      <c r="I10425" s="13">
        <v>5922000000</v>
      </c>
      <c r="J10425" s="11">
        <v>11.5</v>
      </c>
      <c r="K10425" s="12">
        <v>681030000</v>
      </c>
      <c r="M10425" s="13">
        <v>5922000000</v>
      </c>
      <c r="N10425" s="11">
        <v>11.5</v>
      </c>
      <c r="O10425" s="12">
        <v>681030000</v>
      </c>
      <c r="Q10425" s="13">
        <v>8122000000</v>
      </c>
      <c r="R10425" s="11">
        <v>1.2499999384388081</v>
      </c>
      <c r="S10425" s="11">
        <v>1.25</v>
      </c>
      <c r="T10425" s="12">
        <v>10152499.5</v>
      </c>
      <c r="U10425" s="12">
        <v>10152499.5</v>
      </c>
    </row>
    <row r="10426" spans="1:21" x14ac:dyDescent="0.2">
      <c r="A10426" s="13">
        <v>5473000000</v>
      </c>
      <c r="B10426" s="11">
        <v>6.4999208377489488</v>
      </c>
      <c r="C10426" s="12">
        <v>355740667.44999999</v>
      </c>
      <c r="E10426" s="13">
        <v>5473000000</v>
      </c>
      <c r="F10426" s="11">
        <v>6.499946465375479</v>
      </c>
      <c r="G10426" s="12">
        <v>355742070.05000001</v>
      </c>
      <c r="I10426" s="13">
        <v>5923000000</v>
      </c>
      <c r="J10426" s="11">
        <v>11.5</v>
      </c>
      <c r="K10426" s="12">
        <v>681145000</v>
      </c>
      <c r="M10426" s="13">
        <v>5923000000</v>
      </c>
      <c r="N10426" s="11">
        <v>11.5</v>
      </c>
      <c r="O10426" s="12">
        <v>681145000</v>
      </c>
      <c r="Q10426" s="13">
        <v>8123000000</v>
      </c>
      <c r="R10426" s="11">
        <v>1.2499999384463869</v>
      </c>
      <c r="S10426" s="11">
        <v>1.25</v>
      </c>
      <c r="T10426" s="12">
        <v>10153749.5</v>
      </c>
      <c r="U10426" s="12">
        <v>10153749.5</v>
      </c>
    </row>
    <row r="10427" spans="1:21" x14ac:dyDescent="0.2">
      <c r="A10427" s="13">
        <v>5474000000</v>
      </c>
      <c r="B10427" s="11">
        <v>6.4999208522104484</v>
      </c>
      <c r="C10427" s="12">
        <v>355805667.44999999</v>
      </c>
      <c r="E10427" s="13">
        <v>5474000000</v>
      </c>
      <c r="F10427" s="11">
        <v>6.49994647515528</v>
      </c>
      <c r="G10427" s="12">
        <v>355807070.05000001</v>
      </c>
      <c r="I10427" s="13">
        <v>5924000000</v>
      </c>
      <c r="J10427" s="11">
        <v>11.5</v>
      </c>
      <c r="K10427" s="12">
        <v>681260000</v>
      </c>
      <c r="M10427" s="13">
        <v>5924000000</v>
      </c>
      <c r="N10427" s="11">
        <v>11.5</v>
      </c>
      <c r="O10427" s="12">
        <v>681260000</v>
      </c>
      <c r="Q10427" s="13">
        <v>8124000000</v>
      </c>
      <c r="R10427" s="11">
        <v>1.2499999384539635</v>
      </c>
      <c r="S10427" s="11">
        <v>1.25</v>
      </c>
      <c r="T10427" s="12">
        <v>10154999.5</v>
      </c>
      <c r="U10427" s="12">
        <v>10154999.5</v>
      </c>
    </row>
    <row r="10428" spans="1:21" x14ac:dyDescent="0.2">
      <c r="A10428" s="13">
        <v>5475000000</v>
      </c>
      <c r="B10428" s="11">
        <v>6.4999208666666668</v>
      </c>
      <c r="C10428" s="12">
        <v>355870667.44999999</v>
      </c>
      <c r="E10428" s="13">
        <v>5475000000</v>
      </c>
      <c r="F10428" s="11">
        <v>6.499946484931507</v>
      </c>
      <c r="G10428" s="12">
        <v>355872070.05000001</v>
      </c>
      <c r="I10428" s="13">
        <v>5925000000</v>
      </c>
      <c r="J10428" s="11">
        <v>11.5</v>
      </c>
      <c r="K10428" s="12">
        <v>681375000</v>
      </c>
      <c r="M10428" s="13">
        <v>5925000000</v>
      </c>
      <c r="N10428" s="11">
        <v>11.5</v>
      </c>
      <c r="O10428" s="12">
        <v>681375000</v>
      </c>
      <c r="Q10428" s="13">
        <v>8125000000</v>
      </c>
      <c r="R10428" s="11">
        <v>1.2499999384615383</v>
      </c>
      <c r="S10428" s="11">
        <v>1.25</v>
      </c>
      <c r="T10428" s="12">
        <v>10156249.5</v>
      </c>
      <c r="U10428" s="12">
        <v>10156249.5</v>
      </c>
    </row>
    <row r="10429" spans="1:21" x14ac:dyDescent="0.2">
      <c r="A10429" s="13">
        <v>5476000000</v>
      </c>
      <c r="B10429" s="11">
        <v>6.4999208811176032</v>
      </c>
      <c r="C10429" s="12">
        <v>355935667.44999999</v>
      </c>
      <c r="E10429" s="13">
        <v>5476000000</v>
      </c>
      <c r="F10429" s="11">
        <v>6.4999464947041634</v>
      </c>
      <c r="G10429" s="12">
        <v>355937070.05000001</v>
      </c>
      <c r="I10429" s="13">
        <v>5926000000</v>
      </c>
      <c r="J10429" s="11">
        <v>11.5</v>
      </c>
      <c r="K10429" s="12">
        <v>681490000</v>
      </c>
      <c r="M10429" s="13">
        <v>5926000000</v>
      </c>
      <c r="N10429" s="11">
        <v>11.5</v>
      </c>
      <c r="O10429" s="12">
        <v>681490000</v>
      </c>
      <c r="Q10429" s="13">
        <v>8126000000</v>
      </c>
      <c r="R10429" s="11">
        <v>1.2499999384691116</v>
      </c>
      <c r="S10429" s="11">
        <v>1.25</v>
      </c>
      <c r="T10429" s="12">
        <v>10157499.5</v>
      </c>
      <c r="U10429" s="12">
        <v>10157499.5</v>
      </c>
    </row>
    <row r="10430" spans="1:21" x14ac:dyDescent="0.2">
      <c r="A10430" s="13">
        <v>5477000000</v>
      </c>
      <c r="B10430" s="11">
        <v>6.4999208955632648</v>
      </c>
      <c r="C10430" s="12">
        <v>356000667.44999999</v>
      </c>
      <c r="E10430" s="13">
        <v>5477000000</v>
      </c>
      <c r="F10430" s="11">
        <v>6.4999465044732512</v>
      </c>
      <c r="G10430" s="12">
        <v>356002070.05000001</v>
      </c>
      <c r="I10430" s="13">
        <v>5927000000</v>
      </c>
      <c r="J10430" s="11">
        <v>11.5</v>
      </c>
      <c r="K10430" s="12">
        <v>681605000</v>
      </c>
      <c r="M10430" s="13">
        <v>5927000000</v>
      </c>
      <c r="N10430" s="11">
        <v>11.5</v>
      </c>
      <c r="O10430" s="12">
        <v>681605000</v>
      </c>
      <c r="Q10430" s="13">
        <v>8127000000</v>
      </c>
      <c r="R10430" s="11">
        <v>1.2499999384766827</v>
      </c>
      <c r="S10430" s="11">
        <v>1.25</v>
      </c>
      <c r="T10430" s="12">
        <v>10158749.5</v>
      </c>
      <c r="U10430" s="12">
        <v>10158749.5</v>
      </c>
    </row>
    <row r="10431" spans="1:21" x14ac:dyDescent="0.2">
      <c r="A10431" s="13">
        <v>5478000000</v>
      </c>
      <c r="B10431" s="11">
        <v>6.4999209100036506</v>
      </c>
      <c r="C10431" s="12">
        <v>356065667.44999999</v>
      </c>
      <c r="E10431" s="13">
        <v>5478000000</v>
      </c>
      <c r="F10431" s="11">
        <v>6.4999465142387729</v>
      </c>
      <c r="G10431" s="12">
        <v>356067070.05000001</v>
      </c>
      <c r="I10431" s="13">
        <v>5928000000</v>
      </c>
      <c r="J10431" s="11">
        <v>11.5</v>
      </c>
      <c r="K10431" s="12">
        <v>681720000</v>
      </c>
      <c r="M10431" s="13">
        <v>5928000000</v>
      </c>
      <c r="N10431" s="11">
        <v>11.5</v>
      </c>
      <c r="O10431" s="12">
        <v>681720000</v>
      </c>
      <c r="Q10431" s="13">
        <v>8128000000</v>
      </c>
      <c r="R10431" s="11">
        <v>1.2499999384842519</v>
      </c>
      <c r="S10431" s="11">
        <v>1.25</v>
      </c>
      <c r="T10431" s="12">
        <v>10159999.5</v>
      </c>
      <c r="U10431" s="12">
        <v>10159999.5</v>
      </c>
    </row>
    <row r="10432" spans="1:21" x14ac:dyDescent="0.2">
      <c r="A10432" s="13">
        <v>5479000000</v>
      </c>
      <c r="B10432" s="11">
        <v>6.4999209244387668</v>
      </c>
      <c r="C10432" s="12">
        <v>356130667.44999999</v>
      </c>
      <c r="E10432" s="13">
        <v>5479000000</v>
      </c>
      <c r="F10432" s="11">
        <v>6.4999465240007295</v>
      </c>
      <c r="G10432" s="12">
        <v>356132070.05000001</v>
      </c>
      <c r="I10432" s="13">
        <v>5929000000</v>
      </c>
      <c r="J10432" s="11">
        <v>11.5</v>
      </c>
      <c r="K10432" s="12">
        <v>681835000</v>
      </c>
      <c r="M10432" s="13">
        <v>5929000000</v>
      </c>
      <c r="N10432" s="11">
        <v>11.5</v>
      </c>
      <c r="O10432" s="12">
        <v>681835000</v>
      </c>
      <c r="Q10432" s="13">
        <v>8129000000</v>
      </c>
      <c r="R10432" s="11">
        <v>1.2499999384918192</v>
      </c>
      <c r="S10432" s="11">
        <v>1.25</v>
      </c>
      <c r="T10432" s="12">
        <v>10161249.5</v>
      </c>
      <c r="U10432" s="12">
        <v>10161249.5</v>
      </c>
    </row>
    <row r="10433" spans="1:21" x14ac:dyDescent="0.2">
      <c r="A10433" s="13">
        <v>5480000000</v>
      </c>
      <c r="B10433" s="11">
        <v>6.4999209388686126</v>
      </c>
      <c r="C10433" s="12">
        <v>356195667.44999999</v>
      </c>
      <c r="E10433" s="13">
        <v>5480000000</v>
      </c>
      <c r="F10433" s="11">
        <v>6.4999465337591236</v>
      </c>
      <c r="G10433" s="12">
        <v>356197070.05000001</v>
      </c>
      <c r="I10433" s="13">
        <v>5930000000</v>
      </c>
      <c r="J10433" s="11">
        <v>11.5</v>
      </c>
      <c r="K10433" s="12">
        <v>681950000</v>
      </c>
      <c r="M10433" s="13">
        <v>5930000000</v>
      </c>
      <c r="N10433" s="11">
        <v>11.5</v>
      </c>
      <c r="O10433" s="12">
        <v>681950000</v>
      </c>
      <c r="Q10433" s="13">
        <v>8130000000</v>
      </c>
      <c r="R10433" s="11">
        <v>1.2499999384993852</v>
      </c>
      <c r="S10433" s="11">
        <v>1.25</v>
      </c>
      <c r="T10433" s="12">
        <v>10162499.5</v>
      </c>
      <c r="U10433" s="12">
        <v>10162499.5</v>
      </c>
    </row>
    <row r="10434" spans="1:21" x14ac:dyDescent="0.2">
      <c r="A10434" s="13">
        <v>5481000000</v>
      </c>
      <c r="B10434" s="11">
        <v>6.499920953293195</v>
      </c>
      <c r="C10434" s="12">
        <v>356260667.44999999</v>
      </c>
      <c r="E10434" s="13">
        <v>5481000000</v>
      </c>
      <c r="F10434" s="11">
        <v>6.499946543513957</v>
      </c>
      <c r="G10434" s="12">
        <v>356262070.05000001</v>
      </c>
      <c r="I10434" s="13">
        <v>5931000000</v>
      </c>
      <c r="J10434" s="11">
        <v>11.5</v>
      </c>
      <c r="K10434" s="12">
        <v>682065000</v>
      </c>
      <c r="M10434" s="13">
        <v>5931000000</v>
      </c>
      <c r="N10434" s="11">
        <v>11.5</v>
      </c>
      <c r="O10434" s="12">
        <v>682065000</v>
      </c>
      <c r="Q10434" s="13">
        <v>8131000000</v>
      </c>
      <c r="R10434" s="11">
        <v>1.2499999385069487</v>
      </c>
      <c r="S10434" s="11">
        <v>1.25</v>
      </c>
      <c r="T10434" s="12">
        <v>10163749.5</v>
      </c>
      <c r="U10434" s="12">
        <v>10163749.5</v>
      </c>
    </row>
    <row r="10435" spans="1:21" x14ac:dyDescent="0.2">
      <c r="A10435" s="13">
        <v>5482000000</v>
      </c>
      <c r="B10435" s="11">
        <v>6.499920967712514</v>
      </c>
      <c r="C10435" s="12">
        <v>356325667.44999999</v>
      </c>
      <c r="E10435" s="13">
        <v>5482000000</v>
      </c>
      <c r="F10435" s="11">
        <v>6.4999465532652314</v>
      </c>
      <c r="G10435" s="12">
        <v>356327070.05000001</v>
      </c>
      <c r="I10435" s="13">
        <v>5932000000</v>
      </c>
      <c r="J10435" s="11">
        <v>11.5</v>
      </c>
      <c r="K10435" s="12">
        <v>682180000</v>
      </c>
      <c r="M10435" s="13">
        <v>5932000000</v>
      </c>
      <c r="N10435" s="11">
        <v>11.5</v>
      </c>
      <c r="O10435" s="12">
        <v>682180000</v>
      </c>
      <c r="Q10435" s="13">
        <v>8132000000</v>
      </c>
      <c r="R10435" s="11">
        <v>1.2499999385145106</v>
      </c>
      <c r="S10435" s="11">
        <v>1.25</v>
      </c>
      <c r="T10435" s="12">
        <v>10164999.5</v>
      </c>
      <c r="U10435" s="12">
        <v>10164999.5</v>
      </c>
    </row>
    <row r="10436" spans="1:21" x14ac:dyDescent="0.2">
      <c r="A10436" s="13">
        <v>5483000000</v>
      </c>
      <c r="B10436" s="11">
        <v>6.4999209821265724</v>
      </c>
      <c r="C10436" s="12">
        <v>356390667.44999999</v>
      </c>
      <c r="E10436" s="13">
        <v>5483000000</v>
      </c>
      <c r="F10436" s="11">
        <v>6.4999465630129496</v>
      </c>
      <c r="G10436" s="12">
        <v>356392070.05000001</v>
      </c>
      <c r="I10436" s="13">
        <v>5933000000</v>
      </c>
      <c r="J10436" s="11">
        <v>11.5</v>
      </c>
      <c r="K10436" s="12">
        <v>682295000</v>
      </c>
      <c r="M10436" s="13">
        <v>5933000000</v>
      </c>
      <c r="N10436" s="11">
        <v>11.5</v>
      </c>
      <c r="O10436" s="12">
        <v>682295000</v>
      </c>
      <c r="Q10436" s="13">
        <v>8133000000</v>
      </c>
      <c r="R10436" s="11">
        <v>1.2499999385220706</v>
      </c>
      <c r="S10436" s="11">
        <v>1.25</v>
      </c>
      <c r="T10436" s="12">
        <v>10166249.5</v>
      </c>
      <c r="U10436" s="12">
        <v>10166249.5</v>
      </c>
    </row>
    <row r="10437" spans="1:21" x14ac:dyDescent="0.2">
      <c r="A10437" s="13">
        <v>5484000000</v>
      </c>
      <c r="B10437" s="11">
        <v>6.4999209965353755</v>
      </c>
      <c r="C10437" s="12">
        <v>356455667.44999999</v>
      </c>
      <c r="E10437" s="13">
        <v>5484000000</v>
      </c>
      <c r="F10437" s="11">
        <v>6.4999465727571124</v>
      </c>
      <c r="G10437" s="12">
        <v>356457070.05000001</v>
      </c>
      <c r="I10437" s="13">
        <v>5934000000</v>
      </c>
      <c r="J10437" s="11">
        <v>11.5</v>
      </c>
      <c r="K10437" s="12">
        <v>682410000</v>
      </c>
      <c r="M10437" s="13">
        <v>5934000000</v>
      </c>
      <c r="N10437" s="11">
        <v>11.5</v>
      </c>
      <c r="O10437" s="12">
        <v>682410000</v>
      </c>
      <c r="Q10437" s="13">
        <v>8134000000</v>
      </c>
      <c r="R10437" s="11">
        <v>1.2499999385296288</v>
      </c>
      <c r="S10437" s="11">
        <v>1.25</v>
      </c>
      <c r="T10437" s="12">
        <v>10167499.5</v>
      </c>
      <c r="U10437" s="12">
        <v>10167499.5</v>
      </c>
    </row>
    <row r="10438" spans="1:21" x14ac:dyDescent="0.2">
      <c r="A10438" s="13">
        <v>5485000000</v>
      </c>
      <c r="B10438" s="11">
        <v>6.4999210109389232</v>
      </c>
      <c r="C10438" s="12">
        <v>356520667.44999999</v>
      </c>
      <c r="E10438" s="13">
        <v>5485000000</v>
      </c>
      <c r="F10438" s="11">
        <v>6.4999465824977216</v>
      </c>
      <c r="G10438" s="12">
        <v>356522070.05000001</v>
      </c>
      <c r="I10438" s="13">
        <v>5935000000</v>
      </c>
      <c r="J10438" s="11">
        <v>11.5</v>
      </c>
      <c r="K10438" s="12">
        <v>682525000</v>
      </c>
      <c r="M10438" s="13">
        <v>5935000000</v>
      </c>
      <c r="N10438" s="11">
        <v>11.5</v>
      </c>
      <c r="O10438" s="12">
        <v>682525000</v>
      </c>
      <c r="Q10438" s="13">
        <v>8135000000</v>
      </c>
      <c r="R10438" s="11">
        <v>1.2499999385371849</v>
      </c>
      <c r="S10438" s="11">
        <v>1.25</v>
      </c>
      <c r="T10438" s="12">
        <v>10168749.5</v>
      </c>
      <c r="U10438" s="12">
        <v>10168749.5</v>
      </c>
    </row>
    <row r="10439" spans="1:21" x14ac:dyDescent="0.2">
      <c r="A10439" s="13">
        <v>5486000000</v>
      </c>
      <c r="B10439" s="11">
        <v>6.4999210253372217</v>
      </c>
      <c r="C10439" s="12">
        <v>356585667.44999999</v>
      </c>
      <c r="E10439" s="13">
        <v>5486000000</v>
      </c>
      <c r="F10439" s="11">
        <v>6.4999465922347799</v>
      </c>
      <c r="G10439" s="12">
        <v>356587070.05000001</v>
      </c>
      <c r="I10439" s="13">
        <v>5936000000</v>
      </c>
      <c r="J10439" s="11">
        <v>11.5</v>
      </c>
      <c r="K10439" s="12">
        <v>682640000</v>
      </c>
      <c r="M10439" s="13">
        <v>5936000000</v>
      </c>
      <c r="N10439" s="11">
        <v>11.5</v>
      </c>
      <c r="O10439" s="12">
        <v>682640000</v>
      </c>
      <c r="Q10439" s="13">
        <v>8136000000</v>
      </c>
      <c r="R10439" s="11">
        <v>1.2499999385447393</v>
      </c>
      <c r="S10439" s="11">
        <v>1.25</v>
      </c>
      <c r="T10439" s="12">
        <v>10169999.5</v>
      </c>
      <c r="U10439" s="12">
        <v>10169999.5</v>
      </c>
    </row>
    <row r="10440" spans="1:21" x14ac:dyDescent="0.2">
      <c r="A10440" s="13">
        <v>5487000000</v>
      </c>
      <c r="B10440" s="11">
        <v>6.499921039730272</v>
      </c>
      <c r="C10440" s="12">
        <v>356650667.44999999</v>
      </c>
      <c r="E10440" s="13">
        <v>5487000000</v>
      </c>
      <c r="F10440" s="11">
        <v>6.499946601968289</v>
      </c>
      <c r="G10440" s="12">
        <v>356652070.05000001</v>
      </c>
      <c r="I10440" s="13">
        <v>5937000000</v>
      </c>
      <c r="J10440" s="11">
        <v>11.5</v>
      </c>
      <c r="K10440" s="12">
        <v>682755000</v>
      </c>
      <c r="M10440" s="13">
        <v>5937000000</v>
      </c>
      <c r="N10440" s="11">
        <v>11.5</v>
      </c>
      <c r="O10440" s="12">
        <v>682755000</v>
      </c>
      <c r="Q10440" s="13">
        <v>8137000000</v>
      </c>
      <c r="R10440" s="11">
        <v>1.249999938552292</v>
      </c>
      <c r="S10440" s="11">
        <v>1.25</v>
      </c>
      <c r="T10440" s="12">
        <v>10171249.5</v>
      </c>
      <c r="U10440" s="12">
        <v>10171249.5</v>
      </c>
    </row>
    <row r="10441" spans="1:21" x14ac:dyDescent="0.2">
      <c r="A10441" s="13">
        <v>5488000000</v>
      </c>
      <c r="B10441" s="11">
        <v>6.4999210541180759</v>
      </c>
      <c r="C10441" s="12">
        <v>356715667.44999999</v>
      </c>
      <c r="E10441" s="13">
        <v>5488000000</v>
      </c>
      <c r="F10441" s="11">
        <v>6.4999466116982516</v>
      </c>
      <c r="G10441" s="12">
        <v>356717070.05000001</v>
      </c>
      <c r="I10441" s="13">
        <v>5938000000</v>
      </c>
      <c r="J10441" s="11">
        <v>11.5</v>
      </c>
      <c r="K10441" s="12">
        <v>682870000</v>
      </c>
      <c r="M10441" s="13">
        <v>5938000000</v>
      </c>
      <c r="N10441" s="11">
        <v>11.5</v>
      </c>
      <c r="O10441" s="12">
        <v>682870000</v>
      </c>
      <c r="Q10441" s="13">
        <v>8138000000</v>
      </c>
      <c r="R10441" s="11">
        <v>1.2499999385598428</v>
      </c>
      <c r="S10441" s="11">
        <v>1.25</v>
      </c>
      <c r="T10441" s="12">
        <v>10172499.5</v>
      </c>
      <c r="U10441" s="12">
        <v>10172499.5</v>
      </c>
    </row>
    <row r="10442" spans="1:21" x14ac:dyDescent="0.2">
      <c r="A10442" s="13">
        <v>5489000000</v>
      </c>
      <c r="B10442" s="11">
        <v>6.4999210685006377</v>
      </c>
      <c r="C10442" s="12">
        <v>356780667.44999999</v>
      </c>
      <c r="E10442" s="13">
        <v>5489000000</v>
      </c>
      <c r="F10442" s="11">
        <v>6.4999466214246677</v>
      </c>
      <c r="G10442" s="12">
        <v>356782070.05000001</v>
      </c>
      <c r="I10442" s="13">
        <v>5939000000</v>
      </c>
      <c r="J10442" s="11">
        <v>11.5</v>
      </c>
      <c r="K10442" s="12">
        <v>682985000</v>
      </c>
      <c r="M10442" s="13">
        <v>5939000000</v>
      </c>
      <c r="N10442" s="11">
        <v>11.5</v>
      </c>
      <c r="O10442" s="12">
        <v>682985000</v>
      </c>
      <c r="Q10442" s="13">
        <v>8139000000</v>
      </c>
      <c r="R10442" s="11">
        <v>1.2499999385673917</v>
      </c>
      <c r="S10442" s="11">
        <v>1.25</v>
      </c>
      <c r="T10442" s="12">
        <v>10173749.5</v>
      </c>
      <c r="U10442" s="12">
        <v>10173749.5</v>
      </c>
    </row>
    <row r="10443" spans="1:21" x14ac:dyDescent="0.2">
      <c r="A10443" s="13">
        <v>5490000000</v>
      </c>
      <c r="B10443" s="11">
        <v>6.4999210828779601</v>
      </c>
      <c r="C10443" s="12">
        <v>356845667.44999999</v>
      </c>
      <c r="E10443" s="13">
        <v>5490000000</v>
      </c>
      <c r="F10443" s="11">
        <v>6.4999466311475409</v>
      </c>
      <c r="G10443" s="12">
        <v>356847070.05000001</v>
      </c>
      <c r="I10443" s="13">
        <v>5940000000</v>
      </c>
      <c r="J10443" s="11">
        <v>11.5</v>
      </c>
      <c r="K10443" s="12">
        <v>683100000</v>
      </c>
      <c r="M10443" s="13">
        <v>5940000000</v>
      </c>
      <c r="N10443" s="11">
        <v>11.5</v>
      </c>
      <c r="O10443" s="12">
        <v>683100000</v>
      </c>
      <c r="Q10443" s="13">
        <v>8140000000</v>
      </c>
      <c r="R10443" s="11">
        <v>1.2499999385749385</v>
      </c>
      <c r="S10443" s="11">
        <v>1.25</v>
      </c>
      <c r="T10443" s="12">
        <v>10174999.5</v>
      </c>
      <c r="U10443" s="12">
        <v>10174999.5</v>
      </c>
    </row>
    <row r="10444" spans="1:21" x14ac:dyDescent="0.2">
      <c r="A10444" s="13">
        <v>5491000000</v>
      </c>
      <c r="B10444" s="11">
        <v>6.4999210972500459</v>
      </c>
      <c r="C10444" s="12">
        <v>356910667.44999999</v>
      </c>
      <c r="E10444" s="13">
        <v>5491000000</v>
      </c>
      <c r="F10444" s="11">
        <v>6.4999466408668729</v>
      </c>
      <c r="G10444" s="12">
        <v>356912070.05000001</v>
      </c>
      <c r="I10444" s="13">
        <v>5941000000</v>
      </c>
      <c r="J10444" s="11">
        <v>11.5</v>
      </c>
      <c r="K10444" s="12">
        <v>683215000</v>
      </c>
      <c r="M10444" s="13">
        <v>5941000000</v>
      </c>
      <c r="N10444" s="11">
        <v>11.5</v>
      </c>
      <c r="O10444" s="12">
        <v>683215000</v>
      </c>
      <c r="Q10444" s="13">
        <v>8141000000</v>
      </c>
      <c r="R10444" s="11">
        <v>1.2499999385824838</v>
      </c>
      <c r="S10444" s="11">
        <v>1.25</v>
      </c>
      <c r="T10444" s="12">
        <v>10176249.5</v>
      </c>
      <c r="U10444" s="12">
        <v>10176249.5</v>
      </c>
    </row>
    <row r="10445" spans="1:21" x14ac:dyDescent="0.2">
      <c r="A10445" s="13">
        <v>5492000000</v>
      </c>
      <c r="B10445" s="11">
        <v>6.4999211116168967</v>
      </c>
      <c r="C10445" s="12">
        <v>356975667.44999999</v>
      </c>
      <c r="E10445" s="13">
        <v>5492000000</v>
      </c>
      <c r="F10445" s="11">
        <v>6.4999466505826664</v>
      </c>
      <c r="G10445" s="12">
        <v>356977070.05000001</v>
      </c>
      <c r="I10445" s="13">
        <v>5942000000</v>
      </c>
      <c r="J10445" s="11">
        <v>11.5</v>
      </c>
      <c r="K10445" s="12">
        <v>683330000</v>
      </c>
      <c r="M10445" s="13">
        <v>5942000000</v>
      </c>
      <c r="N10445" s="11">
        <v>11.5</v>
      </c>
      <c r="O10445" s="12">
        <v>683330000</v>
      </c>
      <c r="Q10445" s="13">
        <v>8142000000</v>
      </c>
      <c r="R10445" s="11">
        <v>1.2499999385900269</v>
      </c>
      <c r="S10445" s="11">
        <v>1.25</v>
      </c>
      <c r="T10445" s="12">
        <v>10177499.5</v>
      </c>
      <c r="U10445" s="12">
        <v>10177499.5</v>
      </c>
    </row>
    <row r="10446" spans="1:21" x14ac:dyDescent="0.2">
      <c r="A10446" s="13">
        <v>5493000000</v>
      </c>
      <c r="B10446" s="11">
        <v>6.4999211259785179</v>
      </c>
      <c r="C10446" s="12">
        <v>357040667.44999999</v>
      </c>
      <c r="E10446" s="13">
        <v>5493000000</v>
      </c>
      <c r="F10446" s="11">
        <v>6.4999466602949214</v>
      </c>
      <c r="G10446" s="12">
        <v>357042070.05000001</v>
      </c>
      <c r="I10446" s="13">
        <v>5943000000</v>
      </c>
      <c r="J10446" s="11">
        <v>11.5</v>
      </c>
      <c r="K10446" s="12">
        <v>683445000</v>
      </c>
      <c r="M10446" s="13">
        <v>5943000000</v>
      </c>
      <c r="N10446" s="11">
        <v>11.5</v>
      </c>
      <c r="O10446" s="12">
        <v>683445000</v>
      </c>
      <c r="Q10446" s="13">
        <v>8143000000</v>
      </c>
      <c r="R10446" s="11">
        <v>1.2499999385975684</v>
      </c>
      <c r="S10446" s="11">
        <v>1.25</v>
      </c>
      <c r="T10446" s="12">
        <v>10178749.5</v>
      </c>
      <c r="U10446" s="12">
        <v>10178749.5</v>
      </c>
    </row>
    <row r="10447" spans="1:21" x14ac:dyDescent="0.2">
      <c r="A10447" s="13">
        <v>5494000000</v>
      </c>
      <c r="B10447" s="11">
        <v>6.4999211403349104</v>
      </c>
      <c r="C10447" s="12">
        <v>357105667.44999999</v>
      </c>
      <c r="E10447" s="13">
        <v>5494000000</v>
      </c>
      <c r="F10447" s="11">
        <v>6.4999466700036406</v>
      </c>
      <c r="G10447" s="12">
        <v>357107070.05000001</v>
      </c>
      <c r="I10447" s="13">
        <v>5944000000</v>
      </c>
      <c r="J10447" s="11">
        <v>11.5</v>
      </c>
      <c r="K10447" s="12">
        <v>683560000</v>
      </c>
      <c r="M10447" s="13">
        <v>5944000000</v>
      </c>
      <c r="N10447" s="11">
        <v>11.5</v>
      </c>
      <c r="O10447" s="12">
        <v>683560000</v>
      </c>
      <c r="Q10447" s="13">
        <v>8144000000</v>
      </c>
      <c r="R10447" s="11">
        <v>1.2499999386051079</v>
      </c>
      <c r="S10447" s="11">
        <v>1.25</v>
      </c>
      <c r="T10447" s="12">
        <v>10179999.5</v>
      </c>
      <c r="U10447" s="12">
        <v>10179999.5</v>
      </c>
    </row>
    <row r="10448" spans="1:21" x14ac:dyDescent="0.2">
      <c r="A10448" s="13">
        <v>5495000000</v>
      </c>
      <c r="B10448" s="11">
        <v>6.4999211546860778</v>
      </c>
      <c r="C10448" s="12">
        <v>357170667.44999999</v>
      </c>
      <c r="E10448" s="13">
        <v>5495000000</v>
      </c>
      <c r="F10448" s="11">
        <v>6.4999466797088266</v>
      </c>
      <c r="G10448" s="12">
        <v>357172070.05000001</v>
      </c>
      <c r="I10448" s="13">
        <v>5945000000</v>
      </c>
      <c r="J10448" s="11">
        <v>11.5</v>
      </c>
      <c r="K10448" s="12">
        <v>683675000</v>
      </c>
      <c r="M10448" s="13">
        <v>5945000000</v>
      </c>
      <c r="N10448" s="11">
        <v>11.5</v>
      </c>
      <c r="O10448" s="12">
        <v>683675000</v>
      </c>
      <c r="Q10448" s="13">
        <v>8145000000</v>
      </c>
      <c r="R10448" s="11">
        <v>1.2499999386126459</v>
      </c>
      <c r="S10448" s="11">
        <v>1.25</v>
      </c>
      <c r="T10448" s="12">
        <v>10181249.5</v>
      </c>
      <c r="U10448" s="12">
        <v>10181249.5</v>
      </c>
    </row>
    <row r="10449" spans="1:21" x14ac:dyDescent="0.2">
      <c r="A10449" s="13">
        <v>5496000000</v>
      </c>
      <c r="B10449" s="11">
        <v>6.4999211690320235</v>
      </c>
      <c r="C10449" s="12">
        <v>357235667.44999999</v>
      </c>
      <c r="E10449" s="13">
        <v>5496000000</v>
      </c>
      <c r="F10449" s="11">
        <v>6.4999466894104811</v>
      </c>
      <c r="G10449" s="12">
        <v>357237070.05000001</v>
      </c>
      <c r="I10449" s="13">
        <v>5946000000</v>
      </c>
      <c r="J10449" s="11">
        <v>11.5</v>
      </c>
      <c r="K10449" s="12">
        <v>683790000</v>
      </c>
      <c r="M10449" s="13">
        <v>5946000000</v>
      </c>
      <c r="N10449" s="11">
        <v>11.5</v>
      </c>
      <c r="O10449" s="12">
        <v>683790000</v>
      </c>
      <c r="Q10449" s="13">
        <v>8146000000</v>
      </c>
      <c r="R10449" s="11">
        <v>1.2499999386201817</v>
      </c>
      <c r="S10449" s="11">
        <v>1.25</v>
      </c>
      <c r="T10449" s="12">
        <v>10182499.5</v>
      </c>
      <c r="U10449" s="12">
        <v>10182499.5</v>
      </c>
    </row>
    <row r="10450" spans="1:21" x14ac:dyDescent="0.2">
      <c r="A10450" s="13">
        <v>5497000000</v>
      </c>
      <c r="B10450" s="11">
        <v>6.4999211833727495</v>
      </c>
      <c r="C10450" s="12">
        <v>357300667.44999999</v>
      </c>
      <c r="E10450" s="13">
        <v>5497000000</v>
      </c>
      <c r="F10450" s="11">
        <v>6.4999466991086052</v>
      </c>
      <c r="G10450" s="12">
        <v>357302070.05000001</v>
      </c>
      <c r="I10450" s="13">
        <v>5947000000</v>
      </c>
      <c r="J10450" s="11">
        <v>11.5</v>
      </c>
      <c r="K10450" s="12">
        <v>683905000</v>
      </c>
      <c r="M10450" s="13">
        <v>5947000000</v>
      </c>
      <c r="N10450" s="11">
        <v>11.5</v>
      </c>
      <c r="O10450" s="12">
        <v>683905000</v>
      </c>
      <c r="Q10450" s="13">
        <v>8147000000</v>
      </c>
      <c r="R10450" s="11">
        <v>1.2499999386277159</v>
      </c>
      <c r="S10450" s="11">
        <v>1.25</v>
      </c>
      <c r="T10450" s="12">
        <v>10183749.5</v>
      </c>
      <c r="U10450" s="12">
        <v>10183749.5</v>
      </c>
    </row>
    <row r="10451" spans="1:21" x14ac:dyDescent="0.2">
      <c r="A10451" s="13">
        <v>5498000000</v>
      </c>
      <c r="B10451" s="11">
        <v>6.4999211977082565</v>
      </c>
      <c r="C10451" s="12">
        <v>357365667.44999999</v>
      </c>
      <c r="E10451" s="13">
        <v>5498000000</v>
      </c>
      <c r="F10451" s="11">
        <v>6.4999467088032015</v>
      </c>
      <c r="G10451" s="12">
        <v>357367070.05000001</v>
      </c>
      <c r="I10451" s="13">
        <v>5948000000</v>
      </c>
      <c r="J10451" s="11">
        <v>11.5</v>
      </c>
      <c r="K10451" s="12">
        <v>684020000</v>
      </c>
      <c r="M10451" s="13">
        <v>5948000000</v>
      </c>
      <c r="N10451" s="11">
        <v>11.5</v>
      </c>
      <c r="O10451" s="12">
        <v>684020000</v>
      </c>
      <c r="Q10451" s="13">
        <v>8148000000</v>
      </c>
      <c r="R10451" s="11">
        <v>1.2499999386352481</v>
      </c>
      <c r="S10451" s="11">
        <v>1.25</v>
      </c>
      <c r="T10451" s="12">
        <v>10184999.5</v>
      </c>
      <c r="U10451" s="12">
        <v>10184999.5</v>
      </c>
    </row>
    <row r="10452" spans="1:21" x14ac:dyDescent="0.2">
      <c r="A10452" s="13">
        <v>5499000000</v>
      </c>
      <c r="B10452" s="11">
        <v>6.4999212120385526</v>
      </c>
      <c r="C10452" s="12">
        <v>357430667.44999999</v>
      </c>
      <c r="E10452" s="13">
        <v>5499000000</v>
      </c>
      <c r="F10452" s="11">
        <v>6.4999467184942716</v>
      </c>
      <c r="G10452" s="12">
        <v>357432070.05000001</v>
      </c>
      <c r="I10452" s="13">
        <v>5949000000</v>
      </c>
      <c r="J10452" s="11">
        <v>11.5</v>
      </c>
      <c r="K10452" s="12">
        <v>684135000</v>
      </c>
      <c r="M10452" s="13">
        <v>5949000000</v>
      </c>
      <c r="N10452" s="11">
        <v>11.5</v>
      </c>
      <c r="O10452" s="12">
        <v>684135000</v>
      </c>
      <c r="Q10452" s="13">
        <v>8149000000</v>
      </c>
      <c r="R10452" s="11">
        <v>1.2499999386427783</v>
      </c>
      <c r="S10452" s="11">
        <v>1.25</v>
      </c>
      <c r="T10452" s="12">
        <v>10186249.5</v>
      </c>
      <c r="U10452" s="12">
        <v>10186249.5</v>
      </c>
    </row>
    <row r="10453" spans="1:21" x14ac:dyDescent="0.2">
      <c r="A10453" s="13">
        <v>5500000000</v>
      </c>
      <c r="B10453" s="11">
        <v>6.4999212263636359</v>
      </c>
      <c r="C10453" s="12">
        <v>357495667.44999999</v>
      </c>
      <c r="E10453" s="13">
        <v>5500000000</v>
      </c>
      <c r="F10453" s="11">
        <v>6.4999467281818184</v>
      </c>
      <c r="G10453" s="12">
        <v>357497070.05000001</v>
      </c>
      <c r="I10453" s="13">
        <v>5950000000</v>
      </c>
      <c r="J10453" s="11">
        <v>11.5</v>
      </c>
      <c r="K10453" s="12">
        <v>684250000</v>
      </c>
      <c r="M10453" s="13">
        <v>5950000000</v>
      </c>
      <c r="N10453" s="11">
        <v>11.5</v>
      </c>
      <c r="O10453" s="12">
        <v>684250000</v>
      </c>
      <c r="Q10453" s="13">
        <v>8150000000</v>
      </c>
      <c r="R10453" s="11">
        <v>1.2499999386503067</v>
      </c>
      <c r="S10453" s="11">
        <v>1.25</v>
      </c>
      <c r="T10453" s="12">
        <v>10187499.5</v>
      </c>
      <c r="U10453" s="12">
        <v>10187499.5</v>
      </c>
    </row>
    <row r="10454" spans="1:21" x14ac:dyDescent="0.2">
      <c r="A10454" s="13">
        <v>5501000000</v>
      </c>
      <c r="B10454" s="11">
        <v>6.4999212406835118</v>
      </c>
      <c r="C10454" s="12">
        <v>357560667.44999999</v>
      </c>
      <c r="E10454" s="13">
        <v>5501000000</v>
      </c>
      <c r="F10454" s="11">
        <v>6.4999467378658426</v>
      </c>
      <c r="G10454" s="12">
        <v>357562070.05000001</v>
      </c>
      <c r="I10454" s="13">
        <v>5951000000</v>
      </c>
      <c r="J10454" s="11">
        <v>11.5</v>
      </c>
      <c r="K10454" s="12">
        <v>684365000</v>
      </c>
      <c r="M10454" s="13">
        <v>5951000000</v>
      </c>
      <c r="N10454" s="11">
        <v>11.5</v>
      </c>
      <c r="O10454" s="12">
        <v>684365000</v>
      </c>
      <c r="Q10454" s="13">
        <v>8151000000</v>
      </c>
      <c r="R10454" s="11">
        <v>1.2499999386578335</v>
      </c>
      <c r="S10454" s="11">
        <v>1.25</v>
      </c>
      <c r="T10454" s="12">
        <v>10188749.5</v>
      </c>
      <c r="U10454" s="12">
        <v>10188749.5</v>
      </c>
    </row>
    <row r="10455" spans="1:21" x14ac:dyDescent="0.2">
      <c r="A10455" s="13">
        <v>5502000000</v>
      </c>
      <c r="B10455" s="11">
        <v>6.4999212549981822</v>
      </c>
      <c r="C10455" s="12">
        <v>357625667.44999999</v>
      </c>
      <c r="E10455" s="13">
        <v>5502000000</v>
      </c>
      <c r="F10455" s="11">
        <v>6.4999467475463462</v>
      </c>
      <c r="G10455" s="12">
        <v>357627070.05000001</v>
      </c>
      <c r="I10455" s="13">
        <v>5952000000</v>
      </c>
      <c r="J10455" s="11">
        <v>11.5</v>
      </c>
      <c r="K10455" s="12">
        <v>684480000</v>
      </c>
      <c r="M10455" s="13">
        <v>5952000000</v>
      </c>
      <c r="N10455" s="11">
        <v>11.5</v>
      </c>
      <c r="O10455" s="12">
        <v>684480000</v>
      </c>
      <c r="Q10455" s="13">
        <v>8152000000</v>
      </c>
      <c r="R10455" s="11">
        <v>1.2499999386653582</v>
      </c>
      <c r="S10455" s="11">
        <v>1.25</v>
      </c>
      <c r="T10455" s="12">
        <v>10189999.5</v>
      </c>
      <c r="U10455" s="12">
        <v>10189999.5</v>
      </c>
    </row>
    <row r="10456" spans="1:21" x14ac:dyDescent="0.2">
      <c r="A10456" s="13">
        <v>5503000000</v>
      </c>
      <c r="B10456" s="11">
        <v>6.4999212693076496</v>
      </c>
      <c r="C10456" s="12">
        <v>357690667.44999999</v>
      </c>
      <c r="E10456" s="13">
        <v>5503000000</v>
      </c>
      <c r="F10456" s="11">
        <v>6.4999467572233334</v>
      </c>
      <c r="G10456" s="12">
        <v>357692070.05000001</v>
      </c>
      <c r="I10456" s="13">
        <v>5953000000</v>
      </c>
      <c r="J10456" s="11">
        <v>11.5</v>
      </c>
      <c r="K10456" s="12">
        <v>684595000</v>
      </c>
      <c r="M10456" s="13">
        <v>5953000000</v>
      </c>
      <c r="N10456" s="11">
        <v>11.5</v>
      </c>
      <c r="O10456" s="12">
        <v>684595000</v>
      </c>
      <c r="Q10456" s="13">
        <v>8153000000</v>
      </c>
      <c r="R10456" s="11">
        <v>1.2499999386728811</v>
      </c>
      <c r="S10456" s="11">
        <v>1.25</v>
      </c>
      <c r="T10456" s="12">
        <v>10191249.5</v>
      </c>
      <c r="U10456" s="12">
        <v>10191249.5</v>
      </c>
    </row>
    <row r="10457" spans="1:21" x14ac:dyDescent="0.2">
      <c r="A10457" s="13">
        <v>5504000000</v>
      </c>
      <c r="B10457" s="11">
        <v>6.4999212836119185</v>
      </c>
      <c r="C10457" s="12">
        <v>357755667.44999999</v>
      </c>
      <c r="E10457" s="13">
        <v>5504000000</v>
      </c>
      <c r="F10457" s="11">
        <v>6.4999467668968025</v>
      </c>
      <c r="G10457" s="12">
        <v>357757070.05000001</v>
      </c>
      <c r="I10457" s="13">
        <v>5954000000</v>
      </c>
      <c r="J10457" s="11">
        <v>11.5</v>
      </c>
      <c r="K10457" s="12">
        <v>684710000</v>
      </c>
      <c r="M10457" s="13">
        <v>5954000000</v>
      </c>
      <c r="N10457" s="11">
        <v>11.5</v>
      </c>
      <c r="O10457" s="12">
        <v>684710000</v>
      </c>
      <c r="Q10457" s="13">
        <v>8154000000</v>
      </c>
      <c r="R10457" s="11">
        <v>1.2499999386804022</v>
      </c>
      <c r="S10457" s="11">
        <v>1.25</v>
      </c>
      <c r="T10457" s="12">
        <v>10192499.5</v>
      </c>
      <c r="U10457" s="12">
        <v>10192499.5</v>
      </c>
    </row>
    <row r="10458" spans="1:21" x14ac:dyDescent="0.2">
      <c r="A10458" s="13">
        <v>5505000000</v>
      </c>
      <c r="B10458" s="11">
        <v>6.4999212979109888</v>
      </c>
      <c r="C10458" s="12">
        <v>357820667.44999999</v>
      </c>
      <c r="E10458" s="13">
        <v>5505000000</v>
      </c>
      <c r="F10458" s="11">
        <v>6.499946776566758</v>
      </c>
      <c r="G10458" s="12">
        <v>357822070.05000001</v>
      </c>
      <c r="I10458" s="13">
        <v>5955000000</v>
      </c>
      <c r="J10458" s="11">
        <v>11.5</v>
      </c>
      <c r="K10458" s="12">
        <v>684825000</v>
      </c>
      <c r="M10458" s="13">
        <v>5955000000</v>
      </c>
      <c r="N10458" s="11">
        <v>11.5</v>
      </c>
      <c r="O10458" s="12">
        <v>684825000</v>
      </c>
      <c r="Q10458" s="13">
        <v>8155000000</v>
      </c>
      <c r="R10458" s="11">
        <v>1.2499999386879215</v>
      </c>
      <c r="S10458" s="11">
        <v>1.25</v>
      </c>
      <c r="T10458" s="12">
        <v>10193749.5</v>
      </c>
      <c r="U10458" s="12">
        <v>10193749.5</v>
      </c>
    </row>
    <row r="10459" spans="1:21" x14ac:dyDescent="0.2">
      <c r="A10459" s="13">
        <v>5506000000</v>
      </c>
      <c r="B10459" s="11">
        <v>6.4999213122048678</v>
      </c>
      <c r="C10459" s="12">
        <v>357885667.44999999</v>
      </c>
      <c r="E10459" s="13">
        <v>5506000000</v>
      </c>
      <c r="F10459" s="11">
        <v>6.4999467862331999</v>
      </c>
      <c r="G10459" s="12">
        <v>357887070.05000001</v>
      </c>
      <c r="I10459" s="13">
        <v>5956000000</v>
      </c>
      <c r="J10459" s="11">
        <v>11.5</v>
      </c>
      <c r="K10459" s="12">
        <v>684940000</v>
      </c>
      <c r="M10459" s="13">
        <v>5956000000</v>
      </c>
      <c r="N10459" s="11">
        <v>11.5</v>
      </c>
      <c r="O10459" s="12">
        <v>684940000</v>
      </c>
      <c r="Q10459" s="13">
        <v>8156000000</v>
      </c>
      <c r="R10459" s="11">
        <v>1.249999938695439</v>
      </c>
      <c r="S10459" s="11">
        <v>1.25</v>
      </c>
      <c r="T10459" s="12">
        <v>10194999.5</v>
      </c>
      <c r="U10459" s="12">
        <v>10194999.5</v>
      </c>
    </row>
    <row r="10460" spans="1:21" x14ac:dyDescent="0.2">
      <c r="A10460" s="13">
        <v>5507000000</v>
      </c>
      <c r="B10460" s="11">
        <v>6.4999213264935536</v>
      </c>
      <c r="C10460" s="12">
        <v>357950667.44999999</v>
      </c>
      <c r="E10460" s="13">
        <v>5507000000</v>
      </c>
      <c r="F10460" s="11">
        <v>6.4999467958961317</v>
      </c>
      <c r="G10460" s="12">
        <v>357952070.05000001</v>
      </c>
      <c r="I10460" s="13">
        <v>5957000000</v>
      </c>
      <c r="J10460" s="11">
        <v>11.5</v>
      </c>
      <c r="K10460" s="12">
        <v>685055000</v>
      </c>
      <c r="M10460" s="13">
        <v>5957000000</v>
      </c>
      <c r="N10460" s="11">
        <v>11.5</v>
      </c>
      <c r="O10460" s="12">
        <v>685055000</v>
      </c>
      <c r="Q10460" s="13">
        <v>8157000000</v>
      </c>
      <c r="R10460" s="11">
        <v>1.2499999387029546</v>
      </c>
      <c r="S10460" s="11">
        <v>1.25</v>
      </c>
      <c r="T10460" s="12">
        <v>10196249.5</v>
      </c>
      <c r="U10460" s="12">
        <v>10196249.5</v>
      </c>
    </row>
    <row r="10461" spans="1:21" x14ac:dyDescent="0.2">
      <c r="A10461" s="13">
        <v>5508000000</v>
      </c>
      <c r="B10461" s="11">
        <v>6.4999213407770515</v>
      </c>
      <c r="C10461" s="12">
        <v>358015667.44999999</v>
      </c>
      <c r="E10461" s="13">
        <v>5508000000</v>
      </c>
      <c r="F10461" s="11">
        <v>6.4999468055555552</v>
      </c>
      <c r="G10461" s="12">
        <v>358017070.05000001</v>
      </c>
      <c r="I10461" s="13">
        <v>5958000000</v>
      </c>
      <c r="J10461" s="11">
        <v>11.5</v>
      </c>
      <c r="K10461" s="12">
        <v>685170000</v>
      </c>
      <c r="M10461" s="13">
        <v>5958000000</v>
      </c>
      <c r="N10461" s="11">
        <v>11.5</v>
      </c>
      <c r="O10461" s="12">
        <v>685170000</v>
      </c>
      <c r="Q10461" s="13">
        <v>8158000000</v>
      </c>
      <c r="R10461" s="11">
        <v>1.2499999387104681</v>
      </c>
      <c r="S10461" s="11">
        <v>1.25</v>
      </c>
      <c r="T10461" s="12">
        <v>10197499.5</v>
      </c>
      <c r="U10461" s="12">
        <v>10197499.5</v>
      </c>
    </row>
    <row r="10462" spans="1:21" x14ac:dyDescent="0.2">
      <c r="A10462" s="13">
        <v>5509000000</v>
      </c>
      <c r="B10462" s="11">
        <v>6.4999213550553634</v>
      </c>
      <c r="C10462" s="12">
        <v>358080667.44999999</v>
      </c>
      <c r="E10462" s="13">
        <v>5509000000</v>
      </c>
      <c r="F10462" s="11">
        <v>6.499946815211473</v>
      </c>
      <c r="G10462" s="12">
        <v>358082070.05000001</v>
      </c>
      <c r="I10462" s="13">
        <v>5959000000</v>
      </c>
      <c r="J10462" s="11">
        <v>11.5</v>
      </c>
      <c r="K10462" s="12">
        <v>685285000</v>
      </c>
      <c r="M10462" s="13">
        <v>5959000000</v>
      </c>
      <c r="N10462" s="11">
        <v>11.5</v>
      </c>
      <c r="O10462" s="12">
        <v>685285000</v>
      </c>
      <c r="Q10462" s="13">
        <v>8159000000</v>
      </c>
      <c r="R10462" s="11">
        <v>1.2499999387179801</v>
      </c>
      <c r="S10462" s="11">
        <v>1.25</v>
      </c>
      <c r="T10462" s="12">
        <v>10198749.5</v>
      </c>
      <c r="U10462" s="12">
        <v>10198749.5</v>
      </c>
    </row>
    <row r="10463" spans="1:21" x14ac:dyDescent="0.2">
      <c r="A10463" s="13">
        <v>5510000000</v>
      </c>
      <c r="B10463" s="11">
        <v>6.4999213693284927</v>
      </c>
      <c r="C10463" s="12">
        <v>358145667.44999999</v>
      </c>
      <c r="E10463" s="13">
        <v>5510000000</v>
      </c>
      <c r="F10463" s="11">
        <v>6.4999468248638834</v>
      </c>
      <c r="G10463" s="12">
        <v>358147070.05000001</v>
      </c>
      <c r="I10463" s="13">
        <v>5960000000</v>
      </c>
      <c r="J10463" s="11">
        <v>11.5</v>
      </c>
      <c r="K10463" s="12">
        <v>685400000</v>
      </c>
      <c r="M10463" s="13">
        <v>5960000000</v>
      </c>
      <c r="N10463" s="11">
        <v>11.5</v>
      </c>
      <c r="O10463" s="12">
        <v>685400000</v>
      </c>
      <c r="Q10463" s="13">
        <v>8160000000</v>
      </c>
      <c r="R10463" s="11">
        <v>1.2499999387254903</v>
      </c>
      <c r="S10463" s="11">
        <v>1.25</v>
      </c>
      <c r="T10463" s="12">
        <v>10199999.5</v>
      </c>
      <c r="U10463" s="12">
        <v>10199999.5</v>
      </c>
    </row>
    <row r="10464" spans="1:21" x14ac:dyDescent="0.2">
      <c r="A10464" s="13">
        <v>5511000000</v>
      </c>
      <c r="B10464" s="11">
        <v>6.499921383596444</v>
      </c>
      <c r="C10464" s="12">
        <v>358210667.44999999</v>
      </c>
      <c r="E10464" s="13">
        <v>5511000000</v>
      </c>
      <c r="F10464" s="11">
        <v>6.4999468345127926</v>
      </c>
      <c r="G10464" s="12">
        <v>358212070.05000001</v>
      </c>
      <c r="I10464" s="13">
        <v>5961000000</v>
      </c>
      <c r="J10464" s="11">
        <v>11.5</v>
      </c>
      <c r="K10464" s="12">
        <v>685515000</v>
      </c>
      <c r="M10464" s="13">
        <v>5961000000</v>
      </c>
      <c r="N10464" s="11">
        <v>11.5</v>
      </c>
      <c r="O10464" s="12">
        <v>685515000</v>
      </c>
      <c r="Q10464" s="13">
        <v>8161000000</v>
      </c>
      <c r="R10464" s="11">
        <v>1.2499999387329983</v>
      </c>
      <c r="S10464" s="11">
        <v>1.25</v>
      </c>
      <c r="T10464" s="12">
        <v>10201249.5</v>
      </c>
      <c r="U10464" s="12">
        <v>10201249.5</v>
      </c>
    </row>
    <row r="10465" spans="1:21" x14ac:dyDescent="0.2">
      <c r="A10465" s="13">
        <v>5512000000</v>
      </c>
      <c r="B10465" s="11">
        <v>6.4999213978592163</v>
      </c>
      <c r="C10465" s="12">
        <v>358275667.44999999</v>
      </c>
      <c r="E10465" s="13">
        <v>5512000000</v>
      </c>
      <c r="F10465" s="11">
        <v>6.4999468441582016</v>
      </c>
      <c r="G10465" s="12">
        <v>358277070.05000001</v>
      </c>
      <c r="I10465" s="13">
        <v>5962000000</v>
      </c>
      <c r="J10465" s="11">
        <v>11.5</v>
      </c>
      <c r="K10465" s="12">
        <v>685630000</v>
      </c>
      <c r="M10465" s="13">
        <v>5962000000</v>
      </c>
      <c r="N10465" s="11">
        <v>11.5</v>
      </c>
      <c r="O10465" s="12">
        <v>685630000</v>
      </c>
      <c r="Q10465" s="13">
        <v>8162000000</v>
      </c>
      <c r="R10465" s="11">
        <v>1.2499999387405047</v>
      </c>
      <c r="S10465" s="11">
        <v>1.25</v>
      </c>
      <c r="T10465" s="12">
        <v>10202499.5</v>
      </c>
      <c r="U10465" s="12">
        <v>10202499.5</v>
      </c>
    </row>
    <row r="10466" spans="1:21" x14ac:dyDescent="0.2">
      <c r="A10466" s="13">
        <v>5513000000</v>
      </c>
      <c r="B10466" s="11">
        <v>6.4999214121168141</v>
      </c>
      <c r="C10466" s="12">
        <v>358340667.44999999</v>
      </c>
      <c r="E10466" s="13">
        <v>5513000000</v>
      </c>
      <c r="F10466" s="11">
        <v>6.4999468538001093</v>
      </c>
      <c r="G10466" s="12">
        <v>358342070.05000001</v>
      </c>
      <c r="I10466" s="13">
        <v>5963000000</v>
      </c>
      <c r="J10466" s="11">
        <v>11.5</v>
      </c>
      <c r="K10466" s="12">
        <v>685745000</v>
      </c>
      <c r="M10466" s="13">
        <v>5963000000</v>
      </c>
      <c r="N10466" s="11">
        <v>11.5</v>
      </c>
      <c r="O10466" s="12">
        <v>685745000</v>
      </c>
      <c r="Q10466" s="13">
        <v>8163000000</v>
      </c>
      <c r="R10466" s="11">
        <v>1.2499999387480094</v>
      </c>
      <c r="S10466" s="11">
        <v>1.25</v>
      </c>
      <c r="T10466" s="12">
        <v>10203749.5</v>
      </c>
      <c r="U10466" s="12">
        <v>10203749.5</v>
      </c>
    </row>
    <row r="10467" spans="1:21" x14ac:dyDescent="0.2">
      <c r="A10467" s="13">
        <v>5514000000</v>
      </c>
      <c r="B10467" s="11">
        <v>6.4999214263692418</v>
      </c>
      <c r="C10467" s="12">
        <v>358405667.44999999</v>
      </c>
      <c r="E10467" s="13">
        <v>5514000000</v>
      </c>
      <c r="F10467" s="11">
        <v>6.4999468634385202</v>
      </c>
      <c r="G10467" s="12">
        <v>358407070.05000001</v>
      </c>
      <c r="I10467" s="13">
        <v>5964000000</v>
      </c>
      <c r="J10467" s="11">
        <v>11.5</v>
      </c>
      <c r="K10467" s="12">
        <v>685860000</v>
      </c>
      <c r="M10467" s="13">
        <v>5964000000</v>
      </c>
      <c r="N10467" s="11">
        <v>11.5</v>
      </c>
      <c r="O10467" s="12">
        <v>685860000</v>
      </c>
      <c r="Q10467" s="13">
        <v>8164000000</v>
      </c>
      <c r="R10467" s="11">
        <v>1.2499999387555121</v>
      </c>
      <c r="S10467" s="11">
        <v>1.25</v>
      </c>
      <c r="T10467" s="12">
        <v>10204999.5</v>
      </c>
      <c r="U10467" s="12">
        <v>10204999.5</v>
      </c>
    </row>
    <row r="10468" spans="1:21" x14ac:dyDescent="0.2">
      <c r="A10468" s="13">
        <v>5515000000</v>
      </c>
      <c r="B10468" s="11">
        <v>6.4999214406165002</v>
      </c>
      <c r="C10468" s="12">
        <v>358470667.44999999</v>
      </c>
      <c r="E10468" s="13">
        <v>5515000000</v>
      </c>
      <c r="F10468" s="11">
        <v>6.4999468730734371</v>
      </c>
      <c r="G10468" s="12">
        <v>358472070.05000001</v>
      </c>
      <c r="I10468" s="13">
        <v>5965000000</v>
      </c>
      <c r="J10468" s="11">
        <v>11.5</v>
      </c>
      <c r="K10468" s="12">
        <v>685975000</v>
      </c>
      <c r="M10468" s="13">
        <v>5965000000</v>
      </c>
      <c r="N10468" s="11">
        <v>11.5</v>
      </c>
      <c r="O10468" s="12">
        <v>685975000</v>
      </c>
      <c r="Q10468" s="13">
        <v>8165000000</v>
      </c>
      <c r="R10468" s="11">
        <v>1.2499999387630127</v>
      </c>
      <c r="S10468" s="11">
        <v>1.25</v>
      </c>
      <c r="T10468" s="12">
        <v>10206249.5</v>
      </c>
      <c r="U10468" s="12">
        <v>10206249.5</v>
      </c>
    </row>
    <row r="10469" spans="1:21" x14ac:dyDescent="0.2">
      <c r="A10469" s="13">
        <v>5516000000</v>
      </c>
      <c r="B10469" s="11">
        <v>6.4999214548585922</v>
      </c>
      <c r="C10469" s="12">
        <v>358535667.44999999</v>
      </c>
      <c r="E10469" s="13">
        <v>5516000000</v>
      </c>
      <c r="F10469" s="11">
        <v>6.499946882704859</v>
      </c>
      <c r="G10469" s="12">
        <v>358537070.05000001</v>
      </c>
      <c r="I10469" s="13">
        <v>5966000000</v>
      </c>
      <c r="J10469" s="11">
        <v>11.5</v>
      </c>
      <c r="K10469" s="12">
        <v>686090000</v>
      </c>
      <c r="M10469" s="13">
        <v>5966000000</v>
      </c>
      <c r="N10469" s="11">
        <v>11.5</v>
      </c>
      <c r="O10469" s="12">
        <v>686090000</v>
      </c>
      <c r="Q10469" s="13">
        <v>8166000000</v>
      </c>
      <c r="R10469" s="11">
        <v>1.2499999387705121</v>
      </c>
      <c r="S10469" s="11">
        <v>1.25</v>
      </c>
      <c r="T10469" s="12">
        <v>10207499.5</v>
      </c>
      <c r="U10469" s="12">
        <v>10207499.5</v>
      </c>
    </row>
    <row r="10470" spans="1:21" x14ac:dyDescent="0.2">
      <c r="A10470" s="13">
        <v>5517000000</v>
      </c>
      <c r="B10470" s="11">
        <v>6.499921469095522</v>
      </c>
      <c r="C10470" s="12">
        <v>358600667.44999999</v>
      </c>
      <c r="E10470" s="13">
        <v>5517000000</v>
      </c>
      <c r="F10470" s="11">
        <v>6.4999468923327894</v>
      </c>
      <c r="G10470" s="12">
        <v>358602070.05000001</v>
      </c>
      <c r="I10470" s="13">
        <v>5967000000</v>
      </c>
      <c r="J10470" s="11">
        <v>11.5</v>
      </c>
      <c r="K10470" s="12">
        <v>686205000</v>
      </c>
      <c r="M10470" s="13">
        <v>5967000000</v>
      </c>
      <c r="N10470" s="11">
        <v>11.5</v>
      </c>
      <c r="O10470" s="12">
        <v>686205000</v>
      </c>
      <c r="Q10470" s="13">
        <v>8167000000</v>
      </c>
      <c r="R10470" s="11">
        <v>1.249999938778009</v>
      </c>
      <c r="S10470" s="11">
        <v>1.25</v>
      </c>
      <c r="T10470" s="12">
        <v>10208749.5</v>
      </c>
      <c r="U10470" s="12">
        <v>10208749.5</v>
      </c>
    </row>
    <row r="10471" spans="1:21" x14ac:dyDescent="0.2">
      <c r="A10471" s="13">
        <v>5518000000</v>
      </c>
      <c r="B10471" s="11">
        <v>6.4999214833272925</v>
      </c>
      <c r="C10471" s="12">
        <v>358665667.44999999</v>
      </c>
      <c r="E10471" s="13">
        <v>5518000000</v>
      </c>
      <c r="F10471" s="11">
        <v>6.4999469019572302</v>
      </c>
      <c r="G10471" s="12">
        <v>358667070.05000001</v>
      </c>
      <c r="I10471" s="13">
        <v>5968000000</v>
      </c>
      <c r="J10471" s="11">
        <v>11.5</v>
      </c>
      <c r="K10471" s="12">
        <v>686320000</v>
      </c>
      <c r="M10471" s="13">
        <v>5968000000</v>
      </c>
      <c r="N10471" s="11">
        <v>11.5</v>
      </c>
      <c r="O10471" s="12">
        <v>686320000</v>
      </c>
      <c r="Q10471" s="13">
        <v>8168000000</v>
      </c>
      <c r="R10471" s="11">
        <v>1.2499999387855043</v>
      </c>
      <c r="S10471" s="11">
        <v>1.25</v>
      </c>
      <c r="T10471" s="12">
        <v>10209999.5</v>
      </c>
      <c r="U10471" s="12">
        <v>10209999.5</v>
      </c>
    </row>
    <row r="10472" spans="1:21" x14ac:dyDescent="0.2">
      <c r="A10472" s="13">
        <v>5519000000</v>
      </c>
      <c r="B10472" s="11">
        <v>6.4999214975539035</v>
      </c>
      <c r="C10472" s="12">
        <v>358730667.44999999</v>
      </c>
      <c r="E10472" s="13">
        <v>5519000000</v>
      </c>
      <c r="F10472" s="11">
        <v>6.4999469115781849</v>
      </c>
      <c r="G10472" s="12">
        <v>358732070.05000001</v>
      </c>
      <c r="I10472" s="13">
        <v>5969000000</v>
      </c>
      <c r="J10472" s="11">
        <v>11.5</v>
      </c>
      <c r="K10472" s="12">
        <v>686435000</v>
      </c>
      <c r="M10472" s="13">
        <v>5969000000</v>
      </c>
      <c r="N10472" s="11">
        <v>11.5</v>
      </c>
      <c r="O10472" s="12">
        <v>686435000</v>
      </c>
      <c r="Q10472" s="13">
        <v>8169000000</v>
      </c>
      <c r="R10472" s="11">
        <v>1.2499999387929979</v>
      </c>
      <c r="S10472" s="11">
        <v>1.25</v>
      </c>
      <c r="T10472" s="12">
        <v>10211249.5</v>
      </c>
      <c r="U10472" s="12">
        <v>10211249.5</v>
      </c>
    </row>
    <row r="10473" spans="1:21" x14ac:dyDescent="0.2">
      <c r="A10473" s="13">
        <v>5520000000</v>
      </c>
      <c r="B10473" s="11">
        <v>6.4999215117753621</v>
      </c>
      <c r="C10473" s="12">
        <v>358795667.44999999</v>
      </c>
      <c r="E10473" s="13">
        <v>5520000000</v>
      </c>
      <c r="F10473" s="11">
        <v>6.4999469211956526</v>
      </c>
      <c r="G10473" s="12">
        <v>358797070.05000001</v>
      </c>
      <c r="I10473" s="13">
        <v>5970000000</v>
      </c>
      <c r="J10473" s="11">
        <v>11.5</v>
      </c>
      <c r="K10473" s="12">
        <v>686550000</v>
      </c>
      <c r="M10473" s="13">
        <v>5970000000</v>
      </c>
      <c r="N10473" s="11">
        <v>11.5</v>
      </c>
      <c r="O10473" s="12">
        <v>686550000</v>
      </c>
      <c r="Q10473" s="13">
        <v>8170000000</v>
      </c>
      <c r="R10473" s="11">
        <v>1.2499999388004894</v>
      </c>
      <c r="S10473" s="11">
        <v>1.25</v>
      </c>
      <c r="T10473" s="12">
        <v>10212499.5</v>
      </c>
      <c r="U10473" s="12">
        <v>10212499.5</v>
      </c>
    </row>
    <row r="10474" spans="1:21" x14ac:dyDescent="0.2">
      <c r="A10474" s="13">
        <v>5521000000</v>
      </c>
      <c r="B10474" s="11">
        <v>6.4999215259916685</v>
      </c>
      <c r="C10474" s="12">
        <v>358860667.44999999</v>
      </c>
      <c r="E10474" s="13">
        <v>5521000000</v>
      </c>
      <c r="F10474" s="11">
        <v>6.499946930809636</v>
      </c>
      <c r="G10474" s="12">
        <v>358862070.05000001</v>
      </c>
      <c r="I10474" s="13">
        <v>5971000000</v>
      </c>
      <c r="J10474" s="11">
        <v>11.5</v>
      </c>
      <c r="K10474" s="12">
        <v>686665000</v>
      </c>
      <c r="M10474" s="13">
        <v>5971000000</v>
      </c>
      <c r="N10474" s="11">
        <v>11.5</v>
      </c>
      <c r="O10474" s="12">
        <v>686665000</v>
      </c>
      <c r="Q10474" s="13">
        <v>8171000000</v>
      </c>
      <c r="R10474" s="11">
        <v>1.2499999388079794</v>
      </c>
      <c r="S10474" s="11">
        <v>1.25</v>
      </c>
      <c r="T10474" s="12">
        <v>10213749.5</v>
      </c>
      <c r="U10474" s="12">
        <v>10213749.5</v>
      </c>
    </row>
    <row r="10475" spans="1:21" x14ac:dyDescent="0.2">
      <c r="A10475" s="13">
        <v>5522000000</v>
      </c>
      <c r="B10475" s="11">
        <v>6.4999215402028243</v>
      </c>
      <c r="C10475" s="12">
        <v>358925667.44999999</v>
      </c>
      <c r="E10475" s="13">
        <v>5522000000</v>
      </c>
      <c r="F10475" s="11">
        <v>6.4999469404201387</v>
      </c>
      <c r="G10475" s="12">
        <v>358927070.05000001</v>
      </c>
      <c r="I10475" s="13">
        <v>5972000000</v>
      </c>
      <c r="J10475" s="11">
        <v>11.5</v>
      </c>
      <c r="K10475" s="12">
        <v>686780000</v>
      </c>
      <c r="M10475" s="13">
        <v>5972000000</v>
      </c>
      <c r="N10475" s="11">
        <v>11.5</v>
      </c>
      <c r="O10475" s="12">
        <v>686780000</v>
      </c>
      <c r="Q10475" s="13">
        <v>8172000000</v>
      </c>
      <c r="R10475" s="11">
        <v>1.2499999388154674</v>
      </c>
      <c r="S10475" s="11">
        <v>1.25</v>
      </c>
      <c r="T10475" s="12">
        <v>10214999.5</v>
      </c>
      <c r="U10475" s="12">
        <v>10214999.5</v>
      </c>
    </row>
    <row r="10476" spans="1:21" x14ac:dyDescent="0.2">
      <c r="A10476" s="13">
        <v>5523000000</v>
      </c>
      <c r="B10476" s="11">
        <v>6.4999215544088358</v>
      </c>
      <c r="C10476" s="12">
        <v>358990667.44999999</v>
      </c>
      <c r="E10476" s="13">
        <v>5523000000</v>
      </c>
      <c r="F10476" s="11">
        <v>6.4999469500271596</v>
      </c>
      <c r="G10476" s="12">
        <v>358992070.05000001</v>
      </c>
      <c r="I10476" s="13">
        <v>5973000000</v>
      </c>
      <c r="J10476" s="11">
        <v>11.5</v>
      </c>
      <c r="K10476" s="12">
        <v>686895000</v>
      </c>
      <c r="M10476" s="13">
        <v>5973000000</v>
      </c>
      <c r="N10476" s="11">
        <v>11.5</v>
      </c>
      <c r="O10476" s="12">
        <v>686895000</v>
      </c>
      <c r="Q10476" s="13">
        <v>8173000000</v>
      </c>
      <c r="R10476" s="11">
        <v>1.2499999388229535</v>
      </c>
      <c r="S10476" s="11">
        <v>1.25</v>
      </c>
      <c r="T10476" s="12">
        <v>10216249.5</v>
      </c>
      <c r="U10476" s="12">
        <v>10216249.5</v>
      </c>
    </row>
    <row r="10477" spans="1:21" x14ac:dyDescent="0.2">
      <c r="A10477" s="13">
        <v>5524000000</v>
      </c>
      <c r="B10477" s="11">
        <v>6.4999215686097029</v>
      </c>
      <c r="C10477" s="12">
        <v>359055667.44999999</v>
      </c>
      <c r="E10477" s="13">
        <v>5524000000</v>
      </c>
      <c r="F10477" s="11">
        <v>6.4999469596307025</v>
      </c>
      <c r="G10477" s="12">
        <v>359057070.05000001</v>
      </c>
      <c r="I10477" s="13">
        <v>5974000000</v>
      </c>
      <c r="J10477" s="11">
        <v>11.5</v>
      </c>
      <c r="K10477" s="12">
        <v>687010000</v>
      </c>
      <c r="M10477" s="13">
        <v>5974000000</v>
      </c>
      <c r="N10477" s="11">
        <v>11.5</v>
      </c>
      <c r="O10477" s="12">
        <v>687010000</v>
      </c>
      <c r="Q10477" s="13">
        <v>8174000000</v>
      </c>
      <c r="R10477" s="11">
        <v>1.2499999388304379</v>
      </c>
      <c r="S10477" s="11">
        <v>1.25</v>
      </c>
      <c r="T10477" s="12">
        <v>10217499.5</v>
      </c>
      <c r="U10477" s="12">
        <v>10217499.5</v>
      </c>
    </row>
    <row r="10478" spans="1:21" x14ac:dyDescent="0.2">
      <c r="A10478" s="13">
        <v>5525000000</v>
      </c>
      <c r="B10478" s="11">
        <v>6.4999215828054293</v>
      </c>
      <c r="C10478" s="12">
        <v>359120667.44999999</v>
      </c>
      <c r="E10478" s="13">
        <v>5525000000</v>
      </c>
      <c r="F10478" s="11">
        <v>6.499946969230769</v>
      </c>
      <c r="G10478" s="12">
        <v>359122070.05000001</v>
      </c>
      <c r="I10478" s="13">
        <v>5975000000</v>
      </c>
      <c r="J10478" s="11">
        <v>11.5</v>
      </c>
      <c r="K10478" s="12">
        <v>687125000</v>
      </c>
      <c r="M10478" s="13">
        <v>5975000000</v>
      </c>
      <c r="N10478" s="11">
        <v>11.5</v>
      </c>
      <c r="O10478" s="12">
        <v>687125000</v>
      </c>
      <c r="Q10478" s="13">
        <v>8175000000</v>
      </c>
      <c r="R10478" s="11">
        <v>1.2499999388379206</v>
      </c>
      <c r="S10478" s="11">
        <v>1.25</v>
      </c>
      <c r="T10478" s="12">
        <v>10218749.5</v>
      </c>
      <c r="U10478" s="12">
        <v>10218749.5</v>
      </c>
    </row>
    <row r="10479" spans="1:21" x14ac:dyDescent="0.2">
      <c r="A10479" s="13">
        <v>5526000000</v>
      </c>
      <c r="B10479" s="11">
        <v>6.4999215969960185</v>
      </c>
      <c r="C10479" s="12">
        <v>359185667.44999999</v>
      </c>
      <c r="E10479" s="13">
        <v>5526000000</v>
      </c>
      <c r="F10479" s="11">
        <v>6.4999469788273618</v>
      </c>
      <c r="G10479" s="12">
        <v>359187070.05000001</v>
      </c>
      <c r="I10479" s="13">
        <v>5976000000</v>
      </c>
      <c r="J10479" s="11">
        <v>11.5</v>
      </c>
      <c r="K10479" s="12">
        <v>687240000</v>
      </c>
      <c r="M10479" s="13">
        <v>5976000000</v>
      </c>
      <c r="N10479" s="11">
        <v>11.5</v>
      </c>
      <c r="O10479" s="12">
        <v>687240000</v>
      </c>
      <c r="Q10479" s="13">
        <v>8176000000</v>
      </c>
      <c r="R10479" s="11">
        <v>1.2499999388454013</v>
      </c>
      <c r="S10479" s="11">
        <v>1.25</v>
      </c>
      <c r="T10479" s="12">
        <v>10219999.5</v>
      </c>
      <c r="U10479" s="12">
        <v>10219999.5</v>
      </c>
    </row>
    <row r="10480" spans="1:21" x14ac:dyDescent="0.2">
      <c r="A10480" s="13">
        <v>5527000000</v>
      </c>
      <c r="B10480" s="11">
        <v>6.4999216111814722</v>
      </c>
      <c r="C10480" s="12">
        <v>359250667.44999999</v>
      </c>
      <c r="E10480" s="13">
        <v>5527000000</v>
      </c>
      <c r="F10480" s="11">
        <v>6.499946988420481</v>
      </c>
      <c r="G10480" s="12">
        <v>359252070.05000001</v>
      </c>
      <c r="I10480" s="13">
        <v>5977000000</v>
      </c>
      <c r="J10480" s="11">
        <v>11.5</v>
      </c>
      <c r="K10480" s="12">
        <v>687355000</v>
      </c>
      <c r="M10480" s="13">
        <v>5977000000</v>
      </c>
      <c r="N10480" s="11">
        <v>11.5</v>
      </c>
      <c r="O10480" s="12">
        <v>687355000</v>
      </c>
      <c r="Q10480" s="13">
        <v>8177000000</v>
      </c>
      <c r="R10480" s="11">
        <v>1.2499999388528802</v>
      </c>
      <c r="S10480" s="11">
        <v>1.25</v>
      </c>
      <c r="T10480" s="12">
        <v>10221249.5</v>
      </c>
      <c r="U10480" s="12">
        <v>10221249.5</v>
      </c>
    </row>
    <row r="10481" spans="1:21" x14ac:dyDescent="0.2">
      <c r="A10481" s="13">
        <v>5528000000</v>
      </c>
      <c r="B10481" s="11">
        <v>6.4999216253617949</v>
      </c>
      <c r="C10481" s="12">
        <v>359315667.44999999</v>
      </c>
      <c r="E10481" s="13">
        <v>5528000000</v>
      </c>
      <c r="F10481" s="11">
        <v>6.499946998010131</v>
      </c>
      <c r="G10481" s="12">
        <v>359317070.05000001</v>
      </c>
      <c r="I10481" s="13">
        <v>5978000000</v>
      </c>
      <c r="J10481" s="11">
        <v>11.5</v>
      </c>
      <c r="K10481" s="12">
        <v>687470000</v>
      </c>
      <c r="M10481" s="13">
        <v>5978000000</v>
      </c>
      <c r="N10481" s="11">
        <v>11.5</v>
      </c>
      <c r="O10481" s="12">
        <v>687470000</v>
      </c>
      <c r="Q10481" s="13">
        <v>8178000000</v>
      </c>
      <c r="R10481" s="11">
        <v>1.2499999388603569</v>
      </c>
      <c r="S10481" s="11">
        <v>1.25</v>
      </c>
      <c r="T10481" s="12">
        <v>10222499.5</v>
      </c>
      <c r="U10481" s="12">
        <v>10222499.5</v>
      </c>
    </row>
    <row r="10482" spans="1:21" x14ac:dyDescent="0.2">
      <c r="A10482" s="13">
        <v>5529000000</v>
      </c>
      <c r="B10482" s="11">
        <v>6.4999216395369857</v>
      </c>
      <c r="C10482" s="12">
        <v>359380667.44999999</v>
      </c>
      <c r="E10482" s="13">
        <v>5529000000</v>
      </c>
      <c r="F10482" s="11">
        <v>6.4999470075963099</v>
      </c>
      <c r="G10482" s="12">
        <v>359382070.05000001</v>
      </c>
      <c r="I10482" s="13">
        <v>5979000000</v>
      </c>
      <c r="J10482" s="11">
        <v>11.5</v>
      </c>
      <c r="K10482" s="12">
        <v>687585000</v>
      </c>
      <c r="M10482" s="13">
        <v>5979000000</v>
      </c>
      <c r="N10482" s="11">
        <v>11.5</v>
      </c>
      <c r="O10482" s="12">
        <v>687585000</v>
      </c>
      <c r="Q10482" s="13">
        <v>8179000000</v>
      </c>
      <c r="R10482" s="11">
        <v>1.2499999388678322</v>
      </c>
      <c r="S10482" s="11">
        <v>1.25</v>
      </c>
      <c r="T10482" s="12">
        <v>10223749.5</v>
      </c>
      <c r="U10482" s="12">
        <v>10223749.5</v>
      </c>
    </row>
    <row r="10483" spans="1:21" x14ac:dyDescent="0.2">
      <c r="A10483" s="13">
        <v>5530000000</v>
      </c>
      <c r="B10483" s="11">
        <v>6.4999216537070525</v>
      </c>
      <c r="C10483" s="12">
        <v>359445667.44999999</v>
      </c>
      <c r="E10483" s="13">
        <v>5530000000</v>
      </c>
      <c r="F10483" s="11">
        <v>6.4999470171790241</v>
      </c>
      <c r="G10483" s="12">
        <v>359447070.05000001</v>
      </c>
      <c r="I10483" s="13">
        <v>5980000000</v>
      </c>
      <c r="J10483" s="11">
        <v>11.5</v>
      </c>
      <c r="K10483" s="12">
        <v>687700000</v>
      </c>
      <c r="M10483" s="13">
        <v>5980000000</v>
      </c>
      <c r="N10483" s="11">
        <v>11.5</v>
      </c>
      <c r="O10483" s="12">
        <v>687700000</v>
      </c>
      <c r="Q10483" s="13">
        <v>8180000000</v>
      </c>
      <c r="R10483" s="11">
        <v>1.2499999388753056</v>
      </c>
      <c r="S10483" s="11">
        <v>1.25</v>
      </c>
      <c r="T10483" s="12">
        <v>10224999.5</v>
      </c>
      <c r="U10483" s="12">
        <v>10224999.5</v>
      </c>
    </row>
    <row r="10484" spans="1:21" x14ac:dyDescent="0.2">
      <c r="A10484" s="13">
        <v>5531000000</v>
      </c>
      <c r="B10484" s="11">
        <v>6.4999216678719938</v>
      </c>
      <c r="C10484" s="12">
        <v>359510667.44999999</v>
      </c>
      <c r="E10484" s="13">
        <v>5531000000</v>
      </c>
      <c r="F10484" s="11">
        <v>6.4999470267582726</v>
      </c>
      <c r="G10484" s="12">
        <v>359512070.05000001</v>
      </c>
      <c r="I10484" s="13">
        <v>5981000000</v>
      </c>
      <c r="J10484" s="11">
        <v>11.5</v>
      </c>
      <c r="K10484" s="12">
        <v>687815000</v>
      </c>
      <c r="M10484" s="13">
        <v>5981000000</v>
      </c>
      <c r="N10484" s="11">
        <v>11.5</v>
      </c>
      <c r="O10484" s="12">
        <v>687815000</v>
      </c>
      <c r="Q10484" s="13">
        <v>8181000000</v>
      </c>
      <c r="R10484" s="11">
        <v>1.2499999388827772</v>
      </c>
      <c r="S10484" s="11">
        <v>1.25</v>
      </c>
      <c r="T10484" s="12">
        <v>10226249.5</v>
      </c>
      <c r="U10484" s="12">
        <v>10226249.5</v>
      </c>
    </row>
    <row r="10485" spans="1:21" x14ac:dyDescent="0.2">
      <c r="A10485" s="13">
        <v>5532000000</v>
      </c>
      <c r="B10485" s="11">
        <v>6.4999216820318146</v>
      </c>
      <c r="C10485" s="12">
        <v>359575667.44999999</v>
      </c>
      <c r="E10485" s="13">
        <v>5532000000</v>
      </c>
      <c r="F10485" s="11">
        <v>6.4999470363340572</v>
      </c>
      <c r="G10485" s="12">
        <v>359577070.05000001</v>
      </c>
      <c r="I10485" s="13">
        <v>5982000000</v>
      </c>
      <c r="J10485" s="11">
        <v>11.5</v>
      </c>
      <c r="K10485" s="12">
        <v>687930000</v>
      </c>
      <c r="M10485" s="13">
        <v>5982000000</v>
      </c>
      <c r="N10485" s="11">
        <v>11.5</v>
      </c>
      <c r="O10485" s="12">
        <v>687930000</v>
      </c>
      <c r="Q10485" s="13">
        <v>8182000000</v>
      </c>
      <c r="R10485" s="11">
        <v>1.249999938890247</v>
      </c>
      <c r="S10485" s="11">
        <v>1.25</v>
      </c>
      <c r="T10485" s="12">
        <v>10227499.5</v>
      </c>
      <c r="U10485" s="12">
        <v>10227499.5</v>
      </c>
    </row>
    <row r="10486" spans="1:21" x14ac:dyDescent="0.2">
      <c r="A10486" s="13">
        <v>5533000000</v>
      </c>
      <c r="B10486" s="11">
        <v>6.4999216961865169</v>
      </c>
      <c r="C10486" s="12">
        <v>359640667.44999999</v>
      </c>
      <c r="E10486" s="13">
        <v>5533000000</v>
      </c>
      <c r="F10486" s="11">
        <v>6.4999470459063806</v>
      </c>
      <c r="G10486" s="12">
        <v>359642070.05000001</v>
      </c>
      <c r="I10486" s="13">
        <v>5983000000</v>
      </c>
      <c r="J10486" s="11">
        <v>11.5</v>
      </c>
      <c r="K10486" s="12">
        <v>688045000</v>
      </c>
      <c r="M10486" s="13">
        <v>5983000000</v>
      </c>
      <c r="N10486" s="11">
        <v>11.5</v>
      </c>
      <c r="O10486" s="12">
        <v>688045000</v>
      </c>
      <c r="Q10486" s="13">
        <v>8183000000</v>
      </c>
      <c r="R10486" s="11">
        <v>1.2499999388977148</v>
      </c>
      <c r="S10486" s="11">
        <v>1.25</v>
      </c>
      <c r="T10486" s="12">
        <v>10228749.5</v>
      </c>
      <c r="U10486" s="12">
        <v>10228749.5</v>
      </c>
    </row>
    <row r="10487" spans="1:21" x14ac:dyDescent="0.2">
      <c r="A10487" s="13">
        <v>5534000000</v>
      </c>
      <c r="B10487" s="11">
        <v>6.4999217103361042</v>
      </c>
      <c r="C10487" s="12">
        <v>359705667.44999999</v>
      </c>
      <c r="E10487" s="13">
        <v>5534000000</v>
      </c>
      <c r="F10487" s="11">
        <v>6.4999470554752445</v>
      </c>
      <c r="G10487" s="12">
        <v>359707070.05000001</v>
      </c>
      <c r="I10487" s="13">
        <v>5984000000</v>
      </c>
      <c r="J10487" s="11">
        <v>11.5</v>
      </c>
      <c r="K10487" s="12">
        <v>688160000</v>
      </c>
      <c r="M10487" s="13">
        <v>5984000000</v>
      </c>
      <c r="N10487" s="11">
        <v>11.5</v>
      </c>
      <c r="O10487" s="12">
        <v>688160000</v>
      </c>
      <c r="Q10487" s="13">
        <v>8184000000</v>
      </c>
      <c r="R10487" s="11">
        <v>1.249999938905181</v>
      </c>
      <c r="S10487" s="11">
        <v>1.25</v>
      </c>
      <c r="T10487" s="12">
        <v>10229999.5</v>
      </c>
      <c r="U10487" s="12">
        <v>10229999.5</v>
      </c>
    </row>
    <row r="10488" spans="1:21" x14ac:dyDescent="0.2">
      <c r="A10488" s="13">
        <v>5535000000</v>
      </c>
      <c r="B10488" s="11">
        <v>6.4999217244805783</v>
      </c>
      <c r="C10488" s="12">
        <v>359770667.44999999</v>
      </c>
      <c r="E10488" s="13">
        <v>5535000000</v>
      </c>
      <c r="F10488" s="11">
        <v>6.4999470650406508</v>
      </c>
      <c r="G10488" s="12">
        <v>359772070.05000001</v>
      </c>
      <c r="I10488" s="13">
        <v>5985000000</v>
      </c>
      <c r="J10488" s="11">
        <v>11.5</v>
      </c>
      <c r="K10488" s="12">
        <v>688275000</v>
      </c>
      <c r="M10488" s="13">
        <v>5985000000</v>
      </c>
      <c r="N10488" s="11">
        <v>11.5</v>
      </c>
      <c r="O10488" s="12">
        <v>688275000</v>
      </c>
      <c r="Q10488" s="13">
        <v>8185000000</v>
      </c>
      <c r="R10488" s="11">
        <v>1.249999938912645</v>
      </c>
      <c r="S10488" s="11">
        <v>1.25</v>
      </c>
      <c r="T10488" s="12">
        <v>10231249.5</v>
      </c>
      <c r="U10488" s="12">
        <v>10231249.5</v>
      </c>
    </row>
    <row r="10489" spans="1:21" x14ac:dyDescent="0.2">
      <c r="A10489" s="13">
        <v>5536000000</v>
      </c>
      <c r="B10489" s="11">
        <v>6.4999217386199417</v>
      </c>
      <c r="C10489" s="12">
        <v>359835667.44999999</v>
      </c>
      <c r="E10489" s="13">
        <v>5536000000</v>
      </c>
      <c r="F10489" s="11">
        <v>6.4999470746026011</v>
      </c>
      <c r="G10489" s="12">
        <v>359837070.05000001</v>
      </c>
      <c r="I10489" s="13">
        <v>5986000000</v>
      </c>
      <c r="J10489" s="11">
        <v>11.5</v>
      </c>
      <c r="K10489" s="12">
        <v>688390000</v>
      </c>
      <c r="M10489" s="13">
        <v>5986000000</v>
      </c>
      <c r="N10489" s="11">
        <v>11.5</v>
      </c>
      <c r="O10489" s="12">
        <v>688390000</v>
      </c>
      <c r="Q10489" s="13">
        <v>8186000000</v>
      </c>
      <c r="R10489" s="11">
        <v>1.2499999389201075</v>
      </c>
      <c r="S10489" s="11">
        <v>1.25</v>
      </c>
      <c r="T10489" s="12">
        <v>10232499.5</v>
      </c>
      <c r="U10489" s="12">
        <v>10232499.5</v>
      </c>
    </row>
    <row r="10490" spans="1:21" x14ac:dyDescent="0.2">
      <c r="A10490" s="13">
        <v>5537000000</v>
      </c>
      <c r="B10490" s="11">
        <v>6.499921752754199</v>
      </c>
      <c r="C10490" s="12">
        <v>359900667.44999999</v>
      </c>
      <c r="E10490" s="13">
        <v>5537000000</v>
      </c>
      <c r="F10490" s="11">
        <v>6.4999470841610982</v>
      </c>
      <c r="G10490" s="12">
        <v>359902070.05000001</v>
      </c>
      <c r="I10490" s="13">
        <v>5987000000</v>
      </c>
      <c r="J10490" s="11">
        <v>11.5</v>
      </c>
      <c r="K10490" s="12">
        <v>688505000</v>
      </c>
      <c r="M10490" s="13">
        <v>5987000000</v>
      </c>
      <c r="N10490" s="11">
        <v>11.5</v>
      </c>
      <c r="O10490" s="12">
        <v>688505000</v>
      </c>
      <c r="Q10490" s="13">
        <v>8187000000</v>
      </c>
      <c r="R10490" s="11">
        <v>1.2499999389275682</v>
      </c>
      <c r="S10490" s="11">
        <v>1.25</v>
      </c>
      <c r="T10490" s="12">
        <v>10233749.5</v>
      </c>
      <c r="U10490" s="12">
        <v>10233749.5</v>
      </c>
    </row>
    <row r="10491" spans="1:21" x14ac:dyDescent="0.2">
      <c r="A10491" s="13">
        <v>5538000000</v>
      </c>
      <c r="B10491" s="11">
        <v>6.4999217668833511</v>
      </c>
      <c r="C10491" s="12">
        <v>359965667.44999999</v>
      </c>
      <c r="E10491" s="13">
        <v>5538000000</v>
      </c>
      <c r="F10491" s="11">
        <v>6.4999470937161439</v>
      </c>
      <c r="G10491" s="12">
        <v>359967070.05000001</v>
      </c>
      <c r="I10491" s="13">
        <v>5988000000</v>
      </c>
      <c r="J10491" s="11">
        <v>11.5</v>
      </c>
      <c r="K10491" s="12">
        <v>688620000</v>
      </c>
      <c r="M10491" s="13">
        <v>5988000000</v>
      </c>
      <c r="N10491" s="11">
        <v>11.5</v>
      </c>
      <c r="O10491" s="12">
        <v>688620000</v>
      </c>
      <c r="Q10491" s="13">
        <v>8188000000</v>
      </c>
      <c r="R10491" s="11">
        <v>1.2499999389350269</v>
      </c>
      <c r="S10491" s="11">
        <v>1.25</v>
      </c>
      <c r="T10491" s="12">
        <v>10234999.5</v>
      </c>
      <c r="U10491" s="12">
        <v>10234999.5</v>
      </c>
    </row>
    <row r="10492" spans="1:21" x14ac:dyDescent="0.2">
      <c r="A10492" s="13">
        <v>5539000000</v>
      </c>
      <c r="B10492" s="11">
        <v>6.4999217810074024</v>
      </c>
      <c r="C10492" s="12">
        <v>360030667.44999999</v>
      </c>
      <c r="E10492" s="13">
        <v>5539000000</v>
      </c>
      <c r="F10492" s="11">
        <v>6.4999471032677381</v>
      </c>
      <c r="G10492" s="12">
        <v>360032070.05000001</v>
      </c>
      <c r="I10492" s="13">
        <v>5989000000</v>
      </c>
      <c r="J10492" s="11">
        <v>11.5</v>
      </c>
      <c r="K10492" s="12">
        <v>688735000</v>
      </c>
      <c r="M10492" s="13">
        <v>5989000000</v>
      </c>
      <c r="N10492" s="11">
        <v>11.5</v>
      </c>
      <c r="O10492" s="12">
        <v>688735000</v>
      </c>
      <c r="Q10492" s="13">
        <v>8189000000</v>
      </c>
      <c r="R10492" s="11">
        <v>1.2499999389424838</v>
      </c>
      <c r="S10492" s="11">
        <v>1.25</v>
      </c>
      <c r="T10492" s="12">
        <v>10236249.5</v>
      </c>
      <c r="U10492" s="12">
        <v>10236249.5</v>
      </c>
    </row>
    <row r="10493" spans="1:21" x14ac:dyDescent="0.2">
      <c r="A10493" s="13">
        <v>5540000000</v>
      </c>
      <c r="B10493" s="11">
        <v>6.4999217951263537</v>
      </c>
      <c r="C10493" s="12">
        <v>360095667.44999999</v>
      </c>
      <c r="E10493" s="13">
        <v>5540000000</v>
      </c>
      <c r="F10493" s="11">
        <v>6.4999471128158852</v>
      </c>
      <c r="G10493" s="12">
        <v>360097070.05000001</v>
      </c>
      <c r="I10493" s="13">
        <v>5990000000</v>
      </c>
      <c r="J10493" s="11">
        <v>11.5</v>
      </c>
      <c r="K10493" s="12">
        <v>688850000</v>
      </c>
      <c r="M10493" s="13">
        <v>5990000000</v>
      </c>
      <c r="N10493" s="11">
        <v>11.5</v>
      </c>
      <c r="O10493" s="12">
        <v>688850000</v>
      </c>
      <c r="Q10493" s="13">
        <v>8190000000</v>
      </c>
      <c r="R10493" s="11">
        <v>1.249999938949939</v>
      </c>
      <c r="S10493" s="11">
        <v>1.25</v>
      </c>
      <c r="T10493" s="12">
        <v>10237499.5</v>
      </c>
      <c r="U10493" s="12">
        <v>10237499.5</v>
      </c>
    </row>
    <row r="10494" spans="1:21" x14ac:dyDescent="0.2">
      <c r="A10494" s="13">
        <v>5541000000</v>
      </c>
      <c r="B10494" s="11">
        <v>6.4999218092402096</v>
      </c>
      <c r="C10494" s="12">
        <v>360160667.44999999</v>
      </c>
      <c r="E10494" s="13">
        <v>5541000000</v>
      </c>
      <c r="F10494" s="11">
        <v>6.4999471223605845</v>
      </c>
      <c r="G10494" s="12">
        <v>360162070.05000001</v>
      </c>
      <c r="I10494" s="13">
        <v>5991000000</v>
      </c>
      <c r="J10494" s="11">
        <v>11.5</v>
      </c>
      <c r="K10494" s="12">
        <v>688965000</v>
      </c>
      <c r="M10494" s="13">
        <v>5991000000</v>
      </c>
      <c r="N10494" s="11">
        <v>11.5</v>
      </c>
      <c r="O10494" s="12">
        <v>688965000</v>
      </c>
      <c r="Q10494" s="13">
        <v>8191000000</v>
      </c>
      <c r="R10494" s="11">
        <v>1.2499999389573921</v>
      </c>
      <c r="S10494" s="11">
        <v>1.25</v>
      </c>
      <c r="T10494" s="12">
        <v>10238749.5</v>
      </c>
      <c r="U10494" s="12">
        <v>10238749.5</v>
      </c>
    </row>
    <row r="10495" spans="1:21" x14ac:dyDescent="0.2">
      <c r="A10495" s="13">
        <v>5542000000</v>
      </c>
      <c r="B10495" s="11">
        <v>6.4999218233489708</v>
      </c>
      <c r="C10495" s="12">
        <v>360225667.44999999</v>
      </c>
      <c r="E10495" s="13">
        <v>5542000000</v>
      </c>
      <c r="F10495" s="11">
        <v>6.4999471319018411</v>
      </c>
      <c r="G10495" s="12">
        <v>360227070.05000001</v>
      </c>
      <c r="I10495" s="13">
        <v>5992000000</v>
      </c>
      <c r="J10495" s="11">
        <v>11.5</v>
      </c>
      <c r="K10495" s="12">
        <v>689080000</v>
      </c>
      <c r="M10495" s="13">
        <v>5992000000</v>
      </c>
      <c r="N10495" s="11">
        <v>11.5</v>
      </c>
      <c r="O10495" s="12">
        <v>689080000</v>
      </c>
      <c r="Q10495" s="13">
        <v>8192000000</v>
      </c>
      <c r="R10495" s="11">
        <v>1.2499999389648437</v>
      </c>
      <c r="S10495" s="11">
        <v>1.25</v>
      </c>
      <c r="T10495" s="12">
        <v>10239999.5</v>
      </c>
      <c r="U10495" s="12">
        <v>10239999.5</v>
      </c>
    </row>
    <row r="10496" spans="1:21" x14ac:dyDescent="0.2">
      <c r="A10496" s="13">
        <v>5543000000</v>
      </c>
      <c r="B10496" s="11">
        <v>6.499921837452642</v>
      </c>
      <c r="C10496" s="12">
        <v>360290667.44999999</v>
      </c>
      <c r="E10496" s="13">
        <v>5543000000</v>
      </c>
      <c r="F10496" s="11">
        <v>6.4999471414396535</v>
      </c>
      <c r="G10496" s="12">
        <v>360292070.05000001</v>
      </c>
      <c r="I10496" s="13">
        <v>5993000000</v>
      </c>
      <c r="J10496" s="11">
        <v>11.5</v>
      </c>
      <c r="K10496" s="12">
        <v>689195000</v>
      </c>
      <c r="M10496" s="13">
        <v>5993000000</v>
      </c>
      <c r="N10496" s="11">
        <v>11.5</v>
      </c>
      <c r="O10496" s="12">
        <v>689195000</v>
      </c>
      <c r="Q10496" s="13">
        <v>8193000000</v>
      </c>
      <c r="R10496" s="11">
        <v>1.2499999389722936</v>
      </c>
      <c r="S10496" s="11">
        <v>1.25</v>
      </c>
      <c r="T10496" s="12">
        <v>10241249.5</v>
      </c>
      <c r="U10496" s="12">
        <v>10241249.5</v>
      </c>
    </row>
    <row r="10497" spans="1:21" x14ac:dyDescent="0.2">
      <c r="A10497" s="13">
        <v>5544000000</v>
      </c>
      <c r="B10497" s="11">
        <v>6.4999218515512265</v>
      </c>
      <c r="C10497" s="12">
        <v>360355667.44999999</v>
      </c>
      <c r="E10497" s="13">
        <v>5544000000</v>
      </c>
      <c r="F10497" s="11">
        <v>6.4999471509740268</v>
      </c>
      <c r="G10497" s="12">
        <v>360357070.05000001</v>
      </c>
      <c r="I10497" s="13">
        <v>5994000000</v>
      </c>
      <c r="J10497" s="11">
        <v>11.5</v>
      </c>
      <c r="K10497" s="12">
        <v>689310000</v>
      </c>
      <c r="M10497" s="13">
        <v>5994000000</v>
      </c>
      <c r="N10497" s="11">
        <v>11.5</v>
      </c>
      <c r="O10497" s="12">
        <v>689310000</v>
      </c>
      <c r="Q10497" s="13">
        <v>8194000000</v>
      </c>
      <c r="R10497" s="11">
        <v>1.2499999389797414</v>
      </c>
      <c r="S10497" s="11">
        <v>1.25</v>
      </c>
      <c r="T10497" s="12">
        <v>10242499.5</v>
      </c>
      <c r="U10497" s="12">
        <v>10242499.5</v>
      </c>
    </row>
    <row r="10498" spans="1:21" x14ac:dyDescent="0.2">
      <c r="A10498" s="13">
        <v>5545000000</v>
      </c>
      <c r="B10498" s="11">
        <v>6.4999218656447244</v>
      </c>
      <c r="C10498" s="12">
        <v>360420667.44999999</v>
      </c>
      <c r="E10498" s="13">
        <v>5545000000</v>
      </c>
      <c r="F10498" s="11">
        <v>6.4999471605049592</v>
      </c>
      <c r="G10498" s="12">
        <v>360422070.05000001</v>
      </c>
      <c r="I10498" s="13">
        <v>5995000000</v>
      </c>
      <c r="J10498" s="11">
        <v>11.5</v>
      </c>
      <c r="K10498" s="12">
        <v>689425000</v>
      </c>
      <c r="M10498" s="13">
        <v>5995000000</v>
      </c>
      <c r="N10498" s="11">
        <v>11.5</v>
      </c>
      <c r="O10498" s="12">
        <v>689425000</v>
      </c>
      <c r="Q10498" s="13">
        <v>8195000000</v>
      </c>
      <c r="R10498" s="11">
        <v>1.2499999389871874</v>
      </c>
      <c r="S10498" s="11">
        <v>1.25</v>
      </c>
      <c r="T10498" s="12">
        <v>10243749.5</v>
      </c>
      <c r="U10498" s="12">
        <v>10243749.5</v>
      </c>
    </row>
    <row r="10499" spans="1:21" x14ac:dyDescent="0.2">
      <c r="A10499" s="13">
        <v>5546000000</v>
      </c>
      <c r="B10499" s="11">
        <v>6.4999218797331411</v>
      </c>
      <c r="C10499" s="12">
        <v>360485667.44999999</v>
      </c>
      <c r="E10499" s="13">
        <v>5546000000</v>
      </c>
      <c r="F10499" s="11">
        <v>6.4999471700324563</v>
      </c>
      <c r="G10499" s="12">
        <v>360487070.05000001</v>
      </c>
      <c r="I10499" s="13">
        <v>5996000000</v>
      </c>
      <c r="J10499" s="11">
        <v>11.5</v>
      </c>
      <c r="K10499" s="12">
        <v>689540000</v>
      </c>
      <c r="M10499" s="13">
        <v>5996000000</v>
      </c>
      <c r="N10499" s="11">
        <v>11.5</v>
      </c>
      <c r="O10499" s="12">
        <v>689540000</v>
      </c>
      <c r="Q10499" s="13">
        <v>8196000000</v>
      </c>
      <c r="R10499" s="11">
        <v>1.2499999389946315</v>
      </c>
      <c r="S10499" s="11">
        <v>1.25</v>
      </c>
      <c r="T10499" s="12">
        <v>10244999.5</v>
      </c>
      <c r="U10499" s="12">
        <v>10244999.5</v>
      </c>
    </row>
    <row r="10500" spans="1:21" x14ac:dyDescent="0.2">
      <c r="A10500" s="13">
        <v>5547000000</v>
      </c>
      <c r="B10500" s="11">
        <v>6.4999218938164764</v>
      </c>
      <c r="C10500" s="12">
        <v>360550667.44999999</v>
      </c>
      <c r="E10500" s="13">
        <v>5547000000</v>
      </c>
      <c r="F10500" s="11">
        <v>6.4999471795565169</v>
      </c>
      <c r="G10500" s="12">
        <v>360552070.05000001</v>
      </c>
      <c r="I10500" s="13">
        <v>5997000000</v>
      </c>
      <c r="J10500" s="11">
        <v>11.5</v>
      </c>
      <c r="K10500" s="12">
        <v>689655000</v>
      </c>
      <c r="M10500" s="13">
        <v>5997000000</v>
      </c>
      <c r="N10500" s="11">
        <v>11.5</v>
      </c>
      <c r="O10500" s="12">
        <v>689655000</v>
      </c>
      <c r="Q10500" s="13">
        <v>8197000000</v>
      </c>
      <c r="R10500" s="11">
        <v>1.249999939002074</v>
      </c>
      <c r="S10500" s="11">
        <v>1.25</v>
      </c>
      <c r="T10500" s="12">
        <v>10246249.5</v>
      </c>
      <c r="U10500" s="12">
        <v>10246249.5</v>
      </c>
    </row>
    <row r="10501" spans="1:21" x14ac:dyDescent="0.2">
      <c r="A10501" s="13">
        <v>5548000000</v>
      </c>
      <c r="B10501" s="11">
        <v>6.4999219078947359</v>
      </c>
      <c r="C10501" s="12">
        <v>360615667.44999999</v>
      </c>
      <c r="E10501" s="13">
        <v>5548000000</v>
      </c>
      <c r="F10501" s="11">
        <v>6.4999471890771447</v>
      </c>
      <c r="G10501" s="12">
        <v>360617070.05000001</v>
      </c>
      <c r="I10501" s="13">
        <v>5998000000</v>
      </c>
      <c r="J10501" s="11">
        <v>11.5</v>
      </c>
      <c r="K10501" s="12">
        <v>689770000</v>
      </c>
      <c r="M10501" s="13">
        <v>5998000000</v>
      </c>
      <c r="N10501" s="11">
        <v>11.5</v>
      </c>
      <c r="O10501" s="12">
        <v>689770000</v>
      </c>
      <c r="Q10501" s="13">
        <v>8198000000</v>
      </c>
      <c r="R10501" s="11">
        <v>1.2499999390095147</v>
      </c>
      <c r="S10501" s="11">
        <v>1.25</v>
      </c>
      <c r="T10501" s="12">
        <v>10247499.5</v>
      </c>
      <c r="U10501" s="12">
        <v>10247499.5</v>
      </c>
    </row>
    <row r="10502" spans="1:21" x14ac:dyDescent="0.2">
      <c r="A10502" s="13">
        <v>5549000000</v>
      </c>
      <c r="B10502" s="11">
        <v>6.4999219219679212</v>
      </c>
      <c r="C10502" s="12">
        <v>360680667.44999999</v>
      </c>
      <c r="E10502" s="13">
        <v>5549000000</v>
      </c>
      <c r="F10502" s="11">
        <v>6.4999471985943416</v>
      </c>
      <c r="G10502" s="12">
        <v>360682070.05000001</v>
      </c>
      <c r="I10502" s="13">
        <v>5999000000</v>
      </c>
      <c r="J10502" s="11">
        <v>11.5</v>
      </c>
      <c r="K10502" s="12">
        <v>689885000</v>
      </c>
      <c r="M10502" s="13">
        <v>5999000000</v>
      </c>
      <c r="N10502" s="11">
        <v>11.5</v>
      </c>
      <c r="O10502" s="12">
        <v>689885000</v>
      </c>
      <c r="Q10502" s="13">
        <v>8199000000</v>
      </c>
      <c r="R10502" s="11">
        <v>1.2499999390169534</v>
      </c>
      <c r="S10502" s="11">
        <v>1.25</v>
      </c>
      <c r="T10502" s="12">
        <v>10248749.5</v>
      </c>
      <c r="U10502" s="12">
        <v>10248749.5</v>
      </c>
    </row>
    <row r="10503" spans="1:21" x14ac:dyDescent="0.2">
      <c r="A10503" s="13">
        <v>5550000000</v>
      </c>
      <c r="B10503" s="11">
        <v>6.4999219360360367</v>
      </c>
      <c r="C10503" s="12">
        <v>360745667.44999999</v>
      </c>
      <c r="E10503" s="13">
        <v>5550000000</v>
      </c>
      <c r="F10503" s="11">
        <v>6.4999472081081091</v>
      </c>
      <c r="G10503" s="12">
        <v>360747070.05000001</v>
      </c>
      <c r="I10503" s="13">
        <v>6000000000</v>
      </c>
      <c r="J10503" s="11">
        <v>11.5</v>
      </c>
      <c r="K10503" s="12">
        <v>690000000</v>
      </c>
      <c r="M10503" s="13">
        <v>6000000000</v>
      </c>
      <c r="N10503" s="11">
        <v>11.5</v>
      </c>
      <c r="O10503" s="12">
        <v>690000000</v>
      </c>
      <c r="Q10503" s="13">
        <v>8200000000</v>
      </c>
      <c r="R10503" s="11">
        <v>1.2499999390243903</v>
      </c>
      <c r="S10503" s="11">
        <v>1.25</v>
      </c>
      <c r="T10503" s="12">
        <v>10249999.5</v>
      </c>
      <c r="U10503" s="12">
        <v>10249999.5</v>
      </c>
    </row>
    <row r="10504" spans="1:21" x14ac:dyDescent="0.2">
      <c r="A10504" s="13">
        <v>5551000000</v>
      </c>
      <c r="B10504" s="11">
        <v>6.4999219500990817</v>
      </c>
      <c r="C10504" s="12">
        <v>360810667.44999999</v>
      </c>
      <c r="E10504" s="13">
        <v>5551000000</v>
      </c>
      <c r="F10504" s="11">
        <v>6.4999472176184474</v>
      </c>
      <c r="G10504" s="12">
        <v>360812070.05000001</v>
      </c>
      <c r="I10504" s="13">
        <v>6001000000</v>
      </c>
      <c r="J10504" s="11">
        <v>11.5</v>
      </c>
      <c r="K10504" s="12">
        <v>690115000</v>
      </c>
      <c r="M10504" s="13">
        <v>6001000000</v>
      </c>
      <c r="N10504" s="11">
        <v>11.5</v>
      </c>
      <c r="O10504" s="12">
        <v>690115000</v>
      </c>
      <c r="Q10504" s="13">
        <v>8201000000</v>
      </c>
      <c r="R10504" s="11">
        <v>1.2499999390318253</v>
      </c>
      <c r="S10504" s="11">
        <v>1.25</v>
      </c>
      <c r="T10504" s="12">
        <v>10251249.5</v>
      </c>
      <c r="U10504" s="12">
        <v>10251249.5</v>
      </c>
    </row>
    <row r="10505" spans="1:21" x14ac:dyDescent="0.2">
      <c r="A10505" s="13">
        <v>5552000000</v>
      </c>
      <c r="B10505" s="11">
        <v>6.4999219641570596</v>
      </c>
      <c r="C10505" s="12">
        <v>360875667.44999999</v>
      </c>
      <c r="E10505" s="13">
        <v>5552000000</v>
      </c>
      <c r="F10505" s="11">
        <v>6.4999472271253609</v>
      </c>
      <c r="G10505" s="12">
        <v>360877070.05000001</v>
      </c>
      <c r="I10505" s="13">
        <v>6002000000</v>
      </c>
      <c r="J10505" s="11">
        <v>11.5</v>
      </c>
      <c r="K10505" s="12">
        <v>690230000</v>
      </c>
      <c r="M10505" s="13">
        <v>6002000000</v>
      </c>
      <c r="N10505" s="11">
        <v>11.5</v>
      </c>
      <c r="O10505" s="12">
        <v>690230000</v>
      </c>
      <c r="Q10505" s="13">
        <v>8202000000</v>
      </c>
      <c r="R10505" s="11">
        <v>1.2499999390392589</v>
      </c>
      <c r="S10505" s="11">
        <v>1.25</v>
      </c>
      <c r="T10505" s="12">
        <v>10252499.5</v>
      </c>
      <c r="U10505" s="12">
        <v>10252499.5</v>
      </c>
    </row>
    <row r="10506" spans="1:21" x14ac:dyDescent="0.2">
      <c r="A10506" s="13">
        <v>5553000000</v>
      </c>
      <c r="B10506" s="11">
        <v>6.4999219782099757</v>
      </c>
      <c r="C10506" s="12">
        <v>360940667.44999999</v>
      </c>
      <c r="E10506" s="13">
        <v>5553000000</v>
      </c>
      <c r="F10506" s="11">
        <v>6.4999472366288487</v>
      </c>
      <c r="G10506" s="12">
        <v>360942070.05000001</v>
      </c>
      <c r="I10506" s="13">
        <v>6003000000</v>
      </c>
      <c r="J10506" s="11">
        <v>11.5</v>
      </c>
      <c r="K10506" s="12">
        <v>690345000</v>
      </c>
      <c r="M10506" s="13">
        <v>6003000000</v>
      </c>
      <c r="N10506" s="11">
        <v>11.5</v>
      </c>
      <c r="O10506" s="12">
        <v>690345000</v>
      </c>
      <c r="Q10506" s="13">
        <v>8203000000</v>
      </c>
      <c r="R10506" s="11">
        <v>1.24999993904669</v>
      </c>
      <c r="S10506" s="11">
        <v>1.25</v>
      </c>
      <c r="T10506" s="12">
        <v>10253749.5</v>
      </c>
      <c r="U10506" s="12">
        <v>10253749.5</v>
      </c>
    </row>
    <row r="10507" spans="1:21" x14ac:dyDescent="0.2">
      <c r="A10507" s="13">
        <v>5554000000</v>
      </c>
      <c r="B10507" s="11">
        <v>6.499921992257832</v>
      </c>
      <c r="C10507" s="12">
        <v>361005667.44999999</v>
      </c>
      <c r="E10507" s="13">
        <v>5554000000</v>
      </c>
      <c r="F10507" s="11">
        <v>6.4999472461289161</v>
      </c>
      <c r="G10507" s="12">
        <v>361007070.05000001</v>
      </c>
      <c r="I10507" s="13">
        <v>6004000000</v>
      </c>
      <c r="J10507" s="11">
        <v>11.5</v>
      </c>
      <c r="K10507" s="12">
        <v>690460000</v>
      </c>
      <c r="M10507" s="13">
        <v>6004000000</v>
      </c>
      <c r="N10507" s="11">
        <v>11.5</v>
      </c>
      <c r="O10507" s="12">
        <v>690460000</v>
      </c>
      <c r="Q10507" s="13">
        <v>8204000000</v>
      </c>
      <c r="R10507" s="11">
        <v>1.2499999390541199</v>
      </c>
      <c r="S10507" s="11">
        <v>1.25</v>
      </c>
      <c r="T10507" s="12">
        <v>10254999.5</v>
      </c>
      <c r="U10507" s="12">
        <v>10254999.5</v>
      </c>
    </row>
    <row r="10508" spans="1:21" x14ac:dyDescent="0.2">
      <c r="A10508" s="13">
        <v>5555000000</v>
      </c>
      <c r="B10508" s="11">
        <v>6.4999220063006309</v>
      </c>
      <c r="C10508" s="12">
        <v>361070667.44999999</v>
      </c>
      <c r="E10508" s="13">
        <v>5555000000</v>
      </c>
      <c r="F10508" s="11">
        <v>6.4999472556255631</v>
      </c>
      <c r="G10508" s="12">
        <v>361072070.05000001</v>
      </c>
      <c r="I10508" s="13">
        <v>6005000000</v>
      </c>
      <c r="J10508" s="11">
        <v>11.5</v>
      </c>
      <c r="K10508" s="12">
        <v>690575000</v>
      </c>
      <c r="M10508" s="13">
        <v>6005000000</v>
      </c>
      <c r="N10508" s="11">
        <v>11.5</v>
      </c>
      <c r="O10508" s="12">
        <v>690575000</v>
      </c>
      <c r="Q10508" s="13">
        <v>8205000000</v>
      </c>
      <c r="R10508" s="11">
        <v>1.2499999390615477</v>
      </c>
      <c r="S10508" s="11">
        <v>1.25</v>
      </c>
      <c r="T10508" s="12">
        <v>10256249.5</v>
      </c>
      <c r="U10508" s="12">
        <v>10256249.5</v>
      </c>
    </row>
    <row r="10509" spans="1:21" x14ac:dyDescent="0.2">
      <c r="A10509" s="13">
        <v>5556000000</v>
      </c>
      <c r="B10509" s="11">
        <v>6.4999220203383725</v>
      </c>
      <c r="C10509" s="12">
        <v>361135667.44999999</v>
      </c>
      <c r="E10509" s="13">
        <v>5556000000</v>
      </c>
      <c r="F10509" s="11">
        <v>6.4999472651187915</v>
      </c>
      <c r="G10509" s="12">
        <v>361137070.05000001</v>
      </c>
      <c r="I10509" s="13">
        <v>6006000000</v>
      </c>
      <c r="J10509" s="11">
        <v>11.5</v>
      </c>
      <c r="K10509" s="12">
        <v>690690000</v>
      </c>
      <c r="M10509" s="13">
        <v>6006000000</v>
      </c>
      <c r="N10509" s="11">
        <v>11.5</v>
      </c>
      <c r="O10509" s="12">
        <v>690690000</v>
      </c>
      <c r="Q10509" s="13">
        <v>8206000000</v>
      </c>
      <c r="R10509" s="11">
        <v>1.249999939068974</v>
      </c>
      <c r="S10509" s="11">
        <v>1.25</v>
      </c>
      <c r="T10509" s="12">
        <v>10257499.5</v>
      </c>
      <c r="U10509" s="12">
        <v>10257499.5</v>
      </c>
    </row>
    <row r="10510" spans="1:21" x14ac:dyDescent="0.2">
      <c r="A10510" s="13">
        <v>5557000000</v>
      </c>
      <c r="B10510" s="11">
        <v>6.499922034371064</v>
      </c>
      <c r="C10510" s="12">
        <v>361200667.44999999</v>
      </c>
      <c r="E10510" s="13">
        <v>5557000000</v>
      </c>
      <c r="F10510" s="11">
        <v>6.4999472746086013</v>
      </c>
      <c r="G10510" s="12">
        <v>361202070.05000001</v>
      </c>
      <c r="I10510" s="13">
        <v>6007000000</v>
      </c>
      <c r="J10510" s="11">
        <v>11.5</v>
      </c>
      <c r="K10510" s="12">
        <v>690805000</v>
      </c>
      <c r="M10510" s="13">
        <v>6007000000</v>
      </c>
      <c r="N10510" s="11">
        <v>11.5</v>
      </c>
      <c r="O10510" s="12">
        <v>690805000</v>
      </c>
      <c r="Q10510" s="13">
        <v>8207000000</v>
      </c>
      <c r="R10510" s="11">
        <v>1.2499999390763981</v>
      </c>
      <c r="S10510" s="11">
        <v>1.25</v>
      </c>
      <c r="T10510" s="12">
        <v>10258749.5</v>
      </c>
      <c r="U10510" s="12">
        <v>10258749.5</v>
      </c>
    </row>
    <row r="10511" spans="1:21" x14ac:dyDescent="0.2">
      <c r="A10511" s="13">
        <v>5558000000</v>
      </c>
      <c r="B10511" s="11">
        <v>6.4999220483987044</v>
      </c>
      <c r="C10511" s="12">
        <v>361265667.44999999</v>
      </c>
      <c r="E10511" s="13">
        <v>5558000000</v>
      </c>
      <c r="F10511" s="11">
        <v>6.4999472840949979</v>
      </c>
      <c r="G10511" s="12">
        <v>361267070.05000001</v>
      </c>
      <c r="I10511" s="13">
        <v>6008000000</v>
      </c>
      <c r="J10511" s="11">
        <v>11.5</v>
      </c>
      <c r="K10511" s="12">
        <v>690920000</v>
      </c>
      <c r="M10511" s="13">
        <v>6008000000</v>
      </c>
      <c r="N10511" s="11">
        <v>11.5</v>
      </c>
      <c r="O10511" s="12">
        <v>690920000</v>
      </c>
      <c r="Q10511" s="13">
        <v>8208000000</v>
      </c>
      <c r="R10511" s="11">
        <v>1.2499999390838206</v>
      </c>
      <c r="S10511" s="11">
        <v>1.25</v>
      </c>
      <c r="T10511" s="12">
        <v>10259999.5</v>
      </c>
      <c r="U10511" s="12">
        <v>10259999.5</v>
      </c>
    </row>
    <row r="10512" spans="1:21" x14ac:dyDescent="0.2">
      <c r="A10512" s="13">
        <v>5559000000</v>
      </c>
      <c r="B10512" s="11">
        <v>6.4999220624212981</v>
      </c>
      <c r="C10512" s="12">
        <v>361330667.44999999</v>
      </c>
      <c r="E10512" s="13">
        <v>5559000000</v>
      </c>
      <c r="F10512" s="11">
        <v>6.4999472935779821</v>
      </c>
      <c r="G10512" s="12">
        <v>361332070.05000001</v>
      </c>
      <c r="I10512" s="13">
        <v>6009000000</v>
      </c>
      <c r="J10512" s="11">
        <v>11.5</v>
      </c>
      <c r="K10512" s="12">
        <v>691035000</v>
      </c>
      <c r="M10512" s="13">
        <v>6009000000</v>
      </c>
      <c r="N10512" s="11">
        <v>11.5</v>
      </c>
      <c r="O10512" s="12">
        <v>691035000</v>
      </c>
      <c r="Q10512" s="13">
        <v>8209000000</v>
      </c>
      <c r="R10512" s="11">
        <v>1.2499999390912413</v>
      </c>
      <c r="S10512" s="11">
        <v>1.25</v>
      </c>
      <c r="T10512" s="12">
        <v>10261249.5</v>
      </c>
      <c r="U10512" s="12">
        <v>10261249.5</v>
      </c>
    </row>
    <row r="10513" spans="1:21" x14ac:dyDescent="0.2">
      <c r="A10513" s="13">
        <v>5560000000</v>
      </c>
      <c r="B10513" s="11">
        <v>6.4999220764388497</v>
      </c>
      <c r="C10513" s="12">
        <v>361395667.44999999</v>
      </c>
      <c r="E10513" s="13">
        <v>5560000000</v>
      </c>
      <c r="F10513" s="11">
        <v>6.4999473030575547</v>
      </c>
      <c r="G10513" s="12">
        <v>361397070.05000001</v>
      </c>
      <c r="I10513" s="13">
        <v>6010000000</v>
      </c>
      <c r="J10513" s="11">
        <v>11.5</v>
      </c>
      <c r="K10513" s="12">
        <v>691150000</v>
      </c>
      <c r="M10513" s="13">
        <v>6010000000</v>
      </c>
      <c r="N10513" s="11">
        <v>11.5</v>
      </c>
      <c r="O10513" s="12">
        <v>691150000</v>
      </c>
      <c r="Q10513" s="13">
        <v>8210000000</v>
      </c>
      <c r="R10513" s="11">
        <v>1.24999993909866</v>
      </c>
      <c r="S10513" s="11">
        <v>1.25</v>
      </c>
      <c r="T10513" s="12">
        <v>10262499.5</v>
      </c>
      <c r="U10513" s="12">
        <v>10262499.5</v>
      </c>
    </row>
    <row r="10514" spans="1:21" x14ac:dyDescent="0.2">
      <c r="A10514" s="13">
        <v>5561000000</v>
      </c>
      <c r="B10514" s="11">
        <v>6.4999220904513573</v>
      </c>
      <c r="C10514" s="12">
        <v>361460667.44999999</v>
      </c>
      <c r="E10514" s="13">
        <v>5561000000</v>
      </c>
      <c r="F10514" s="11">
        <v>6.4999473125337177</v>
      </c>
      <c r="G10514" s="12">
        <v>361462070.05000001</v>
      </c>
      <c r="I10514" s="13">
        <v>6011000000</v>
      </c>
      <c r="J10514" s="11">
        <v>11.5</v>
      </c>
      <c r="K10514" s="12">
        <v>691265000</v>
      </c>
      <c r="M10514" s="13">
        <v>6011000000</v>
      </c>
      <c r="N10514" s="11">
        <v>11.5</v>
      </c>
      <c r="O10514" s="12">
        <v>691265000</v>
      </c>
      <c r="Q10514" s="13">
        <v>8211000000</v>
      </c>
      <c r="R10514" s="11">
        <v>1.2499999391060772</v>
      </c>
      <c r="S10514" s="11">
        <v>1.25</v>
      </c>
      <c r="T10514" s="12">
        <v>10263749.5</v>
      </c>
      <c r="U10514" s="12">
        <v>10263749.5</v>
      </c>
    </row>
    <row r="10515" spans="1:21" x14ac:dyDescent="0.2">
      <c r="A10515" s="13">
        <v>5562000000</v>
      </c>
      <c r="B10515" s="11">
        <v>6.4999221044588271</v>
      </c>
      <c r="C10515" s="12">
        <v>361525667.44999999</v>
      </c>
      <c r="E10515" s="13">
        <v>5562000000</v>
      </c>
      <c r="F10515" s="11">
        <v>6.4999473220064736</v>
      </c>
      <c r="G10515" s="12">
        <v>361527070.05000001</v>
      </c>
      <c r="I10515" s="13">
        <v>6012000000</v>
      </c>
      <c r="J10515" s="11">
        <v>11.5</v>
      </c>
      <c r="K10515" s="12">
        <v>691380000</v>
      </c>
      <c r="M10515" s="13">
        <v>6012000000</v>
      </c>
      <c r="N10515" s="11">
        <v>11.5</v>
      </c>
      <c r="O10515" s="12">
        <v>691380000</v>
      </c>
      <c r="Q10515" s="13">
        <v>8212000000</v>
      </c>
      <c r="R10515" s="11">
        <v>1.2499999391134924</v>
      </c>
      <c r="S10515" s="11">
        <v>1.25</v>
      </c>
      <c r="T10515" s="12">
        <v>10264999.5</v>
      </c>
      <c r="U10515" s="12">
        <v>10264999.5</v>
      </c>
    </row>
    <row r="10516" spans="1:21" x14ac:dyDescent="0.2">
      <c r="A10516" s="13">
        <v>5563000000</v>
      </c>
      <c r="B10516" s="11">
        <v>6.499922118461261</v>
      </c>
      <c r="C10516" s="12">
        <v>361590667.44999999</v>
      </c>
      <c r="E10516" s="13">
        <v>5563000000</v>
      </c>
      <c r="F10516" s="11">
        <v>6.4999473314758225</v>
      </c>
      <c r="G10516" s="12">
        <v>361592070.05000001</v>
      </c>
      <c r="I10516" s="13">
        <v>6013000000</v>
      </c>
      <c r="J10516" s="11">
        <v>11.5</v>
      </c>
      <c r="K10516" s="12">
        <v>691495000</v>
      </c>
      <c r="M10516" s="13">
        <v>6013000000</v>
      </c>
      <c r="N10516" s="11">
        <v>11.5</v>
      </c>
      <c r="O10516" s="12">
        <v>691495000</v>
      </c>
      <c r="Q10516" s="13">
        <v>8213000000</v>
      </c>
      <c r="R10516" s="11">
        <v>1.249999939120906</v>
      </c>
      <c r="S10516" s="11">
        <v>1.25</v>
      </c>
      <c r="T10516" s="12">
        <v>10266249.5</v>
      </c>
      <c r="U10516" s="12">
        <v>10266249.5</v>
      </c>
    </row>
    <row r="10517" spans="1:21" x14ac:dyDescent="0.2">
      <c r="A10517" s="13">
        <v>5564000000</v>
      </c>
      <c r="B10517" s="11">
        <v>6.4999221324586633</v>
      </c>
      <c r="C10517" s="12">
        <v>361655667.44999999</v>
      </c>
      <c r="E10517" s="13">
        <v>5564000000</v>
      </c>
      <c r="F10517" s="11">
        <v>6.4999473409417678</v>
      </c>
      <c r="G10517" s="12">
        <v>361657070.05000001</v>
      </c>
      <c r="I10517" s="13">
        <v>6014000000</v>
      </c>
      <c r="J10517" s="11">
        <v>11.5</v>
      </c>
      <c r="K10517" s="12">
        <v>691610000</v>
      </c>
      <c r="M10517" s="13">
        <v>6014000000</v>
      </c>
      <c r="N10517" s="11">
        <v>11.5</v>
      </c>
      <c r="O10517" s="12">
        <v>691610000</v>
      </c>
      <c r="Q10517" s="13">
        <v>8214000000</v>
      </c>
      <c r="R10517" s="11">
        <v>1.2499999391283176</v>
      </c>
      <c r="S10517" s="11">
        <v>1.25</v>
      </c>
      <c r="T10517" s="12">
        <v>10267499.5</v>
      </c>
      <c r="U10517" s="12">
        <v>10267499.5</v>
      </c>
    </row>
    <row r="10518" spans="1:21" x14ac:dyDescent="0.2">
      <c r="A10518" s="13">
        <v>5565000000</v>
      </c>
      <c r="B10518" s="11">
        <v>6.4999221464510333</v>
      </c>
      <c r="C10518" s="12">
        <v>361720667.44999999</v>
      </c>
      <c r="E10518" s="13">
        <v>5565000000</v>
      </c>
      <c r="F10518" s="11">
        <v>6.4999473504043133</v>
      </c>
      <c r="G10518" s="12">
        <v>361722070.05000001</v>
      </c>
      <c r="I10518" s="13">
        <v>6015000000</v>
      </c>
      <c r="J10518" s="11">
        <v>11.5</v>
      </c>
      <c r="K10518" s="12">
        <v>691725000</v>
      </c>
      <c r="M10518" s="13">
        <v>6015000000</v>
      </c>
      <c r="N10518" s="11">
        <v>11.5</v>
      </c>
      <c r="O10518" s="12">
        <v>691725000</v>
      </c>
      <c r="Q10518" s="13">
        <v>8215000000</v>
      </c>
      <c r="R10518" s="11">
        <v>1.2499999391357275</v>
      </c>
      <c r="S10518" s="11">
        <v>1.25</v>
      </c>
      <c r="T10518" s="12">
        <v>10268749.5</v>
      </c>
      <c r="U10518" s="12">
        <v>10268749.5</v>
      </c>
    </row>
    <row r="10519" spans="1:21" x14ac:dyDescent="0.2">
      <c r="A10519" s="13">
        <v>5566000000</v>
      </c>
      <c r="B10519" s="11">
        <v>6.4999221604383761</v>
      </c>
      <c r="C10519" s="12">
        <v>361785667.44999999</v>
      </c>
      <c r="E10519" s="13">
        <v>5566000000</v>
      </c>
      <c r="F10519" s="11">
        <v>6.4999473598634578</v>
      </c>
      <c r="G10519" s="12">
        <v>361787070.05000001</v>
      </c>
      <c r="I10519" s="13">
        <v>6016000000</v>
      </c>
      <c r="J10519" s="11">
        <v>11.5</v>
      </c>
      <c r="K10519" s="12">
        <v>691840000</v>
      </c>
      <c r="M10519" s="13">
        <v>6016000000</v>
      </c>
      <c r="N10519" s="11">
        <v>11.5</v>
      </c>
      <c r="O10519" s="12">
        <v>691840000</v>
      </c>
      <c r="Q10519" s="13">
        <v>8216000000</v>
      </c>
      <c r="R10519" s="11">
        <v>1.2499999391431353</v>
      </c>
      <c r="S10519" s="11">
        <v>1.25</v>
      </c>
      <c r="T10519" s="12">
        <v>10269999.5</v>
      </c>
      <c r="U10519" s="12">
        <v>10269999.5</v>
      </c>
    </row>
    <row r="10520" spans="1:21" x14ac:dyDescent="0.2">
      <c r="A10520" s="13">
        <v>5567000000</v>
      </c>
      <c r="B10520" s="11">
        <v>6.4999221744206928</v>
      </c>
      <c r="C10520" s="12">
        <v>361850667.44999999</v>
      </c>
      <c r="E10520" s="13">
        <v>5567000000</v>
      </c>
      <c r="F10520" s="11">
        <v>6.4999473693192016</v>
      </c>
      <c r="G10520" s="12">
        <v>361852070.05000001</v>
      </c>
      <c r="I10520" s="13">
        <v>6017000000</v>
      </c>
      <c r="J10520" s="11">
        <v>11.5</v>
      </c>
      <c r="K10520" s="12">
        <v>691955000</v>
      </c>
      <c r="M10520" s="13">
        <v>6017000000</v>
      </c>
      <c r="N10520" s="11">
        <v>11.5</v>
      </c>
      <c r="O10520" s="12">
        <v>691955000</v>
      </c>
      <c r="Q10520" s="13">
        <v>8217000000</v>
      </c>
      <c r="R10520" s="11">
        <v>1.2499999391505414</v>
      </c>
      <c r="S10520" s="11">
        <v>1.25</v>
      </c>
      <c r="T10520" s="12">
        <v>10271249.5</v>
      </c>
      <c r="U10520" s="12">
        <v>10271249.5</v>
      </c>
    </row>
    <row r="10521" spans="1:21" x14ac:dyDescent="0.2">
      <c r="A10521" s="13">
        <v>5568000000</v>
      </c>
      <c r="B10521" s="11">
        <v>6.4999221883979885</v>
      </c>
      <c r="C10521" s="12">
        <v>361915667.44999999</v>
      </c>
      <c r="E10521" s="13">
        <v>5568000000</v>
      </c>
      <c r="F10521" s="11">
        <v>6.4999473787715516</v>
      </c>
      <c r="G10521" s="12">
        <v>361917070.05000001</v>
      </c>
      <c r="I10521" s="13">
        <v>6018000000</v>
      </c>
      <c r="J10521" s="11">
        <v>11.5</v>
      </c>
      <c r="K10521" s="12">
        <v>692070000</v>
      </c>
      <c r="M10521" s="13">
        <v>6018000000</v>
      </c>
      <c r="N10521" s="11">
        <v>11.5</v>
      </c>
      <c r="O10521" s="12">
        <v>692070000</v>
      </c>
      <c r="Q10521" s="13">
        <v>8218000000</v>
      </c>
      <c r="R10521" s="11">
        <v>1.2499999391579459</v>
      </c>
      <c r="S10521" s="11">
        <v>1.25</v>
      </c>
      <c r="T10521" s="12">
        <v>10272499.5</v>
      </c>
      <c r="U10521" s="12">
        <v>10272499.5</v>
      </c>
    </row>
    <row r="10522" spans="1:21" x14ac:dyDescent="0.2">
      <c r="A10522" s="13">
        <v>5569000000</v>
      </c>
      <c r="B10522" s="11">
        <v>6.4999222023702634</v>
      </c>
      <c r="C10522" s="12">
        <v>361980667.44999999</v>
      </c>
      <c r="E10522" s="13">
        <v>5569000000</v>
      </c>
      <c r="F10522" s="11">
        <v>6.4999473882205061</v>
      </c>
      <c r="G10522" s="12">
        <v>361982070.05000001</v>
      </c>
      <c r="I10522" s="13">
        <v>6019000000</v>
      </c>
      <c r="J10522" s="11">
        <v>11.5</v>
      </c>
      <c r="K10522" s="12">
        <v>692185000</v>
      </c>
      <c r="M10522" s="13">
        <v>6019000000</v>
      </c>
      <c r="N10522" s="11">
        <v>11.5</v>
      </c>
      <c r="O10522" s="12">
        <v>692185000</v>
      </c>
      <c r="Q10522" s="13">
        <v>8219000000</v>
      </c>
      <c r="R10522" s="11">
        <v>1.2499999391653487</v>
      </c>
      <c r="S10522" s="11">
        <v>1.25</v>
      </c>
      <c r="T10522" s="12">
        <v>10273749.5</v>
      </c>
      <c r="U10522" s="12">
        <v>10273749.5</v>
      </c>
    </row>
    <row r="10523" spans="1:21" x14ac:dyDescent="0.2">
      <c r="A10523" s="13">
        <v>5570000000</v>
      </c>
      <c r="B10523" s="11">
        <v>6.4999222163375228</v>
      </c>
      <c r="C10523" s="12">
        <v>362045667.44999999</v>
      </c>
      <c r="E10523" s="13">
        <v>5570000000</v>
      </c>
      <c r="F10523" s="11">
        <v>6.4999473976660687</v>
      </c>
      <c r="G10523" s="12">
        <v>362047070.05000001</v>
      </c>
      <c r="I10523" s="13">
        <v>6020000000</v>
      </c>
      <c r="J10523" s="11">
        <v>11.5</v>
      </c>
      <c r="K10523" s="12">
        <v>692300000</v>
      </c>
      <c r="M10523" s="13">
        <v>6020000000</v>
      </c>
      <c r="N10523" s="11">
        <v>11.5</v>
      </c>
      <c r="O10523" s="12">
        <v>692300000</v>
      </c>
      <c r="Q10523" s="13">
        <v>8220000000</v>
      </c>
      <c r="R10523" s="11">
        <v>1.2499999391727494</v>
      </c>
      <c r="S10523" s="11">
        <v>1.25</v>
      </c>
      <c r="T10523" s="12">
        <v>10274999.5</v>
      </c>
      <c r="U10523" s="12">
        <v>10274999.5</v>
      </c>
    </row>
    <row r="10524" spans="1:21" x14ac:dyDescent="0.2">
      <c r="A10524" s="13">
        <v>5571000000</v>
      </c>
      <c r="B10524" s="11">
        <v>6.4999222302997666</v>
      </c>
      <c r="C10524" s="12">
        <v>362110667.44999999</v>
      </c>
      <c r="E10524" s="13">
        <v>5571000000</v>
      </c>
      <c r="F10524" s="11">
        <v>6.4999474071082393</v>
      </c>
      <c r="G10524" s="12">
        <v>362112070.05000001</v>
      </c>
      <c r="I10524" s="13">
        <v>6021000000</v>
      </c>
      <c r="J10524" s="11">
        <v>11.5</v>
      </c>
      <c r="K10524" s="12">
        <v>692415000</v>
      </c>
      <c r="M10524" s="13">
        <v>6021000000</v>
      </c>
      <c r="N10524" s="11">
        <v>11.5</v>
      </c>
      <c r="O10524" s="12">
        <v>692415000</v>
      </c>
      <c r="Q10524" s="13">
        <v>8221000000</v>
      </c>
      <c r="R10524" s="11">
        <v>1.2499999391801484</v>
      </c>
      <c r="S10524" s="11">
        <v>1.25</v>
      </c>
      <c r="T10524" s="12">
        <v>10276249.5</v>
      </c>
      <c r="U10524" s="12">
        <v>10276249.5</v>
      </c>
    </row>
    <row r="10525" spans="1:21" x14ac:dyDescent="0.2">
      <c r="A10525" s="13">
        <v>5572000000</v>
      </c>
      <c r="B10525" s="11">
        <v>6.4999222442569993</v>
      </c>
      <c r="C10525" s="12">
        <v>362175667.44999999</v>
      </c>
      <c r="E10525" s="13">
        <v>5572000000</v>
      </c>
      <c r="F10525" s="11">
        <v>6.4999474165470206</v>
      </c>
      <c r="G10525" s="12">
        <v>362177070.05000001</v>
      </c>
      <c r="I10525" s="13">
        <v>6022000000</v>
      </c>
      <c r="J10525" s="11">
        <v>11.5</v>
      </c>
      <c r="K10525" s="12">
        <v>692530000</v>
      </c>
      <c r="M10525" s="13">
        <v>6022000000</v>
      </c>
      <c r="N10525" s="11">
        <v>11.5</v>
      </c>
      <c r="O10525" s="12">
        <v>692530000</v>
      </c>
      <c r="Q10525" s="13">
        <v>8222000000</v>
      </c>
      <c r="R10525" s="11">
        <v>1.2499999391875456</v>
      </c>
      <c r="S10525" s="11">
        <v>1.25</v>
      </c>
      <c r="T10525" s="12">
        <v>10277499.5</v>
      </c>
      <c r="U10525" s="12">
        <v>10277499.5</v>
      </c>
    </row>
    <row r="10526" spans="1:21" x14ac:dyDescent="0.2">
      <c r="A10526" s="13">
        <v>5573000000</v>
      </c>
      <c r="B10526" s="11">
        <v>6.4999222582092226</v>
      </c>
      <c r="C10526" s="12">
        <v>362240667.44999999</v>
      </c>
      <c r="E10526" s="13">
        <v>5573000000</v>
      </c>
      <c r="F10526" s="11">
        <v>6.4999474259824153</v>
      </c>
      <c r="G10526" s="12">
        <v>362242070.05000001</v>
      </c>
      <c r="I10526" s="13">
        <v>6023000000</v>
      </c>
      <c r="J10526" s="11">
        <v>11.5</v>
      </c>
      <c r="K10526" s="12">
        <v>692645000</v>
      </c>
      <c r="M10526" s="13">
        <v>6023000000</v>
      </c>
      <c r="N10526" s="11">
        <v>11.5</v>
      </c>
      <c r="O10526" s="12">
        <v>692645000</v>
      </c>
      <c r="Q10526" s="13">
        <v>8223000000</v>
      </c>
      <c r="R10526" s="11">
        <v>1.249999939194941</v>
      </c>
      <c r="S10526" s="11">
        <v>1.25</v>
      </c>
      <c r="T10526" s="12">
        <v>10278749.5</v>
      </c>
      <c r="U10526" s="12">
        <v>10278749.5</v>
      </c>
    </row>
    <row r="10527" spans="1:21" x14ac:dyDescent="0.2">
      <c r="A10527" s="13">
        <v>5574000000</v>
      </c>
      <c r="B10527" s="11">
        <v>6.4999222721564403</v>
      </c>
      <c r="C10527" s="12">
        <v>362305667.44999999</v>
      </c>
      <c r="E10527" s="13">
        <v>5574000000</v>
      </c>
      <c r="F10527" s="11">
        <v>6.4999474354144242</v>
      </c>
      <c r="G10527" s="12">
        <v>362307070.05000001</v>
      </c>
      <c r="I10527" s="13">
        <v>6024000000</v>
      </c>
      <c r="J10527" s="11">
        <v>11.5</v>
      </c>
      <c r="K10527" s="12">
        <v>692760000</v>
      </c>
      <c r="M10527" s="13">
        <v>6024000000</v>
      </c>
      <c r="N10527" s="11">
        <v>11.5</v>
      </c>
      <c r="O10527" s="12">
        <v>692760000</v>
      </c>
      <c r="Q10527" s="13">
        <v>8224000000</v>
      </c>
      <c r="R10527" s="11">
        <v>1.2499999392023347</v>
      </c>
      <c r="S10527" s="11">
        <v>1.25</v>
      </c>
      <c r="T10527" s="12">
        <v>10279999.5</v>
      </c>
      <c r="U10527" s="12">
        <v>10279999.5</v>
      </c>
    </row>
    <row r="10528" spans="1:21" x14ac:dyDescent="0.2">
      <c r="A10528" s="13">
        <v>5575000000</v>
      </c>
      <c r="B10528" s="11">
        <v>6.4999222860986539</v>
      </c>
      <c r="C10528" s="12">
        <v>362370667.44999999</v>
      </c>
      <c r="E10528" s="13">
        <v>5575000000</v>
      </c>
      <c r="F10528" s="11">
        <v>6.4999474448430492</v>
      </c>
      <c r="G10528" s="12">
        <v>362372070.05000001</v>
      </c>
      <c r="I10528" s="13">
        <v>6025000000</v>
      </c>
      <c r="J10528" s="11">
        <v>11.5</v>
      </c>
      <c r="K10528" s="12">
        <v>692875000</v>
      </c>
      <c r="M10528" s="13">
        <v>6025000000</v>
      </c>
      <c r="N10528" s="11">
        <v>11.5</v>
      </c>
      <c r="O10528" s="12">
        <v>692875000</v>
      </c>
      <c r="Q10528" s="13">
        <v>8225000000</v>
      </c>
      <c r="R10528" s="11">
        <v>1.2499999392097263</v>
      </c>
      <c r="S10528" s="11">
        <v>1.25</v>
      </c>
      <c r="T10528" s="12">
        <v>10281249.5</v>
      </c>
      <c r="U10528" s="12">
        <v>10281249.5</v>
      </c>
    </row>
    <row r="10529" spans="1:21" x14ac:dyDescent="0.2">
      <c r="A10529" s="13">
        <v>5576000000</v>
      </c>
      <c r="B10529" s="11">
        <v>6.4999223000358679</v>
      </c>
      <c r="C10529" s="12">
        <v>362435667.44999999</v>
      </c>
      <c r="E10529" s="13">
        <v>5576000000</v>
      </c>
      <c r="F10529" s="11">
        <v>6.4999474542682929</v>
      </c>
      <c r="G10529" s="12">
        <v>362437070.05000001</v>
      </c>
      <c r="I10529" s="13">
        <v>6026000000</v>
      </c>
      <c r="J10529" s="11">
        <v>11.5</v>
      </c>
      <c r="K10529" s="12">
        <v>692990000</v>
      </c>
      <c r="M10529" s="13">
        <v>6026000000</v>
      </c>
      <c r="N10529" s="11">
        <v>11.5</v>
      </c>
      <c r="O10529" s="12">
        <v>692990000</v>
      </c>
      <c r="Q10529" s="13">
        <v>8226000000</v>
      </c>
      <c r="R10529" s="11">
        <v>1.2499999392171166</v>
      </c>
      <c r="S10529" s="11">
        <v>1.25</v>
      </c>
      <c r="T10529" s="12">
        <v>10282499.5</v>
      </c>
      <c r="U10529" s="12">
        <v>10282499.5</v>
      </c>
    </row>
    <row r="10530" spans="1:21" x14ac:dyDescent="0.2">
      <c r="A10530" s="13">
        <v>5577000000</v>
      </c>
      <c r="B10530" s="11">
        <v>6.4999223139680833</v>
      </c>
      <c r="C10530" s="12">
        <v>362500667.44999999</v>
      </c>
      <c r="E10530" s="13">
        <v>5577000000</v>
      </c>
      <c r="F10530" s="11">
        <v>6.4999474636901562</v>
      </c>
      <c r="G10530" s="12">
        <v>362502070.05000001</v>
      </c>
      <c r="I10530" s="13">
        <v>6027000000</v>
      </c>
      <c r="J10530" s="11">
        <v>11.5</v>
      </c>
      <c r="K10530" s="12">
        <v>693105000</v>
      </c>
      <c r="M10530" s="13">
        <v>6027000000</v>
      </c>
      <c r="N10530" s="11">
        <v>11.5</v>
      </c>
      <c r="O10530" s="12">
        <v>693105000</v>
      </c>
      <c r="Q10530" s="13">
        <v>8227000000</v>
      </c>
      <c r="R10530" s="11">
        <v>1.2499999392245047</v>
      </c>
      <c r="S10530" s="11">
        <v>1.25</v>
      </c>
      <c r="T10530" s="12">
        <v>10283749.5</v>
      </c>
      <c r="U10530" s="12">
        <v>10283749.5</v>
      </c>
    </row>
    <row r="10531" spans="1:21" x14ac:dyDescent="0.2">
      <c r="A10531" s="13">
        <v>5578000000</v>
      </c>
      <c r="B10531" s="11">
        <v>6.4999223278953018</v>
      </c>
      <c r="C10531" s="12">
        <v>362565667.44999999</v>
      </c>
      <c r="E10531" s="13">
        <v>5578000000</v>
      </c>
      <c r="F10531" s="11">
        <v>6.4999474731086417</v>
      </c>
      <c r="G10531" s="12">
        <v>362567070.05000001</v>
      </c>
      <c r="I10531" s="13">
        <v>6028000000</v>
      </c>
      <c r="J10531" s="11">
        <v>11.5</v>
      </c>
      <c r="K10531" s="12">
        <v>693220000</v>
      </c>
      <c r="M10531" s="13">
        <v>6028000000</v>
      </c>
      <c r="N10531" s="11">
        <v>11.5</v>
      </c>
      <c r="O10531" s="12">
        <v>693220000</v>
      </c>
      <c r="Q10531" s="13">
        <v>8228000000</v>
      </c>
      <c r="R10531" s="11">
        <v>1.2499999392318912</v>
      </c>
      <c r="S10531" s="11">
        <v>1.25</v>
      </c>
      <c r="T10531" s="12">
        <v>10284999.5</v>
      </c>
      <c r="U10531" s="12">
        <v>10284999.5</v>
      </c>
    </row>
    <row r="10532" spans="1:21" x14ac:dyDescent="0.2">
      <c r="A10532" s="13">
        <v>5579000000</v>
      </c>
      <c r="B10532" s="11">
        <v>6.4999223418175296</v>
      </c>
      <c r="C10532" s="12">
        <v>362630667.44999999</v>
      </c>
      <c r="E10532" s="13">
        <v>5579000000</v>
      </c>
      <c r="F10532" s="11">
        <v>6.4999474825237504</v>
      </c>
      <c r="G10532" s="12">
        <v>362632070.05000001</v>
      </c>
      <c r="I10532" s="13">
        <v>6029000000</v>
      </c>
      <c r="J10532" s="11">
        <v>11.5</v>
      </c>
      <c r="K10532" s="12">
        <v>693335000</v>
      </c>
      <c r="M10532" s="13">
        <v>6029000000</v>
      </c>
      <c r="N10532" s="11">
        <v>11.5</v>
      </c>
      <c r="O10532" s="12">
        <v>693335000</v>
      </c>
      <c r="Q10532" s="13">
        <v>8229000000</v>
      </c>
      <c r="R10532" s="11">
        <v>1.2499999392392758</v>
      </c>
      <c r="S10532" s="11">
        <v>1.25</v>
      </c>
      <c r="T10532" s="12">
        <v>10286249.5</v>
      </c>
      <c r="U10532" s="12">
        <v>10286249.5</v>
      </c>
    </row>
    <row r="10533" spans="1:21" x14ac:dyDescent="0.2">
      <c r="A10533" s="13">
        <v>5580000000</v>
      </c>
      <c r="B10533" s="11">
        <v>6.4999223557347658</v>
      </c>
      <c r="C10533" s="12">
        <v>362695667.44999999</v>
      </c>
      <c r="E10533" s="13">
        <v>5580000000</v>
      </c>
      <c r="F10533" s="11">
        <v>6.499947491935484</v>
      </c>
      <c r="G10533" s="12">
        <v>362697070.05000001</v>
      </c>
      <c r="I10533" s="13">
        <v>6030000000</v>
      </c>
      <c r="J10533" s="11">
        <v>11.5</v>
      </c>
      <c r="K10533" s="12">
        <v>693450000</v>
      </c>
      <c r="M10533" s="13">
        <v>6030000000</v>
      </c>
      <c r="N10533" s="11">
        <v>11.5</v>
      </c>
      <c r="O10533" s="12">
        <v>693450000</v>
      </c>
      <c r="Q10533" s="13">
        <v>8230000000</v>
      </c>
      <c r="R10533" s="11">
        <v>1.2499999392466588</v>
      </c>
      <c r="S10533" s="11">
        <v>1.25</v>
      </c>
      <c r="T10533" s="12">
        <v>10287499.5</v>
      </c>
      <c r="U10533" s="12">
        <v>10287499.5</v>
      </c>
    </row>
    <row r="10534" spans="1:21" x14ac:dyDescent="0.2">
      <c r="A10534" s="13">
        <v>5581000000</v>
      </c>
      <c r="B10534" s="11">
        <v>6.4999223696470168</v>
      </c>
      <c r="C10534" s="12">
        <v>362760667.44999999</v>
      </c>
      <c r="E10534" s="13">
        <v>5581000000</v>
      </c>
      <c r="F10534" s="11">
        <v>6.4999475013438461</v>
      </c>
      <c r="G10534" s="12">
        <v>362762070.05000001</v>
      </c>
      <c r="I10534" s="13">
        <v>6031000000</v>
      </c>
      <c r="J10534" s="11">
        <v>11.5</v>
      </c>
      <c r="K10534" s="12">
        <v>693565000</v>
      </c>
      <c r="M10534" s="13">
        <v>6031000000</v>
      </c>
      <c r="N10534" s="11">
        <v>11.5</v>
      </c>
      <c r="O10534" s="12">
        <v>693565000</v>
      </c>
      <c r="Q10534" s="13">
        <v>8231000000</v>
      </c>
      <c r="R10534" s="11">
        <v>1.2499999392540397</v>
      </c>
      <c r="S10534" s="11">
        <v>1.25</v>
      </c>
      <c r="T10534" s="12">
        <v>10288749.5</v>
      </c>
      <c r="U10534" s="12">
        <v>10288749.5</v>
      </c>
    </row>
    <row r="10535" spans="1:21" x14ac:dyDescent="0.2">
      <c r="A10535" s="13">
        <v>5582000000</v>
      </c>
      <c r="B10535" s="11">
        <v>6.4999223835542814</v>
      </c>
      <c r="C10535" s="12">
        <v>362825667.44999999</v>
      </c>
      <c r="E10535" s="13">
        <v>5582000000</v>
      </c>
      <c r="F10535" s="11">
        <v>6.4999475107488349</v>
      </c>
      <c r="G10535" s="12">
        <v>362827070.05000001</v>
      </c>
      <c r="I10535" s="13">
        <v>6032000000</v>
      </c>
      <c r="J10535" s="11">
        <v>11.5</v>
      </c>
      <c r="K10535" s="12">
        <v>693680000</v>
      </c>
      <c r="M10535" s="13">
        <v>6032000000</v>
      </c>
      <c r="N10535" s="11">
        <v>11.5</v>
      </c>
      <c r="O10535" s="12">
        <v>693680000</v>
      </c>
      <c r="Q10535" s="13">
        <v>8232000000</v>
      </c>
      <c r="R10535" s="11">
        <v>1.2499999392614187</v>
      </c>
      <c r="S10535" s="11">
        <v>1.25</v>
      </c>
      <c r="T10535" s="12">
        <v>10289999.5</v>
      </c>
      <c r="U10535" s="12">
        <v>10289999.5</v>
      </c>
    </row>
    <row r="10536" spans="1:21" x14ac:dyDescent="0.2">
      <c r="A10536" s="13">
        <v>5583000000</v>
      </c>
      <c r="B10536" s="11">
        <v>6.4999223974565643</v>
      </c>
      <c r="C10536" s="12">
        <v>362890667.44999999</v>
      </c>
      <c r="E10536" s="13">
        <v>5583000000</v>
      </c>
      <c r="F10536" s="11">
        <v>6.4999475201504566</v>
      </c>
      <c r="G10536" s="12">
        <v>362892070.05000001</v>
      </c>
      <c r="I10536" s="13">
        <v>6033000000</v>
      </c>
      <c r="J10536" s="11">
        <v>11.5</v>
      </c>
      <c r="K10536" s="12">
        <v>693795000</v>
      </c>
      <c r="M10536" s="13">
        <v>6033000000</v>
      </c>
      <c r="N10536" s="11">
        <v>11.5</v>
      </c>
      <c r="O10536" s="12">
        <v>693795000</v>
      </c>
      <c r="Q10536" s="13">
        <v>8233000000</v>
      </c>
      <c r="R10536" s="11">
        <v>1.2499999392687964</v>
      </c>
      <c r="S10536" s="11">
        <v>1.25</v>
      </c>
      <c r="T10536" s="12">
        <v>10291249.5</v>
      </c>
      <c r="U10536" s="12">
        <v>10291249.5</v>
      </c>
    </row>
    <row r="10537" spans="1:21" x14ac:dyDescent="0.2">
      <c r="A10537" s="13">
        <v>5584000000</v>
      </c>
      <c r="B10537" s="11">
        <v>6.4999224113538689</v>
      </c>
      <c r="C10537" s="12">
        <v>362955667.44999999</v>
      </c>
      <c r="E10537" s="13">
        <v>5584000000</v>
      </c>
      <c r="F10537" s="11">
        <v>6.4999475295487112</v>
      </c>
      <c r="G10537" s="12">
        <v>362957070.05000001</v>
      </c>
      <c r="I10537" s="13">
        <v>6034000000</v>
      </c>
      <c r="J10537" s="11">
        <v>11.5</v>
      </c>
      <c r="K10537" s="12">
        <v>693910000</v>
      </c>
      <c r="M10537" s="13">
        <v>6034000000</v>
      </c>
      <c r="N10537" s="11">
        <v>11.5</v>
      </c>
      <c r="O10537" s="12">
        <v>693910000</v>
      </c>
      <c r="Q10537" s="13">
        <v>8234000000</v>
      </c>
      <c r="R10537" s="11">
        <v>1.249999939276172</v>
      </c>
      <c r="S10537" s="11">
        <v>1.25</v>
      </c>
      <c r="T10537" s="12">
        <v>10292499.5</v>
      </c>
      <c r="U10537" s="12">
        <v>10292499.5</v>
      </c>
    </row>
    <row r="10538" spans="1:21" x14ac:dyDescent="0.2">
      <c r="A10538" s="13">
        <v>5585000000</v>
      </c>
      <c r="B10538" s="11">
        <v>6.4999224252461945</v>
      </c>
      <c r="C10538" s="12">
        <v>363020667.44999999</v>
      </c>
      <c r="E10538" s="13">
        <v>5585000000</v>
      </c>
      <c r="F10538" s="11">
        <v>6.4999475389435988</v>
      </c>
      <c r="G10538" s="12">
        <v>363022070.05000001</v>
      </c>
      <c r="I10538" s="13">
        <v>6035000000</v>
      </c>
      <c r="J10538" s="11">
        <v>11.5</v>
      </c>
      <c r="K10538" s="12">
        <v>694025000</v>
      </c>
      <c r="M10538" s="13">
        <v>6035000000</v>
      </c>
      <c r="N10538" s="11">
        <v>11.5</v>
      </c>
      <c r="O10538" s="12">
        <v>694025000</v>
      </c>
      <c r="Q10538" s="13">
        <v>8235000000</v>
      </c>
      <c r="R10538" s="11">
        <v>1.2499999392835459</v>
      </c>
      <c r="S10538" s="11">
        <v>1.25</v>
      </c>
      <c r="T10538" s="12">
        <v>10293749.5</v>
      </c>
      <c r="U10538" s="12">
        <v>10293749.5</v>
      </c>
    </row>
    <row r="10539" spans="1:21" x14ac:dyDescent="0.2">
      <c r="A10539" s="13">
        <v>5586000000</v>
      </c>
      <c r="B10539" s="11">
        <v>6.4999224391335488</v>
      </c>
      <c r="C10539" s="12">
        <v>363085667.44999999</v>
      </c>
      <c r="E10539" s="13">
        <v>5586000000</v>
      </c>
      <c r="F10539" s="11">
        <v>6.4999475483351237</v>
      </c>
      <c r="G10539" s="12">
        <v>363087070.05000001</v>
      </c>
      <c r="I10539" s="13">
        <v>6036000000</v>
      </c>
      <c r="J10539" s="11">
        <v>11.5</v>
      </c>
      <c r="K10539" s="12">
        <v>694140000</v>
      </c>
      <c r="M10539" s="13">
        <v>6036000000</v>
      </c>
      <c r="N10539" s="11">
        <v>11.5</v>
      </c>
      <c r="O10539" s="12">
        <v>694140000</v>
      </c>
      <c r="Q10539" s="13">
        <v>8236000000</v>
      </c>
      <c r="R10539" s="11">
        <v>1.249999939290918</v>
      </c>
      <c r="S10539" s="11">
        <v>1.25</v>
      </c>
      <c r="T10539" s="12">
        <v>10294999.5</v>
      </c>
      <c r="U10539" s="12">
        <v>10294999.5</v>
      </c>
    </row>
    <row r="10540" spans="1:21" x14ac:dyDescent="0.2">
      <c r="A10540" s="13">
        <v>5587000000</v>
      </c>
      <c r="B10540" s="11">
        <v>6.4999224530159303</v>
      </c>
      <c r="C10540" s="12">
        <v>363150667.44999999</v>
      </c>
      <c r="E10540" s="13">
        <v>5587000000</v>
      </c>
      <c r="F10540" s="11">
        <v>6.4999475577232859</v>
      </c>
      <c r="G10540" s="12">
        <v>363152070.05000001</v>
      </c>
      <c r="I10540" s="13">
        <v>6037000000</v>
      </c>
      <c r="J10540" s="11">
        <v>11.5</v>
      </c>
      <c r="K10540" s="12">
        <v>694255000</v>
      </c>
      <c r="M10540" s="13">
        <v>6037000000</v>
      </c>
      <c r="N10540" s="11">
        <v>11.5</v>
      </c>
      <c r="O10540" s="12">
        <v>694255000</v>
      </c>
      <c r="Q10540" s="13">
        <v>8237000000</v>
      </c>
      <c r="R10540" s="11">
        <v>1.2499999392982881</v>
      </c>
      <c r="S10540" s="11">
        <v>1.25</v>
      </c>
      <c r="T10540" s="12">
        <v>10296249.5</v>
      </c>
      <c r="U10540" s="12">
        <v>10296249.5</v>
      </c>
    </row>
    <row r="10541" spans="1:21" x14ac:dyDescent="0.2">
      <c r="A10541" s="13">
        <v>5588000000</v>
      </c>
      <c r="B10541" s="11">
        <v>6.4999224668933433</v>
      </c>
      <c r="C10541" s="12">
        <v>363215667.44999999</v>
      </c>
      <c r="E10541" s="13">
        <v>5588000000</v>
      </c>
      <c r="F10541" s="11">
        <v>6.4999475671080891</v>
      </c>
      <c r="G10541" s="12">
        <v>363217070.05000001</v>
      </c>
      <c r="I10541" s="13">
        <v>6038000000</v>
      </c>
      <c r="J10541" s="11">
        <v>11.5</v>
      </c>
      <c r="K10541" s="12">
        <v>694370000</v>
      </c>
      <c r="M10541" s="13">
        <v>6038000000</v>
      </c>
      <c r="N10541" s="11">
        <v>11.5</v>
      </c>
      <c r="O10541" s="12">
        <v>694370000</v>
      </c>
      <c r="Q10541" s="13">
        <v>8238000000</v>
      </c>
      <c r="R10541" s="11">
        <v>1.2499999393056569</v>
      </c>
      <c r="S10541" s="11">
        <v>1.25</v>
      </c>
      <c r="T10541" s="12">
        <v>10297499.5</v>
      </c>
      <c r="U10541" s="12">
        <v>10297499.5</v>
      </c>
    </row>
    <row r="10542" spans="1:21" x14ac:dyDescent="0.2">
      <c r="A10542" s="13">
        <v>5589000000</v>
      </c>
      <c r="B10542" s="11">
        <v>6.4999224807657896</v>
      </c>
      <c r="C10542" s="12">
        <v>363280667.44999999</v>
      </c>
      <c r="E10542" s="13">
        <v>5589000000</v>
      </c>
      <c r="F10542" s="11">
        <v>6.4999475764895331</v>
      </c>
      <c r="G10542" s="12">
        <v>363282070.05000001</v>
      </c>
      <c r="I10542" s="13">
        <v>6039000000</v>
      </c>
      <c r="J10542" s="11">
        <v>11.5</v>
      </c>
      <c r="K10542" s="12">
        <v>694485000</v>
      </c>
      <c r="M10542" s="13">
        <v>6039000000</v>
      </c>
      <c r="N10542" s="11">
        <v>11.5</v>
      </c>
      <c r="O10542" s="12">
        <v>694485000</v>
      </c>
      <c r="Q10542" s="13">
        <v>8239000000</v>
      </c>
      <c r="R10542" s="11">
        <v>1.2499999393130234</v>
      </c>
      <c r="S10542" s="11">
        <v>1.25</v>
      </c>
      <c r="T10542" s="12">
        <v>10298749.5</v>
      </c>
      <c r="U10542" s="12">
        <v>10298749.5</v>
      </c>
    </row>
    <row r="10543" spans="1:21" x14ac:dyDescent="0.2">
      <c r="A10543" s="13">
        <v>5590000000</v>
      </c>
      <c r="B10543" s="11">
        <v>6.4999224946332728</v>
      </c>
      <c r="C10543" s="12">
        <v>363345667.44999999</v>
      </c>
      <c r="E10543" s="13">
        <v>5590000000</v>
      </c>
      <c r="F10543" s="11">
        <v>6.4999475858676217</v>
      </c>
      <c r="G10543" s="12">
        <v>363347070.05000001</v>
      </c>
      <c r="I10543" s="13">
        <v>6040000000</v>
      </c>
      <c r="J10543" s="11">
        <v>11.5</v>
      </c>
      <c r="K10543" s="12">
        <v>694600000</v>
      </c>
      <c r="M10543" s="13">
        <v>6040000000</v>
      </c>
      <c r="N10543" s="11">
        <v>11.5</v>
      </c>
      <c r="O10543" s="12">
        <v>694600000</v>
      </c>
      <c r="Q10543" s="13">
        <v>8240000000</v>
      </c>
      <c r="R10543" s="11">
        <v>1.2499999393203882</v>
      </c>
      <c r="S10543" s="11">
        <v>1.25</v>
      </c>
      <c r="T10543" s="12">
        <v>10299999.5</v>
      </c>
      <c r="U10543" s="12">
        <v>10299999.5</v>
      </c>
    </row>
    <row r="10544" spans="1:21" x14ac:dyDescent="0.2">
      <c r="A10544" s="13">
        <v>5591000000</v>
      </c>
      <c r="B10544" s="11">
        <v>6.4999225084957963</v>
      </c>
      <c r="C10544" s="12">
        <v>363410667.44999999</v>
      </c>
      <c r="E10544" s="13">
        <v>5591000000</v>
      </c>
      <c r="F10544" s="11">
        <v>6.4999475952423547</v>
      </c>
      <c r="G10544" s="12">
        <v>363412070.05000001</v>
      </c>
      <c r="I10544" s="13">
        <v>6041000000</v>
      </c>
      <c r="J10544" s="11">
        <v>11.5</v>
      </c>
      <c r="K10544" s="12">
        <v>694715000</v>
      </c>
      <c r="M10544" s="13">
        <v>6041000000</v>
      </c>
      <c r="N10544" s="11">
        <v>11.5</v>
      </c>
      <c r="O10544" s="12">
        <v>694715000</v>
      </c>
      <c r="Q10544" s="13">
        <v>8241000000</v>
      </c>
      <c r="R10544" s="11">
        <v>1.2499999393277514</v>
      </c>
      <c r="S10544" s="11">
        <v>1.25</v>
      </c>
      <c r="T10544" s="12">
        <v>10301249.5</v>
      </c>
      <c r="U10544" s="12">
        <v>10301249.5</v>
      </c>
    </row>
    <row r="10545" spans="1:21" x14ac:dyDescent="0.2">
      <c r="A10545" s="13">
        <v>5592000000</v>
      </c>
      <c r="B10545" s="11">
        <v>6.4999225223533612</v>
      </c>
      <c r="C10545" s="12">
        <v>363475667.44999999</v>
      </c>
      <c r="E10545" s="13">
        <v>5592000000</v>
      </c>
      <c r="F10545" s="11">
        <v>6.4999476046137348</v>
      </c>
      <c r="G10545" s="12">
        <v>363477070.05000001</v>
      </c>
      <c r="I10545" s="13">
        <v>6042000000</v>
      </c>
      <c r="J10545" s="11">
        <v>11.5</v>
      </c>
      <c r="K10545" s="12">
        <v>694830000</v>
      </c>
      <c r="M10545" s="13">
        <v>6042000000</v>
      </c>
      <c r="N10545" s="11">
        <v>11.5</v>
      </c>
      <c r="O10545" s="12">
        <v>694830000</v>
      </c>
      <c r="Q10545" s="13">
        <v>8242000000</v>
      </c>
      <c r="R10545" s="11">
        <v>1.2499999393351129</v>
      </c>
      <c r="S10545" s="11">
        <v>1.25</v>
      </c>
      <c r="T10545" s="12">
        <v>10302499.5</v>
      </c>
      <c r="U10545" s="12">
        <v>10302499.5</v>
      </c>
    </row>
    <row r="10546" spans="1:21" x14ac:dyDescent="0.2">
      <c r="A10546" s="13">
        <v>5593000000</v>
      </c>
      <c r="B10546" s="11">
        <v>6.4999225362059709</v>
      </c>
      <c r="C10546" s="12">
        <v>363540667.44999999</v>
      </c>
      <c r="E10546" s="13">
        <v>5593000000</v>
      </c>
      <c r="F10546" s="11">
        <v>6.4999476139817629</v>
      </c>
      <c r="G10546" s="12">
        <v>363542070.05000001</v>
      </c>
      <c r="I10546" s="13">
        <v>6043000000</v>
      </c>
      <c r="J10546" s="11">
        <v>11.5</v>
      </c>
      <c r="K10546" s="12">
        <v>694945000</v>
      </c>
      <c r="M10546" s="13">
        <v>6043000000</v>
      </c>
      <c r="N10546" s="11">
        <v>11.5</v>
      </c>
      <c r="O10546" s="12">
        <v>694945000</v>
      </c>
      <c r="Q10546" s="13">
        <v>8243000000</v>
      </c>
      <c r="R10546" s="11">
        <v>1.2499999393424723</v>
      </c>
      <c r="S10546" s="11">
        <v>1.25</v>
      </c>
      <c r="T10546" s="12">
        <v>10303749.5</v>
      </c>
      <c r="U10546" s="12">
        <v>10303749.5</v>
      </c>
    </row>
    <row r="10547" spans="1:21" x14ac:dyDescent="0.2">
      <c r="A10547" s="13">
        <v>5594000000</v>
      </c>
      <c r="B10547" s="11">
        <v>6.4999225500536291</v>
      </c>
      <c r="C10547" s="12">
        <v>363605667.44999999</v>
      </c>
      <c r="E10547" s="13">
        <v>5594000000</v>
      </c>
      <c r="F10547" s="11">
        <v>6.4999476233464426</v>
      </c>
      <c r="G10547" s="12">
        <v>363607070.05000001</v>
      </c>
      <c r="I10547" s="13">
        <v>6044000000</v>
      </c>
      <c r="J10547" s="11">
        <v>11.5</v>
      </c>
      <c r="K10547" s="12">
        <v>695060000</v>
      </c>
      <c r="M10547" s="13">
        <v>6044000000</v>
      </c>
      <c r="N10547" s="11">
        <v>11.5</v>
      </c>
      <c r="O10547" s="12">
        <v>695060000</v>
      </c>
      <c r="Q10547" s="13">
        <v>8244000000</v>
      </c>
      <c r="R10547" s="11">
        <v>1.2499999393498302</v>
      </c>
      <c r="S10547" s="11">
        <v>1.25</v>
      </c>
      <c r="T10547" s="12">
        <v>10304999.5</v>
      </c>
      <c r="U10547" s="12">
        <v>10304999.5</v>
      </c>
    </row>
    <row r="10548" spans="1:21" x14ac:dyDescent="0.2">
      <c r="A10548" s="13">
        <v>5595000000</v>
      </c>
      <c r="B10548" s="11">
        <v>6.4999225638963365</v>
      </c>
      <c r="C10548" s="12">
        <v>363670667.44999999</v>
      </c>
      <c r="E10548" s="13">
        <v>5595000000</v>
      </c>
      <c r="F10548" s="11">
        <v>6.4999476327077756</v>
      </c>
      <c r="G10548" s="12">
        <v>363672070.05000001</v>
      </c>
      <c r="I10548" s="13">
        <v>6045000000</v>
      </c>
      <c r="J10548" s="11">
        <v>11.5</v>
      </c>
      <c r="K10548" s="12">
        <v>695175000</v>
      </c>
      <c r="M10548" s="13">
        <v>6045000000</v>
      </c>
      <c r="N10548" s="11">
        <v>11.5</v>
      </c>
      <c r="O10548" s="12">
        <v>695175000</v>
      </c>
      <c r="Q10548" s="13">
        <v>8245000000</v>
      </c>
      <c r="R10548" s="11">
        <v>1.2499999393571861</v>
      </c>
      <c r="S10548" s="11">
        <v>1.25</v>
      </c>
      <c r="T10548" s="12">
        <v>10306249.5</v>
      </c>
      <c r="U10548" s="12">
        <v>10306249.5</v>
      </c>
    </row>
    <row r="10549" spans="1:21" x14ac:dyDescent="0.2">
      <c r="A10549" s="13">
        <v>5596000000</v>
      </c>
      <c r="B10549" s="11">
        <v>6.499922577734095</v>
      </c>
      <c r="C10549" s="12">
        <v>363735667.44999999</v>
      </c>
      <c r="E10549" s="13">
        <v>5596000000</v>
      </c>
      <c r="F10549" s="11">
        <v>6.499947642065762</v>
      </c>
      <c r="G10549" s="12">
        <v>363737070.05000001</v>
      </c>
      <c r="I10549" s="13">
        <v>6046000000</v>
      </c>
      <c r="J10549" s="11">
        <v>11.5</v>
      </c>
      <c r="K10549" s="12">
        <v>695290000</v>
      </c>
      <c r="M10549" s="13">
        <v>6046000000</v>
      </c>
      <c r="N10549" s="11">
        <v>11.5</v>
      </c>
      <c r="O10549" s="12">
        <v>695290000</v>
      </c>
      <c r="Q10549" s="13">
        <v>8246000000</v>
      </c>
      <c r="R10549" s="11">
        <v>1.2499999393645405</v>
      </c>
      <c r="S10549" s="11">
        <v>1.25</v>
      </c>
      <c r="T10549" s="12">
        <v>10307499.5</v>
      </c>
      <c r="U10549" s="12">
        <v>10307499.5</v>
      </c>
    </row>
    <row r="10550" spans="1:21" x14ac:dyDescent="0.2">
      <c r="A10550" s="13">
        <v>5597000000</v>
      </c>
      <c r="B10550" s="11">
        <v>6.4999225915669108</v>
      </c>
      <c r="C10550" s="12">
        <v>363800667.44999999</v>
      </c>
      <c r="E10550" s="13">
        <v>5597000000</v>
      </c>
      <c r="F10550" s="11">
        <v>6.4999476514204044</v>
      </c>
      <c r="G10550" s="12">
        <v>363802070.05000001</v>
      </c>
      <c r="I10550" s="13">
        <v>6047000000</v>
      </c>
      <c r="J10550" s="11">
        <v>11.5</v>
      </c>
      <c r="K10550" s="12">
        <v>695405000</v>
      </c>
      <c r="M10550" s="13">
        <v>6047000000</v>
      </c>
      <c r="N10550" s="11">
        <v>11.5</v>
      </c>
      <c r="O10550" s="12">
        <v>695405000</v>
      </c>
      <c r="Q10550" s="13">
        <v>8247000000</v>
      </c>
      <c r="R10550" s="11">
        <v>1.2499999393718928</v>
      </c>
      <c r="S10550" s="11">
        <v>1.25</v>
      </c>
      <c r="T10550" s="12">
        <v>10308749.5</v>
      </c>
      <c r="U10550" s="12">
        <v>10308749.5</v>
      </c>
    </row>
    <row r="10551" spans="1:21" x14ac:dyDescent="0.2">
      <c r="A10551" s="13">
        <v>5598000000</v>
      </c>
      <c r="B10551" s="11">
        <v>6.4999226053947838</v>
      </c>
      <c r="C10551" s="12">
        <v>363865667.44999999</v>
      </c>
      <c r="E10551" s="13">
        <v>5598000000</v>
      </c>
      <c r="F10551" s="11">
        <v>6.4999476607717046</v>
      </c>
      <c r="G10551" s="12">
        <v>363867070.05000001</v>
      </c>
      <c r="I10551" s="13">
        <v>6048000000</v>
      </c>
      <c r="J10551" s="11">
        <v>11.5</v>
      </c>
      <c r="K10551" s="12">
        <v>695520000</v>
      </c>
      <c r="M10551" s="13">
        <v>6048000000</v>
      </c>
      <c r="N10551" s="11">
        <v>11.5</v>
      </c>
      <c r="O10551" s="12">
        <v>695520000</v>
      </c>
      <c r="Q10551" s="13">
        <v>8248000000</v>
      </c>
      <c r="R10551" s="11">
        <v>1.2499999393792434</v>
      </c>
      <c r="S10551" s="11">
        <v>1.25</v>
      </c>
      <c r="T10551" s="12">
        <v>10309999.5</v>
      </c>
      <c r="U10551" s="12">
        <v>10309999.5</v>
      </c>
    </row>
    <row r="10552" spans="1:21" x14ac:dyDescent="0.2">
      <c r="A10552" s="13">
        <v>5599000000</v>
      </c>
      <c r="B10552" s="11">
        <v>6.4999226192177169</v>
      </c>
      <c r="C10552" s="12">
        <v>363930667.44999999</v>
      </c>
      <c r="E10552" s="13">
        <v>5599000000</v>
      </c>
      <c r="F10552" s="11">
        <v>6.4999476701196643</v>
      </c>
      <c r="G10552" s="12">
        <v>363932070.05000001</v>
      </c>
      <c r="I10552" s="13">
        <v>6049000000</v>
      </c>
      <c r="J10552" s="11">
        <v>11.5</v>
      </c>
      <c r="K10552" s="12">
        <v>695635000</v>
      </c>
      <c r="M10552" s="13">
        <v>6049000000</v>
      </c>
      <c r="N10552" s="11">
        <v>11.5</v>
      </c>
      <c r="O10552" s="12">
        <v>695635000</v>
      </c>
      <c r="Q10552" s="13">
        <v>8249000000</v>
      </c>
      <c r="R10552" s="11">
        <v>1.2499999393865924</v>
      </c>
      <c r="S10552" s="11">
        <v>1.25</v>
      </c>
      <c r="T10552" s="12">
        <v>10311249.5</v>
      </c>
      <c r="U10552" s="12">
        <v>10311249.5</v>
      </c>
    </row>
    <row r="10553" spans="1:21" x14ac:dyDescent="0.2">
      <c r="A10553" s="13">
        <v>5600000000</v>
      </c>
      <c r="B10553" s="11">
        <v>6.4999226330357134</v>
      </c>
      <c r="C10553" s="12">
        <v>363995667.44999999</v>
      </c>
      <c r="E10553" s="13">
        <v>5600000000</v>
      </c>
      <c r="F10553" s="11">
        <v>6.4999476794642863</v>
      </c>
      <c r="G10553" s="12">
        <v>363997070.05000001</v>
      </c>
      <c r="I10553" s="13">
        <v>6050000000</v>
      </c>
      <c r="J10553" s="11">
        <v>11.5</v>
      </c>
      <c r="K10553" s="12">
        <v>695750000</v>
      </c>
      <c r="M10553" s="13">
        <v>6050000000</v>
      </c>
      <c r="N10553" s="11">
        <v>11.5</v>
      </c>
      <c r="O10553" s="12">
        <v>695750000</v>
      </c>
      <c r="Q10553" s="13">
        <v>8250000000</v>
      </c>
      <c r="R10553" s="11">
        <v>1.2499999393939394</v>
      </c>
      <c r="S10553" s="11">
        <v>1.25</v>
      </c>
      <c r="T10553" s="12">
        <v>10312499.5</v>
      </c>
      <c r="U10553" s="12">
        <v>10312499.5</v>
      </c>
    </row>
    <row r="10554" spans="1:21" x14ac:dyDescent="0.2">
      <c r="A10554" s="13">
        <v>5601000000</v>
      </c>
      <c r="B10554" s="11">
        <v>6.499922646848777</v>
      </c>
      <c r="C10554" s="12">
        <v>364060667.44999999</v>
      </c>
      <c r="E10554" s="13">
        <v>5601000000</v>
      </c>
      <c r="F10554" s="11">
        <v>6.4999476888055714</v>
      </c>
      <c r="G10554" s="12">
        <v>364062070.05000001</v>
      </c>
      <c r="I10554" s="13">
        <v>6051000000</v>
      </c>
      <c r="J10554" s="11">
        <v>11.5</v>
      </c>
      <c r="K10554" s="12">
        <v>695865000</v>
      </c>
      <c r="M10554" s="13">
        <v>6051000000</v>
      </c>
      <c r="N10554" s="11">
        <v>11.5</v>
      </c>
      <c r="O10554" s="12">
        <v>695865000</v>
      </c>
      <c r="Q10554" s="13">
        <v>8251000000</v>
      </c>
      <c r="R10554" s="11">
        <v>1.2499999394012848</v>
      </c>
      <c r="S10554" s="11">
        <v>1.25</v>
      </c>
      <c r="T10554" s="12">
        <v>10313749.5</v>
      </c>
      <c r="U10554" s="12">
        <v>10313749.5</v>
      </c>
    </row>
    <row r="10555" spans="1:21" x14ac:dyDescent="0.2">
      <c r="A10555" s="13">
        <v>5602000000</v>
      </c>
      <c r="B10555" s="11">
        <v>6.4999226606569076</v>
      </c>
      <c r="C10555" s="12">
        <v>364125667.44999999</v>
      </c>
      <c r="E10555" s="13">
        <v>5602000000</v>
      </c>
      <c r="F10555" s="11">
        <v>6.4999476981435196</v>
      </c>
      <c r="G10555" s="12">
        <v>364127070.05000001</v>
      </c>
      <c r="I10555" s="13">
        <v>6052000000</v>
      </c>
      <c r="J10555" s="11">
        <v>11.5</v>
      </c>
      <c r="K10555" s="12">
        <v>695980000</v>
      </c>
      <c r="M10555" s="13">
        <v>6052000000</v>
      </c>
      <c r="N10555" s="11">
        <v>11.5</v>
      </c>
      <c r="O10555" s="12">
        <v>695980000</v>
      </c>
      <c r="Q10555" s="13">
        <v>8252000000</v>
      </c>
      <c r="R10555" s="11">
        <v>1.2499999394086283</v>
      </c>
      <c r="S10555" s="11">
        <v>1.25</v>
      </c>
      <c r="T10555" s="12">
        <v>10314999.5</v>
      </c>
      <c r="U10555" s="12">
        <v>10314999.5</v>
      </c>
    </row>
    <row r="10556" spans="1:21" x14ac:dyDescent="0.2">
      <c r="A10556" s="13">
        <v>5603000000</v>
      </c>
      <c r="B10556" s="11">
        <v>6.4999226744601106</v>
      </c>
      <c r="C10556" s="12">
        <v>364190667.44999999</v>
      </c>
      <c r="E10556" s="13">
        <v>5603000000</v>
      </c>
      <c r="F10556" s="11">
        <v>6.4999477074781371</v>
      </c>
      <c r="G10556" s="12">
        <v>364192070.05000001</v>
      </c>
      <c r="I10556" s="13">
        <v>6053000000</v>
      </c>
      <c r="J10556" s="11">
        <v>11.5</v>
      </c>
      <c r="K10556" s="12">
        <v>696095000</v>
      </c>
      <c r="M10556" s="13">
        <v>6053000000</v>
      </c>
      <c r="N10556" s="11">
        <v>11.5</v>
      </c>
      <c r="O10556" s="12">
        <v>696095000</v>
      </c>
      <c r="Q10556" s="13">
        <v>8253000000</v>
      </c>
      <c r="R10556" s="11">
        <v>1.24999993941597</v>
      </c>
      <c r="S10556" s="11">
        <v>1.25</v>
      </c>
      <c r="T10556" s="12">
        <v>10316249.5</v>
      </c>
      <c r="U10556" s="12">
        <v>10316249.5</v>
      </c>
    </row>
    <row r="10557" spans="1:21" x14ac:dyDescent="0.2">
      <c r="A10557" s="13">
        <v>5604000000</v>
      </c>
      <c r="B10557" s="11">
        <v>6.499922688258386</v>
      </c>
      <c r="C10557" s="12">
        <v>364255667.44999999</v>
      </c>
      <c r="E10557" s="13">
        <v>5604000000</v>
      </c>
      <c r="F10557" s="11">
        <v>6.4999477168094222</v>
      </c>
      <c r="G10557" s="12">
        <v>364257070.05000001</v>
      </c>
      <c r="I10557" s="13">
        <v>6054000000</v>
      </c>
      <c r="J10557" s="11">
        <v>11.5</v>
      </c>
      <c r="K10557" s="12">
        <v>696210000</v>
      </c>
      <c r="M10557" s="13">
        <v>6054000000</v>
      </c>
      <c r="N10557" s="11">
        <v>11.5</v>
      </c>
      <c r="O10557" s="12">
        <v>696210000</v>
      </c>
      <c r="Q10557" s="13">
        <v>8254000000</v>
      </c>
      <c r="R10557" s="11">
        <v>1.2499999394233099</v>
      </c>
      <c r="S10557" s="11">
        <v>1.25</v>
      </c>
      <c r="T10557" s="12">
        <v>10317499.5</v>
      </c>
      <c r="U10557" s="12">
        <v>10317499.5</v>
      </c>
    </row>
    <row r="10558" spans="1:21" x14ac:dyDescent="0.2">
      <c r="A10558" s="13">
        <v>5605000000</v>
      </c>
      <c r="B10558" s="11">
        <v>6.4999227020517401</v>
      </c>
      <c r="C10558" s="12">
        <v>364320667.44999999</v>
      </c>
      <c r="E10558" s="13">
        <v>5605000000</v>
      </c>
      <c r="F10558" s="11">
        <v>6.4999477261373766</v>
      </c>
      <c r="G10558" s="12">
        <v>364322070.05000001</v>
      </c>
      <c r="I10558" s="13">
        <v>6055000000</v>
      </c>
      <c r="J10558" s="11">
        <v>11.5</v>
      </c>
      <c r="K10558" s="12">
        <v>696325000</v>
      </c>
      <c r="M10558" s="13">
        <v>6055000000</v>
      </c>
      <c r="N10558" s="11">
        <v>11.5</v>
      </c>
      <c r="O10558" s="12">
        <v>696325000</v>
      </c>
      <c r="Q10558" s="13">
        <v>8255000000</v>
      </c>
      <c r="R10558" s="11">
        <v>1.2499999394306482</v>
      </c>
      <c r="S10558" s="11">
        <v>1.25</v>
      </c>
      <c r="T10558" s="12">
        <v>10318749.5</v>
      </c>
      <c r="U10558" s="12">
        <v>10318749.5</v>
      </c>
    </row>
    <row r="10559" spans="1:21" x14ac:dyDescent="0.2">
      <c r="A10559" s="13">
        <v>5606000000</v>
      </c>
      <c r="B10559" s="11">
        <v>6.4999227158401718</v>
      </c>
      <c r="C10559" s="12">
        <v>364385667.44999999</v>
      </c>
      <c r="E10559" s="13">
        <v>5606000000</v>
      </c>
      <c r="F10559" s="11">
        <v>6.4999477354620057</v>
      </c>
      <c r="G10559" s="12">
        <v>364387070.05000001</v>
      </c>
      <c r="I10559" s="13">
        <v>6056000000</v>
      </c>
      <c r="J10559" s="11">
        <v>11.5</v>
      </c>
      <c r="K10559" s="12">
        <v>696440000</v>
      </c>
      <c r="M10559" s="13">
        <v>6056000000</v>
      </c>
      <c r="N10559" s="11">
        <v>11.5</v>
      </c>
      <c r="O10559" s="12">
        <v>696440000</v>
      </c>
      <c r="Q10559" s="13">
        <v>8256000000</v>
      </c>
      <c r="R10559" s="11">
        <v>1.2499999394379846</v>
      </c>
      <c r="S10559" s="11">
        <v>1.25</v>
      </c>
      <c r="T10559" s="12">
        <v>10319999.5</v>
      </c>
      <c r="U10559" s="12">
        <v>10319999.5</v>
      </c>
    </row>
    <row r="10560" spans="1:21" x14ac:dyDescent="0.2">
      <c r="A10560" s="13">
        <v>5607000000</v>
      </c>
      <c r="B10560" s="11">
        <v>6.4999227296236848</v>
      </c>
      <c r="C10560" s="12">
        <v>364450667.44999999</v>
      </c>
      <c r="E10560" s="13">
        <v>5607000000</v>
      </c>
      <c r="F10560" s="11">
        <v>6.4999477447833058</v>
      </c>
      <c r="G10560" s="12">
        <v>364452070.05000001</v>
      </c>
      <c r="I10560" s="13">
        <v>6057000000</v>
      </c>
      <c r="J10560" s="11">
        <v>11.5</v>
      </c>
      <c r="K10560" s="12">
        <v>696555000</v>
      </c>
      <c r="M10560" s="13">
        <v>6057000000</v>
      </c>
      <c r="N10560" s="11">
        <v>11.5</v>
      </c>
      <c r="O10560" s="12">
        <v>696555000</v>
      </c>
      <c r="Q10560" s="13">
        <v>8257000000</v>
      </c>
      <c r="R10560" s="11">
        <v>1.2499999394453192</v>
      </c>
      <c r="S10560" s="11">
        <v>1.25</v>
      </c>
      <c r="T10560" s="12">
        <v>10321249.5</v>
      </c>
      <c r="U10560" s="12">
        <v>10321249.5</v>
      </c>
    </row>
    <row r="10561" spans="1:21" x14ac:dyDescent="0.2">
      <c r="A10561" s="13">
        <v>5608000000</v>
      </c>
      <c r="B10561" s="11">
        <v>6.4999227434022826</v>
      </c>
      <c r="C10561" s="12">
        <v>364515667.44999999</v>
      </c>
      <c r="E10561" s="13">
        <v>5608000000</v>
      </c>
      <c r="F10561" s="11">
        <v>6.4999477541012842</v>
      </c>
      <c r="G10561" s="12">
        <v>364517070.05000001</v>
      </c>
      <c r="I10561" s="13">
        <v>6058000000</v>
      </c>
      <c r="J10561" s="11">
        <v>11.5</v>
      </c>
      <c r="K10561" s="12">
        <v>696670000</v>
      </c>
      <c r="M10561" s="13">
        <v>6058000000</v>
      </c>
      <c r="N10561" s="11">
        <v>11.5</v>
      </c>
      <c r="O10561" s="12">
        <v>696670000</v>
      </c>
      <c r="Q10561" s="13">
        <v>8258000000</v>
      </c>
      <c r="R10561" s="11">
        <v>1.249999939452652</v>
      </c>
      <c r="S10561" s="11">
        <v>1.25</v>
      </c>
      <c r="T10561" s="12">
        <v>10322499.5</v>
      </c>
      <c r="U10561" s="12">
        <v>10322499.5</v>
      </c>
    </row>
    <row r="10562" spans="1:21" x14ac:dyDescent="0.2">
      <c r="A10562" s="13">
        <v>5609000000</v>
      </c>
      <c r="B10562" s="11">
        <v>6.499922757175967</v>
      </c>
      <c r="C10562" s="12">
        <v>364580667.44999999</v>
      </c>
      <c r="E10562" s="13">
        <v>5609000000</v>
      </c>
      <c r="F10562" s="11">
        <v>6.4999477634159391</v>
      </c>
      <c r="G10562" s="12">
        <v>364582070.05000001</v>
      </c>
      <c r="I10562" s="13">
        <v>6059000000</v>
      </c>
      <c r="J10562" s="11">
        <v>11.5</v>
      </c>
      <c r="K10562" s="12">
        <v>696785000</v>
      </c>
      <c r="M10562" s="13">
        <v>6059000000</v>
      </c>
      <c r="N10562" s="11">
        <v>11.5</v>
      </c>
      <c r="O10562" s="12">
        <v>696785000</v>
      </c>
      <c r="Q10562" s="13">
        <v>8259000000</v>
      </c>
      <c r="R10562" s="11">
        <v>1.249999939459983</v>
      </c>
      <c r="S10562" s="11">
        <v>1.25</v>
      </c>
      <c r="T10562" s="12">
        <v>10323749.5</v>
      </c>
      <c r="U10562" s="12">
        <v>10323749.5</v>
      </c>
    </row>
    <row r="10563" spans="1:21" x14ac:dyDescent="0.2">
      <c r="A10563" s="13">
        <v>5610000000</v>
      </c>
      <c r="B10563" s="11">
        <v>6.4999227709447407</v>
      </c>
      <c r="C10563" s="12">
        <v>364645667.44999999</v>
      </c>
      <c r="E10563" s="13">
        <v>5610000000</v>
      </c>
      <c r="F10563" s="11">
        <v>6.499947772727273</v>
      </c>
      <c r="G10563" s="12">
        <v>364647070.05000001</v>
      </c>
      <c r="I10563" s="13">
        <v>6060000000</v>
      </c>
      <c r="J10563" s="11">
        <v>11.5</v>
      </c>
      <c r="K10563" s="12">
        <v>696900000</v>
      </c>
      <c r="M10563" s="13">
        <v>6060000000</v>
      </c>
      <c r="N10563" s="11">
        <v>11.5</v>
      </c>
      <c r="O10563" s="12">
        <v>696900000</v>
      </c>
      <c r="Q10563" s="13">
        <v>8260000000</v>
      </c>
      <c r="R10563" s="11">
        <v>1.2499999394673125</v>
      </c>
      <c r="S10563" s="11">
        <v>1.25</v>
      </c>
      <c r="T10563" s="12">
        <v>10324999.5</v>
      </c>
      <c r="U10563" s="12">
        <v>10324999.5</v>
      </c>
    </row>
    <row r="10564" spans="1:21" x14ac:dyDescent="0.2">
      <c r="A10564" s="13">
        <v>5611000000</v>
      </c>
      <c r="B10564" s="11">
        <v>6.4999227847086072</v>
      </c>
      <c r="C10564" s="12">
        <v>364710667.44999999</v>
      </c>
      <c r="E10564" s="13">
        <v>5611000000</v>
      </c>
      <c r="F10564" s="11">
        <v>6.4999477820352887</v>
      </c>
      <c r="G10564" s="12">
        <v>364712070.05000001</v>
      </c>
      <c r="I10564" s="13">
        <v>6061000000</v>
      </c>
      <c r="J10564" s="11">
        <v>11.5</v>
      </c>
      <c r="K10564" s="12">
        <v>697015000</v>
      </c>
      <c r="M10564" s="13">
        <v>6061000000</v>
      </c>
      <c r="N10564" s="11">
        <v>11.5</v>
      </c>
      <c r="O10564" s="12">
        <v>697015000</v>
      </c>
      <c r="Q10564" s="13">
        <v>8261000000</v>
      </c>
      <c r="R10564" s="11">
        <v>1.2499999394746399</v>
      </c>
      <c r="S10564" s="11">
        <v>1.25</v>
      </c>
      <c r="T10564" s="12">
        <v>10326249.5</v>
      </c>
      <c r="U10564" s="12">
        <v>10326249.5</v>
      </c>
    </row>
    <row r="10565" spans="1:21" x14ac:dyDescent="0.2">
      <c r="A10565" s="13">
        <v>5612000000</v>
      </c>
      <c r="B10565" s="11">
        <v>6.4999227984675692</v>
      </c>
      <c r="C10565" s="12">
        <v>364775667.44999999</v>
      </c>
      <c r="E10565" s="13">
        <v>5612000000</v>
      </c>
      <c r="F10565" s="11">
        <v>6.4999477913399852</v>
      </c>
      <c r="G10565" s="12">
        <v>364777070.05000001</v>
      </c>
      <c r="I10565" s="13">
        <v>6062000000</v>
      </c>
      <c r="J10565" s="11">
        <v>11.5</v>
      </c>
      <c r="K10565" s="12">
        <v>697130000</v>
      </c>
      <c r="M10565" s="13">
        <v>6062000000</v>
      </c>
      <c r="N10565" s="11">
        <v>11.5</v>
      </c>
      <c r="O10565" s="12">
        <v>697130000</v>
      </c>
      <c r="Q10565" s="13">
        <v>8262000000</v>
      </c>
      <c r="R10565" s="11">
        <v>1.2499999394819656</v>
      </c>
      <c r="S10565" s="11">
        <v>1.25</v>
      </c>
      <c r="T10565" s="12">
        <v>10327499.5</v>
      </c>
      <c r="U10565" s="12">
        <v>10327499.5</v>
      </c>
    </row>
    <row r="10566" spans="1:21" x14ac:dyDescent="0.2">
      <c r="A10566" s="13">
        <v>5613000000</v>
      </c>
      <c r="B10566" s="11">
        <v>6.4999228122216284</v>
      </c>
      <c r="C10566" s="12">
        <v>364840667.44999999</v>
      </c>
      <c r="E10566" s="13">
        <v>5613000000</v>
      </c>
      <c r="F10566" s="11">
        <v>6.4999478006413689</v>
      </c>
      <c r="G10566" s="12">
        <v>364842070.05000001</v>
      </c>
      <c r="I10566" s="13">
        <v>6063000000</v>
      </c>
      <c r="J10566" s="11">
        <v>11.5</v>
      </c>
      <c r="K10566" s="12">
        <v>697245000</v>
      </c>
      <c r="M10566" s="13">
        <v>6063000000</v>
      </c>
      <c r="N10566" s="11">
        <v>11.5</v>
      </c>
      <c r="O10566" s="12">
        <v>697245000</v>
      </c>
      <c r="Q10566" s="13">
        <v>8263000000</v>
      </c>
      <c r="R10566" s="11">
        <v>1.2499999394892896</v>
      </c>
      <c r="S10566" s="11">
        <v>1.25</v>
      </c>
      <c r="T10566" s="12">
        <v>10328749.5</v>
      </c>
      <c r="U10566" s="12">
        <v>10328749.5</v>
      </c>
    </row>
    <row r="10567" spans="1:21" x14ac:dyDescent="0.2">
      <c r="A10567" s="13">
        <v>5614000000</v>
      </c>
      <c r="B10567" s="11">
        <v>6.4999228259707875</v>
      </c>
      <c r="C10567" s="12">
        <v>364905667.44999999</v>
      </c>
      <c r="E10567" s="13">
        <v>5614000000</v>
      </c>
      <c r="F10567" s="11">
        <v>6.499947809939437</v>
      </c>
      <c r="G10567" s="12">
        <v>364907070.05000001</v>
      </c>
      <c r="I10567" s="13">
        <v>6064000000</v>
      </c>
      <c r="J10567" s="11">
        <v>11.5</v>
      </c>
      <c r="K10567" s="12">
        <v>697360000</v>
      </c>
      <c r="M10567" s="13">
        <v>6064000000</v>
      </c>
      <c r="N10567" s="11">
        <v>11.5</v>
      </c>
      <c r="O10567" s="12">
        <v>697360000</v>
      </c>
      <c r="Q10567" s="13">
        <v>8264000000</v>
      </c>
      <c r="R10567" s="11">
        <v>1.2499999394966117</v>
      </c>
      <c r="S10567" s="11">
        <v>1.25</v>
      </c>
      <c r="T10567" s="12">
        <v>10329999.5</v>
      </c>
      <c r="U10567" s="12">
        <v>10329999.5</v>
      </c>
    </row>
    <row r="10568" spans="1:21" x14ac:dyDescent="0.2">
      <c r="A10568" s="13">
        <v>5615000000</v>
      </c>
      <c r="B10568" s="11">
        <v>6.4999228397150484</v>
      </c>
      <c r="C10568" s="12">
        <v>364970667.44999999</v>
      </c>
      <c r="E10568" s="13">
        <v>5615000000</v>
      </c>
      <c r="F10568" s="11">
        <v>6.4999478192341948</v>
      </c>
      <c r="G10568" s="12">
        <v>364972070.05000001</v>
      </c>
      <c r="I10568" s="13">
        <v>6065000000</v>
      </c>
      <c r="J10568" s="11">
        <v>11.5</v>
      </c>
      <c r="K10568" s="12">
        <v>697475000</v>
      </c>
      <c r="M10568" s="13">
        <v>6065000000</v>
      </c>
      <c r="N10568" s="11">
        <v>11.5</v>
      </c>
      <c r="O10568" s="12">
        <v>697475000</v>
      </c>
      <c r="Q10568" s="13">
        <v>8265000000</v>
      </c>
      <c r="R10568" s="11">
        <v>1.2499999395039323</v>
      </c>
      <c r="S10568" s="11">
        <v>1.25</v>
      </c>
      <c r="T10568" s="12">
        <v>10331249.5</v>
      </c>
      <c r="U10568" s="12">
        <v>10331249.5</v>
      </c>
    </row>
    <row r="10569" spans="1:21" x14ac:dyDescent="0.2">
      <c r="A10569" s="13">
        <v>5616000000</v>
      </c>
      <c r="B10569" s="11">
        <v>6.4999228534544153</v>
      </c>
      <c r="C10569" s="12">
        <v>365035667.44999999</v>
      </c>
      <c r="E10569" s="13">
        <v>5616000000</v>
      </c>
      <c r="F10569" s="11">
        <v>6.4999478285256416</v>
      </c>
      <c r="G10569" s="12">
        <v>365037070.05000001</v>
      </c>
      <c r="I10569" s="13">
        <v>6066000000</v>
      </c>
      <c r="J10569" s="11">
        <v>11.5</v>
      </c>
      <c r="K10569" s="12">
        <v>697590000</v>
      </c>
      <c r="M10569" s="13">
        <v>6066000000</v>
      </c>
      <c r="N10569" s="11">
        <v>11.5</v>
      </c>
      <c r="O10569" s="12">
        <v>697590000</v>
      </c>
      <c r="Q10569" s="13">
        <v>8266000000</v>
      </c>
      <c r="R10569" s="11">
        <v>1.2499999395112509</v>
      </c>
      <c r="S10569" s="11">
        <v>1.25</v>
      </c>
      <c r="T10569" s="12">
        <v>10332499.5</v>
      </c>
      <c r="U10569" s="12">
        <v>10332499.5</v>
      </c>
    </row>
    <row r="10570" spans="1:21" x14ac:dyDescent="0.2">
      <c r="A10570" s="13">
        <v>5617000000</v>
      </c>
      <c r="B10570" s="11">
        <v>6.4999228671888911</v>
      </c>
      <c r="C10570" s="12">
        <v>365100667.44999999</v>
      </c>
      <c r="E10570" s="13">
        <v>5617000000</v>
      </c>
      <c r="F10570" s="11">
        <v>6.4999478378137798</v>
      </c>
      <c r="G10570" s="12">
        <v>365102070.05000001</v>
      </c>
      <c r="I10570" s="13">
        <v>6067000000</v>
      </c>
      <c r="J10570" s="11">
        <v>11.5</v>
      </c>
      <c r="K10570" s="12">
        <v>697705000</v>
      </c>
      <c r="M10570" s="13">
        <v>6067000000</v>
      </c>
      <c r="N10570" s="11">
        <v>11.5</v>
      </c>
      <c r="O10570" s="12">
        <v>697705000</v>
      </c>
      <c r="Q10570" s="13">
        <v>8267000000</v>
      </c>
      <c r="R10570" s="11">
        <v>1.2499999395185679</v>
      </c>
      <c r="S10570" s="11">
        <v>1.25</v>
      </c>
      <c r="T10570" s="12">
        <v>10333749.5</v>
      </c>
      <c r="U10570" s="12">
        <v>10333749.5</v>
      </c>
    </row>
    <row r="10571" spans="1:21" x14ac:dyDescent="0.2">
      <c r="A10571" s="13">
        <v>5618000000</v>
      </c>
      <c r="B10571" s="11">
        <v>6.4999228809184766</v>
      </c>
      <c r="C10571" s="12">
        <v>365165667.44999999</v>
      </c>
      <c r="E10571" s="13">
        <v>5618000000</v>
      </c>
      <c r="F10571" s="11">
        <v>6.4999478470986123</v>
      </c>
      <c r="G10571" s="12">
        <v>365167070.05000001</v>
      </c>
      <c r="I10571" s="13">
        <v>6068000000</v>
      </c>
      <c r="J10571" s="11">
        <v>11.5</v>
      </c>
      <c r="K10571" s="12">
        <v>697820000</v>
      </c>
      <c r="M10571" s="13">
        <v>6068000000</v>
      </c>
      <c r="N10571" s="11">
        <v>11.5</v>
      </c>
      <c r="O10571" s="12">
        <v>697820000</v>
      </c>
      <c r="Q10571" s="13">
        <v>8268000000</v>
      </c>
      <c r="R10571" s="11">
        <v>1.249999939525883</v>
      </c>
      <c r="S10571" s="11">
        <v>1.25</v>
      </c>
      <c r="T10571" s="12">
        <v>10334999.5</v>
      </c>
      <c r="U10571" s="12">
        <v>10334999.5</v>
      </c>
    </row>
    <row r="10572" spans="1:21" x14ac:dyDescent="0.2">
      <c r="A10572" s="13">
        <v>5619000000</v>
      </c>
      <c r="B10572" s="11">
        <v>6.4999228946431744</v>
      </c>
      <c r="C10572" s="12">
        <v>365230667.44999999</v>
      </c>
      <c r="E10572" s="13">
        <v>5619000000</v>
      </c>
      <c r="F10572" s="11">
        <v>6.4999478563801389</v>
      </c>
      <c r="G10572" s="12">
        <v>365232070.05000001</v>
      </c>
      <c r="I10572" s="13">
        <v>6069000000</v>
      </c>
      <c r="J10572" s="11">
        <v>11.5</v>
      </c>
      <c r="K10572" s="12">
        <v>697935000</v>
      </c>
      <c r="M10572" s="13">
        <v>6069000000</v>
      </c>
      <c r="N10572" s="11">
        <v>11.5</v>
      </c>
      <c r="O10572" s="12">
        <v>697935000</v>
      </c>
      <c r="Q10572" s="13">
        <v>8269000000</v>
      </c>
      <c r="R10572" s="11">
        <v>1.2499999395331964</v>
      </c>
      <c r="S10572" s="11">
        <v>1.25</v>
      </c>
      <c r="T10572" s="12">
        <v>10336249.5</v>
      </c>
      <c r="U10572" s="12">
        <v>10336249.5</v>
      </c>
    </row>
    <row r="10573" spans="1:21" x14ac:dyDescent="0.2">
      <c r="A10573" s="13">
        <v>5620000000</v>
      </c>
      <c r="B10573" s="11">
        <v>6.499922908362989</v>
      </c>
      <c r="C10573" s="12">
        <v>365295667.44999999</v>
      </c>
      <c r="E10573" s="13">
        <v>5620000000</v>
      </c>
      <c r="F10573" s="11">
        <v>6.4999478656583634</v>
      </c>
      <c r="G10573" s="12">
        <v>365297070.05000001</v>
      </c>
      <c r="I10573" s="13">
        <v>6070000000</v>
      </c>
      <c r="J10573" s="11">
        <v>11.5</v>
      </c>
      <c r="K10573" s="12">
        <v>698050000</v>
      </c>
      <c r="M10573" s="13">
        <v>6070000000</v>
      </c>
      <c r="N10573" s="11">
        <v>11.5</v>
      </c>
      <c r="O10573" s="12">
        <v>698050000</v>
      </c>
      <c r="Q10573" s="13">
        <v>8270000000</v>
      </c>
      <c r="R10573" s="11">
        <v>1.2499999395405077</v>
      </c>
      <c r="S10573" s="11">
        <v>1.25</v>
      </c>
      <c r="T10573" s="12">
        <v>10337499.5</v>
      </c>
      <c r="U10573" s="12">
        <v>10337499.5</v>
      </c>
    </row>
    <row r="10574" spans="1:21" x14ac:dyDescent="0.2">
      <c r="A10574" s="13">
        <v>5621000000</v>
      </c>
      <c r="B10574" s="11">
        <v>6.4999229220779222</v>
      </c>
      <c r="C10574" s="12">
        <v>365360667.44999999</v>
      </c>
      <c r="E10574" s="13">
        <v>5621000000</v>
      </c>
      <c r="F10574" s="11">
        <v>6.4999478749332855</v>
      </c>
      <c r="G10574" s="12">
        <v>365362070.05000001</v>
      </c>
      <c r="I10574" s="13">
        <v>6071000000</v>
      </c>
      <c r="J10574" s="11">
        <v>11.5</v>
      </c>
      <c r="K10574" s="12">
        <v>698165000</v>
      </c>
      <c r="M10574" s="13">
        <v>6071000000</v>
      </c>
      <c r="N10574" s="11">
        <v>11.5</v>
      </c>
      <c r="O10574" s="12">
        <v>698165000</v>
      </c>
      <c r="Q10574" s="13">
        <v>8271000000</v>
      </c>
      <c r="R10574" s="11">
        <v>1.2499999395478176</v>
      </c>
      <c r="S10574" s="11">
        <v>1.25</v>
      </c>
      <c r="T10574" s="12">
        <v>10338749.5</v>
      </c>
      <c r="U10574" s="12">
        <v>10338749.5</v>
      </c>
    </row>
    <row r="10575" spans="1:21" x14ac:dyDescent="0.2">
      <c r="A10575" s="13">
        <v>5622000000</v>
      </c>
      <c r="B10575" s="11">
        <v>6.4999229357879758</v>
      </c>
      <c r="C10575" s="12">
        <v>365425667.44999999</v>
      </c>
      <c r="E10575" s="13">
        <v>5622000000</v>
      </c>
      <c r="F10575" s="11">
        <v>6.4999478842049099</v>
      </c>
      <c r="G10575" s="12">
        <v>365427070.05000001</v>
      </c>
      <c r="I10575" s="13">
        <v>6072000000</v>
      </c>
      <c r="J10575" s="11">
        <v>11.5</v>
      </c>
      <c r="K10575" s="12">
        <v>698280000</v>
      </c>
      <c r="M10575" s="13">
        <v>6072000000</v>
      </c>
      <c r="N10575" s="11">
        <v>11.5</v>
      </c>
      <c r="O10575" s="12">
        <v>698280000</v>
      </c>
      <c r="Q10575" s="13">
        <v>8272000000</v>
      </c>
      <c r="R10575" s="11">
        <v>1.2499999395551256</v>
      </c>
      <c r="S10575" s="11">
        <v>1.25</v>
      </c>
      <c r="T10575" s="12">
        <v>10339999.5</v>
      </c>
      <c r="U10575" s="12">
        <v>10339999.5</v>
      </c>
    </row>
    <row r="10576" spans="1:21" x14ac:dyDescent="0.2">
      <c r="A10576" s="13">
        <v>5623000000</v>
      </c>
      <c r="B10576" s="11">
        <v>6.4999229494931532</v>
      </c>
      <c r="C10576" s="12">
        <v>365490667.44999999</v>
      </c>
      <c r="E10576" s="13">
        <v>5623000000</v>
      </c>
      <c r="F10576" s="11">
        <v>6.4999478934732347</v>
      </c>
      <c r="G10576" s="12">
        <v>365492070.05000001</v>
      </c>
      <c r="I10576" s="13">
        <v>6073000000</v>
      </c>
      <c r="J10576" s="11">
        <v>11.5</v>
      </c>
      <c r="K10576" s="12">
        <v>698395000</v>
      </c>
      <c r="M10576" s="13">
        <v>6073000000</v>
      </c>
      <c r="N10576" s="11">
        <v>11.5</v>
      </c>
      <c r="O10576" s="12">
        <v>698395000</v>
      </c>
      <c r="Q10576" s="13">
        <v>8273000000</v>
      </c>
      <c r="R10576" s="11">
        <v>1.2499999395624322</v>
      </c>
      <c r="S10576" s="11">
        <v>1.25</v>
      </c>
      <c r="T10576" s="12">
        <v>10341249.5</v>
      </c>
      <c r="U10576" s="12">
        <v>10341249.5</v>
      </c>
    </row>
    <row r="10577" spans="1:21" x14ac:dyDescent="0.2">
      <c r="A10577" s="13">
        <v>5624000000</v>
      </c>
      <c r="B10577" s="11">
        <v>6.4999229631934563</v>
      </c>
      <c r="C10577" s="12">
        <v>365555667.44999999</v>
      </c>
      <c r="E10577" s="13">
        <v>5624000000</v>
      </c>
      <c r="F10577" s="11">
        <v>6.4999479027382652</v>
      </c>
      <c r="G10577" s="12">
        <v>365557070.05000001</v>
      </c>
      <c r="I10577" s="13">
        <v>6074000000</v>
      </c>
      <c r="J10577" s="11">
        <v>11.5</v>
      </c>
      <c r="K10577" s="12">
        <v>698510000</v>
      </c>
      <c r="M10577" s="13">
        <v>6074000000</v>
      </c>
      <c r="N10577" s="11">
        <v>11.5</v>
      </c>
      <c r="O10577" s="12">
        <v>698510000</v>
      </c>
      <c r="Q10577" s="13">
        <v>8274000000</v>
      </c>
      <c r="R10577" s="11">
        <v>1.2499999395697365</v>
      </c>
      <c r="S10577" s="11">
        <v>1.25</v>
      </c>
      <c r="T10577" s="12">
        <v>10342499.5</v>
      </c>
      <c r="U10577" s="12">
        <v>10342499.5</v>
      </c>
    </row>
    <row r="10578" spans="1:21" x14ac:dyDescent="0.2">
      <c r="A10578" s="13">
        <v>5625000000</v>
      </c>
      <c r="B10578" s="11">
        <v>6.4999229768888886</v>
      </c>
      <c r="C10578" s="12">
        <v>365620667.44999999</v>
      </c>
      <c r="E10578" s="13">
        <v>5625000000</v>
      </c>
      <c r="F10578" s="11">
        <v>6.4999479120000005</v>
      </c>
      <c r="G10578" s="12">
        <v>365622070.05000001</v>
      </c>
      <c r="I10578" s="13">
        <v>6075000000</v>
      </c>
      <c r="J10578" s="11">
        <v>11.5</v>
      </c>
      <c r="K10578" s="12">
        <v>698625000</v>
      </c>
      <c r="M10578" s="13">
        <v>6075000000</v>
      </c>
      <c r="N10578" s="11">
        <v>11.5</v>
      </c>
      <c r="O10578" s="12">
        <v>698625000</v>
      </c>
      <c r="Q10578" s="13">
        <v>8275000000</v>
      </c>
      <c r="R10578" s="11">
        <v>1.2499999395770394</v>
      </c>
      <c r="S10578" s="11">
        <v>1.25</v>
      </c>
      <c r="T10578" s="12">
        <v>10343749.5</v>
      </c>
      <c r="U10578" s="12">
        <v>10343749.5</v>
      </c>
    </row>
    <row r="10579" spans="1:21" x14ac:dyDescent="0.2">
      <c r="A10579" s="13">
        <v>5626000000</v>
      </c>
      <c r="B10579" s="11">
        <v>6.4999229905794529</v>
      </c>
      <c r="C10579" s="12">
        <v>365685667.44999999</v>
      </c>
      <c r="E10579" s="13">
        <v>5626000000</v>
      </c>
      <c r="F10579" s="11">
        <v>6.4999479212584435</v>
      </c>
      <c r="G10579" s="12">
        <v>365687070.05000001</v>
      </c>
      <c r="I10579" s="13">
        <v>6076000000</v>
      </c>
      <c r="J10579" s="11">
        <v>11.5</v>
      </c>
      <c r="K10579" s="12">
        <v>698740000</v>
      </c>
      <c r="M10579" s="13">
        <v>6076000000</v>
      </c>
      <c r="N10579" s="11">
        <v>11.5</v>
      </c>
      <c r="O10579" s="12">
        <v>698740000</v>
      </c>
      <c r="Q10579" s="13">
        <v>8276000000</v>
      </c>
      <c r="R10579" s="11">
        <v>1.2499999395843404</v>
      </c>
      <c r="S10579" s="11">
        <v>1.25</v>
      </c>
      <c r="T10579" s="12">
        <v>10344999.5</v>
      </c>
      <c r="U10579" s="12">
        <v>10344999.5</v>
      </c>
    </row>
    <row r="10580" spans="1:21" x14ac:dyDescent="0.2">
      <c r="A10580" s="13">
        <v>5627000000</v>
      </c>
      <c r="B10580" s="11">
        <v>6.4999230042651499</v>
      </c>
      <c r="C10580" s="12">
        <v>365750667.44999999</v>
      </c>
      <c r="E10580" s="13">
        <v>5627000000</v>
      </c>
      <c r="F10580" s="11">
        <v>6.4999479305135957</v>
      </c>
      <c r="G10580" s="12">
        <v>365752070.05000001</v>
      </c>
      <c r="I10580" s="13">
        <v>6077000000</v>
      </c>
      <c r="J10580" s="11">
        <v>11.5</v>
      </c>
      <c r="K10580" s="12">
        <v>698855000</v>
      </c>
      <c r="M10580" s="13">
        <v>6077000000</v>
      </c>
      <c r="N10580" s="11">
        <v>11.5</v>
      </c>
      <c r="O10580" s="12">
        <v>698855000</v>
      </c>
      <c r="Q10580" s="13">
        <v>8277000000</v>
      </c>
      <c r="R10580" s="11">
        <v>1.2499999395916395</v>
      </c>
      <c r="S10580" s="11">
        <v>1.25</v>
      </c>
      <c r="T10580" s="12">
        <v>10346249.5</v>
      </c>
      <c r="U10580" s="12">
        <v>10346249.5</v>
      </c>
    </row>
    <row r="10581" spans="1:21" x14ac:dyDescent="0.2">
      <c r="A10581" s="13">
        <v>5628000000</v>
      </c>
      <c r="B10581" s="11">
        <v>6.4999230179459841</v>
      </c>
      <c r="C10581" s="12">
        <v>365815667.44999999</v>
      </c>
      <c r="E10581" s="13">
        <v>5628000000</v>
      </c>
      <c r="F10581" s="11">
        <v>6.4999479397654589</v>
      </c>
      <c r="G10581" s="12">
        <v>365817070.05000001</v>
      </c>
      <c r="I10581" s="13">
        <v>6078000000</v>
      </c>
      <c r="J10581" s="11">
        <v>11.5</v>
      </c>
      <c r="K10581" s="12">
        <v>698970000</v>
      </c>
      <c r="M10581" s="13">
        <v>6078000000</v>
      </c>
      <c r="N10581" s="11">
        <v>11.5</v>
      </c>
      <c r="O10581" s="12">
        <v>698970000</v>
      </c>
      <c r="Q10581" s="13">
        <v>8278000000</v>
      </c>
      <c r="R10581" s="11">
        <v>1.249999939598937</v>
      </c>
      <c r="S10581" s="11">
        <v>1.25</v>
      </c>
      <c r="T10581" s="12">
        <v>10347499.5</v>
      </c>
      <c r="U10581" s="12">
        <v>10347499.5</v>
      </c>
    </row>
    <row r="10582" spans="1:21" x14ac:dyDescent="0.2">
      <c r="A10582" s="13">
        <v>5629000000</v>
      </c>
      <c r="B10582" s="11">
        <v>6.4999230316219574</v>
      </c>
      <c r="C10582" s="12">
        <v>365880667.44999999</v>
      </c>
      <c r="E10582" s="13">
        <v>5629000000</v>
      </c>
      <c r="F10582" s="11">
        <v>6.4999479490140342</v>
      </c>
      <c r="G10582" s="12">
        <v>365882070.05000001</v>
      </c>
      <c r="I10582" s="13">
        <v>6079000000</v>
      </c>
      <c r="J10582" s="11">
        <v>11.5</v>
      </c>
      <c r="K10582" s="12">
        <v>699085000</v>
      </c>
      <c r="M10582" s="13">
        <v>6079000000</v>
      </c>
      <c r="N10582" s="11">
        <v>11.5</v>
      </c>
      <c r="O10582" s="12">
        <v>699085000</v>
      </c>
      <c r="Q10582" s="13">
        <v>8279000000</v>
      </c>
      <c r="R10582" s="11">
        <v>1.2499999396062325</v>
      </c>
      <c r="S10582" s="11">
        <v>1.25</v>
      </c>
      <c r="T10582" s="12">
        <v>10348749.5</v>
      </c>
      <c r="U10582" s="12">
        <v>10348749.5</v>
      </c>
    </row>
    <row r="10583" spans="1:21" x14ac:dyDescent="0.2">
      <c r="A10583" s="13">
        <v>5630000000</v>
      </c>
      <c r="B10583" s="11">
        <v>6.4999230452930723</v>
      </c>
      <c r="C10583" s="12">
        <v>365945667.44999999</v>
      </c>
      <c r="E10583" s="13">
        <v>5630000000</v>
      </c>
      <c r="F10583" s="11">
        <v>6.4999479582593249</v>
      </c>
      <c r="G10583" s="12">
        <v>365947070.05000001</v>
      </c>
      <c r="I10583" s="13">
        <v>6080000000</v>
      </c>
      <c r="J10583" s="11">
        <v>11.5</v>
      </c>
      <c r="K10583" s="12">
        <v>699200000</v>
      </c>
      <c r="M10583" s="13">
        <v>6080000000</v>
      </c>
      <c r="N10583" s="11">
        <v>11.5</v>
      </c>
      <c r="O10583" s="12">
        <v>699200000</v>
      </c>
      <c r="Q10583" s="13">
        <v>8280000000</v>
      </c>
      <c r="R10583" s="11">
        <v>1.2499999396135266</v>
      </c>
      <c r="S10583" s="11">
        <v>1.25</v>
      </c>
      <c r="T10583" s="12">
        <v>10349999.5</v>
      </c>
      <c r="U10583" s="12">
        <v>10349999.5</v>
      </c>
    </row>
    <row r="10584" spans="1:21" x14ac:dyDescent="0.2">
      <c r="A10584" s="13">
        <v>5631000000</v>
      </c>
      <c r="B10584" s="11">
        <v>6.4999230589593324</v>
      </c>
      <c r="C10584" s="12">
        <v>366010667.44999999</v>
      </c>
      <c r="E10584" s="13">
        <v>5631000000</v>
      </c>
      <c r="F10584" s="11">
        <v>6.4999479675013321</v>
      </c>
      <c r="G10584" s="12">
        <v>366012070.05000001</v>
      </c>
      <c r="I10584" s="13">
        <v>6081000000</v>
      </c>
      <c r="J10584" s="11">
        <v>11.5</v>
      </c>
      <c r="K10584" s="12">
        <v>699315000</v>
      </c>
      <c r="M10584" s="13">
        <v>6081000000</v>
      </c>
      <c r="N10584" s="11">
        <v>11.5</v>
      </c>
      <c r="O10584" s="12">
        <v>699315000</v>
      </c>
      <c r="Q10584" s="13">
        <v>8281000000</v>
      </c>
      <c r="R10584" s="11">
        <v>1.2499999396208188</v>
      </c>
      <c r="S10584" s="11">
        <v>1.25</v>
      </c>
      <c r="T10584" s="12">
        <v>10351249.5</v>
      </c>
      <c r="U10584" s="12">
        <v>10351249.5</v>
      </c>
    </row>
    <row r="10585" spans="1:21" x14ac:dyDescent="0.2">
      <c r="A10585" s="13">
        <v>5632000000</v>
      </c>
      <c r="B10585" s="11">
        <v>6.4999230726207387</v>
      </c>
      <c r="C10585" s="12">
        <v>366075667.44999999</v>
      </c>
      <c r="E10585" s="13">
        <v>5632000000</v>
      </c>
      <c r="F10585" s="11">
        <v>6.4999479767400574</v>
      </c>
      <c r="G10585" s="12">
        <v>366077070.05000001</v>
      </c>
      <c r="I10585" s="13">
        <v>6082000000</v>
      </c>
      <c r="J10585" s="11">
        <v>11.5</v>
      </c>
      <c r="K10585" s="12">
        <v>699430000</v>
      </c>
      <c r="M10585" s="13">
        <v>6082000000</v>
      </c>
      <c r="N10585" s="11">
        <v>11.5</v>
      </c>
      <c r="O10585" s="12">
        <v>699430000</v>
      </c>
      <c r="Q10585" s="13">
        <v>8282000000</v>
      </c>
      <c r="R10585" s="11">
        <v>1.2499999396281092</v>
      </c>
      <c r="S10585" s="11">
        <v>1.25</v>
      </c>
      <c r="T10585" s="12">
        <v>10352499.5</v>
      </c>
      <c r="U10585" s="12">
        <v>10352499.5</v>
      </c>
    </row>
    <row r="10586" spans="1:21" x14ac:dyDescent="0.2">
      <c r="A10586" s="13">
        <v>5633000000</v>
      </c>
      <c r="B10586" s="11">
        <v>6.4999230862772945</v>
      </c>
      <c r="C10586" s="12">
        <v>366140667.44999999</v>
      </c>
      <c r="E10586" s="13">
        <v>5633000000</v>
      </c>
      <c r="F10586" s="11">
        <v>6.4999479859755018</v>
      </c>
      <c r="G10586" s="12">
        <v>366142070.05000001</v>
      </c>
      <c r="I10586" s="13">
        <v>6083000000</v>
      </c>
      <c r="J10586" s="11">
        <v>11.5</v>
      </c>
      <c r="K10586" s="12">
        <v>699545000</v>
      </c>
      <c r="M10586" s="13">
        <v>6083000000</v>
      </c>
      <c r="N10586" s="11">
        <v>11.5</v>
      </c>
      <c r="O10586" s="12">
        <v>699545000</v>
      </c>
      <c r="Q10586" s="13">
        <v>8283000000</v>
      </c>
      <c r="R10586" s="11">
        <v>1.2499999396353978</v>
      </c>
      <c r="S10586" s="11">
        <v>1.25</v>
      </c>
      <c r="T10586" s="12">
        <v>10353749.5</v>
      </c>
      <c r="U10586" s="12">
        <v>10353749.5</v>
      </c>
    </row>
    <row r="10587" spans="1:21" x14ac:dyDescent="0.2">
      <c r="A10587" s="13">
        <v>5634000000</v>
      </c>
      <c r="B10587" s="11">
        <v>6.4999230999290019</v>
      </c>
      <c r="C10587" s="12">
        <v>366205667.44999999</v>
      </c>
      <c r="E10587" s="13">
        <v>5634000000</v>
      </c>
      <c r="F10587" s="11">
        <v>6.499947995207668</v>
      </c>
      <c r="G10587" s="12">
        <v>366207070.05000001</v>
      </c>
      <c r="I10587" s="13">
        <v>6084000000</v>
      </c>
      <c r="J10587" s="11">
        <v>11.5</v>
      </c>
      <c r="K10587" s="12">
        <v>699660000</v>
      </c>
      <c r="M10587" s="13">
        <v>6084000000</v>
      </c>
      <c r="N10587" s="11">
        <v>11.5</v>
      </c>
      <c r="O10587" s="12">
        <v>699660000</v>
      </c>
      <c r="Q10587" s="13">
        <v>8284000000</v>
      </c>
      <c r="R10587" s="11">
        <v>1.2499999396426849</v>
      </c>
      <c r="S10587" s="11">
        <v>1.25</v>
      </c>
      <c r="T10587" s="12">
        <v>10354999.5</v>
      </c>
      <c r="U10587" s="12">
        <v>10354999.5</v>
      </c>
    </row>
    <row r="10588" spans="1:21" x14ac:dyDescent="0.2">
      <c r="A10588" s="13">
        <v>5635000000</v>
      </c>
      <c r="B10588" s="11">
        <v>6.4999231135758642</v>
      </c>
      <c r="C10588" s="12">
        <v>366270667.44999999</v>
      </c>
      <c r="E10588" s="13">
        <v>5635000000</v>
      </c>
      <c r="F10588" s="11">
        <v>6.4999480044365576</v>
      </c>
      <c r="G10588" s="12">
        <v>366272070.05000001</v>
      </c>
      <c r="I10588" s="13">
        <v>6085000000</v>
      </c>
      <c r="J10588" s="11">
        <v>11.5</v>
      </c>
      <c r="K10588" s="12">
        <v>699775000</v>
      </c>
      <c r="M10588" s="13">
        <v>6085000000</v>
      </c>
      <c r="N10588" s="11">
        <v>11.5</v>
      </c>
      <c r="O10588" s="12">
        <v>699775000</v>
      </c>
      <c r="Q10588" s="13">
        <v>8285000000</v>
      </c>
      <c r="R10588" s="11">
        <v>1.2499999396499699</v>
      </c>
      <c r="S10588" s="11">
        <v>1.25</v>
      </c>
      <c r="T10588" s="12">
        <v>10356249.5</v>
      </c>
      <c r="U10588" s="12">
        <v>10356249.5</v>
      </c>
    </row>
    <row r="10589" spans="1:21" x14ac:dyDescent="0.2">
      <c r="A10589" s="13">
        <v>5636000000</v>
      </c>
      <c r="B10589" s="11">
        <v>6.499923127217885</v>
      </c>
      <c r="C10589" s="12">
        <v>366335667.44999999</v>
      </c>
      <c r="E10589" s="13">
        <v>5636000000</v>
      </c>
      <c r="F10589" s="11">
        <v>6.4999480136621726</v>
      </c>
      <c r="G10589" s="12">
        <v>366337070.05000001</v>
      </c>
      <c r="I10589" s="13">
        <v>6086000000</v>
      </c>
      <c r="J10589" s="11">
        <v>11.5</v>
      </c>
      <c r="K10589" s="12">
        <v>699890000</v>
      </c>
      <c r="M10589" s="13">
        <v>6086000000</v>
      </c>
      <c r="N10589" s="11">
        <v>11.5</v>
      </c>
      <c r="O10589" s="12">
        <v>699890000</v>
      </c>
      <c r="Q10589" s="13">
        <v>8286000000</v>
      </c>
      <c r="R10589" s="11">
        <v>1.2499999396572532</v>
      </c>
      <c r="S10589" s="11">
        <v>1.25</v>
      </c>
      <c r="T10589" s="12">
        <v>10357499.5</v>
      </c>
      <c r="U10589" s="12">
        <v>10357499.5</v>
      </c>
    </row>
    <row r="10590" spans="1:21" x14ac:dyDescent="0.2">
      <c r="A10590" s="13">
        <v>5637000000</v>
      </c>
      <c r="B10590" s="11">
        <v>6.4999231408550644</v>
      </c>
      <c r="C10590" s="12">
        <v>366400667.44999999</v>
      </c>
      <c r="E10590" s="13">
        <v>5637000000</v>
      </c>
      <c r="F10590" s="11">
        <v>6.4999480228845137</v>
      </c>
      <c r="G10590" s="12">
        <v>366402070.05000001</v>
      </c>
      <c r="I10590" s="13">
        <v>6087000000</v>
      </c>
      <c r="J10590" s="11">
        <v>11.5</v>
      </c>
      <c r="K10590" s="12">
        <v>700005000</v>
      </c>
      <c r="M10590" s="13">
        <v>6087000000</v>
      </c>
      <c r="N10590" s="11">
        <v>11.5</v>
      </c>
      <c r="O10590" s="12">
        <v>700005000</v>
      </c>
      <c r="Q10590" s="13">
        <v>8287000000</v>
      </c>
      <c r="R10590" s="11">
        <v>1.2499999396645349</v>
      </c>
      <c r="S10590" s="11">
        <v>1.25</v>
      </c>
      <c r="T10590" s="12">
        <v>10358749.5</v>
      </c>
      <c r="U10590" s="12">
        <v>10358749.5</v>
      </c>
    </row>
    <row r="10591" spans="1:21" x14ac:dyDescent="0.2">
      <c r="A10591" s="13">
        <v>5638000000</v>
      </c>
      <c r="B10591" s="11">
        <v>6.4999231544874068</v>
      </c>
      <c r="C10591" s="12">
        <v>366465667.44999999</v>
      </c>
      <c r="E10591" s="13">
        <v>5638000000</v>
      </c>
      <c r="F10591" s="11">
        <v>6.4999480321035836</v>
      </c>
      <c r="G10591" s="12">
        <v>366467070.05000001</v>
      </c>
      <c r="I10591" s="13">
        <v>6088000000</v>
      </c>
      <c r="J10591" s="11">
        <v>11.5</v>
      </c>
      <c r="K10591" s="12">
        <v>700120000</v>
      </c>
      <c r="M10591" s="13">
        <v>6088000000</v>
      </c>
      <c r="N10591" s="11">
        <v>11.5</v>
      </c>
      <c r="O10591" s="12">
        <v>700120000</v>
      </c>
      <c r="Q10591" s="13">
        <v>8288000000</v>
      </c>
      <c r="R10591" s="11">
        <v>1.2499999396718147</v>
      </c>
      <c r="S10591" s="11">
        <v>1.25</v>
      </c>
      <c r="T10591" s="12">
        <v>10359999.5</v>
      </c>
      <c r="U10591" s="12">
        <v>10359999.5</v>
      </c>
    </row>
    <row r="10592" spans="1:21" x14ac:dyDescent="0.2">
      <c r="A10592" s="13">
        <v>5639000000</v>
      </c>
      <c r="B10592" s="11">
        <v>6.4999231681149139</v>
      </c>
      <c r="C10592" s="12">
        <v>366530667.44999999</v>
      </c>
      <c r="E10592" s="13">
        <v>5639000000</v>
      </c>
      <c r="F10592" s="11">
        <v>6.4999480413193824</v>
      </c>
      <c r="G10592" s="12">
        <v>366532070.05000001</v>
      </c>
      <c r="I10592" s="13">
        <v>6089000000</v>
      </c>
      <c r="J10592" s="11">
        <v>11.5</v>
      </c>
      <c r="K10592" s="12">
        <v>700235000</v>
      </c>
      <c r="M10592" s="13">
        <v>6089000000</v>
      </c>
      <c r="N10592" s="11">
        <v>11.5</v>
      </c>
      <c r="O10592" s="12">
        <v>700235000</v>
      </c>
      <c r="Q10592" s="13">
        <v>8289000000</v>
      </c>
      <c r="R10592" s="11">
        <v>1.2499999396790926</v>
      </c>
      <c r="S10592" s="11">
        <v>1.25</v>
      </c>
      <c r="T10592" s="12">
        <v>10361249.5</v>
      </c>
      <c r="U10592" s="12">
        <v>10361249.5</v>
      </c>
    </row>
    <row r="10593" spans="1:21" x14ac:dyDescent="0.2">
      <c r="A10593" s="13">
        <v>5640000000</v>
      </c>
      <c r="B10593" s="11">
        <v>6.4999231817375875</v>
      </c>
      <c r="C10593" s="12">
        <v>366595667.44999999</v>
      </c>
      <c r="E10593" s="13">
        <v>5640000000</v>
      </c>
      <c r="F10593" s="11">
        <v>6.4999480505319145</v>
      </c>
      <c r="G10593" s="12">
        <v>366597070.05000001</v>
      </c>
      <c r="I10593" s="13">
        <v>6090000000</v>
      </c>
      <c r="J10593" s="11">
        <v>11.5</v>
      </c>
      <c r="K10593" s="12">
        <v>700350000</v>
      </c>
      <c r="M10593" s="13">
        <v>6090000000</v>
      </c>
      <c r="N10593" s="11">
        <v>11.5</v>
      </c>
      <c r="O10593" s="12">
        <v>700350000</v>
      </c>
      <c r="Q10593" s="13">
        <v>8290000000</v>
      </c>
      <c r="R10593" s="11">
        <v>1.2499999396863692</v>
      </c>
      <c r="S10593" s="11">
        <v>1.25</v>
      </c>
      <c r="T10593" s="12">
        <v>10362499.5</v>
      </c>
      <c r="U10593" s="12">
        <v>10362499.5</v>
      </c>
    </row>
    <row r="10594" spans="1:21" x14ac:dyDescent="0.2">
      <c r="A10594" s="13">
        <v>5641000000</v>
      </c>
      <c r="B10594" s="11">
        <v>6.4999231953554339</v>
      </c>
      <c r="C10594" s="12">
        <v>366660667.44999999</v>
      </c>
      <c r="E10594" s="13">
        <v>5641000000</v>
      </c>
      <c r="F10594" s="11">
        <v>6.4999480597411816</v>
      </c>
      <c r="G10594" s="12">
        <v>366662070.05000001</v>
      </c>
      <c r="I10594" s="13">
        <v>6091000000</v>
      </c>
      <c r="J10594" s="11">
        <v>11.5</v>
      </c>
      <c r="K10594" s="12">
        <v>700465000</v>
      </c>
      <c r="M10594" s="13">
        <v>6091000000</v>
      </c>
      <c r="N10594" s="11">
        <v>11.5</v>
      </c>
      <c r="O10594" s="12">
        <v>700465000</v>
      </c>
      <c r="Q10594" s="13">
        <v>8291000000</v>
      </c>
      <c r="R10594" s="11">
        <v>1.2499999396936439</v>
      </c>
      <c r="S10594" s="11">
        <v>1.25</v>
      </c>
      <c r="T10594" s="12">
        <v>10363749.5</v>
      </c>
      <c r="U10594" s="12">
        <v>10363749.5</v>
      </c>
    </row>
    <row r="10595" spans="1:21" x14ac:dyDescent="0.2">
      <c r="A10595" s="13">
        <v>5642000000</v>
      </c>
      <c r="B10595" s="11">
        <v>6.4999232089684513</v>
      </c>
      <c r="C10595" s="12">
        <v>366725667.44999999</v>
      </c>
      <c r="E10595" s="13">
        <v>5642000000</v>
      </c>
      <c r="F10595" s="11">
        <v>6.4999480689471829</v>
      </c>
      <c r="G10595" s="12">
        <v>366727070.05000001</v>
      </c>
      <c r="I10595" s="13">
        <v>6092000000</v>
      </c>
      <c r="J10595" s="11">
        <v>11.5</v>
      </c>
      <c r="K10595" s="12">
        <v>700580000</v>
      </c>
      <c r="M10595" s="13">
        <v>6092000000</v>
      </c>
      <c r="N10595" s="11">
        <v>11.5</v>
      </c>
      <c r="O10595" s="12">
        <v>700580000</v>
      </c>
      <c r="Q10595" s="13">
        <v>8292000000</v>
      </c>
      <c r="R10595" s="11">
        <v>1.2499999397009165</v>
      </c>
      <c r="S10595" s="11">
        <v>1.25</v>
      </c>
      <c r="T10595" s="12">
        <v>10364999.5</v>
      </c>
      <c r="U10595" s="12">
        <v>10364999.5</v>
      </c>
    </row>
    <row r="10596" spans="1:21" x14ac:dyDescent="0.2">
      <c r="A10596" s="13">
        <v>5643000000</v>
      </c>
      <c r="B10596" s="11">
        <v>6.4999232225766441</v>
      </c>
      <c r="C10596" s="12">
        <v>366790667.44999999</v>
      </c>
      <c r="E10596" s="13">
        <v>5643000000</v>
      </c>
      <c r="F10596" s="11">
        <v>6.499948078149921</v>
      </c>
      <c r="G10596" s="12">
        <v>366792070.05000001</v>
      </c>
      <c r="I10596" s="13">
        <v>6093000000</v>
      </c>
      <c r="J10596" s="11">
        <v>11.5</v>
      </c>
      <c r="K10596" s="12">
        <v>700695000</v>
      </c>
      <c r="M10596" s="13">
        <v>6093000000</v>
      </c>
      <c r="N10596" s="11">
        <v>11.5</v>
      </c>
      <c r="O10596" s="12">
        <v>700695000</v>
      </c>
      <c r="Q10596" s="13">
        <v>8293000000</v>
      </c>
      <c r="R10596" s="11">
        <v>1.2499999397081878</v>
      </c>
      <c r="S10596" s="11">
        <v>1.25</v>
      </c>
      <c r="T10596" s="12">
        <v>10366249.5</v>
      </c>
      <c r="U10596" s="12">
        <v>10366249.5</v>
      </c>
    </row>
    <row r="10597" spans="1:21" x14ac:dyDescent="0.2">
      <c r="A10597" s="13">
        <v>5644000000</v>
      </c>
      <c r="B10597" s="11">
        <v>6.4999232361800132</v>
      </c>
      <c r="C10597" s="12">
        <v>366855667.44999999</v>
      </c>
      <c r="E10597" s="13">
        <v>5644000000</v>
      </c>
      <c r="F10597" s="11">
        <v>6.4999480873493987</v>
      </c>
      <c r="G10597" s="12">
        <v>366857070.05000001</v>
      </c>
      <c r="I10597" s="13">
        <v>6094000000</v>
      </c>
      <c r="J10597" s="11">
        <v>11.5</v>
      </c>
      <c r="K10597" s="12">
        <v>700810000</v>
      </c>
      <c r="M10597" s="13">
        <v>6094000000</v>
      </c>
      <c r="N10597" s="11">
        <v>11.5</v>
      </c>
      <c r="O10597" s="12">
        <v>700810000</v>
      </c>
      <c r="Q10597" s="13">
        <v>8294000000</v>
      </c>
      <c r="R10597" s="11">
        <v>1.2499999397154571</v>
      </c>
      <c r="S10597" s="11">
        <v>1.25</v>
      </c>
      <c r="T10597" s="12">
        <v>10367499.5</v>
      </c>
      <c r="U10597" s="12">
        <v>10367499.5</v>
      </c>
    </row>
    <row r="10598" spans="1:21" x14ac:dyDescent="0.2">
      <c r="A10598" s="13">
        <v>5645000000</v>
      </c>
      <c r="B10598" s="11">
        <v>6.4999232497785648</v>
      </c>
      <c r="C10598" s="12">
        <v>366920667.44999999</v>
      </c>
      <c r="E10598" s="13">
        <v>5645000000</v>
      </c>
      <c r="F10598" s="11">
        <v>6.4999480965456158</v>
      </c>
      <c r="G10598" s="12">
        <v>366922070.05000001</v>
      </c>
      <c r="I10598" s="13">
        <v>6095000000</v>
      </c>
      <c r="J10598" s="11">
        <v>11.5</v>
      </c>
      <c r="K10598" s="12">
        <v>700925000</v>
      </c>
      <c r="M10598" s="13">
        <v>6095000000</v>
      </c>
      <c r="N10598" s="11">
        <v>11.5</v>
      </c>
      <c r="O10598" s="12">
        <v>700925000</v>
      </c>
      <c r="Q10598" s="13">
        <v>8295000000</v>
      </c>
      <c r="R10598" s="11">
        <v>1.2499999397227244</v>
      </c>
      <c r="S10598" s="11">
        <v>1.25</v>
      </c>
      <c r="T10598" s="12">
        <v>10368749.5</v>
      </c>
      <c r="U10598" s="12">
        <v>10368749.5</v>
      </c>
    </row>
    <row r="10599" spans="1:21" x14ac:dyDescent="0.2">
      <c r="A10599" s="13">
        <v>5646000000</v>
      </c>
      <c r="B10599" s="11">
        <v>6.4999232633722981</v>
      </c>
      <c r="C10599" s="12">
        <v>366985667.44999999</v>
      </c>
      <c r="E10599" s="13">
        <v>5646000000</v>
      </c>
      <c r="F10599" s="11">
        <v>6.499948105738576</v>
      </c>
      <c r="G10599" s="12">
        <v>366987070.05000001</v>
      </c>
      <c r="I10599" s="13">
        <v>6096000000</v>
      </c>
      <c r="J10599" s="11">
        <v>11.5</v>
      </c>
      <c r="K10599" s="12">
        <v>701040000</v>
      </c>
      <c r="M10599" s="13">
        <v>6096000000</v>
      </c>
      <c r="N10599" s="11">
        <v>11.5</v>
      </c>
      <c r="O10599" s="12">
        <v>701040000</v>
      </c>
      <c r="Q10599" s="13">
        <v>8296000000</v>
      </c>
      <c r="R10599" s="11">
        <v>1.2499999397299904</v>
      </c>
      <c r="S10599" s="11">
        <v>1.25</v>
      </c>
      <c r="T10599" s="12">
        <v>10369999.5</v>
      </c>
      <c r="U10599" s="12">
        <v>10369999.5</v>
      </c>
    </row>
    <row r="10600" spans="1:21" x14ac:dyDescent="0.2">
      <c r="A10600" s="13">
        <v>5647000000</v>
      </c>
      <c r="B10600" s="11">
        <v>6.4999232769612183</v>
      </c>
      <c r="C10600" s="12">
        <v>367050667.44999999</v>
      </c>
      <c r="E10600" s="13">
        <v>5647000000</v>
      </c>
      <c r="F10600" s="11">
        <v>6.499948114928281</v>
      </c>
      <c r="G10600" s="12">
        <v>367052070.05000001</v>
      </c>
      <c r="I10600" s="13">
        <v>6097000000</v>
      </c>
      <c r="J10600" s="11">
        <v>11.5</v>
      </c>
      <c r="K10600" s="12">
        <v>701155000</v>
      </c>
      <c r="M10600" s="13">
        <v>6097000000</v>
      </c>
      <c r="N10600" s="11">
        <v>11.5</v>
      </c>
      <c r="O10600" s="12">
        <v>701155000</v>
      </c>
      <c r="Q10600" s="13">
        <v>8297000000</v>
      </c>
      <c r="R10600" s="11">
        <v>1.2499999397372545</v>
      </c>
      <c r="S10600" s="11">
        <v>1.25</v>
      </c>
      <c r="T10600" s="12">
        <v>10371249.5</v>
      </c>
      <c r="U10600" s="12">
        <v>10371249.5</v>
      </c>
    </row>
    <row r="10601" spans="1:21" x14ac:dyDescent="0.2">
      <c r="A10601" s="13">
        <v>5648000000</v>
      </c>
      <c r="B10601" s="11">
        <v>6.4999232905453255</v>
      </c>
      <c r="C10601" s="12">
        <v>367115667.44999999</v>
      </c>
      <c r="E10601" s="13">
        <v>5648000000</v>
      </c>
      <c r="F10601" s="11">
        <v>6.4999481241147308</v>
      </c>
      <c r="G10601" s="12">
        <v>367117070.05000001</v>
      </c>
      <c r="I10601" s="13">
        <v>6098000000</v>
      </c>
      <c r="J10601" s="11">
        <v>11.5</v>
      </c>
      <c r="K10601" s="12">
        <v>701270000</v>
      </c>
      <c r="M10601" s="13">
        <v>6098000000</v>
      </c>
      <c r="N10601" s="11">
        <v>11.5</v>
      </c>
      <c r="O10601" s="12">
        <v>701270000</v>
      </c>
      <c r="Q10601" s="13">
        <v>8298000000</v>
      </c>
      <c r="R10601" s="11">
        <v>1.2499999397445167</v>
      </c>
      <c r="S10601" s="11">
        <v>1.25</v>
      </c>
      <c r="T10601" s="12">
        <v>10372499.5</v>
      </c>
      <c r="U10601" s="12">
        <v>10372499.5</v>
      </c>
    </row>
    <row r="10602" spans="1:21" x14ac:dyDescent="0.2">
      <c r="A10602" s="13">
        <v>5649000000</v>
      </c>
      <c r="B10602" s="11">
        <v>6.4999233041246232</v>
      </c>
      <c r="C10602" s="12">
        <v>367180667.44999999</v>
      </c>
      <c r="E10602" s="13">
        <v>5649000000</v>
      </c>
      <c r="F10602" s="11">
        <v>6.4999481332979299</v>
      </c>
      <c r="G10602" s="12">
        <v>367182070.05000001</v>
      </c>
      <c r="I10602" s="13">
        <v>6099000000</v>
      </c>
      <c r="J10602" s="11">
        <v>11.5</v>
      </c>
      <c r="K10602" s="12">
        <v>701385000</v>
      </c>
      <c r="M10602" s="13">
        <v>6099000000</v>
      </c>
      <c r="N10602" s="11">
        <v>11.5</v>
      </c>
      <c r="O10602" s="12">
        <v>701385000</v>
      </c>
      <c r="Q10602" s="13">
        <v>8299000000</v>
      </c>
      <c r="R10602" s="11">
        <v>1.2499999397517774</v>
      </c>
      <c r="S10602" s="11">
        <v>1.25</v>
      </c>
      <c r="T10602" s="12">
        <v>10373749.5</v>
      </c>
      <c r="U10602" s="12">
        <v>10373749.5</v>
      </c>
    </row>
    <row r="10603" spans="1:21" x14ac:dyDescent="0.2">
      <c r="A10603" s="13">
        <v>5650000000</v>
      </c>
      <c r="B10603" s="11">
        <v>6.4999233176991149</v>
      </c>
      <c r="C10603" s="12">
        <v>367245667.44999999</v>
      </c>
      <c r="E10603" s="13">
        <v>5650000000</v>
      </c>
      <c r="F10603" s="11">
        <v>6.4999481424778764</v>
      </c>
      <c r="G10603" s="12">
        <v>367247070.05000001</v>
      </c>
      <c r="I10603" s="13">
        <v>6100000000</v>
      </c>
      <c r="J10603" s="11">
        <v>11.5</v>
      </c>
      <c r="K10603" s="12">
        <v>701500000</v>
      </c>
      <c r="M10603" s="13">
        <v>6100000000</v>
      </c>
      <c r="N10603" s="11">
        <v>11.5</v>
      </c>
      <c r="O10603" s="12">
        <v>701500000</v>
      </c>
      <c r="Q10603" s="13">
        <v>8300000000</v>
      </c>
      <c r="R10603" s="11">
        <v>1.2499999397590362</v>
      </c>
      <c r="S10603" s="11">
        <v>1.25</v>
      </c>
      <c r="T10603" s="12">
        <v>10374999.5</v>
      </c>
      <c r="U10603" s="12">
        <v>10374999.5</v>
      </c>
    </row>
    <row r="10604" spans="1:21" x14ac:dyDescent="0.2">
      <c r="A10604" s="13">
        <v>5651000000</v>
      </c>
      <c r="B10604" s="11">
        <v>6.4999233312688016</v>
      </c>
      <c r="C10604" s="12">
        <v>367310667.44999999</v>
      </c>
      <c r="E10604" s="13">
        <v>5651000000</v>
      </c>
      <c r="F10604" s="11">
        <v>6.499948151654575</v>
      </c>
      <c r="G10604" s="12">
        <v>367312070.05000001</v>
      </c>
      <c r="I10604" s="13">
        <v>6101000000</v>
      </c>
      <c r="J10604" s="11">
        <v>11.5</v>
      </c>
      <c r="K10604" s="12">
        <v>701615000</v>
      </c>
      <c r="M10604" s="13">
        <v>6101000000</v>
      </c>
      <c r="N10604" s="11">
        <v>11.5</v>
      </c>
      <c r="O10604" s="12">
        <v>701615000</v>
      </c>
      <c r="Q10604" s="13">
        <v>8301000000</v>
      </c>
      <c r="R10604" s="11">
        <v>1.2499999397662931</v>
      </c>
      <c r="S10604" s="11">
        <v>1.25</v>
      </c>
      <c r="T10604" s="12">
        <v>10376249.5</v>
      </c>
      <c r="U10604" s="12">
        <v>10376249.5</v>
      </c>
    </row>
    <row r="10605" spans="1:21" x14ac:dyDescent="0.2">
      <c r="A10605" s="13">
        <v>5652000000</v>
      </c>
      <c r="B10605" s="11">
        <v>6.4999233448336868</v>
      </c>
      <c r="C10605" s="12">
        <v>367375667.44999999</v>
      </c>
      <c r="E10605" s="13">
        <v>5652000000</v>
      </c>
      <c r="F10605" s="11">
        <v>6.4999481608280254</v>
      </c>
      <c r="G10605" s="12">
        <v>367377070.05000001</v>
      </c>
      <c r="I10605" s="13">
        <v>6102000000</v>
      </c>
      <c r="J10605" s="11">
        <v>11.5</v>
      </c>
      <c r="K10605" s="12">
        <v>701730000</v>
      </c>
      <c r="M10605" s="13">
        <v>6102000000</v>
      </c>
      <c r="N10605" s="11">
        <v>11.5</v>
      </c>
      <c r="O10605" s="12">
        <v>701730000</v>
      </c>
      <c r="Q10605" s="13">
        <v>8302000000</v>
      </c>
      <c r="R10605" s="11">
        <v>1.2499999397735486</v>
      </c>
      <c r="S10605" s="11">
        <v>1.25</v>
      </c>
      <c r="T10605" s="12">
        <v>10377499.5</v>
      </c>
      <c r="U10605" s="12">
        <v>10377499.5</v>
      </c>
    </row>
    <row r="10606" spans="1:21" x14ac:dyDescent="0.2">
      <c r="A10606" s="13">
        <v>5653000000</v>
      </c>
      <c r="B10606" s="11">
        <v>6.4999233583937732</v>
      </c>
      <c r="C10606" s="12">
        <v>367440667.44999999</v>
      </c>
      <c r="E10606" s="13">
        <v>5653000000</v>
      </c>
      <c r="F10606" s="11">
        <v>6.4999481699982304</v>
      </c>
      <c r="G10606" s="12">
        <v>367442070.05000001</v>
      </c>
      <c r="I10606" s="13">
        <v>6103000000</v>
      </c>
      <c r="J10606" s="11">
        <v>11.5</v>
      </c>
      <c r="K10606" s="12">
        <v>701845000</v>
      </c>
      <c r="M10606" s="13">
        <v>6103000000</v>
      </c>
      <c r="N10606" s="11">
        <v>11.5</v>
      </c>
      <c r="O10606" s="12">
        <v>701845000</v>
      </c>
      <c r="Q10606" s="13">
        <v>8303000000</v>
      </c>
      <c r="R10606" s="11">
        <v>1.2499999397808021</v>
      </c>
      <c r="S10606" s="11">
        <v>1.25</v>
      </c>
      <c r="T10606" s="12">
        <v>10378749.5</v>
      </c>
      <c r="U10606" s="12">
        <v>10378749.5</v>
      </c>
    </row>
    <row r="10607" spans="1:21" x14ac:dyDescent="0.2">
      <c r="A10607" s="13">
        <v>5654000000</v>
      </c>
      <c r="B10607" s="11">
        <v>6.4999233719490626</v>
      </c>
      <c r="C10607" s="12">
        <v>367505667.44999999</v>
      </c>
      <c r="E10607" s="13">
        <v>5654000000</v>
      </c>
      <c r="F10607" s="11">
        <v>6.4999481791651936</v>
      </c>
      <c r="G10607" s="12">
        <v>367507070.05000001</v>
      </c>
      <c r="I10607" s="13">
        <v>6104000000</v>
      </c>
      <c r="J10607" s="11">
        <v>11.5</v>
      </c>
      <c r="K10607" s="12">
        <v>701960000</v>
      </c>
      <c r="M10607" s="13">
        <v>6104000000</v>
      </c>
      <c r="N10607" s="11">
        <v>11.5</v>
      </c>
      <c r="O10607" s="12">
        <v>701960000</v>
      </c>
      <c r="Q10607" s="13">
        <v>8304000000</v>
      </c>
      <c r="R10607" s="11">
        <v>1.2499999397880539</v>
      </c>
      <c r="S10607" s="11">
        <v>1.25</v>
      </c>
      <c r="T10607" s="12">
        <v>10379999.5</v>
      </c>
      <c r="U10607" s="12">
        <v>10379999.5</v>
      </c>
    </row>
    <row r="10608" spans="1:21" x14ac:dyDescent="0.2">
      <c r="A10608" s="13">
        <v>5655000000</v>
      </c>
      <c r="B10608" s="11">
        <v>6.4999233854995575</v>
      </c>
      <c r="C10608" s="12">
        <v>367570667.44999999</v>
      </c>
      <c r="E10608" s="13">
        <v>5655000000</v>
      </c>
      <c r="F10608" s="11">
        <v>6.4999481883289123</v>
      </c>
      <c r="G10608" s="12">
        <v>367572070.05000001</v>
      </c>
      <c r="I10608" s="13">
        <v>6105000000</v>
      </c>
      <c r="J10608" s="11">
        <v>11.5</v>
      </c>
      <c r="K10608" s="12">
        <v>702075000</v>
      </c>
      <c r="M10608" s="13">
        <v>6105000000</v>
      </c>
      <c r="N10608" s="11">
        <v>11.5</v>
      </c>
      <c r="O10608" s="12">
        <v>702075000</v>
      </c>
      <c r="Q10608" s="13">
        <v>8305000000</v>
      </c>
      <c r="R10608" s="11">
        <v>1.2499999397953039</v>
      </c>
      <c r="S10608" s="11">
        <v>1.25</v>
      </c>
      <c r="T10608" s="12">
        <v>10381249.5</v>
      </c>
      <c r="U10608" s="12">
        <v>10381249.5</v>
      </c>
    </row>
    <row r="10609" spans="1:21" x14ac:dyDescent="0.2">
      <c r="A10609" s="13">
        <v>5656000000</v>
      </c>
      <c r="B10609" s="11">
        <v>6.4999233990452616</v>
      </c>
      <c r="C10609" s="12">
        <v>367635667.44999999</v>
      </c>
      <c r="E10609" s="13">
        <v>5656000000</v>
      </c>
      <c r="F10609" s="11">
        <v>6.4999481974893918</v>
      </c>
      <c r="G10609" s="12">
        <v>367637070.05000001</v>
      </c>
      <c r="I10609" s="13">
        <v>6106000000</v>
      </c>
      <c r="J10609" s="11">
        <v>11.5</v>
      </c>
      <c r="K10609" s="12">
        <v>702190000</v>
      </c>
      <c r="M10609" s="13">
        <v>6106000000</v>
      </c>
      <c r="N10609" s="11">
        <v>11.5</v>
      </c>
      <c r="O10609" s="12">
        <v>702190000</v>
      </c>
      <c r="Q10609" s="13">
        <v>8306000000</v>
      </c>
      <c r="R10609" s="11">
        <v>1.2499999398025523</v>
      </c>
      <c r="S10609" s="11">
        <v>1.25</v>
      </c>
      <c r="T10609" s="12">
        <v>10382499.5</v>
      </c>
      <c r="U10609" s="12">
        <v>10382499.5</v>
      </c>
    </row>
    <row r="10610" spans="1:21" x14ac:dyDescent="0.2">
      <c r="A10610" s="13">
        <v>5657000000</v>
      </c>
      <c r="B10610" s="11">
        <v>6.4999234125861767</v>
      </c>
      <c r="C10610" s="12">
        <v>367700667.44999999</v>
      </c>
      <c r="E10610" s="13">
        <v>5657000000</v>
      </c>
      <c r="F10610" s="11">
        <v>6.499948206646633</v>
      </c>
      <c r="G10610" s="12">
        <v>367702070.05000001</v>
      </c>
      <c r="I10610" s="13">
        <v>6107000000</v>
      </c>
      <c r="J10610" s="11">
        <v>11.5</v>
      </c>
      <c r="K10610" s="12">
        <v>702305000</v>
      </c>
      <c r="M10610" s="13">
        <v>6107000000</v>
      </c>
      <c r="N10610" s="11">
        <v>11.5</v>
      </c>
      <c r="O10610" s="12">
        <v>702305000</v>
      </c>
      <c r="Q10610" s="13">
        <v>8307000000</v>
      </c>
      <c r="R10610" s="11">
        <v>1.249999939809799</v>
      </c>
      <c r="S10610" s="11">
        <v>1.25</v>
      </c>
      <c r="T10610" s="12">
        <v>10383749.5</v>
      </c>
      <c r="U10610" s="12">
        <v>10383749.5</v>
      </c>
    </row>
    <row r="10611" spans="1:21" x14ac:dyDescent="0.2">
      <c r="A10611" s="13">
        <v>5658000000</v>
      </c>
      <c r="B10611" s="11">
        <v>6.4999234261223044</v>
      </c>
      <c r="C10611" s="12">
        <v>367765667.44999999</v>
      </c>
      <c r="E10611" s="13">
        <v>5658000000</v>
      </c>
      <c r="F10611" s="11">
        <v>6.4999482158006368</v>
      </c>
      <c r="G10611" s="12">
        <v>367767070.05000001</v>
      </c>
      <c r="I10611" s="13">
        <v>6108000000</v>
      </c>
      <c r="J10611" s="11">
        <v>11.5</v>
      </c>
      <c r="K10611" s="12">
        <v>702420000</v>
      </c>
      <c r="M10611" s="13">
        <v>6108000000</v>
      </c>
      <c r="N10611" s="11">
        <v>11.5</v>
      </c>
      <c r="O10611" s="12">
        <v>702420000</v>
      </c>
      <c r="Q10611" s="13">
        <v>8308000000</v>
      </c>
      <c r="R10611" s="11">
        <v>1.2499999398170438</v>
      </c>
      <c r="S10611" s="11">
        <v>1.25</v>
      </c>
      <c r="T10611" s="12">
        <v>10384999.5</v>
      </c>
      <c r="U10611" s="12">
        <v>10384999.5</v>
      </c>
    </row>
    <row r="10612" spans="1:21" x14ac:dyDescent="0.2">
      <c r="A10612" s="13">
        <v>5659000000</v>
      </c>
      <c r="B10612" s="11">
        <v>6.4999234396536485</v>
      </c>
      <c r="C10612" s="12">
        <v>367830667.44999999</v>
      </c>
      <c r="E10612" s="13">
        <v>5659000000</v>
      </c>
      <c r="F10612" s="11">
        <v>6.4999482249514049</v>
      </c>
      <c r="G10612" s="12">
        <v>367832070.05000001</v>
      </c>
      <c r="I10612" s="13">
        <v>6109000000</v>
      </c>
      <c r="J10612" s="11">
        <v>11.5</v>
      </c>
      <c r="K10612" s="12">
        <v>702535000</v>
      </c>
      <c r="M10612" s="13">
        <v>6109000000</v>
      </c>
      <c r="N10612" s="11">
        <v>11.5</v>
      </c>
      <c r="O10612" s="12">
        <v>702535000</v>
      </c>
      <c r="Q10612" s="13">
        <v>8309000000</v>
      </c>
      <c r="R10612" s="11">
        <v>1.2499999398242869</v>
      </c>
      <c r="S10612" s="11">
        <v>1.25</v>
      </c>
      <c r="T10612" s="12">
        <v>10386249.5</v>
      </c>
      <c r="U10612" s="12">
        <v>10386249.5</v>
      </c>
    </row>
    <row r="10613" spans="1:21" x14ac:dyDescent="0.2">
      <c r="A10613" s="13">
        <v>5660000000</v>
      </c>
      <c r="B10613" s="11">
        <v>6.4999234531802124</v>
      </c>
      <c r="C10613" s="12">
        <v>367895667.44999999</v>
      </c>
      <c r="E10613" s="13">
        <v>5660000000</v>
      </c>
      <c r="F10613" s="11">
        <v>6.4999482340989401</v>
      </c>
      <c r="G10613" s="12">
        <v>367897070.05000001</v>
      </c>
      <c r="I10613" s="13">
        <v>6110000000</v>
      </c>
      <c r="J10613" s="11">
        <v>11.5</v>
      </c>
      <c r="K10613" s="12">
        <v>702650000</v>
      </c>
      <c r="M10613" s="13">
        <v>6110000000</v>
      </c>
      <c r="N10613" s="11">
        <v>11.5</v>
      </c>
      <c r="O10613" s="12">
        <v>702650000</v>
      </c>
      <c r="Q10613" s="13">
        <v>8310000000</v>
      </c>
      <c r="R10613" s="11">
        <v>1.2499999398315282</v>
      </c>
      <c r="S10613" s="11">
        <v>1.25</v>
      </c>
      <c r="T10613" s="12">
        <v>10387499.5</v>
      </c>
      <c r="U10613" s="12">
        <v>10387499.5</v>
      </c>
    </row>
    <row r="10614" spans="1:21" x14ac:dyDescent="0.2">
      <c r="A10614" s="13">
        <v>5661000000</v>
      </c>
      <c r="B10614" s="11">
        <v>6.4999234667019952</v>
      </c>
      <c r="C10614" s="12">
        <v>367960667.44999999</v>
      </c>
      <c r="E10614" s="13">
        <v>5661000000</v>
      </c>
      <c r="F10614" s="11">
        <v>6.4999482432432432</v>
      </c>
      <c r="G10614" s="12">
        <v>367962070.05000001</v>
      </c>
      <c r="I10614" s="13">
        <v>6111000000</v>
      </c>
      <c r="J10614" s="11">
        <v>11.5</v>
      </c>
      <c r="K10614" s="12">
        <v>702765000</v>
      </c>
      <c r="M10614" s="13">
        <v>6111000000</v>
      </c>
      <c r="N10614" s="11">
        <v>11.5</v>
      </c>
      <c r="O10614" s="12">
        <v>702765000</v>
      </c>
      <c r="Q10614" s="13">
        <v>8311000000</v>
      </c>
      <c r="R10614" s="11">
        <v>1.249999939838768</v>
      </c>
      <c r="S10614" s="11">
        <v>1.25</v>
      </c>
      <c r="T10614" s="12">
        <v>10388749.5</v>
      </c>
      <c r="U10614" s="12">
        <v>10388749.5</v>
      </c>
    </row>
    <row r="10615" spans="1:21" x14ac:dyDescent="0.2">
      <c r="A10615" s="13">
        <v>5662000000</v>
      </c>
      <c r="B10615" s="11">
        <v>6.499923480219004</v>
      </c>
      <c r="C10615" s="12">
        <v>368025667.44999999</v>
      </c>
      <c r="E10615" s="13">
        <v>5662000000</v>
      </c>
      <c r="F10615" s="11">
        <v>6.4999482523843159</v>
      </c>
      <c r="G10615" s="12">
        <v>368027070.05000001</v>
      </c>
      <c r="I10615" s="13">
        <v>6112000000</v>
      </c>
      <c r="J10615" s="11">
        <v>11.5</v>
      </c>
      <c r="K10615" s="12">
        <v>702880000</v>
      </c>
      <c r="M10615" s="13">
        <v>6112000000</v>
      </c>
      <c r="N10615" s="11">
        <v>11.5</v>
      </c>
      <c r="O10615" s="12">
        <v>702880000</v>
      </c>
      <c r="Q10615" s="13">
        <v>8312000000</v>
      </c>
      <c r="R10615" s="11">
        <v>1.2499999398460058</v>
      </c>
      <c r="S10615" s="11">
        <v>1.25</v>
      </c>
      <c r="T10615" s="12">
        <v>10389999.5</v>
      </c>
      <c r="U10615" s="12">
        <v>10389999.5</v>
      </c>
    </row>
    <row r="10616" spans="1:21" x14ac:dyDescent="0.2">
      <c r="A10616" s="13">
        <v>5663000000</v>
      </c>
      <c r="B10616" s="11">
        <v>6.4999234937312371</v>
      </c>
      <c r="C10616" s="12">
        <v>368090667.44999999</v>
      </c>
      <c r="E10616" s="13">
        <v>5663000000</v>
      </c>
      <c r="F10616" s="11">
        <v>6.499948261522162</v>
      </c>
      <c r="G10616" s="12">
        <v>368092070.05000001</v>
      </c>
      <c r="I10616" s="13">
        <v>6113000000</v>
      </c>
      <c r="J10616" s="11">
        <v>11.5</v>
      </c>
      <c r="K10616" s="12">
        <v>702995000</v>
      </c>
      <c r="M10616" s="13">
        <v>6113000000</v>
      </c>
      <c r="N10616" s="11">
        <v>11.5</v>
      </c>
      <c r="O10616" s="12">
        <v>702995000</v>
      </c>
      <c r="Q10616" s="13">
        <v>8313000000</v>
      </c>
      <c r="R10616" s="11">
        <v>1.249999939853242</v>
      </c>
      <c r="S10616" s="11">
        <v>1.25</v>
      </c>
      <c r="T10616" s="12">
        <v>10391249.5</v>
      </c>
      <c r="U10616" s="12">
        <v>10391249.5</v>
      </c>
    </row>
    <row r="10617" spans="1:21" x14ac:dyDescent="0.2">
      <c r="A10617" s="13">
        <v>5664000000</v>
      </c>
      <c r="B10617" s="11">
        <v>6.4999235072386998</v>
      </c>
      <c r="C10617" s="12">
        <v>368155667.44999999</v>
      </c>
      <c r="E10617" s="13">
        <v>5664000000</v>
      </c>
      <c r="F10617" s="11">
        <v>6.4999482706567804</v>
      </c>
      <c r="G10617" s="12">
        <v>368157070.05000001</v>
      </c>
      <c r="I10617" s="13">
        <v>6114000000</v>
      </c>
      <c r="J10617" s="11">
        <v>11.5</v>
      </c>
      <c r="K10617" s="12">
        <v>703110000</v>
      </c>
      <c r="M10617" s="13">
        <v>6114000000</v>
      </c>
      <c r="N10617" s="11">
        <v>11.5</v>
      </c>
      <c r="O10617" s="12">
        <v>703110000</v>
      </c>
      <c r="Q10617" s="13">
        <v>8314000000</v>
      </c>
      <c r="R10617" s="11">
        <v>1.2499999398604762</v>
      </c>
      <c r="S10617" s="11">
        <v>1.25</v>
      </c>
      <c r="T10617" s="12">
        <v>10392499.5</v>
      </c>
      <c r="U10617" s="12">
        <v>10392499.5</v>
      </c>
    </row>
    <row r="10618" spans="1:21" x14ac:dyDescent="0.2">
      <c r="A10618" s="13">
        <v>5665000000</v>
      </c>
      <c r="B10618" s="11">
        <v>6.4999235207413948</v>
      </c>
      <c r="C10618" s="12">
        <v>368220667.44999999</v>
      </c>
      <c r="E10618" s="13">
        <v>5665000000</v>
      </c>
      <c r="F10618" s="11">
        <v>6.4999482797881729</v>
      </c>
      <c r="G10618" s="12">
        <v>368222070.05000001</v>
      </c>
      <c r="I10618" s="13">
        <v>6115000000</v>
      </c>
      <c r="J10618" s="11">
        <v>11.5</v>
      </c>
      <c r="K10618" s="12">
        <v>703225000</v>
      </c>
      <c r="M10618" s="13">
        <v>6115000000</v>
      </c>
      <c r="N10618" s="11">
        <v>11.5</v>
      </c>
      <c r="O10618" s="12">
        <v>703225000</v>
      </c>
      <c r="Q10618" s="13">
        <v>8315000000</v>
      </c>
      <c r="R10618" s="11">
        <v>1.2499999398677089</v>
      </c>
      <c r="S10618" s="11">
        <v>1.25</v>
      </c>
      <c r="T10618" s="12">
        <v>10393749.5</v>
      </c>
      <c r="U10618" s="12">
        <v>10393749.5</v>
      </c>
    </row>
    <row r="10619" spans="1:21" x14ac:dyDescent="0.2">
      <c r="A10619" s="13">
        <v>5666000000</v>
      </c>
      <c r="B10619" s="11">
        <v>6.4999235342393229</v>
      </c>
      <c r="C10619" s="12">
        <v>368285667.44999999</v>
      </c>
      <c r="E10619" s="13">
        <v>5666000000</v>
      </c>
      <c r="F10619" s="11">
        <v>6.4999482889163431</v>
      </c>
      <c r="G10619" s="12">
        <v>368287070.05000001</v>
      </c>
      <c r="I10619" s="13">
        <v>6116000000</v>
      </c>
      <c r="J10619" s="11">
        <v>11.5</v>
      </c>
      <c r="K10619" s="12">
        <v>703340000</v>
      </c>
      <c r="M10619" s="13">
        <v>6116000000</v>
      </c>
      <c r="N10619" s="11">
        <v>11.5</v>
      </c>
      <c r="O10619" s="12">
        <v>703340000</v>
      </c>
      <c r="Q10619" s="13">
        <v>8316000000</v>
      </c>
      <c r="R10619" s="11">
        <v>1.24999993987494</v>
      </c>
      <c r="S10619" s="11">
        <v>1.25</v>
      </c>
      <c r="T10619" s="12">
        <v>10394999.5</v>
      </c>
      <c r="U10619" s="12">
        <v>10394999.5</v>
      </c>
    </row>
    <row r="10620" spans="1:21" x14ac:dyDescent="0.2">
      <c r="A10620" s="13">
        <v>5667000000</v>
      </c>
      <c r="B10620" s="11">
        <v>6.4999235477324859</v>
      </c>
      <c r="C10620" s="12">
        <v>368350667.44999999</v>
      </c>
      <c r="E10620" s="13">
        <v>5667000000</v>
      </c>
      <c r="F10620" s="11">
        <v>6.499948298041291</v>
      </c>
      <c r="G10620" s="12">
        <v>368352070.05000001</v>
      </c>
      <c r="I10620" s="13">
        <v>6117000000</v>
      </c>
      <c r="J10620" s="11">
        <v>11.5</v>
      </c>
      <c r="K10620" s="12">
        <v>703455000</v>
      </c>
      <c r="M10620" s="13">
        <v>6117000000</v>
      </c>
      <c r="N10620" s="11">
        <v>11.5</v>
      </c>
      <c r="O10620" s="12">
        <v>703455000</v>
      </c>
      <c r="Q10620" s="13">
        <v>8317000000</v>
      </c>
      <c r="R10620" s="11">
        <v>1.2499999398821691</v>
      </c>
      <c r="S10620" s="11">
        <v>1.25</v>
      </c>
      <c r="T10620" s="12">
        <v>10396249.5</v>
      </c>
      <c r="U10620" s="12">
        <v>10396249.5</v>
      </c>
    </row>
    <row r="10621" spans="1:21" x14ac:dyDescent="0.2">
      <c r="A10621" s="13">
        <v>5668000000</v>
      </c>
      <c r="B10621" s="11">
        <v>6.4999235612208883</v>
      </c>
      <c r="C10621" s="12">
        <v>368415667.44999999</v>
      </c>
      <c r="E10621" s="13">
        <v>5668000000</v>
      </c>
      <c r="F10621" s="11">
        <v>6.4999483071630211</v>
      </c>
      <c r="G10621" s="12">
        <v>368417070.05000001</v>
      </c>
      <c r="I10621" s="13">
        <v>6118000000</v>
      </c>
      <c r="J10621" s="11">
        <v>11.5</v>
      </c>
      <c r="K10621" s="12">
        <v>703570000</v>
      </c>
      <c r="M10621" s="13">
        <v>6118000000</v>
      </c>
      <c r="N10621" s="11">
        <v>11.5</v>
      </c>
      <c r="O10621" s="12">
        <v>703570000</v>
      </c>
      <c r="Q10621" s="13">
        <v>8318000000</v>
      </c>
      <c r="R10621" s="11">
        <v>1.2499999398893964</v>
      </c>
      <c r="S10621" s="11">
        <v>1.25</v>
      </c>
      <c r="T10621" s="12">
        <v>10397499.5</v>
      </c>
      <c r="U10621" s="12">
        <v>10397499.5</v>
      </c>
    </row>
    <row r="10622" spans="1:21" x14ac:dyDescent="0.2">
      <c r="A10622" s="13">
        <v>5669000000</v>
      </c>
      <c r="B10622" s="11">
        <v>6.4999235747045327</v>
      </c>
      <c r="C10622" s="12">
        <v>368480667.44999999</v>
      </c>
      <c r="E10622" s="13">
        <v>5669000000</v>
      </c>
      <c r="F10622" s="11">
        <v>6.4999483162815315</v>
      </c>
      <c r="G10622" s="12">
        <v>368482070.05000001</v>
      </c>
      <c r="I10622" s="13">
        <v>6119000000</v>
      </c>
      <c r="J10622" s="11">
        <v>11.5</v>
      </c>
      <c r="K10622" s="12">
        <v>703685000</v>
      </c>
      <c r="M10622" s="13">
        <v>6119000000</v>
      </c>
      <c r="N10622" s="11">
        <v>11.5</v>
      </c>
      <c r="O10622" s="12">
        <v>703685000</v>
      </c>
      <c r="Q10622" s="13">
        <v>8319000000</v>
      </c>
      <c r="R10622" s="11">
        <v>1.2499999398966222</v>
      </c>
      <c r="S10622" s="11">
        <v>1.25</v>
      </c>
      <c r="T10622" s="12">
        <v>10398749.5</v>
      </c>
      <c r="U10622" s="12">
        <v>10398749.5</v>
      </c>
    </row>
    <row r="10623" spans="1:21" x14ac:dyDescent="0.2">
      <c r="A10623" s="13">
        <v>5670000000</v>
      </c>
      <c r="B10623" s="11">
        <v>6.4999235881834219</v>
      </c>
      <c r="C10623" s="12">
        <v>368545667.44999999</v>
      </c>
      <c r="E10623" s="13">
        <v>5670000000</v>
      </c>
      <c r="F10623" s="11">
        <v>6.4999483253968258</v>
      </c>
      <c r="G10623" s="12">
        <v>368547070.05000001</v>
      </c>
      <c r="I10623" s="13">
        <v>6120000000</v>
      </c>
      <c r="J10623" s="11">
        <v>11.5</v>
      </c>
      <c r="K10623" s="12">
        <v>703800000</v>
      </c>
      <c r="M10623" s="13">
        <v>6120000000</v>
      </c>
      <c r="N10623" s="11">
        <v>11.5</v>
      </c>
      <c r="O10623" s="12">
        <v>703800000</v>
      </c>
      <c r="Q10623" s="13">
        <v>8320000000</v>
      </c>
      <c r="R10623" s="11">
        <v>1.2499999399038462</v>
      </c>
      <c r="S10623" s="11">
        <v>1.25</v>
      </c>
      <c r="T10623" s="12">
        <v>10399999.5</v>
      </c>
      <c r="U10623" s="12">
        <v>10399999.5</v>
      </c>
    </row>
    <row r="10624" spans="1:21" x14ac:dyDescent="0.2">
      <c r="A10624" s="13">
        <v>5671000000</v>
      </c>
      <c r="B10624" s="11">
        <v>6.4999236016575566</v>
      </c>
      <c r="C10624" s="12">
        <v>368610667.44999999</v>
      </c>
      <c r="E10624" s="13">
        <v>5671000000</v>
      </c>
      <c r="F10624" s="11">
        <v>6.4999483345089049</v>
      </c>
      <c r="G10624" s="12">
        <v>368612070.05000001</v>
      </c>
      <c r="I10624" s="13">
        <v>6121000000</v>
      </c>
      <c r="J10624" s="11">
        <v>11.5</v>
      </c>
      <c r="K10624" s="12">
        <v>703915000</v>
      </c>
      <c r="M10624" s="13">
        <v>6121000000</v>
      </c>
      <c r="N10624" s="11">
        <v>11.5</v>
      </c>
      <c r="O10624" s="12">
        <v>703915000</v>
      </c>
      <c r="Q10624" s="13">
        <v>8321000000</v>
      </c>
      <c r="R10624" s="11">
        <v>1.2499999399110684</v>
      </c>
      <c r="S10624" s="11">
        <v>1.25</v>
      </c>
      <c r="T10624" s="12">
        <v>10401249.5</v>
      </c>
      <c r="U10624" s="12">
        <v>10401249.5</v>
      </c>
    </row>
    <row r="10625" spans="1:21" x14ac:dyDescent="0.2">
      <c r="A10625" s="13">
        <v>5672000000</v>
      </c>
      <c r="B10625" s="11">
        <v>6.4999236151269386</v>
      </c>
      <c r="C10625" s="12">
        <v>368675667.44999999</v>
      </c>
      <c r="E10625" s="13">
        <v>5672000000</v>
      </c>
      <c r="F10625" s="11">
        <v>6.4999483436177714</v>
      </c>
      <c r="G10625" s="12">
        <v>368677070.05000001</v>
      </c>
      <c r="I10625" s="13">
        <v>6122000000</v>
      </c>
      <c r="J10625" s="11">
        <v>11.5</v>
      </c>
      <c r="K10625" s="12">
        <v>704030000</v>
      </c>
      <c r="M10625" s="13">
        <v>6122000000</v>
      </c>
      <c r="N10625" s="11">
        <v>11.5</v>
      </c>
      <c r="O10625" s="12">
        <v>704030000</v>
      </c>
      <c r="Q10625" s="13">
        <v>8322000000</v>
      </c>
      <c r="R10625" s="11">
        <v>1.2499999399182888</v>
      </c>
      <c r="S10625" s="11">
        <v>1.25</v>
      </c>
      <c r="T10625" s="12">
        <v>10402499.5</v>
      </c>
      <c r="U10625" s="12">
        <v>10402499.5</v>
      </c>
    </row>
    <row r="10626" spans="1:21" x14ac:dyDescent="0.2">
      <c r="A10626" s="13">
        <v>5673000000</v>
      </c>
      <c r="B10626" s="11">
        <v>6.4999236285915734</v>
      </c>
      <c r="C10626" s="12">
        <v>368740667.44999999</v>
      </c>
      <c r="E10626" s="13">
        <v>5673000000</v>
      </c>
      <c r="F10626" s="11">
        <v>6.4999483527234263</v>
      </c>
      <c r="G10626" s="12">
        <v>368742070.05000001</v>
      </c>
      <c r="I10626" s="13">
        <v>6123000000</v>
      </c>
      <c r="J10626" s="11">
        <v>11.5</v>
      </c>
      <c r="K10626" s="12">
        <v>704145000</v>
      </c>
      <c r="M10626" s="13">
        <v>6123000000</v>
      </c>
      <c r="N10626" s="11">
        <v>11.5</v>
      </c>
      <c r="O10626" s="12">
        <v>704145000</v>
      </c>
      <c r="Q10626" s="13">
        <v>8323000000</v>
      </c>
      <c r="R10626" s="11">
        <v>1.2499999399255075</v>
      </c>
      <c r="S10626" s="11">
        <v>1.25</v>
      </c>
      <c r="T10626" s="12">
        <v>10403749.5</v>
      </c>
      <c r="U10626" s="12">
        <v>10403749.5</v>
      </c>
    </row>
    <row r="10627" spans="1:21" x14ac:dyDescent="0.2">
      <c r="A10627" s="13">
        <v>5674000000</v>
      </c>
      <c r="B10627" s="11">
        <v>6.4999236420514626</v>
      </c>
      <c r="C10627" s="12">
        <v>368805667.44999999</v>
      </c>
      <c r="E10627" s="13">
        <v>5674000000</v>
      </c>
      <c r="F10627" s="11">
        <v>6.4999483618258731</v>
      </c>
      <c r="G10627" s="12">
        <v>368807070.05000001</v>
      </c>
      <c r="I10627" s="13">
        <v>6124000000</v>
      </c>
      <c r="J10627" s="11">
        <v>11.5</v>
      </c>
      <c r="K10627" s="12">
        <v>704260000</v>
      </c>
      <c r="M10627" s="13">
        <v>6124000000</v>
      </c>
      <c r="N10627" s="11">
        <v>11.5</v>
      </c>
      <c r="O10627" s="12">
        <v>704260000</v>
      </c>
      <c r="Q10627" s="13">
        <v>8324000000</v>
      </c>
      <c r="R10627" s="11">
        <v>1.2499999399327246</v>
      </c>
      <c r="S10627" s="11">
        <v>1.25</v>
      </c>
      <c r="T10627" s="12">
        <v>10404999.5</v>
      </c>
      <c r="U10627" s="12">
        <v>10404999.5</v>
      </c>
    </row>
    <row r="10628" spans="1:21" x14ac:dyDescent="0.2">
      <c r="A10628" s="13">
        <v>5675000000</v>
      </c>
      <c r="B10628" s="11">
        <v>6.499923655506608</v>
      </c>
      <c r="C10628" s="12">
        <v>368870667.44999999</v>
      </c>
      <c r="E10628" s="13">
        <v>5675000000</v>
      </c>
      <c r="F10628" s="11">
        <v>6.49994837092511</v>
      </c>
      <c r="G10628" s="12">
        <v>368872070.05000001</v>
      </c>
      <c r="I10628" s="13">
        <v>6125000000</v>
      </c>
      <c r="J10628" s="11">
        <v>11.5</v>
      </c>
      <c r="K10628" s="12">
        <v>704375000</v>
      </c>
      <c r="M10628" s="13">
        <v>6125000000</v>
      </c>
      <c r="N10628" s="11">
        <v>11.5</v>
      </c>
      <c r="O10628" s="12">
        <v>704375000</v>
      </c>
      <c r="Q10628" s="13">
        <v>8325000000</v>
      </c>
      <c r="R10628" s="11">
        <v>1.24999993993994</v>
      </c>
      <c r="S10628" s="11">
        <v>1.25</v>
      </c>
      <c r="T10628" s="12">
        <v>10406249.5</v>
      </c>
      <c r="U10628" s="12">
        <v>10406249.5</v>
      </c>
    </row>
    <row r="10629" spans="1:21" x14ac:dyDescent="0.2">
      <c r="A10629" s="13">
        <v>5676000000</v>
      </c>
      <c r="B10629" s="11">
        <v>6.4999236689570115</v>
      </c>
      <c r="C10629" s="12">
        <v>368935667.44999999</v>
      </c>
      <c r="E10629" s="13">
        <v>5676000000</v>
      </c>
      <c r="F10629" s="11">
        <v>6.4999483800211424</v>
      </c>
      <c r="G10629" s="12">
        <v>368937070.05000001</v>
      </c>
      <c r="I10629" s="13">
        <v>6126000000</v>
      </c>
      <c r="J10629" s="11">
        <v>11.5</v>
      </c>
      <c r="K10629" s="12">
        <v>704490000</v>
      </c>
      <c r="M10629" s="13">
        <v>6126000000</v>
      </c>
      <c r="N10629" s="11">
        <v>11.5</v>
      </c>
      <c r="O10629" s="12">
        <v>704490000</v>
      </c>
      <c r="Q10629" s="13">
        <v>8326000000</v>
      </c>
      <c r="R10629" s="11">
        <v>1.2499999399471535</v>
      </c>
      <c r="S10629" s="11">
        <v>1.25</v>
      </c>
      <c r="T10629" s="12">
        <v>10407499.5</v>
      </c>
      <c r="U10629" s="12">
        <v>10407499.5</v>
      </c>
    </row>
    <row r="10630" spans="1:21" x14ac:dyDescent="0.2">
      <c r="A10630" s="13">
        <v>5677000000</v>
      </c>
      <c r="B10630" s="11">
        <v>6.4999236824026783</v>
      </c>
      <c r="C10630" s="12">
        <v>369000667.44999999</v>
      </c>
      <c r="E10630" s="13">
        <v>5677000000</v>
      </c>
      <c r="F10630" s="11">
        <v>6.4999483891139684</v>
      </c>
      <c r="G10630" s="12">
        <v>369002070.05000001</v>
      </c>
      <c r="I10630" s="13">
        <v>6127000000</v>
      </c>
      <c r="J10630" s="11">
        <v>11.5</v>
      </c>
      <c r="K10630" s="12">
        <v>704605000</v>
      </c>
      <c r="M10630" s="13">
        <v>6127000000</v>
      </c>
      <c r="N10630" s="11">
        <v>11.5</v>
      </c>
      <c r="O10630" s="12">
        <v>704605000</v>
      </c>
      <c r="Q10630" s="13">
        <v>8327000000</v>
      </c>
      <c r="R10630" s="11">
        <v>1.2499999399543653</v>
      </c>
      <c r="S10630" s="11">
        <v>1.25</v>
      </c>
      <c r="T10630" s="12">
        <v>10408749.5</v>
      </c>
      <c r="U10630" s="12">
        <v>10408749.5</v>
      </c>
    </row>
    <row r="10631" spans="1:21" x14ac:dyDescent="0.2">
      <c r="A10631" s="13">
        <v>5678000000</v>
      </c>
      <c r="B10631" s="11">
        <v>6.4999236958436066</v>
      </c>
      <c r="C10631" s="12">
        <v>369065667.44999999</v>
      </c>
      <c r="E10631" s="13">
        <v>5678000000</v>
      </c>
      <c r="F10631" s="11">
        <v>6.4999483982035935</v>
      </c>
      <c r="G10631" s="12">
        <v>369067070.05000001</v>
      </c>
      <c r="I10631" s="13">
        <v>6128000000</v>
      </c>
      <c r="J10631" s="11">
        <v>11.5</v>
      </c>
      <c r="K10631" s="12">
        <v>704720000</v>
      </c>
      <c r="M10631" s="13">
        <v>6128000000</v>
      </c>
      <c r="N10631" s="11">
        <v>11.5</v>
      </c>
      <c r="O10631" s="12">
        <v>704720000</v>
      </c>
      <c r="Q10631" s="13">
        <v>8328000000</v>
      </c>
      <c r="R10631" s="11">
        <v>1.2499999399615755</v>
      </c>
      <c r="S10631" s="11">
        <v>1.25</v>
      </c>
      <c r="T10631" s="12">
        <v>10409999.5</v>
      </c>
      <c r="U10631" s="12">
        <v>10409999.5</v>
      </c>
    </row>
    <row r="10632" spans="1:21" x14ac:dyDescent="0.2">
      <c r="A10632" s="13">
        <v>5679000000</v>
      </c>
      <c r="B10632" s="11">
        <v>6.4999237092798019</v>
      </c>
      <c r="C10632" s="12">
        <v>369130667.44999999</v>
      </c>
      <c r="E10632" s="13">
        <v>5679000000</v>
      </c>
      <c r="F10632" s="11">
        <v>6.4999484072900158</v>
      </c>
      <c r="G10632" s="12">
        <v>369132070.05000001</v>
      </c>
      <c r="I10632" s="13">
        <v>6129000000</v>
      </c>
      <c r="J10632" s="11">
        <v>11.5</v>
      </c>
      <c r="K10632" s="12">
        <v>704835000</v>
      </c>
      <c r="M10632" s="13">
        <v>6129000000</v>
      </c>
      <c r="N10632" s="11">
        <v>11.5</v>
      </c>
      <c r="O10632" s="12">
        <v>704835000</v>
      </c>
      <c r="Q10632" s="13">
        <v>8329000000</v>
      </c>
      <c r="R10632" s="11">
        <v>1.2499999399687838</v>
      </c>
      <c r="S10632" s="11">
        <v>1.25</v>
      </c>
      <c r="T10632" s="12">
        <v>10411249.5</v>
      </c>
      <c r="U10632" s="12">
        <v>10411249.5</v>
      </c>
    </row>
    <row r="10633" spans="1:21" x14ac:dyDescent="0.2">
      <c r="A10633" s="13">
        <v>5680000000</v>
      </c>
      <c r="B10633" s="11">
        <v>6.4999237227112676</v>
      </c>
      <c r="C10633" s="12">
        <v>369195667.44999999</v>
      </c>
      <c r="E10633" s="13">
        <v>5680000000</v>
      </c>
      <c r="F10633" s="11">
        <v>6.4999484163732397</v>
      </c>
      <c r="G10633" s="12">
        <v>369197070.05000001</v>
      </c>
      <c r="I10633" s="13">
        <v>6130000000</v>
      </c>
      <c r="J10633" s="11">
        <v>11.5</v>
      </c>
      <c r="K10633" s="12">
        <v>704950000</v>
      </c>
      <c r="M10633" s="13">
        <v>6130000000</v>
      </c>
      <c r="N10633" s="11">
        <v>11.5</v>
      </c>
      <c r="O10633" s="12">
        <v>704950000</v>
      </c>
      <c r="Q10633" s="13">
        <v>8330000000</v>
      </c>
      <c r="R10633" s="11">
        <v>1.2499999399759905</v>
      </c>
      <c r="S10633" s="11">
        <v>1.25</v>
      </c>
      <c r="T10633" s="12">
        <v>10412499.5</v>
      </c>
      <c r="U10633" s="12">
        <v>10412499.5</v>
      </c>
    </row>
    <row r="10634" spans="1:21" x14ac:dyDescent="0.2">
      <c r="A10634" s="13">
        <v>5681000000</v>
      </c>
      <c r="B10634" s="11">
        <v>6.4999237361380038</v>
      </c>
      <c r="C10634" s="12">
        <v>369260667.44999999</v>
      </c>
      <c r="E10634" s="13">
        <v>5681000000</v>
      </c>
      <c r="F10634" s="11">
        <v>6.4999484254532653</v>
      </c>
      <c r="G10634" s="12">
        <v>369262070.05000001</v>
      </c>
      <c r="I10634" s="13">
        <v>6131000000</v>
      </c>
      <c r="J10634" s="11">
        <v>11.5</v>
      </c>
      <c r="K10634" s="12">
        <v>705065000</v>
      </c>
      <c r="M10634" s="13">
        <v>6131000000</v>
      </c>
      <c r="N10634" s="11">
        <v>11.5</v>
      </c>
      <c r="O10634" s="12">
        <v>705065000</v>
      </c>
      <c r="Q10634" s="13">
        <v>8331000000</v>
      </c>
      <c r="R10634" s="11">
        <v>1.2499999399831954</v>
      </c>
      <c r="S10634" s="11">
        <v>1.25</v>
      </c>
      <c r="T10634" s="12">
        <v>10413749.5</v>
      </c>
      <c r="U10634" s="12">
        <v>10413749.5</v>
      </c>
    </row>
    <row r="10635" spans="1:21" x14ac:dyDescent="0.2">
      <c r="A10635" s="13">
        <v>5682000000</v>
      </c>
      <c r="B10635" s="11">
        <v>6.4999237495600148</v>
      </c>
      <c r="C10635" s="12">
        <v>369325667.44999999</v>
      </c>
      <c r="E10635" s="13">
        <v>5682000000</v>
      </c>
      <c r="F10635" s="11">
        <v>6.4999484345300953</v>
      </c>
      <c r="G10635" s="12">
        <v>369327070.05000001</v>
      </c>
      <c r="I10635" s="13">
        <v>6132000000</v>
      </c>
      <c r="J10635" s="11">
        <v>11.5</v>
      </c>
      <c r="K10635" s="12">
        <v>705180000</v>
      </c>
      <c r="M10635" s="13">
        <v>6132000000</v>
      </c>
      <c r="N10635" s="11">
        <v>11.5</v>
      </c>
      <c r="O10635" s="12">
        <v>705180000</v>
      </c>
      <c r="Q10635" s="13">
        <v>8332000000</v>
      </c>
      <c r="R10635" s="11">
        <v>1.2499999399903985</v>
      </c>
      <c r="S10635" s="11">
        <v>1.25</v>
      </c>
      <c r="T10635" s="12">
        <v>10414999.5</v>
      </c>
      <c r="U10635" s="12">
        <v>10414999.5</v>
      </c>
    </row>
    <row r="10636" spans="1:21" x14ac:dyDescent="0.2">
      <c r="A10636" s="13">
        <v>5683000000</v>
      </c>
      <c r="B10636" s="11">
        <v>6.4999237629772999</v>
      </c>
      <c r="C10636" s="12">
        <v>369390667.44999999</v>
      </c>
      <c r="E10636" s="13">
        <v>5683000000</v>
      </c>
      <c r="F10636" s="11">
        <v>6.4999484436037296</v>
      </c>
      <c r="G10636" s="12">
        <v>369392070.05000001</v>
      </c>
      <c r="I10636" s="13">
        <v>6133000000</v>
      </c>
      <c r="J10636" s="11">
        <v>11.5</v>
      </c>
      <c r="K10636" s="12">
        <v>705295000</v>
      </c>
      <c r="M10636" s="13">
        <v>6133000000</v>
      </c>
      <c r="N10636" s="11">
        <v>11.5</v>
      </c>
      <c r="O10636" s="12">
        <v>705295000</v>
      </c>
      <c r="Q10636" s="13">
        <v>8333000000</v>
      </c>
      <c r="R10636" s="11">
        <v>1.2499999399975998</v>
      </c>
      <c r="S10636" s="11">
        <v>1.25</v>
      </c>
      <c r="T10636" s="12">
        <v>10416249.5</v>
      </c>
      <c r="U10636" s="12">
        <v>10416249.5</v>
      </c>
    </row>
    <row r="10637" spans="1:21" x14ac:dyDescent="0.2">
      <c r="A10637" s="13">
        <v>5684000000</v>
      </c>
      <c r="B10637" s="11">
        <v>6.4999237763898652</v>
      </c>
      <c r="C10637" s="12">
        <v>369455667.44999999</v>
      </c>
      <c r="E10637" s="13">
        <v>5684000000</v>
      </c>
      <c r="F10637" s="11">
        <v>6.4999484526741726</v>
      </c>
      <c r="G10637" s="12">
        <v>369457070.05000001</v>
      </c>
      <c r="I10637" s="13">
        <v>6134000000</v>
      </c>
      <c r="J10637" s="11">
        <v>11.5</v>
      </c>
      <c r="K10637" s="12">
        <v>705410000</v>
      </c>
      <c r="M10637" s="13">
        <v>6134000000</v>
      </c>
      <c r="N10637" s="11">
        <v>11.5</v>
      </c>
      <c r="O10637" s="12">
        <v>705410000</v>
      </c>
      <c r="Q10637" s="13">
        <v>8334000000</v>
      </c>
      <c r="R10637" s="11">
        <v>1.2499999400047996</v>
      </c>
      <c r="S10637" s="11">
        <v>1.25</v>
      </c>
      <c r="T10637" s="12">
        <v>10417499.5</v>
      </c>
      <c r="U10637" s="12">
        <v>10417499.5</v>
      </c>
    </row>
    <row r="10638" spans="1:21" x14ac:dyDescent="0.2">
      <c r="A10638" s="13">
        <v>5685000000</v>
      </c>
      <c r="B10638" s="11">
        <v>6.4999237897977125</v>
      </c>
      <c r="C10638" s="12">
        <v>369520667.44999999</v>
      </c>
      <c r="E10638" s="13">
        <v>5685000000</v>
      </c>
      <c r="F10638" s="11">
        <v>6.4999484617414254</v>
      </c>
      <c r="G10638" s="12">
        <v>369522070.05000001</v>
      </c>
      <c r="I10638" s="13">
        <v>6135000000</v>
      </c>
      <c r="J10638" s="11">
        <v>11.5</v>
      </c>
      <c r="K10638" s="12">
        <v>705525000</v>
      </c>
      <c r="M10638" s="13">
        <v>6135000000</v>
      </c>
      <c r="N10638" s="11">
        <v>11.5</v>
      </c>
      <c r="O10638" s="12">
        <v>705525000</v>
      </c>
      <c r="Q10638" s="13">
        <v>8335000000</v>
      </c>
      <c r="R10638" s="11">
        <v>1.2499999400119977</v>
      </c>
      <c r="S10638" s="11">
        <v>1.25</v>
      </c>
      <c r="T10638" s="12">
        <v>10418749.5</v>
      </c>
      <c r="U10638" s="12">
        <v>10418749.5</v>
      </c>
    </row>
    <row r="10639" spans="1:21" x14ac:dyDescent="0.2">
      <c r="A10639" s="13">
        <v>5686000000</v>
      </c>
      <c r="B10639" s="11">
        <v>6.4999238032008435</v>
      </c>
      <c r="C10639" s="12">
        <v>369585667.44999999</v>
      </c>
      <c r="E10639" s="13">
        <v>5686000000</v>
      </c>
      <c r="F10639" s="11">
        <v>6.4999484708054878</v>
      </c>
      <c r="G10639" s="12">
        <v>369587070.05000001</v>
      </c>
      <c r="I10639" s="13">
        <v>6136000000</v>
      </c>
      <c r="J10639" s="11">
        <v>11.5</v>
      </c>
      <c r="K10639" s="12">
        <v>705640000</v>
      </c>
      <c r="M10639" s="13">
        <v>6136000000</v>
      </c>
      <c r="N10639" s="11">
        <v>11.5</v>
      </c>
      <c r="O10639" s="12">
        <v>705640000</v>
      </c>
      <c r="Q10639" s="13">
        <v>8336000000</v>
      </c>
      <c r="R10639" s="11">
        <v>1.2499999400191939</v>
      </c>
      <c r="S10639" s="11">
        <v>1.25</v>
      </c>
      <c r="T10639" s="12">
        <v>10419999.5</v>
      </c>
      <c r="U10639" s="12">
        <v>10419999.5</v>
      </c>
    </row>
    <row r="10640" spans="1:21" x14ac:dyDescent="0.2">
      <c r="A10640" s="13">
        <v>5687000000</v>
      </c>
      <c r="B10640" s="11">
        <v>6.499923816599261</v>
      </c>
      <c r="C10640" s="12">
        <v>369650667.44999999</v>
      </c>
      <c r="E10640" s="13">
        <v>5687000000</v>
      </c>
      <c r="F10640" s="11">
        <v>6.4999484798663616</v>
      </c>
      <c r="G10640" s="12">
        <v>369652070.05000001</v>
      </c>
      <c r="I10640" s="13">
        <v>6137000000</v>
      </c>
      <c r="J10640" s="11">
        <v>11.5</v>
      </c>
      <c r="K10640" s="12">
        <v>705755000</v>
      </c>
      <c r="M10640" s="13">
        <v>6137000000</v>
      </c>
      <c r="N10640" s="11">
        <v>11.5</v>
      </c>
      <c r="O10640" s="12">
        <v>705755000</v>
      </c>
      <c r="Q10640" s="13">
        <v>8337000000</v>
      </c>
      <c r="R10640" s="11">
        <v>1.2499999400263884</v>
      </c>
      <c r="S10640" s="11">
        <v>1.25</v>
      </c>
      <c r="T10640" s="12">
        <v>10421249.5</v>
      </c>
      <c r="U10640" s="12">
        <v>10421249.5</v>
      </c>
    </row>
    <row r="10641" spans="1:21" x14ac:dyDescent="0.2">
      <c r="A10641" s="13">
        <v>5688000000</v>
      </c>
      <c r="B10641" s="11">
        <v>6.4999238299929676</v>
      </c>
      <c r="C10641" s="12">
        <v>369715667.44999999</v>
      </c>
      <c r="E10641" s="13">
        <v>5688000000</v>
      </c>
      <c r="F10641" s="11">
        <v>6.4999484889240513</v>
      </c>
      <c r="G10641" s="12">
        <v>369717070.05000001</v>
      </c>
      <c r="I10641" s="13">
        <v>6138000000</v>
      </c>
      <c r="J10641" s="11">
        <v>11.5</v>
      </c>
      <c r="K10641" s="12">
        <v>705870000</v>
      </c>
      <c r="M10641" s="13">
        <v>6138000000</v>
      </c>
      <c r="N10641" s="11">
        <v>11.5</v>
      </c>
      <c r="O10641" s="12">
        <v>705870000</v>
      </c>
      <c r="Q10641" s="13">
        <v>8338000000</v>
      </c>
      <c r="R10641" s="11">
        <v>1.2499999400335813</v>
      </c>
      <c r="S10641" s="11">
        <v>1.25</v>
      </c>
      <c r="T10641" s="12">
        <v>10422499.5</v>
      </c>
      <c r="U10641" s="12">
        <v>10422499.5</v>
      </c>
    </row>
    <row r="10642" spans="1:21" x14ac:dyDescent="0.2">
      <c r="A10642" s="13">
        <v>5689000000</v>
      </c>
      <c r="B10642" s="11">
        <v>6.499923843381965</v>
      </c>
      <c r="C10642" s="12">
        <v>369780667.44999999</v>
      </c>
      <c r="E10642" s="13">
        <v>5689000000</v>
      </c>
      <c r="F10642" s="11">
        <v>6.4999484979785551</v>
      </c>
      <c r="G10642" s="12">
        <v>369782070.05000001</v>
      </c>
      <c r="I10642" s="13">
        <v>6139000000</v>
      </c>
      <c r="J10642" s="11">
        <v>11.5</v>
      </c>
      <c r="K10642" s="12">
        <v>705985000</v>
      </c>
      <c r="M10642" s="13">
        <v>6139000000</v>
      </c>
      <c r="N10642" s="11">
        <v>11.5</v>
      </c>
      <c r="O10642" s="12">
        <v>705985000</v>
      </c>
      <c r="Q10642" s="13">
        <v>8339000000</v>
      </c>
      <c r="R10642" s="11">
        <v>1.2499999400407724</v>
      </c>
      <c r="S10642" s="11">
        <v>1.25</v>
      </c>
      <c r="T10642" s="12">
        <v>10423749.5</v>
      </c>
      <c r="U10642" s="12">
        <v>10423749.5</v>
      </c>
    </row>
    <row r="10643" spans="1:21" x14ac:dyDescent="0.2">
      <c r="A10643" s="13">
        <v>5690000000</v>
      </c>
      <c r="B10643" s="11">
        <v>6.4999238567662569</v>
      </c>
      <c r="C10643" s="12">
        <v>369845667.44999999</v>
      </c>
      <c r="E10643" s="13">
        <v>5690000000</v>
      </c>
      <c r="F10643" s="11">
        <v>6.4999485070298775</v>
      </c>
      <c r="G10643" s="12">
        <v>369847070.05000001</v>
      </c>
      <c r="I10643" s="13">
        <v>6140000000</v>
      </c>
      <c r="J10643" s="11">
        <v>11.5</v>
      </c>
      <c r="K10643" s="12">
        <v>706100000</v>
      </c>
      <c r="M10643" s="13">
        <v>6140000000</v>
      </c>
      <c r="N10643" s="11">
        <v>11.5</v>
      </c>
      <c r="O10643" s="12">
        <v>706100000</v>
      </c>
      <c r="Q10643" s="13">
        <v>8340000000</v>
      </c>
      <c r="R10643" s="11">
        <v>1.2499999400479618</v>
      </c>
      <c r="S10643" s="11">
        <v>1.25</v>
      </c>
      <c r="T10643" s="12">
        <v>10424999.5</v>
      </c>
      <c r="U10643" s="12">
        <v>10424999.5</v>
      </c>
    </row>
    <row r="10644" spans="1:21" x14ac:dyDescent="0.2">
      <c r="A10644" s="13">
        <v>5691000000</v>
      </c>
      <c r="B10644" s="11">
        <v>6.4999238701458451</v>
      </c>
      <c r="C10644" s="12">
        <v>369910667.44999999</v>
      </c>
      <c r="E10644" s="13">
        <v>5691000000</v>
      </c>
      <c r="F10644" s="11">
        <v>6.4999485160780175</v>
      </c>
      <c r="G10644" s="12">
        <v>369912070.05000001</v>
      </c>
      <c r="I10644" s="13">
        <v>6141000000</v>
      </c>
      <c r="J10644" s="11">
        <v>11.5</v>
      </c>
      <c r="K10644" s="12">
        <v>706215000</v>
      </c>
      <c r="M10644" s="13">
        <v>6141000000</v>
      </c>
      <c r="N10644" s="11">
        <v>11.5</v>
      </c>
      <c r="O10644" s="12">
        <v>706215000</v>
      </c>
      <c r="Q10644" s="13">
        <v>8341000000</v>
      </c>
      <c r="R10644" s="11">
        <v>1.2499999400551494</v>
      </c>
      <c r="S10644" s="11">
        <v>1.25</v>
      </c>
      <c r="T10644" s="12">
        <v>10426249.5</v>
      </c>
      <c r="U10644" s="12">
        <v>10426249.5</v>
      </c>
    </row>
    <row r="10645" spans="1:21" x14ac:dyDescent="0.2">
      <c r="A10645" s="13">
        <v>5692000000</v>
      </c>
      <c r="B10645" s="11">
        <v>6.4999238835207311</v>
      </c>
      <c r="C10645" s="12">
        <v>369975667.44999999</v>
      </c>
      <c r="E10645" s="13">
        <v>5692000000</v>
      </c>
      <c r="F10645" s="11">
        <v>6.4999485251229796</v>
      </c>
      <c r="G10645" s="12">
        <v>369977070.05000001</v>
      </c>
      <c r="I10645" s="13">
        <v>6142000000</v>
      </c>
      <c r="J10645" s="11">
        <v>11.5</v>
      </c>
      <c r="K10645" s="12">
        <v>706330000</v>
      </c>
      <c r="M10645" s="13">
        <v>6142000000</v>
      </c>
      <c r="N10645" s="11">
        <v>11.5</v>
      </c>
      <c r="O10645" s="12">
        <v>706330000</v>
      </c>
      <c r="Q10645" s="13">
        <v>8342000000</v>
      </c>
      <c r="R10645" s="11">
        <v>1.2499999400623352</v>
      </c>
      <c r="S10645" s="11">
        <v>1.25</v>
      </c>
      <c r="T10645" s="12">
        <v>10427499.5</v>
      </c>
      <c r="U10645" s="12">
        <v>10427499.5</v>
      </c>
    </row>
    <row r="10646" spans="1:21" x14ac:dyDescent="0.2">
      <c r="A10646" s="13">
        <v>5693000000</v>
      </c>
      <c r="B10646" s="11">
        <v>6.4999238968909188</v>
      </c>
      <c r="C10646" s="12">
        <v>370040667.44999999</v>
      </c>
      <c r="E10646" s="13">
        <v>5693000000</v>
      </c>
      <c r="F10646" s="11">
        <v>6.4999485341647638</v>
      </c>
      <c r="G10646" s="12">
        <v>370042070.05000001</v>
      </c>
      <c r="I10646" s="13">
        <v>6143000000</v>
      </c>
      <c r="J10646" s="11">
        <v>11.5</v>
      </c>
      <c r="K10646" s="12">
        <v>706445000</v>
      </c>
      <c r="M10646" s="13">
        <v>6143000000</v>
      </c>
      <c r="N10646" s="11">
        <v>11.5</v>
      </c>
      <c r="O10646" s="12">
        <v>706445000</v>
      </c>
      <c r="Q10646" s="13">
        <v>8343000000</v>
      </c>
      <c r="R10646" s="11">
        <v>1.2499999400695192</v>
      </c>
      <c r="S10646" s="11">
        <v>1.25</v>
      </c>
      <c r="T10646" s="12">
        <v>10428749.5</v>
      </c>
      <c r="U10646" s="12">
        <v>10428749.5</v>
      </c>
    </row>
    <row r="10647" spans="1:21" x14ac:dyDescent="0.2">
      <c r="A10647" s="13">
        <v>5694000000</v>
      </c>
      <c r="B10647" s="11">
        <v>6.4999239102564097</v>
      </c>
      <c r="C10647" s="12">
        <v>370105667.44999999</v>
      </c>
      <c r="E10647" s="13">
        <v>5694000000</v>
      </c>
      <c r="F10647" s="11">
        <v>6.4999485432033728</v>
      </c>
      <c r="G10647" s="12">
        <v>370107070.05000001</v>
      </c>
      <c r="I10647" s="13">
        <v>6144000000</v>
      </c>
      <c r="J10647" s="11">
        <v>11.5</v>
      </c>
      <c r="K10647" s="12">
        <v>706560000</v>
      </c>
      <c r="M10647" s="13">
        <v>6144000000</v>
      </c>
      <c r="N10647" s="11">
        <v>11.5</v>
      </c>
      <c r="O10647" s="12">
        <v>706560000</v>
      </c>
      <c r="Q10647" s="13">
        <v>8344000000</v>
      </c>
      <c r="R10647" s="11">
        <v>1.2499999400767017</v>
      </c>
      <c r="S10647" s="11">
        <v>1.25</v>
      </c>
      <c r="T10647" s="12">
        <v>10429999.5</v>
      </c>
      <c r="U10647" s="12">
        <v>10429999.5</v>
      </c>
    </row>
    <row r="10648" spans="1:21" x14ac:dyDescent="0.2">
      <c r="A10648" s="13">
        <v>5695000000</v>
      </c>
      <c r="B10648" s="11">
        <v>6.4999239236172084</v>
      </c>
      <c r="C10648" s="12">
        <v>370170667.44999999</v>
      </c>
      <c r="E10648" s="13">
        <v>5695000000</v>
      </c>
      <c r="F10648" s="11">
        <v>6.4999485522388056</v>
      </c>
      <c r="G10648" s="12">
        <v>370172070.05000001</v>
      </c>
      <c r="I10648" s="13">
        <v>6145000000</v>
      </c>
      <c r="J10648" s="11">
        <v>11.5</v>
      </c>
      <c r="K10648" s="12">
        <v>706675000</v>
      </c>
      <c r="M10648" s="13">
        <v>6145000000</v>
      </c>
      <c r="N10648" s="11">
        <v>11.5</v>
      </c>
      <c r="O10648" s="12">
        <v>706675000</v>
      </c>
      <c r="Q10648" s="13">
        <v>8345000000</v>
      </c>
      <c r="R10648" s="11">
        <v>1.2499999400838826</v>
      </c>
      <c r="S10648" s="11">
        <v>1.25</v>
      </c>
      <c r="T10648" s="12">
        <v>10431249.5</v>
      </c>
      <c r="U10648" s="12">
        <v>10431249.5</v>
      </c>
    </row>
    <row r="10649" spans="1:21" x14ac:dyDescent="0.2">
      <c r="A10649" s="13">
        <v>5696000000</v>
      </c>
      <c r="B10649" s="11">
        <v>6.4999239369733148</v>
      </c>
      <c r="C10649" s="12">
        <v>370235667.44999999</v>
      </c>
      <c r="E10649" s="13">
        <v>5696000000</v>
      </c>
      <c r="F10649" s="11">
        <v>6.4999485612710668</v>
      </c>
      <c r="G10649" s="12">
        <v>370237070.05000001</v>
      </c>
      <c r="I10649" s="13">
        <v>6146000000</v>
      </c>
      <c r="J10649" s="11">
        <v>11.5</v>
      </c>
      <c r="K10649" s="12">
        <v>706790000</v>
      </c>
      <c r="M10649" s="13">
        <v>6146000000</v>
      </c>
      <c r="N10649" s="11">
        <v>11.5</v>
      </c>
      <c r="O10649" s="12">
        <v>706790000</v>
      </c>
      <c r="Q10649" s="13">
        <v>8346000000</v>
      </c>
      <c r="R10649" s="11">
        <v>1.2499999400910615</v>
      </c>
      <c r="S10649" s="11">
        <v>1.25</v>
      </c>
      <c r="T10649" s="12">
        <v>10432499.5</v>
      </c>
      <c r="U10649" s="12">
        <v>10432499.5</v>
      </c>
    </row>
    <row r="10650" spans="1:21" x14ac:dyDescent="0.2">
      <c r="A10650" s="13">
        <v>5697000000</v>
      </c>
      <c r="B10650" s="11">
        <v>6.4999239503247317</v>
      </c>
      <c r="C10650" s="12">
        <v>370300667.44999999</v>
      </c>
      <c r="E10650" s="13">
        <v>5697000000</v>
      </c>
      <c r="F10650" s="11">
        <v>6.499948570300158</v>
      </c>
      <c r="G10650" s="12">
        <v>370302070.05000001</v>
      </c>
      <c r="I10650" s="13">
        <v>6147000000</v>
      </c>
      <c r="J10650" s="11">
        <v>11.5</v>
      </c>
      <c r="K10650" s="12">
        <v>706905000</v>
      </c>
      <c r="M10650" s="13">
        <v>6147000000</v>
      </c>
      <c r="N10650" s="11">
        <v>11.5</v>
      </c>
      <c r="O10650" s="12">
        <v>706905000</v>
      </c>
      <c r="Q10650" s="13">
        <v>8347000000</v>
      </c>
      <c r="R10650" s="11">
        <v>1.2499999400982389</v>
      </c>
      <c r="S10650" s="11">
        <v>1.25</v>
      </c>
      <c r="T10650" s="12">
        <v>10433749.5</v>
      </c>
      <c r="U10650" s="12">
        <v>10433749.5</v>
      </c>
    </row>
    <row r="10651" spans="1:21" x14ac:dyDescent="0.2">
      <c r="A10651" s="13">
        <v>5698000000</v>
      </c>
      <c r="B10651" s="11">
        <v>6.4999239636714643</v>
      </c>
      <c r="C10651" s="12">
        <v>370365667.44999999</v>
      </c>
      <c r="E10651" s="13">
        <v>5698000000</v>
      </c>
      <c r="F10651" s="11">
        <v>6.4999485793260803</v>
      </c>
      <c r="G10651" s="12">
        <v>370367070.05000001</v>
      </c>
      <c r="I10651" s="13">
        <v>6148000000</v>
      </c>
      <c r="J10651" s="11">
        <v>11.5</v>
      </c>
      <c r="K10651" s="12">
        <v>707020000</v>
      </c>
      <c r="M10651" s="13">
        <v>6148000000</v>
      </c>
      <c r="N10651" s="11">
        <v>11.5</v>
      </c>
      <c r="O10651" s="12">
        <v>707020000</v>
      </c>
      <c r="Q10651" s="13">
        <v>8348000000</v>
      </c>
      <c r="R10651" s="11">
        <v>1.2499999401054145</v>
      </c>
      <c r="S10651" s="11">
        <v>1.25</v>
      </c>
      <c r="T10651" s="12">
        <v>10434999.5</v>
      </c>
      <c r="U10651" s="12">
        <v>10434999.5</v>
      </c>
    </row>
    <row r="10652" spans="1:21" x14ac:dyDescent="0.2">
      <c r="A10652" s="13">
        <v>5699000000</v>
      </c>
      <c r="B10652" s="11">
        <v>6.4999239770135109</v>
      </c>
      <c r="C10652" s="12">
        <v>370430667.44999999</v>
      </c>
      <c r="E10652" s="13">
        <v>5699000000</v>
      </c>
      <c r="F10652" s="11">
        <v>6.4999485883488335</v>
      </c>
      <c r="G10652" s="12">
        <v>370432070.05000001</v>
      </c>
      <c r="I10652" s="13">
        <v>6149000000</v>
      </c>
      <c r="J10652" s="11">
        <v>11.5</v>
      </c>
      <c r="K10652" s="12">
        <v>707135000</v>
      </c>
      <c r="M10652" s="13">
        <v>6149000000</v>
      </c>
      <c r="N10652" s="11">
        <v>11.5</v>
      </c>
      <c r="O10652" s="12">
        <v>707135000</v>
      </c>
      <c r="Q10652" s="13">
        <v>8349000000</v>
      </c>
      <c r="R10652" s="11">
        <v>1.2499999401125883</v>
      </c>
      <c r="S10652" s="11">
        <v>1.25</v>
      </c>
      <c r="T10652" s="12">
        <v>10436249.5</v>
      </c>
      <c r="U10652" s="12">
        <v>10436249.5</v>
      </c>
    </row>
    <row r="10653" spans="1:21" x14ac:dyDescent="0.2">
      <c r="A10653" s="13">
        <v>5700000000</v>
      </c>
      <c r="B10653" s="11">
        <v>6.4999239903508768</v>
      </c>
      <c r="C10653" s="12">
        <v>370495667.44999999</v>
      </c>
      <c r="E10653" s="13">
        <v>5700000000</v>
      </c>
      <c r="F10653" s="11">
        <v>6.4999485973684212</v>
      </c>
      <c r="G10653" s="12">
        <v>370497070.05000001</v>
      </c>
      <c r="I10653" s="13">
        <v>6150000000</v>
      </c>
      <c r="J10653" s="11">
        <v>11.5</v>
      </c>
      <c r="K10653" s="12">
        <v>707250000</v>
      </c>
      <c r="M10653" s="13">
        <v>6150000000</v>
      </c>
      <c r="N10653" s="11">
        <v>11.5</v>
      </c>
      <c r="O10653" s="12">
        <v>707250000</v>
      </c>
      <c r="Q10653" s="13">
        <v>8350000000</v>
      </c>
      <c r="R10653" s="11">
        <v>1.2499999401197606</v>
      </c>
      <c r="S10653" s="11">
        <v>1.25</v>
      </c>
      <c r="T10653" s="12">
        <v>10437499.5</v>
      </c>
      <c r="U10653" s="12">
        <v>10437499.5</v>
      </c>
    </row>
    <row r="10654" spans="1:21" x14ac:dyDescent="0.2">
      <c r="A10654" s="13">
        <v>5701000000</v>
      </c>
      <c r="B10654" s="11">
        <v>6.4999240036835646</v>
      </c>
      <c r="C10654" s="12">
        <v>370560667.44999999</v>
      </c>
      <c r="E10654" s="13">
        <v>5701000000</v>
      </c>
      <c r="F10654" s="11">
        <v>6.4999486063848453</v>
      </c>
      <c r="G10654" s="12">
        <v>370562070.05000001</v>
      </c>
      <c r="I10654" s="13">
        <v>6151000000</v>
      </c>
      <c r="J10654" s="11">
        <v>11.5</v>
      </c>
      <c r="K10654" s="12">
        <v>707365000</v>
      </c>
      <c r="M10654" s="13">
        <v>6151000000</v>
      </c>
      <c r="N10654" s="11">
        <v>11.5</v>
      </c>
      <c r="O10654" s="12">
        <v>707365000</v>
      </c>
      <c r="Q10654" s="13">
        <v>8351000000</v>
      </c>
      <c r="R10654" s="11">
        <v>1.2499999401269308</v>
      </c>
      <c r="S10654" s="11">
        <v>1.25</v>
      </c>
      <c r="T10654" s="12">
        <v>10438749.5</v>
      </c>
      <c r="U10654" s="12">
        <v>10438749.5</v>
      </c>
    </row>
    <row r="10655" spans="1:21" x14ac:dyDescent="0.2">
      <c r="A10655" s="13">
        <v>5702000000</v>
      </c>
      <c r="B10655" s="11">
        <v>6.4999240170115744</v>
      </c>
      <c r="C10655" s="12">
        <v>370625667.44999999</v>
      </c>
      <c r="E10655" s="13">
        <v>5702000000</v>
      </c>
      <c r="F10655" s="11">
        <v>6.4999486153981056</v>
      </c>
      <c r="G10655" s="12">
        <v>370627070.05000001</v>
      </c>
      <c r="I10655" s="13">
        <v>6152000000</v>
      </c>
      <c r="J10655" s="11">
        <v>11.5</v>
      </c>
      <c r="K10655" s="12">
        <v>707480000</v>
      </c>
      <c r="M10655" s="13">
        <v>6152000000</v>
      </c>
      <c r="N10655" s="11">
        <v>11.5</v>
      </c>
      <c r="O10655" s="12">
        <v>707480000</v>
      </c>
      <c r="Q10655" s="13">
        <v>8352000000</v>
      </c>
      <c r="R10655" s="11">
        <v>1.2499999401340995</v>
      </c>
      <c r="S10655" s="11">
        <v>1.25</v>
      </c>
      <c r="T10655" s="12">
        <v>10439999.5</v>
      </c>
      <c r="U10655" s="12">
        <v>10439999.5</v>
      </c>
    </row>
    <row r="10656" spans="1:21" x14ac:dyDescent="0.2">
      <c r="A10656" s="13">
        <v>5703000000</v>
      </c>
      <c r="B10656" s="11">
        <v>6.4999240303349106</v>
      </c>
      <c r="C10656" s="12">
        <v>370690667.44999999</v>
      </c>
      <c r="E10656" s="13">
        <v>5703000000</v>
      </c>
      <c r="F10656" s="11">
        <v>6.4999486244082068</v>
      </c>
      <c r="G10656" s="12">
        <v>370692070.05000001</v>
      </c>
      <c r="I10656" s="13">
        <v>6153000000</v>
      </c>
      <c r="J10656" s="11">
        <v>11.5</v>
      </c>
      <c r="K10656" s="12">
        <v>707595000</v>
      </c>
      <c r="M10656" s="13">
        <v>6153000000</v>
      </c>
      <c r="N10656" s="11">
        <v>11.5</v>
      </c>
      <c r="O10656" s="12">
        <v>707595000</v>
      </c>
      <c r="Q10656" s="13">
        <v>8353000000</v>
      </c>
      <c r="R10656" s="11">
        <v>1.2499999401412667</v>
      </c>
      <c r="S10656" s="11">
        <v>1.25</v>
      </c>
      <c r="T10656" s="12">
        <v>10441249.5</v>
      </c>
      <c r="U10656" s="12">
        <v>10441249.5</v>
      </c>
    </row>
    <row r="10657" spans="1:21" x14ac:dyDescent="0.2">
      <c r="A10657" s="13">
        <v>5704000000</v>
      </c>
      <c r="B10657" s="11">
        <v>6.4999240436535768</v>
      </c>
      <c r="C10657" s="12">
        <v>370755667.44999999</v>
      </c>
      <c r="E10657" s="13">
        <v>5704000000</v>
      </c>
      <c r="F10657" s="11">
        <v>6.4999486334151477</v>
      </c>
      <c r="G10657" s="12">
        <v>370757070.05000001</v>
      </c>
      <c r="I10657" s="13">
        <v>6154000000</v>
      </c>
      <c r="J10657" s="11">
        <v>11.5</v>
      </c>
      <c r="K10657" s="12">
        <v>707710000</v>
      </c>
      <c r="M10657" s="13">
        <v>6154000000</v>
      </c>
      <c r="N10657" s="11">
        <v>11.5</v>
      </c>
      <c r="O10657" s="12">
        <v>707710000</v>
      </c>
      <c r="Q10657" s="13">
        <v>8354000000</v>
      </c>
      <c r="R10657" s="11">
        <v>1.2499999401484319</v>
      </c>
      <c r="S10657" s="11">
        <v>1.25</v>
      </c>
      <c r="T10657" s="12">
        <v>10442499.5</v>
      </c>
      <c r="U10657" s="12">
        <v>10442499.5</v>
      </c>
    </row>
    <row r="10658" spans="1:21" x14ac:dyDescent="0.2">
      <c r="A10658" s="13">
        <v>5705000000</v>
      </c>
      <c r="B10658" s="11">
        <v>6.499924056967572</v>
      </c>
      <c r="C10658" s="12">
        <v>370820667.44999999</v>
      </c>
      <c r="E10658" s="13">
        <v>5705000000</v>
      </c>
      <c r="F10658" s="11">
        <v>6.4999486424189303</v>
      </c>
      <c r="G10658" s="12">
        <v>370822070.05000001</v>
      </c>
      <c r="I10658" s="13">
        <v>6155000000</v>
      </c>
      <c r="J10658" s="11">
        <v>11.5</v>
      </c>
      <c r="K10658" s="12">
        <v>707825000</v>
      </c>
      <c r="M10658" s="13">
        <v>6155000000</v>
      </c>
      <c r="N10658" s="11">
        <v>11.5</v>
      </c>
      <c r="O10658" s="12">
        <v>707825000</v>
      </c>
      <c r="Q10658" s="13">
        <v>8355000000</v>
      </c>
      <c r="R10658" s="11">
        <v>1.2499999401555955</v>
      </c>
      <c r="S10658" s="11">
        <v>1.25</v>
      </c>
      <c r="T10658" s="12">
        <v>10443749.5</v>
      </c>
      <c r="U10658" s="12">
        <v>10443749.5</v>
      </c>
    </row>
    <row r="10659" spans="1:21" x14ac:dyDescent="0.2">
      <c r="A10659" s="13">
        <v>5706000000</v>
      </c>
      <c r="B10659" s="11">
        <v>6.4999240702769008</v>
      </c>
      <c r="C10659" s="12">
        <v>370885667.44999999</v>
      </c>
      <c r="E10659" s="13">
        <v>5706000000</v>
      </c>
      <c r="F10659" s="11">
        <v>6.4999486514195581</v>
      </c>
      <c r="G10659" s="12">
        <v>370887070.05000001</v>
      </c>
      <c r="I10659" s="13">
        <v>6156000000</v>
      </c>
      <c r="J10659" s="11">
        <v>11.5</v>
      </c>
      <c r="K10659" s="12">
        <v>707940000</v>
      </c>
      <c r="M10659" s="13">
        <v>6156000000</v>
      </c>
      <c r="N10659" s="11">
        <v>11.5</v>
      </c>
      <c r="O10659" s="12">
        <v>707940000</v>
      </c>
      <c r="Q10659" s="13">
        <v>8356000000</v>
      </c>
      <c r="R10659" s="11">
        <v>1.2499999401627573</v>
      </c>
      <c r="S10659" s="11">
        <v>1.25</v>
      </c>
      <c r="T10659" s="12">
        <v>10444999.5</v>
      </c>
      <c r="U10659" s="12">
        <v>10444999.5</v>
      </c>
    </row>
    <row r="10660" spans="1:21" x14ac:dyDescent="0.2">
      <c r="A10660" s="13">
        <v>5707000000</v>
      </c>
      <c r="B10660" s="11">
        <v>6.4999240835815666</v>
      </c>
      <c r="C10660" s="12">
        <v>370950667.44999999</v>
      </c>
      <c r="E10660" s="13">
        <v>5707000000</v>
      </c>
      <c r="F10660" s="11">
        <v>6.499948660417032</v>
      </c>
      <c r="G10660" s="12">
        <v>370952070.05000001</v>
      </c>
      <c r="I10660" s="13">
        <v>6157000000</v>
      </c>
      <c r="J10660" s="11">
        <v>11.5</v>
      </c>
      <c r="K10660" s="12">
        <v>708055000</v>
      </c>
      <c r="M10660" s="13">
        <v>6157000000</v>
      </c>
      <c r="N10660" s="11">
        <v>11.5</v>
      </c>
      <c r="O10660" s="12">
        <v>708055000</v>
      </c>
      <c r="Q10660" s="13">
        <v>8357000000</v>
      </c>
      <c r="R10660" s="11">
        <v>1.2499999401699176</v>
      </c>
      <c r="S10660" s="11">
        <v>1.25</v>
      </c>
      <c r="T10660" s="12">
        <v>10446249.5</v>
      </c>
      <c r="U10660" s="12">
        <v>10446249.5</v>
      </c>
    </row>
    <row r="10661" spans="1:21" x14ac:dyDescent="0.2">
      <c r="A10661" s="13">
        <v>5708000000</v>
      </c>
      <c r="B10661" s="11">
        <v>6.4999240968815695</v>
      </c>
      <c r="C10661" s="12">
        <v>371015667.44999999</v>
      </c>
      <c r="E10661" s="13">
        <v>5708000000</v>
      </c>
      <c r="F10661" s="11">
        <v>6.4999486694113529</v>
      </c>
      <c r="G10661" s="12">
        <v>371017070.05000001</v>
      </c>
      <c r="I10661" s="13">
        <v>6158000000</v>
      </c>
      <c r="J10661" s="11">
        <v>11.5</v>
      </c>
      <c r="K10661" s="12">
        <v>708170000</v>
      </c>
      <c r="M10661" s="13">
        <v>6158000000</v>
      </c>
      <c r="N10661" s="11">
        <v>11.5</v>
      </c>
      <c r="O10661" s="12">
        <v>708170000</v>
      </c>
      <c r="Q10661" s="13">
        <v>8358000000</v>
      </c>
      <c r="R10661" s="11">
        <v>1.2499999401770758</v>
      </c>
      <c r="S10661" s="11">
        <v>1.25</v>
      </c>
      <c r="T10661" s="12">
        <v>10447499.5</v>
      </c>
      <c r="U10661" s="12">
        <v>10447499.5</v>
      </c>
    </row>
    <row r="10662" spans="1:21" x14ac:dyDescent="0.2">
      <c r="A10662" s="13">
        <v>5709000000</v>
      </c>
      <c r="B10662" s="11">
        <v>6.499924110176913</v>
      </c>
      <c r="C10662" s="12">
        <v>371080667.44999999</v>
      </c>
      <c r="E10662" s="13">
        <v>5709000000</v>
      </c>
      <c r="F10662" s="11">
        <v>6.4999486784025233</v>
      </c>
      <c r="G10662" s="12">
        <v>371082070.05000001</v>
      </c>
      <c r="I10662" s="13">
        <v>6159000000</v>
      </c>
      <c r="J10662" s="11">
        <v>11.5</v>
      </c>
      <c r="K10662" s="12">
        <v>708285000</v>
      </c>
      <c r="M10662" s="13">
        <v>6159000000</v>
      </c>
      <c r="N10662" s="11">
        <v>11.5</v>
      </c>
      <c r="O10662" s="12">
        <v>708285000</v>
      </c>
      <c r="Q10662" s="13">
        <v>8359000000</v>
      </c>
      <c r="R10662" s="11">
        <v>1.2499999401842328</v>
      </c>
      <c r="S10662" s="11">
        <v>1.25</v>
      </c>
      <c r="T10662" s="12">
        <v>10448749.5</v>
      </c>
      <c r="U10662" s="12">
        <v>10448749.5</v>
      </c>
    </row>
    <row r="10663" spans="1:21" x14ac:dyDescent="0.2">
      <c r="A10663" s="13">
        <v>5710000000</v>
      </c>
      <c r="B10663" s="11">
        <v>6.4999241234675997</v>
      </c>
      <c r="C10663" s="12">
        <v>371145667.44999999</v>
      </c>
      <c r="E10663" s="13">
        <v>5710000000</v>
      </c>
      <c r="F10663" s="11">
        <v>6.4999486873905425</v>
      </c>
      <c r="G10663" s="12">
        <v>371147070.05000001</v>
      </c>
      <c r="I10663" s="13">
        <v>6160000000</v>
      </c>
      <c r="J10663" s="11">
        <v>11.5</v>
      </c>
      <c r="K10663" s="12">
        <v>708400000</v>
      </c>
      <c r="M10663" s="13">
        <v>6160000000</v>
      </c>
      <c r="N10663" s="11">
        <v>11.5</v>
      </c>
      <c r="O10663" s="12">
        <v>708400000</v>
      </c>
      <c r="Q10663" s="13">
        <v>8360000000</v>
      </c>
      <c r="R10663" s="11">
        <v>1.2499999401913875</v>
      </c>
      <c r="S10663" s="11">
        <v>1.25</v>
      </c>
      <c r="T10663" s="12">
        <v>10449999.5</v>
      </c>
      <c r="U10663" s="12">
        <v>10449999.5</v>
      </c>
    </row>
    <row r="10664" spans="1:21" x14ac:dyDescent="0.2">
      <c r="A10664" s="13">
        <v>5711000000</v>
      </c>
      <c r="B10664" s="11">
        <v>6.4999241367536333</v>
      </c>
      <c r="C10664" s="12">
        <v>371210667.44999999</v>
      </c>
      <c r="E10664" s="13">
        <v>5711000000</v>
      </c>
      <c r="F10664" s="11">
        <v>6.4999486963754158</v>
      </c>
      <c r="G10664" s="12">
        <v>371212070.05000001</v>
      </c>
      <c r="I10664" s="13">
        <v>6161000000</v>
      </c>
      <c r="J10664" s="11">
        <v>11.5</v>
      </c>
      <c r="K10664" s="12">
        <v>708515000</v>
      </c>
      <c r="M10664" s="13">
        <v>6161000000</v>
      </c>
      <c r="N10664" s="11">
        <v>11.5</v>
      </c>
      <c r="O10664" s="12">
        <v>708515000</v>
      </c>
      <c r="Q10664" s="13">
        <v>8361000000</v>
      </c>
      <c r="R10664" s="11">
        <v>1.2499999401985409</v>
      </c>
      <c r="S10664" s="11">
        <v>1.25</v>
      </c>
      <c r="T10664" s="12">
        <v>10451249.5</v>
      </c>
      <c r="U10664" s="12">
        <v>10451249.5</v>
      </c>
    </row>
    <row r="10665" spans="1:21" x14ac:dyDescent="0.2">
      <c r="A10665" s="13">
        <v>5712000000</v>
      </c>
      <c r="B10665" s="11">
        <v>6.4999241500350138</v>
      </c>
      <c r="C10665" s="12">
        <v>371275667.44999999</v>
      </c>
      <c r="E10665" s="13">
        <v>5712000000</v>
      </c>
      <c r="F10665" s="11">
        <v>6.4999487053571432</v>
      </c>
      <c r="G10665" s="12">
        <v>371277070.05000001</v>
      </c>
      <c r="I10665" s="13">
        <v>6162000000</v>
      </c>
      <c r="J10665" s="11">
        <v>11.5</v>
      </c>
      <c r="K10665" s="12">
        <v>708630000</v>
      </c>
      <c r="M10665" s="13">
        <v>6162000000</v>
      </c>
      <c r="N10665" s="11">
        <v>11.5</v>
      </c>
      <c r="O10665" s="12">
        <v>708630000</v>
      </c>
      <c r="Q10665" s="13">
        <v>8362000000</v>
      </c>
      <c r="R10665" s="11">
        <v>1.2499999402056925</v>
      </c>
      <c r="S10665" s="11">
        <v>1.25</v>
      </c>
      <c r="T10665" s="12">
        <v>10452499.5</v>
      </c>
      <c r="U10665" s="12">
        <v>10452499.5</v>
      </c>
    </row>
    <row r="10666" spans="1:21" x14ac:dyDescent="0.2">
      <c r="A10666" s="13">
        <v>5713000000</v>
      </c>
      <c r="B10666" s="11">
        <v>6.4999241633117446</v>
      </c>
      <c r="C10666" s="12">
        <v>371340667.44999999</v>
      </c>
      <c r="E10666" s="13">
        <v>5713000000</v>
      </c>
      <c r="F10666" s="11">
        <v>6.4999487143357255</v>
      </c>
      <c r="G10666" s="12">
        <v>371342070.05000001</v>
      </c>
      <c r="I10666" s="13">
        <v>6163000000</v>
      </c>
      <c r="J10666" s="11">
        <v>11.5</v>
      </c>
      <c r="K10666" s="12">
        <v>708745000</v>
      </c>
      <c r="M10666" s="13">
        <v>6163000000</v>
      </c>
      <c r="N10666" s="11">
        <v>11.5</v>
      </c>
      <c r="O10666" s="12">
        <v>708745000</v>
      </c>
      <c r="Q10666" s="13">
        <v>8363000000</v>
      </c>
      <c r="R10666" s="11">
        <v>1.2499999402128423</v>
      </c>
      <c r="S10666" s="11">
        <v>1.25</v>
      </c>
      <c r="T10666" s="12">
        <v>10453749.5</v>
      </c>
      <c r="U10666" s="12">
        <v>10453749.5</v>
      </c>
    </row>
    <row r="10667" spans="1:21" x14ac:dyDescent="0.2">
      <c r="A10667" s="13">
        <v>5714000000</v>
      </c>
      <c r="B10667" s="11">
        <v>6.4999241765838294</v>
      </c>
      <c r="C10667" s="12">
        <v>371405667.44999999</v>
      </c>
      <c r="E10667" s="13">
        <v>5714000000</v>
      </c>
      <c r="F10667" s="11">
        <v>6.4999487233111664</v>
      </c>
      <c r="G10667" s="12">
        <v>371407070.05000001</v>
      </c>
      <c r="I10667" s="13">
        <v>6164000000</v>
      </c>
      <c r="J10667" s="11">
        <v>11.5</v>
      </c>
      <c r="K10667" s="12">
        <v>708860000</v>
      </c>
      <c r="M10667" s="13">
        <v>6164000000</v>
      </c>
      <c r="N10667" s="11">
        <v>11.5</v>
      </c>
      <c r="O10667" s="12">
        <v>708860000</v>
      </c>
      <c r="Q10667" s="13">
        <v>8364000000</v>
      </c>
      <c r="R10667" s="11">
        <v>1.2499999402199906</v>
      </c>
      <c r="S10667" s="11">
        <v>1.25</v>
      </c>
      <c r="T10667" s="12">
        <v>10454999.5</v>
      </c>
      <c r="U10667" s="12">
        <v>10454999.5</v>
      </c>
    </row>
    <row r="10668" spans="1:21" x14ac:dyDescent="0.2">
      <c r="A10668" s="13">
        <v>5715000000</v>
      </c>
      <c r="B10668" s="11">
        <v>6.4999241898512681</v>
      </c>
      <c r="C10668" s="12">
        <v>371470667.44999999</v>
      </c>
      <c r="E10668" s="13">
        <v>5715000000</v>
      </c>
      <c r="F10668" s="11">
        <v>6.4999487322834639</v>
      </c>
      <c r="G10668" s="12">
        <v>371472070.05000001</v>
      </c>
      <c r="I10668" s="13">
        <v>6165000000</v>
      </c>
      <c r="J10668" s="11">
        <v>11.5</v>
      </c>
      <c r="K10668" s="12">
        <v>708975000</v>
      </c>
      <c r="M10668" s="13">
        <v>6165000000</v>
      </c>
      <c r="N10668" s="11">
        <v>11.5</v>
      </c>
      <c r="O10668" s="12">
        <v>708975000</v>
      </c>
      <c r="Q10668" s="13">
        <v>8365000000</v>
      </c>
      <c r="R10668" s="11">
        <v>1.2499999402271369</v>
      </c>
      <c r="S10668" s="11">
        <v>1.25</v>
      </c>
      <c r="T10668" s="12">
        <v>10456249.5</v>
      </c>
      <c r="U10668" s="12">
        <v>10456249.5</v>
      </c>
    </row>
    <row r="10669" spans="1:21" x14ac:dyDescent="0.2">
      <c r="A10669" s="13">
        <v>5716000000</v>
      </c>
      <c r="B10669" s="11">
        <v>6.499924203114066</v>
      </c>
      <c r="C10669" s="12">
        <v>371535667.44999999</v>
      </c>
      <c r="E10669" s="13">
        <v>5716000000</v>
      </c>
      <c r="F10669" s="11">
        <v>6.4999487412526245</v>
      </c>
      <c r="G10669" s="12">
        <v>371537070.05000001</v>
      </c>
      <c r="I10669" s="13">
        <v>6166000000</v>
      </c>
      <c r="J10669" s="11">
        <v>11.5</v>
      </c>
      <c r="K10669" s="12">
        <v>709090000</v>
      </c>
      <c r="M10669" s="13">
        <v>6166000000</v>
      </c>
      <c r="N10669" s="11">
        <v>11.5</v>
      </c>
      <c r="O10669" s="12">
        <v>709090000</v>
      </c>
      <c r="Q10669" s="13">
        <v>8366000000</v>
      </c>
      <c r="R10669" s="11">
        <v>1.2499999402342816</v>
      </c>
      <c r="S10669" s="11">
        <v>1.25</v>
      </c>
      <c r="T10669" s="12">
        <v>10457499.5</v>
      </c>
      <c r="U10669" s="12">
        <v>10457499.5</v>
      </c>
    </row>
    <row r="10670" spans="1:21" x14ac:dyDescent="0.2">
      <c r="A10670" s="13">
        <v>5717000000</v>
      </c>
      <c r="B10670" s="11">
        <v>6.4999242163722233</v>
      </c>
      <c r="C10670" s="12">
        <v>371600667.44999999</v>
      </c>
      <c r="E10670" s="13">
        <v>5717000000</v>
      </c>
      <c r="F10670" s="11">
        <v>6.499948750218647</v>
      </c>
      <c r="G10670" s="12">
        <v>371602070.05000001</v>
      </c>
      <c r="I10670" s="13">
        <v>6167000000</v>
      </c>
      <c r="J10670" s="11">
        <v>11.5</v>
      </c>
      <c r="K10670" s="12">
        <v>709205000</v>
      </c>
      <c r="M10670" s="13">
        <v>6167000000</v>
      </c>
      <c r="N10670" s="11">
        <v>11.5</v>
      </c>
      <c r="O10670" s="12">
        <v>709205000</v>
      </c>
      <c r="Q10670" s="13">
        <v>8367000000</v>
      </c>
      <c r="R10670" s="11">
        <v>1.2499999402414246</v>
      </c>
      <c r="S10670" s="11">
        <v>1.25</v>
      </c>
      <c r="T10670" s="12">
        <v>10458749.5</v>
      </c>
      <c r="U10670" s="12">
        <v>10458749.5</v>
      </c>
    </row>
    <row r="10671" spans="1:21" x14ac:dyDescent="0.2">
      <c r="A10671" s="13">
        <v>5718000000</v>
      </c>
      <c r="B10671" s="11">
        <v>6.4999242296257433</v>
      </c>
      <c r="C10671" s="12">
        <v>371665667.44999999</v>
      </c>
      <c r="E10671" s="13">
        <v>5718000000</v>
      </c>
      <c r="F10671" s="11">
        <v>6.4999487591815326</v>
      </c>
      <c r="G10671" s="12">
        <v>371667070.05000001</v>
      </c>
      <c r="I10671" s="13">
        <v>6168000000</v>
      </c>
      <c r="J10671" s="11">
        <v>11.5</v>
      </c>
      <c r="K10671" s="12">
        <v>709320000</v>
      </c>
      <c r="M10671" s="13">
        <v>6168000000</v>
      </c>
      <c r="N10671" s="11">
        <v>11.5</v>
      </c>
      <c r="O10671" s="12">
        <v>709320000</v>
      </c>
      <c r="Q10671" s="13">
        <v>8368000000</v>
      </c>
      <c r="R10671" s="11">
        <v>1.249999940248566</v>
      </c>
      <c r="S10671" s="11">
        <v>1.25</v>
      </c>
      <c r="T10671" s="12">
        <v>10459999.5</v>
      </c>
      <c r="U10671" s="12">
        <v>10459999.5</v>
      </c>
    </row>
    <row r="10672" spans="1:21" x14ac:dyDescent="0.2">
      <c r="A10672" s="13">
        <v>5719000000</v>
      </c>
      <c r="B10672" s="11">
        <v>6.4999242428746289</v>
      </c>
      <c r="C10672" s="12">
        <v>371730667.44999999</v>
      </c>
      <c r="E10672" s="13">
        <v>5719000000</v>
      </c>
      <c r="F10672" s="11">
        <v>6.4999487681412838</v>
      </c>
      <c r="G10672" s="12">
        <v>371732070.05000001</v>
      </c>
      <c r="I10672" s="13">
        <v>6169000000</v>
      </c>
      <c r="J10672" s="11">
        <v>11.5</v>
      </c>
      <c r="K10672" s="12">
        <v>709435000</v>
      </c>
      <c r="M10672" s="13">
        <v>6169000000</v>
      </c>
      <c r="N10672" s="11">
        <v>11.5</v>
      </c>
      <c r="O10672" s="12">
        <v>709435000</v>
      </c>
      <c r="Q10672" s="13">
        <v>8369000000</v>
      </c>
      <c r="R10672" s="11">
        <v>1.2499999402557056</v>
      </c>
      <c r="S10672" s="11">
        <v>1.25</v>
      </c>
      <c r="T10672" s="12">
        <v>10461249.5</v>
      </c>
      <c r="U10672" s="12">
        <v>10461249.5</v>
      </c>
    </row>
    <row r="10673" spans="1:21" x14ac:dyDescent="0.2">
      <c r="A10673" s="13">
        <v>5720000000</v>
      </c>
      <c r="B10673" s="11">
        <v>6.4999242561188799</v>
      </c>
      <c r="C10673" s="12">
        <v>371795667.44999999</v>
      </c>
      <c r="E10673" s="13">
        <v>5720000000</v>
      </c>
      <c r="F10673" s="11">
        <v>6.4999487770979023</v>
      </c>
      <c r="G10673" s="12">
        <v>371797070.05000001</v>
      </c>
      <c r="I10673" s="13">
        <v>6170000000</v>
      </c>
      <c r="J10673" s="11">
        <v>11.5</v>
      </c>
      <c r="K10673" s="12">
        <v>709550000</v>
      </c>
      <c r="M10673" s="13">
        <v>6170000000</v>
      </c>
      <c r="N10673" s="11">
        <v>11.5</v>
      </c>
      <c r="O10673" s="12">
        <v>709550000</v>
      </c>
      <c r="Q10673" s="13">
        <v>8370000000</v>
      </c>
      <c r="R10673" s="11">
        <v>1.2499999402628434</v>
      </c>
      <c r="S10673" s="11">
        <v>1.25</v>
      </c>
      <c r="T10673" s="12">
        <v>10462499.5</v>
      </c>
      <c r="U10673" s="12">
        <v>10462499.5</v>
      </c>
    </row>
    <row r="10674" spans="1:21" x14ac:dyDescent="0.2">
      <c r="A10674" s="13">
        <v>5721000000</v>
      </c>
      <c r="B10674" s="11">
        <v>6.4999242693585035</v>
      </c>
      <c r="C10674" s="12">
        <v>371860667.44999999</v>
      </c>
      <c r="E10674" s="13">
        <v>5721000000</v>
      </c>
      <c r="F10674" s="11">
        <v>6.4999487860513909</v>
      </c>
      <c r="G10674" s="12">
        <v>371862070.05000001</v>
      </c>
      <c r="I10674" s="13">
        <v>6171000000</v>
      </c>
      <c r="J10674" s="11">
        <v>11.5</v>
      </c>
      <c r="K10674" s="12">
        <v>709665000</v>
      </c>
      <c r="M10674" s="13">
        <v>6171000000</v>
      </c>
      <c r="N10674" s="11">
        <v>11.5</v>
      </c>
      <c r="O10674" s="12">
        <v>709665000</v>
      </c>
      <c r="Q10674" s="13">
        <v>8371000000</v>
      </c>
      <c r="R10674" s="11">
        <v>1.2499999402699795</v>
      </c>
      <c r="S10674" s="11">
        <v>1.25</v>
      </c>
      <c r="T10674" s="12">
        <v>10463749.5</v>
      </c>
      <c r="U10674" s="12">
        <v>10463749.5</v>
      </c>
    </row>
    <row r="10675" spans="1:21" x14ac:dyDescent="0.2">
      <c r="A10675" s="13">
        <v>5722000000</v>
      </c>
      <c r="B10675" s="11">
        <v>6.4999242825934989</v>
      </c>
      <c r="C10675" s="12">
        <v>371925667.44999999</v>
      </c>
      <c r="E10675" s="13">
        <v>5722000000</v>
      </c>
      <c r="F10675" s="11">
        <v>6.4999487950017478</v>
      </c>
      <c r="G10675" s="12">
        <v>371927070.05000001</v>
      </c>
      <c r="I10675" s="13">
        <v>6172000000</v>
      </c>
      <c r="J10675" s="11">
        <v>11.5</v>
      </c>
      <c r="K10675" s="12">
        <v>709780000</v>
      </c>
      <c r="M10675" s="13">
        <v>6172000000</v>
      </c>
      <c r="N10675" s="11">
        <v>11.5</v>
      </c>
      <c r="O10675" s="12">
        <v>709780000</v>
      </c>
      <c r="Q10675" s="13">
        <v>8372000000</v>
      </c>
      <c r="R10675" s="11">
        <v>1.249999940277114</v>
      </c>
      <c r="S10675" s="11">
        <v>1.25</v>
      </c>
      <c r="T10675" s="12">
        <v>10464999.5</v>
      </c>
      <c r="U10675" s="12">
        <v>10464999.5</v>
      </c>
    </row>
    <row r="10676" spans="1:21" x14ac:dyDescent="0.2">
      <c r="A10676" s="13">
        <v>5723000000</v>
      </c>
      <c r="B10676" s="11">
        <v>6.4999242958238685</v>
      </c>
      <c r="C10676" s="12">
        <v>371990667.44999999</v>
      </c>
      <c r="E10676" s="13">
        <v>5723000000</v>
      </c>
      <c r="F10676" s="11">
        <v>6.4999488039489783</v>
      </c>
      <c r="G10676" s="12">
        <v>371992070.05000001</v>
      </c>
      <c r="I10676" s="13">
        <v>6173000000</v>
      </c>
      <c r="J10676" s="11">
        <v>11.5</v>
      </c>
      <c r="K10676" s="12">
        <v>709895000</v>
      </c>
      <c r="M10676" s="13">
        <v>6173000000</v>
      </c>
      <c r="N10676" s="11">
        <v>11.5</v>
      </c>
      <c r="O10676" s="12">
        <v>709895000</v>
      </c>
      <c r="Q10676" s="13">
        <v>8373000000</v>
      </c>
      <c r="R10676" s="11">
        <v>1.249999940284247</v>
      </c>
      <c r="S10676" s="11">
        <v>1.25</v>
      </c>
      <c r="T10676" s="12">
        <v>10466249.5</v>
      </c>
      <c r="U10676" s="12">
        <v>10466249.5</v>
      </c>
    </row>
    <row r="10677" spans="1:21" x14ac:dyDescent="0.2">
      <c r="A10677" s="13">
        <v>5724000000</v>
      </c>
      <c r="B10677" s="11">
        <v>6.4999243090496153</v>
      </c>
      <c r="C10677" s="12">
        <v>372055667.44999999</v>
      </c>
      <c r="E10677" s="13">
        <v>5724000000</v>
      </c>
      <c r="F10677" s="11">
        <v>6.4999488128930816</v>
      </c>
      <c r="G10677" s="12">
        <v>372057070.05000001</v>
      </c>
      <c r="I10677" s="13">
        <v>6174000000</v>
      </c>
      <c r="J10677" s="11">
        <v>11.5</v>
      </c>
      <c r="K10677" s="12">
        <v>710010000</v>
      </c>
      <c r="M10677" s="13">
        <v>6174000000</v>
      </c>
      <c r="N10677" s="11">
        <v>11.5</v>
      </c>
      <c r="O10677" s="12">
        <v>710010000</v>
      </c>
      <c r="Q10677" s="13">
        <v>8374000000</v>
      </c>
      <c r="R10677" s="11">
        <v>1.2499999402913782</v>
      </c>
      <c r="S10677" s="11">
        <v>1.25</v>
      </c>
      <c r="T10677" s="12">
        <v>10467499.5</v>
      </c>
      <c r="U10677" s="12">
        <v>10467499.5</v>
      </c>
    </row>
    <row r="10678" spans="1:21" x14ac:dyDescent="0.2">
      <c r="A10678" s="13">
        <v>5725000000</v>
      </c>
      <c r="B10678" s="11">
        <v>6.4999243222707417</v>
      </c>
      <c r="C10678" s="12">
        <v>372120667.44999999</v>
      </c>
      <c r="E10678" s="13">
        <v>5725000000</v>
      </c>
      <c r="F10678" s="11">
        <v>6.499948821834062</v>
      </c>
      <c r="G10678" s="12">
        <v>372122070.05000001</v>
      </c>
      <c r="I10678" s="13">
        <v>6175000000</v>
      </c>
      <c r="J10678" s="11">
        <v>11.5</v>
      </c>
      <c r="K10678" s="12">
        <v>710125000</v>
      </c>
      <c r="M10678" s="13">
        <v>6175000000</v>
      </c>
      <c r="N10678" s="11">
        <v>11.5</v>
      </c>
      <c r="O10678" s="12">
        <v>710125000</v>
      </c>
      <c r="Q10678" s="13">
        <v>8375000000</v>
      </c>
      <c r="R10678" s="11">
        <v>1.2499999402985074</v>
      </c>
      <c r="S10678" s="11">
        <v>1.25</v>
      </c>
      <c r="T10678" s="12">
        <v>10468749.5</v>
      </c>
      <c r="U10678" s="12">
        <v>10468749.5</v>
      </c>
    </row>
    <row r="10679" spans="1:21" x14ac:dyDescent="0.2">
      <c r="A10679" s="13">
        <v>5726000000</v>
      </c>
      <c r="B10679" s="11">
        <v>6.4999243354872505</v>
      </c>
      <c r="C10679" s="12">
        <v>372185667.44999999</v>
      </c>
      <c r="E10679" s="13">
        <v>5726000000</v>
      </c>
      <c r="F10679" s="11">
        <v>6.4999488307719178</v>
      </c>
      <c r="G10679" s="12">
        <v>372187070.05000001</v>
      </c>
      <c r="I10679" s="13">
        <v>6176000000</v>
      </c>
      <c r="J10679" s="11">
        <v>11.5</v>
      </c>
      <c r="K10679" s="12">
        <v>710240000</v>
      </c>
      <c r="M10679" s="13">
        <v>6176000000</v>
      </c>
      <c r="N10679" s="11">
        <v>11.5</v>
      </c>
      <c r="O10679" s="12">
        <v>710240000</v>
      </c>
      <c r="Q10679" s="13">
        <v>8376000000</v>
      </c>
      <c r="R10679" s="11">
        <v>1.2499999403056352</v>
      </c>
      <c r="S10679" s="11">
        <v>1.25</v>
      </c>
      <c r="T10679" s="12">
        <v>10469999.5</v>
      </c>
      <c r="U10679" s="12">
        <v>10469999.5</v>
      </c>
    </row>
    <row r="10680" spans="1:21" x14ac:dyDescent="0.2">
      <c r="A10680" s="13">
        <v>5727000000</v>
      </c>
      <c r="B10680" s="11">
        <v>6.4999243486991443</v>
      </c>
      <c r="C10680" s="12">
        <v>372250667.44999999</v>
      </c>
      <c r="E10680" s="13">
        <v>5727000000</v>
      </c>
      <c r="F10680" s="11">
        <v>6.4999488397066525</v>
      </c>
      <c r="G10680" s="12">
        <v>372252070.05000001</v>
      </c>
      <c r="I10680" s="13">
        <v>6177000000</v>
      </c>
      <c r="J10680" s="11">
        <v>11.5</v>
      </c>
      <c r="K10680" s="12">
        <v>710355000</v>
      </c>
      <c r="M10680" s="13">
        <v>6177000000</v>
      </c>
      <c r="N10680" s="11">
        <v>11.5</v>
      </c>
      <c r="O10680" s="12">
        <v>710355000</v>
      </c>
      <c r="Q10680" s="13">
        <v>8377000000</v>
      </c>
      <c r="R10680" s="11">
        <v>1.2499999403127611</v>
      </c>
      <c r="S10680" s="11">
        <v>1.25</v>
      </c>
      <c r="T10680" s="12">
        <v>10471249.5</v>
      </c>
      <c r="U10680" s="12">
        <v>10471249.5</v>
      </c>
    </row>
    <row r="10681" spans="1:21" x14ac:dyDescent="0.2">
      <c r="A10681" s="13">
        <v>5728000000</v>
      </c>
      <c r="B10681" s="11">
        <v>6.499924361906424</v>
      </c>
      <c r="C10681" s="12">
        <v>372315667.44999999</v>
      </c>
      <c r="E10681" s="13">
        <v>5728000000</v>
      </c>
      <c r="F10681" s="11">
        <v>6.4999488486382679</v>
      </c>
      <c r="G10681" s="12">
        <v>372317070.05000001</v>
      </c>
      <c r="I10681" s="13">
        <v>6178000000</v>
      </c>
      <c r="J10681" s="11">
        <v>11.5</v>
      </c>
      <c r="K10681" s="12">
        <v>710470000</v>
      </c>
      <c r="M10681" s="13">
        <v>6178000000</v>
      </c>
      <c r="N10681" s="11">
        <v>11.5</v>
      </c>
      <c r="O10681" s="12">
        <v>710470000</v>
      </c>
      <c r="Q10681" s="13">
        <v>8378000000</v>
      </c>
      <c r="R10681" s="11">
        <v>1.2499999403198854</v>
      </c>
      <c r="S10681" s="11">
        <v>1.25</v>
      </c>
      <c r="T10681" s="12">
        <v>10472499.5</v>
      </c>
      <c r="U10681" s="12">
        <v>10472499.5</v>
      </c>
    </row>
    <row r="10682" spans="1:21" x14ac:dyDescent="0.2">
      <c r="A10682" s="13">
        <v>5729000000</v>
      </c>
      <c r="B10682" s="11">
        <v>6.499924375109094</v>
      </c>
      <c r="C10682" s="12">
        <v>372380667.44999999</v>
      </c>
      <c r="E10682" s="13">
        <v>5729000000</v>
      </c>
      <c r="F10682" s="11">
        <v>6.4999488575667659</v>
      </c>
      <c r="G10682" s="12">
        <v>372382070.05000001</v>
      </c>
      <c r="I10682" s="13">
        <v>6179000000</v>
      </c>
      <c r="J10682" s="11">
        <v>11.5</v>
      </c>
      <c r="K10682" s="12">
        <v>710585000</v>
      </c>
      <c r="M10682" s="13">
        <v>6179000000</v>
      </c>
      <c r="N10682" s="11">
        <v>11.5</v>
      </c>
      <c r="O10682" s="12">
        <v>710585000</v>
      </c>
      <c r="Q10682" s="13">
        <v>8379000000</v>
      </c>
      <c r="R10682" s="11">
        <v>1.2499999403270079</v>
      </c>
      <c r="S10682" s="11">
        <v>1.25</v>
      </c>
      <c r="T10682" s="12">
        <v>10473749.5</v>
      </c>
      <c r="U10682" s="12">
        <v>10473749.5</v>
      </c>
    </row>
    <row r="10683" spans="1:21" x14ac:dyDescent="0.2">
      <c r="A10683" s="13">
        <v>5730000000</v>
      </c>
      <c r="B10683" s="11">
        <v>6.4999243883071545</v>
      </c>
      <c r="C10683" s="12">
        <v>372445667.44999999</v>
      </c>
      <c r="E10683" s="13">
        <v>5730000000</v>
      </c>
      <c r="F10683" s="11">
        <v>6.4999488664921472</v>
      </c>
      <c r="G10683" s="12">
        <v>372447070.05000001</v>
      </c>
      <c r="I10683" s="13">
        <v>6180000000</v>
      </c>
      <c r="J10683" s="11">
        <v>11.5</v>
      </c>
      <c r="K10683" s="12">
        <v>710700000</v>
      </c>
      <c r="M10683" s="13">
        <v>6180000000</v>
      </c>
      <c r="N10683" s="11">
        <v>11.5</v>
      </c>
      <c r="O10683" s="12">
        <v>710700000</v>
      </c>
      <c r="Q10683" s="13">
        <v>8380000000</v>
      </c>
      <c r="R10683" s="11">
        <v>1.2499999403341289</v>
      </c>
      <c r="S10683" s="11">
        <v>1.25</v>
      </c>
      <c r="T10683" s="12">
        <v>10474999.5</v>
      </c>
      <c r="U10683" s="12">
        <v>10474999.5</v>
      </c>
    </row>
    <row r="10684" spans="1:21" x14ac:dyDescent="0.2">
      <c r="A10684" s="13">
        <v>5731000000</v>
      </c>
      <c r="B10684" s="11">
        <v>6.4999244015006106</v>
      </c>
      <c r="C10684" s="12">
        <v>372510667.44999999</v>
      </c>
      <c r="E10684" s="13">
        <v>5731000000</v>
      </c>
      <c r="F10684" s="11">
        <v>6.4999488754144128</v>
      </c>
      <c r="G10684" s="12">
        <v>372512070.05000001</v>
      </c>
      <c r="I10684" s="13">
        <v>6181000000</v>
      </c>
      <c r="J10684" s="11">
        <v>11.5</v>
      </c>
      <c r="K10684" s="12">
        <v>710815000</v>
      </c>
      <c r="M10684" s="13">
        <v>6181000000</v>
      </c>
      <c r="N10684" s="11">
        <v>11.5</v>
      </c>
      <c r="O10684" s="12">
        <v>710815000</v>
      </c>
      <c r="Q10684" s="13">
        <v>8381000000</v>
      </c>
      <c r="R10684" s="11">
        <v>1.2499999403412481</v>
      </c>
      <c r="S10684" s="11">
        <v>1.25</v>
      </c>
      <c r="T10684" s="12">
        <v>10476249.5</v>
      </c>
      <c r="U10684" s="12">
        <v>10476249.5</v>
      </c>
    </row>
    <row r="10685" spans="1:21" x14ac:dyDescent="0.2">
      <c r="A10685" s="13">
        <v>5732000000</v>
      </c>
      <c r="B10685" s="11">
        <v>6.4999244146894615</v>
      </c>
      <c r="C10685" s="12">
        <v>372575667.44999999</v>
      </c>
      <c r="E10685" s="13">
        <v>5732000000</v>
      </c>
      <c r="F10685" s="11">
        <v>6.4999488843335662</v>
      </c>
      <c r="G10685" s="12">
        <v>372577070.05000001</v>
      </c>
      <c r="I10685" s="13">
        <v>6182000000</v>
      </c>
      <c r="J10685" s="11">
        <v>11.5</v>
      </c>
      <c r="K10685" s="12">
        <v>710930000</v>
      </c>
      <c r="M10685" s="13">
        <v>6182000000</v>
      </c>
      <c r="N10685" s="11">
        <v>11.5</v>
      </c>
      <c r="O10685" s="12">
        <v>710930000</v>
      </c>
      <c r="Q10685" s="13">
        <v>8382000000</v>
      </c>
      <c r="R10685" s="11">
        <v>1.2499999403483655</v>
      </c>
      <c r="S10685" s="11">
        <v>1.25</v>
      </c>
      <c r="T10685" s="12">
        <v>10477499.5</v>
      </c>
      <c r="U10685" s="12">
        <v>10477499.5</v>
      </c>
    </row>
    <row r="10686" spans="1:21" x14ac:dyDescent="0.2">
      <c r="A10686" s="13">
        <v>5733000000</v>
      </c>
      <c r="B10686" s="11">
        <v>6.4999244278737125</v>
      </c>
      <c r="C10686" s="12">
        <v>372640667.44999999</v>
      </c>
      <c r="E10686" s="13">
        <v>5733000000</v>
      </c>
      <c r="F10686" s="11">
        <v>6.4999488932496075</v>
      </c>
      <c r="G10686" s="12">
        <v>372642070.05000001</v>
      </c>
      <c r="I10686" s="13">
        <v>6183000000</v>
      </c>
      <c r="J10686" s="11">
        <v>11.5</v>
      </c>
      <c r="K10686" s="12">
        <v>711045000</v>
      </c>
      <c r="M10686" s="13">
        <v>6183000000</v>
      </c>
      <c r="N10686" s="11">
        <v>11.5</v>
      </c>
      <c r="O10686" s="12">
        <v>711045000</v>
      </c>
      <c r="Q10686" s="13">
        <v>8383000000</v>
      </c>
      <c r="R10686" s="11">
        <v>1.2499999403554813</v>
      </c>
      <c r="S10686" s="11">
        <v>1.25</v>
      </c>
      <c r="T10686" s="12">
        <v>10478749.5</v>
      </c>
      <c r="U10686" s="12">
        <v>10478749.5</v>
      </c>
    </row>
    <row r="10687" spans="1:21" x14ac:dyDescent="0.2">
      <c r="A10687" s="13">
        <v>5734000000</v>
      </c>
      <c r="B10687" s="11">
        <v>6.4999244410533663</v>
      </c>
      <c r="C10687" s="12">
        <v>372705667.44999999</v>
      </c>
      <c r="E10687" s="13">
        <v>5734000000</v>
      </c>
      <c r="F10687" s="11">
        <v>6.4999489021625392</v>
      </c>
      <c r="G10687" s="12">
        <v>372707070.05000001</v>
      </c>
      <c r="I10687" s="13">
        <v>6184000000</v>
      </c>
      <c r="J10687" s="11">
        <v>11.5</v>
      </c>
      <c r="K10687" s="12">
        <v>711160000</v>
      </c>
      <c r="M10687" s="13">
        <v>6184000000</v>
      </c>
      <c r="N10687" s="11">
        <v>11.5</v>
      </c>
      <c r="O10687" s="12">
        <v>711160000</v>
      </c>
      <c r="Q10687" s="13">
        <v>8384000000</v>
      </c>
      <c r="R10687" s="11">
        <v>1.2499999403625954</v>
      </c>
      <c r="S10687" s="11">
        <v>1.25</v>
      </c>
      <c r="T10687" s="12">
        <v>10479999.5</v>
      </c>
      <c r="U10687" s="12">
        <v>10479999.5</v>
      </c>
    </row>
    <row r="10688" spans="1:21" x14ac:dyDescent="0.2">
      <c r="A10688" s="13">
        <v>5735000000</v>
      </c>
      <c r="B10688" s="11">
        <v>6.4999244542284211</v>
      </c>
      <c r="C10688" s="12">
        <v>372770667.44999999</v>
      </c>
      <c r="E10688" s="13">
        <v>5735000000</v>
      </c>
      <c r="F10688" s="11">
        <v>6.4999489110723632</v>
      </c>
      <c r="G10688" s="12">
        <v>372772070.05000001</v>
      </c>
      <c r="I10688" s="13">
        <v>6185000000</v>
      </c>
      <c r="J10688" s="11">
        <v>11.5</v>
      </c>
      <c r="K10688" s="12">
        <v>711275000</v>
      </c>
      <c r="M10688" s="13">
        <v>6185000000</v>
      </c>
      <c r="N10688" s="11">
        <v>11.5</v>
      </c>
      <c r="O10688" s="12">
        <v>711275000</v>
      </c>
      <c r="Q10688" s="13">
        <v>8385000000</v>
      </c>
      <c r="R10688" s="11">
        <v>1.2499999403697077</v>
      </c>
      <c r="S10688" s="11">
        <v>1.25</v>
      </c>
      <c r="T10688" s="12">
        <v>10481249.5</v>
      </c>
      <c r="U10688" s="12">
        <v>10481249.5</v>
      </c>
    </row>
    <row r="10689" spans="1:21" x14ac:dyDescent="0.2">
      <c r="A10689" s="13">
        <v>5736000000</v>
      </c>
      <c r="B10689" s="11">
        <v>6.4999244673988832</v>
      </c>
      <c r="C10689" s="12">
        <v>372835667.44999999</v>
      </c>
      <c r="E10689" s="13">
        <v>5736000000</v>
      </c>
      <c r="F10689" s="11">
        <v>6.4999489199790803</v>
      </c>
      <c r="G10689" s="12">
        <v>372837070.05000001</v>
      </c>
      <c r="I10689" s="13">
        <v>6186000000</v>
      </c>
      <c r="J10689" s="11">
        <v>11.5</v>
      </c>
      <c r="K10689" s="12">
        <v>711390000</v>
      </c>
      <c r="M10689" s="13">
        <v>6186000000</v>
      </c>
      <c r="N10689" s="11">
        <v>11.5</v>
      </c>
      <c r="O10689" s="12">
        <v>711390000</v>
      </c>
      <c r="Q10689" s="13">
        <v>8386000000</v>
      </c>
      <c r="R10689" s="11">
        <v>1.2499999403768185</v>
      </c>
      <c r="S10689" s="11">
        <v>1.25</v>
      </c>
      <c r="T10689" s="12">
        <v>10482499.5</v>
      </c>
      <c r="U10689" s="12">
        <v>10482499.5</v>
      </c>
    </row>
    <row r="10690" spans="1:21" x14ac:dyDescent="0.2">
      <c r="A10690" s="13">
        <v>5737000000</v>
      </c>
      <c r="B10690" s="11">
        <v>6.4999244805647542</v>
      </c>
      <c r="C10690" s="12">
        <v>372900667.44999999</v>
      </c>
      <c r="E10690" s="13">
        <v>5737000000</v>
      </c>
      <c r="F10690" s="11">
        <v>6.4999489288826915</v>
      </c>
      <c r="G10690" s="12">
        <v>372902070.05000001</v>
      </c>
      <c r="I10690" s="13">
        <v>6187000000</v>
      </c>
      <c r="J10690" s="11">
        <v>11.5</v>
      </c>
      <c r="K10690" s="12">
        <v>711505000</v>
      </c>
      <c r="M10690" s="13">
        <v>6187000000</v>
      </c>
      <c r="N10690" s="11">
        <v>11.5</v>
      </c>
      <c r="O10690" s="12">
        <v>711505000</v>
      </c>
      <c r="Q10690" s="13">
        <v>8387000000</v>
      </c>
      <c r="R10690" s="11">
        <v>1.2499999403839275</v>
      </c>
      <c r="S10690" s="11">
        <v>1.25</v>
      </c>
      <c r="T10690" s="12">
        <v>10483749.5</v>
      </c>
      <c r="U10690" s="12">
        <v>10483749.5</v>
      </c>
    </row>
    <row r="10691" spans="1:21" x14ac:dyDescent="0.2">
      <c r="A10691" s="13">
        <v>5738000000</v>
      </c>
      <c r="B10691" s="11">
        <v>6.4999244937260361</v>
      </c>
      <c r="C10691" s="12">
        <v>372965667.44999999</v>
      </c>
      <c r="E10691" s="13">
        <v>5738000000</v>
      </c>
      <c r="F10691" s="11">
        <v>6.4999489377831994</v>
      </c>
      <c r="G10691" s="12">
        <v>372967070.05000001</v>
      </c>
      <c r="I10691" s="13">
        <v>6188000000</v>
      </c>
      <c r="J10691" s="11">
        <v>11.5</v>
      </c>
      <c r="K10691" s="12">
        <v>711620000</v>
      </c>
      <c r="M10691" s="13">
        <v>6188000000</v>
      </c>
      <c r="N10691" s="11">
        <v>11.5</v>
      </c>
      <c r="O10691" s="12">
        <v>711620000</v>
      </c>
      <c r="Q10691" s="13">
        <v>8388000000</v>
      </c>
      <c r="R10691" s="11">
        <v>1.2499999403910349</v>
      </c>
      <c r="S10691" s="11">
        <v>1.25</v>
      </c>
      <c r="T10691" s="12">
        <v>10484999.5</v>
      </c>
      <c r="U10691" s="12">
        <v>10484999.5</v>
      </c>
    </row>
    <row r="10692" spans="1:21" x14ac:dyDescent="0.2">
      <c r="A10692" s="13">
        <v>5739000000</v>
      </c>
      <c r="B10692" s="11">
        <v>6.4999245068827314</v>
      </c>
      <c r="C10692" s="12">
        <v>373030667.44999999</v>
      </c>
      <c r="E10692" s="13">
        <v>5739000000</v>
      </c>
      <c r="F10692" s="11">
        <v>6.4999489466806057</v>
      </c>
      <c r="G10692" s="12">
        <v>373032070.05000001</v>
      </c>
      <c r="I10692" s="13">
        <v>6189000000</v>
      </c>
      <c r="J10692" s="11">
        <v>11.5</v>
      </c>
      <c r="K10692" s="12">
        <v>711735000</v>
      </c>
      <c r="M10692" s="13">
        <v>6189000000</v>
      </c>
      <c r="N10692" s="11">
        <v>11.5</v>
      </c>
      <c r="O10692" s="12">
        <v>711735000</v>
      </c>
      <c r="Q10692" s="13">
        <v>8389000000</v>
      </c>
      <c r="R10692" s="11">
        <v>1.2499999403981403</v>
      </c>
      <c r="S10692" s="11">
        <v>1.25</v>
      </c>
      <c r="T10692" s="12">
        <v>10486249.5</v>
      </c>
      <c r="U10692" s="12">
        <v>10486249.5</v>
      </c>
    </row>
    <row r="10693" spans="1:21" x14ac:dyDescent="0.2">
      <c r="A10693" s="13">
        <v>5740000000</v>
      </c>
      <c r="B10693" s="11">
        <v>6.4999245200348428</v>
      </c>
      <c r="C10693" s="12">
        <v>373095667.44999999</v>
      </c>
      <c r="E10693" s="13">
        <v>5740000000</v>
      </c>
      <c r="F10693" s="11">
        <v>6.4999489555749133</v>
      </c>
      <c r="G10693" s="12">
        <v>373097070.05000001</v>
      </c>
      <c r="I10693" s="13">
        <v>6190000000</v>
      </c>
      <c r="J10693" s="11">
        <v>11.5</v>
      </c>
      <c r="K10693" s="12">
        <v>711850000</v>
      </c>
      <c r="M10693" s="13">
        <v>6190000000</v>
      </c>
      <c r="N10693" s="11">
        <v>11.5</v>
      </c>
      <c r="O10693" s="12">
        <v>711850000</v>
      </c>
      <c r="Q10693" s="13">
        <v>8390000000</v>
      </c>
      <c r="R10693" s="11">
        <v>1.2499999404052442</v>
      </c>
      <c r="S10693" s="11">
        <v>1.25</v>
      </c>
      <c r="T10693" s="12">
        <v>10487499.5</v>
      </c>
      <c r="U10693" s="12">
        <v>10487499.5</v>
      </c>
    </row>
    <row r="10694" spans="1:21" x14ac:dyDescent="0.2">
      <c r="A10694" s="13">
        <v>5741000000</v>
      </c>
      <c r="B10694" s="11">
        <v>6.4999245331823721</v>
      </c>
      <c r="C10694" s="12">
        <v>373160667.44999999</v>
      </c>
      <c r="E10694" s="13">
        <v>5741000000</v>
      </c>
      <c r="F10694" s="11">
        <v>6.499948964466121</v>
      </c>
      <c r="G10694" s="12">
        <v>373162070.05000001</v>
      </c>
      <c r="I10694" s="13">
        <v>6191000000</v>
      </c>
      <c r="J10694" s="11">
        <v>11.5</v>
      </c>
      <c r="K10694" s="12">
        <v>711965000</v>
      </c>
      <c r="M10694" s="13">
        <v>6191000000</v>
      </c>
      <c r="N10694" s="11">
        <v>11.5</v>
      </c>
      <c r="O10694" s="12">
        <v>711965000</v>
      </c>
      <c r="Q10694" s="13">
        <v>8391000000</v>
      </c>
      <c r="R10694" s="11">
        <v>1.2499999404123467</v>
      </c>
      <c r="S10694" s="11">
        <v>1.25</v>
      </c>
      <c r="T10694" s="12">
        <v>10488749.5</v>
      </c>
      <c r="U10694" s="12">
        <v>10488749.5</v>
      </c>
    </row>
    <row r="10695" spans="1:21" x14ac:dyDescent="0.2">
      <c r="A10695" s="13">
        <v>5742000000</v>
      </c>
      <c r="B10695" s="11">
        <v>6.4999245463253228</v>
      </c>
      <c r="C10695" s="12">
        <v>373225667.44999999</v>
      </c>
      <c r="E10695" s="13">
        <v>5742000000</v>
      </c>
      <c r="F10695" s="11">
        <v>6.4999489733542317</v>
      </c>
      <c r="G10695" s="12">
        <v>373227070.05000001</v>
      </c>
      <c r="I10695" s="13">
        <v>6192000000</v>
      </c>
      <c r="J10695" s="11">
        <v>11.5</v>
      </c>
      <c r="K10695" s="12">
        <v>712080000</v>
      </c>
      <c r="M10695" s="13">
        <v>6192000000</v>
      </c>
      <c r="N10695" s="11">
        <v>11.5</v>
      </c>
      <c r="O10695" s="12">
        <v>712080000</v>
      </c>
      <c r="Q10695" s="13">
        <v>8392000000</v>
      </c>
      <c r="R10695" s="11">
        <v>1.2499999404194471</v>
      </c>
      <c r="S10695" s="11">
        <v>1.25</v>
      </c>
      <c r="T10695" s="12">
        <v>10489999.5</v>
      </c>
      <c r="U10695" s="12">
        <v>10489999.5</v>
      </c>
    </row>
    <row r="10696" spans="1:21" x14ac:dyDescent="0.2">
      <c r="A10696" s="13">
        <v>5743000000</v>
      </c>
      <c r="B10696" s="11">
        <v>6.499924559463695</v>
      </c>
      <c r="C10696" s="12">
        <v>373290667.44999999</v>
      </c>
      <c r="E10696" s="13">
        <v>5743000000</v>
      </c>
      <c r="F10696" s="11">
        <v>6.499948982239248</v>
      </c>
      <c r="G10696" s="12">
        <v>373292070.05000001</v>
      </c>
      <c r="I10696" s="13">
        <v>6193000000</v>
      </c>
      <c r="J10696" s="11">
        <v>11.5</v>
      </c>
      <c r="K10696" s="12">
        <v>712195000</v>
      </c>
      <c r="M10696" s="13">
        <v>6193000000</v>
      </c>
      <c r="N10696" s="11">
        <v>11.5</v>
      </c>
      <c r="O10696" s="12">
        <v>712195000</v>
      </c>
      <c r="Q10696" s="13">
        <v>8393000000</v>
      </c>
      <c r="R10696" s="11">
        <v>1.2499999404265461</v>
      </c>
      <c r="S10696" s="11">
        <v>1.25</v>
      </c>
      <c r="T10696" s="12">
        <v>10491249.5</v>
      </c>
      <c r="U10696" s="12">
        <v>10491249.5</v>
      </c>
    </row>
    <row r="10697" spans="1:21" x14ac:dyDescent="0.2">
      <c r="A10697" s="13">
        <v>5744000000</v>
      </c>
      <c r="B10697" s="11">
        <v>6.499924572597493</v>
      </c>
      <c r="C10697" s="12">
        <v>373355667.44999999</v>
      </c>
      <c r="E10697" s="13">
        <v>5744000000</v>
      </c>
      <c r="F10697" s="11">
        <v>6.4999489911211699</v>
      </c>
      <c r="G10697" s="12">
        <v>373357070.05000001</v>
      </c>
      <c r="I10697" s="13">
        <v>6194000000</v>
      </c>
      <c r="J10697" s="11">
        <v>11.5</v>
      </c>
      <c r="K10697" s="12">
        <v>712310000</v>
      </c>
      <c r="M10697" s="13">
        <v>6194000000</v>
      </c>
      <c r="N10697" s="11">
        <v>11.5</v>
      </c>
      <c r="O10697" s="12">
        <v>712310000</v>
      </c>
      <c r="Q10697" s="13">
        <v>8394000000</v>
      </c>
      <c r="R10697" s="11">
        <v>1.249999940433643</v>
      </c>
      <c r="S10697" s="11">
        <v>1.25</v>
      </c>
      <c r="T10697" s="12">
        <v>10492499.5</v>
      </c>
      <c r="U10697" s="12">
        <v>10492499.5</v>
      </c>
    </row>
    <row r="10698" spans="1:21" x14ac:dyDescent="0.2">
      <c r="A10698" s="13">
        <v>5745000000</v>
      </c>
      <c r="B10698" s="11">
        <v>6.4999245857267187</v>
      </c>
      <c r="C10698" s="12">
        <v>373420667.44999999</v>
      </c>
      <c r="E10698" s="13">
        <v>5745000000</v>
      </c>
      <c r="F10698" s="11">
        <v>6.4999490000000009</v>
      </c>
      <c r="G10698" s="12">
        <v>373422070.05000001</v>
      </c>
      <c r="I10698" s="13">
        <v>6195000000</v>
      </c>
      <c r="J10698" s="11">
        <v>11.5</v>
      </c>
      <c r="K10698" s="12">
        <v>712425000</v>
      </c>
      <c r="M10698" s="13">
        <v>6195000000</v>
      </c>
      <c r="N10698" s="11">
        <v>11.5</v>
      </c>
      <c r="O10698" s="12">
        <v>712425000</v>
      </c>
      <c r="Q10698" s="13">
        <v>8395000000</v>
      </c>
      <c r="R10698" s="11">
        <v>1.2499999404407387</v>
      </c>
      <c r="S10698" s="11">
        <v>1.25</v>
      </c>
      <c r="T10698" s="12">
        <v>10493749.5</v>
      </c>
      <c r="U10698" s="12">
        <v>10493749.5</v>
      </c>
    </row>
    <row r="10699" spans="1:21" x14ac:dyDescent="0.2">
      <c r="A10699" s="13">
        <v>5746000000</v>
      </c>
      <c r="B10699" s="11">
        <v>6.4999245988513739</v>
      </c>
      <c r="C10699" s="12">
        <v>373485667.44999999</v>
      </c>
      <c r="E10699" s="13">
        <v>5746000000</v>
      </c>
      <c r="F10699" s="11">
        <v>6.4999490088757401</v>
      </c>
      <c r="G10699" s="12">
        <v>373487070.05000001</v>
      </c>
      <c r="I10699" s="13">
        <v>6196000000</v>
      </c>
      <c r="J10699" s="11">
        <v>11.5</v>
      </c>
      <c r="K10699" s="12">
        <v>712540000</v>
      </c>
      <c r="M10699" s="13">
        <v>6196000000</v>
      </c>
      <c r="N10699" s="11">
        <v>11.5</v>
      </c>
      <c r="O10699" s="12">
        <v>712540000</v>
      </c>
      <c r="Q10699" s="13">
        <v>8396000000</v>
      </c>
      <c r="R10699" s="11">
        <v>1.2499999404478324</v>
      </c>
      <c r="S10699" s="11">
        <v>1.25</v>
      </c>
      <c r="T10699" s="12">
        <v>10494999.5</v>
      </c>
      <c r="U10699" s="12">
        <v>10494999.5</v>
      </c>
    </row>
    <row r="10700" spans="1:21" x14ac:dyDescent="0.2">
      <c r="A10700" s="13">
        <v>5747000000</v>
      </c>
      <c r="B10700" s="11">
        <v>6.4999246119714638</v>
      </c>
      <c r="C10700" s="12">
        <v>373550667.44999999</v>
      </c>
      <c r="E10700" s="13">
        <v>5747000000</v>
      </c>
      <c r="F10700" s="11">
        <v>6.4999490177483912</v>
      </c>
      <c r="G10700" s="12">
        <v>373552070.05000001</v>
      </c>
      <c r="I10700" s="13">
        <v>6197000000</v>
      </c>
      <c r="J10700" s="11">
        <v>11.5</v>
      </c>
      <c r="K10700" s="12">
        <v>712655000</v>
      </c>
      <c r="M10700" s="13">
        <v>6197000000</v>
      </c>
      <c r="N10700" s="11">
        <v>11.5</v>
      </c>
      <c r="O10700" s="12">
        <v>712655000</v>
      </c>
      <c r="Q10700" s="13">
        <v>8397000000</v>
      </c>
      <c r="R10700" s="11">
        <v>1.2499999404549242</v>
      </c>
      <c r="S10700" s="11">
        <v>1.25</v>
      </c>
      <c r="T10700" s="12">
        <v>10496249.5</v>
      </c>
      <c r="U10700" s="12">
        <v>10496249.5</v>
      </c>
    </row>
    <row r="10701" spans="1:21" x14ac:dyDescent="0.2">
      <c r="A10701" s="13">
        <v>5748000000</v>
      </c>
      <c r="B10701" s="11">
        <v>6.4999246250869867</v>
      </c>
      <c r="C10701" s="12">
        <v>373615667.44999999</v>
      </c>
      <c r="E10701" s="13">
        <v>5748000000</v>
      </c>
      <c r="F10701" s="11">
        <v>6.499949026617954</v>
      </c>
      <c r="G10701" s="12">
        <v>373617070.05000001</v>
      </c>
      <c r="I10701" s="13">
        <v>6198000000</v>
      </c>
      <c r="J10701" s="11">
        <v>11.5</v>
      </c>
      <c r="K10701" s="12">
        <v>712770000</v>
      </c>
      <c r="M10701" s="13">
        <v>6198000000</v>
      </c>
      <c r="N10701" s="11">
        <v>11.5</v>
      </c>
      <c r="O10701" s="12">
        <v>712770000</v>
      </c>
      <c r="Q10701" s="13">
        <v>8398000000</v>
      </c>
      <c r="R10701" s="11">
        <v>1.2499999404620148</v>
      </c>
      <c r="S10701" s="11">
        <v>1.25</v>
      </c>
      <c r="T10701" s="12">
        <v>10497499.5</v>
      </c>
      <c r="U10701" s="12">
        <v>10497499.5</v>
      </c>
    </row>
    <row r="10702" spans="1:21" x14ac:dyDescent="0.2">
      <c r="A10702" s="13">
        <v>5749000000</v>
      </c>
      <c r="B10702" s="11">
        <v>6.499924638197947</v>
      </c>
      <c r="C10702" s="12">
        <v>373680667.44999999</v>
      </c>
      <c r="E10702" s="13">
        <v>5749000000</v>
      </c>
      <c r="F10702" s="11">
        <v>6.4999490354844331</v>
      </c>
      <c r="G10702" s="12">
        <v>373682070.05000001</v>
      </c>
      <c r="I10702" s="13">
        <v>6199000000</v>
      </c>
      <c r="J10702" s="11">
        <v>11.5</v>
      </c>
      <c r="K10702" s="12">
        <v>712885000</v>
      </c>
      <c r="M10702" s="13">
        <v>6199000000</v>
      </c>
      <c r="N10702" s="11">
        <v>11.5</v>
      </c>
      <c r="O10702" s="12">
        <v>712885000</v>
      </c>
      <c r="Q10702" s="13">
        <v>8399000000</v>
      </c>
      <c r="R10702" s="11">
        <v>1.2499999404691036</v>
      </c>
      <c r="S10702" s="11">
        <v>1.25</v>
      </c>
      <c r="T10702" s="12">
        <v>10498749.5</v>
      </c>
      <c r="U10702" s="12">
        <v>10498749.5</v>
      </c>
    </row>
    <row r="10703" spans="1:21" x14ac:dyDescent="0.2">
      <c r="A10703" s="13">
        <v>5750000000</v>
      </c>
      <c r="B10703" s="11">
        <v>6.4999246513043483</v>
      </c>
      <c r="C10703" s="12">
        <v>373745667.44999999</v>
      </c>
      <c r="E10703" s="13">
        <v>5750000000</v>
      </c>
      <c r="F10703" s="11">
        <v>6.4999490443478258</v>
      </c>
      <c r="G10703" s="12">
        <v>373747070.05000001</v>
      </c>
      <c r="I10703" s="13">
        <v>6200000000</v>
      </c>
      <c r="J10703" s="11">
        <v>11.5</v>
      </c>
      <c r="K10703" s="12">
        <v>713000000</v>
      </c>
      <c r="M10703" s="13">
        <v>6200000000</v>
      </c>
      <c r="N10703" s="11">
        <v>11.5</v>
      </c>
      <c r="O10703" s="12">
        <v>713000000</v>
      </c>
      <c r="Q10703" s="13">
        <v>8400000000</v>
      </c>
      <c r="R10703" s="11">
        <v>1.2499999404761906</v>
      </c>
      <c r="S10703" s="11">
        <v>1.25</v>
      </c>
      <c r="T10703" s="12">
        <v>10499999.5</v>
      </c>
      <c r="U10703" s="12">
        <v>10499999.5</v>
      </c>
    </row>
    <row r="10704" spans="1:21" x14ac:dyDescent="0.2">
      <c r="A10704" s="13">
        <v>5751000000</v>
      </c>
      <c r="B10704" s="11">
        <v>6.4999246644061897</v>
      </c>
      <c r="C10704" s="12">
        <v>373810667.44999999</v>
      </c>
      <c r="E10704" s="13">
        <v>5751000000</v>
      </c>
      <c r="F10704" s="11">
        <v>6.4999490532081383</v>
      </c>
      <c r="G10704" s="12">
        <v>373812070.05000001</v>
      </c>
      <c r="I10704" s="13">
        <v>6201000000</v>
      </c>
      <c r="J10704" s="11">
        <v>11.5</v>
      </c>
      <c r="K10704" s="12">
        <v>713115000</v>
      </c>
      <c r="M10704" s="13">
        <v>6201000000</v>
      </c>
      <c r="N10704" s="11">
        <v>11.5</v>
      </c>
      <c r="O10704" s="12">
        <v>713115000</v>
      </c>
      <c r="Q10704" s="13">
        <v>8401000000</v>
      </c>
      <c r="R10704" s="11">
        <v>1.2499999404832758</v>
      </c>
      <c r="S10704" s="11">
        <v>1.25</v>
      </c>
      <c r="T10704" s="12">
        <v>10501249.5</v>
      </c>
      <c r="U10704" s="12">
        <v>10501249.5</v>
      </c>
    </row>
    <row r="10705" spans="1:21" x14ac:dyDescent="0.2">
      <c r="A10705" s="13">
        <v>5752000000</v>
      </c>
      <c r="B10705" s="11">
        <v>6.4999246775034774</v>
      </c>
      <c r="C10705" s="12">
        <v>373875667.44999999</v>
      </c>
      <c r="E10705" s="13">
        <v>5752000000</v>
      </c>
      <c r="F10705" s="11">
        <v>6.4999490620653688</v>
      </c>
      <c r="G10705" s="12">
        <v>373877070.05000001</v>
      </c>
      <c r="I10705" s="13">
        <v>6202000000</v>
      </c>
      <c r="J10705" s="11">
        <v>11.5</v>
      </c>
      <c r="K10705" s="12">
        <v>713230000</v>
      </c>
      <c r="M10705" s="13">
        <v>6202000000</v>
      </c>
      <c r="N10705" s="11">
        <v>11.5</v>
      </c>
      <c r="O10705" s="12">
        <v>713230000</v>
      </c>
      <c r="Q10705" s="13">
        <v>8402000000</v>
      </c>
      <c r="R10705" s="11">
        <v>1.2499999404903595</v>
      </c>
      <c r="S10705" s="11">
        <v>1.25</v>
      </c>
      <c r="T10705" s="12">
        <v>10502499.5</v>
      </c>
      <c r="U10705" s="12">
        <v>10502499.5</v>
      </c>
    </row>
    <row r="10706" spans="1:21" x14ac:dyDescent="0.2">
      <c r="A10706" s="13">
        <v>5753000000</v>
      </c>
      <c r="B10706" s="11">
        <v>6.4999246905962105</v>
      </c>
      <c r="C10706" s="12">
        <v>373940667.44999999</v>
      </c>
      <c r="E10706" s="13">
        <v>5753000000</v>
      </c>
      <c r="F10706" s="11">
        <v>6.4999490709195209</v>
      </c>
      <c r="G10706" s="12">
        <v>373942070.05000001</v>
      </c>
      <c r="I10706" s="13">
        <v>6203000000</v>
      </c>
      <c r="J10706" s="11">
        <v>11.5</v>
      </c>
      <c r="K10706" s="12">
        <v>713345000</v>
      </c>
      <c r="M10706" s="13">
        <v>6203000000</v>
      </c>
      <c r="N10706" s="11">
        <v>11.5</v>
      </c>
      <c r="O10706" s="12">
        <v>713345000</v>
      </c>
      <c r="Q10706" s="13">
        <v>8403000000</v>
      </c>
      <c r="R10706" s="11">
        <v>1.2499999404974413</v>
      </c>
      <c r="S10706" s="11">
        <v>1.25</v>
      </c>
      <c r="T10706" s="12">
        <v>10503749.5</v>
      </c>
      <c r="U10706" s="12">
        <v>10503749.5</v>
      </c>
    </row>
    <row r="10707" spans="1:21" x14ac:dyDescent="0.2">
      <c r="A10707" s="13">
        <v>5754000000</v>
      </c>
      <c r="B10707" s="11">
        <v>6.4999247036843926</v>
      </c>
      <c r="C10707" s="12">
        <v>374005667.44999999</v>
      </c>
      <c r="E10707" s="13">
        <v>5754000000</v>
      </c>
      <c r="F10707" s="11">
        <v>6.4999490797705946</v>
      </c>
      <c r="G10707" s="12">
        <v>374007070.05000001</v>
      </c>
      <c r="I10707" s="13">
        <v>6204000000</v>
      </c>
      <c r="J10707" s="11">
        <v>11.5</v>
      </c>
      <c r="K10707" s="12">
        <v>713460000</v>
      </c>
      <c r="M10707" s="13">
        <v>6204000000</v>
      </c>
      <c r="N10707" s="11">
        <v>11.5</v>
      </c>
      <c r="O10707" s="12">
        <v>713460000</v>
      </c>
      <c r="Q10707" s="13">
        <v>8404000000</v>
      </c>
      <c r="R10707" s="11">
        <v>1.2499999405045217</v>
      </c>
      <c r="S10707" s="11">
        <v>1.25</v>
      </c>
      <c r="T10707" s="12">
        <v>10504999.5</v>
      </c>
      <c r="U10707" s="12">
        <v>10504999.5</v>
      </c>
    </row>
    <row r="10708" spans="1:21" x14ac:dyDescent="0.2">
      <c r="A10708" s="13">
        <v>5755000000</v>
      </c>
      <c r="B10708" s="11">
        <v>6.4999247167680281</v>
      </c>
      <c r="C10708" s="12">
        <v>374070667.44999999</v>
      </c>
      <c r="E10708" s="13">
        <v>5755000000</v>
      </c>
      <c r="F10708" s="11">
        <v>6.4999490886185924</v>
      </c>
      <c r="G10708" s="12">
        <v>374072070.05000001</v>
      </c>
      <c r="I10708" s="13">
        <v>6205000000</v>
      </c>
      <c r="J10708" s="11">
        <v>11.5</v>
      </c>
      <c r="K10708" s="12">
        <v>713575000</v>
      </c>
      <c r="M10708" s="13">
        <v>6205000000</v>
      </c>
      <c r="N10708" s="11">
        <v>11.5</v>
      </c>
      <c r="O10708" s="12">
        <v>713575000</v>
      </c>
      <c r="Q10708" s="13">
        <v>8405000000</v>
      </c>
      <c r="R10708" s="11">
        <v>1.2499999405116002</v>
      </c>
      <c r="S10708" s="11">
        <v>1.25</v>
      </c>
      <c r="T10708" s="12">
        <v>10506249.5</v>
      </c>
      <c r="U10708" s="12">
        <v>10506249.5</v>
      </c>
    </row>
    <row r="10709" spans="1:21" x14ac:dyDescent="0.2">
      <c r="A10709" s="13">
        <v>5756000000</v>
      </c>
      <c r="B10709" s="11">
        <v>6.4999247298471161</v>
      </c>
      <c r="C10709" s="12">
        <v>374135667.44999999</v>
      </c>
      <c r="E10709" s="13">
        <v>5756000000</v>
      </c>
      <c r="F10709" s="11">
        <v>6.4999490974635172</v>
      </c>
      <c r="G10709" s="12">
        <v>374137070.05000001</v>
      </c>
      <c r="I10709" s="13">
        <v>6206000000</v>
      </c>
      <c r="J10709" s="11">
        <v>11.5</v>
      </c>
      <c r="K10709" s="12">
        <v>713690000</v>
      </c>
      <c r="M10709" s="13">
        <v>6206000000</v>
      </c>
      <c r="N10709" s="11">
        <v>11.5</v>
      </c>
      <c r="O10709" s="12">
        <v>713690000</v>
      </c>
      <c r="Q10709" s="13">
        <v>8406000000</v>
      </c>
      <c r="R10709" s="11">
        <v>1.2499999405186772</v>
      </c>
      <c r="S10709" s="11">
        <v>1.25</v>
      </c>
      <c r="T10709" s="12">
        <v>10507499.5</v>
      </c>
      <c r="U10709" s="12">
        <v>10507499.5</v>
      </c>
    </row>
    <row r="10710" spans="1:21" x14ac:dyDescent="0.2">
      <c r="A10710" s="13">
        <v>5757000000</v>
      </c>
      <c r="B10710" s="11">
        <v>6.4999247429216602</v>
      </c>
      <c r="C10710" s="12">
        <v>374200667.44999999</v>
      </c>
      <c r="E10710" s="13">
        <v>5757000000</v>
      </c>
      <c r="F10710" s="11">
        <v>6.499949106305368</v>
      </c>
      <c r="G10710" s="12">
        <v>374202070.05000001</v>
      </c>
      <c r="I10710" s="13">
        <v>6207000000</v>
      </c>
      <c r="J10710" s="11">
        <v>11.5</v>
      </c>
      <c r="K10710" s="12">
        <v>713805000</v>
      </c>
      <c r="M10710" s="13">
        <v>6207000000</v>
      </c>
      <c r="N10710" s="11">
        <v>11.5</v>
      </c>
      <c r="O10710" s="12">
        <v>713805000</v>
      </c>
      <c r="Q10710" s="13">
        <v>8407000000</v>
      </c>
      <c r="R10710" s="11">
        <v>1.2499999405257525</v>
      </c>
      <c r="S10710" s="11">
        <v>1.25</v>
      </c>
      <c r="T10710" s="12">
        <v>10508749.5</v>
      </c>
      <c r="U10710" s="12">
        <v>10508749.5</v>
      </c>
    </row>
    <row r="10711" spans="1:21" x14ac:dyDescent="0.2">
      <c r="A10711" s="13">
        <v>5758000000</v>
      </c>
      <c r="B10711" s="11">
        <v>6.499924755991664</v>
      </c>
      <c r="C10711" s="12">
        <v>374265667.44999999</v>
      </c>
      <c r="E10711" s="13">
        <v>5758000000</v>
      </c>
      <c r="F10711" s="11">
        <v>6.4999491151441475</v>
      </c>
      <c r="G10711" s="12">
        <v>374267070.05000001</v>
      </c>
      <c r="I10711" s="13">
        <v>6208000000</v>
      </c>
      <c r="J10711" s="11">
        <v>11.5</v>
      </c>
      <c r="K10711" s="12">
        <v>713920000</v>
      </c>
      <c r="M10711" s="13">
        <v>6208000000</v>
      </c>
      <c r="N10711" s="11">
        <v>11.5</v>
      </c>
      <c r="O10711" s="12">
        <v>713920000</v>
      </c>
      <c r="Q10711" s="13">
        <v>8408000000</v>
      </c>
      <c r="R10711" s="11">
        <v>1.2499999405328257</v>
      </c>
      <c r="S10711" s="11">
        <v>1.25</v>
      </c>
      <c r="T10711" s="12">
        <v>10509999.5</v>
      </c>
      <c r="U10711" s="12">
        <v>10509999.5</v>
      </c>
    </row>
    <row r="10712" spans="1:21" x14ac:dyDescent="0.2">
      <c r="A10712" s="13">
        <v>5759000000</v>
      </c>
      <c r="B10712" s="11">
        <v>6.4999247690571273</v>
      </c>
      <c r="C10712" s="12">
        <v>374330667.44999999</v>
      </c>
      <c r="E10712" s="13">
        <v>5759000000</v>
      </c>
      <c r="F10712" s="11">
        <v>6.4999491239798575</v>
      </c>
      <c r="G10712" s="12">
        <v>374332070.05000001</v>
      </c>
      <c r="I10712" s="13">
        <v>6209000000</v>
      </c>
      <c r="J10712" s="11">
        <v>11.5</v>
      </c>
      <c r="K10712" s="12">
        <v>714035000</v>
      </c>
      <c r="M10712" s="13">
        <v>6209000000</v>
      </c>
      <c r="N10712" s="11">
        <v>11.5</v>
      </c>
      <c r="O10712" s="12">
        <v>714035000</v>
      </c>
      <c r="Q10712" s="13">
        <v>8409000000</v>
      </c>
      <c r="R10712" s="11">
        <v>1.2499999405398978</v>
      </c>
      <c r="S10712" s="11">
        <v>1.25</v>
      </c>
      <c r="T10712" s="12">
        <v>10511249.5</v>
      </c>
      <c r="U10712" s="12">
        <v>10511249.5</v>
      </c>
    </row>
    <row r="10713" spans="1:21" x14ac:dyDescent="0.2">
      <c r="A10713" s="13">
        <v>5760000000</v>
      </c>
      <c r="B10713" s="11">
        <v>6.4999247821180548</v>
      </c>
      <c r="C10713" s="12">
        <v>374395667.44999999</v>
      </c>
      <c r="E10713" s="13">
        <v>5760000000</v>
      </c>
      <c r="F10713" s="11">
        <v>6.4999491328125005</v>
      </c>
      <c r="G10713" s="12">
        <v>374397070.05000001</v>
      </c>
      <c r="I10713" s="13">
        <v>6210000000</v>
      </c>
      <c r="J10713" s="11">
        <v>11.5</v>
      </c>
      <c r="K10713" s="12">
        <v>714150000</v>
      </c>
      <c r="M10713" s="13">
        <v>6210000000</v>
      </c>
      <c r="N10713" s="11">
        <v>11.5</v>
      </c>
      <c r="O10713" s="12">
        <v>714150000</v>
      </c>
      <c r="Q10713" s="13">
        <v>8410000000</v>
      </c>
      <c r="R10713" s="11">
        <v>1.2499999405469679</v>
      </c>
      <c r="S10713" s="11">
        <v>1.25</v>
      </c>
      <c r="T10713" s="12">
        <v>10512499.5</v>
      </c>
      <c r="U10713" s="12">
        <v>10512499.5</v>
      </c>
    </row>
    <row r="10714" spans="1:21" x14ac:dyDescent="0.2">
      <c r="A10714" s="13">
        <v>5761000000</v>
      </c>
      <c r="B10714" s="11">
        <v>6.4999247951744481</v>
      </c>
      <c r="C10714" s="12">
        <v>374460667.44999999</v>
      </c>
      <c r="E10714" s="13">
        <v>5761000000</v>
      </c>
      <c r="F10714" s="11">
        <v>6.4999491416420767</v>
      </c>
      <c r="G10714" s="12">
        <v>374462070.05000001</v>
      </c>
      <c r="I10714" s="13">
        <v>6211000000</v>
      </c>
      <c r="J10714" s="11">
        <v>11.5</v>
      </c>
      <c r="K10714" s="12">
        <v>714265000</v>
      </c>
      <c r="M10714" s="13">
        <v>6211000000</v>
      </c>
      <c r="N10714" s="11">
        <v>11.5</v>
      </c>
      <c r="O10714" s="12">
        <v>714265000</v>
      </c>
      <c r="Q10714" s="13">
        <v>8411000000</v>
      </c>
      <c r="R10714" s="11">
        <v>1.2499999405540365</v>
      </c>
      <c r="S10714" s="11">
        <v>1.25</v>
      </c>
      <c r="T10714" s="12">
        <v>10513749.5</v>
      </c>
      <c r="U10714" s="12">
        <v>10513749.5</v>
      </c>
    </row>
    <row r="10715" spans="1:21" x14ac:dyDescent="0.2">
      <c r="A10715" s="13">
        <v>5762000000</v>
      </c>
      <c r="B10715" s="11">
        <v>6.499924808226309</v>
      </c>
      <c r="C10715" s="12">
        <v>374525667.44999999</v>
      </c>
      <c r="E10715" s="13">
        <v>5762000000</v>
      </c>
      <c r="F10715" s="11">
        <v>6.4999491504685869</v>
      </c>
      <c r="G10715" s="12">
        <v>374527070.05000001</v>
      </c>
      <c r="I10715" s="13">
        <v>6212000000</v>
      </c>
      <c r="J10715" s="11">
        <v>11.5</v>
      </c>
      <c r="K10715" s="12">
        <v>714380000</v>
      </c>
      <c r="M10715" s="13">
        <v>6212000000</v>
      </c>
      <c r="N10715" s="11">
        <v>11.5</v>
      </c>
      <c r="O10715" s="12">
        <v>714380000</v>
      </c>
      <c r="Q10715" s="13">
        <v>8412000000</v>
      </c>
      <c r="R10715" s="11">
        <v>1.2499999405611031</v>
      </c>
      <c r="S10715" s="11">
        <v>1.25</v>
      </c>
      <c r="T10715" s="12">
        <v>10514999.5</v>
      </c>
      <c r="U10715" s="12">
        <v>10514999.5</v>
      </c>
    </row>
    <row r="10716" spans="1:21" x14ac:dyDescent="0.2">
      <c r="A10716" s="13">
        <v>5763000000</v>
      </c>
      <c r="B10716" s="11">
        <v>6.499924821273642</v>
      </c>
      <c r="C10716" s="12">
        <v>374590667.44999999</v>
      </c>
      <c r="E10716" s="13">
        <v>5763000000</v>
      </c>
      <c r="F10716" s="11">
        <v>6.4999491592920355</v>
      </c>
      <c r="G10716" s="12">
        <v>374592070.05000001</v>
      </c>
      <c r="I10716" s="13">
        <v>6213000000</v>
      </c>
      <c r="J10716" s="11">
        <v>11.5</v>
      </c>
      <c r="K10716" s="12">
        <v>714495000</v>
      </c>
      <c r="M10716" s="13">
        <v>6213000000</v>
      </c>
      <c r="N10716" s="11">
        <v>11.5</v>
      </c>
      <c r="O10716" s="12">
        <v>714495000</v>
      </c>
      <c r="Q10716" s="13">
        <v>8413000000</v>
      </c>
      <c r="R10716" s="11">
        <v>1.2499999405681683</v>
      </c>
      <c r="S10716" s="11">
        <v>1.25</v>
      </c>
      <c r="T10716" s="12">
        <v>10516249.5</v>
      </c>
      <c r="U10716" s="12">
        <v>10516249.5</v>
      </c>
    </row>
    <row r="10717" spans="1:21" x14ac:dyDescent="0.2">
      <c r="A10717" s="13">
        <v>5764000000</v>
      </c>
      <c r="B10717" s="11">
        <v>6.4999248343164462</v>
      </c>
      <c r="C10717" s="12">
        <v>374655667.44999999</v>
      </c>
      <c r="E10717" s="13">
        <v>5764000000</v>
      </c>
      <c r="F10717" s="11">
        <v>6.4999491681124217</v>
      </c>
      <c r="G10717" s="12">
        <v>374657070.05000001</v>
      </c>
      <c r="I10717" s="13">
        <v>6214000000</v>
      </c>
      <c r="J10717" s="11">
        <v>11.5</v>
      </c>
      <c r="K10717" s="12">
        <v>714610000</v>
      </c>
      <c r="M10717" s="13">
        <v>6214000000</v>
      </c>
      <c r="N10717" s="11">
        <v>11.5</v>
      </c>
      <c r="O10717" s="12">
        <v>714610000</v>
      </c>
      <c r="Q10717" s="13">
        <v>8414000000</v>
      </c>
      <c r="R10717" s="11">
        <v>1.2499999405752318</v>
      </c>
      <c r="S10717" s="11">
        <v>1.25</v>
      </c>
      <c r="T10717" s="12">
        <v>10517499.5</v>
      </c>
      <c r="U10717" s="12">
        <v>10517499.5</v>
      </c>
    </row>
    <row r="10718" spans="1:21" x14ac:dyDescent="0.2">
      <c r="A10718" s="13">
        <v>5765000000</v>
      </c>
      <c r="B10718" s="11">
        <v>6.4999248473547269</v>
      </c>
      <c r="C10718" s="12">
        <v>374720667.44999999</v>
      </c>
      <c r="E10718" s="13">
        <v>5765000000</v>
      </c>
      <c r="F10718" s="11">
        <v>6.4999491769297491</v>
      </c>
      <c r="G10718" s="12">
        <v>374722070.05000001</v>
      </c>
      <c r="I10718" s="13">
        <v>6215000000</v>
      </c>
      <c r="J10718" s="11">
        <v>11.5</v>
      </c>
      <c r="K10718" s="12">
        <v>714725000</v>
      </c>
      <c r="M10718" s="13">
        <v>6215000000</v>
      </c>
      <c r="N10718" s="11">
        <v>11.5</v>
      </c>
      <c r="O10718" s="12">
        <v>714725000</v>
      </c>
      <c r="Q10718" s="13">
        <v>8415000000</v>
      </c>
      <c r="R10718" s="11">
        <v>1.2499999405822937</v>
      </c>
      <c r="S10718" s="11">
        <v>1.25</v>
      </c>
      <c r="T10718" s="12">
        <v>10518749.5</v>
      </c>
      <c r="U10718" s="12">
        <v>10518749.5</v>
      </c>
    </row>
    <row r="10719" spans="1:21" x14ac:dyDescent="0.2">
      <c r="A10719" s="13">
        <v>5766000000</v>
      </c>
      <c r="B10719" s="11">
        <v>6.499924860388484</v>
      </c>
      <c r="C10719" s="12">
        <v>374785667.44999999</v>
      </c>
      <c r="E10719" s="13">
        <v>5766000000</v>
      </c>
      <c r="F10719" s="11">
        <v>6.4999491857440166</v>
      </c>
      <c r="G10719" s="12">
        <v>374787070.05000001</v>
      </c>
      <c r="I10719" s="13">
        <v>6216000000</v>
      </c>
      <c r="J10719" s="11">
        <v>11.5</v>
      </c>
      <c r="K10719" s="12">
        <v>714840000</v>
      </c>
      <c r="M10719" s="13">
        <v>6216000000</v>
      </c>
      <c r="N10719" s="11">
        <v>11.5</v>
      </c>
      <c r="O10719" s="12">
        <v>714840000</v>
      </c>
      <c r="Q10719" s="13">
        <v>8416000000</v>
      </c>
      <c r="R10719" s="11">
        <v>1.2499999405893536</v>
      </c>
      <c r="S10719" s="11">
        <v>1.25</v>
      </c>
      <c r="T10719" s="12">
        <v>10519999.5</v>
      </c>
      <c r="U10719" s="12">
        <v>10519999.5</v>
      </c>
    </row>
    <row r="10720" spans="1:21" x14ac:dyDescent="0.2">
      <c r="A10720" s="13">
        <v>5767000000</v>
      </c>
      <c r="B10720" s="11">
        <v>6.4999248734177213</v>
      </c>
      <c r="C10720" s="12">
        <v>374850667.44999999</v>
      </c>
      <c r="E10720" s="13">
        <v>5767000000</v>
      </c>
      <c r="F10720" s="11">
        <v>6.4999491945552279</v>
      </c>
      <c r="G10720" s="12">
        <v>374852070.05000001</v>
      </c>
      <c r="I10720" s="13">
        <v>6217000000</v>
      </c>
      <c r="J10720" s="11">
        <v>11.5</v>
      </c>
      <c r="K10720" s="12">
        <v>714955000</v>
      </c>
      <c r="M10720" s="13">
        <v>6217000000</v>
      </c>
      <c r="N10720" s="11">
        <v>11.5</v>
      </c>
      <c r="O10720" s="12">
        <v>714955000</v>
      </c>
      <c r="Q10720" s="13">
        <v>8417000000</v>
      </c>
      <c r="R10720" s="11">
        <v>1.2499999405964122</v>
      </c>
      <c r="S10720" s="11">
        <v>1.25</v>
      </c>
      <c r="T10720" s="12">
        <v>10521249.5</v>
      </c>
      <c r="U10720" s="12">
        <v>10521249.5</v>
      </c>
    </row>
    <row r="10721" spans="1:21" x14ac:dyDescent="0.2">
      <c r="A10721" s="13">
        <v>5768000000</v>
      </c>
      <c r="B10721" s="11">
        <v>6.4999248864424404</v>
      </c>
      <c r="C10721" s="12">
        <v>374915667.44999999</v>
      </c>
      <c r="E10721" s="13">
        <v>5768000000</v>
      </c>
      <c r="F10721" s="11">
        <v>6.4999492033633839</v>
      </c>
      <c r="G10721" s="12">
        <v>374917070.05000001</v>
      </c>
      <c r="I10721" s="13">
        <v>6218000000</v>
      </c>
      <c r="J10721" s="11">
        <v>11.5</v>
      </c>
      <c r="K10721" s="12">
        <v>715070000</v>
      </c>
      <c r="M10721" s="13">
        <v>6218000000</v>
      </c>
      <c r="N10721" s="11">
        <v>11.5</v>
      </c>
      <c r="O10721" s="12">
        <v>715070000</v>
      </c>
      <c r="Q10721" s="13">
        <v>8418000000</v>
      </c>
      <c r="R10721" s="11">
        <v>1.2499999406034688</v>
      </c>
      <c r="S10721" s="11">
        <v>1.25</v>
      </c>
      <c r="T10721" s="12">
        <v>10522499.5</v>
      </c>
      <c r="U10721" s="12">
        <v>10522499.5</v>
      </c>
    </row>
    <row r="10722" spans="1:21" x14ac:dyDescent="0.2">
      <c r="A10722" s="13">
        <v>5769000000</v>
      </c>
      <c r="B10722" s="11">
        <v>6.4999248994626448</v>
      </c>
      <c r="C10722" s="12">
        <v>374980667.44999999</v>
      </c>
      <c r="E10722" s="13">
        <v>5769000000</v>
      </c>
      <c r="F10722" s="11">
        <v>6.4999492121684863</v>
      </c>
      <c r="G10722" s="12">
        <v>374982070.05000001</v>
      </c>
      <c r="I10722" s="13">
        <v>6219000000</v>
      </c>
      <c r="J10722" s="11">
        <v>11.5</v>
      </c>
      <c r="K10722" s="12">
        <v>715185000</v>
      </c>
      <c r="M10722" s="13">
        <v>6219000000</v>
      </c>
      <c r="N10722" s="11">
        <v>11.5</v>
      </c>
      <c r="O10722" s="12">
        <v>715185000</v>
      </c>
      <c r="Q10722" s="13">
        <v>8419000000</v>
      </c>
      <c r="R10722" s="11">
        <v>1.2499999406105238</v>
      </c>
      <c r="S10722" s="11">
        <v>1.25</v>
      </c>
      <c r="T10722" s="12">
        <v>10523749.5</v>
      </c>
      <c r="U10722" s="12">
        <v>10523749.5</v>
      </c>
    </row>
    <row r="10723" spans="1:21" x14ac:dyDescent="0.2">
      <c r="A10723" s="13">
        <v>5770000000</v>
      </c>
      <c r="B10723" s="11">
        <v>6.4999249124783356</v>
      </c>
      <c r="C10723" s="12">
        <v>375045667.44999999</v>
      </c>
      <c r="E10723" s="13">
        <v>5770000000</v>
      </c>
      <c r="F10723" s="11">
        <v>6.499949220970537</v>
      </c>
      <c r="G10723" s="12">
        <v>375047070.05000001</v>
      </c>
      <c r="I10723" s="13">
        <v>6220000000</v>
      </c>
      <c r="J10723" s="11">
        <v>11.5</v>
      </c>
      <c r="K10723" s="12">
        <v>715300000</v>
      </c>
      <c r="M10723" s="13">
        <v>6220000000</v>
      </c>
      <c r="N10723" s="11">
        <v>11.5</v>
      </c>
      <c r="O10723" s="12">
        <v>715300000</v>
      </c>
      <c r="Q10723" s="13">
        <v>8420000000</v>
      </c>
      <c r="R10723" s="11">
        <v>1.2499999406175772</v>
      </c>
      <c r="S10723" s="11">
        <v>1.25</v>
      </c>
      <c r="T10723" s="12">
        <v>10524999.5</v>
      </c>
      <c r="U10723" s="12">
        <v>10524999.5</v>
      </c>
    </row>
    <row r="10724" spans="1:21" x14ac:dyDescent="0.2">
      <c r="A10724" s="13">
        <v>5771000000</v>
      </c>
      <c r="B10724" s="11">
        <v>6.4999249254895171</v>
      </c>
      <c r="C10724" s="12">
        <v>375110667.44999999</v>
      </c>
      <c r="E10724" s="13">
        <v>5771000000</v>
      </c>
      <c r="F10724" s="11">
        <v>6.4999492297695376</v>
      </c>
      <c r="G10724" s="12">
        <v>375112070.05000001</v>
      </c>
      <c r="I10724" s="13">
        <v>6221000000</v>
      </c>
      <c r="J10724" s="11">
        <v>11.5</v>
      </c>
      <c r="K10724" s="12">
        <v>715415000</v>
      </c>
      <c r="M10724" s="13">
        <v>6221000000</v>
      </c>
      <c r="N10724" s="11">
        <v>11.5</v>
      </c>
      <c r="O10724" s="12">
        <v>715415000</v>
      </c>
      <c r="Q10724" s="13">
        <v>8421000000</v>
      </c>
      <c r="R10724" s="11">
        <v>1.2499999406246289</v>
      </c>
      <c r="S10724" s="11">
        <v>1.25</v>
      </c>
      <c r="T10724" s="12">
        <v>10526249.5</v>
      </c>
      <c r="U10724" s="12">
        <v>10526249.5</v>
      </c>
    </row>
    <row r="10725" spans="1:21" x14ac:dyDescent="0.2">
      <c r="A10725" s="13">
        <v>5772000000</v>
      </c>
      <c r="B10725" s="11">
        <v>6.4999249384961875</v>
      </c>
      <c r="C10725" s="12">
        <v>375175667.44999999</v>
      </c>
      <c r="E10725" s="13">
        <v>5772000000</v>
      </c>
      <c r="F10725" s="11">
        <v>6.4999492385654891</v>
      </c>
      <c r="G10725" s="12">
        <v>375177070.05000001</v>
      </c>
      <c r="I10725" s="13">
        <v>6222000000</v>
      </c>
      <c r="J10725" s="11">
        <v>11.5</v>
      </c>
      <c r="K10725" s="12">
        <v>715530000</v>
      </c>
      <c r="M10725" s="13">
        <v>6222000000</v>
      </c>
      <c r="N10725" s="11">
        <v>11.5</v>
      </c>
      <c r="O10725" s="12">
        <v>715530000</v>
      </c>
      <c r="Q10725" s="13">
        <v>8422000000</v>
      </c>
      <c r="R10725" s="11">
        <v>1.2499999406316791</v>
      </c>
      <c r="S10725" s="11">
        <v>1.25</v>
      </c>
      <c r="T10725" s="12">
        <v>10527499.5</v>
      </c>
      <c r="U10725" s="12">
        <v>10527499.5</v>
      </c>
    </row>
    <row r="10726" spans="1:21" x14ac:dyDescent="0.2">
      <c r="A10726" s="13">
        <v>5773000000</v>
      </c>
      <c r="B10726" s="11">
        <v>6.4999249514983539</v>
      </c>
      <c r="C10726" s="12">
        <v>375240667.44999999</v>
      </c>
      <c r="E10726" s="13">
        <v>5773000000</v>
      </c>
      <c r="F10726" s="11">
        <v>6.4999492473583924</v>
      </c>
      <c r="G10726" s="12">
        <v>375242070.05000001</v>
      </c>
      <c r="I10726" s="13">
        <v>6223000000</v>
      </c>
      <c r="J10726" s="11">
        <v>11.5</v>
      </c>
      <c r="K10726" s="12">
        <v>715645000</v>
      </c>
      <c r="M10726" s="13">
        <v>6223000000</v>
      </c>
      <c r="N10726" s="11">
        <v>11.5</v>
      </c>
      <c r="O10726" s="12">
        <v>715645000</v>
      </c>
      <c r="Q10726" s="13">
        <v>8423000000</v>
      </c>
      <c r="R10726" s="11">
        <v>1.2499999406387274</v>
      </c>
      <c r="S10726" s="11">
        <v>1.25</v>
      </c>
      <c r="T10726" s="12">
        <v>10528749.5</v>
      </c>
      <c r="U10726" s="12">
        <v>10528749.5</v>
      </c>
    </row>
    <row r="10727" spans="1:21" x14ac:dyDescent="0.2">
      <c r="A10727" s="13">
        <v>5774000000</v>
      </c>
      <c r="B10727" s="11">
        <v>6.4999249644960164</v>
      </c>
      <c r="C10727" s="12">
        <v>375305667.44999999</v>
      </c>
      <c r="E10727" s="13">
        <v>5774000000</v>
      </c>
      <c r="F10727" s="11">
        <v>6.4999492561482501</v>
      </c>
      <c r="G10727" s="12">
        <v>375307070.05000001</v>
      </c>
      <c r="I10727" s="13">
        <v>6224000000</v>
      </c>
      <c r="J10727" s="11">
        <v>11.5</v>
      </c>
      <c r="K10727" s="12">
        <v>715760000</v>
      </c>
      <c r="M10727" s="13">
        <v>6224000000</v>
      </c>
      <c r="N10727" s="11">
        <v>11.5</v>
      </c>
      <c r="O10727" s="12">
        <v>715760000</v>
      </c>
      <c r="Q10727" s="13">
        <v>8424000000</v>
      </c>
      <c r="R10727" s="11">
        <v>1.249999940645774</v>
      </c>
      <c r="S10727" s="11">
        <v>1.25</v>
      </c>
      <c r="T10727" s="12">
        <v>10529999.5</v>
      </c>
      <c r="U10727" s="12">
        <v>10529999.5</v>
      </c>
    </row>
    <row r="10728" spans="1:21" x14ac:dyDescent="0.2">
      <c r="A10728" s="13">
        <v>5775000000</v>
      </c>
      <c r="B10728" s="11">
        <v>6.4999249774891767</v>
      </c>
      <c r="C10728" s="12">
        <v>375370667.44999999</v>
      </c>
      <c r="E10728" s="13">
        <v>5775000000</v>
      </c>
      <c r="F10728" s="11">
        <v>6.499949264935065</v>
      </c>
      <c r="G10728" s="12">
        <v>375372070.05000001</v>
      </c>
      <c r="I10728" s="13">
        <v>6225000000</v>
      </c>
      <c r="J10728" s="11">
        <v>11.5</v>
      </c>
      <c r="K10728" s="12">
        <v>715875000</v>
      </c>
      <c r="M10728" s="13">
        <v>6225000000</v>
      </c>
      <c r="N10728" s="11">
        <v>11.5</v>
      </c>
      <c r="O10728" s="12">
        <v>715875000</v>
      </c>
      <c r="Q10728" s="13">
        <v>8425000000</v>
      </c>
      <c r="R10728" s="11">
        <v>1.2499999406528191</v>
      </c>
      <c r="S10728" s="11">
        <v>1.25</v>
      </c>
      <c r="T10728" s="12">
        <v>10531249.5</v>
      </c>
      <c r="U10728" s="12">
        <v>10531249.5</v>
      </c>
    </row>
    <row r="10729" spans="1:21" x14ac:dyDescent="0.2">
      <c r="A10729" s="13">
        <v>5776000000</v>
      </c>
      <c r="B10729" s="11">
        <v>6.4999249904778384</v>
      </c>
      <c r="C10729" s="12">
        <v>375435667.44999999</v>
      </c>
      <c r="E10729" s="13">
        <v>5776000000</v>
      </c>
      <c r="F10729" s="11">
        <v>6.4999492737188369</v>
      </c>
      <c r="G10729" s="12">
        <v>375437070.05000001</v>
      </c>
      <c r="I10729" s="13">
        <v>6226000000</v>
      </c>
      <c r="J10729" s="11">
        <v>11.5</v>
      </c>
      <c r="K10729" s="12">
        <v>715990000</v>
      </c>
      <c r="M10729" s="13">
        <v>6226000000</v>
      </c>
      <c r="N10729" s="11">
        <v>11.5</v>
      </c>
      <c r="O10729" s="12">
        <v>715990000</v>
      </c>
      <c r="Q10729" s="13">
        <v>8426000000</v>
      </c>
      <c r="R10729" s="11">
        <v>1.2499999406598623</v>
      </c>
      <c r="S10729" s="11">
        <v>1.25</v>
      </c>
      <c r="T10729" s="12">
        <v>10532499.5</v>
      </c>
      <c r="U10729" s="12">
        <v>10532499.5</v>
      </c>
    </row>
    <row r="10730" spans="1:21" x14ac:dyDescent="0.2">
      <c r="A10730" s="13">
        <v>5777000000</v>
      </c>
      <c r="B10730" s="11">
        <v>6.4999250034620033</v>
      </c>
      <c r="C10730" s="12">
        <v>375500667.44999999</v>
      </c>
      <c r="E10730" s="13">
        <v>5777000000</v>
      </c>
      <c r="F10730" s="11">
        <v>6.4999492824995677</v>
      </c>
      <c r="G10730" s="12">
        <v>375502070.05000001</v>
      </c>
      <c r="I10730" s="13">
        <v>6227000000</v>
      </c>
      <c r="J10730" s="11">
        <v>11.5</v>
      </c>
      <c r="K10730" s="12">
        <v>716105000</v>
      </c>
      <c r="M10730" s="13">
        <v>6227000000</v>
      </c>
      <c r="N10730" s="11">
        <v>11.5</v>
      </c>
      <c r="O10730" s="12">
        <v>716105000</v>
      </c>
      <c r="Q10730" s="13">
        <v>8427000000</v>
      </c>
      <c r="R10730" s="11">
        <v>1.249999940666904</v>
      </c>
      <c r="S10730" s="11">
        <v>1.25</v>
      </c>
      <c r="T10730" s="12">
        <v>10533749.5</v>
      </c>
      <c r="U10730" s="12">
        <v>10533749.5</v>
      </c>
    </row>
    <row r="10731" spans="1:21" x14ac:dyDescent="0.2">
      <c r="A10731" s="13">
        <v>5778000000</v>
      </c>
      <c r="B10731" s="11">
        <v>6.4999250164416749</v>
      </c>
      <c r="C10731" s="12">
        <v>375565667.44999999</v>
      </c>
      <c r="E10731" s="13">
        <v>5778000000</v>
      </c>
      <c r="F10731" s="11">
        <v>6.4999492912772583</v>
      </c>
      <c r="G10731" s="12">
        <v>375567070.05000001</v>
      </c>
      <c r="I10731" s="13">
        <v>6228000000</v>
      </c>
      <c r="J10731" s="11">
        <v>11.5</v>
      </c>
      <c r="K10731" s="12">
        <v>716220000</v>
      </c>
      <c r="M10731" s="13">
        <v>6228000000</v>
      </c>
      <c r="N10731" s="11">
        <v>11.5</v>
      </c>
      <c r="O10731" s="12">
        <v>716220000</v>
      </c>
      <c r="Q10731" s="13">
        <v>8428000000</v>
      </c>
      <c r="R10731" s="11">
        <v>1.2499999406739439</v>
      </c>
      <c r="S10731" s="11">
        <v>1.25</v>
      </c>
      <c r="T10731" s="12">
        <v>10534999.5</v>
      </c>
      <c r="U10731" s="12">
        <v>10534999.5</v>
      </c>
    </row>
    <row r="10732" spans="1:21" x14ac:dyDescent="0.2">
      <c r="A10732" s="13">
        <v>5779000000</v>
      </c>
      <c r="B10732" s="11">
        <v>6.4999250294168549</v>
      </c>
      <c r="C10732" s="12">
        <v>375630667.44999999</v>
      </c>
      <c r="E10732" s="13">
        <v>5779000000</v>
      </c>
      <c r="F10732" s="11">
        <v>6.4999493000519122</v>
      </c>
      <c r="G10732" s="12">
        <v>375632070.05000001</v>
      </c>
      <c r="I10732" s="13">
        <v>6229000000</v>
      </c>
      <c r="J10732" s="11">
        <v>11.5</v>
      </c>
      <c r="K10732" s="12">
        <v>716335000</v>
      </c>
      <c r="M10732" s="13">
        <v>6229000000</v>
      </c>
      <c r="N10732" s="11">
        <v>11.5</v>
      </c>
      <c r="O10732" s="12">
        <v>716335000</v>
      </c>
      <c r="Q10732" s="13">
        <v>8429000000</v>
      </c>
      <c r="R10732" s="11">
        <v>1.2499999406809823</v>
      </c>
      <c r="S10732" s="11">
        <v>1.25</v>
      </c>
      <c r="T10732" s="12">
        <v>10536249.5</v>
      </c>
      <c r="U10732" s="12">
        <v>10536249.5</v>
      </c>
    </row>
    <row r="10733" spans="1:21" x14ac:dyDescent="0.2">
      <c r="A10733" s="13">
        <v>5780000000</v>
      </c>
      <c r="B10733" s="11">
        <v>6.4999250423875425</v>
      </c>
      <c r="C10733" s="12">
        <v>375695667.44999999</v>
      </c>
      <c r="E10733" s="13">
        <v>5780000000</v>
      </c>
      <c r="F10733" s="11">
        <v>6.4999493088235303</v>
      </c>
      <c r="G10733" s="12">
        <v>375697070.05000001</v>
      </c>
      <c r="I10733" s="13">
        <v>6230000000</v>
      </c>
      <c r="J10733" s="11">
        <v>11.5</v>
      </c>
      <c r="K10733" s="12">
        <v>716450000</v>
      </c>
      <c r="M10733" s="13">
        <v>6230000000</v>
      </c>
      <c r="N10733" s="11">
        <v>11.5</v>
      </c>
      <c r="O10733" s="12">
        <v>716450000</v>
      </c>
      <c r="Q10733" s="13">
        <v>8430000000</v>
      </c>
      <c r="R10733" s="11">
        <v>1.2499999406880189</v>
      </c>
      <c r="S10733" s="11">
        <v>1.25</v>
      </c>
      <c r="T10733" s="12">
        <v>10537499.5</v>
      </c>
      <c r="U10733" s="12">
        <v>10537499.5</v>
      </c>
    </row>
    <row r="10734" spans="1:21" x14ac:dyDescent="0.2">
      <c r="A10734" s="13">
        <v>5781000000</v>
      </c>
      <c r="B10734" s="11">
        <v>6.4999250553537449</v>
      </c>
      <c r="C10734" s="12">
        <v>375760667.44999999</v>
      </c>
      <c r="E10734" s="13">
        <v>5781000000</v>
      </c>
      <c r="F10734" s="11">
        <v>6.4999493175921117</v>
      </c>
      <c r="G10734" s="12">
        <v>375762070.05000001</v>
      </c>
      <c r="I10734" s="13">
        <v>6231000000</v>
      </c>
      <c r="J10734" s="11">
        <v>11.5</v>
      </c>
      <c r="K10734" s="12">
        <v>716565000</v>
      </c>
      <c r="M10734" s="13">
        <v>6231000000</v>
      </c>
      <c r="N10734" s="11">
        <v>11.5</v>
      </c>
      <c r="O10734" s="12">
        <v>716565000</v>
      </c>
      <c r="Q10734" s="13">
        <v>8431000000</v>
      </c>
      <c r="R10734" s="11">
        <v>1.2499999406950539</v>
      </c>
      <c r="S10734" s="11">
        <v>1.25</v>
      </c>
      <c r="T10734" s="12">
        <v>10538749.5</v>
      </c>
      <c r="U10734" s="12">
        <v>10538749.5</v>
      </c>
    </row>
    <row r="10735" spans="1:21" x14ac:dyDescent="0.2">
      <c r="A10735" s="13">
        <v>5782000000</v>
      </c>
      <c r="B10735" s="11">
        <v>6.499925068315461</v>
      </c>
      <c r="C10735" s="12">
        <v>375825667.44999999</v>
      </c>
      <c r="E10735" s="13">
        <v>5782000000</v>
      </c>
      <c r="F10735" s="11">
        <v>6.4999493263576626</v>
      </c>
      <c r="G10735" s="12">
        <v>375827070.05000001</v>
      </c>
      <c r="I10735" s="13">
        <v>6232000000</v>
      </c>
      <c r="J10735" s="11">
        <v>11.5</v>
      </c>
      <c r="K10735" s="12">
        <v>716680000</v>
      </c>
      <c r="M10735" s="13">
        <v>6232000000</v>
      </c>
      <c r="N10735" s="11">
        <v>11.5</v>
      </c>
      <c r="O10735" s="12">
        <v>716680000</v>
      </c>
      <c r="Q10735" s="13">
        <v>8432000000</v>
      </c>
      <c r="R10735" s="11">
        <v>1.2499999407020872</v>
      </c>
      <c r="S10735" s="11">
        <v>1.25</v>
      </c>
      <c r="T10735" s="12">
        <v>10539999.5</v>
      </c>
      <c r="U10735" s="12">
        <v>10539999.5</v>
      </c>
    </row>
    <row r="10736" spans="1:21" x14ac:dyDescent="0.2">
      <c r="A10736" s="13">
        <v>5783000000</v>
      </c>
      <c r="B10736" s="11">
        <v>6.4999250812726945</v>
      </c>
      <c r="C10736" s="12">
        <v>375890667.44999999</v>
      </c>
      <c r="E10736" s="13">
        <v>5783000000</v>
      </c>
      <c r="F10736" s="11">
        <v>6.4999493351201796</v>
      </c>
      <c r="G10736" s="12">
        <v>375892070.05000001</v>
      </c>
      <c r="I10736" s="13">
        <v>6233000000</v>
      </c>
      <c r="J10736" s="11">
        <v>11.5</v>
      </c>
      <c r="K10736" s="12">
        <v>716795000</v>
      </c>
      <c r="M10736" s="13">
        <v>6233000000</v>
      </c>
      <c r="N10736" s="11">
        <v>11.5</v>
      </c>
      <c r="O10736" s="12">
        <v>716795000</v>
      </c>
      <c r="Q10736" s="13">
        <v>8433000000</v>
      </c>
      <c r="R10736" s="11">
        <v>1.2499999407091189</v>
      </c>
      <c r="S10736" s="11">
        <v>1.25</v>
      </c>
      <c r="T10736" s="12">
        <v>10541249.5</v>
      </c>
      <c r="U10736" s="12">
        <v>10541249.5</v>
      </c>
    </row>
    <row r="10737" spans="1:21" x14ac:dyDescent="0.2">
      <c r="A10737" s="13">
        <v>5784000000</v>
      </c>
      <c r="B10737" s="11">
        <v>6.499925094225449</v>
      </c>
      <c r="C10737" s="12">
        <v>375955667.44999999</v>
      </c>
      <c r="E10737" s="13">
        <v>5784000000</v>
      </c>
      <c r="F10737" s="11">
        <v>6.4999493438796687</v>
      </c>
      <c r="G10737" s="12">
        <v>375957070.05000001</v>
      </c>
      <c r="I10737" s="13">
        <v>6234000000</v>
      </c>
      <c r="J10737" s="11">
        <v>11.5</v>
      </c>
      <c r="K10737" s="12">
        <v>716910000</v>
      </c>
      <c r="M10737" s="13">
        <v>6234000000</v>
      </c>
      <c r="N10737" s="11">
        <v>11.5</v>
      </c>
      <c r="O10737" s="12">
        <v>716910000</v>
      </c>
      <c r="Q10737" s="13">
        <v>8434000000</v>
      </c>
      <c r="R10737" s="11">
        <v>1.2499999407161491</v>
      </c>
      <c r="S10737" s="11">
        <v>1.25</v>
      </c>
      <c r="T10737" s="12">
        <v>10542499.5</v>
      </c>
      <c r="U10737" s="12">
        <v>10542499.5</v>
      </c>
    </row>
    <row r="10738" spans="1:21" x14ac:dyDescent="0.2">
      <c r="A10738" s="13">
        <v>5785000000</v>
      </c>
      <c r="B10738" s="11">
        <v>6.4999251071737252</v>
      </c>
      <c r="C10738" s="12">
        <v>376020667.44999999</v>
      </c>
      <c r="E10738" s="13">
        <v>5785000000</v>
      </c>
      <c r="F10738" s="11">
        <v>6.4999493526361283</v>
      </c>
      <c r="G10738" s="12">
        <v>376022070.05000001</v>
      </c>
      <c r="I10738" s="13">
        <v>6235000000</v>
      </c>
      <c r="J10738" s="11">
        <v>11.5</v>
      </c>
      <c r="K10738" s="12">
        <v>717025000</v>
      </c>
      <c r="M10738" s="13">
        <v>6235000000</v>
      </c>
      <c r="N10738" s="11">
        <v>11.5</v>
      </c>
      <c r="O10738" s="12">
        <v>717025000</v>
      </c>
      <c r="Q10738" s="13">
        <v>8435000000</v>
      </c>
      <c r="R10738" s="11">
        <v>1.2499999407231772</v>
      </c>
      <c r="S10738" s="11">
        <v>1.25</v>
      </c>
      <c r="T10738" s="12">
        <v>10543749.5</v>
      </c>
      <c r="U10738" s="12">
        <v>10543749.5</v>
      </c>
    </row>
    <row r="10739" spans="1:21" x14ac:dyDescent="0.2">
      <c r="A10739" s="13">
        <v>5786000000</v>
      </c>
      <c r="B10739" s="11">
        <v>6.499925120117525</v>
      </c>
      <c r="C10739" s="12">
        <v>376085667.44999999</v>
      </c>
      <c r="E10739" s="13">
        <v>5786000000</v>
      </c>
      <c r="F10739" s="11">
        <v>6.4999493613895609</v>
      </c>
      <c r="G10739" s="12">
        <v>376087070.05000001</v>
      </c>
      <c r="I10739" s="13">
        <v>6236000000</v>
      </c>
      <c r="J10739" s="11">
        <v>11.5</v>
      </c>
      <c r="K10739" s="12">
        <v>717140000</v>
      </c>
      <c r="M10739" s="13">
        <v>6236000000</v>
      </c>
      <c r="N10739" s="11">
        <v>11.5</v>
      </c>
      <c r="O10739" s="12">
        <v>717140000</v>
      </c>
      <c r="Q10739" s="13">
        <v>8436000000</v>
      </c>
      <c r="R10739" s="11">
        <v>1.2499999407302038</v>
      </c>
      <c r="S10739" s="11">
        <v>1.25</v>
      </c>
      <c r="T10739" s="12">
        <v>10544999.5</v>
      </c>
      <c r="U10739" s="12">
        <v>10544999.5</v>
      </c>
    </row>
    <row r="10740" spans="1:21" x14ac:dyDescent="0.2">
      <c r="A10740" s="13">
        <v>5787000000</v>
      </c>
      <c r="B10740" s="11">
        <v>6.499925133056851</v>
      </c>
      <c r="C10740" s="12">
        <v>376150667.44999999</v>
      </c>
      <c r="E10740" s="13">
        <v>5787000000</v>
      </c>
      <c r="F10740" s="11">
        <v>6.4999493701399693</v>
      </c>
      <c r="G10740" s="12">
        <v>376152070.05000001</v>
      </c>
      <c r="I10740" s="13">
        <v>6237000000</v>
      </c>
      <c r="J10740" s="11">
        <v>11.5</v>
      </c>
      <c r="K10740" s="12">
        <v>717255000</v>
      </c>
      <c r="M10740" s="13">
        <v>6237000000</v>
      </c>
      <c r="N10740" s="11">
        <v>11.5</v>
      </c>
      <c r="O10740" s="12">
        <v>717255000</v>
      </c>
      <c r="Q10740" s="13">
        <v>8437000000</v>
      </c>
      <c r="R10740" s="11">
        <v>1.2499999407372289</v>
      </c>
      <c r="S10740" s="11">
        <v>1.25</v>
      </c>
      <c r="T10740" s="12">
        <v>10546249.5</v>
      </c>
      <c r="U10740" s="12">
        <v>10546249.5</v>
      </c>
    </row>
    <row r="10741" spans="1:21" x14ac:dyDescent="0.2">
      <c r="A10741" s="13">
        <v>5788000000</v>
      </c>
      <c r="B10741" s="11">
        <v>6.4999251459917069</v>
      </c>
      <c r="C10741" s="12">
        <v>376215667.44999999</v>
      </c>
      <c r="E10741" s="13">
        <v>5788000000</v>
      </c>
      <c r="F10741" s="11">
        <v>6.4999493788873526</v>
      </c>
      <c r="G10741" s="12">
        <v>376217070.05000001</v>
      </c>
      <c r="I10741" s="13">
        <v>6238000000</v>
      </c>
      <c r="J10741" s="11">
        <v>11.5</v>
      </c>
      <c r="K10741" s="12">
        <v>717370000</v>
      </c>
      <c r="M10741" s="13">
        <v>6238000000</v>
      </c>
      <c r="N10741" s="11">
        <v>11.5</v>
      </c>
      <c r="O10741" s="12">
        <v>717370000</v>
      </c>
      <c r="Q10741" s="13">
        <v>8438000000</v>
      </c>
      <c r="R10741" s="11">
        <v>1.2499999407442521</v>
      </c>
      <c r="S10741" s="11">
        <v>1.25</v>
      </c>
      <c r="T10741" s="12">
        <v>10547499.5</v>
      </c>
      <c r="U10741" s="12">
        <v>10547499.5</v>
      </c>
    </row>
    <row r="10742" spans="1:21" x14ac:dyDescent="0.2">
      <c r="A10742" s="13">
        <v>5789000000</v>
      </c>
      <c r="B10742" s="11">
        <v>6.4999251589220925</v>
      </c>
      <c r="C10742" s="12">
        <v>376280667.44999999</v>
      </c>
      <c r="E10742" s="13">
        <v>5789000000</v>
      </c>
      <c r="F10742" s="11">
        <v>6.4999493876317151</v>
      </c>
      <c r="G10742" s="12">
        <v>376282070.05000001</v>
      </c>
      <c r="I10742" s="13">
        <v>6239000000</v>
      </c>
      <c r="J10742" s="11">
        <v>11.5</v>
      </c>
      <c r="K10742" s="12">
        <v>717485000</v>
      </c>
      <c r="M10742" s="13">
        <v>6239000000</v>
      </c>
      <c r="N10742" s="11">
        <v>11.5</v>
      </c>
      <c r="O10742" s="12">
        <v>717485000</v>
      </c>
      <c r="Q10742" s="13">
        <v>8439000000</v>
      </c>
      <c r="R10742" s="11">
        <v>1.2499999407512739</v>
      </c>
      <c r="S10742" s="11">
        <v>1.25</v>
      </c>
      <c r="T10742" s="12">
        <v>10548749.5</v>
      </c>
      <c r="U10742" s="12">
        <v>10548749.5</v>
      </c>
    </row>
    <row r="10743" spans="1:21" x14ac:dyDescent="0.2">
      <c r="A10743" s="13">
        <v>5790000000</v>
      </c>
      <c r="B10743" s="11">
        <v>6.4999251718480133</v>
      </c>
      <c r="C10743" s="12">
        <v>376345667.44999999</v>
      </c>
      <c r="E10743" s="13">
        <v>5790000000</v>
      </c>
      <c r="F10743" s="11">
        <v>6.499949396373057</v>
      </c>
      <c r="G10743" s="12">
        <v>376347070.05000001</v>
      </c>
      <c r="I10743" s="13">
        <v>6240000000</v>
      </c>
      <c r="J10743" s="11">
        <v>11.5</v>
      </c>
      <c r="K10743" s="12">
        <v>717600000</v>
      </c>
      <c r="M10743" s="13">
        <v>6240000000</v>
      </c>
      <c r="N10743" s="11">
        <v>11.5</v>
      </c>
      <c r="O10743" s="12">
        <v>717600000</v>
      </c>
      <c r="Q10743" s="13">
        <v>8440000000</v>
      </c>
      <c r="R10743" s="11">
        <v>1.2499999407582938</v>
      </c>
      <c r="S10743" s="11">
        <v>1.25</v>
      </c>
      <c r="T10743" s="12">
        <v>10549999.5</v>
      </c>
      <c r="U10743" s="12">
        <v>10549999.5</v>
      </c>
    </row>
    <row r="10744" spans="1:21" x14ac:dyDescent="0.2">
      <c r="A10744" s="13">
        <v>5791000000</v>
      </c>
      <c r="B10744" s="11">
        <v>6.4999251847694701</v>
      </c>
      <c r="C10744" s="12">
        <v>376410667.44999999</v>
      </c>
      <c r="E10744" s="13">
        <v>5791000000</v>
      </c>
      <c r="F10744" s="11">
        <v>6.49994940511138</v>
      </c>
      <c r="G10744" s="12">
        <v>376412070.05000001</v>
      </c>
      <c r="I10744" s="13">
        <v>6241000000</v>
      </c>
      <c r="J10744" s="11">
        <v>11.5</v>
      </c>
      <c r="K10744" s="12">
        <v>717715000</v>
      </c>
      <c r="M10744" s="13">
        <v>6241000000</v>
      </c>
      <c r="N10744" s="11">
        <v>11.5</v>
      </c>
      <c r="O10744" s="12">
        <v>717715000</v>
      </c>
      <c r="Q10744" s="13">
        <v>8441000000</v>
      </c>
      <c r="R10744" s="11">
        <v>1.2499999407653122</v>
      </c>
      <c r="S10744" s="11">
        <v>1.25</v>
      </c>
      <c r="T10744" s="12">
        <v>10551249.5</v>
      </c>
      <c r="U10744" s="12">
        <v>10551249.5</v>
      </c>
    </row>
    <row r="10745" spans="1:21" x14ac:dyDescent="0.2">
      <c r="A10745" s="13">
        <v>5792000000</v>
      </c>
      <c r="B10745" s="11">
        <v>6.4999251976864638</v>
      </c>
      <c r="C10745" s="12">
        <v>376475667.44999999</v>
      </c>
      <c r="E10745" s="13">
        <v>5792000000</v>
      </c>
      <c r="F10745" s="11">
        <v>6.4999494138466858</v>
      </c>
      <c r="G10745" s="12">
        <v>376477070.05000001</v>
      </c>
      <c r="I10745" s="13">
        <v>6242000000</v>
      </c>
      <c r="J10745" s="11">
        <v>11.5</v>
      </c>
      <c r="K10745" s="12">
        <v>717830000</v>
      </c>
      <c r="M10745" s="13">
        <v>6242000000</v>
      </c>
      <c r="N10745" s="11">
        <v>11.5</v>
      </c>
      <c r="O10745" s="12">
        <v>717830000</v>
      </c>
      <c r="Q10745" s="13">
        <v>8442000000</v>
      </c>
      <c r="R10745" s="11">
        <v>1.2499999407723288</v>
      </c>
      <c r="S10745" s="11">
        <v>1.25</v>
      </c>
      <c r="T10745" s="12">
        <v>10552499.5</v>
      </c>
      <c r="U10745" s="12">
        <v>10552499.5</v>
      </c>
    </row>
    <row r="10746" spans="1:21" x14ac:dyDescent="0.2">
      <c r="A10746" s="13">
        <v>5793000000</v>
      </c>
      <c r="B10746" s="11">
        <v>6.4999252105989989</v>
      </c>
      <c r="C10746" s="12">
        <v>376540667.44999999</v>
      </c>
      <c r="E10746" s="13">
        <v>5793000000</v>
      </c>
      <c r="F10746" s="11">
        <v>6.4999494225789753</v>
      </c>
      <c r="G10746" s="12">
        <v>376542070.05000001</v>
      </c>
      <c r="I10746" s="13">
        <v>6243000000</v>
      </c>
      <c r="J10746" s="11">
        <v>11.5</v>
      </c>
      <c r="K10746" s="12">
        <v>717945000</v>
      </c>
      <c r="M10746" s="13">
        <v>6243000000</v>
      </c>
      <c r="N10746" s="11">
        <v>11.5</v>
      </c>
      <c r="O10746" s="12">
        <v>717945000</v>
      </c>
      <c r="Q10746" s="13">
        <v>8443000000</v>
      </c>
      <c r="R10746" s="11">
        <v>1.2499999407793438</v>
      </c>
      <c r="S10746" s="11">
        <v>1.25</v>
      </c>
      <c r="T10746" s="12">
        <v>10553749.5</v>
      </c>
      <c r="U10746" s="12">
        <v>10553749.5</v>
      </c>
    </row>
    <row r="10747" spans="1:21" x14ac:dyDescent="0.2">
      <c r="A10747" s="13">
        <v>5794000000</v>
      </c>
      <c r="B10747" s="11">
        <v>6.4999252235070761</v>
      </c>
      <c r="C10747" s="12">
        <v>376605667.44999999</v>
      </c>
      <c r="E10747" s="13">
        <v>5794000000</v>
      </c>
      <c r="F10747" s="11">
        <v>6.4999494313082495</v>
      </c>
      <c r="G10747" s="12">
        <v>376607070.05000001</v>
      </c>
      <c r="I10747" s="13">
        <v>6244000000</v>
      </c>
      <c r="J10747" s="11">
        <v>11.5</v>
      </c>
      <c r="K10747" s="12">
        <v>718060000</v>
      </c>
      <c r="M10747" s="13">
        <v>6244000000</v>
      </c>
      <c r="N10747" s="11">
        <v>11.5</v>
      </c>
      <c r="O10747" s="12">
        <v>718060000</v>
      </c>
      <c r="Q10747" s="13">
        <v>8444000000</v>
      </c>
      <c r="R10747" s="11">
        <v>1.2499999407863571</v>
      </c>
      <c r="S10747" s="11">
        <v>1.25</v>
      </c>
      <c r="T10747" s="12">
        <v>10554999.5</v>
      </c>
      <c r="U10747" s="12">
        <v>10554999.5</v>
      </c>
    </row>
    <row r="10748" spans="1:21" x14ac:dyDescent="0.2">
      <c r="A10748" s="13">
        <v>5795000000</v>
      </c>
      <c r="B10748" s="11">
        <v>6.4999252364106992</v>
      </c>
      <c r="C10748" s="12">
        <v>376670667.44999999</v>
      </c>
      <c r="E10748" s="13">
        <v>5795000000</v>
      </c>
      <c r="F10748" s="11">
        <v>6.4999494400345119</v>
      </c>
      <c r="G10748" s="12">
        <v>376672070.05000001</v>
      </c>
      <c r="I10748" s="13">
        <v>6245000000</v>
      </c>
      <c r="J10748" s="11">
        <v>11.5</v>
      </c>
      <c r="K10748" s="12">
        <v>718175000</v>
      </c>
      <c r="M10748" s="13">
        <v>6245000000</v>
      </c>
      <c r="N10748" s="11">
        <v>11.5</v>
      </c>
      <c r="O10748" s="12">
        <v>718175000</v>
      </c>
      <c r="Q10748" s="13">
        <v>8445000000</v>
      </c>
      <c r="R10748" s="11">
        <v>1.2499999407933688</v>
      </c>
      <c r="S10748" s="11">
        <v>1.25</v>
      </c>
      <c r="T10748" s="12">
        <v>10556249.5</v>
      </c>
      <c r="U10748" s="12">
        <v>10556249.5</v>
      </c>
    </row>
    <row r="10749" spans="1:21" x14ac:dyDescent="0.2">
      <c r="A10749" s="13">
        <v>5796000000</v>
      </c>
      <c r="B10749" s="11">
        <v>6.499925249309868</v>
      </c>
      <c r="C10749" s="12">
        <v>376735667.44999999</v>
      </c>
      <c r="E10749" s="13">
        <v>5796000000</v>
      </c>
      <c r="F10749" s="11">
        <v>6.4999494487577634</v>
      </c>
      <c r="G10749" s="12">
        <v>376737070.05000001</v>
      </c>
      <c r="I10749" s="13">
        <v>6246000000</v>
      </c>
      <c r="J10749" s="11">
        <v>11.5</v>
      </c>
      <c r="K10749" s="12">
        <v>718290000</v>
      </c>
      <c r="M10749" s="13">
        <v>6246000000</v>
      </c>
      <c r="N10749" s="11">
        <v>11.5</v>
      </c>
      <c r="O10749" s="12">
        <v>718290000</v>
      </c>
      <c r="Q10749" s="13">
        <v>8446000000</v>
      </c>
      <c r="R10749" s="11">
        <v>1.249999940800379</v>
      </c>
      <c r="S10749" s="11">
        <v>1.25</v>
      </c>
      <c r="T10749" s="12">
        <v>10557499.5</v>
      </c>
      <c r="U10749" s="12">
        <v>10557499.5</v>
      </c>
    </row>
    <row r="10750" spans="1:21" x14ac:dyDescent="0.2">
      <c r="A10750" s="13">
        <v>5797000000</v>
      </c>
      <c r="B10750" s="11">
        <v>6.499925262204588</v>
      </c>
      <c r="C10750" s="12">
        <v>376800667.44999999</v>
      </c>
      <c r="E10750" s="13">
        <v>5797000000</v>
      </c>
      <c r="F10750" s="11">
        <v>6.4999494574780066</v>
      </c>
      <c r="G10750" s="12">
        <v>376802070.05000001</v>
      </c>
      <c r="I10750" s="13">
        <v>6247000000</v>
      </c>
      <c r="J10750" s="11">
        <v>11.5</v>
      </c>
      <c r="K10750" s="12">
        <v>718405000</v>
      </c>
      <c r="M10750" s="13">
        <v>6247000000</v>
      </c>
      <c r="N10750" s="11">
        <v>11.5</v>
      </c>
      <c r="O10750" s="12">
        <v>718405000</v>
      </c>
      <c r="Q10750" s="13">
        <v>8447000000</v>
      </c>
      <c r="R10750" s="11">
        <v>1.2499999408073872</v>
      </c>
      <c r="S10750" s="11">
        <v>1.25</v>
      </c>
      <c r="T10750" s="12">
        <v>10558749.5</v>
      </c>
      <c r="U10750" s="12">
        <v>10558749.5</v>
      </c>
    </row>
    <row r="10751" spans="1:21" x14ac:dyDescent="0.2">
      <c r="A10751" s="13">
        <v>5798000000</v>
      </c>
      <c r="B10751" s="11">
        <v>6.49992527509486</v>
      </c>
      <c r="C10751" s="12">
        <v>376865667.44999999</v>
      </c>
      <c r="E10751" s="13">
        <v>5798000000</v>
      </c>
      <c r="F10751" s="11">
        <v>6.4999494661952397</v>
      </c>
      <c r="G10751" s="12">
        <v>376867070.05000001</v>
      </c>
      <c r="I10751" s="13">
        <v>6248000000</v>
      </c>
      <c r="J10751" s="11">
        <v>11.5</v>
      </c>
      <c r="K10751" s="12">
        <v>718520000</v>
      </c>
      <c r="M10751" s="13">
        <v>6248000000</v>
      </c>
      <c r="N10751" s="11">
        <v>11.5</v>
      </c>
      <c r="O10751" s="12">
        <v>718520000</v>
      </c>
      <c r="Q10751" s="13">
        <v>8448000000</v>
      </c>
      <c r="R10751" s="11">
        <v>1.249999940814394</v>
      </c>
      <c r="S10751" s="11">
        <v>1.25</v>
      </c>
      <c r="T10751" s="12">
        <v>10559999.5</v>
      </c>
      <c r="U10751" s="12">
        <v>10559999.5</v>
      </c>
    </row>
    <row r="10752" spans="1:21" x14ac:dyDescent="0.2">
      <c r="A10752" s="13">
        <v>5799000000</v>
      </c>
      <c r="B10752" s="11">
        <v>6.4999252879806857</v>
      </c>
      <c r="C10752" s="12">
        <v>376930667.44999999</v>
      </c>
      <c r="E10752" s="13">
        <v>5799000000</v>
      </c>
      <c r="F10752" s="11">
        <v>6.4999494749094682</v>
      </c>
      <c r="G10752" s="12">
        <v>376932070.05000001</v>
      </c>
      <c r="I10752" s="13">
        <v>6249000000</v>
      </c>
      <c r="J10752" s="11">
        <v>11.5</v>
      </c>
      <c r="K10752" s="12">
        <v>718635000</v>
      </c>
      <c r="M10752" s="13">
        <v>6249000000</v>
      </c>
      <c r="N10752" s="11">
        <v>11.5</v>
      </c>
      <c r="O10752" s="12">
        <v>718635000</v>
      </c>
      <c r="Q10752" s="13">
        <v>8449000000</v>
      </c>
      <c r="R10752" s="11">
        <v>1.2499999408213991</v>
      </c>
      <c r="S10752" s="11">
        <v>1.25</v>
      </c>
      <c r="T10752" s="12">
        <v>10561249.5</v>
      </c>
      <c r="U10752" s="12">
        <v>10561249.5</v>
      </c>
    </row>
    <row r="10753" spans="1:21" x14ac:dyDescent="0.2">
      <c r="A10753" s="13">
        <v>5800000000</v>
      </c>
      <c r="B10753" s="11">
        <v>6.4999253008620697</v>
      </c>
      <c r="C10753" s="12">
        <v>376995667.44999999</v>
      </c>
      <c r="E10753" s="13">
        <v>5800000000</v>
      </c>
      <c r="F10753" s="11">
        <v>6.4999494836206901</v>
      </c>
      <c r="G10753" s="12">
        <v>376997070.05000001</v>
      </c>
      <c r="I10753" s="13">
        <v>6250000000</v>
      </c>
      <c r="J10753" s="11">
        <v>11.5</v>
      </c>
      <c r="K10753" s="12">
        <v>718750000</v>
      </c>
      <c r="M10753" s="13">
        <v>6250000000</v>
      </c>
      <c r="N10753" s="11">
        <v>11.5</v>
      </c>
      <c r="O10753" s="12">
        <v>718750000</v>
      </c>
      <c r="Q10753" s="13">
        <v>8450000000</v>
      </c>
      <c r="R10753" s="11">
        <v>1.2499999408284024</v>
      </c>
      <c r="S10753" s="11">
        <v>1.25</v>
      </c>
      <c r="T10753" s="12">
        <v>10562499.5</v>
      </c>
      <c r="U10753" s="12">
        <v>10562499.5</v>
      </c>
    </row>
    <row r="10754" spans="1:21" x14ac:dyDescent="0.2">
      <c r="A10754" s="13">
        <v>5801000000</v>
      </c>
      <c r="B10754" s="11">
        <v>6.4999253137390109</v>
      </c>
      <c r="C10754" s="12">
        <v>377060667.44999999</v>
      </c>
      <c r="E10754" s="13">
        <v>5801000000</v>
      </c>
      <c r="F10754" s="11">
        <v>6.4999494923289092</v>
      </c>
      <c r="G10754" s="12">
        <v>377062070.05000001</v>
      </c>
      <c r="I10754" s="13">
        <v>6251000000</v>
      </c>
      <c r="J10754" s="11">
        <v>11.5</v>
      </c>
      <c r="K10754" s="12">
        <v>718865000</v>
      </c>
      <c r="M10754" s="13">
        <v>6251000000</v>
      </c>
      <c r="N10754" s="11">
        <v>11.5</v>
      </c>
      <c r="O10754" s="12">
        <v>718865000</v>
      </c>
      <c r="Q10754" s="13">
        <v>8451000000</v>
      </c>
      <c r="R10754" s="11">
        <v>1.2499999408354041</v>
      </c>
      <c r="S10754" s="11">
        <v>1.25</v>
      </c>
      <c r="T10754" s="12">
        <v>10563749.5</v>
      </c>
      <c r="U10754" s="12">
        <v>10563749.5</v>
      </c>
    </row>
    <row r="10755" spans="1:21" x14ac:dyDescent="0.2">
      <c r="A10755" s="13">
        <v>5802000000</v>
      </c>
      <c r="B10755" s="11">
        <v>6.499925326611514</v>
      </c>
      <c r="C10755" s="12">
        <v>377125667.44999999</v>
      </c>
      <c r="E10755" s="13">
        <v>5802000000</v>
      </c>
      <c r="F10755" s="11">
        <v>6.4999495010341262</v>
      </c>
      <c r="G10755" s="12">
        <v>377127070.05000001</v>
      </c>
      <c r="I10755" s="13">
        <v>6252000000</v>
      </c>
      <c r="J10755" s="11">
        <v>11.5</v>
      </c>
      <c r="K10755" s="12">
        <v>718980000</v>
      </c>
      <c r="M10755" s="13">
        <v>6252000000</v>
      </c>
      <c r="N10755" s="11">
        <v>11.5</v>
      </c>
      <c r="O10755" s="12">
        <v>718980000</v>
      </c>
      <c r="Q10755" s="13">
        <v>8452000000</v>
      </c>
      <c r="R10755" s="11">
        <v>1.2499999408424041</v>
      </c>
      <c r="S10755" s="11">
        <v>1.25</v>
      </c>
      <c r="T10755" s="12">
        <v>10564999.5</v>
      </c>
      <c r="U10755" s="12">
        <v>10564999.5</v>
      </c>
    </row>
    <row r="10756" spans="1:21" x14ac:dyDescent="0.2">
      <c r="A10756" s="13">
        <v>5803000000</v>
      </c>
      <c r="B10756" s="11">
        <v>6.4999253394795797</v>
      </c>
      <c r="C10756" s="12">
        <v>377190667.44999999</v>
      </c>
      <c r="E10756" s="13">
        <v>5803000000</v>
      </c>
      <c r="F10756" s="11">
        <v>6.4999495097363438</v>
      </c>
      <c r="G10756" s="12">
        <v>377192070.05000001</v>
      </c>
      <c r="I10756" s="13">
        <v>6253000000</v>
      </c>
      <c r="J10756" s="11">
        <v>11.5</v>
      </c>
      <c r="K10756" s="12">
        <v>719095000</v>
      </c>
      <c r="M10756" s="13">
        <v>6253000000</v>
      </c>
      <c r="N10756" s="11">
        <v>11.5</v>
      </c>
      <c r="O10756" s="12">
        <v>719095000</v>
      </c>
      <c r="Q10756" s="13">
        <v>8453000000</v>
      </c>
      <c r="R10756" s="11">
        <v>1.2499999408494027</v>
      </c>
      <c r="S10756" s="11">
        <v>1.25</v>
      </c>
      <c r="T10756" s="12">
        <v>10566249.5</v>
      </c>
      <c r="U10756" s="12">
        <v>10566249.5</v>
      </c>
    </row>
    <row r="10757" spans="1:21" x14ac:dyDescent="0.2">
      <c r="A10757" s="13">
        <v>5804000000</v>
      </c>
      <c r="B10757" s="11">
        <v>6.4999253523432108</v>
      </c>
      <c r="C10757" s="12">
        <v>377255667.44999999</v>
      </c>
      <c r="E10757" s="13">
        <v>5804000000</v>
      </c>
      <c r="F10757" s="11">
        <v>6.499949518435562</v>
      </c>
      <c r="G10757" s="12">
        <v>377257070.05000001</v>
      </c>
      <c r="I10757" s="13">
        <v>6254000000</v>
      </c>
      <c r="J10757" s="11">
        <v>11.5</v>
      </c>
      <c r="K10757" s="12">
        <v>719210000</v>
      </c>
      <c r="M10757" s="13">
        <v>6254000000</v>
      </c>
      <c r="N10757" s="11">
        <v>11.5</v>
      </c>
      <c r="O10757" s="12">
        <v>719210000</v>
      </c>
      <c r="Q10757" s="13">
        <v>8454000000</v>
      </c>
      <c r="R10757" s="11">
        <v>1.2499999408563993</v>
      </c>
      <c r="S10757" s="11">
        <v>1.25</v>
      </c>
      <c r="T10757" s="12">
        <v>10567499.5</v>
      </c>
      <c r="U10757" s="12">
        <v>10567499.5</v>
      </c>
    </row>
    <row r="10758" spans="1:21" x14ac:dyDescent="0.2">
      <c r="A10758" s="13">
        <v>5805000000</v>
      </c>
      <c r="B10758" s="11">
        <v>6.4999253652024107</v>
      </c>
      <c r="C10758" s="12">
        <v>377320667.44999999</v>
      </c>
      <c r="E10758" s="13">
        <v>5805000000</v>
      </c>
      <c r="F10758" s="11">
        <v>6.4999495271317835</v>
      </c>
      <c r="G10758" s="12">
        <v>377322070.05000001</v>
      </c>
      <c r="I10758" s="13">
        <v>6255000000</v>
      </c>
      <c r="J10758" s="11">
        <v>11.5</v>
      </c>
      <c r="K10758" s="12">
        <v>719325000</v>
      </c>
      <c r="M10758" s="13">
        <v>6255000000</v>
      </c>
      <c r="N10758" s="11">
        <v>11.5</v>
      </c>
      <c r="O10758" s="12">
        <v>719325000</v>
      </c>
      <c r="Q10758" s="13">
        <v>8455000000</v>
      </c>
      <c r="R10758" s="11">
        <v>1.2499999408633944</v>
      </c>
      <c r="S10758" s="11">
        <v>1.25</v>
      </c>
      <c r="T10758" s="12">
        <v>10568749.5</v>
      </c>
      <c r="U10758" s="12">
        <v>10568749.5</v>
      </c>
    </row>
    <row r="10759" spans="1:21" x14ac:dyDescent="0.2">
      <c r="A10759" s="13">
        <v>5806000000</v>
      </c>
      <c r="B10759" s="11">
        <v>6.4999253780571822</v>
      </c>
      <c r="C10759" s="12">
        <v>377385667.44999999</v>
      </c>
      <c r="E10759" s="13">
        <v>5806000000</v>
      </c>
      <c r="F10759" s="11">
        <v>6.4999495358250083</v>
      </c>
      <c r="G10759" s="12">
        <v>377387070.05000001</v>
      </c>
      <c r="I10759" s="13">
        <v>6256000000</v>
      </c>
      <c r="J10759" s="11">
        <v>11.5</v>
      </c>
      <c r="K10759" s="12">
        <v>719440000</v>
      </c>
      <c r="M10759" s="13">
        <v>6256000000</v>
      </c>
      <c r="N10759" s="11">
        <v>11.5</v>
      </c>
      <c r="O10759" s="12">
        <v>719440000</v>
      </c>
      <c r="Q10759" s="13">
        <v>8456000000</v>
      </c>
      <c r="R10759" s="11">
        <v>1.2499999408703879</v>
      </c>
      <c r="S10759" s="11">
        <v>1.25</v>
      </c>
      <c r="T10759" s="12">
        <v>10569999.5</v>
      </c>
      <c r="U10759" s="12">
        <v>10569999.5</v>
      </c>
    </row>
    <row r="10760" spans="1:21" x14ac:dyDescent="0.2">
      <c r="A10760" s="13">
        <v>5807000000</v>
      </c>
      <c r="B10760" s="11">
        <v>6.4999253909075252</v>
      </c>
      <c r="C10760" s="12">
        <v>377450667.44999999</v>
      </c>
      <c r="E10760" s="13">
        <v>5807000000</v>
      </c>
      <c r="F10760" s="11">
        <v>6.4999495445152409</v>
      </c>
      <c r="G10760" s="12">
        <v>377452070.05000001</v>
      </c>
      <c r="I10760" s="13">
        <v>6257000000</v>
      </c>
      <c r="J10760" s="11">
        <v>11.5</v>
      </c>
      <c r="K10760" s="12">
        <v>719555000</v>
      </c>
      <c r="M10760" s="13">
        <v>6257000000</v>
      </c>
      <c r="N10760" s="11">
        <v>11.5</v>
      </c>
      <c r="O10760" s="12">
        <v>719555000</v>
      </c>
      <c r="Q10760" s="13">
        <v>8457000000</v>
      </c>
      <c r="R10760" s="11">
        <v>1.2499999408773796</v>
      </c>
      <c r="S10760" s="11">
        <v>1.25</v>
      </c>
      <c r="T10760" s="12">
        <v>10571249.5</v>
      </c>
      <c r="U10760" s="12">
        <v>10571249.5</v>
      </c>
    </row>
    <row r="10761" spans="1:21" x14ac:dyDescent="0.2">
      <c r="A10761" s="13">
        <v>5808000000</v>
      </c>
      <c r="B10761" s="11">
        <v>6.4999254037534424</v>
      </c>
      <c r="C10761" s="12">
        <v>377515667.44999999</v>
      </c>
      <c r="E10761" s="13">
        <v>5808000000</v>
      </c>
      <c r="F10761" s="11">
        <v>6.4999495532024794</v>
      </c>
      <c r="G10761" s="12">
        <v>377517070.05000001</v>
      </c>
      <c r="I10761" s="13">
        <v>6258000000</v>
      </c>
      <c r="J10761" s="11">
        <v>11.5</v>
      </c>
      <c r="K10761" s="12">
        <v>719670000</v>
      </c>
      <c r="M10761" s="13">
        <v>6258000000</v>
      </c>
      <c r="N10761" s="11">
        <v>11.5</v>
      </c>
      <c r="O10761" s="12">
        <v>719670000</v>
      </c>
      <c r="Q10761" s="13">
        <v>8458000000</v>
      </c>
      <c r="R10761" s="11">
        <v>1.2499999408843698</v>
      </c>
      <c r="S10761" s="11">
        <v>1.25</v>
      </c>
      <c r="T10761" s="12">
        <v>10572499.5</v>
      </c>
      <c r="U10761" s="12">
        <v>10572499.5</v>
      </c>
    </row>
    <row r="10762" spans="1:21" x14ac:dyDescent="0.2">
      <c r="A10762" s="13">
        <v>5809000000</v>
      </c>
      <c r="B10762" s="11">
        <v>6.4999254165949383</v>
      </c>
      <c r="C10762" s="12">
        <v>377580667.44999999</v>
      </c>
      <c r="E10762" s="13">
        <v>5809000000</v>
      </c>
      <c r="F10762" s="11">
        <v>6.4999495618867282</v>
      </c>
      <c r="G10762" s="12">
        <v>377582070.05000001</v>
      </c>
      <c r="I10762" s="13">
        <v>6259000000</v>
      </c>
      <c r="J10762" s="11">
        <v>11.5</v>
      </c>
      <c r="K10762" s="12">
        <v>719785000</v>
      </c>
      <c r="M10762" s="13">
        <v>6259000000</v>
      </c>
      <c r="N10762" s="11">
        <v>11.5</v>
      </c>
      <c r="O10762" s="12">
        <v>719785000</v>
      </c>
      <c r="Q10762" s="13">
        <v>8459000000</v>
      </c>
      <c r="R10762" s="11">
        <v>1.2499999408913582</v>
      </c>
      <c r="S10762" s="11">
        <v>1.25</v>
      </c>
      <c r="T10762" s="12">
        <v>10573749.5</v>
      </c>
      <c r="U10762" s="12">
        <v>10573749.5</v>
      </c>
    </row>
    <row r="10763" spans="1:21" x14ac:dyDescent="0.2">
      <c r="A10763" s="13">
        <v>5810000000</v>
      </c>
      <c r="B10763" s="11">
        <v>6.4999254294320128</v>
      </c>
      <c r="C10763" s="12">
        <v>377645667.44999999</v>
      </c>
      <c r="E10763" s="13">
        <v>5810000000</v>
      </c>
      <c r="F10763" s="11">
        <v>6.4999495705679866</v>
      </c>
      <c r="G10763" s="12">
        <v>377647070.05000001</v>
      </c>
      <c r="I10763" s="13">
        <v>6260000000</v>
      </c>
      <c r="J10763" s="11">
        <v>11.5</v>
      </c>
      <c r="K10763" s="12">
        <v>719900000</v>
      </c>
      <c r="M10763" s="13">
        <v>6260000000</v>
      </c>
      <c r="N10763" s="11">
        <v>11.5</v>
      </c>
      <c r="O10763" s="12">
        <v>719900000</v>
      </c>
      <c r="Q10763" s="13">
        <v>8460000000</v>
      </c>
      <c r="R10763" s="11">
        <v>1.2499999408983453</v>
      </c>
      <c r="S10763" s="11">
        <v>1.25</v>
      </c>
      <c r="T10763" s="12">
        <v>10574999.5</v>
      </c>
      <c r="U10763" s="12">
        <v>10574999.5</v>
      </c>
    </row>
    <row r="10764" spans="1:21" x14ac:dyDescent="0.2">
      <c r="A10764" s="13">
        <v>5811000000</v>
      </c>
      <c r="B10764" s="11">
        <v>6.4999254422646704</v>
      </c>
      <c r="C10764" s="12">
        <v>377710667.44999999</v>
      </c>
      <c r="E10764" s="13">
        <v>5811000000</v>
      </c>
      <c r="F10764" s="11">
        <v>6.4999495792462572</v>
      </c>
      <c r="G10764" s="12">
        <v>377712070.05000001</v>
      </c>
      <c r="I10764" s="13">
        <v>6261000000</v>
      </c>
      <c r="J10764" s="11">
        <v>11.5</v>
      </c>
      <c r="K10764" s="12">
        <v>720015000</v>
      </c>
      <c r="M10764" s="13">
        <v>6261000000</v>
      </c>
      <c r="N10764" s="11">
        <v>11.5</v>
      </c>
      <c r="O10764" s="12">
        <v>720015000</v>
      </c>
      <c r="Q10764" s="13">
        <v>8461000000</v>
      </c>
      <c r="R10764" s="11">
        <v>1.2499999409053304</v>
      </c>
      <c r="S10764" s="11">
        <v>1.25</v>
      </c>
      <c r="T10764" s="12">
        <v>10576249.5</v>
      </c>
      <c r="U10764" s="12">
        <v>10576249.5</v>
      </c>
    </row>
    <row r="10765" spans="1:21" x14ac:dyDescent="0.2">
      <c r="A10765" s="13">
        <v>5812000000</v>
      </c>
      <c r="B10765" s="11">
        <v>6.4999254550929111</v>
      </c>
      <c r="C10765" s="12">
        <v>377775667.44999999</v>
      </c>
      <c r="E10765" s="13">
        <v>5812000000</v>
      </c>
      <c r="F10765" s="11">
        <v>6.4999495879215416</v>
      </c>
      <c r="G10765" s="12">
        <v>377777070.05000001</v>
      </c>
      <c r="I10765" s="13">
        <v>6262000000</v>
      </c>
      <c r="J10765" s="11">
        <v>11.5</v>
      </c>
      <c r="K10765" s="12">
        <v>720130000</v>
      </c>
      <c r="M10765" s="13">
        <v>6262000000</v>
      </c>
      <c r="N10765" s="11">
        <v>11.5</v>
      </c>
      <c r="O10765" s="12">
        <v>720130000</v>
      </c>
      <c r="Q10765" s="13">
        <v>8462000000</v>
      </c>
      <c r="R10765" s="11">
        <v>1.2499999409123139</v>
      </c>
      <c r="S10765" s="11">
        <v>1.25</v>
      </c>
      <c r="T10765" s="12">
        <v>10577499.5</v>
      </c>
      <c r="U10765" s="12">
        <v>10577499.5</v>
      </c>
    </row>
    <row r="10766" spans="1:21" x14ac:dyDescent="0.2">
      <c r="A10766" s="13">
        <v>5813000000</v>
      </c>
      <c r="B10766" s="11">
        <v>6.4999254679167384</v>
      </c>
      <c r="C10766" s="12">
        <v>377840667.44999999</v>
      </c>
      <c r="E10766" s="13">
        <v>5813000000</v>
      </c>
      <c r="F10766" s="11">
        <v>6.4999495965938419</v>
      </c>
      <c r="G10766" s="12">
        <v>377842070.05000001</v>
      </c>
      <c r="I10766" s="13">
        <v>6263000000</v>
      </c>
      <c r="J10766" s="11">
        <v>11.5</v>
      </c>
      <c r="K10766" s="12">
        <v>720245000</v>
      </c>
      <c r="M10766" s="13">
        <v>6263000000</v>
      </c>
      <c r="N10766" s="11">
        <v>11.5</v>
      </c>
      <c r="O10766" s="12">
        <v>720245000</v>
      </c>
      <c r="Q10766" s="13">
        <v>8463000000</v>
      </c>
      <c r="R10766" s="11">
        <v>1.2499999409192957</v>
      </c>
      <c r="S10766" s="11">
        <v>1.25</v>
      </c>
      <c r="T10766" s="12">
        <v>10578749.5</v>
      </c>
      <c r="U10766" s="12">
        <v>10578749.5</v>
      </c>
    </row>
    <row r="10767" spans="1:21" x14ac:dyDescent="0.2">
      <c r="A10767" s="13">
        <v>5814000000</v>
      </c>
      <c r="B10767" s="11">
        <v>6.4999254807361542</v>
      </c>
      <c r="C10767" s="12">
        <v>377905667.44999999</v>
      </c>
      <c r="E10767" s="13">
        <v>5814000000</v>
      </c>
      <c r="F10767" s="11">
        <v>6.4999496052631587</v>
      </c>
      <c r="G10767" s="12">
        <v>377907070.05000001</v>
      </c>
      <c r="I10767" s="13">
        <v>6264000000</v>
      </c>
      <c r="J10767" s="11">
        <v>11.5</v>
      </c>
      <c r="K10767" s="12">
        <v>720360000</v>
      </c>
      <c r="M10767" s="13">
        <v>6264000000</v>
      </c>
      <c r="N10767" s="11">
        <v>11.5</v>
      </c>
      <c r="O10767" s="12">
        <v>720360000</v>
      </c>
      <c r="Q10767" s="13">
        <v>8464000000</v>
      </c>
      <c r="R10767" s="11">
        <v>1.2499999409262761</v>
      </c>
      <c r="S10767" s="11">
        <v>1.25</v>
      </c>
      <c r="T10767" s="12">
        <v>10579999.5</v>
      </c>
      <c r="U10767" s="12">
        <v>10579999.5</v>
      </c>
    </row>
    <row r="10768" spans="1:21" x14ac:dyDescent="0.2">
      <c r="A10768" s="13">
        <v>5815000000</v>
      </c>
      <c r="B10768" s="11">
        <v>6.4999254935511601</v>
      </c>
      <c r="C10768" s="12">
        <v>377970667.44999999</v>
      </c>
      <c r="E10768" s="13">
        <v>5815000000</v>
      </c>
      <c r="F10768" s="11">
        <v>6.499949613929493</v>
      </c>
      <c r="G10768" s="12">
        <v>377972070.05000001</v>
      </c>
      <c r="I10768" s="13">
        <v>6265000000</v>
      </c>
      <c r="J10768" s="11">
        <v>11.5</v>
      </c>
      <c r="K10768" s="12">
        <v>720475000</v>
      </c>
      <c r="M10768" s="13">
        <v>6265000000</v>
      </c>
      <c r="N10768" s="11">
        <v>11.5</v>
      </c>
      <c r="O10768" s="12">
        <v>720475000</v>
      </c>
      <c r="Q10768" s="13">
        <v>8465000000</v>
      </c>
      <c r="R10768" s="11">
        <v>1.2499999409332545</v>
      </c>
      <c r="S10768" s="11">
        <v>1.25</v>
      </c>
      <c r="T10768" s="12">
        <v>10581249.5</v>
      </c>
      <c r="U10768" s="12">
        <v>10581249.5</v>
      </c>
    </row>
    <row r="10769" spans="1:21" x14ac:dyDescent="0.2">
      <c r="A10769" s="13">
        <v>5816000000</v>
      </c>
      <c r="B10769" s="11">
        <v>6.4999255063617607</v>
      </c>
      <c r="C10769" s="12">
        <v>378035667.44999999</v>
      </c>
      <c r="E10769" s="13">
        <v>5816000000</v>
      </c>
      <c r="F10769" s="11">
        <v>6.4999496225928475</v>
      </c>
      <c r="G10769" s="12">
        <v>378037070.05000001</v>
      </c>
      <c r="I10769" s="13">
        <v>6266000000</v>
      </c>
      <c r="J10769" s="11">
        <v>11.5</v>
      </c>
      <c r="K10769" s="12">
        <v>720590000</v>
      </c>
      <c r="M10769" s="13">
        <v>6266000000</v>
      </c>
      <c r="N10769" s="11">
        <v>11.5</v>
      </c>
      <c r="O10769" s="12">
        <v>720590000</v>
      </c>
      <c r="Q10769" s="13">
        <v>8466000000</v>
      </c>
      <c r="R10769" s="11">
        <v>1.2499999409402314</v>
      </c>
      <c r="S10769" s="11">
        <v>1.25</v>
      </c>
      <c r="T10769" s="12">
        <v>10582499.5</v>
      </c>
      <c r="U10769" s="12">
        <v>10582499.5</v>
      </c>
    </row>
    <row r="10770" spans="1:21" x14ac:dyDescent="0.2">
      <c r="A10770" s="13">
        <v>5817000000</v>
      </c>
      <c r="B10770" s="11">
        <v>6.499925519167955</v>
      </c>
      <c r="C10770" s="12">
        <v>378100667.44999999</v>
      </c>
      <c r="E10770" s="13">
        <v>5817000000</v>
      </c>
      <c r="F10770" s="11">
        <v>6.4999496312532239</v>
      </c>
      <c r="G10770" s="12">
        <v>378102070.05000001</v>
      </c>
      <c r="I10770" s="13">
        <v>6267000000</v>
      </c>
      <c r="J10770" s="11">
        <v>11.5</v>
      </c>
      <c r="K10770" s="12">
        <v>720705000</v>
      </c>
      <c r="M10770" s="13">
        <v>6267000000</v>
      </c>
      <c r="N10770" s="11">
        <v>11.5</v>
      </c>
      <c r="O10770" s="12">
        <v>720705000</v>
      </c>
      <c r="Q10770" s="13">
        <v>8467000000</v>
      </c>
      <c r="R10770" s="11">
        <v>1.2499999409472067</v>
      </c>
      <c r="S10770" s="11">
        <v>1.25</v>
      </c>
      <c r="T10770" s="12">
        <v>10583749.5</v>
      </c>
      <c r="U10770" s="12">
        <v>10583749.5</v>
      </c>
    </row>
    <row r="10771" spans="1:21" x14ac:dyDescent="0.2">
      <c r="A10771" s="13">
        <v>5818000000</v>
      </c>
      <c r="B10771" s="11">
        <v>6.4999255319697484</v>
      </c>
      <c r="C10771" s="12">
        <v>378165667.44999999</v>
      </c>
      <c r="E10771" s="13">
        <v>5818000000</v>
      </c>
      <c r="F10771" s="11">
        <v>6.4999496399106222</v>
      </c>
      <c r="G10771" s="12">
        <v>378167070.05000001</v>
      </c>
      <c r="I10771" s="13">
        <v>6268000000</v>
      </c>
      <c r="J10771" s="11">
        <v>11.5</v>
      </c>
      <c r="K10771" s="12">
        <v>720820000</v>
      </c>
      <c r="M10771" s="13">
        <v>6268000000</v>
      </c>
      <c r="N10771" s="11">
        <v>11.5</v>
      </c>
      <c r="O10771" s="12">
        <v>720820000</v>
      </c>
      <c r="Q10771" s="13">
        <v>8468000000</v>
      </c>
      <c r="R10771" s="11">
        <v>1.2499999409541804</v>
      </c>
      <c r="S10771" s="11">
        <v>1.25</v>
      </c>
      <c r="T10771" s="12">
        <v>10584999.5</v>
      </c>
      <c r="U10771" s="12">
        <v>10584999.5</v>
      </c>
    </row>
    <row r="10772" spans="1:21" x14ac:dyDescent="0.2">
      <c r="A10772" s="13">
        <v>5819000000</v>
      </c>
      <c r="B10772" s="11">
        <v>6.4999255447671418</v>
      </c>
      <c r="C10772" s="12">
        <v>378230667.44999999</v>
      </c>
      <c r="E10772" s="13">
        <v>5819000000</v>
      </c>
      <c r="F10772" s="11">
        <v>6.4999496485650452</v>
      </c>
      <c r="G10772" s="12">
        <v>378232070.05000001</v>
      </c>
      <c r="I10772" s="13">
        <v>6269000000</v>
      </c>
      <c r="J10772" s="11">
        <v>11.5</v>
      </c>
      <c r="K10772" s="12">
        <v>720935000</v>
      </c>
      <c r="M10772" s="13">
        <v>6269000000</v>
      </c>
      <c r="N10772" s="11">
        <v>11.5</v>
      </c>
      <c r="O10772" s="12">
        <v>720935000</v>
      </c>
      <c r="Q10772" s="13">
        <v>8469000000</v>
      </c>
      <c r="R10772" s="11">
        <v>1.2499999409611524</v>
      </c>
      <c r="S10772" s="11">
        <v>1.25</v>
      </c>
      <c r="T10772" s="12">
        <v>10586249.5</v>
      </c>
      <c r="U10772" s="12">
        <v>10586249.5</v>
      </c>
    </row>
    <row r="10773" spans="1:21" x14ac:dyDescent="0.2">
      <c r="A10773" s="13">
        <v>5820000000</v>
      </c>
      <c r="B10773" s="11">
        <v>6.4999255575601378</v>
      </c>
      <c r="C10773" s="12">
        <v>378295667.44999999</v>
      </c>
      <c r="E10773" s="13">
        <v>5820000000</v>
      </c>
      <c r="F10773" s="11">
        <v>6.4999496572164945</v>
      </c>
      <c r="G10773" s="12">
        <v>378297070.05000001</v>
      </c>
      <c r="I10773" s="13">
        <v>6270000000</v>
      </c>
      <c r="J10773" s="11">
        <v>11.5</v>
      </c>
      <c r="K10773" s="12">
        <v>721050000</v>
      </c>
      <c r="M10773" s="13">
        <v>6270000000</v>
      </c>
      <c r="N10773" s="11">
        <v>11.5</v>
      </c>
      <c r="O10773" s="12">
        <v>721050000</v>
      </c>
      <c r="Q10773" s="13">
        <v>8470000000</v>
      </c>
      <c r="R10773" s="11">
        <v>1.2499999409681228</v>
      </c>
      <c r="S10773" s="11">
        <v>1.25</v>
      </c>
      <c r="T10773" s="12">
        <v>10587499.5</v>
      </c>
      <c r="U10773" s="12">
        <v>10587499.5</v>
      </c>
    </row>
    <row r="10774" spans="1:21" x14ac:dyDescent="0.2">
      <c r="A10774" s="13">
        <v>5821000000</v>
      </c>
      <c r="B10774" s="11">
        <v>6.4999255703487373</v>
      </c>
      <c r="C10774" s="12">
        <v>378360667.44999999</v>
      </c>
      <c r="E10774" s="13">
        <v>5821000000</v>
      </c>
      <c r="F10774" s="11">
        <v>6.499949665864972</v>
      </c>
      <c r="G10774" s="12">
        <v>378362070.05000001</v>
      </c>
      <c r="I10774" s="13">
        <v>6271000000</v>
      </c>
      <c r="J10774" s="11">
        <v>11.5</v>
      </c>
      <c r="K10774" s="12">
        <v>721165000</v>
      </c>
      <c r="M10774" s="13">
        <v>6271000000</v>
      </c>
      <c r="N10774" s="11">
        <v>11.5</v>
      </c>
      <c r="O10774" s="12">
        <v>721165000</v>
      </c>
      <c r="Q10774" s="13">
        <v>8471000000</v>
      </c>
      <c r="R10774" s="11">
        <v>1.2499999409750915</v>
      </c>
      <c r="S10774" s="11">
        <v>1.25</v>
      </c>
      <c r="T10774" s="12">
        <v>10588749.5</v>
      </c>
      <c r="U10774" s="12">
        <v>10588749.5</v>
      </c>
    </row>
    <row r="10775" spans="1:21" x14ac:dyDescent="0.2">
      <c r="A10775" s="13">
        <v>5822000000</v>
      </c>
      <c r="B10775" s="11">
        <v>6.4999255831329439</v>
      </c>
      <c r="C10775" s="12">
        <v>378425667.44999999</v>
      </c>
      <c r="E10775" s="13">
        <v>5822000000</v>
      </c>
      <c r="F10775" s="11">
        <v>6.4999496745104777</v>
      </c>
      <c r="G10775" s="12">
        <v>378427070.05000001</v>
      </c>
      <c r="I10775" s="13">
        <v>6272000000</v>
      </c>
      <c r="J10775" s="11">
        <v>11.5</v>
      </c>
      <c r="K10775" s="12">
        <v>721280000</v>
      </c>
      <c r="M10775" s="13">
        <v>6272000000</v>
      </c>
      <c r="N10775" s="11">
        <v>11.5</v>
      </c>
      <c r="O10775" s="12">
        <v>721280000</v>
      </c>
      <c r="Q10775" s="13">
        <v>8472000000</v>
      </c>
      <c r="R10775" s="11">
        <v>1.2499999409820584</v>
      </c>
      <c r="S10775" s="11">
        <v>1.25</v>
      </c>
      <c r="T10775" s="12">
        <v>10589999.5</v>
      </c>
      <c r="U10775" s="12">
        <v>10589999.5</v>
      </c>
    </row>
    <row r="10776" spans="1:21" x14ac:dyDescent="0.2">
      <c r="A10776" s="13">
        <v>5823000000</v>
      </c>
      <c r="B10776" s="11">
        <v>6.4999255959127584</v>
      </c>
      <c r="C10776" s="12">
        <v>378490667.44999999</v>
      </c>
      <c r="E10776" s="13">
        <v>5823000000</v>
      </c>
      <c r="F10776" s="11">
        <v>6.4999496831530141</v>
      </c>
      <c r="G10776" s="12">
        <v>378492070.05000001</v>
      </c>
      <c r="I10776" s="13">
        <v>6273000000</v>
      </c>
      <c r="J10776" s="11">
        <v>11.5</v>
      </c>
      <c r="K10776" s="12">
        <v>721395000</v>
      </c>
      <c r="M10776" s="13">
        <v>6273000000</v>
      </c>
      <c r="N10776" s="11">
        <v>11.5</v>
      </c>
      <c r="O10776" s="12">
        <v>721395000</v>
      </c>
      <c r="Q10776" s="13">
        <v>8473000000</v>
      </c>
      <c r="R10776" s="11">
        <v>1.2499999409890241</v>
      </c>
      <c r="S10776" s="11">
        <v>1.25</v>
      </c>
      <c r="T10776" s="12">
        <v>10591249.5</v>
      </c>
      <c r="U10776" s="12">
        <v>10591249.5</v>
      </c>
    </row>
    <row r="10777" spans="1:21" x14ac:dyDescent="0.2">
      <c r="A10777" s="13">
        <v>5824000000</v>
      </c>
      <c r="B10777" s="11">
        <v>6.4999256086881871</v>
      </c>
      <c r="C10777" s="12">
        <v>378555667.44999999</v>
      </c>
      <c r="E10777" s="13">
        <v>5824000000</v>
      </c>
      <c r="F10777" s="11">
        <v>6.4999496917925823</v>
      </c>
      <c r="G10777" s="12">
        <v>378557070.05000001</v>
      </c>
      <c r="I10777" s="13">
        <v>6274000000</v>
      </c>
      <c r="J10777" s="11">
        <v>11.5</v>
      </c>
      <c r="K10777" s="12">
        <v>721510000</v>
      </c>
      <c r="M10777" s="13">
        <v>6274000000</v>
      </c>
      <c r="N10777" s="11">
        <v>11.5</v>
      </c>
      <c r="O10777" s="12">
        <v>721510000</v>
      </c>
      <c r="Q10777" s="13">
        <v>8474000000</v>
      </c>
      <c r="R10777" s="11">
        <v>1.2499999409959877</v>
      </c>
      <c r="S10777" s="11">
        <v>1.25</v>
      </c>
      <c r="T10777" s="12">
        <v>10592499.5</v>
      </c>
      <c r="U10777" s="12">
        <v>10592499.5</v>
      </c>
    </row>
    <row r="10778" spans="1:21" x14ac:dyDescent="0.2">
      <c r="A10778" s="13">
        <v>5825000000</v>
      </c>
      <c r="B10778" s="11">
        <v>6.4999256214592265</v>
      </c>
      <c r="C10778" s="12">
        <v>378620667.44999999</v>
      </c>
      <c r="E10778" s="13">
        <v>5825000000</v>
      </c>
      <c r="F10778" s="11">
        <v>6.4999497004291849</v>
      </c>
      <c r="G10778" s="12">
        <v>378622070.05000001</v>
      </c>
      <c r="I10778" s="13">
        <v>6275000000</v>
      </c>
      <c r="J10778" s="11">
        <v>11.5</v>
      </c>
      <c r="K10778" s="12">
        <v>721625000</v>
      </c>
      <c r="M10778" s="13">
        <v>6275000000</v>
      </c>
      <c r="N10778" s="11">
        <v>11.5</v>
      </c>
      <c r="O10778" s="12">
        <v>721625000</v>
      </c>
      <c r="Q10778" s="13">
        <v>8475000000</v>
      </c>
      <c r="R10778" s="11">
        <v>1.2499999410029499</v>
      </c>
      <c r="S10778" s="11">
        <v>1.25</v>
      </c>
      <c r="T10778" s="12">
        <v>10593749.5</v>
      </c>
      <c r="U10778" s="12">
        <v>10593749.5</v>
      </c>
    </row>
    <row r="10779" spans="1:21" x14ac:dyDescent="0.2">
      <c r="A10779" s="13">
        <v>5826000000</v>
      </c>
      <c r="B10779" s="11">
        <v>6.4999256342258835</v>
      </c>
      <c r="C10779" s="12">
        <v>378685667.44999999</v>
      </c>
      <c r="E10779" s="13">
        <v>5826000000</v>
      </c>
      <c r="F10779" s="11">
        <v>6.4999497090628218</v>
      </c>
      <c r="G10779" s="12">
        <v>378687070.05000001</v>
      </c>
      <c r="I10779" s="13">
        <v>6276000000</v>
      </c>
      <c r="J10779" s="11">
        <v>11.5</v>
      </c>
      <c r="K10779" s="12">
        <v>721740000</v>
      </c>
      <c r="M10779" s="13">
        <v>6276000000</v>
      </c>
      <c r="N10779" s="11">
        <v>11.5</v>
      </c>
      <c r="O10779" s="12">
        <v>721740000</v>
      </c>
      <c r="Q10779" s="13">
        <v>8476000000</v>
      </c>
      <c r="R10779" s="11">
        <v>1.2499999410099103</v>
      </c>
      <c r="S10779" s="11">
        <v>1.25</v>
      </c>
      <c r="T10779" s="12">
        <v>10594999.5</v>
      </c>
      <c r="U10779" s="12">
        <v>10594999.5</v>
      </c>
    </row>
    <row r="10780" spans="1:21" x14ac:dyDescent="0.2">
      <c r="A10780" s="13">
        <v>5827000000</v>
      </c>
      <c r="B10780" s="11">
        <v>6.4999256469881583</v>
      </c>
      <c r="C10780" s="12">
        <v>378750667.44999999</v>
      </c>
      <c r="E10780" s="13">
        <v>5827000000</v>
      </c>
      <c r="F10780" s="11">
        <v>6.4999497176934957</v>
      </c>
      <c r="G10780" s="12">
        <v>378752070.05000001</v>
      </c>
      <c r="I10780" s="13">
        <v>6277000000</v>
      </c>
      <c r="J10780" s="11">
        <v>11.5</v>
      </c>
      <c r="K10780" s="12">
        <v>721855000</v>
      </c>
      <c r="M10780" s="13">
        <v>6277000000</v>
      </c>
      <c r="N10780" s="11">
        <v>11.5</v>
      </c>
      <c r="O10780" s="12">
        <v>721855000</v>
      </c>
      <c r="Q10780" s="13">
        <v>8477000000</v>
      </c>
      <c r="R10780" s="11">
        <v>1.2499999410168692</v>
      </c>
      <c r="S10780" s="11">
        <v>1.25</v>
      </c>
      <c r="T10780" s="12">
        <v>10596249.5</v>
      </c>
      <c r="U10780" s="12">
        <v>10596249.5</v>
      </c>
    </row>
    <row r="10781" spans="1:21" x14ac:dyDescent="0.2">
      <c r="A10781" s="13">
        <v>5828000000</v>
      </c>
      <c r="B10781" s="11">
        <v>6.4999256597460526</v>
      </c>
      <c r="C10781" s="12">
        <v>378815667.44999999</v>
      </c>
      <c r="E10781" s="13">
        <v>5828000000</v>
      </c>
      <c r="F10781" s="11">
        <v>6.4999497263212085</v>
      </c>
      <c r="G10781" s="12">
        <v>378817070.05000001</v>
      </c>
      <c r="I10781" s="13">
        <v>6278000000</v>
      </c>
      <c r="J10781" s="11">
        <v>11.5</v>
      </c>
      <c r="K10781" s="12">
        <v>721970000</v>
      </c>
      <c r="M10781" s="13">
        <v>6278000000</v>
      </c>
      <c r="N10781" s="11">
        <v>11.5</v>
      </c>
      <c r="O10781" s="12">
        <v>721970000</v>
      </c>
      <c r="Q10781" s="13">
        <v>8478000000</v>
      </c>
      <c r="R10781" s="11">
        <v>1.2499999410238265</v>
      </c>
      <c r="S10781" s="11">
        <v>1.25</v>
      </c>
      <c r="T10781" s="12">
        <v>10597499.5</v>
      </c>
      <c r="U10781" s="12">
        <v>10597499.5</v>
      </c>
    </row>
    <row r="10782" spans="1:21" x14ac:dyDescent="0.2">
      <c r="A10782" s="13">
        <v>5829000000</v>
      </c>
      <c r="B10782" s="11">
        <v>6.4999256724995709</v>
      </c>
      <c r="C10782" s="12">
        <v>378880667.44999999</v>
      </c>
      <c r="E10782" s="13">
        <v>5829000000</v>
      </c>
      <c r="F10782" s="11">
        <v>6.4999497349459601</v>
      </c>
      <c r="G10782" s="12">
        <v>378882070.05000001</v>
      </c>
      <c r="I10782" s="13">
        <v>6279000000</v>
      </c>
      <c r="J10782" s="11">
        <v>11.5</v>
      </c>
      <c r="K10782" s="12">
        <v>722085000</v>
      </c>
      <c r="M10782" s="13">
        <v>6279000000</v>
      </c>
      <c r="N10782" s="11">
        <v>11.5</v>
      </c>
      <c r="O10782" s="12">
        <v>722085000</v>
      </c>
      <c r="Q10782" s="13">
        <v>8479000000</v>
      </c>
      <c r="R10782" s="11">
        <v>1.2499999410307818</v>
      </c>
      <c r="S10782" s="11">
        <v>1.25</v>
      </c>
      <c r="T10782" s="12">
        <v>10598749.5</v>
      </c>
      <c r="U10782" s="12">
        <v>10598749.5</v>
      </c>
    </row>
    <row r="10783" spans="1:21" x14ac:dyDescent="0.2">
      <c r="A10783" s="13">
        <v>5830000000</v>
      </c>
      <c r="B10783" s="11">
        <v>6.4999256852487131</v>
      </c>
      <c r="C10783" s="12">
        <v>378945667.44999999</v>
      </c>
      <c r="E10783" s="13">
        <v>5830000000</v>
      </c>
      <c r="F10783" s="11">
        <v>6.4999497435677522</v>
      </c>
      <c r="G10783" s="12">
        <v>378947070.05000001</v>
      </c>
      <c r="I10783" s="13">
        <v>6280000000</v>
      </c>
      <c r="J10783" s="11">
        <v>11.5</v>
      </c>
      <c r="K10783" s="12">
        <v>722200000</v>
      </c>
      <c r="M10783" s="13">
        <v>6280000000</v>
      </c>
      <c r="N10783" s="11">
        <v>11.5</v>
      </c>
      <c r="O10783" s="12">
        <v>722200000</v>
      </c>
      <c r="Q10783" s="13">
        <v>8480000000</v>
      </c>
      <c r="R10783" s="11">
        <v>1.2499999410377358</v>
      </c>
      <c r="S10783" s="11">
        <v>1.25</v>
      </c>
      <c r="T10783" s="12">
        <v>10599999.5</v>
      </c>
      <c r="U10783" s="12">
        <v>10599999.5</v>
      </c>
    </row>
    <row r="10784" spans="1:21" x14ac:dyDescent="0.2">
      <c r="A10784" s="13">
        <v>5831000000</v>
      </c>
      <c r="B10784" s="11">
        <v>6.4999256979934836</v>
      </c>
      <c r="C10784" s="12">
        <v>379010667.44999999</v>
      </c>
      <c r="E10784" s="13">
        <v>5831000000</v>
      </c>
      <c r="F10784" s="11">
        <v>6.4999497521865885</v>
      </c>
      <c r="G10784" s="12">
        <v>379012070.05000001</v>
      </c>
      <c r="I10784" s="13">
        <v>6281000000</v>
      </c>
      <c r="J10784" s="11">
        <v>11.5</v>
      </c>
      <c r="K10784" s="12">
        <v>722315000</v>
      </c>
      <c r="M10784" s="13">
        <v>6281000000</v>
      </c>
      <c r="N10784" s="11">
        <v>11.5</v>
      </c>
      <c r="O10784" s="12">
        <v>722315000</v>
      </c>
      <c r="Q10784" s="13">
        <v>8481000000</v>
      </c>
      <c r="R10784" s="11">
        <v>1.249999941044688</v>
      </c>
      <c r="S10784" s="11">
        <v>1.25</v>
      </c>
      <c r="T10784" s="12">
        <v>10601249.5</v>
      </c>
      <c r="U10784" s="12">
        <v>10601249.5</v>
      </c>
    </row>
    <row r="10785" spans="1:21" x14ac:dyDescent="0.2">
      <c r="A10785" s="13">
        <v>5832000000</v>
      </c>
      <c r="B10785" s="11">
        <v>6.4999257107338826</v>
      </c>
      <c r="C10785" s="12">
        <v>379075667.44999999</v>
      </c>
      <c r="E10785" s="13">
        <v>5832000000</v>
      </c>
      <c r="F10785" s="11">
        <v>6.499949760802469</v>
      </c>
      <c r="G10785" s="12">
        <v>379077070.05000001</v>
      </c>
      <c r="I10785" s="13">
        <v>6282000000</v>
      </c>
      <c r="J10785" s="11">
        <v>11.5</v>
      </c>
      <c r="K10785" s="12">
        <v>722430000</v>
      </c>
      <c r="M10785" s="13">
        <v>6282000000</v>
      </c>
      <c r="N10785" s="11">
        <v>11.5</v>
      </c>
      <c r="O10785" s="12">
        <v>722430000</v>
      </c>
      <c r="Q10785" s="13">
        <v>8482000000</v>
      </c>
      <c r="R10785" s="11">
        <v>1.2499999410516389</v>
      </c>
      <c r="S10785" s="11">
        <v>1.25</v>
      </c>
      <c r="T10785" s="12">
        <v>10602499.5</v>
      </c>
      <c r="U10785" s="12">
        <v>10602499.5</v>
      </c>
    </row>
    <row r="10786" spans="1:21" x14ac:dyDescent="0.2">
      <c r="A10786" s="13">
        <v>5833000000</v>
      </c>
      <c r="B10786" s="11">
        <v>6.4999257234699126</v>
      </c>
      <c r="C10786" s="12">
        <v>379140667.44999999</v>
      </c>
      <c r="E10786" s="13">
        <v>5833000000</v>
      </c>
      <c r="F10786" s="11">
        <v>6.4999497694153963</v>
      </c>
      <c r="G10786" s="12">
        <v>379142070.05000001</v>
      </c>
      <c r="I10786" s="13">
        <v>6283000000</v>
      </c>
      <c r="J10786" s="11">
        <v>11.5</v>
      </c>
      <c r="K10786" s="12">
        <v>722545000</v>
      </c>
      <c r="M10786" s="13">
        <v>6283000000</v>
      </c>
      <c r="N10786" s="11">
        <v>11.5</v>
      </c>
      <c r="O10786" s="12">
        <v>722545000</v>
      </c>
      <c r="Q10786" s="13">
        <v>8483000000</v>
      </c>
      <c r="R10786" s="11">
        <v>1.2499999410585878</v>
      </c>
      <c r="S10786" s="11">
        <v>1.25</v>
      </c>
      <c r="T10786" s="12">
        <v>10603749.5</v>
      </c>
      <c r="U10786" s="12">
        <v>10603749.5</v>
      </c>
    </row>
    <row r="10787" spans="1:21" x14ac:dyDescent="0.2">
      <c r="A10787" s="13">
        <v>5834000000</v>
      </c>
      <c r="B10787" s="11">
        <v>6.4999257362015772</v>
      </c>
      <c r="C10787" s="12">
        <v>379205667.44999999</v>
      </c>
      <c r="E10787" s="13">
        <v>5834000000</v>
      </c>
      <c r="F10787" s="11">
        <v>6.4999497780253686</v>
      </c>
      <c r="G10787" s="12">
        <v>379207070.05000001</v>
      </c>
      <c r="I10787" s="13">
        <v>6284000000</v>
      </c>
      <c r="J10787" s="11">
        <v>11.5</v>
      </c>
      <c r="K10787" s="12">
        <v>722660000</v>
      </c>
      <c r="M10787" s="13">
        <v>6284000000</v>
      </c>
      <c r="N10787" s="11">
        <v>11.5</v>
      </c>
      <c r="O10787" s="12">
        <v>722660000</v>
      </c>
      <c r="Q10787" s="13">
        <v>8484000000</v>
      </c>
      <c r="R10787" s="11">
        <v>1.2499999410655351</v>
      </c>
      <c r="S10787" s="11">
        <v>1.25</v>
      </c>
      <c r="T10787" s="12">
        <v>10604999.5</v>
      </c>
      <c r="U10787" s="12">
        <v>10604999.5</v>
      </c>
    </row>
    <row r="10788" spans="1:21" x14ac:dyDescent="0.2">
      <c r="A10788" s="13">
        <v>5835000000</v>
      </c>
      <c r="B10788" s="11">
        <v>6.4999257489288764</v>
      </c>
      <c r="C10788" s="12">
        <v>379270667.44999999</v>
      </c>
      <c r="E10788" s="13">
        <v>5835000000</v>
      </c>
      <c r="F10788" s="11">
        <v>6.4999497866323903</v>
      </c>
      <c r="G10788" s="12">
        <v>379272070.05000001</v>
      </c>
      <c r="I10788" s="13">
        <v>6285000000</v>
      </c>
      <c r="J10788" s="11">
        <v>11.5</v>
      </c>
      <c r="K10788" s="12">
        <v>722775000</v>
      </c>
      <c r="M10788" s="13">
        <v>6285000000</v>
      </c>
      <c r="N10788" s="11">
        <v>11.5</v>
      </c>
      <c r="O10788" s="12">
        <v>722775000</v>
      </c>
      <c r="Q10788" s="13">
        <v>8485000000</v>
      </c>
      <c r="R10788" s="11">
        <v>1.2499999410724809</v>
      </c>
      <c r="S10788" s="11">
        <v>1.25</v>
      </c>
      <c r="T10788" s="12">
        <v>10606249.5</v>
      </c>
      <c r="U10788" s="12">
        <v>10606249.5</v>
      </c>
    </row>
    <row r="10789" spans="1:21" x14ac:dyDescent="0.2">
      <c r="A10789" s="13">
        <v>5836000000</v>
      </c>
      <c r="B10789" s="11">
        <v>6.4999257616518165</v>
      </c>
      <c r="C10789" s="12">
        <v>379335667.44999999</v>
      </c>
      <c r="E10789" s="13">
        <v>5836000000</v>
      </c>
      <c r="F10789" s="11">
        <v>6.4999497952364633</v>
      </c>
      <c r="G10789" s="12">
        <v>379337070.05000001</v>
      </c>
      <c r="I10789" s="13">
        <v>6286000000</v>
      </c>
      <c r="J10789" s="11">
        <v>11.5</v>
      </c>
      <c r="K10789" s="12">
        <v>722890000</v>
      </c>
      <c r="M10789" s="13">
        <v>6286000000</v>
      </c>
      <c r="N10789" s="11">
        <v>11.5</v>
      </c>
      <c r="O10789" s="12">
        <v>722890000</v>
      </c>
      <c r="Q10789" s="13">
        <v>8486000000</v>
      </c>
      <c r="R10789" s="11">
        <v>1.2499999410794249</v>
      </c>
      <c r="S10789" s="11">
        <v>1.25</v>
      </c>
      <c r="T10789" s="12">
        <v>10607499.5</v>
      </c>
      <c r="U10789" s="12">
        <v>10607499.5</v>
      </c>
    </row>
    <row r="10790" spans="1:21" x14ac:dyDescent="0.2">
      <c r="A10790" s="13">
        <v>5837000000</v>
      </c>
      <c r="B10790" s="11">
        <v>6.4999257743703946</v>
      </c>
      <c r="C10790" s="12">
        <v>379400667.44999999</v>
      </c>
      <c r="E10790" s="13">
        <v>5837000000</v>
      </c>
      <c r="F10790" s="11">
        <v>6.4999498038375876</v>
      </c>
      <c r="G10790" s="12">
        <v>379402070.05000001</v>
      </c>
      <c r="I10790" s="13">
        <v>6287000000</v>
      </c>
      <c r="J10790" s="11">
        <v>11.5</v>
      </c>
      <c r="K10790" s="12">
        <v>723005000</v>
      </c>
      <c r="M10790" s="13">
        <v>6287000000</v>
      </c>
      <c r="N10790" s="11">
        <v>11.5</v>
      </c>
      <c r="O10790" s="12">
        <v>723005000</v>
      </c>
      <c r="Q10790" s="13">
        <v>8487000000</v>
      </c>
      <c r="R10790" s="11">
        <v>1.2499999410863674</v>
      </c>
      <c r="S10790" s="11">
        <v>1.25</v>
      </c>
      <c r="T10790" s="12">
        <v>10608749.5</v>
      </c>
      <c r="U10790" s="12">
        <v>10608749.5</v>
      </c>
    </row>
    <row r="10791" spans="1:21" x14ac:dyDescent="0.2">
      <c r="A10791" s="13">
        <v>5838000000</v>
      </c>
      <c r="B10791" s="11">
        <v>6.4999257870846181</v>
      </c>
      <c r="C10791" s="12">
        <v>379465667.44999999</v>
      </c>
      <c r="E10791" s="13">
        <v>5838000000</v>
      </c>
      <c r="F10791" s="11">
        <v>6.4999498124357649</v>
      </c>
      <c r="G10791" s="12">
        <v>379467070.05000001</v>
      </c>
      <c r="I10791" s="13">
        <v>6288000000</v>
      </c>
      <c r="J10791" s="11">
        <v>11.5</v>
      </c>
      <c r="K10791" s="12">
        <v>723120000</v>
      </c>
      <c r="M10791" s="13">
        <v>6288000000</v>
      </c>
      <c r="N10791" s="11">
        <v>11.5</v>
      </c>
      <c r="O10791" s="12">
        <v>723120000</v>
      </c>
      <c r="Q10791" s="13">
        <v>8488000000</v>
      </c>
      <c r="R10791" s="11">
        <v>1.2499999410933083</v>
      </c>
      <c r="S10791" s="11">
        <v>1.25</v>
      </c>
      <c r="T10791" s="12">
        <v>10609999.5</v>
      </c>
      <c r="U10791" s="12">
        <v>10609999.5</v>
      </c>
    </row>
    <row r="10792" spans="1:21" x14ac:dyDescent="0.2">
      <c r="A10792" s="13">
        <v>5839000000</v>
      </c>
      <c r="B10792" s="11">
        <v>6.4999257997944859</v>
      </c>
      <c r="C10792" s="12">
        <v>379530667.44999999</v>
      </c>
      <c r="E10792" s="13">
        <v>5839000000</v>
      </c>
      <c r="F10792" s="11">
        <v>6.4999498210309978</v>
      </c>
      <c r="G10792" s="12">
        <v>379532070.05000001</v>
      </c>
      <c r="I10792" s="13">
        <v>6289000000</v>
      </c>
      <c r="J10792" s="11">
        <v>11.5</v>
      </c>
      <c r="K10792" s="12">
        <v>723235000</v>
      </c>
      <c r="M10792" s="13">
        <v>6289000000</v>
      </c>
      <c r="N10792" s="11">
        <v>11.5</v>
      </c>
      <c r="O10792" s="12">
        <v>723235000</v>
      </c>
      <c r="Q10792" s="13">
        <v>8489000000</v>
      </c>
      <c r="R10792" s="11">
        <v>1.2499999411002474</v>
      </c>
      <c r="S10792" s="11">
        <v>1.25</v>
      </c>
      <c r="T10792" s="12">
        <v>10611249.5</v>
      </c>
      <c r="U10792" s="12">
        <v>10611249.5</v>
      </c>
    </row>
    <row r="10793" spans="1:21" x14ac:dyDescent="0.2">
      <c r="A10793" s="13">
        <v>5840000000</v>
      </c>
      <c r="B10793" s="11">
        <v>6.4999258124999999</v>
      </c>
      <c r="C10793" s="12">
        <v>379595667.44999999</v>
      </c>
      <c r="E10793" s="13">
        <v>5840000000</v>
      </c>
      <c r="F10793" s="11">
        <v>6.4999498296232874</v>
      </c>
      <c r="G10793" s="12">
        <v>379597070.05000001</v>
      </c>
      <c r="I10793" s="13">
        <v>6290000000</v>
      </c>
      <c r="J10793" s="11">
        <v>11.5</v>
      </c>
      <c r="K10793" s="12">
        <v>723350000</v>
      </c>
      <c r="M10793" s="13">
        <v>6290000000</v>
      </c>
      <c r="N10793" s="11">
        <v>11.5</v>
      </c>
      <c r="O10793" s="12">
        <v>723350000</v>
      </c>
      <c r="Q10793" s="13">
        <v>8490000000</v>
      </c>
      <c r="R10793" s="11">
        <v>1.2499999411071849</v>
      </c>
      <c r="S10793" s="11">
        <v>1.25</v>
      </c>
      <c r="T10793" s="12">
        <v>10612499.5</v>
      </c>
      <c r="U10793" s="12">
        <v>10612499.5</v>
      </c>
    </row>
    <row r="10794" spans="1:21" x14ac:dyDescent="0.2">
      <c r="A10794" s="13">
        <v>5841000000</v>
      </c>
      <c r="B10794" s="11">
        <v>6.4999258252011636</v>
      </c>
      <c r="C10794" s="12">
        <v>379660667.44999999</v>
      </c>
      <c r="E10794" s="13">
        <v>5841000000</v>
      </c>
      <c r="F10794" s="11">
        <v>6.4999498382126344</v>
      </c>
      <c r="G10794" s="12">
        <v>379662070.05000001</v>
      </c>
      <c r="I10794" s="13">
        <v>6291000000</v>
      </c>
      <c r="J10794" s="11">
        <v>11.5</v>
      </c>
      <c r="K10794" s="12">
        <v>723465000</v>
      </c>
      <c r="M10794" s="13">
        <v>6291000000</v>
      </c>
      <c r="N10794" s="11">
        <v>11.5</v>
      </c>
      <c r="O10794" s="12">
        <v>723465000</v>
      </c>
      <c r="Q10794" s="13">
        <v>8491000000</v>
      </c>
      <c r="R10794" s="11">
        <v>1.2499999411141207</v>
      </c>
      <c r="S10794" s="11">
        <v>1.25</v>
      </c>
      <c r="T10794" s="12">
        <v>10613749.5</v>
      </c>
      <c r="U10794" s="12">
        <v>10613749.5</v>
      </c>
    </row>
    <row r="10795" spans="1:21" x14ac:dyDescent="0.2">
      <c r="A10795" s="13">
        <v>5842000000</v>
      </c>
      <c r="B10795" s="11">
        <v>6.4999258378979796</v>
      </c>
      <c r="C10795" s="12">
        <v>379725667.44999999</v>
      </c>
      <c r="E10795" s="13">
        <v>5842000000</v>
      </c>
      <c r="F10795" s="11">
        <v>6.4999498467990415</v>
      </c>
      <c r="G10795" s="12">
        <v>379727070.05000001</v>
      </c>
      <c r="I10795" s="13">
        <v>6292000000</v>
      </c>
      <c r="J10795" s="11">
        <v>11.5</v>
      </c>
      <c r="K10795" s="12">
        <v>723580000</v>
      </c>
      <c r="M10795" s="13">
        <v>6292000000</v>
      </c>
      <c r="N10795" s="11">
        <v>11.5</v>
      </c>
      <c r="O10795" s="12">
        <v>723580000</v>
      </c>
      <c r="Q10795" s="13">
        <v>8492000000</v>
      </c>
      <c r="R10795" s="11">
        <v>1.2499999411210552</v>
      </c>
      <c r="S10795" s="11">
        <v>1.25</v>
      </c>
      <c r="T10795" s="12">
        <v>10614999.5</v>
      </c>
      <c r="U10795" s="12">
        <v>10614999.5</v>
      </c>
    </row>
    <row r="10796" spans="1:21" x14ac:dyDescent="0.2">
      <c r="A10796" s="13">
        <v>5843000000</v>
      </c>
      <c r="B10796" s="11">
        <v>6.4999258505904507</v>
      </c>
      <c r="C10796" s="12">
        <v>379790667.44999999</v>
      </c>
      <c r="E10796" s="13">
        <v>5843000000</v>
      </c>
      <c r="F10796" s="11">
        <v>6.4999498553825088</v>
      </c>
      <c r="G10796" s="12">
        <v>379792070.05000001</v>
      </c>
      <c r="I10796" s="13">
        <v>6293000000</v>
      </c>
      <c r="J10796" s="11">
        <v>11.5</v>
      </c>
      <c r="K10796" s="12">
        <v>723695000</v>
      </c>
      <c r="M10796" s="13">
        <v>6293000000</v>
      </c>
      <c r="N10796" s="11">
        <v>11.5</v>
      </c>
      <c r="O10796" s="12">
        <v>723695000</v>
      </c>
      <c r="Q10796" s="13">
        <v>8493000000</v>
      </c>
      <c r="R10796" s="11">
        <v>1.2499999411279876</v>
      </c>
      <c r="S10796" s="11">
        <v>1.25</v>
      </c>
      <c r="T10796" s="12">
        <v>10616249.5</v>
      </c>
      <c r="U10796" s="12">
        <v>10616249.5</v>
      </c>
    </row>
    <row r="10797" spans="1:21" x14ac:dyDescent="0.2">
      <c r="A10797" s="13">
        <v>5844000000</v>
      </c>
      <c r="B10797" s="11">
        <v>6.4999258632785759</v>
      </c>
      <c r="C10797" s="12">
        <v>379855667.44999999</v>
      </c>
      <c r="E10797" s="13">
        <v>5844000000</v>
      </c>
      <c r="F10797" s="11">
        <v>6.4999498639630389</v>
      </c>
      <c r="G10797" s="12">
        <v>379857070.05000001</v>
      </c>
      <c r="I10797" s="13">
        <v>6294000000</v>
      </c>
      <c r="J10797" s="11">
        <v>11.5</v>
      </c>
      <c r="K10797" s="12">
        <v>723810000</v>
      </c>
      <c r="M10797" s="13">
        <v>6294000000</v>
      </c>
      <c r="N10797" s="11">
        <v>11.5</v>
      </c>
      <c r="O10797" s="12">
        <v>723810000</v>
      </c>
      <c r="Q10797" s="13">
        <v>8494000000</v>
      </c>
      <c r="R10797" s="11">
        <v>1.2499999411349187</v>
      </c>
      <c r="S10797" s="11">
        <v>1.25</v>
      </c>
      <c r="T10797" s="12">
        <v>10617499.5</v>
      </c>
      <c r="U10797" s="12">
        <v>10617499.5</v>
      </c>
    </row>
    <row r="10798" spans="1:21" x14ac:dyDescent="0.2">
      <c r="A10798" s="13">
        <v>5845000000</v>
      </c>
      <c r="B10798" s="11">
        <v>6.4999258759623606</v>
      </c>
      <c r="C10798" s="12">
        <v>379920667.44999999</v>
      </c>
      <c r="E10798" s="13">
        <v>5845000000</v>
      </c>
      <c r="F10798" s="11">
        <v>6.4999498725406335</v>
      </c>
      <c r="G10798" s="12">
        <v>379922070.05000001</v>
      </c>
      <c r="I10798" s="13">
        <v>6295000000</v>
      </c>
      <c r="J10798" s="11">
        <v>11.5</v>
      </c>
      <c r="K10798" s="12">
        <v>723925000</v>
      </c>
      <c r="M10798" s="13">
        <v>6295000000</v>
      </c>
      <c r="N10798" s="11">
        <v>11.5</v>
      </c>
      <c r="O10798" s="12">
        <v>723925000</v>
      </c>
      <c r="Q10798" s="13">
        <v>8495000000</v>
      </c>
      <c r="R10798" s="11">
        <v>1.2499999411418481</v>
      </c>
      <c r="S10798" s="11">
        <v>1.25</v>
      </c>
      <c r="T10798" s="12">
        <v>10618749.5</v>
      </c>
      <c r="U10798" s="12">
        <v>10618749.5</v>
      </c>
    </row>
    <row r="10799" spans="1:21" x14ac:dyDescent="0.2">
      <c r="A10799" s="13">
        <v>5846000000</v>
      </c>
      <c r="B10799" s="11">
        <v>6.4999258886418065</v>
      </c>
      <c r="C10799" s="12">
        <v>379985667.44999999</v>
      </c>
      <c r="E10799" s="13">
        <v>5846000000</v>
      </c>
      <c r="F10799" s="11">
        <v>6.4999498811152927</v>
      </c>
      <c r="G10799" s="12">
        <v>379987070.05000001</v>
      </c>
      <c r="I10799" s="13">
        <v>6296000000</v>
      </c>
      <c r="J10799" s="11">
        <v>11.5</v>
      </c>
      <c r="K10799" s="12">
        <v>724040000</v>
      </c>
      <c r="M10799" s="13">
        <v>6296000000</v>
      </c>
      <c r="N10799" s="11">
        <v>11.5</v>
      </c>
      <c r="O10799" s="12">
        <v>724040000</v>
      </c>
      <c r="Q10799" s="13">
        <v>8496000000</v>
      </c>
      <c r="R10799" s="11">
        <v>1.2499999411487761</v>
      </c>
      <c r="S10799" s="11">
        <v>1.25</v>
      </c>
      <c r="T10799" s="12">
        <v>10619999.5</v>
      </c>
      <c r="U10799" s="12">
        <v>10619999.5</v>
      </c>
    </row>
    <row r="10800" spans="1:21" x14ac:dyDescent="0.2">
      <c r="A10800" s="13">
        <v>5847000000</v>
      </c>
      <c r="B10800" s="11">
        <v>6.4999259013169146</v>
      </c>
      <c r="C10800" s="12">
        <v>380050667.44999999</v>
      </c>
      <c r="E10800" s="13">
        <v>5847000000</v>
      </c>
      <c r="F10800" s="11">
        <v>6.4999498896870191</v>
      </c>
      <c r="G10800" s="12">
        <v>380052070.05000001</v>
      </c>
      <c r="I10800" s="13">
        <v>6297000000</v>
      </c>
      <c r="J10800" s="11">
        <v>11.5</v>
      </c>
      <c r="K10800" s="12">
        <v>724155000</v>
      </c>
      <c r="M10800" s="13">
        <v>6297000000</v>
      </c>
      <c r="N10800" s="11">
        <v>11.5</v>
      </c>
      <c r="O10800" s="12">
        <v>724155000</v>
      </c>
      <c r="Q10800" s="13">
        <v>8497000000</v>
      </c>
      <c r="R10800" s="11">
        <v>1.2499999411557021</v>
      </c>
      <c r="S10800" s="11">
        <v>1.25</v>
      </c>
      <c r="T10800" s="12">
        <v>10621249.5</v>
      </c>
      <c r="U10800" s="12">
        <v>10621249.5</v>
      </c>
    </row>
    <row r="10801" spans="1:21" x14ac:dyDescent="0.2">
      <c r="A10801" s="13">
        <v>5848000000</v>
      </c>
      <c r="B10801" s="11">
        <v>6.4999259139876875</v>
      </c>
      <c r="C10801" s="12">
        <v>380115667.44999999</v>
      </c>
      <c r="E10801" s="13">
        <v>5848000000</v>
      </c>
      <c r="F10801" s="11">
        <v>6.4999498982558137</v>
      </c>
      <c r="G10801" s="12">
        <v>380117070.05000001</v>
      </c>
      <c r="I10801" s="13">
        <v>6298000000</v>
      </c>
      <c r="J10801" s="11">
        <v>11.5</v>
      </c>
      <c r="K10801" s="12">
        <v>724270000</v>
      </c>
      <c r="M10801" s="13">
        <v>6298000000</v>
      </c>
      <c r="N10801" s="11">
        <v>11.5</v>
      </c>
      <c r="O10801" s="12">
        <v>724270000</v>
      </c>
      <c r="Q10801" s="13">
        <v>8498000000</v>
      </c>
      <c r="R10801" s="11">
        <v>1.2499999411626264</v>
      </c>
      <c r="S10801" s="11">
        <v>1.25</v>
      </c>
      <c r="T10801" s="12">
        <v>10622499.5</v>
      </c>
      <c r="U10801" s="12">
        <v>10622499.5</v>
      </c>
    </row>
    <row r="10802" spans="1:21" x14ac:dyDescent="0.2">
      <c r="A10802" s="13">
        <v>5849000000</v>
      </c>
      <c r="B10802" s="11">
        <v>6.4999259266541296</v>
      </c>
      <c r="C10802" s="12">
        <v>380180667.44999999</v>
      </c>
      <c r="E10802" s="13">
        <v>5849000000</v>
      </c>
      <c r="F10802" s="11">
        <v>6.4999499068216799</v>
      </c>
      <c r="G10802" s="12">
        <v>380182070.05000001</v>
      </c>
      <c r="I10802" s="13">
        <v>6299000000</v>
      </c>
      <c r="J10802" s="11">
        <v>11.5</v>
      </c>
      <c r="K10802" s="12">
        <v>724385000</v>
      </c>
      <c r="M10802" s="13">
        <v>6299000000</v>
      </c>
      <c r="N10802" s="11">
        <v>11.5</v>
      </c>
      <c r="O10802" s="12">
        <v>724385000</v>
      </c>
      <c r="Q10802" s="13">
        <v>8499000000</v>
      </c>
      <c r="R10802" s="11">
        <v>1.2499999411695493</v>
      </c>
      <c r="S10802" s="11">
        <v>1.25</v>
      </c>
      <c r="T10802" s="12">
        <v>10623749.5</v>
      </c>
      <c r="U10802" s="12">
        <v>10623749.5</v>
      </c>
    </row>
    <row r="10803" spans="1:21" x14ac:dyDescent="0.2">
      <c r="A10803" s="13">
        <v>5850000000</v>
      </c>
      <c r="B10803" s="11">
        <v>6.4999259393162392</v>
      </c>
      <c r="C10803" s="12">
        <v>380245667.44999999</v>
      </c>
      <c r="E10803" s="13">
        <v>5850000000</v>
      </c>
      <c r="F10803" s="11">
        <v>6.4999499153846161</v>
      </c>
      <c r="G10803" s="12">
        <v>380247070.05000001</v>
      </c>
      <c r="I10803" s="13">
        <v>6300000000</v>
      </c>
      <c r="J10803" s="11">
        <v>11.5</v>
      </c>
      <c r="K10803" s="12">
        <v>724500000</v>
      </c>
      <c r="M10803" s="13">
        <v>6300000000</v>
      </c>
      <c r="N10803" s="11">
        <v>11.5</v>
      </c>
      <c r="O10803" s="12">
        <v>724500000</v>
      </c>
      <c r="Q10803" s="13">
        <v>8500000000</v>
      </c>
      <c r="R10803" s="11">
        <v>1.2499999411764706</v>
      </c>
      <c r="S10803" s="11">
        <v>1.25</v>
      </c>
      <c r="T10803" s="12">
        <v>10624999.5</v>
      </c>
      <c r="U10803" s="12">
        <v>10624999.5</v>
      </c>
    </row>
    <row r="10804" spans="1:21" x14ac:dyDescent="0.2">
      <c r="A10804" s="13">
        <v>5851000000</v>
      </c>
      <c r="B10804" s="11">
        <v>6.4999259519740216</v>
      </c>
      <c r="C10804" s="12">
        <v>380310667.44999999</v>
      </c>
      <c r="E10804" s="13">
        <v>5851000000</v>
      </c>
      <c r="F10804" s="11">
        <v>6.4999499239446257</v>
      </c>
      <c r="G10804" s="12">
        <v>380312070.05000001</v>
      </c>
      <c r="I10804" s="13">
        <v>6301000000</v>
      </c>
      <c r="J10804" s="11">
        <v>11.5</v>
      </c>
      <c r="K10804" s="12">
        <v>724615000</v>
      </c>
      <c r="M10804" s="13">
        <v>6301000000</v>
      </c>
      <c r="N10804" s="11">
        <v>11.5</v>
      </c>
      <c r="O10804" s="12">
        <v>724615000</v>
      </c>
      <c r="Q10804" s="13">
        <v>8501000000</v>
      </c>
      <c r="R10804" s="11">
        <v>1.2499999411833902</v>
      </c>
      <c r="S10804" s="11">
        <v>1.25</v>
      </c>
      <c r="T10804" s="12">
        <v>10626249.5</v>
      </c>
      <c r="U10804" s="12">
        <v>10626249.5</v>
      </c>
    </row>
    <row r="10805" spans="1:21" x14ac:dyDescent="0.2">
      <c r="A10805" s="13">
        <v>5852000000</v>
      </c>
      <c r="B10805" s="11">
        <v>6.4999259646274776</v>
      </c>
      <c r="C10805" s="12">
        <v>380375667.44999999</v>
      </c>
      <c r="E10805" s="13">
        <v>5852000000</v>
      </c>
      <c r="F10805" s="11">
        <v>6.4999499325017087</v>
      </c>
      <c r="G10805" s="12">
        <v>380377070.05000001</v>
      </c>
      <c r="I10805" s="13">
        <v>6302000000</v>
      </c>
      <c r="J10805" s="11">
        <v>11.5</v>
      </c>
      <c r="K10805" s="12">
        <v>724730000</v>
      </c>
      <c r="M10805" s="13">
        <v>6302000000</v>
      </c>
      <c r="N10805" s="11">
        <v>11.5</v>
      </c>
      <c r="O10805" s="12">
        <v>724730000</v>
      </c>
      <c r="Q10805" s="13">
        <v>8502000000</v>
      </c>
      <c r="R10805" s="11">
        <v>1.249999941190308</v>
      </c>
      <c r="S10805" s="11">
        <v>1.25</v>
      </c>
      <c r="T10805" s="12">
        <v>10627499.5</v>
      </c>
      <c r="U10805" s="12">
        <v>10627499.5</v>
      </c>
    </row>
    <row r="10806" spans="1:21" x14ac:dyDescent="0.2">
      <c r="A10806" s="13">
        <v>5853000000</v>
      </c>
      <c r="B10806" s="11">
        <v>6.4999259772766109</v>
      </c>
      <c r="C10806" s="12">
        <v>380440667.44999999</v>
      </c>
      <c r="E10806" s="13">
        <v>5853000000</v>
      </c>
      <c r="F10806" s="11">
        <v>6.4999499410558688</v>
      </c>
      <c r="G10806" s="12">
        <v>380442070.05000001</v>
      </c>
      <c r="I10806" s="13">
        <v>6303000000</v>
      </c>
      <c r="J10806" s="11">
        <v>11.5</v>
      </c>
      <c r="K10806" s="12">
        <v>724845000</v>
      </c>
      <c r="M10806" s="13">
        <v>6303000000</v>
      </c>
      <c r="N10806" s="11">
        <v>11.5</v>
      </c>
      <c r="O10806" s="12">
        <v>724845000</v>
      </c>
      <c r="Q10806" s="13">
        <v>8503000000</v>
      </c>
      <c r="R10806" s="11">
        <v>1.2499999411972245</v>
      </c>
      <c r="S10806" s="11">
        <v>1.25</v>
      </c>
      <c r="T10806" s="12">
        <v>10628749.5</v>
      </c>
      <c r="U10806" s="12">
        <v>10628749.5</v>
      </c>
    </row>
    <row r="10807" spans="1:21" x14ac:dyDescent="0.2">
      <c r="A10807" s="13">
        <v>5854000000</v>
      </c>
      <c r="B10807" s="11">
        <v>6.4999259899214206</v>
      </c>
      <c r="C10807" s="12">
        <v>380505667.44999999</v>
      </c>
      <c r="E10807" s="13">
        <v>5854000000</v>
      </c>
      <c r="F10807" s="11">
        <v>6.4999499496071058</v>
      </c>
      <c r="G10807" s="12">
        <v>380507070.05000001</v>
      </c>
      <c r="I10807" s="13">
        <v>6304000000</v>
      </c>
      <c r="J10807" s="11">
        <v>11.5</v>
      </c>
      <c r="K10807" s="12">
        <v>724960000</v>
      </c>
      <c r="M10807" s="13">
        <v>6304000000</v>
      </c>
      <c r="N10807" s="11">
        <v>11.5</v>
      </c>
      <c r="O10807" s="12">
        <v>724960000</v>
      </c>
      <c r="Q10807" s="13">
        <v>8504000000</v>
      </c>
      <c r="R10807" s="11">
        <v>1.2499999412041394</v>
      </c>
      <c r="S10807" s="11">
        <v>1.25</v>
      </c>
      <c r="T10807" s="12">
        <v>10629999.5</v>
      </c>
      <c r="U10807" s="12">
        <v>10629999.5</v>
      </c>
    </row>
    <row r="10808" spans="1:21" x14ac:dyDescent="0.2">
      <c r="A10808" s="13">
        <v>5855000000</v>
      </c>
      <c r="B10808" s="11">
        <v>6.4999260025619119</v>
      </c>
      <c r="C10808" s="12">
        <v>380570667.44999999</v>
      </c>
      <c r="E10808" s="13">
        <v>5855000000</v>
      </c>
      <c r="F10808" s="11">
        <v>6.4999499581554225</v>
      </c>
      <c r="G10808" s="12">
        <v>380572070.05000001</v>
      </c>
      <c r="I10808" s="13">
        <v>6305000000</v>
      </c>
      <c r="J10808" s="11">
        <v>11.5</v>
      </c>
      <c r="K10808" s="12">
        <v>725075000</v>
      </c>
      <c r="M10808" s="13">
        <v>6305000000</v>
      </c>
      <c r="N10808" s="11">
        <v>11.5</v>
      </c>
      <c r="O10808" s="12">
        <v>725075000</v>
      </c>
      <c r="Q10808" s="13">
        <v>8505000000</v>
      </c>
      <c r="R10808" s="11">
        <v>1.2499999412110523</v>
      </c>
      <c r="S10808" s="11">
        <v>1.25</v>
      </c>
      <c r="T10808" s="12">
        <v>10631249.5</v>
      </c>
      <c r="U10808" s="12">
        <v>10631249.5</v>
      </c>
    </row>
    <row r="10809" spans="1:21" x14ac:dyDescent="0.2">
      <c r="A10809" s="13">
        <v>5856000000</v>
      </c>
      <c r="B10809" s="11">
        <v>6.4999260151980875</v>
      </c>
      <c r="C10809" s="12">
        <v>380635667.44999999</v>
      </c>
      <c r="E10809" s="13">
        <v>5856000000</v>
      </c>
      <c r="F10809" s="11">
        <v>6.4999499667008198</v>
      </c>
      <c r="G10809" s="12">
        <v>380637070.05000001</v>
      </c>
      <c r="I10809" s="13">
        <v>6306000000</v>
      </c>
      <c r="J10809" s="11">
        <v>11.5</v>
      </c>
      <c r="K10809" s="12">
        <v>725190000</v>
      </c>
      <c r="M10809" s="13">
        <v>6306000000</v>
      </c>
      <c r="N10809" s="11">
        <v>11.5</v>
      </c>
      <c r="O10809" s="12">
        <v>725190000</v>
      </c>
      <c r="Q10809" s="13">
        <v>8506000000</v>
      </c>
      <c r="R10809" s="11">
        <v>1.2499999412179637</v>
      </c>
      <c r="S10809" s="11">
        <v>1.25</v>
      </c>
      <c r="T10809" s="12">
        <v>10632499.5</v>
      </c>
      <c r="U10809" s="12">
        <v>10632499.5</v>
      </c>
    </row>
    <row r="10810" spans="1:21" x14ac:dyDescent="0.2">
      <c r="A10810" s="13">
        <v>5857000000</v>
      </c>
      <c r="B10810" s="11">
        <v>6.4999260278299467</v>
      </c>
      <c r="C10810" s="12">
        <v>380700667.44999999</v>
      </c>
      <c r="E10810" s="13">
        <v>5857000000</v>
      </c>
      <c r="F10810" s="11">
        <v>6.4999499752432994</v>
      </c>
      <c r="G10810" s="12">
        <v>380702070.05000001</v>
      </c>
      <c r="I10810" s="13">
        <v>6307000000</v>
      </c>
      <c r="J10810" s="11">
        <v>11.5</v>
      </c>
      <c r="K10810" s="12">
        <v>725305000</v>
      </c>
      <c r="M10810" s="13">
        <v>6307000000</v>
      </c>
      <c r="N10810" s="11">
        <v>11.5</v>
      </c>
      <c r="O10810" s="12">
        <v>725305000</v>
      </c>
      <c r="Q10810" s="13">
        <v>8507000000</v>
      </c>
      <c r="R10810" s="11">
        <v>1.2499999412248735</v>
      </c>
      <c r="S10810" s="11">
        <v>1.25</v>
      </c>
      <c r="T10810" s="12">
        <v>10633749.5</v>
      </c>
      <c r="U10810" s="12">
        <v>10633749.5</v>
      </c>
    </row>
    <row r="10811" spans="1:21" x14ac:dyDescent="0.2">
      <c r="A10811" s="13">
        <v>5858000000</v>
      </c>
      <c r="B10811" s="11">
        <v>6.4999260404574937</v>
      </c>
      <c r="C10811" s="12">
        <v>380765667.44999999</v>
      </c>
      <c r="E10811" s="13">
        <v>5858000000</v>
      </c>
      <c r="F10811" s="11">
        <v>6.4999499837828614</v>
      </c>
      <c r="G10811" s="12">
        <v>380767070.05000001</v>
      </c>
      <c r="I10811" s="13">
        <v>6308000000</v>
      </c>
      <c r="J10811" s="11">
        <v>11.5</v>
      </c>
      <c r="K10811" s="12">
        <v>725420000</v>
      </c>
      <c r="M10811" s="13">
        <v>6308000000</v>
      </c>
      <c r="N10811" s="11">
        <v>11.5</v>
      </c>
      <c r="O10811" s="12">
        <v>725420000</v>
      </c>
      <c r="Q10811" s="13">
        <v>8508000000</v>
      </c>
      <c r="R10811" s="11">
        <v>1.2499999412317819</v>
      </c>
      <c r="S10811" s="11">
        <v>1.25</v>
      </c>
      <c r="T10811" s="12">
        <v>10634999.5</v>
      </c>
      <c r="U10811" s="12">
        <v>10634999.5</v>
      </c>
    </row>
    <row r="10812" spans="1:21" x14ac:dyDescent="0.2">
      <c r="A10812" s="13">
        <v>5859000000</v>
      </c>
      <c r="B10812" s="11">
        <v>6.4999260530807303</v>
      </c>
      <c r="C10812" s="12">
        <v>380830667.44999999</v>
      </c>
      <c r="E10812" s="13">
        <v>5859000000</v>
      </c>
      <c r="F10812" s="11">
        <v>6.4999499923195092</v>
      </c>
      <c r="G10812" s="12">
        <v>380832070.05000001</v>
      </c>
      <c r="I10812" s="13">
        <v>6309000000</v>
      </c>
      <c r="J10812" s="11">
        <v>11.5</v>
      </c>
      <c r="K10812" s="12">
        <v>725535000</v>
      </c>
      <c r="M10812" s="13">
        <v>6309000000</v>
      </c>
      <c r="N10812" s="11">
        <v>11.5</v>
      </c>
      <c r="O10812" s="12">
        <v>725535000</v>
      </c>
      <c r="Q10812" s="13">
        <v>8509000000</v>
      </c>
      <c r="R10812" s="11">
        <v>1.2499999412386884</v>
      </c>
      <c r="S10812" s="11">
        <v>1.25</v>
      </c>
      <c r="T10812" s="12">
        <v>10636249.5</v>
      </c>
      <c r="U10812" s="12">
        <v>10636249.5</v>
      </c>
    </row>
    <row r="10813" spans="1:21" x14ac:dyDescent="0.2">
      <c r="A10813" s="13">
        <v>5860000000</v>
      </c>
      <c r="B10813" s="11">
        <v>6.4999260656996585</v>
      </c>
      <c r="C10813" s="12">
        <v>380895667.44999999</v>
      </c>
      <c r="E10813" s="13">
        <v>5860000000</v>
      </c>
      <c r="F10813" s="11">
        <v>6.4999500008532429</v>
      </c>
      <c r="G10813" s="12">
        <v>380897070.05000001</v>
      </c>
      <c r="I10813" s="13">
        <v>6310000000</v>
      </c>
      <c r="J10813" s="11">
        <v>11.5</v>
      </c>
      <c r="K10813" s="12">
        <v>725650000</v>
      </c>
      <c r="M10813" s="13">
        <v>6310000000</v>
      </c>
      <c r="N10813" s="11">
        <v>11.5</v>
      </c>
      <c r="O10813" s="12">
        <v>725650000</v>
      </c>
      <c r="Q10813" s="13">
        <v>8510000000</v>
      </c>
      <c r="R10813" s="11">
        <v>1.2499999412455935</v>
      </c>
      <c r="S10813" s="11">
        <v>1.25</v>
      </c>
      <c r="T10813" s="12">
        <v>10637499.5</v>
      </c>
      <c r="U10813" s="12">
        <v>10637499.5</v>
      </c>
    </row>
    <row r="10814" spans="1:21" x14ac:dyDescent="0.2">
      <c r="A10814" s="13">
        <v>5861000000</v>
      </c>
      <c r="B10814" s="11">
        <v>6.4999260783142807</v>
      </c>
      <c r="C10814" s="12">
        <v>380960667.44999999</v>
      </c>
      <c r="E10814" s="13">
        <v>5861000000</v>
      </c>
      <c r="F10814" s="11">
        <v>6.4999500093840643</v>
      </c>
      <c r="G10814" s="12">
        <v>380962070.05000001</v>
      </c>
      <c r="I10814" s="13">
        <v>6311000000</v>
      </c>
      <c r="J10814" s="11">
        <v>11.5</v>
      </c>
      <c r="K10814" s="12">
        <v>725765000</v>
      </c>
      <c r="M10814" s="13">
        <v>6311000000</v>
      </c>
      <c r="N10814" s="11">
        <v>11.5</v>
      </c>
      <c r="O10814" s="12">
        <v>725765000</v>
      </c>
      <c r="Q10814" s="13">
        <v>8511000000</v>
      </c>
      <c r="R10814" s="11">
        <v>1.2499999412524969</v>
      </c>
      <c r="S10814" s="11">
        <v>1.25</v>
      </c>
      <c r="T10814" s="12">
        <v>10638749.5</v>
      </c>
      <c r="U10814" s="12">
        <v>10638749.5</v>
      </c>
    </row>
    <row r="10815" spans="1:21" x14ac:dyDescent="0.2">
      <c r="A10815" s="13">
        <v>5862000000</v>
      </c>
      <c r="B10815" s="11">
        <v>6.4999260909245988</v>
      </c>
      <c r="C10815" s="12">
        <v>381025667.44999999</v>
      </c>
      <c r="E10815" s="13">
        <v>5862000000</v>
      </c>
      <c r="F10815" s="11">
        <v>6.499950017911976</v>
      </c>
      <c r="G10815" s="12">
        <v>381027070.05000001</v>
      </c>
      <c r="I10815" s="13">
        <v>6312000000</v>
      </c>
      <c r="J10815" s="11">
        <v>11.5</v>
      </c>
      <c r="K10815" s="12">
        <v>725880000</v>
      </c>
      <c r="M10815" s="13">
        <v>6312000000</v>
      </c>
      <c r="N10815" s="11">
        <v>11.5</v>
      </c>
      <c r="O10815" s="12">
        <v>725880000</v>
      </c>
      <c r="Q10815" s="13">
        <v>8512000000</v>
      </c>
      <c r="R10815" s="11">
        <v>1.2499999412593985</v>
      </c>
      <c r="S10815" s="11">
        <v>1.25</v>
      </c>
      <c r="T10815" s="12">
        <v>10639999.5</v>
      </c>
      <c r="U10815" s="12">
        <v>10639999.5</v>
      </c>
    </row>
    <row r="10816" spans="1:21" x14ac:dyDescent="0.2">
      <c r="A10816" s="13">
        <v>5863000000</v>
      </c>
      <c r="B10816" s="11">
        <v>6.4999261035306146</v>
      </c>
      <c r="C10816" s="12">
        <v>381090667.44999999</v>
      </c>
      <c r="E10816" s="13">
        <v>5863000000</v>
      </c>
      <c r="F10816" s="11">
        <v>6.4999500264369781</v>
      </c>
      <c r="G10816" s="12">
        <v>381092070.05000001</v>
      </c>
      <c r="I10816" s="13">
        <v>6313000000</v>
      </c>
      <c r="J10816" s="11">
        <v>11.5</v>
      </c>
      <c r="K10816" s="12">
        <v>725995000</v>
      </c>
      <c r="M10816" s="13">
        <v>6313000000</v>
      </c>
      <c r="N10816" s="11">
        <v>11.5</v>
      </c>
      <c r="O10816" s="12">
        <v>725995000</v>
      </c>
      <c r="Q10816" s="13">
        <v>8513000000</v>
      </c>
      <c r="R10816" s="11">
        <v>1.2499999412662985</v>
      </c>
      <c r="S10816" s="11">
        <v>1.25</v>
      </c>
      <c r="T10816" s="12">
        <v>10641249.5</v>
      </c>
      <c r="U10816" s="12">
        <v>10641249.5</v>
      </c>
    </row>
    <row r="10817" spans="1:21" x14ac:dyDescent="0.2">
      <c r="A10817" s="13">
        <v>5864000000</v>
      </c>
      <c r="B10817" s="11">
        <v>6.4999261161323334</v>
      </c>
      <c r="C10817" s="12">
        <v>381155667.44999999</v>
      </c>
      <c r="E10817" s="13">
        <v>5864000000</v>
      </c>
      <c r="F10817" s="11">
        <v>6.4999500349590722</v>
      </c>
      <c r="G10817" s="12">
        <v>381157070.05000001</v>
      </c>
      <c r="I10817" s="13">
        <v>6314000000</v>
      </c>
      <c r="J10817" s="11">
        <v>11.5</v>
      </c>
      <c r="K10817" s="12">
        <v>726110000</v>
      </c>
      <c r="M10817" s="13">
        <v>6314000000</v>
      </c>
      <c r="N10817" s="11">
        <v>11.5</v>
      </c>
      <c r="O10817" s="12">
        <v>726110000</v>
      </c>
      <c r="Q10817" s="13">
        <v>8514000000</v>
      </c>
      <c r="R10817" s="11">
        <v>1.249999941273197</v>
      </c>
      <c r="S10817" s="11">
        <v>1.25</v>
      </c>
      <c r="T10817" s="12">
        <v>10642499.5</v>
      </c>
      <c r="U10817" s="12">
        <v>10642499.5</v>
      </c>
    </row>
    <row r="10818" spans="1:21" x14ac:dyDescent="0.2">
      <c r="A10818" s="13">
        <v>5865000000</v>
      </c>
      <c r="B10818" s="11">
        <v>6.4999261287297525</v>
      </c>
      <c r="C10818" s="12">
        <v>381220667.44999999</v>
      </c>
      <c r="E10818" s="13">
        <v>5865000000</v>
      </c>
      <c r="F10818" s="11">
        <v>6.4999500434782611</v>
      </c>
      <c r="G10818" s="12">
        <v>381222070.05000001</v>
      </c>
      <c r="I10818" s="13">
        <v>6315000000</v>
      </c>
      <c r="J10818" s="11">
        <v>11.5</v>
      </c>
      <c r="K10818" s="12">
        <v>726225000</v>
      </c>
      <c r="M10818" s="13">
        <v>6315000000</v>
      </c>
      <c r="N10818" s="11">
        <v>11.5</v>
      </c>
      <c r="O10818" s="12">
        <v>726225000</v>
      </c>
      <c r="Q10818" s="13">
        <v>8515000000</v>
      </c>
      <c r="R10818" s="11">
        <v>1.249999941280094</v>
      </c>
      <c r="S10818" s="11">
        <v>1.25</v>
      </c>
      <c r="T10818" s="12">
        <v>10643749.5</v>
      </c>
      <c r="U10818" s="12">
        <v>10643749.5</v>
      </c>
    </row>
    <row r="10819" spans="1:21" x14ac:dyDescent="0.2">
      <c r="A10819" s="13">
        <v>5866000000</v>
      </c>
      <c r="B10819" s="11">
        <v>6.4999261413228773</v>
      </c>
      <c r="C10819" s="12">
        <v>381285667.44999999</v>
      </c>
      <c r="E10819" s="13">
        <v>5866000000</v>
      </c>
      <c r="F10819" s="11">
        <v>6.4999500519945448</v>
      </c>
      <c r="G10819" s="12">
        <v>381287070.05000001</v>
      </c>
      <c r="I10819" s="13">
        <v>6316000000</v>
      </c>
      <c r="J10819" s="11">
        <v>11.5</v>
      </c>
      <c r="K10819" s="12">
        <v>726340000</v>
      </c>
      <c r="M10819" s="13">
        <v>6316000000</v>
      </c>
      <c r="N10819" s="11">
        <v>11.5</v>
      </c>
      <c r="O10819" s="12">
        <v>726340000</v>
      </c>
      <c r="Q10819" s="13">
        <v>8516000000</v>
      </c>
      <c r="R10819" s="11">
        <v>1.2499999412869893</v>
      </c>
      <c r="S10819" s="11">
        <v>1.25</v>
      </c>
      <c r="T10819" s="12">
        <v>10644999.5</v>
      </c>
      <c r="U10819" s="12">
        <v>10644999.5</v>
      </c>
    </row>
    <row r="10820" spans="1:21" x14ac:dyDescent="0.2">
      <c r="A10820" s="13">
        <v>5867000000</v>
      </c>
      <c r="B10820" s="11">
        <v>6.4999261539117086</v>
      </c>
      <c r="C10820" s="12">
        <v>381350667.44999999</v>
      </c>
      <c r="E10820" s="13">
        <v>5867000000</v>
      </c>
      <c r="F10820" s="11">
        <v>6.499950060507925</v>
      </c>
      <c r="G10820" s="12">
        <v>381352070.05000001</v>
      </c>
      <c r="I10820" s="13">
        <v>6317000000</v>
      </c>
      <c r="J10820" s="11">
        <v>11.5</v>
      </c>
      <c r="K10820" s="12">
        <v>726455000</v>
      </c>
      <c r="M10820" s="13">
        <v>6317000000</v>
      </c>
      <c r="N10820" s="11">
        <v>11.5</v>
      </c>
      <c r="O10820" s="12">
        <v>726455000</v>
      </c>
      <c r="Q10820" s="13">
        <v>8517000000</v>
      </c>
      <c r="R10820" s="11">
        <v>1.2499999412938827</v>
      </c>
      <c r="S10820" s="11">
        <v>1.25</v>
      </c>
      <c r="T10820" s="12">
        <v>10646249.5</v>
      </c>
      <c r="U10820" s="12">
        <v>10646249.5</v>
      </c>
    </row>
    <row r="10821" spans="1:21" x14ac:dyDescent="0.2">
      <c r="A10821" s="13">
        <v>5868000000</v>
      </c>
      <c r="B10821" s="11">
        <v>6.49992616649625</v>
      </c>
      <c r="C10821" s="12">
        <v>381415667.44999999</v>
      </c>
      <c r="E10821" s="13">
        <v>5868000000</v>
      </c>
      <c r="F10821" s="11">
        <v>6.4999500690184053</v>
      </c>
      <c r="G10821" s="12">
        <v>381417070.05000001</v>
      </c>
      <c r="I10821" s="13">
        <v>6318000000</v>
      </c>
      <c r="J10821" s="11">
        <v>11.5</v>
      </c>
      <c r="K10821" s="12">
        <v>726570000</v>
      </c>
      <c r="M10821" s="13">
        <v>6318000000</v>
      </c>
      <c r="N10821" s="11">
        <v>11.5</v>
      </c>
      <c r="O10821" s="12">
        <v>726570000</v>
      </c>
      <c r="Q10821" s="13">
        <v>8518000000</v>
      </c>
      <c r="R10821" s="11">
        <v>1.249999941300775</v>
      </c>
      <c r="S10821" s="11">
        <v>1.25</v>
      </c>
      <c r="T10821" s="12">
        <v>10647499.5</v>
      </c>
      <c r="U10821" s="12">
        <v>10647499.5</v>
      </c>
    </row>
    <row r="10822" spans="1:21" x14ac:dyDescent="0.2">
      <c r="A10822" s="13">
        <v>5869000000</v>
      </c>
      <c r="B10822" s="11">
        <v>6.4999261790765042</v>
      </c>
      <c r="C10822" s="12">
        <v>381480667.44999999</v>
      </c>
      <c r="E10822" s="13">
        <v>5869000000</v>
      </c>
      <c r="F10822" s="11">
        <v>6.499950077525984</v>
      </c>
      <c r="G10822" s="12">
        <v>381482070.05000001</v>
      </c>
      <c r="I10822" s="13">
        <v>6319000000</v>
      </c>
      <c r="J10822" s="11">
        <v>11.5</v>
      </c>
      <c r="K10822" s="12">
        <v>726685000</v>
      </c>
      <c r="M10822" s="13">
        <v>6319000000</v>
      </c>
      <c r="N10822" s="11">
        <v>11.5</v>
      </c>
      <c r="O10822" s="12">
        <v>726685000</v>
      </c>
      <c r="Q10822" s="13">
        <v>8519000000</v>
      </c>
      <c r="R10822" s="11">
        <v>1.2499999413076652</v>
      </c>
      <c r="S10822" s="11">
        <v>1.25</v>
      </c>
      <c r="T10822" s="12">
        <v>10648749.5</v>
      </c>
      <c r="U10822" s="12">
        <v>10648749.5</v>
      </c>
    </row>
    <row r="10823" spans="1:21" x14ac:dyDescent="0.2">
      <c r="A10823" s="13">
        <v>5870000000</v>
      </c>
      <c r="B10823" s="11">
        <v>6.4999261916524702</v>
      </c>
      <c r="C10823" s="12">
        <v>381545667.44999999</v>
      </c>
      <c r="E10823" s="13">
        <v>5870000000</v>
      </c>
      <c r="F10823" s="11">
        <v>6.4999500860306645</v>
      </c>
      <c r="G10823" s="12">
        <v>381547070.05000001</v>
      </c>
      <c r="I10823" s="13">
        <v>6320000000</v>
      </c>
      <c r="J10823" s="11">
        <v>11.5</v>
      </c>
      <c r="K10823" s="12">
        <v>726800000</v>
      </c>
      <c r="M10823" s="13">
        <v>6320000000</v>
      </c>
      <c r="N10823" s="11">
        <v>11.5</v>
      </c>
      <c r="O10823" s="12">
        <v>726800000</v>
      </c>
      <c r="Q10823" s="13">
        <v>8520000000</v>
      </c>
      <c r="R10823" s="11">
        <v>1.2499999413145539</v>
      </c>
      <c r="S10823" s="11">
        <v>1.25</v>
      </c>
      <c r="T10823" s="12">
        <v>10649999.5</v>
      </c>
      <c r="U10823" s="12">
        <v>10649999.5</v>
      </c>
    </row>
    <row r="10824" spans="1:21" x14ac:dyDescent="0.2">
      <c r="A10824" s="13">
        <v>5871000000</v>
      </c>
      <c r="B10824" s="11">
        <v>6.4999262042241517</v>
      </c>
      <c r="C10824" s="12">
        <v>381610667.44999999</v>
      </c>
      <c r="E10824" s="13">
        <v>5871000000</v>
      </c>
      <c r="F10824" s="11">
        <v>6.4999500945324478</v>
      </c>
      <c r="G10824" s="12">
        <v>381612070.05000001</v>
      </c>
      <c r="I10824" s="13">
        <v>6321000000</v>
      </c>
      <c r="J10824" s="11">
        <v>11.5</v>
      </c>
      <c r="K10824" s="12">
        <v>726915000</v>
      </c>
      <c r="M10824" s="13">
        <v>6321000000</v>
      </c>
      <c r="N10824" s="11">
        <v>11.5</v>
      </c>
      <c r="O10824" s="12">
        <v>726915000</v>
      </c>
      <c r="Q10824" s="13">
        <v>8521000000</v>
      </c>
      <c r="R10824" s="11">
        <v>1.2499999413214411</v>
      </c>
      <c r="S10824" s="11">
        <v>1.25</v>
      </c>
      <c r="T10824" s="12">
        <v>10651249.5</v>
      </c>
      <c r="U10824" s="12">
        <v>10651249.5</v>
      </c>
    </row>
    <row r="10825" spans="1:21" x14ac:dyDescent="0.2">
      <c r="A10825" s="13">
        <v>5872000000</v>
      </c>
      <c r="B10825" s="11">
        <v>6.499926216791553</v>
      </c>
      <c r="C10825" s="12">
        <v>381675667.44999999</v>
      </c>
      <c r="E10825" s="13">
        <v>5872000000</v>
      </c>
      <c r="F10825" s="11">
        <v>6.4999501030313347</v>
      </c>
      <c r="G10825" s="12">
        <v>381677070.05000001</v>
      </c>
      <c r="I10825" s="13">
        <v>6322000000</v>
      </c>
      <c r="J10825" s="11">
        <v>11.5</v>
      </c>
      <c r="K10825" s="12">
        <v>727030000</v>
      </c>
      <c r="M10825" s="13">
        <v>6322000000</v>
      </c>
      <c r="N10825" s="11">
        <v>11.5</v>
      </c>
      <c r="O10825" s="12">
        <v>727030000</v>
      </c>
      <c r="Q10825" s="13">
        <v>8522000000</v>
      </c>
      <c r="R10825" s="11">
        <v>1.2499999413283267</v>
      </c>
      <c r="S10825" s="11">
        <v>1.25</v>
      </c>
      <c r="T10825" s="12">
        <v>10652499.5</v>
      </c>
      <c r="U10825" s="12">
        <v>10652499.5</v>
      </c>
    </row>
    <row r="10826" spans="1:21" x14ac:dyDescent="0.2">
      <c r="A10826" s="13">
        <v>5873000000</v>
      </c>
      <c r="B10826" s="11">
        <v>6.4999262293546733</v>
      </c>
      <c r="C10826" s="12">
        <v>381740667.44999999</v>
      </c>
      <c r="E10826" s="13">
        <v>5873000000</v>
      </c>
      <c r="F10826" s="11">
        <v>6.4999501115273288</v>
      </c>
      <c r="G10826" s="12">
        <v>381742070.05000001</v>
      </c>
      <c r="I10826" s="13">
        <v>6323000000</v>
      </c>
      <c r="J10826" s="11">
        <v>11.5</v>
      </c>
      <c r="K10826" s="12">
        <v>727145000</v>
      </c>
      <c r="M10826" s="13">
        <v>6323000000</v>
      </c>
      <c r="N10826" s="11">
        <v>11.5</v>
      </c>
      <c r="O10826" s="12">
        <v>727145000</v>
      </c>
      <c r="Q10826" s="13">
        <v>8523000000</v>
      </c>
      <c r="R10826" s="11">
        <v>1.2499999413352105</v>
      </c>
      <c r="S10826" s="11">
        <v>1.25</v>
      </c>
      <c r="T10826" s="12">
        <v>10653749.5</v>
      </c>
      <c r="U10826" s="12">
        <v>10653749.5</v>
      </c>
    </row>
    <row r="10827" spans="1:21" x14ac:dyDescent="0.2">
      <c r="A10827" s="13">
        <v>5874000000</v>
      </c>
      <c r="B10827" s="11">
        <v>6.4999262419135171</v>
      </c>
      <c r="C10827" s="12">
        <v>381805667.44999999</v>
      </c>
      <c r="E10827" s="13">
        <v>5874000000</v>
      </c>
      <c r="F10827" s="11">
        <v>6.4999501200204302</v>
      </c>
      <c r="G10827" s="12">
        <v>381807070.05000001</v>
      </c>
      <c r="I10827" s="13">
        <v>6324000000</v>
      </c>
      <c r="J10827" s="11">
        <v>11.5</v>
      </c>
      <c r="K10827" s="12">
        <v>727260000</v>
      </c>
      <c r="M10827" s="13">
        <v>6324000000</v>
      </c>
      <c r="N10827" s="11">
        <v>11.5</v>
      </c>
      <c r="O10827" s="12">
        <v>727260000</v>
      </c>
      <c r="Q10827" s="13">
        <v>8524000000</v>
      </c>
      <c r="R10827" s="11">
        <v>1.249999941342093</v>
      </c>
      <c r="S10827" s="11">
        <v>1.25</v>
      </c>
      <c r="T10827" s="12">
        <v>10654999.5</v>
      </c>
      <c r="U10827" s="12">
        <v>10654999.5</v>
      </c>
    </row>
    <row r="10828" spans="1:21" x14ac:dyDescent="0.2">
      <c r="A10828" s="13">
        <v>5875000000</v>
      </c>
      <c r="B10828" s="11">
        <v>6.4999262544680843</v>
      </c>
      <c r="C10828" s="12">
        <v>381870667.44999999</v>
      </c>
      <c r="E10828" s="13">
        <v>5875000000</v>
      </c>
      <c r="F10828" s="11">
        <v>6.4999501285106387</v>
      </c>
      <c r="G10828" s="12">
        <v>381872070.05000001</v>
      </c>
      <c r="I10828" s="13">
        <v>6325000000</v>
      </c>
      <c r="J10828" s="11">
        <v>11.5</v>
      </c>
      <c r="K10828" s="12">
        <v>727375000</v>
      </c>
      <c r="M10828" s="13">
        <v>6325000000</v>
      </c>
      <c r="N10828" s="11">
        <v>11.5</v>
      </c>
      <c r="O10828" s="12">
        <v>727375000</v>
      </c>
      <c r="Q10828" s="13">
        <v>8525000000</v>
      </c>
      <c r="R10828" s="11">
        <v>1.2499999413489735</v>
      </c>
      <c r="S10828" s="11">
        <v>1.25</v>
      </c>
      <c r="T10828" s="12">
        <v>10656249.5</v>
      </c>
      <c r="U10828" s="12">
        <v>10656249.5</v>
      </c>
    </row>
    <row r="10829" spans="1:21" x14ac:dyDescent="0.2">
      <c r="A10829" s="13">
        <v>5876000000</v>
      </c>
      <c r="B10829" s="11">
        <v>6.4999262670183802</v>
      </c>
      <c r="C10829" s="12">
        <v>381935667.44999999</v>
      </c>
      <c r="E10829" s="13">
        <v>5876000000</v>
      </c>
      <c r="F10829" s="11">
        <v>6.499950136997958</v>
      </c>
      <c r="G10829" s="12">
        <v>381937070.05000001</v>
      </c>
      <c r="I10829" s="13">
        <v>6326000000</v>
      </c>
      <c r="J10829" s="11">
        <v>11.5</v>
      </c>
      <c r="K10829" s="12">
        <v>727490000</v>
      </c>
      <c r="M10829" s="13">
        <v>6326000000</v>
      </c>
      <c r="N10829" s="11">
        <v>11.5</v>
      </c>
      <c r="O10829" s="12">
        <v>727490000</v>
      </c>
      <c r="Q10829" s="13">
        <v>8526000000</v>
      </c>
      <c r="R10829" s="11">
        <v>1.2499999413558527</v>
      </c>
      <c r="S10829" s="11">
        <v>1.25</v>
      </c>
      <c r="T10829" s="12">
        <v>10657499.5</v>
      </c>
      <c r="U10829" s="12">
        <v>10657499.5</v>
      </c>
    </row>
    <row r="10830" spans="1:21" x14ac:dyDescent="0.2">
      <c r="A10830" s="13">
        <v>5877000000</v>
      </c>
      <c r="B10830" s="11">
        <v>6.4999262795644039</v>
      </c>
      <c r="C10830" s="12">
        <v>382000667.44999999</v>
      </c>
      <c r="E10830" s="13">
        <v>5877000000</v>
      </c>
      <c r="F10830" s="11">
        <v>6.4999501454823889</v>
      </c>
      <c r="G10830" s="12">
        <v>382002070.05000001</v>
      </c>
      <c r="I10830" s="13">
        <v>6327000000</v>
      </c>
      <c r="J10830" s="11">
        <v>11.5</v>
      </c>
      <c r="K10830" s="12">
        <v>727605000</v>
      </c>
      <c r="M10830" s="13">
        <v>6327000000</v>
      </c>
      <c r="N10830" s="11">
        <v>11.5</v>
      </c>
      <c r="O10830" s="12">
        <v>727605000</v>
      </c>
      <c r="Q10830" s="13">
        <v>8527000000</v>
      </c>
      <c r="R10830" s="11">
        <v>1.2499999413627301</v>
      </c>
      <c r="S10830" s="11">
        <v>1.25</v>
      </c>
      <c r="T10830" s="12">
        <v>10658749.5</v>
      </c>
      <c r="U10830" s="12">
        <v>10658749.5</v>
      </c>
    </row>
    <row r="10831" spans="1:21" x14ac:dyDescent="0.2">
      <c r="A10831" s="13">
        <v>5878000000</v>
      </c>
      <c r="B10831" s="11">
        <v>6.4999262921061591</v>
      </c>
      <c r="C10831" s="12">
        <v>382065667.44999999</v>
      </c>
      <c r="E10831" s="13">
        <v>5878000000</v>
      </c>
      <c r="F10831" s="11">
        <v>6.4999501539639333</v>
      </c>
      <c r="G10831" s="12">
        <v>382067070.05000001</v>
      </c>
      <c r="I10831" s="13">
        <v>6328000000</v>
      </c>
      <c r="J10831" s="11">
        <v>11.5</v>
      </c>
      <c r="K10831" s="12">
        <v>727720000</v>
      </c>
      <c r="M10831" s="13">
        <v>6328000000</v>
      </c>
      <c r="N10831" s="11">
        <v>11.5</v>
      </c>
      <c r="O10831" s="12">
        <v>727720000</v>
      </c>
      <c r="Q10831" s="13">
        <v>8528000000</v>
      </c>
      <c r="R10831" s="11">
        <v>1.2499999413696061</v>
      </c>
      <c r="S10831" s="11">
        <v>1.25</v>
      </c>
      <c r="T10831" s="12">
        <v>10659999.5</v>
      </c>
      <c r="U10831" s="12">
        <v>10659999.5</v>
      </c>
    </row>
    <row r="10832" spans="1:21" x14ac:dyDescent="0.2">
      <c r="A10832" s="13">
        <v>5879000000</v>
      </c>
      <c r="B10832" s="11">
        <v>6.4999263046436466</v>
      </c>
      <c r="C10832" s="12">
        <v>382130667.44999999</v>
      </c>
      <c r="E10832" s="13">
        <v>5879000000</v>
      </c>
      <c r="F10832" s="11">
        <v>6.4999501624425928</v>
      </c>
      <c r="G10832" s="12">
        <v>382132070.05000001</v>
      </c>
      <c r="I10832" s="13">
        <v>6329000000</v>
      </c>
      <c r="J10832" s="11">
        <v>11.5</v>
      </c>
      <c r="K10832" s="12">
        <v>727835000</v>
      </c>
      <c r="M10832" s="13">
        <v>6329000000</v>
      </c>
      <c r="N10832" s="11">
        <v>11.5</v>
      </c>
      <c r="O10832" s="12">
        <v>727835000</v>
      </c>
      <c r="Q10832" s="13">
        <v>8529000000</v>
      </c>
      <c r="R10832" s="11">
        <v>1.2499999413764802</v>
      </c>
      <c r="S10832" s="11">
        <v>1.25</v>
      </c>
      <c r="T10832" s="12">
        <v>10661249.5</v>
      </c>
      <c r="U10832" s="12">
        <v>10661249.5</v>
      </c>
    </row>
    <row r="10833" spans="1:21" x14ac:dyDescent="0.2">
      <c r="A10833" s="13">
        <v>5880000000</v>
      </c>
      <c r="B10833" s="11">
        <v>6.4999263171768709</v>
      </c>
      <c r="C10833" s="12">
        <v>382195667.44999999</v>
      </c>
      <c r="E10833" s="13">
        <v>5880000000</v>
      </c>
      <c r="F10833" s="11">
        <v>6.4999501709183676</v>
      </c>
      <c r="G10833" s="12">
        <v>382197070.05000001</v>
      </c>
      <c r="I10833" s="13">
        <v>6330000000</v>
      </c>
      <c r="J10833" s="11">
        <v>11.5</v>
      </c>
      <c r="K10833" s="12">
        <v>727950000</v>
      </c>
      <c r="M10833" s="13">
        <v>6330000000</v>
      </c>
      <c r="N10833" s="11">
        <v>11.5</v>
      </c>
      <c r="O10833" s="12">
        <v>727950000</v>
      </c>
      <c r="Q10833" s="13">
        <v>8530000000</v>
      </c>
      <c r="R10833" s="11">
        <v>1.2499999413833529</v>
      </c>
      <c r="S10833" s="11">
        <v>1.25</v>
      </c>
      <c r="T10833" s="12">
        <v>10662499.5</v>
      </c>
      <c r="U10833" s="12">
        <v>10662499.5</v>
      </c>
    </row>
    <row r="10834" spans="1:21" x14ac:dyDescent="0.2">
      <c r="A10834" s="13">
        <v>5881000000</v>
      </c>
      <c r="B10834" s="11">
        <v>6.4999263297058327</v>
      </c>
      <c r="C10834" s="12">
        <v>382260667.44999999</v>
      </c>
      <c r="E10834" s="13">
        <v>5881000000</v>
      </c>
      <c r="F10834" s="11">
        <v>6.4999501793912602</v>
      </c>
      <c r="G10834" s="12">
        <v>382262070.05000001</v>
      </c>
      <c r="I10834" s="13">
        <v>6331000000</v>
      </c>
      <c r="J10834" s="11">
        <v>11.5</v>
      </c>
      <c r="K10834" s="12">
        <v>728065000</v>
      </c>
      <c r="M10834" s="13">
        <v>6331000000</v>
      </c>
      <c r="N10834" s="11">
        <v>11.5</v>
      </c>
      <c r="O10834" s="12">
        <v>728065000</v>
      </c>
      <c r="Q10834" s="13">
        <v>8531000000</v>
      </c>
      <c r="R10834" s="11">
        <v>1.2499999413902239</v>
      </c>
      <c r="S10834" s="11">
        <v>1.25</v>
      </c>
      <c r="T10834" s="12">
        <v>10663749.5</v>
      </c>
      <c r="U10834" s="12">
        <v>10663749.5</v>
      </c>
    </row>
    <row r="10835" spans="1:21" x14ac:dyDescent="0.2">
      <c r="A10835" s="13">
        <v>5882000000</v>
      </c>
      <c r="B10835" s="11">
        <v>6.4999263422305331</v>
      </c>
      <c r="C10835" s="12">
        <v>382325667.44999999</v>
      </c>
      <c r="E10835" s="13">
        <v>5882000000</v>
      </c>
      <c r="F10835" s="11">
        <v>6.4999501878612724</v>
      </c>
      <c r="G10835" s="12">
        <v>382327070.05000001</v>
      </c>
      <c r="I10835" s="13">
        <v>6332000000</v>
      </c>
      <c r="J10835" s="11">
        <v>11.5</v>
      </c>
      <c r="K10835" s="12">
        <v>728180000</v>
      </c>
      <c r="M10835" s="13">
        <v>6332000000</v>
      </c>
      <c r="N10835" s="11">
        <v>11.5</v>
      </c>
      <c r="O10835" s="12">
        <v>728180000</v>
      </c>
      <c r="Q10835" s="13">
        <v>8532000000</v>
      </c>
      <c r="R10835" s="11">
        <v>1.2499999413970933</v>
      </c>
      <c r="S10835" s="11">
        <v>1.25</v>
      </c>
      <c r="T10835" s="12">
        <v>10664999.5</v>
      </c>
      <c r="U10835" s="12">
        <v>10664999.5</v>
      </c>
    </row>
    <row r="10836" spans="1:21" x14ac:dyDescent="0.2">
      <c r="A10836" s="13">
        <v>5883000000</v>
      </c>
      <c r="B10836" s="11">
        <v>6.4999263547509774</v>
      </c>
      <c r="C10836" s="12">
        <v>382390667.44999999</v>
      </c>
      <c r="E10836" s="13">
        <v>5883000000</v>
      </c>
      <c r="F10836" s="11">
        <v>6.4999501963284034</v>
      </c>
      <c r="G10836" s="12">
        <v>382392070.05000001</v>
      </c>
      <c r="I10836" s="13">
        <v>6333000000</v>
      </c>
      <c r="J10836" s="11">
        <v>11.5</v>
      </c>
      <c r="K10836" s="12">
        <v>728295000</v>
      </c>
      <c r="M10836" s="13">
        <v>6333000000</v>
      </c>
      <c r="N10836" s="11">
        <v>11.5</v>
      </c>
      <c r="O10836" s="12">
        <v>728295000</v>
      </c>
      <c r="Q10836" s="13">
        <v>8533000000</v>
      </c>
      <c r="R10836" s="11">
        <v>1.2499999414039611</v>
      </c>
      <c r="S10836" s="11">
        <v>1.25</v>
      </c>
      <c r="T10836" s="12">
        <v>10666249.5</v>
      </c>
      <c r="U10836" s="12">
        <v>10666249.5</v>
      </c>
    </row>
    <row r="10837" spans="1:21" x14ac:dyDescent="0.2">
      <c r="A10837" s="13">
        <v>5884000000</v>
      </c>
      <c r="B10837" s="11">
        <v>6.4999263672671654</v>
      </c>
      <c r="C10837" s="12">
        <v>382455667.44999999</v>
      </c>
      <c r="E10837" s="13">
        <v>5884000000</v>
      </c>
      <c r="F10837" s="11">
        <v>6.4999502047926576</v>
      </c>
      <c r="G10837" s="12">
        <v>382457070.05000001</v>
      </c>
      <c r="I10837" s="13">
        <v>6334000000</v>
      </c>
      <c r="J10837" s="11">
        <v>11.5</v>
      </c>
      <c r="K10837" s="12">
        <v>728410000</v>
      </c>
      <c r="M10837" s="13">
        <v>6334000000</v>
      </c>
      <c r="N10837" s="11">
        <v>11.5</v>
      </c>
      <c r="O10837" s="12">
        <v>728410000</v>
      </c>
      <c r="Q10837" s="13">
        <v>8534000000</v>
      </c>
      <c r="R10837" s="11">
        <v>1.2499999414108272</v>
      </c>
      <c r="S10837" s="11">
        <v>1.25</v>
      </c>
      <c r="T10837" s="12">
        <v>10667499.5</v>
      </c>
      <c r="U10837" s="12">
        <v>10667499.5</v>
      </c>
    </row>
    <row r="10838" spans="1:21" x14ac:dyDescent="0.2">
      <c r="A10838" s="13">
        <v>5885000000</v>
      </c>
      <c r="B10838" s="11">
        <v>6.4999263797790992</v>
      </c>
      <c r="C10838" s="12">
        <v>382520667.44999999</v>
      </c>
      <c r="E10838" s="13">
        <v>5885000000</v>
      </c>
      <c r="F10838" s="11">
        <v>6.499950213254035</v>
      </c>
      <c r="G10838" s="12">
        <v>382522070.05000001</v>
      </c>
      <c r="I10838" s="13">
        <v>6335000000</v>
      </c>
      <c r="J10838" s="11">
        <v>11.5</v>
      </c>
      <c r="K10838" s="12">
        <v>728525000</v>
      </c>
      <c r="M10838" s="13">
        <v>6335000000</v>
      </c>
      <c r="N10838" s="11">
        <v>11.5</v>
      </c>
      <c r="O10838" s="12">
        <v>728525000</v>
      </c>
      <c r="Q10838" s="13">
        <v>8535000000</v>
      </c>
      <c r="R10838" s="11">
        <v>1.2499999414176917</v>
      </c>
      <c r="S10838" s="11">
        <v>1.25</v>
      </c>
      <c r="T10838" s="12">
        <v>10668749.5</v>
      </c>
      <c r="U10838" s="12">
        <v>10668749.5</v>
      </c>
    </row>
    <row r="10839" spans="1:21" x14ac:dyDescent="0.2">
      <c r="A10839" s="13">
        <v>5886000000</v>
      </c>
      <c r="B10839" s="11">
        <v>6.4999263922867829</v>
      </c>
      <c r="C10839" s="12">
        <v>382585667.44999999</v>
      </c>
      <c r="E10839" s="13">
        <v>5886000000</v>
      </c>
      <c r="F10839" s="11">
        <v>6.4999502217125391</v>
      </c>
      <c r="G10839" s="12">
        <v>382587070.05000001</v>
      </c>
      <c r="I10839" s="13">
        <v>6336000000</v>
      </c>
      <c r="J10839" s="11">
        <v>11.5</v>
      </c>
      <c r="K10839" s="12">
        <v>728640000</v>
      </c>
      <c r="M10839" s="13">
        <v>6336000000</v>
      </c>
      <c r="N10839" s="11">
        <v>11.5</v>
      </c>
      <c r="O10839" s="12">
        <v>728640000</v>
      </c>
      <c r="Q10839" s="13">
        <v>8536000000</v>
      </c>
      <c r="R10839" s="11">
        <v>1.2499999414245548</v>
      </c>
      <c r="S10839" s="11">
        <v>1.25</v>
      </c>
      <c r="T10839" s="12">
        <v>10669999.5</v>
      </c>
      <c r="U10839" s="12">
        <v>10669999.5</v>
      </c>
    </row>
    <row r="10840" spans="1:21" x14ac:dyDescent="0.2">
      <c r="A10840" s="13">
        <v>5887000000</v>
      </c>
      <c r="B10840" s="11">
        <v>6.4999264047902159</v>
      </c>
      <c r="C10840" s="12">
        <v>382650667.44999999</v>
      </c>
      <c r="E10840" s="13">
        <v>5887000000</v>
      </c>
      <c r="F10840" s="11">
        <v>6.4999502301681682</v>
      </c>
      <c r="G10840" s="12">
        <v>382652070.05000001</v>
      </c>
      <c r="I10840" s="13">
        <v>6337000000</v>
      </c>
      <c r="J10840" s="11">
        <v>11.5</v>
      </c>
      <c r="K10840" s="12">
        <v>728755000</v>
      </c>
      <c r="M10840" s="13">
        <v>6337000000</v>
      </c>
      <c r="N10840" s="11">
        <v>11.5</v>
      </c>
      <c r="O10840" s="12">
        <v>728755000</v>
      </c>
      <c r="Q10840" s="13">
        <v>8537000000</v>
      </c>
      <c r="R10840" s="11">
        <v>1.2499999414314162</v>
      </c>
      <c r="S10840" s="11">
        <v>1.25</v>
      </c>
      <c r="T10840" s="12">
        <v>10671249.5</v>
      </c>
      <c r="U10840" s="12">
        <v>10671249.5</v>
      </c>
    </row>
    <row r="10841" spans="1:21" x14ac:dyDescent="0.2">
      <c r="A10841" s="13">
        <v>5888000000</v>
      </c>
      <c r="B10841" s="11">
        <v>6.4999264172894016</v>
      </c>
      <c r="C10841" s="12">
        <v>382715667.44999999</v>
      </c>
      <c r="E10841" s="13">
        <v>5888000000</v>
      </c>
      <c r="F10841" s="11">
        <v>6.4999502386209249</v>
      </c>
      <c r="G10841" s="12">
        <v>382717070.05000001</v>
      </c>
      <c r="I10841" s="13">
        <v>6338000000</v>
      </c>
      <c r="J10841" s="11">
        <v>11.5</v>
      </c>
      <c r="K10841" s="12">
        <v>728870000</v>
      </c>
      <c r="M10841" s="13">
        <v>6338000000</v>
      </c>
      <c r="N10841" s="11">
        <v>11.5</v>
      </c>
      <c r="O10841" s="12">
        <v>728870000</v>
      </c>
      <c r="Q10841" s="13">
        <v>8538000000</v>
      </c>
      <c r="R10841" s="11">
        <v>1.2499999414382761</v>
      </c>
      <c r="S10841" s="11">
        <v>1.25</v>
      </c>
      <c r="T10841" s="12">
        <v>10672499.5</v>
      </c>
      <c r="U10841" s="12">
        <v>10672499.5</v>
      </c>
    </row>
    <row r="10842" spans="1:21" x14ac:dyDescent="0.2">
      <c r="A10842" s="13">
        <v>5889000000</v>
      </c>
      <c r="B10842" s="11">
        <v>6.4999264297843435</v>
      </c>
      <c r="C10842" s="12">
        <v>382780667.44999999</v>
      </c>
      <c r="E10842" s="13">
        <v>5889000000</v>
      </c>
      <c r="F10842" s="11">
        <v>6.4999502470708101</v>
      </c>
      <c r="G10842" s="12">
        <v>382782070.05000001</v>
      </c>
      <c r="I10842" s="13">
        <v>6339000000</v>
      </c>
      <c r="J10842" s="11">
        <v>11.5</v>
      </c>
      <c r="K10842" s="12">
        <v>728985000</v>
      </c>
      <c r="M10842" s="13">
        <v>6339000000</v>
      </c>
      <c r="N10842" s="11">
        <v>11.5</v>
      </c>
      <c r="O10842" s="12">
        <v>728985000</v>
      </c>
      <c r="Q10842" s="13">
        <v>8539000000</v>
      </c>
      <c r="R10842" s="11">
        <v>1.2499999414451339</v>
      </c>
      <c r="S10842" s="11">
        <v>1.25</v>
      </c>
      <c r="T10842" s="12">
        <v>10673749.5</v>
      </c>
      <c r="U10842" s="12">
        <v>10673749.5</v>
      </c>
    </row>
    <row r="10843" spans="1:21" x14ac:dyDescent="0.2">
      <c r="A10843" s="13">
        <v>5890000000</v>
      </c>
      <c r="B10843" s="11">
        <v>6.4999264422750418</v>
      </c>
      <c r="C10843" s="12">
        <v>382845667.44999999</v>
      </c>
      <c r="E10843" s="13">
        <v>5890000000</v>
      </c>
      <c r="F10843" s="11">
        <v>6.4999502555178266</v>
      </c>
      <c r="G10843" s="12">
        <v>382847070.05000001</v>
      </c>
      <c r="I10843" s="13">
        <v>6340000000</v>
      </c>
      <c r="J10843" s="11">
        <v>11.5</v>
      </c>
      <c r="K10843" s="12">
        <v>729100000</v>
      </c>
      <c r="M10843" s="13">
        <v>6340000000</v>
      </c>
      <c r="N10843" s="11">
        <v>11.5</v>
      </c>
      <c r="O10843" s="12">
        <v>729100000</v>
      </c>
      <c r="Q10843" s="13">
        <v>8540000000</v>
      </c>
      <c r="R10843" s="11">
        <v>1.2499999414519907</v>
      </c>
      <c r="S10843" s="11">
        <v>1.25</v>
      </c>
      <c r="T10843" s="12">
        <v>10674999.5</v>
      </c>
      <c r="U10843" s="12">
        <v>10674999.5</v>
      </c>
    </row>
    <row r="10844" spans="1:21" x14ac:dyDescent="0.2">
      <c r="A10844" s="13">
        <v>5891000000</v>
      </c>
      <c r="B10844" s="11">
        <v>6.4999264547615008</v>
      </c>
      <c r="C10844" s="12">
        <v>382910667.44999999</v>
      </c>
      <c r="E10844" s="13">
        <v>5891000000</v>
      </c>
      <c r="F10844" s="11">
        <v>6.4999502639619759</v>
      </c>
      <c r="G10844" s="12">
        <v>382912070.05000001</v>
      </c>
      <c r="I10844" s="13">
        <v>6341000000</v>
      </c>
      <c r="J10844" s="11">
        <v>11.5</v>
      </c>
      <c r="K10844" s="12">
        <v>729215000</v>
      </c>
      <c r="M10844" s="13">
        <v>6341000000</v>
      </c>
      <c r="N10844" s="11">
        <v>11.5</v>
      </c>
      <c r="O10844" s="12">
        <v>729215000</v>
      </c>
      <c r="Q10844" s="13">
        <v>8541000000</v>
      </c>
      <c r="R10844" s="11">
        <v>1.2499999414588454</v>
      </c>
      <c r="S10844" s="11">
        <v>1.25</v>
      </c>
      <c r="T10844" s="12">
        <v>10676249.5</v>
      </c>
      <c r="U10844" s="12">
        <v>10676249.5</v>
      </c>
    </row>
    <row r="10845" spans="1:21" x14ac:dyDescent="0.2">
      <c r="A10845" s="13">
        <v>5892000000</v>
      </c>
      <c r="B10845" s="11">
        <v>6.4999264672437205</v>
      </c>
      <c r="C10845" s="12">
        <v>382975667.44999999</v>
      </c>
      <c r="E10845" s="13">
        <v>5892000000</v>
      </c>
      <c r="F10845" s="11">
        <v>6.4999502724032583</v>
      </c>
      <c r="G10845" s="12">
        <v>382977070.05000001</v>
      </c>
      <c r="I10845" s="13">
        <v>6342000000</v>
      </c>
      <c r="J10845" s="11">
        <v>11.5</v>
      </c>
      <c r="K10845" s="12">
        <v>729330000</v>
      </c>
      <c r="M10845" s="13">
        <v>6342000000</v>
      </c>
      <c r="N10845" s="11">
        <v>11.5</v>
      </c>
      <c r="O10845" s="12">
        <v>729330000</v>
      </c>
      <c r="Q10845" s="13">
        <v>8542000000</v>
      </c>
      <c r="R10845" s="11">
        <v>1.2499999414656988</v>
      </c>
      <c r="S10845" s="11">
        <v>1.25</v>
      </c>
      <c r="T10845" s="12">
        <v>10677499.5</v>
      </c>
      <c r="U10845" s="12">
        <v>10677499.5</v>
      </c>
    </row>
    <row r="10846" spans="1:21" x14ac:dyDescent="0.2">
      <c r="A10846" s="13">
        <v>5893000000</v>
      </c>
      <c r="B10846" s="11">
        <v>6.4999264797217027</v>
      </c>
      <c r="C10846" s="12">
        <v>383040667.44999999</v>
      </c>
      <c r="E10846" s="13">
        <v>5893000000</v>
      </c>
      <c r="F10846" s="11">
        <v>6.4999502808416763</v>
      </c>
      <c r="G10846" s="12">
        <v>383042070.05000001</v>
      </c>
      <c r="I10846" s="13">
        <v>6343000000</v>
      </c>
      <c r="J10846" s="11">
        <v>11.5</v>
      </c>
      <c r="K10846" s="12">
        <v>729445000</v>
      </c>
      <c r="M10846" s="13">
        <v>6343000000</v>
      </c>
      <c r="N10846" s="11">
        <v>11.5</v>
      </c>
      <c r="O10846" s="12">
        <v>729445000</v>
      </c>
      <c r="Q10846" s="13">
        <v>8543000000</v>
      </c>
      <c r="R10846" s="11">
        <v>1.2499999414725507</v>
      </c>
      <c r="S10846" s="11">
        <v>1.25</v>
      </c>
      <c r="T10846" s="12">
        <v>10678749.5</v>
      </c>
      <c r="U10846" s="12">
        <v>10678749.5</v>
      </c>
    </row>
    <row r="10847" spans="1:21" x14ac:dyDescent="0.2">
      <c r="A10847" s="13">
        <v>5894000000</v>
      </c>
      <c r="B10847" s="11">
        <v>6.4999264921954527</v>
      </c>
      <c r="C10847" s="12">
        <v>383105667.44999999</v>
      </c>
      <c r="E10847" s="13">
        <v>5894000000</v>
      </c>
      <c r="F10847" s="11">
        <v>6.4999502892772316</v>
      </c>
      <c r="G10847" s="12">
        <v>383107070.05000001</v>
      </c>
      <c r="I10847" s="13">
        <v>6344000000</v>
      </c>
      <c r="J10847" s="11">
        <v>11.5</v>
      </c>
      <c r="K10847" s="12">
        <v>729560000</v>
      </c>
      <c r="M10847" s="13">
        <v>6344000000</v>
      </c>
      <c r="N10847" s="11">
        <v>11.5</v>
      </c>
      <c r="O10847" s="12">
        <v>729560000</v>
      </c>
      <c r="Q10847" s="13">
        <v>8544000000</v>
      </c>
      <c r="R10847" s="11">
        <v>1.2499999414794007</v>
      </c>
      <c r="S10847" s="11">
        <v>1.25</v>
      </c>
      <c r="T10847" s="12">
        <v>10679999.5</v>
      </c>
      <c r="U10847" s="12">
        <v>10679999.5</v>
      </c>
    </row>
    <row r="10848" spans="1:21" x14ac:dyDescent="0.2">
      <c r="A10848" s="13">
        <v>5895000000</v>
      </c>
      <c r="B10848" s="11">
        <v>6.4999265046649697</v>
      </c>
      <c r="C10848" s="12">
        <v>383170667.44999999</v>
      </c>
      <c r="E10848" s="13">
        <v>5895000000</v>
      </c>
      <c r="F10848" s="11">
        <v>6.4999502977099235</v>
      </c>
      <c r="G10848" s="12">
        <v>383172070.05000001</v>
      </c>
      <c r="I10848" s="13">
        <v>6345000000</v>
      </c>
      <c r="J10848" s="11">
        <v>11.5</v>
      </c>
      <c r="K10848" s="12">
        <v>729675000</v>
      </c>
      <c r="M10848" s="13">
        <v>6345000000</v>
      </c>
      <c r="N10848" s="11">
        <v>11.5</v>
      </c>
      <c r="O10848" s="12">
        <v>729675000</v>
      </c>
      <c r="Q10848" s="13">
        <v>8545000000</v>
      </c>
      <c r="R10848" s="11">
        <v>1.2499999414862493</v>
      </c>
      <c r="S10848" s="11">
        <v>1.25</v>
      </c>
      <c r="T10848" s="12">
        <v>10681249.5</v>
      </c>
      <c r="U10848" s="12">
        <v>10681249.5</v>
      </c>
    </row>
    <row r="10849" spans="1:21" x14ac:dyDescent="0.2">
      <c r="A10849" s="13">
        <v>5896000000</v>
      </c>
      <c r="B10849" s="11">
        <v>6.4999265171302572</v>
      </c>
      <c r="C10849" s="12">
        <v>383235667.44999999</v>
      </c>
      <c r="E10849" s="13">
        <v>5896000000</v>
      </c>
      <c r="F10849" s="11">
        <v>6.4999503061397554</v>
      </c>
      <c r="G10849" s="12">
        <v>383237070.05000001</v>
      </c>
      <c r="I10849" s="13">
        <v>6346000000</v>
      </c>
      <c r="J10849" s="11">
        <v>11.5</v>
      </c>
      <c r="K10849" s="12">
        <v>729790000</v>
      </c>
      <c r="M10849" s="13">
        <v>6346000000</v>
      </c>
      <c r="N10849" s="11">
        <v>11.5</v>
      </c>
      <c r="O10849" s="12">
        <v>729790000</v>
      </c>
      <c r="Q10849" s="13">
        <v>8546000000</v>
      </c>
      <c r="R10849" s="11">
        <v>1.2499999414930962</v>
      </c>
      <c r="S10849" s="11">
        <v>1.25</v>
      </c>
      <c r="T10849" s="12">
        <v>10682499.5</v>
      </c>
      <c r="U10849" s="12">
        <v>10682499.5</v>
      </c>
    </row>
    <row r="10850" spans="1:21" x14ac:dyDescent="0.2">
      <c r="A10850" s="13">
        <v>5897000000</v>
      </c>
      <c r="B10850" s="11">
        <v>6.4999265295913169</v>
      </c>
      <c r="C10850" s="12">
        <v>383300667.44999999</v>
      </c>
      <c r="E10850" s="13">
        <v>5897000000</v>
      </c>
      <c r="F10850" s="11">
        <v>6.4999503145667283</v>
      </c>
      <c r="G10850" s="12">
        <v>383302070.05000001</v>
      </c>
      <c r="I10850" s="13">
        <v>6347000000</v>
      </c>
      <c r="J10850" s="11">
        <v>11.5</v>
      </c>
      <c r="K10850" s="12">
        <v>729905000</v>
      </c>
      <c r="M10850" s="13">
        <v>6347000000</v>
      </c>
      <c r="N10850" s="11">
        <v>11.5</v>
      </c>
      <c r="O10850" s="12">
        <v>729905000</v>
      </c>
      <c r="Q10850" s="13">
        <v>8547000000</v>
      </c>
      <c r="R10850" s="11">
        <v>1.2499999414999414</v>
      </c>
      <c r="S10850" s="11">
        <v>1.25</v>
      </c>
      <c r="T10850" s="12">
        <v>10683749.5</v>
      </c>
      <c r="U10850" s="12">
        <v>10683749.5</v>
      </c>
    </row>
    <row r="10851" spans="1:21" x14ac:dyDescent="0.2">
      <c r="A10851" s="13">
        <v>5898000000</v>
      </c>
      <c r="B10851" s="11">
        <v>6.4999265420481507</v>
      </c>
      <c r="C10851" s="12">
        <v>383365667.44999999</v>
      </c>
      <c r="E10851" s="13">
        <v>5898000000</v>
      </c>
      <c r="F10851" s="11">
        <v>6.499950322990844</v>
      </c>
      <c r="G10851" s="12">
        <v>383367070.05000001</v>
      </c>
      <c r="I10851" s="13">
        <v>6348000000</v>
      </c>
      <c r="J10851" s="11">
        <v>11.5</v>
      </c>
      <c r="K10851" s="12">
        <v>730020000</v>
      </c>
      <c r="M10851" s="13">
        <v>6348000000</v>
      </c>
      <c r="N10851" s="11">
        <v>11.5</v>
      </c>
      <c r="O10851" s="12">
        <v>730020000</v>
      </c>
      <c r="Q10851" s="13">
        <v>8548000000</v>
      </c>
      <c r="R10851" s="11">
        <v>1.2499999415067853</v>
      </c>
      <c r="S10851" s="11">
        <v>1.25</v>
      </c>
      <c r="T10851" s="12">
        <v>10684999.5</v>
      </c>
      <c r="U10851" s="12">
        <v>10684999.5</v>
      </c>
    </row>
    <row r="10852" spans="1:21" x14ac:dyDescent="0.2">
      <c r="A10852" s="13">
        <v>5899000000</v>
      </c>
      <c r="B10852" s="11">
        <v>6.4999265545007621</v>
      </c>
      <c r="C10852" s="12">
        <v>383430667.44999999</v>
      </c>
      <c r="E10852" s="13">
        <v>5899000000</v>
      </c>
      <c r="F10852" s="11">
        <v>6.4999503314121032</v>
      </c>
      <c r="G10852" s="12">
        <v>383432070.05000001</v>
      </c>
      <c r="I10852" s="13">
        <v>6349000000</v>
      </c>
      <c r="J10852" s="11">
        <v>11.5</v>
      </c>
      <c r="K10852" s="12">
        <v>730135000</v>
      </c>
      <c r="M10852" s="13">
        <v>6349000000</v>
      </c>
      <c r="N10852" s="11">
        <v>11.5</v>
      </c>
      <c r="O10852" s="12">
        <v>730135000</v>
      </c>
      <c r="Q10852" s="13">
        <v>8549000000</v>
      </c>
      <c r="R10852" s="11">
        <v>1.2499999415136274</v>
      </c>
      <c r="S10852" s="11">
        <v>1.25</v>
      </c>
      <c r="T10852" s="12">
        <v>10686249.5</v>
      </c>
      <c r="U10852" s="12">
        <v>10686249.5</v>
      </c>
    </row>
    <row r="10853" spans="1:21" x14ac:dyDescent="0.2">
      <c r="A10853" s="13">
        <v>5900000000</v>
      </c>
      <c r="B10853" s="11">
        <v>6.4999265669491519</v>
      </c>
      <c r="C10853" s="12">
        <v>383495667.44999999</v>
      </c>
      <c r="E10853" s="13">
        <v>5900000000</v>
      </c>
      <c r="F10853" s="11">
        <v>6.4999503398305087</v>
      </c>
      <c r="G10853" s="12">
        <v>383497070.05000001</v>
      </c>
      <c r="I10853" s="13">
        <v>6350000000</v>
      </c>
      <c r="J10853" s="11">
        <v>11.5</v>
      </c>
      <c r="K10853" s="12">
        <v>730250000</v>
      </c>
      <c r="M10853" s="13">
        <v>6350000000</v>
      </c>
      <c r="N10853" s="11">
        <v>11.5</v>
      </c>
      <c r="O10853" s="12">
        <v>730250000</v>
      </c>
      <c r="Q10853" s="13">
        <v>8550000000</v>
      </c>
      <c r="R10853" s="11">
        <v>1.2499999415204679</v>
      </c>
      <c r="S10853" s="11">
        <v>1.25</v>
      </c>
      <c r="T10853" s="12">
        <v>10687499.5</v>
      </c>
      <c r="U10853" s="12">
        <v>10687499.5</v>
      </c>
    </row>
    <row r="10854" spans="1:21" x14ac:dyDescent="0.2">
      <c r="A10854" s="13">
        <v>5901000000</v>
      </c>
      <c r="B10854" s="11">
        <v>6.499926579393323</v>
      </c>
      <c r="C10854" s="12">
        <v>383560667.44999999</v>
      </c>
      <c r="E10854" s="13">
        <v>5901000000</v>
      </c>
      <c r="F10854" s="11">
        <v>6.4999503482460597</v>
      </c>
      <c r="G10854" s="12">
        <v>383562070.05000001</v>
      </c>
      <c r="I10854" s="13">
        <v>6351000000</v>
      </c>
      <c r="J10854" s="11">
        <v>11.5</v>
      </c>
      <c r="K10854" s="12">
        <v>730365000</v>
      </c>
      <c r="M10854" s="13">
        <v>6351000000</v>
      </c>
      <c r="N10854" s="11">
        <v>11.5</v>
      </c>
      <c r="O10854" s="12">
        <v>730365000</v>
      </c>
      <c r="Q10854" s="13">
        <v>8551000000</v>
      </c>
      <c r="R10854" s="11">
        <v>1.2499999415273069</v>
      </c>
      <c r="S10854" s="11">
        <v>1.25</v>
      </c>
      <c r="T10854" s="12">
        <v>10688749.5</v>
      </c>
      <c r="U10854" s="12">
        <v>10688749.5</v>
      </c>
    </row>
    <row r="10855" spans="1:21" x14ac:dyDescent="0.2">
      <c r="A10855" s="13">
        <v>5902000000</v>
      </c>
      <c r="B10855" s="11">
        <v>6.4999265918332769</v>
      </c>
      <c r="C10855" s="12">
        <v>383625667.44999999</v>
      </c>
      <c r="E10855" s="13">
        <v>5902000000</v>
      </c>
      <c r="F10855" s="11">
        <v>6.4999503566587595</v>
      </c>
      <c r="G10855" s="12">
        <v>383627070.05000001</v>
      </c>
      <c r="I10855" s="13">
        <v>6352000000</v>
      </c>
      <c r="J10855" s="11">
        <v>11.5</v>
      </c>
      <c r="K10855" s="12">
        <v>730480000</v>
      </c>
      <c r="M10855" s="13">
        <v>6352000000</v>
      </c>
      <c r="N10855" s="11">
        <v>11.5</v>
      </c>
      <c r="O10855" s="12">
        <v>730480000</v>
      </c>
      <c r="Q10855" s="13">
        <v>8552000000</v>
      </c>
      <c r="R10855" s="11">
        <v>1.2499999415341438</v>
      </c>
      <c r="S10855" s="11">
        <v>1.25</v>
      </c>
      <c r="T10855" s="12">
        <v>10689999.5</v>
      </c>
      <c r="U10855" s="12">
        <v>10689999.5</v>
      </c>
    </row>
    <row r="10856" spans="1:21" x14ac:dyDescent="0.2">
      <c r="A10856" s="13">
        <v>5903000000</v>
      </c>
      <c r="B10856" s="11">
        <v>6.4999266042690156</v>
      </c>
      <c r="C10856" s="12">
        <v>383690667.44999999</v>
      </c>
      <c r="E10856" s="13">
        <v>5903000000</v>
      </c>
      <c r="F10856" s="11">
        <v>6.4999503650686092</v>
      </c>
      <c r="G10856" s="12">
        <v>383692070.05000001</v>
      </c>
      <c r="I10856" s="13">
        <v>6353000000</v>
      </c>
      <c r="J10856" s="11">
        <v>11.5</v>
      </c>
      <c r="K10856" s="12">
        <v>730595000</v>
      </c>
      <c r="M10856" s="13">
        <v>6353000000</v>
      </c>
      <c r="N10856" s="11">
        <v>11.5</v>
      </c>
      <c r="O10856" s="12">
        <v>730595000</v>
      </c>
      <c r="Q10856" s="13">
        <v>8553000000</v>
      </c>
      <c r="R10856" s="11">
        <v>1.2499999415409799</v>
      </c>
      <c r="S10856" s="11">
        <v>1.25</v>
      </c>
      <c r="T10856" s="12">
        <v>10691249.5</v>
      </c>
      <c r="U10856" s="12">
        <v>10691249.5</v>
      </c>
    </row>
    <row r="10857" spans="1:21" x14ac:dyDescent="0.2">
      <c r="A10857" s="13">
        <v>5904000000</v>
      </c>
      <c r="B10857" s="11">
        <v>6.4999266167005425</v>
      </c>
      <c r="C10857" s="12">
        <v>383755667.44999999</v>
      </c>
      <c r="E10857" s="13">
        <v>5904000000</v>
      </c>
      <c r="F10857" s="11">
        <v>6.4999503734756106</v>
      </c>
      <c r="G10857" s="12">
        <v>383757070.05000001</v>
      </c>
      <c r="I10857" s="13">
        <v>6354000000</v>
      </c>
      <c r="J10857" s="11">
        <v>11.5</v>
      </c>
      <c r="K10857" s="12">
        <v>730710000</v>
      </c>
      <c r="M10857" s="13">
        <v>6354000000</v>
      </c>
      <c r="N10857" s="11">
        <v>11.5</v>
      </c>
      <c r="O10857" s="12">
        <v>730710000</v>
      </c>
      <c r="Q10857" s="13">
        <v>8554000000</v>
      </c>
      <c r="R10857" s="11">
        <v>1.2499999415478138</v>
      </c>
      <c r="S10857" s="11">
        <v>1.25</v>
      </c>
      <c r="T10857" s="12">
        <v>10692499.5</v>
      </c>
      <c r="U10857" s="12">
        <v>10692499.5</v>
      </c>
    </row>
    <row r="10858" spans="1:21" x14ac:dyDescent="0.2">
      <c r="A10858" s="13">
        <v>5905000000</v>
      </c>
      <c r="B10858" s="11">
        <v>6.4999266291278568</v>
      </c>
      <c r="C10858" s="12">
        <v>383820667.44999999</v>
      </c>
      <c r="E10858" s="13">
        <v>5905000000</v>
      </c>
      <c r="F10858" s="11">
        <v>6.4999503818797626</v>
      </c>
      <c r="G10858" s="12">
        <v>383822070.05000001</v>
      </c>
      <c r="I10858" s="13">
        <v>6355000000</v>
      </c>
      <c r="J10858" s="11">
        <v>11.5</v>
      </c>
      <c r="K10858" s="12">
        <v>730825000</v>
      </c>
      <c r="M10858" s="13">
        <v>6355000000</v>
      </c>
      <c r="N10858" s="11">
        <v>11.5</v>
      </c>
      <c r="O10858" s="12">
        <v>730825000</v>
      </c>
      <c r="Q10858" s="13">
        <v>8555000000</v>
      </c>
      <c r="R10858" s="11">
        <v>1.2499999415546463</v>
      </c>
      <c r="S10858" s="11">
        <v>1.25</v>
      </c>
      <c r="T10858" s="12">
        <v>10693749.5</v>
      </c>
      <c r="U10858" s="12">
        <v>10693749.5</v>
      </c>
    </row>
    <row r="10859" spans="1:21" x14ac:dyDescent="0.2">
      <c r="A10859" s="13">
        <v>5906000000</v>
      </c>
      <c r="B10859" s="11">
        <v>6.4999266415509656</v>
      </c>
      <c r="C10859" s="12">
        <v>383885667.44999999</v>
      </c>
      <c r="E10859" s="13">
        <v>5906000000</v>
      </c>
      <c r="F10859" s="11">
        <v>6.4999503902810698</v>
      </c>
      <c r="G10859" s="12">
        <v>383887070.05000001</v>
      </c>
      <c r="I10859" s="13">
        <v>6356000000</v>
      </c>
      <c r="J10859" s="11">
        <v>11.5</v>
      </c>
      <c r="K10859" s="12">
        <v>730940000</v>
      </c>
      <c r="M10859" s="13">
        <v>6356000000</v>
      </c>
      <c r="N10859" s="11">
        <v>11.5</v>
      </c>
      <c r="O10859" s="12">
        <v>730940000</v>
      </c>
      <c r="Q10859" s="13">
        <v>8556000000</v>
      </c>
      <c r="R10859" s="11">
        <v>1.2499999415614773</v>
      </c>
      <c r="S10859" s="11">
        <v>1.25</v>
      </c>
      <c r="T10859" s="12">
        <v>10694999.5</v>
      </c>
      <c r="U10859" s="12">
        <v>10694999.5</v>
      </c>
    </row>
    <row r="10860" spans="1:21" x14ac:dyDescent="0.2">
      <c r="A10860" s="13">
        <v>5907000000</v>
      </c>
      <c r="B10860" s="11">
        <v>6.4999266539698661</v>
      </c>
      <c r="C10860" s="12">
        <v>383950667.44999999</v>
      </c>
      <c r="E10860" s="13">
        <v>5907000000</v>
      </c>
      <c r="F10860" s="11">
        <v>6.4999503986795322</v>
      </c>
      <c r="G10860" s="12">
        <v>383952070.05000001</v>
      </c>
      <c r="I10860" s="13">
        <v>6357000000</v>
      </c>
      <c r="J10860" s="11">
        <v>11.5</v>
      </c>
      <c r="K10860" s="12">
        <v>731055000</v>
      </c>
      <c r="M10860" s="13">
        <v>6357000000</v>
      </c>
      <c r="N10860" s="11">
        <v>11.5</v>
      </c>
      <c r="O10860" s="12">
        <v>731055000</v>
      </c>
      <c r="Q10860" s="13">
        <v>8557000000</v>
      </c>
      <c r="R10860" s="11">
        <v>1.2499999415683067</v>
      </c>
      <c r="S10860" s="11">
        <v>1.25</v>
      </c>
      <c r="T10860" s="12">
        <v>10696249.5</v>
      </c>
      <c r="U10860" s="12">
        <v>10696249.5</v>
      </c>
    </row>
    <row r="10861" spans="1:21" x14ac:dyDescent="0.2">
      <c r="A10861" s="13">
        <v>5908000000</v>
      </c>
      <c r="B10861" s="11">
        <v>6.499926666384563</v>
      </c>
      <c r="C10861" s="12">
        <v>384015667.44999999</v>
      </c>
      <c r="E10861" s="13">
        <v>5908000000</v>
      </c>
      <c r="F10861" s="11">
        <v>6.4999504070751533</v>
      </c>
      <c r="G10861" s="12">
        <v>384017070.05000001</v>
      </c>
      <c r="I10861" s="13">
        <v>6358000000</v>
      </c>
      <c r="J10861" s="11">
        <v>11.5</v>
      </c>
      <c r="K10861" s="12">
        <v>731170000</v>
      </c>
      <c r="M10861" s="13">
        <v>6358000000</v>
      </c>
      <c r="N10861" s="11">
        <v>11.5</v>
      </c>
      <c r="O10861" s="12">
        <v>731170000</v>
      </c>
      <c r="Q10861" s="13">
        <v>8558000000</v>
      </c>
      <c r="R10861" s="11">
        <v>1.2499999415751344</v>
      </c>
      <c r="S10861" s="11">
        <v>1.25</v>
      </c>
      <c r="T10861" s="12">
        <v>10697499.5</v>
      </c>
      <c r="U10861" s="12">
        <v>10697499.5</v>
      </c>
    </row>
    <row r="10862" spans="1:21" x14ac:dyDescent="0.2">
      <c r="A10862" s="13">
        <v>5909000000</v>
      </c>
      <c r="B10862" s="11">
        <v>6.4999266787950578</v>
      </c>
      <c r="C10862" s="12">
        <v>384080667.44999999</v>
      </c>
      <c r="E10862" s="13">
        <v>5909000000</v>
      </c>
      <c r="F10862" s="11">
        <v>6.4999504154679313</v>
      </c>
      <c r="G10862" s="12">
        <v>384082070.05000001</v>
      </c>
      <c r="I10862" s="13">
        <v>6359000000</v>
      </c>
      <c r="J10862" s="11">
        <v>11.5</v>
      </c>
      <c r="K10862" s="12">
        <v>731285000</v>
      </c>
      <c r="M10862" s="13">
        <v>6359000000</v>
      </c>
      <c r="N10862" s="11">
        <v>11.5</v>
      </c>
      <c r="O10862" s="12">
        <v>731285000</v>
      </c>
      <c r="Q10862" s="13">
        <v>8559000000</v>
      </c>
      <c r="R10862" s="11">
        <v>1.2499999415819605</v>
      </c>
      <c r="S10862" s="11">
        <v>1.25</v>
      </c>
      <c r="T10862" s="12">
        <v>10698749.5</v>
      </c>
      <c r="U10862" s="12">
        <v>10698749.5</v>
      </c>
    </row>
    <row r="10863" spans="1:21" x14ac:dyDescent="0.2">
      <c r="A10863" s="13">
        <v>5910000000</v>
      </c>
      <c r="B10863" s="11">
        <v>6.4999266912013534</v>
      </c>
      <c r="C10863" s="12">
        <v>384145667.44999999</v>
      </c>
      <c r="E10863" s="13">
        <v>5910000000</v>
      </c>
      <c r="F10863" s="11">
        <v>6.499950423857868</v>
      </c>
      <c r="G10863" s="12">
        <v>384147070.05000001</v>
      </c>
      <c r="I10863" s="13">
        <v>6360000000</v>
      </c>
      <c r="J10863" s="11">
        <v>11.5</v>
      </c>
      <c r="K10863" s="12">
        <v>731400000</v>
      </c>
      <c r="M10863" s="13">
        <v>6360000000</v>
      </c>
      <c r="N10863" s="11">
        <v>11.5</v>
      </c>
      <c r="O10863" s="12">
        <v>731400000</v>
      </c>
      <c r="Q10863" s="13">
        <v>8560000000</v>
      </c>
      <c r="R10863" s="11">
        <v>1.2499999415887852</v>
      </c>
      <c r="S10863" s="11">
        <v>1.25</v>
      </c>
      <c r="T10863" s="12">
        <v>10699999.5</v>
      </c>
      <c r="U10863" s="12">
        <v>10699999.5</v>
      </c>
    </row>
    <row r="10864" spans="1:21" x14ac:dyDescent="0.2">
      <c r="A10864" s="13">
        <v>5911000000</v>
      </c>
      <c r="B10864" s="11">
        <v>6.4999267036034505</v>
      </c>
      <c r="C10864" s="12">
        <v>384210667.44999999</v>
      </c>
      <c r="E10864" s="13">
        <v>5911000000</v>
      </c>
      <c r="F10864" s="11">
        <v>6.4999504322449679</v>
      </c>
      <c r="G10864" s="12">
        <v>384212070.05000001</v>
      </c>
      <c r="I10864" s="13">
        <v>6361000000</v>
      </c>
      <c r="J10864" s="11">
        <v>11.5</v>
      </c>
      <c r="K10864" s="12">
        <v>731515000</v>
      </c>
      <c r="M10864" s="13">
        <v>6361000000</v>
      </c>
      <c r="N10864" s="11">
        <v>11.5</v>
      </c>
      <c r="O10864" s="12">
        <v>731515000</v>
      </c>
      <c r="Q10864" s="13">
        <v>8561000000</v>
      </c>
      <c r="R10864" s="11">
        <v>1.249999941595608</v>
      </c>
      <c r="S10864" s="11">
        <v>1.25</v>
      </c>
      <c r="T10864" s="12">
        <v>10701249.5</v>
      </c>
      <c r="U10864" s="12">
        <v>10701249.5</v>
      </c>
    </row>
    <row r="10865" spans="1:21" x14ac:dyDescent="0.2">
      <c r="A10865" s="13">
        <v>5912000000</v>
      </c>
      <c r="B10865" s="11">
        <v>6.4999267160013527</v>
      </c>
      <c r="C10865" s="12">
        <v>384275667.44999999</v>
      </c>
      <c r="E10865" s="13">
        <v>5912000000</v>
      </c>
      <c r="F10865" s="11">
        <v>6.4999504406292292</v>
      </c>
      <c r="G10865" s="12">
        <v>384277070.05000001</v>
      </c>
      <c r="I10865" s="13">
        <v>6362000000</v>
      </c>
      <c r="J10865" s="11">
        <v>11.5</v>
      </c>
      <c r="K10865" s="12">
        <v>731630000</v>
      </c>
      <c r="M10865" s="13">
        <v>6362000000</v>
      </c>
      <c r="N10865" s="11">
        <v>11.5</v>
      </c>
      <c r="O10865" s="12">
        <v>731630000</v>
      </c>
      <c r="Q10865" s="13">
        <v>8562000000</v>
      </c>
      <c r="R10865" s="11">
        <v>1.2499999416024294</v>
      </c>
      <c r="S10865" s="11">
        <v>1.25</v>
      </c>
      <c r="T10865" s="12">
        <v>10702499.5</v>
      </c>
      <c r="U10865" s="12">
        <v>10702499.5</v>
      </c>
    </row>
    <row r="10866" spans="1:21" x14ac:dyDescent="0.2">
      <c r="A10866" s="13">
        <v>5913000000</v>
      </c>
      <c r="B10866" s="11">
        <v>6.499926728395061</v>
      </c>
      <c r="C10866" s="12">
        <v>384340667.44999999</v>
      </c>
      <c r="E10866" s="13">
        <v>5913000000</v>
      </c>
      <c r="F10866" s="11">
        <v>6.4999504490106554</v>
      </c>
      <c r="G10866" s="12">
        <v>384342070.05000001</v>
      </c>
      <c r="I10866" s="13">
        <v>6363000000</v>
      </c>
      <c r="J10866" s="11">
        <v>11.5</v>
      </c>
      <c r="K10866" s="12">
        <v>731745000</v>
      </c>
      <c r="M10866" s="13">
        <v>6363000000</v>
      </c>
      <c r="N10866" s="11">
        <v>11.5</v>
      </c>
      <c r="O10866" s="12">
        <v>731745000</v>
      </c>
      <c r="Q10866" s="13">
        <v>8563000000</v>
      </c>
      <c r="R10866" s="11">
        <v>1.2499999416092491</v>
      </c>
      <c r="S10866" s="11">
        <v>1.25</v>
      </c>
      <c r="T10866" s="12">
        <v>10703749.5</v>
      </c>
      <c r="U10866" s="12">
        <v>10703749.5</v>
      </c>
    </row>
    <row r="10867" spans="1:21" x14ac:dyDescent="0.2">
      <c r="A10867" s="13">
        <v>5914000000</v>
      </c>
      <c r="B10867" s="11">
        <v>6.4999267407845789</v>
      </c>
      <c r="C10867" s="12">
        <v>384405667.44999999</v>
      </c>
      <c r="E10867" s="13">
        <v>5914000000</v>
      </c>
      <c r="F10867" s="11">
        <v>6.4999504573892457</v>
      </c>
      <c r="G10867" s="12">
        <v>384407070.05000001</v>
      </c>
      <c r="I10867" s="13">
        <v>6364000000</v>
      </c>
      <c r="J10867" s="11">
        <v>11.5</v>
      </c>
      <c r="K10867" s="12">
        <v>731860000</v>
      </c>
      <c r="M10867" s="13">
        <v>6364000000</v>
      </c>
      <c r="N10867" s="11">
        <v>11.5</v>
      </c>
      <c r="O10867" s="12">
        <v>731860000</v>
      </c>
      <c r="Q10867" s="13">
        <v>8564000000</v>
      </c>
      <c r="R10867" s="11">
        <v>1.2499999416160674</v>
      </c>
      <c r="S10867" s="11">
        <v>1.25</v>
      </c>
      <c r="T10867" s="12">
        <v>10704999.5</v>
      </c>
      <c r="U10867" s="12">
        <v>10704999.5</v>
      </c>
    </row>
    <row r="10868" spans="1:21" x14ac:dyDescent="0.2">
      <c r="A10868" s="13">
        <v>5915000000</v>
      </c>
      <c r="B10868" s="11">
        <v>6.4999267531699072</v>
      </c>
      <c r="C10868" s="12">
        <v>384470667.44999999</v>
      </c>
      <c r="E10868" s="13">
        <v>5915000000</v>
      </c>
      <c r="F10868" s="11">
        <v>6.4999504657650045</v>
      </c>
      <c r="G10868" s="12">
        <v>384472070.05000001</v>
      </c>
      <c r="I10868" s="13">
        <v>6365000000</v>
      </c>
      <c r="J10868" s="11">
        <v>11.5</v>
      </c>
      <c r="K10868" s="12">
        <v>731975000</v>
      </c>
      <c r="M10868" s="13">
        <v>6365000000</v>
      </c>
      <c r="N10868" s="11">
        <v>11.5</v>
      </c>
      <c r="O10868" s="12">
        <v>731975000</v>
      </c>
      <c r="Q10868" s="13">
        <v>8565000000</v>
      </c>
      <c r="R10868" s="11">
        <v>1.2499999416228837</v>
      </c>
      <c r="S10868" s="11">
        <v>1.25</v>
      </c>
      <c r="T10868" s="12">
        <v>10706249.5</v>
      </c>
      <c r="U10868" s="12">
        <v>10706249.5</v>
      </c>
    </row>
    <row r="10869" spans="1:21" x14ac:dyDescent="0.2">
      <c r="A10869" s="13">
        <v>5916000000</v>
      </c>
      <c r="B10869" s="11">
        <v>6.4999267655510478</v>
      </c>
      <c r="C10869" s="12">
        <v>384535667.44999999</v>
      </c>
      <c r="E10869" s="13">
        <v>5916000000</v>
      </c>
      <c r="F10869" s="11">
        <v>6.4999504741379317</v>
      </c>
      <c r="G10869" s="12">
        <v>384537070.05000001</v>
      </c>
      <c r="I10869" s="13">
        <v>6366000000</v>
      </c>
      <c r="J10869" s="11">
        <v>11.5</v>
      </c>
      <c r="K10869" s="12">
        <v>732090000</v>
      </c>
      <c r="M10869" s="13">
        <v>6366000000</v>
      </c>
      <c r="N10869" s="11">
        <v>11.5</v>
      </c>
      <c r="O10869" s="12">
        <v>732090000</v>
      </c>
      <c r="Q10869" s="13">
        <v>8566000000</v>
      </c>
      <c r="R10869" s="11">
        <v>1.2499999416296987</v>
      </c>
      <c r="S10869" s="11">
        <v>1.25</v>
      </c>
      <c r="T10869" s="12">
        <v>10707499.5</v>
      </c>
      <c r="U10869" s="12">
        <v>10707499.5</v>
      </c>
    </row>
    <row r="10870" spans="1:21" x14ac:dyDescent="0.2">
      <c r="A10870" s="13">
        <v>5917000000</v>
      </c>
      <c r="B10870" s="11">
        <v>6.4999267779280041</v>
      </c>
      <c r="C10870" s="12">
        <v>384600667.44999999</v>
      </c>
      <c r="E10870" s="13">
        <v>5917000000</v>
      </c>
      <c r="F10870" s="11">
        <v>6.4999504825080283</v>
      </c>
      <c r="G10870" s="12">
        <v>384602070.05000001</v>
      </c>
      <c r="I10870" s="13">
        <v>6367000000</v>
      </c>
      <c r="J10870" s="11">
        <v>11.5</v>
      </c>
      <c r="K10870" s="12">
        <v>732205000</v>
      </c>
      <c r="M10870" s="13">
        <v>6367000000</v>
      </c>
      <c r="N10870" s="11">
        <v>11.5</v>
      </c>
      <c r="O10870" s="12">
        <v>732205000</v>
      </c>
      <c r="Q10870" s="13">
        <v>8567000000</v>
      </c>
      <c r="R10870" s="11">
        <v>1.2499999416365122</v>
      </c>
      <c r="S10870" s="11">
        <v>1.25</v>
      </c>
      <c r="T10870" s="12">
        <v>10708749.5</v>
      </c>
      <c r="U10870" s="12">
        <v>10708749.5</v>
      </c>
    </row>
    <row r="10871" spans="1:21" x14ac:dyDescent="0.2">
      <c r="A10871" s="13">
        <v>5918000000</v>
      </c>
      <c r="B10871" s="11">
        <v>6.4999267903007762</v>
      </c>
      <c r="C10871" s="12">
        <v>384665667.44999999</v>
      </c>
      <c r="E10871" s="13">
        <v>5918000000</v>
      </c>
      <c r="F10871" s="11">
        <v>6.4999504908752961</v>
      </c>
      <c r="G10871" s="12">
        <v>384667070.05000001</v>
      </c>
      <c r="I10871" s="13">
        <v>6368000000</v>
      </c>
      <c r="J10871" s="11">
        <v>11.5</v>
      </c>
      <c r="K10871" s="12">
        <v>732320000</v>
      </c>
      <c r="M10871" s="13">
        <v>6368000000</v>
      </c>
      <c r="N10871" s="11">
        <v>11.5</v>
      </c>
      <c r="O10871" s="12">
        <v>732320000</v>
      </c>
      <c r="Q10871" s="13">
        <v>8568000000</v>
      </c>
      <c r="R10871" s="11">
        <v>1.2499999416433241</v>
      </c>
      <c r="S10871" s="11">
        <v>1.25</v>
      </c>
      <c r="T10871" s="12">
        <v>10709999.5</v>
      </c>
      <c r="U10871" s="12">
        <v>10709999.5</v>
      </c>
    </row>
    <row r="10872" spans="1:21" x14ac:dyDescent="0.2">
      <c r="A10872" s="13">
        <v>5919000000</v>
      </c>
      <c r="B10872" s="11">
        <v>6.4999268026693704</v>
      </c>
      <c r="C10872" s="12">
        <v>384730667.44999999</v>
      </c>
      <c r="E10872" s="13">
        <v>5919000000</v>
      </c>
      <c r="F10872" s="11">
        <v>6.4999504992397377</v>
      </c>
      <c r="G10872" s="12">
        <v>384732070.05000001</v>
      </c>
      <c r="I10872" s="13">
        <v>6369000000</v>
      </c>
      <c r="J10872" s="11">
        <v>11.5</v>
      </c>
      <c r="K10872" s="12">
        <v>732435000</v>
      </c>
      <c r="M10872" s="13">
        <v>6369000000</v>
      </c>
      <c r="N10872" s="11">
        <v>11.5</v>
      </c>
      <c r="O10872" s="12">
        <v>732435000</v>
      </c>
      <c r="Q10872" s="13">
        <v>8569000000</v>
      </c>
      <c r="R10872" s="11">
        <v>1.2499999416501344</v>
      </c>
      <c r="S10872" s="11">
        <v>1.25</v>
      </c>
      <c r="T10872" s="12">
        <v>10711249.5</v>
      </c>
      <c r="U10872" s="12">
        <v>10711249.5</v>
      </c>
    </row>
    <row r="10873" spans="1:21" x14ac:dyDescent="0.2">
      <c r="A10873" s="13">
        <v>5920000000</v>
      </c>
      <c r="B10873" s="11">
        <v>6.4999268150337839</v>
      </c>
      <c r="C10873" s="12">
        <v>384795667.44999999</v>
      </c>
      <c r="E10873" s="13">
        <v>5920000000</v>
      </c>
      <c r="F10873" s="11">
        <v>6.4999505076013513</v>
      </c>
      <c r="G10873" s="12">
        <v>384797070.05000001</v>
      </c>
      <c r="I10873" s="13">
        <v>6370000000</v>
      </c>
      <c r="J10873" s="11">
        <v>11.5</v>
      </c>
      <c r="K10873" s="12">
        <v>732550000</v>
      </c>
      <c r="M10873" s="13">
        <v>6370000000</v>
      </c>
      <c r="N10873" s="11">
        <v>11.5</v>
      </c>
      <c r="O10873" s="12">
        <v>732550000</v>
      </c>
      <c r="Q10873" s="13">
        <v>8570000000</v>
      </c>
      <c r="R10873" s="11">
        <v>1.2499999416569429</v>
      </c>
      <c r="S10873" s="11">
        <v>1.25</v>
      </c>
      <c r="T10873" s="12">
        <v>10712499.5</v>
      </c>
      <c r="U10873" s="12">
        <v>10712499.5</v>
      </c>
    </row>
    <row r="10874" spans="1:21" x14ac:dyDescent="0.2">
      <c r="A10874" s="13">
        <v>5921000000</v>
      </c>
      <c r="B10874" s="11">
        <v>6.4999268273940221</v>
      </c>
      <c r="C10874" s="12">
        <v>384860667.44999999</v>
      </c>
      <c r="E10874" s="13">
        <v>5921000000</v>
      </c>
      <c r="F10874" s="11">
        <v>6.4999505159601414</v>
      </c>
      <c r="G10874" s="12">
        <v>384862070.05000001</v>
      </c>
      <c r="I10874" s="13">
        <v>6371000000</v>
      </c>
      <c r="J10874" s="11">
        <v>11.5</v>
      </c>
      <c r="K10874" s="12">
        <v>732665000</v>
      </c>
      <c r="M10874" s="13">
        <v>6371000000</v>
      </c>
      <c r="N10874" s="11">
        <v>11.5</v>
      </c>
      <c r="O10874" s="12">
        <v>732665000</v>
      </c>
      <c r="Q10874" s="13">
        <v>8571000000</v>
      </c>
      <c r="R10874" s="11">
        <v>1.2499999416637499</v>
      </c>
      <c r="S10874" s="11">
        <v>1.25</v>
      </c>
      <c r="T10874" s="12">
        <v>10713749.5</v>
      </c>
      <c r="U10874" s="12">
        <v>10713749.5</v>
      </c>
    </row>
    <row r="10875" spans="1:21" x14ac:dyDescent="0.2">
      <c r="A10875" s="13">
        <v>5922000000</v>
      </c>
      <c r="B10875" s="11">
        <v>6.499926839750084</v>
      </c>
      <c r="C10875" s="12">
        <v>384925667.44999999</v>
      </c>
      <c r="E10875" s="13">
        <v>5922000000</v>
      </c>
      <c r="F10875" s="11">
        <v>6.4999505243161098</v>
      </c>
      <c r="G10875" s="12">
        <v>384927070.05000001</v>
      </c>
      <c r="I10875" s="13">
        <v>6372000000</v>
      </c>
      <c r="J10875" s="11">
        <v>11.5</v>
      </c>
      <c r="K10875" s="12">
        <v>732780000</v>
      </c>
      <c r="M10875" s="13">
        <v>6372000000</v>
      </c>
      <c r="N10875" s="11">
        <v>11.5</v>
      </c>
      <c r="O10875" s="12">
        <v>732780000</v>
      </c>
      <c r="Q10875" s="13">
        <v>8572000000</v>
      </c>
      <c r="R10875" s="11">
        <v>1.2499999416705552</v>
      </c>
      <c r="S10875" s="11">
        <v>1.25</v>
      </c>
      <c r="T10875" s="12">
        <v>10714999.5</v>
      </c>
      <c r="U10875" s="12">
        <v>10714999.5</v>
      </c>
    </row>
    <row r="10876" spans="1:21" x14ac:dyDescent="0.2">
      <c r="A10876" s="13">
        <v>5923000000</v>
      </c>
      <c r="B10876" s="11">
        <v>6.4999268521019751</v>
      </c>
      <c r="C10876" s="12">
        <v>384990667.44999999</v>
      </c>
      <c r="E10876" s="13">
        <v>5923000000</v>
      </c>
      <c r="F10876" s="11">
        <v>6.4999505326692564</v>
      </c>
      <c r="G10876" s="12">
        <v>384992070.05000001</v>
      </c>
      <c r="I10876" s="13">
        <v>6373000000</v>
      </c>
      <c r="J10876" s="11">
        <v>11.5</v>
      </c>
      <c r="K10876" s="12">
        <v>732895000</v>
      </c>
      <c r="M10876" s="13">
        <v>6373000000</v>
      </c>
      <c r="N10876" s="11">
        <v>11.5</v>
      </c>
      <c r="O10876" s="12">
        <v>732895000</v>
      </c>
      <c r="Q10876" s="13">
        <v>8573000000</v>
      </c>
      <c r="R10876" s="11">
        <v>1.2499999416773593</v>
      </c>
      <c r="S10876" s="11">
        <v>1.25</v>
      </c>
      <c r="T10876" s="12">
        <v>10716249.5</v>
      </c>
      <c r="U10876" s="12">
        <v>10716249.5</v>
      </c>
    </row>
    <row r="10877" spans="1:21" x14ac:dyDescent="0.2">
      <c r="A10877" s="13">
        <v>5924000000</v>
      </c>
      <c r="B10877" s="11">
        <v>6.4999268644496953</v>
      </c>
      <c r="C10877" s="12">
        <v>385055667.44999999</v>
      </c>
      <c r="E10877" s="13">
        <v>5924000000</v>
      </c>
      <c r="F10877" s="11">
        <v>6.4999505410195821</v>
      </c>
      <c r="G10877" s="12">
        <v>385057070.05000001</v>
      </c>
      <c r="I10877" s="13">
        <v>6374000000</v>
      </c>
      <c r="J10877" s="11">
        <v>11.5</v>
      </c>
      <c r="K10877" s="12">
        <v>733010000</v>
      </c>
      <c r="M10877" s="13">
        <v>6374000000</v>
      </c>
      <c r="N10877" s="11">
        <v>11.5</v>
      </c>
      <c r="O10877" s="12">
        <v>733010000</v>
      </c>
      <c r="Q10877" s="13">
        <v>8574000000</v>
      </c>
      <c r="R10877" s="11">
        <v>1.2499999416841614</v>
      </c>
      <c r="S10877" s="11">
        <v>1.25</v>
      </c>
      <c r="T10877" s="12">
        <v>10717499.5</v>
      </c>
      <c r="U10877" s="12">
        <v>10717499.5</v>
      </c>
    </row>
    <row r="10878" spans="1:21" x14ac:dyDescent="0.2">
      <c r="A10878" s="13">
        <v>5925000000</v>
      </c>
      <c r="B10878" s="11">
        <v>6.4999268767932499</v>
      </c>
      <c r="C10878" s="12">
        <v>385120667.44999999</v>
      </c>
      <c r="E10878" s="13">
        <v>5925000000</v>
      </c>
      <c r="F10878" s="11">
        <v>6.4999505493670897</v>
      </c>
      <c r="G10878" s="12">
        <v>385122070.05000001</v>
      </c>
      <c r="I10878" s="13">
        <v>6375000000</v>
      </c>
      <c r="J10878" s="11">
        <v>11.5</v>
      </c>
      <c r="K10878" s="12">
        <v>733125000</v>
      </c>
      <c r="M10878" s="13">
        <v>6375000000</v>
      </c>
      <c r="N10878" s="11">
        <v>11.5</v>
      </c>
      <c r="O10878" s="12">
        <v>733125000</v>
      </c>
      <c r="Q10878" s="13">
        <v>8575000000</v>
      </c>
      <c r="R10878" s="11">
        <v>1.2499999416909622</v>
      </c>
      <c r="S10878" s="11">
        <v>1.25</v>
      </c>
      <c r="T10878" s="12">
        <v>10718749.5</v>
      </c>
      <c r="U10878" s="12">
        <v>10718749.5</v>
      </c>
    </row>
    <row r="10879" spans="1:21" x14ac:dyDescent="0.2">
      <c r="A10879" s="13">
        <v>5926000000</v>
      </c>
      <c r="B10879" s="11">
        <v>6.4999268891326363</v>
      </c>
      <c r="C10879" s="12">
        <v>385185667.44999999</v>
      </c>
      <c r="E10879" s="13">
        <v>5926000000</v>
      </c>
      <c r="F10879" s="11">
        <v>6.4999505577117782</v>
      </c>
      <c r="G10879" s="12">
        <v>385187070.05000001</v>
      </c>
      <c r="I10879" s="13">
        <v>6376000000</v>
      </c>
      <c r="J10879" s="11">
        <v>11.5</v>
      </c>
      <c r="K10879" s="12">
        <v>733240000</v>
      </c>
      <c r="M10879" s="13">
        <v>6376000000</v>
      </c>
      <c r="N10879" s="11">
        <v>11.5</v>
      </c>
      <c r="O10879" s="12">
        <v>733240000</v>
      </c>
      <c r="Q10879" s="13">
        <v>8576000000</v>
      </c>
      <c r="R10879" s="11">
        <v>1.2499999416977612</v>
      </c>
      <c r="S10879" s="11">
        <v>1.25</v>
      </c>
      <c r="T10879" s="12">
        <v>10719999.5</v>
      </c>
      <c r="U10879" s="12">
        <v>10719999.5</v>
      </c>
    </row>
    <row r="10880" spans="1:21" x14ac:dyDescent="0.2">
      <c r="A10880" s="13">
        <v>5927000000</v>
      </c>
      <c r="B10880" s="11">
        <v>6.4999269014678589</v>
      </c>
      <c r="C10880" s="12">
        <v>385250667.44999999</v>
      </c>
      <c r="E10880" s="13">
        <v>5927000000</v>
      </c>
      <c r="F10880" s="11">
        <v>6.499950566053653</v>
      </c>
      <c r="G10880" s="12">
        <v>385252070.05000001</v>
      </c>
      <c r="I10880" s="13">
        <v>6377000000</v>
      </c>
      <c r="J10880" s="11">
        <v>11.5</v>
      </c>
      <c r="K10880" s="12">
        <v>733355000</v>
      </c>
      <c r="M10880" s="13">
        <v>6377000000</v>
      </c>
      <c r="N10880" s="11">
        <v>11.5</v>
      </c>
      <c r="O10880" s="12">
        <v>733355000</v>
      </c>
      <c r="Q10880" s="13">
        <v>8577000000</v>
      </c>
      <c r="R10880" s="11">
        <v>1.2499999417045586</v>
      </c>
      <c r="S10880" s="11">
        <v>1.25</v>
      </c>
      <c r="T10880" s="12">
        <v>10721249.5</v>
      </c>
      <c r="U10880" s="12">
        <v>10721249.5</v>
      </c>
    </row>
    <row r="10881" spans="1:21" x14ac:dyDescent="0.2">
      <c r="A10881" s="13">
        <v>5928000000</v>
      </c>
      <c r="B10881" s="11">
        <v>6.4999269137989204</v>
      </c>
      <c r="C10881" s="12">
        <v>385315667.44999999</v>
      </c>
      <c r="E10881" s="13">
        <v>5928000000</v>
      </c>
      <c r="F10881" s="11">
        <v>6.4999505743927131</v>
      </c>
      <c r="G10881" s="12">
        <v>385317070.05000001</v>
      </c>
      <c r="I10881" s="13">
        <v>6378000000</v>
      </c>
      <c r="J10881" s="11">
        <v>11.5</v>
      </c>
      <c r="K10881" s="12">
        <v>733470000</v>
      </c>
      <c r="M10881" s="13">
        <v>6378000000</v>
      </c>
      <c r="N10881" s="11">
        <v>11.5</v>
      </c>
      <c r="O10881" s="12">
        <v>733470000</v>
      </c>
      <c r="Q10881" s="13">
        <v>8578000000</v>
      </c>
      <c r="R10881" s="11">
        <v>1.2499999417113545</v>
      </c>
      <c r="S10881" s="11">
        <v>1.25</v>
      </c>
      <c r="T10881" s="12">
        <v>10722499.5</v>
      </c>
      <c r="U10881" s="12">
        <v>10722499.5</v>
      </c>
    </row>
    <row r="10882" spans="1:21" x14ac:dyDescent="0.2">
      <c r="A10882" s="13">
        <v>5929000000</v>
      </c>
      <c r="B10882" s="11">
        <v>6.4999269261258226</v>
      </c>
      <c r="C10882" s="12">
        <v>385380667.44999999</v>
      </c>
      <c r="E10882" s="13">
        <v>5929000000</v>
      </c>
      <c r="F10882" s="11">
        <v>6.4999505827289594</v>
      </c>
      <c r="G10882" s="12">
        <v>385382070.05000001</v>
      </c>
      <c r="I10882" s="13">
        <v>6379000000</v>
      </c>
      <c r="J10882" s="11">
        <v>11.5</v>
      </c>
      <c r="K10882" s="12">
        <v>733585000</v>
      </c>
      <c r="M10882" s="13">
        <v>6379000000</v>
      </c>
      <c r="N10882" s="11">
        <v>11.5</v>
      </c>
      <c r="O10882" s="12">
        <v>733585000</v>
      </c>
      <c r="Q10882" s="13">
        <v>8579000000</v>
      </c>
      <c r="R10882" s="11">
        <v>1.2499999417181489</v>
      </c>
      <c r="S10882" s="11">
        <v>1.25</v>
      </c>
      <c r="T10882" s="12">
        <v>10723749.5</v>
      </c>
      <c r="U10882" s="12">
        <v>10723749.5</v>
      </c>
    </row>
    <row r="10883" spans="1:21" x14ac:dyDescent="0.2">
      <c r="A10883" s="13">
        <v>5930000000</v>
      </c>
      <c r="B10883" s="11">
        <v>6.4999269384485663</v>
      </c>
      <c r="C10883" s="12">
        <v>385445667.44999999</v>
      </c>
      <c r="E10883" s="13">
        <v>5930000000</v>
      </c>
      <c r="F10883" s="11">
        <v>6.4999505910623947</v>
      </c>
      <c r="G10883" s="12">
        <v>385447070.05000001</v>
      </c>
      <c r="I10883" s="13">
        <v>6380000000</v>
      </c>
      <c r="J10883" s="11">
        <v>11.5</v>
      </c>
      <c r="K10883" s="12">
        <v>733700000</v>
      </c>
      <c r="M10883" s="13">
        <v>6380000000</v>
      </c>
      <c r="N10883" s="11">
        <v>11.5</v>
      </c>
      <c r="O10883" s="12">
        <v>733700000</v>
      </c>
      <c r="Q10883" s="13">
        <v>8580000000</v>
      </c>
      <c r="R10883" s="11">
        <v>1.2499999417249417</v>
      </c>
      <c r="S10883" s="11">
        <v>1.25</v>
      </c>
      <c r="T10883" s="12">
        <v>10724999.5</v>
      </c>
      <c r="U10883" s="12">
        <v>10724999.5</v>
      </c>
    </row>
    <row r="10884" spans="1:21" x14ac:dyDescent="0.2">
      <c r="A10884" s="13">
        <v>5931000000</v>
      </c>
      <c r="B10884" s="11">
        <v>6.499926950767156</v>
      </c>
      <c r="C10884" s="12">
        <v>385510667.44999999</v>
      </c>
      <c r="E10884" s="13">
        <v>5931000000</v>
      </c>
      <c r="F10884" s="11">
        <v>6.4999505993930198</v>
      </c>
      <c r="G10884" s="12">
        <v>385512070.05000001</v>
      </c>
      <c r="I10884" s="13">
        <v>6381000000</v>
      </c>
      <c r="J10884" s="11">
        <v>11.5</v>
      </c>
      <c r="K10884" s="12">
        <v>733815000</v>
      </c>
      <c r="M10884" s="13">
        <v>6381000000</v>
      </c>
      <c r="N10884" s="11">
        <v>11.5</v>
      </c>
      <c r="O10884" s="12">
        <v>733815000</v>
      </c>
      <c r="Q10884" s="13">
        <v>8581000000</v>
      </c>
      <c r="R10884" s="11">
        <v>1.2499999417317329</v>
      </c>
      <c r="S10884" s="11">
        <v>1.25</v>
      </c>
      <c r="T10884" s="12">
        <v>10726249.5</v>
      </c>
      <c r="U10884" s="12">
        <v>10726249.5</v>
      </c>
    </row>
    <row r="10885" spans="1:21" x14ac:dyDescent="0.2">
      <c r="A10885" s="13">
        <v>5932000000</v>
      </c>
      <c r="B10885" s="11">
        <v>6.4999269630815908</v>
      </c>
      <c r="C10885" s="12">
        <v>385575667.44999999</v>
      </c>
      <c r="E10885" s="13">
        <v>5932000000</v>
      </c>
      <c r="F10885" s="11">
        <v>6.4999506077208364</v>
      </c>
      <c r="G10885" s="12">
        <v>385577070.05000001</v>
      </c>
      <c r="I10885" s="13">
        <v>6382000000</v>
      </c>
      <c r="J10885" s="11">
        <v>11.5</v>
      </c>
      <c r="K10885" s="12">
        <v>733930000</v>
      </c>
      <c r="M10885" s="13">
        <v>6382000000</v>
      </c>
      <c r="N10885" s="11">
        <v>11.5</v>
      </c>
      <c r="O10885" s="12">
        <v>733930000</v>
      </c>
      <c r="Q10885" s="13">
        <v>8582000000</v>
      </c>
      <c r="R10885" s="11">
        <v>1.2499999417385226</v>
      </c>
      <c r="S10885" s="11">
        <v>1.25</v>
      </c>
      <c r="T10885" s="12">
        <v>10727499.5</v>
      </c>
      <c r="U10885" s="12">
        <v>10727499.5</v>
      </c>
    </row>
    <row r="10886" spans="1:21" x14ac:dyDescent="0.2">
      <c r="A10886" s="13">
        <v>5933000000</v>
      </c>
      <c r="B10886" s="11">
        <v>6.499926975391876</v>
      </c>
      <c r="C10886" s="12">
        <v>385640667.44999999</v>
      </c>
      <c r="E10886" s="13">
        <v>5933000000</v>
      </c>
      <c r="F10886" s="11">
        <v>6.4999506160458447</v>
      </c>
      <c r="G10886" s="12">
        <v>385642070.05000001</v>
      </c>
      <c r="I10886" s="13">
        <v>6383000000</v>
      </c>
      <c r="J10886" s="11">
        <v>11.5</v>
      </c>
      <c r="K10886" s="12">
        <v>734045000</v>
      </c>
      <c r="M10886" s="13">
        <v>6383000000</v>
      </c>
      <c r="N10886" s="11">
        <v>11.5</v>
      </c>
      <c r="O10886" s="12">
        <v>734045000</v>
      </c>
      <c r="Q10886" s="13">
        <v>8583000000</v>
      </c>
      <c r="R10886" s="11">
        <v>1.2499999417453105</v>
      </c>
      <c r="S10886" s="11">
        <v>1.25</v>
      </c>
      <c r="T10886" s="12">
        <v>10728749.5</v>
      </c>
      <c r="U10886" s="12">
        <v>10728749.5</v>
      </c>
    </row>
    <row r="10887" spans="1:21" x14ac:dyDescent="0.2">
      <c r="A10887" s="13">
        <v>5934000000</v>
      </c>
      <c r="B10887" s="11">
        <v>6.4999269876980108</v>
      </c>
      <c r="C10887" s="12">
        <v>385705667.44999999</v>
      </c>
      <c r="E10887" s="13">
        <v>5934000000</v>
      </c>
      <c r="F10887" s="11">
        <v>6.4999506243680489</v>
      </c>
      <c r="G10887" s="12">
        <v>385707070.05000001</v>
      </c>
      <c r="I10887" s="13">
        <v>6384000000</v>
      </c>
      <c r="J10887" s="11">
        <v>11.5</v>
      </c>
      <c r="K10887" s="12">
        <v>734160000</v>
      </c>
      <c r="M10887" s="13">
        <v>6384000000</v>
      </c>
      <c r="N10887" s="11">
        <v>11.5</v>
      </c>
      <c r="O10887" s="12">
        <v>734160000</v>
      </c>
      <c r="Q10887" s="13">
        <v>8584000000</v>
      </c>
      <c r="R10887" s="11">
        <v>1.2499999417520971</v>
      </c>
      <c r="S10887" s="11">
        <v>1.25</v>
      </c>
      <c r="T10887" s="12">
        <v>10729999.5</v>
      </c>
      <c r="U10887" s="12">
        <v>10729999.5</v>
      </c>
    </row>
    <row r="10888" spans="1:21" x14ac:dyDescent="0.2">
      <c r="A10888" s="13">
        <v>5935000000</v>
      </c>
      <c r="B10888" s="11">
        <v>6.4999269999999996</v>
      </c>
      <c r="C10888" s="12">
        <v>385770667.44999999</v>
      </c>
      <c r="E10888" s="13">
        <v>5935000000</v>
      </c>
      <c r="F10888" s="11">
        <v>6.4999506326874474</v>
      </c>
      <c r="G10888" s="12">
        <v>385772070.05000001</v>
      </c>
      <c r="I10888" s="13">
        <v>6385000000</v>
      </c>
      <c r="J10888" s="11">
        <v>11.5</v>
      </c>
      <c r="K10888" s="12">
        <v>734275000</v>
      </c>
      <c r="M10888" s="13">
        <v>6385000000</v>
      </c>
      <c r="N10888" s="11">
        <v>11.5</v>
      </c>
      <c r="O10888" s="12">
        <v>734275000</v>
      </c>
      <c r="Q10888" s="13">
        <v>8585000000</v>
      </c>
      <c r="R10888" s="11">
        <v>1.2499999417588816</v>
      </c>
      <c r="S10888" s="11">
        <v>1.25</v>
      </c>
      <c r="T10888" s="12">
        <v>10731249.5</v>
      </c>
      <c r="U10888" s="12">
        <v>10731249.5</v>
      </c>
    </row>
    <row r="10889" spans="1:21" x14ac:dyDescent="0.2">
      <c r="A10889" s="13">
        <v>5936000000</v>
      </c>
      <c r="B10889" s="11">
        <v>6.4999270122978432</v>
      </c>
      <c r="C10889" s="12">
        <v>385835667.44999999</v>
      </c>
      <c r="E10889" s="13">
        <v>5936000000</v>
      </c>
      <c r="F10889" s="11">
        <v>6.4999506410040429</v>
      </c>
      <c r="G10889" s="12">
        <v>385837070.05000001</v>
      </c>
      <c r="I10889" s="13">
        <v>6386000000</v>
      </c>
      <c r="J10889" s="11">
        <v>11.5</v>
      </c>
      <c r="K10889" s="12">
        <v>734390000</v>
      </c>
      <c r="M10889" s="13">
        <v>6386000000</v>
      </c>
      <c r="N10889" s="11">
        <v>11.5</v>
      </c>
      <c r="O10889" s="12">
        <v>734390000</v>
      </c>
      <c r="Q10889" s="13">
        <v>8586000000</v>
      </c>
      <c r="R10889" s="11">
        <v>1.2499999417656651</v>
      </c>
      <c r="S10889" s="11">
        <v>1.25</v>
      </c>
      <c r="T10889" s="12">
        <v>10732499.5</v>
      </c>
      <c r="U10889" s="12">
        <v>10732499.5</v>
      </c>
    </row>
    <row r="10890" spans="1:21" x14ac:dyDescent="0.2">
      <c r="A10890" s="13">
        <v>5937000000</v>
      </c>
      <c r="B10890" s="11">
        <v>6.4999270245915435</v>
      </c>
      <c r="C10890" s="12">
        <v>385900667.44999999</v>
      </c>
      <c r="E10890" s="13">
        <v>5937000000</v>
      </c>
      <c r="F10890" s="11">
        <v>6.4999506493178369</v>
      </c>
      <c r="G10890" s="12">
        <v>385902070.05000001</v>
      </c>
      <c r="I10890" s="13">
        <v>6387000000</v>
      </c>
      <c r="J10890" s="11">
        <v>11.5</v>
      </c>
      <c r="K10890" s="12">
        <v>734505000</v>
      </c>
      <c r="M10890" s="13">
        <v>6387000000</v>
      </c>
      <c r="N10890" s="11">
        <v>11.5</v>
      </c>
      <c r="O10890" s="12">
        <v>734505000</v>
      </c>
      <c r="Q10890" s="13">
        <v>8587000000</v>
      </c>
      <c r="R10890" s="11">
        <v>1.2499999417724468</v>
      </c>
      <c r="S10890" s="11">
        <v>1.25</v>
      </c>
      <c r="T10890" s="12">
        <v>10733749.5</v>
      </c>
      <c r="U10890" s="12">
        <v>10733749.5</v>
      </c>
    </row>
    <row r="10891" spans="1:21" x14ac:dyDescent="0.2">
      <c r="A10891" s="13">
        <v>5938000000</v>
      </c>
      <c r="B10891" s="11">
        <v>6.4999270368811048</v>
      </c>
      <c r="C10891" s="12">
        <v>385965667.44999999</v>
      </c>
      <c r="E10891" s="13">
        <v>5938000000</v>
      </c>
      <c r="F10891" s="11">
        <v>6.4999506576288324</v>
      </c>
      <c r="G10891" s="12">
        <v>385967070.05000001</v>
      </c>
      <c r="I10891" s="13">
        <v>6388000000</v>
      </c>
      <c r="J10891" s="11">
        <v>11.5</v>
      </c>
      <c r="K10891" s="12">
        <v>734620000</v>
      </c>
      <c r="M10891" s="13">
        <v>6388000000</v>
      </c>
      <c r="N10891" s="11">
        <v>11.5</v>
      </c>
      <c r="O10891" s="12">
        <v>734620000</v>
      </c>
      <c r="Q10891" s="13">
        <v>8588000000</v>
      </c>
      <c r="R10891" s="11">
        <v>1.2499999417792267</v>
      </c>
      <c r="S10891" s="11">
        <v>1.25</v>
      </c>
      <c r="T10891" s="12">
        <v>10734999.5</v>
      </c>
      <c r="U10891" s="12">
        <v>10734999.5</v>
      </c>
    </row>
    <row r="10892" spans="1:21" x14ac:dyDescent="0.2">
      <c r="A10892" s="13">
        <v>5939000000</v>
      </c>
      <c r="B10892" s="11">
        <v>6.4999270491665264</v>
      </c>
      <c r="C10892" s="12">
        <v>386030667.44999999</v>
      </c>
      <c r="E10892" s="13">
        <v>5939000000</v>
      </c>
      <c r="F10892" s="11">
        <v>6.4999506659370265</v>
      </c>
      <c r="G10892" s="12">
        <v>386032070.05000001</v>
      </c>
      <c r="I10892" s="13">
        <v>6389000000</v>
      </c>
      <c r="J10892" s="11">
        <v>11.5</v>
      </c>
      <c r="K10892" s="12">
        <v>734735000</v>
      </c>
      <c r="M10892" s="13">
        <v>6389000000</v>
      </c>
      <c r="N10892" s="11">
        <v>11.5</v>
      </c>
      <c r="O10892" s="12">
        <v>734735000</v>
      </c>
      <c r="Q10892" s="13">
        <v>8589000000</v>
      </c>
      <c r="R10892" s="11">
        <v>1.2499999417860055</v>
      </c>
      <c r="S10892" s="11">
        <v>1.25</v>
      </c>
      <c r="T10892" s="12">
        <v>10736249.5</v>
      </c>
      <c r="U10892" s="12">
        <v>10736249.5</v>
      </c>
    </row>
    <row r="10893" spans="1:21" x14ac:dyDescent="0.2">
      <c r="A10893" s="13">
        <v>5940000000</v>
      </c>
      <c r="B10893" s="11">
        <v>6.4999270614478117</v>
      </c>
      <c r="C10893" s="12">
        <v>386095667.44999999</v>
      </c>
      <c r="E10893" s="13">
        <v>5940000000</v>
      </c>
      <c r="F10893" s="11">
        <v>6.4999506742424247</v>
      </c>
      <c r="G10893" s="12">
        <v>386097070.05000001</v>
      </c>
      <c r="I10893" s="13">
        <v>6390000000</v>
      </c>
      <c r="J10893" s="11">
        <v>11.5</v>
      </c>
      <c r="K10893" s="12">
        <v>734850000</v>
      </c>
      <c r="M10893" s="13">
        <v>6390000000</v>
      </c>
      <c r="N10893" s="11">
        <v>11.5</v>
      </c>
      <c r="O10893" s="12">
        <v>734850000</v>
      </c>
      <c r="Q10893" s="13">
        <v>8590000000</v>
      </c>
      <c r="R10893" s="11">
        <v>1.2499999417927823</v>
      </c>
      <c r="S10893" s="11">
        <v>1.25</v>
      </c>
      <c r="T10893" s="12">
        <v>10737499.5</v>
      </c>
      <c r="U10893" s="12">
        <v>10737499.5</v>
      </c>
    </row>
    <row r="10894" spans="1:21" x14ac:dyDescent="0.2">
      <c r="A10894" s="13">
        <v>5941000000</v>
      </c>
      <c r="B10894" s="11">
        <v>6.4999270737249617</v>
      </c>
      <c r="C10894" s="12">
        <v>386160667.44999999</v>
      </c>
      <c r="E10894" s="13">
        <v>5941000000</v>
      </c>
      <c r="F10894" s="11">
        <v>6.4999506825450259</v>
      </c>
      <c r="G10894" s="12">
        <v>386162070.05000001</v>
      </c>
      <c r="I10894" s="13">
        <v>6391000000</v>
      </c>
      <c r="J10894" s="11">
        <v>11.5</v>
      </c>
      <c r="K10894" s="12">
        <v>734965000</v>
      </c>
      <c r="M10894" s="13">
        <v>6391000000</v>
      </c>
      <c r="N10894" s="11">
        <v>11.5</v>
      </c>
      <c r="O10894" s="12">
        <v>734965000</v>
      </c>
      <c r="Q10894" s="13">
        <v>8591000000</v>
      </c>
      <c r="R10894" s="11">
        <v>1.2499999417995578</v>
      </c>
      <c r="S10894" s="11">
        <v>1.25</v>
      </c>
      <c r="T10894" s="12">
        <v>10738749.5</v>
      </c>
      <c r="U10894" s="12">
        <v>10738749.5</v>
      </c>
    </row>
    <row r="10895" spans="1:21" x14ac:dyDescent="0.2">
      <c r="A10895" s="13">
        <v>5942000000</v>
      </c>
      <c r="B10895" s="11">
        <v>6.4999270859979807</v>
      </c>
      <c r="C10895" s="12">
        <v>386225667.44999999</v>
      </c>
      <c r="E10895" s="13">
        <v>5942000000</v>
      </c>
      <c r="F10895" s="11">
        <v>6.499950690844833</v>
      </c>
      <c r="G10895" s="12">
        <v>386227070.05000001</v>
      </c>
      <c r="I10895" s="13">
        <v>6392000000</v>
      </c>
      <c r="J10895" s="11">
        <v>11.5</v>
      </c>
      <c r="K10895" s="12">
        <v>735080000</v>
      </c>
      <c r="M10895" s="13">
        <v>6392000000</v>
      </c>
      <c r="N10895" s="11">
        <v>11.5</v>
      </c>
      <c r="O10895" s="12">
        <v>735080000</v>
      </c>
      <c r="Q10895" s="13">
        <v>8592000000</v>
      </c>
      <c r="R10895" s="11">
        <v>1.2499999418063314</v>
      </c>
      <c r="S10895" s="11">
        <v>1.25</v>
      </c>
      <c r="T10895" s="12">
        <v>10739999.5</v>
      </c>
      <c r="U10895" s="12">
        <v>10739999.5</v>
      </c>
    </row>
    <row r="10896" spans="1:21" x14ac:dyDescent="0.2">
      <c r="A10896" s="13">
        <v>5943000000</v>
      </c>
      <c r="B10896" s="11">
        <v>6.499927098266868</v>
      </c>
      <c r="C10896" s="12">
        <v>386290667.44999999</v>
      </c>
      <c r="E10896" s="13">
        <v>5943000000</v>
      </c>
      <c r="F10896" s="11">
        <v>6.4999506991418476</v>
      </c>
      <c r="G10896" s="12">
        <v>386292070.05000001</v>
      </c>
      <c r="I10896" s="13">
        <v>6393000000</v>
      </c>
      <c r="J10896" s="11">
        <v>11.5</v>
      </c>
      <c r="K10896" s="12">
        <v>735195000</v>
      </c>
      <c r="M10896" s="13">
        <v>6393000000</v>
      </c>
      <c r="N10896" s="11">
        <v>11.5</v>
      </c>
      <c r="O10896" s="12">
        <v>735195000</v>
      </c>
      <c r="Q10896" s="13">
        <v>8593000000</v>
      </c>
      <c r="R10896" s="11">
        <v>1.2499999418131038</v>
      </c>
      <c r="S10896" s="11">
        <v>1.25</v>
      </c>
      <c r="T10896" s="12">
        <v>10741249.5</v>
      </c>
      <c r="U10896" s="12">
        <v>10741249.5</v>
      </c>
    </row>
    <row r="10897" spans="1:21" x14ac:dyDescent="0.2">
      <c r="A10897" s="13">
        <v>5944000000</v>
      </c>
      <c r="B10897" s="11">
        <v>6.4999271105316279</v>
      </c>
      <c r="C10897" s="12">
        <v>386355667.44999999</v>
      </c>
      <c r="E10897" s="13">
        <v>5944000000</v>
      </c>
      <c r="F10897" s="11">
        <v>6.4999507074360698</v>
      </c>
      <c r="G10897" s="12">
        <v>386357070.05000001</v>
      </c>
      <c r="I10897" s="13">
        <v>6394000000</v>
      </c>
      <c r="J10897" s="11">
        <v>11.5</v>
      </c>
      <c r="K10897" s="12">
        <v>735310000</v>
      </c>
      <c r="M10897" s="13">
        <v>6394000000</v>
      </c>
      <c r="N10897" s="11">
        <v>11.5</v>
      </c>
      <c r="O10897" s="12">
        <v>735310000</v>
      </c>
      <c r="Q10897" s="13">
        <v>8594000000</v>
      </c>
      <c r="R10897" s="11">
        <v>1.2499999418198744</v>
      </c>
      <c r="S10897" s="11">
        <v>1.25</v>
      </c>
      <c r="T10897" s="12">
        <v>10742499.5</v>
      </c>
      <c r="U10897" s="12">
        <v>10742499.5</v>
      </c>
    </row>
    <row r="10898" spans="1:21" x14ac:dyDescent="0.2">
      <c r="A10898" s="13">
        <v>5945000000</v>
      </c>
      <c r="B10898" s="11">
        <v>6.4999271227922621</v>
      </c>
      <c r="C10898" s="12">
        <v>386420667.44999999</v>
      </c>
      <c r="E10898" s="13">
        <v>5945000000</v>
      </c>
      <c r="F10898" s="11">
        <v>6.4999507157275023</v>
      </c>
      <c r="G10898" s="12">
        <v>386422070.05000001</v>
      </c>
      <c r="I10898" s="13">
        <v>6395000000</v>
      </c>
      <c r="J10898" s="11">
        <v>11.5</v>
      </c>
      <c r="K10898" s="12">
        <v>735425000</v>
      </c>
      <c r="M10898" s="13">
        <v>6395000000</v>
      </c>
      <c r="N10898" s="11">
        <v>11.5</v>
      </c>
      <c r="O10898" s="12">
        <v>735425000</v>
      </c>
      <c r="Q10898" s="13">
        <v>8595000000</v>
      </c>
      <c r="R10898" s="11">
        <v>1.2499999418266434</v>
      </c>
      <c r="S10898" s="11">
        <v>1.25</v>
      </c>
      <c r="T10898" s="12">
        <v>10743749.5</v>
      </c>
      <c r="U10898" s="12">
        <v>10743749.5</v>
      </c>
    </row>
    <row r="10899" spans="1:21" x14ac:dyDescent="0.2">
      <c r="A10899" s="13">
        <v>5946000000</v>
      </c>
      <c r="B10899" s="11">
        <v>6.4999271350487717</v>
      </c>
      <c r="C10899" s="12">
        <v>386485667.44999999</v>
      </c>
      <c r="E10899" s="13">
        <v>5946000000</v>
      </c>
      <c r="F10899" s="11">
        <v>6.4999507240161458</v>
      </c>
      <c r="G10899" s="12">
        <v>386487070.05000001</v>
      </c>
      <c r="I10899" s="13">
        <v>6396000000</v>
      </c>
      <c r="J10899" s="11">
        <v>11.5</v>
      </c>
      <c r="K10899" s="12">
        <v>735540000</v>
      </c>
      <c r="M10899" s="13">
        <v>6396000000</v>
      </c>
      <c r="N10899" s="11">
        <v>11.5</v>
      </c>
      <c r="O10899" s="12">
        <v>735540000</v>
      </c>
      <c r="Q10899" s="13">
        <v>8596000000</v>
      </c>
      <c r="R10899" s="11">
        <v>1.2499999418334109</v>
      </c>
      <c r="S10899" s="11">
        <v>1.25</v>
      </c>
      <c r="T10899" s="12">
        <v>10744999.5</v>
      </c>
      <c r="U10899" s="12">
        <v>10744999.5</v>
      </c>
    </row>
    <row r="10900" spans="1:21" x14ac:dyDescent="0.2">
      <c r="A10900" s="13">
        <v>5947000000</v>
      </c>
      <c r="B10900" s="11">
        <v>6.4999271473011602</v>
      </c>
      <c r="C10900" s="12">
        <v>386550667.44999999</v>
      </c>
      <c r="E10900" s="13">
        <v>5947000000</v>
      </c>
      <c r="F10900" s="11">
        <v>6.4999507323020014</v>
      </c>
      <c r="G10900" s="12">
        <v>386552070.05000001</v>
      </c>
      <c r="I10900" s="13">
        <v>6397000000</v>
      </c>
      <c r="J10900" s="11">
        <v>11.5</v>
      </c>
      <c r="K10900" s="12">
        <v>735655000</v>
      </c>
      <c r="M10900" s="13">
        <v>6397000000</v>
      </c>
      <c r="N10900" s="11">
        <v>11.5</v>
      </c>
      <c r="O10900" s="12">
        <v>735655000</v>
      </c>
      <c r="Q10900" s="13">
        <v>8597000000</v>
      </c>
      <c r="R10900" s="11">
        <v>1.2499999418401768</v>
      </c>
      <c r="S10900" s="11">
        <v>1.25</v>
      </c>
      <c r="T10900" s="12">
        <v>10746249.5</v>
      </c>
      <c r="U10900" s="12">
        <v>10746249.5</v>
      </c>
    </row>
    <row r="10901" spans="1:21" x14ac:dyDescent="0.2">
      <c r="A10901" s="13">
        <v>5948000000</v>
      </c>
      <c r="B10901" s="11">
        <v>6.4999271595494275</v>
      </c>
      <c r="C10901" s="12">
        <v>386615667.44999999</v>
      </c>
      <c r="E10901" s="13">
        <v>5948000000</v>
      </c>
      <c r="F10901" s="11">
        <v>6.4999507405850716</v>
      </c>
      <c r="G10901" s="12">
        <v>386617070.05000001</v>
      </c>
      <c r="I10901" s="13">
        <v>6398000000</v>
      </c>
      <c r="J10901" s="11">
        <v>11.5</v>
      </c>
      <c r="K10901" s="12">
        <v>735770000</v>
      </c>
      <c r="M10901" s="13">
        <v>6398000000</v>
      </c>
      <c r="N10901" s="11">
        <v>11.5</v>
      </c>
      <c r="O10901" s="12">
        <v>735770000</v>
      </c>
      <c r="Q10901" s="13">
        <v>8598000000</v>
      </c>
      <c r="R10901" s="11">
        <v>1.249999941846941</v>
      </c>
      <c r="S10901" s="11">
        <v>1.25</v>
      </c>
      <c r="T10901" s="12">
        <v>10747499.5</v>
      </c>
      <c r="U10901" s="12">
        <v>10747499.5</v>
      </c>
    </row>
    <row r="10902" spans="1:21" x14ac:dyDescent="0.2">
      <c r="A10902" s="13">
        <v>5949000000</v>
      </c>
      <c r="B10902" s="11">
        <v>6.4999271717935789</v>
      </c>
      <c r="C10902" s="12">
        <v>386680667.44999999</v>
      </c>
      <c r="E10902" s="13">
        <v>5949000000</v>
      </c>
      <c r="F10902" s="11">
        <v>6.4999507488653556</v>
      </c>
      <c r="G10902" s="12">
        <v>386682070.05000001</v>
      </c>
      <c r="I10902" s="13">
        <v>6399000000</v>
      </c>
      <c r="J10902" s="11">
        <v>11.5</v>
      </c>
      <c r="K10902" s="12">
        <v>735885000</v>
      </c>
      <c r="M10902" s="13">
        <v>6399000000</v>
      </c>
      <c r="N10902" s="11">
        <v>11.5</v>
      </c>
      <c r="O10902" s="12">
        <v>735885000</v>
      </c>
      <c r="Q10902" s="13">
        <v>8599000000</v>
      </c>
      <c r="R10902" s="11">
        <v>1.2499999418537038</v>
      </c>
      <c r="S10902" s="11">
        <v>1.25</v>
      </c>
      <c r="T10902" s="12">
        <v>10748749.5</v>
      </c>
      <c r="U10902" s="12">
        <v>10748749.5</v>
      </c>
    </row>
    <row r="10903" spans="1:21" x14ac:dyDescent="0.2">
      <c r="A10903" s="13">
        <v>5950000000</v>
      </c>
      <c r="B10903" s="11">
        <v>6.4999271840336128</v>
      </c>
      <c r="C10903" s="12">
        <v>386745667.44999999</v>
      </c>
      <c r="E10903" s="13">
        <v>5950000000</v>
      </c>
      <c r="F10903" s="11">
        <v>6.499950757142857</v>
      </c>
      <c r="G10903" s="12">
        <v>386747070.05000001</v>
      </c>
      <c r="I10903" s="13">
        <v>6400000000</v>
      </c>
      <c r="J10903" s="11">
        <v>11.5</v>
      </c>
      <c r="K10903" s="12">
        <v>736000000</v>
      </c>
      <c r="M10903" s="13">
        <v>6400000000</v>
      </c>
      <c r="N10903" s="11">
        <v>11.5</v>
      </c>
      <c r="O10903" s="12">
        <v>736000000</v>
      </c>
      <c r="Q10903" s="13">
        <v>8600000000</v>
      </c>
      <c r="R10903" s="11">
        <v>1.2499999418604653</v>
      </c>
      <c r="S10903" s="11">
        <v>1.25</v>
      </c>
      <c r="T10903" s="12">
        <v>10749999.5</v>
      </c>
      <c r="U10903" s="12">
        <v>10749999.5</v>
      </c>
    </row>
    <row r="10904" spans="1:21" x14ac:dyDescent="0.2">
      <c r="A10904" s="13">
        <v>5951000000</v>
      </c>
      <c r="B10904" s="11">
        <v>6.4999271962695335</v>
      </c>
      <c r="C10904" s="12">
        <v>386810667.44999999</v>
      </c>
      <c r="E10904" s="13">
        <v>5951000000</v>
      </c>
      <c r="F10904" s="11">
        <v>6.4999507654175765</v>
      </c>
      <c r="G10904" s="12">
        <v>386812070.05000001</v>
      </c>
      <c r="I10904" s="13">
        <v>6401000000</v>
      </c>
      <c r="J10904" s="11">
        <v>11.5</v>
      </c>
      <c r="K10904" s="12">
        <v>736115000</v>
      </c>
      <c r="M10904" s="13">
        <v>6401000000</v>
      </c>
      <c r="N10904" s="11">
        <v>11.5</v>
      </c>
      <c r="O10904" s="12">
        <v>736115000</v>
      </c>
      <c r="Q10904" s="13">
        <v>8601000000</v>
      </c>
      <c r="R10904" s="11">
        <v>1.2499999418672247</v>
      </c>
      <c r="S10904" s="11">
        <v>1.25</v>
      </c>
      <c r="T10904" s="12">
        <v>10751249.5</v>
      </c>
      <c r="U10904" s="12">
        <v>10751249.5</v>
      </c>
    </row>
    <row r="10905" spans="1:21" x14ac:dyDescent="0.2">
      <c r="A10905" s="13">
        <v>5952000000</v>
      </c>
      <c r="B10905" s="11">
        <v>6.4999272085013438</v>
      </c>
      <c r="C10905" s="12">
        <v>386875667.44999999</v>
      </c>
      <c r="E10905" s="13">
        <v>5952000000</v>
      </c>
      <c r="F10905" s="11">
        <v>6.499950773689517</v>
      </c>
      <c r="G10905" s="12">
        <v>386877070.05000001</v>
      </c>
      <c r="I10905" s="13">
        <v>6402000000</v>
      </c>
      <c r="J10905" s="11">
        <v>11.5</v>
      </c>
      <c r="K10905" s="12">
        <v>736230000</v>
      </c>
      <c r="M10905" s="13">
        <v>6402000000</v>
      </c>
      <c r="N10905" s="11">
        <v>11.5</v>
      </c>
      <c r="O10905" s="12">
        <v>736230000</v>
      </c>
      <c r="Q10905" s="13">
        <v>8602000000</v>
      </c>
      <c r="R10905" s="11">
        <v>1.2499999418739829</v>
      </c>
      <c r="S10905" s="11">
        <v>1.25</v>
      </c>
      <c r="T10905" s="12">
        <v>10752499.5</v>
      </c>
      <c r="U10905" s="12">
        <v>10752499.5</v>
      </c>
    </row>
    <row r="10906" spans="1:21" x14ac:dyDescent="0.2">
      <c r="A10906" s="13">
        <v>5953000000</v>
      </c>
      <c r="B10906" s="11">
        <v>6.4999272207290444</v>
      </c>
      <c r="C10906" s="12">
        <v>386940667.44999999</v>
      </c>
      <c r="E10906" s="13">
        <v>5953000000</v>
      </c>
      <c r="F10906" s="11">
        <v>6.4999507819586775</v>
      </c>
      <c r="G10906" s="12">
        <v>386942070.05000001</v>
      </c>
      <c r="I10906" s="13">
        <v>6403000000</v>
      </c>
      <c r="J10906" s="11">
        <v>11.5</v>
      </c>
      <c r="K10906" s="12">
        <v>736345000</v>
      </c>
      <c r="M10906" s="13">
        <v>6403000000</v>
      </c>
      <c r="N10906" s="11">
        <v>11.5</v>
      </c>
      <c r="O10906" s="12">
        <v>736345000</v>
      </c>
      <c r="Q10906" s="13">
        <v>8603000000</v>
      </c>
      <c r="R10906" s="11">
        <v>1.2499999418807393</v>
      </c>
      <c r="S10906" s="11">
        <v>1.25</v>
      </c>
      <c r="T10906" s="12">
        <v>10753749.5</v>
      </c>
      <c r="U10906" s="12">
        <v>10753749.5</v>
      </c>
    </row>
    <row r="10907" spans="1:21" x14ac:dyDescent="0.2">
      <c r="A10907" s="13">
        <v>5954000000</v>
      </c>
      <c r="B10907" s="11">
        <v>6.4999272329526363</v>
      </c>
      <c r="C10907" s="12">
        <v>387005667.44999999</v>
      </c>
      <c r="E10907" s="13">
        <v>5954000000</v>
      </c>
      <c r="F10907" s="11">
        <v>6.4999507902250588</v>
      </c>
      <c r="G10907" s="12">
        <v>387007070.05000001</v>
      </c>
      <c r="I10907" s="13">
        <v>6404000000</v>
      </c>
      <c r="J10907" s="11">
        <v>11.5</v>
      </c>
      <c r="K10907" s="12">
        <v>736460000</v>
      </c>
      <c r="M10907" s="13">
        <v>6404000000</v>
      </c>
      <c r="N10907" s="11">
        <v>11.5</v>
      </c>
      <c r="O10907" s="12">
        <v>736460000</v>
      </c>
      <c r="Q10907" s="13">
        <v>8604000000</v>
      </c>
      <c r="R10907" s="11">
        <v>1.2499999418874941</v>
      </c>
      <c r="S10907" s="11">
        <v>1.25</v>
      </c>
      <c r="T10907" s="12">
        <v>10754999.5</v>
      </c>
      <c r="U10907" s="12">
        <v>10754999.5</v>
      </c>
    </row>
    <row r="10908" spans="1:21" x14ac:dyDescent="0.2">
      <c r="A10908" s="13">
        <v>5955000000</v>
      </c>
      <c r="B10908" s="11">
        <v>6.4999272451721239</v>
      </c>
      <c r="C10908" s="12">
        <v>387070667.44999999</v>
      </c>
      <c r="E10908" s="13">
        <v>5955000000</v>
      </c>
      <c r="F10908" s="11">
        <v>6.4999507984886655</v>
      </c>
      <c r="G10908" s="12">
        <v>387072070.05000001</v>
      </c>
      <c r="I10908" s="13">
        <v>6405000000</v>
      </c>
      <c r="J10908" s="11">
        <v>11.5</v>
      </c>
      <c r="K10908" s="12">
        <v>736575000</v>
      </c>
      <c r="M10908" s="13">
        <v>6405000000</v>
      </c>
      <c r="N10908" s="11">
        <v>11.5</v>
      </c>
      <c r="O10908" s="12">
        <v>736575000</v>
      </c>
      <c r="Q10908" s="13">
        <v>8605000000</v>
      </c>
      <c r="R10908" s="11">
        <v>1.2499999418942476</v>
      </c>
      <c r="S10908" s="11">
        <v>1.25</v>
      </c>
      <c r="T10908" s="12">
        <v>10756249.5</v>
      </c>
      <c r="U10908" s="12">
        <v>10756249.5</v>
      </c>
    </row>
    <row r="10909" spans="1:21" x14ac:dyDescent="0.2">
      <c r="A10909" s="13">
        <v>5956000000</v>
      </c>
      <c r="B10909" s="11">
        <v>6.4999272573875082</v>
      </c>
      <c r="C10909" s="12">
        <v>387135667.44999999</v>
      </c>
      <c r="E10909" s="13">
        <v>5956000000</v>
      </c>
      <c r="F10909" s="11">
        <v>6.4999508067494967</v>
      </c>
      <c r="G10909" s="12">
        <v>387137070.05000001</v>
      </c>
      <c r="I10909" s="13">
        <v>6406000000</v>
      </c>
      <c r="J10909" s="11">
        <v>11.5</v>
      </c>
      <c r="K10909" s="12">
        <v>736690000</v>
      </c>
      <c r="M10909" s="13">
        <v>6406000000</v>
      </c>
      <c r="N10909" s="11">
        <v>11.5</v>
      </c>
      <c r="O10909" s="12">
        <v>736690000</v>
      </c>
      <c r="Q10909" s="13">
        <v>8606000000</v>
      </c>
      <c r="R10909" s="11">
        <v>1.2499999419009993</v>
      </c>
      <c r="S10909" s="11">
        <v>1.25</v>
      </c>
      <c r="T10909" s="12">
        <v>10757499.5</v>
      </c>
      <c r="U10909" s="12">
        <v>10757499.5</v>
      </c>
    </row>
    <row r="10910" spans="1:21" x14ac:dyDescent="0.2">
      <c r="A10910" s="13">
        <v>5957000000</v>
      </c>
      <c r="B10910" s="11">
        <v>6.4999272695987917</v>
      </c>
      <c r="C10910" s="12">
        <v>387200667.44999999</v>
      </c>
      <c r="E10910" s="13">
        <v>5957000000</v>
      </c>
      <c r="F10910" s="11">
        <v>6.4999508150075549</v>
      </c>
      <c r="G10910" s="12">
        <v>387202070.05000001</v>
      </c>
      <c r="I10910" s="13">
        <v>6407000000</v>
      </c>
      <c r="J10910" s="11">
        <v>11.5</v>
      </c>
      <c r="K10910" s="12">
        <v>736805000</v>
      </c>
      <c r="M10910" s="13">
        <v>6407000000</v>
      </c>
      <c r="N10910" s="11">
        <v>11.5</v>
      </c>
      <c r="O10910" s="12">
        <v>736805000</v>
      </c>
      <c r="Q10910" s="13">
        <v>8607000000</v>
      </c>
      <c r="R10910" s="11">
        <v>1.2499999419077494</v>
      </c>
      <c r="S10910" s="11">
        <v>1.25</v>
      </c>
      <c r="T10910" s="12">
        <v>10758749.5</v>
      </c>
      <c r="U10910" s="12">
        <v>10758749.5</v>
      </c>
    </row>
    <row r="10911" spans="1:21" x14ac:dyDescent="0.2">
      <c r="A10911" s="13">
        <v>5958000000</v>
      </c>
      <c r="B10911" s="11">
        <v>6.4999272818059755</v>
      </c>
      <c r="C10911" s="12">
        <v>387265667.44999999</v>
      </c>
      <c r="E10911" s="13">
        <v>5958000000</v>
      </c>
      <c r="F10911" s="11">
        <v>6.4999508232628402</v>
      </c>
      <c r="G10911" s="12">
        <v>387267070.05000001</v>
      </c>
      <c r="I10911" s="13">
        <v>6408000000</v>
      </c>
      <c r="J10911" s="11">
        <v>11.5</v>
      </c>
      <c r="K10911" s="12">
        <v>736920000</v>
      </c>
      <c r="M10911" s="13">
        <v>6408000000</v>
      </c>
      <c r="N10911" s="11">
        <v>11.5</v>
      </c>
      <c r="O10911" s="12">
        <v>736920000</v>
      </c>
      <c r="Q10911" s="13">
        <v>8608000000</v>
      </c>
      <c r="R10911" s="11">
        <v>1.249999941914498</v>
      </c>
      <c r="S10911" s="11">
        <v>1.25</v>
      </c>
      <c r="T10911" s="12">
        <v>10759999.5</v>
      </c>
      <c r="U10911" s="12">
        <v>10759999.5</v>
      </c>
    </row>
    <row r="10912" spans="1:21" x14ac:dyDescent="0.2">
      <c r="A10912" s="13">
        <v>5959000000</v>
      </c>
      <c r="B10912" s="11">
        <v>6.4999272940090611</v>
      </c>
      <c r="C10912" s="12">
        <v>387330667.44999999</v>
      </c>
      <c r="E10912" s="13">
        <v>5959000000</v>
      </c>
      <c r="F10912" s="11">
        <v>6.4999508315153554</v>
      </c>
      <c r="G10912" s="12">
        <v>387332070.05000001</v>
      </c>
      <c r="I10912" s="13">
        <v>6409000000</v>
      </c>
      <c r="J10912" s="11">
        <v>11.5</v>
      </c>
      <c r="K10912" s="12">
        <v>737035000</v>
      </c>
      <c r="M10912" s="13">
        <v>6409000000</v>
      </c>
      <c r="N10912" s="11">
        <v>11.5</v>
      </c>
      <c r="O10912" s="12">
        <v>737035000</v>
      </c>
      <c r="Q10912" s="13">
        <v>8609000000</v>
      </c>
      <c r="R10912" s="11">
        <v>1.2499999419212451</v>
      </c>
      <c r="S10912" s="11">
        <v>1.25</v>
      </c>
      <c r="T10912" s="12">
        <v>10761249.5</v>
      </c>
      <c r="U10912" s="12">
        <v>10761249.5</v>
      </c>
    </row>
    <row r="10913" spans="1:21" x14ac:dyDescent="0.2">
      <c r="A10913" s="13">
        <v>5960000000</v>
      </c>
      <c r="B10913" s="11">
        <v>6.4999273062080531</v>
      </c>
      <c r="C10913" s="12">
        <v>387395667.44999999</v>
      </c>
      <c r="E10913" s="13">
        <v>5960000000</v>
      </c>
      <c r="F10913" s="11">
        <v>6.4999508397651002</v>
      </c>
      <c r="G10913" s="12">
        <v>387397070.05000001</v>
      </c>
      <c r="I10913" s="13">
        <v>6410000000</v>
      </c>
      <c r="J10913" s="11">
        <v>11.5</v>
      </c>
      <c r="K10913" s="12">
        <v>737150000</v>
      </c>
      <c r="M10913" s="13">
        <v>6410000000</v>
      </c>
      <c r="N10913" s="11">
        <v>11.5</v>
      </c>
      <c r="O10913" s="12">
        <v>737150000</v>
      </c>
      <c r="Q10913" s="13">
        <v>8610000000</v>
      </c>
      <c r="R10913" s="11">
        <v>1.2499999419279908</v>
      </c>
      <c r="S10913" s="11">
        <v>1.25</v>
      </c>
      <c r="T10913" s="12">
        <v>10762499.5</v>
      </c>
      <c r="U10913" s="12">
        <v>10762499.5</v>
      </c>
    </row>
    <row r="10914" spans="1:21" x14ac:dyDescent="0.2">
      <c r="A10914" s="13">
        <v>5961000000</v>
      </c>
      <c r="B10914" s="11">
        <v>6.4999273184029525</v>
      </c>
      <c r="C10914" s="12">
        <v>387460667.44999999</v>
      </c>
      <c r="E10914" s="13">
        <v>5961000000</v>
      </c>
      <c r="F10914" s="11">
        <v>6.4999508480120785</v>
      </c>
      <c r="G10914" s="12">
        <v>387462070.05000001</v>
      </c>
      <c r="I10914" s="13">
        <v>6411000000</v>
      </c>
      <c r="J10914" s="11">
        <v>11.5</v>
      </c>
      <c r="K10914" s="12">
        <v>737265000</v>
      </c>
      <c r="M10914" s="13">
        <v>6411000000</v>
      </c>
      <c r="N10914" s="11">
        <v>11.5</v>
      </c>
      <c r="O10914" s="12">
        <v>737265000</v>
      </c>
      <c r="Q10914" s="13">
        <v>8611000000</v>
      </c>
      <c r="R10914" s="11">
        <v>1.2499999419347345</v>
      </c>
      <c r="S10914" s="11">
        <v>1.25</v>
      </c>
      <c r="T10914" s="12">
        <v>10763749.5</v>
      </c>
      <c r="U10914" s="12">
        <v>10763749.5</v>
      </c>
    </row>
    <row r="10915" spans="1:21" x14ac:dyDescent="0.2">
      <c r="A10915" s="13">
        <v>5962000000</v>
      </c>
      <c r="B10915" s="11">
        <v>6.4999273305937608</v>
      </c>
      <c r="C10915" s="12">
        <v>387525667.44999999</v>
      </c>
      <c r="E10915" s="13">
        <v>5962000000</v>
      </c>
      <c r="F10915" s="11">
        <v>6.49995085625629</v>
      </c>
      <c r="G10915" s="12">
        <v>387527070.05000001</v>
      </c>
      <c r="I10915" s="13">
        <v>6412000000</v>
      </c>
      <c r="J10915" s="11">
        <v>11.5</v>
      </c>
      <c r="K10915" s="12">
        <v>737380000</v>
      </c>
      <c r="M10915" s="13">
        <v>6412000000</v>
      </c>
      <c r="N10915" s="11">
        <v>11.5</v>
      </c>
      <c r="O10915" s="12">
        <v>737380000</v>
      </c>
      <c r="Q10915" s="13">
        <v>8612000000</v>
      </c>
      <c r="R10915" s="11">
        <v>1.2499999419414769</v>
      </c>
      <c r="S10915" s="11">
        <v>1.25</v>
      </c>
      <c r="T10915" s="12">
        <v>10764999.5</v>
      </c>
      <c r="U10915" s="12">
        <v>10764999.5</v>
      </c>
    </row>
    <row r="10916" spans="1:21" x14ac:dyDescent="0.2">
      <c r="A10916" s="13">
        <v>5963000000</v>
      </c>
      <c r="B10916" s="11">
        <v>6.4999273427804791</v>
      </c>
      <c r="C10916" s="12">
        <v>387590667.44999999</v>
      </c>
      <c r="E10916" s="13">
        <v>5963000000</v>
      </c>
      <c r="F10916" s="11">
        <v>6.4999508644977357</v>
      </c>
      <c r="G10916" s="12">
        <v>387592070.05000001</v>
      </c>
      <c r="I10916" s="13">
        <v>6413000000</v>
      </c>
      <c r="J10916" s="11">
        <v>11.5</v>
      </c>
      <c r="K10916" s="12">
        <v>737495000</v>
      </c>
      <c r="M10916" s="13">
        <v>6413000000</v>
      </c>
      <c r="N10916" s="11">
        <v>11.5</v>
      </c>
      <c r="O10916" s="12">
        <v>737495000</v>
      </c>
      <c r="Q10916" s="13">
        <v>8613000000</v>
      </c>
      <c r="R10916" s="11">
        <v>1.249999941948218</v>
      </c>
      <c r="S10916" s="11">
        <v>1.25</v>
      </c>
      <c r="T10916" s="12">
        <v>10766249.5</v>
      </c>
      <c r="U10916" s="12">
        <v>10766249.5</v>
      </c>
    </row>
    <row r="10917" spans="1:21" x14ac:dyDescent="0.2">
      <c r="A10917" s="13">
        <v>5964000000</v>
      </c>
      <c r="B10917" s="11">
        <v>6.4999273549631118</v>
      </c>
      <c r="C10917" s="12">
        <v>387655667.44999999</v>
      </c>
      <c r="E10917" s="13">
        <v>5964000000</v>
      </c>
      <c r="F10917" s="11">
        <v>6.4999508727364184</v>
      </c>
      <c r="G10917" s="12">
        <v>387657070.05000001</v>
      </c>
      <c r="I10917" s="13">
        <v>6414000000</v>
      </c>
      <c r="J10917" s="11">
        <v>11.5</v>
      </c>
      <c r="K10917" s="12">
        <v>737610000</v>
      </c>
      <c r="M10917" s="13">
        <v>6414000000</v>
      </c>
      <c r="N10917" s="11">
        <v>11.5</v>
      </c>
      <c r="O10917" s="12">
        <v>737610000</v>
      </c>
      <c r="Q10917" s="13">
        <v>8614000000</v>
      </c>
      <c r="R10917" s="11">
        <v>1.249999941954957</v>
      </c>
      <c r="S10917" s="11">
        <v>1.25</v>
      </c>
      <c r="T10917" s="12">
        <v>10767499.5</v>
      </c>
      <c r="U10917" s="12">
        <v>10767499.5</v>
      </c>
    </row>
    <row r="10918" spans="1:21" x14ac:dyDescent="0.2">
      <c r="A10918" s="13">
        <v>5965000000</v>
      </c>
      <c r="B10918" s="11">
        <v>6.4999273671416598</v>
      </c>
      <c r="C10918" s="12">
        <v>387720667.44999999</v>
      </c>
      <c r="E10918" s="13">
        <v>5965000000</v>
      </c>
      <c r="F10918" s="11">
        <v>6.4999508809723388</v>
      </c>
      <c r="G10918" s="12">
        <v>387722070.05000001</v>
      </c>
      <c r="I10918" s="13">
        <v>6415000000</v>
      </c>
      <c r="J10918" s="11">
        <v>11.5</v>
      </c>
      <c r="K10918" s="12">
        <v>737725000</v>
      </c>
      <c r="M10918" s="13">
        <v>6415000000</v>
      </c>
      <c r="N10918" s="11">
        <v>11.5</v>
      </c>
      <c r="O10918" s="12">
        <v>737725000</v>
      </c>
      <c r="Q10918" s="13">
        <v>8615000000</v>
      </c>
      <c r="R10918" s="11">
        <v>1.2499999419616947</v>
      </c>
      <c r="S10918" s="11">
        <v>1.25</v>
      </c>
      <c r="T10918" s="12">
        <v>10768749.5</v>
      </c>
      <c r="U10918" s="12">
        <v>10768749.5</v>
      </c>
    </row>
    <row r="10919" spans="1:21" x14ac:dyDescent="0.2">
      <c r="A10919" s="13">
        <v>5966000000</v>
      </c>
      <c r="B10919" s="11">
        <v>6.4999273793161239</v>
      </c>
      <c r="C10919" s="12">
        <v>387785667.44999999</v>
      </c>
      <c r="E10919" s="13">
        <v>5966000000</v>
      </c>
      <c r="F10919" s="11">
        <v>6.4999508892054987</v>
      </c>
      <c r="G10919" s="12">
        <v>387787070.05000001</v>
      </c>
      <c r="I10919" s="13">
        <v>6416000000</v>
      </c>
      <c r="J10919" s="11">
        <v>11.5</v>
      </c>
      <c r="K10919" s="12">
        <v>737840000</v>
      </c>
      <c r="M10919" s="13">
        <v>6416000000</v>
      </c>
      <c r="N10919" s="11">
        <v>11.5</v>
      </c>
      <c r="O10919" s="12">
        <v>737840000</v>
      </c>
      <c r="Q10919" s="13">
        <v>8616000000</v>
      </c>
      <c r="R10919" s="11">
        <v>1.2499999419684309</v>
      </c>
      <c r="S10919" s="11">
        <v>1.25</v>
      </c>
      <c r="T10919" s="12">
        <v>10769999.5</v>
      </c>
      <c r="U10919" s="12">
        <v>10769999.5</v>
      </c>
    </row>
    <row r="10920" spans="1:21" x14ac:dyDescent="0.2">
      <c r="A10920" s="13">
        <v>5967000000</v>
      </c>
      <c r="B10920" s="11">
        <v>6.4999273914865086</v>
      </c>
      <c r="C10920" s="12">
        <v>387850667.44999999</v>
      </c>
      <c r="E10920" s="13">
        <v>5967000000</v>
      </c>
      <c r="F10920" s="11">
        <v>6.4999508974358982</v>
      </c>
      <c r="G10920" s="12">
        <v>387852070.05000001</v>
      </c>
      <c r="I10920" s="13">
        <v>6417000000</v>
      </c>
      <c r="J10920" s="11">
        <v>11.5</v>
      </c>
      <c r="K10920" s="12">
        <v>737955000</v>
      </c>
      <c r="M10920" s="13">
        <v>6417000000</v>
      </c>
      <c r="N10920" s="11">
        <v>11.5</v>
      </c>
      <c r="O10920" s="12">
        <v>737955000</v>
      </c>
      <c r="Q10920" s="13">
        <v>8617000000</v>
      </c>
      <c r="R10920" s="11">
        <v>1.2499999419751653</v>
      </c>
      <c r="S10920" s="11">
        <v>1.25</v>
      </c>
      <c r="T10920" s="12">
        <v>10771249.5</v>
      </c>
      <c r="U10920" s="12">
        <v>10771249.5</v>
      </c>
    </row>
    <row r="10921" spans="1:21" x14ac:dyDescent="0.2">
      <c r="A10921" s="13">
        <v>5968000000</v>
      </c>
      <c r="B10921" s="11">
        <v>6.4999274036528147</v>
      </c>
      <c r="C10921" s="12">
        <v>387915667.44999999</v>
      </c>
      <c r="E10921" s="13">
        <v>5968000000</v>
      </c>
      <c r="F10921" s="11">
        <v>6.4999509056635389</v>
      </c>
      <c r="G10921" s="12">
        <v>387917070.05000001</v>
      </c>
      <c r="I10921" s="13">
        <v>6418000000</v>
      </c>
      <c r="J10921" s="11">
        <v>11.5</v>
      </c>
      <c r="K10921" s="12">
        <v>738070000</v>
      </c>
      <c r="M10921" s="13">
        <v>6418000000</v>
      </c>
      <c r="N10921" s="11">
        <v>11.5</v>
      </c>
      <c r="O10921" s="12">
        <v>738070000</v>
      </c>
      <c r="Q10921" s="13">
        <v>8618000000</v>
      </c>
      <c r="R10921" s="11">
        <v>1.2499999419818983</v>
      </c>
      <c r="S10921" s="11">
        <v>1.25</v>
      </c>
      <c r="T10921" s="12">
        <v>10772499.5</v>
      </c>
      <c r="U10921" s="12">
        <v>10772499.5</v>
      </c>
    </row>
    <row r="10922" spans="1:21" x14ac:dyDescent="0.2">
      <c r="A10922" s="13">
        <v>5969000000</v>
      </c>
      <c r="B10922" s="11">
        <v>6.4999274158150451</v>
      </c>
      <c r="C10922" s="12">
        <v>387980667.44999999</v>
      </c>
      <c r="E10922" s="13">
        <v>5969000000</v>
      </c>
      <c r="F10922" s="11">
        <v>6.4999509138884237</v>
      </c>
      <c r="G10922" s="12">
        <v>387982070.05000001</v>
      </c>
      <c r="I10922" s="13">
        <v>6419000000</v>
      </c>
      <c r="J10922" s="11">
        <v>11.5</v>
      </c>
      <c r="K10922" s="12">
        <v>738185000</v>
      </c>
      <c r="M10922" s="13">
        <v>6419000000</v>
      </c>
      <c r="N10922" s="11">
        <v>11.5</v>
      </c>
      <c r="O10922" s="12">
        <v>738185000</v>
      </c>
      <c r="Q10922" s="13">
        <v>8619000000</v>
      </c>
      <c r="R10922" s="11">
        <v>1.2499999419886298</v>
      </c>
      <c r="S10922" s="11">
        <v>1.25</v>
      </c>
      <c r="T10922" s="12">
        <v>10773749.5</v>
      </c>
      <c r="U10922" s="12">
        <v>10773749.5</v>
      </c>
    </row>
    <row r="10923" spans="1:21" x14ac:dyDescent="0.2">
      <c r="A10923" s="13">
        <v>5970000000</v>
      </c>
      <c r="B10923" s="11">
        <v>6.4999274279731996</v>
      </c>
      <c r="C10923" s="12">
        <v>388045667.44999999</v>
      </c>
      <c r="E10923" s="13">
        <v>5970000000</v>
      </c>
      <c r="F10923" s="11">
        <v>6.4999509221105534</v>
      </c>
      <c r="G10923" s="12">
        <v>388047070.05000001</v>
      </c>
      <c r="I10923" s="13">
        <v>6420000000</v>
      </c>
      <c r="J10923" s="11">
        <v>11.5</v>
      </c>
      <c r="K10923" s="12">
        <v>738300000</v>
      </c>
      <c r="M10923" s="13">
        <v>6420000000</v>
      </c>
      <c r="N10923" s="11">
        <v>11.5</v>
      </c>
      <c r="O10923" s="12">
        <v>738300000</v>
      </c>
      <c r="Q10923" s="13">
        <v>8620000000</v>
      </c>
      <c r="R10923" s="11">
        <v>1.2499999419953596</v>
      </c>
      <c r="S10923" s="11">
        <v>1.25</v>
      </c>
      <c r="T10923" s="12">
        <v>10774999.5</v>
      </c>
      <c r="U10923" s="12">
        <v>10774999.5</v>
      </c>
    </row>
    <row r="10924" spans="1:21" x14ac:dyDescent="0.2">
      <c r="A10924" s="13">
        <v>5971000000</v>
      </c>
      <c r="B10924" s="11">
        <v>6.4999274401272817</v>
      </c>
      <c r="C10924" s="12">
        <v>388110667.44999999</v>
      </c>
      <c r="E10924" s="13">
        <v>5971000000</v>
      </c>
      <c r="F10924" s="11">
        <v>6.4999509303299288</v>
      </c>
      <c r="G10924" s="12">
        <v>388112070.05000001</v>
      </c>
      <c r="I10924" s="13">
        <v>6421000000</v>
      </c>
      <c r="J10924" s="11">
        <v>11.5</v>
      </c>
      <c r="K10924" s="12">
        <v>738415000</v>
      </c>
      <c r="M10924" s="13">
        <v>6421000000</v>
      </c>
      <c r="N10924" s="11">
        <v>11.5</v>
      </c>
      <c r="O10924" s="12">
        <v>738415000</v>
      </c>
      <c r="Q10924" s="13">
        <v>8621000000</v>
      </c>
      <c r="R10924" s="11">
        <v>1.249999942002088</v>
      </c>
      <c r="S10924" s="11">
        <v>1.25</v>
      </c>
      <c r="T10924" s="12">
        <v>10776249.5</v>
      </c>
      <c r="U10924" s="12">
        <v>10776249.5</v>
      </c>
    </row>
    <row r="10925" spans="1:21" x14ac:dyDescent="0.2">
      <c r="A10925" s="13">
        <v>5972000000</v>
      </c>
      <c r="B10925" s="11">
        <v>6.4999274522772934</v>
      </c>
      <c r="C10925" s="12">
        <v>388175667.44999999</v>
      </c>
      <c r="E10925" s="13">
        <v>5972000000</v>
      </c>
      <c r="F10925" s="11">
        <v>6.4999509385465508</v>
      </c>
      <c r="G10925" s="12">
        <v>388177070.05000001</v>
      </c>
      <c r="I10925" s="13">
        <v>6422000000</v>
      </c>
      <c r="J10925" s="11">
        <v>11.5</v>
      </c>
      <c r="K10925" s="12">
        <v>738530000</v>
      </c>
      <c r="M10925" s="13">
        <v>6422000000</v>
      </c>
      <c r="N10925" s="11">
        <v>11.5</v>
      </c>
      <c r="O10925" s="12">
        <v>738530000</v>
      </c>
      <c r="Q10925" s="13">
        <v>8622000000</v>
      </c>
      <c r="R10925" s="11">
        <v>1.2499999420088146</v>
      </c>
      <c r="S10925" s="11">
        <v>1.25</v>
      </c>
      <c r="T10925" s="12">
        <v>10777499.5</v>
      </c>
      <c r="U10925" s="12">
        <v>10777499.5</v>
      </c>
    </row>
    <row r="10926" spans="1:21" x14ac:dyDescent="0.2">
      <c r="A10926" s="13">
        <v>5973000000</v>
      </c>
      <c r="B10926" s="11">
        <v>6.4999274644232372</v>
      </c>
      <c r="C10926" s="12">
        <v>388240667.44999999</v>
      </c>
      <c r="E10926" s="13">
        <v>5973000000</v>
      </c>
      <c r="F10926" s="11">
        <v>6.4999509467604213</v>
      </c>
      <c r="G10926" s="12">
        <v>388242070.05000001</v>
      </c>
      <c r="I10926" s="13">
        <v>6423000000</v>
      </c>
      <c r="J10926" s="11">
        <v>11.5</v>
      </c>
      <c r="K10926" s="12">
        <v>738645000</v>
      </c>
      <c r="M10926" s="13">
        <v>6423000000</v>
      </c>
      <c r="N10926" s="11">
        <v>11.5</v>
      </c>
      <c r="O10926" s="12">
        <v>738645000</v>
      </c>
      <c r="Q10926" s="13">
        <v>8623000000</v>
      </c>
      <c r="R10926" s="11">
        <v>1.2499999420155399</v>
      </c>
      <c r="S10926" s="11">
        <v>1.25</v>
      </c>
      <c r="T10926" s="12">
        <v>10778749.5</v>
      </c>
      <c r="U10926" s="12">
        <v>10778749.5</v>
      </c>
    </row>
    <row r="10927" spans="1:21" x14ac:dyDescent="0.2">
      <c r="A10927" s="13">
        <v>5974000000</v>
      </c>
      <c r="B10927" s="11">
        <v>6.4999274765651149</v>
      </c>
      <c r="C10927" s="12">
        <v>388305667.44999999</v>
      </c>
      <c r="E10927" s="13">
        <v>5974000000</v>
      </c>
      <c r="F10927" s="11">
        <v>6.4999509549715437</v>
      </c>
      <c r="G10927" s="12">
        <v>388307070.05000001</v>
      </c>
      <c r="I10927" s="13">
        <v>6424000000</v>
      </c>
      <c r="J10927" s="11">
        <v>11.5</v>
      </c>
      <c r="K10927" s="12">
        <v>738760000</v>
      </c>
      <c r="M10927" s="13">
        <v>6424000000</v>
      </c>
      <c r="N10927" s="11">
        <v>11.5</v>
      </c>
      <c r="O10927" s="12">
        <v>738760000</v>
      </c>
      <c r="Q10927" s="13">
        <v>8624000000</v>
      </c>
      <c r="R10927" s="11">
        <v>1.2499999420222634</v>
      </c>
      <c r="S10927" s="11">
        <v>1.25</v>
      </c>
      <c r="T10927" s="12">
        <v>10779999.5</v>
      </c>
      <c r="U10927" s="12">
        <v>10779999.5</v>
      </c>
    </row>
    <row r="10928" spans="1:21" x14ac:dyDescent="0.2">
      <c r="A10928" s="13">
        <v>5975000000</v>
      </c>
      <c r="B10928" s="11">
        <v>6.4999274887029292</v>
      </c>
      <c r="C10928" s="12">
        <v>388370667.44999999</v>
      </c>
      <c r="E10928" s="13">
        <v>5975000000</v>
      </c>
      <c r="F10928" s="11">
        <v>6.4999509631799164</v>
      </c>
      <c r="G10928" s="12">
        <v>388372070.05000001</v>
      </c>
      <c r="I10928" s="13">
        <v>6425000000</v>
      </c>
      <c r="J10928" s="11">
        <v>11.5</v>
      </c>
      <c r="K10928" s="12">
        <v>738875000</v>
      </c>
      <c r="M10928" s="13">
        <v>6425000000</v>
      </c>
      <c r="N10928" s="11">
        <v>11.5</v>
      </c>
      <c r="O10928" s="12">
        <v>738875000</v>
      </c>
      <c r="Q10928" s="13">
        <v>8625000000</v>
      </c>
      <c r="R10928" s="11">
        <v>1.2499999420289856</v>
      </c>
      <c r="S10928" s="11">
        <v>1.25</v>
      </c>
      <c r="T10928" s="12">
        <v>10781249.5</v>
      </c>
      <c r="U10928" s="12">
        <v>10781249.5</v>
      </c>
    </row>
    <row r="10929" spans="1:21" x14ac:dyDescent="0.2">
      <c r="A10929" s="13">
        <v>5976000000</v>
      </c>
      <c r="B10929" s="11">
        <v>6.4999275008366801</v>
      </c>
      <c r="C10929" s="12">
        <v>388435667.44999999</v>
      </c>
      <c r="E10929" s="13">
        <v>5976000000</v>
      </c>
      <c r="F10929" s="11">
        <v>6.4999509713855428</v>
      </c>
      <c r="G10929" s="12">
        <v>388437070.05000001</v>
      </c>
      <c r="I10929" s="13">
        <v>6426000000</v>
      </c>
      <c r="J10929" s="11">
        <v>11.5</v>
      </c>
      <c r="K10929" s="12">
        <v>738990000</v>
      </c>
      <c r="M10929" s="13">
        <v>6426000000</v>
      </c>
      <c r="N10929" s="11">
        <v>11.5</v>
      </c>
      <c r="O10929" s="12">
        <v>738990000</v>
      </c>
      <c r="Q10929" s="13">
        <v>8626000000</v>
      </c>
      <c r="R10929" s="11">
        <v>1.249999942035706</v>
      </c>
      <c r="S10929" s="11">
        <v>1.25</v>
      </c>
      <c r="T10929" s="12">
        <v>10782499.5</v>
      </c>
      <c r="U10929" s="12">
        <v>10782499.5</v>
      </c>
    </row>
    <row r="10930" spans="1:21" x14ac:dyDescent="0.2">
      <c r="A10930" s="13">
        <v>5977000000</v>
      </c>
      <c r="B10930" s="11">
        <v>6.4999275129663703</v>
      </c>
      <c r="C10930" s="12">
        <v>388500667.44999999</v>
      </c>
      <c r="E10930" s="13">
        <v>5977000000</v>
      </c>
      <c r="F10930" s="11">
        <v>6.4999509795884229</v>
      </c>
      <c r="G10930" s="12">
        <v>388502070.05000001</v>
      </c>
      <c r="I10930" s="13">
        <v>6427000000</v>
      </c>
      <c r="J10930" s="11">
        <v>11.5</v>
      </c>
      <c r="K10930" s="12">
        <v>739105000</v>
      </c>
      <c r="M10930" s="13">
        <v>6427000000</v>
      </c>
      <c r="N10930" s="11">
        <v>11.5</v>
      </c>
      <c r="O10930" s="12">
        <v>739105000</v>
      </c>
      <c r="Q10930" s="13">
        <v>8627000000</v>
      </c>
      <c r="R10930" s="11">
        <v>1.2499999420424248</v>
      </c>
      <c r="S10930" s="11">
        <v>1.25</v>
      </c>
      <c r="T10930" s="12">
        <v>10783749.5</v>
      </c>
      <c r="U10930" s="12">
        <v>10783749.5</v>
      </c>
    </row>
    <row r="10931" spans="1:21" x14ac:dyDescent="0.2">
      <c r="A10931" s="13">
        <v>5978000000</v>
      </c>
      <c r="B10931" s="11">
        <v>6.4999275250920041</v>
      </c>
      <c r="C10931" s="12">
        <v>388565667.44999999</v>
      </c>
      <c r="E10931" s="13">
        <v>5978000000</v>
      </c>
      <c r="F10931" s="11">
        <v>6.4999509877885577</v>
      </c>
      <c r="G10931" s="12">
        <v>388567070.05000001</v>
      </c>
      <c r="I10931" s="13">
        <v>6428000000</v>
      </c>
      <c r="J10931" s="11">
        <v>11.5</v>
      </c>
      <c r="K10931" s="12">
        <v>739220000</v>
      </c>
      <c r="M10931" s="13">
        <v>6428000000</v>
      </c>
      <c r="N10931" s="11">
        <v>11.5</v>
      </c>
      <c r="O10931" s="12">
        <v>739220000</v>
      </c>
      <c r="Q10931" s="13">
        <v>8628000000</v>
      </c>
      <c r="R10931" s="11">
        <v>1.2499999420491423</v>
      </c>
      <c r="S10931" s="11">
        <v>1.25</v>
      </c>
      <c r="T10931" s="12">
        <v>10784999.5</v>
      </c>
      <c r="U10931" s="12">
        <v>10784999.5</v>
      </c>
    </row>
    <row r="10932" spans="1:21" x14ac:dyDescent="0.2">
      <c r="A10932" s="13">
        <v>5979000000</v>
      </c>
      <c r="B10932" s="11">
        <v>6.4999275372135807</v>
      </c>
      <c r="C10932" s="12">
        <v>388630667.44999999</v>
      </c>
      <c r="E10932" s="13">
        <v>5979000000</v>
      </c>
      <c r="F10932" s="11">
        <v>6.4999509959859507</v>
      </c>
      <c r="G10932" s="12">
        <v>388632070.05000001</v>
      </c>
      <c r="I10932" s="13">
        <v>6429000000</v>
      </c>
      <c r="J10932" s="11">
        <v>11.5</v>
      </c>
      <c r="K10932" s="12">
        <v>739335000</v>
      </c>
      <c r="M10932" s="13">
        <v>6429000000</v>
      </c>
      <c r="N10932" s="11">
        <v>11.5</v>
      </c>
      <c r="O10932" s="12">
        <v>739335000</v>
      </c>
      <c r="Q10932" s="13">
        <v>8629000000</v>
      </c>
      <c r="R10932" s="11">
        <v>1.2499999420558581</v>
      </c>
      <c r="S10932" s="11">
        <v>1.25</v>
      </c>
      <c r="T10932" s="12">
        <v>10786249.5</v>
      </c>
      <c r="U10932" s="12">
        <v>10786249.5</v>
      </c>
    </row>
    <row r="10933" spans="1:21" x14ac:dyDescent="0.2">
      <c r="A10933" s="13">
        <v>5980000000</v>
      </c>
      <c r="B10933" s="11">
        <v>6.4999275493311037</v>
      </c>
      <c r="C10933" s="12">
        <v>388695667.44999999</v>
      </c>
      <c r="E10933" s="13">
        <v>5980000000</v>
      </c>
      <c r="F10933" s="11">
        <v>6.4999510041806028</v>
      </c>
      <c r="G10933" s="12">
        <v>388697070.05000001</v>
      </c>
      <c r="I10933" s="13">
        <v>6430000000</v>
      </c>
      <c r="J10933" s="11">
        <v>11.5</v>
      </c>
      <c r="K10933" s="12">
        <v>739450000</v>
      </c>
      <c r="M10933" s="13">
        <v>6430000000</v>
      </c>
      <c r="N10933" s="11">
        <v>11.5</v>
      </c>
      <c r="O10933" s="12">
        <v>739450000</v>
      </c>
      <c r="Q10933" s="13">
        <v>8630000000</v>
      </c>
      <c r="R10933" s="11">
        <v>1.2499999420625725</v>
      </c>
      <c r="S10933" s="11">
        <v>1.25</v>
      </c>
      <c r="T10933" s="12">
        <v>10787499.5</v>
      </c>
      <c r="U10933" s="12">
        <v>10787499.5</v>
      </c>
    </row>
    <row r="10934" spans="1:21" x14ac:dyDescent="0.2">
      <c r="A10934" s="13">
        <v>5981000000</v>
      </c>
      <c r="B10934" s="11">
        <v>6.499927561444574</v>
      </c>
      <c r="C10934" s="12">
        <v>388760667.44999999</v>
      </c>
      <c r="E10934" s="13">
        <v>5981000000</v>
      </c>
      <c r="F10934" s="11">
        <v>6.4999510123725139</v>
      </c>
      <c r="G10934" s="12">
        <v>388762070.05000001</v>
      </c>
      <c r="I10934" s="13">
        <v>6431000000</v>
      </c>
      <c r="J10934" s="11">
        <v>11.5</v>
      </c>
      <c r="K10934" s="12">
        <v>739565000</v>
      </c>
      <c r="M10934" s="13">
        <v>6431000000</v>
      </c>
      <c r="N10934" s="11">
        <v>11.5</v>
      </c>
      <c r="O10934" s="12">
        <v>739565000</v>
      </c>
      <c r="Q10934" s="13">
        <v>8631000000</v>
      </c>
      <c r="R10934" s="11">
        <v>1.2499999420692851</v>
      </c>
      <c r="S10934" s="11">
        <v>1.25</v>
      </c>
      <c r="T10934" s="12">
        <v>10788749.5</v>
      </c>
      <c r="U10934" s="12">
        <v>10788749.5</v>
      </c>
    </row>
    <row r="10935" spans="1:21" x14ac:dyDescent="0.2">
      <c r="A10935" s="13">
        <v>5982000000</v>
      </c>
      <c r="B10935" s="11">
        <v>6.4999275735539959</v>
      </c>
      <c r="C10935" s="12">
        <v>388825667.44999999</v>
      </c>
      <c r="E10935" s="13">
        <v>5982000000</v>
      </c>
      <c r="F10935" s="11">
        <v>6.4999510205616851</v>
      </c>
      <c r="G10935" s="12">
        <v>388827070.05000001</v>
      </c>
      <c r="I10935" s="13">
        <v>6432000000</v>
      </c>
      <c r="J10935" s="11">
        <v>11.5</v>
      </c>
      <c r="K10935" s="12">
        <v>739680000</v>
      </c>
      <c r="M10935" s="13">
        <v>6432000000</v>
      </c>
      <c r="N10935" s="11">
        <v>11.5</v>
      </c>
      <c r="O10935" s="12">
        <v>739680000</v>
      </c>
      <c r="Q10935" s="13">
        <v>8632000000</v>
      </c>
      <c r="R10935" s="11">
        <v>1.2499999420759964</v>
      </c>
      <c r="S10935" s="11">
        <v>1.25</v>
      </c>
      <c r="T10935" s="12">
        <v>10789999.5</v>
      </c>
      <c r="U10935" s="12">
        <v>10789999.5</v>
      </c>
    </row>
    <row r="10936" spans="1:21" x14ac:dyDescent="0.2">
      <c r="A10936" s="13">
        <v>5983000000</v>
      </c>
      <c r="B10936" s="11">
        <v>6.4999275856593677</v>
      </c>
      <c r="C10936" s="12">
        <v>388890667.44999999</v>
      </c>
      <c r="E10936" s="13">
        <v>5983000000</v>
      </c>
      <c r="F10936" s="11">
        <v>6.4999510287481206</v>
      </c>
      <c r="G10936" s="12">
        <v>388892070.05000001</v>
      </c>
      <c r="I10936" s="13">
        <v>6433000000</v>
      </c>
      <c r="J10936" s="11">
        <v>11.5</v>
      </c>
      <c r="K10936" s="12">
        <v>739795000</v>
      </c>
      <c r="M10936" s="13">
        <v>6433000000</v>
      </c>
      <c r="N10936" s="11">
        <v>11.5</v>
      </c>
      <c r="O10936" s="12">
        <v>739795000</v>
      </c>
      <c r="Q10936" s="13">
        <v>8633000000</v>
      </c>
      <c r="R10936" s="11">
        <v>1.2499999420827057</v>
      </c>
      <c r="S10936" s="11">
        <v>1.25</v>
      </c>
      <c r="T10936" s="12">
        <v>10791249.5</v>
      </c>
      <c r="U10936" s="12">
        <v>10791249.5</v>
      </c>
    </row>
    <row r="10937" spans="1:21" x14ac:dyDescent="0.2">
      <c r="A10937" s="13">
        <v>5984000000</v>
      </c>
      <c r="B10937" s="11">
        <v>6.4999275977606947</v>
      </c>
      <c r="C10937" s="12">
        <v>388955667.44999999</v>
      </c>
      <c r="E10937" s="13">
        <v>5984000000</v>
      </c>
      <c r="F10937" s="11">
        <v>6.4999510369318187</v>
      </c>
      <c r="G10937" s="12">
        <v>388957070.05000001</v>
      </c>
      <c r="I10937" s="13">
        <v>6434000000</v>
      </c>
      <c r="J10937" s="11">
        <v>11.5</v>
      </c>
      <c r="K10937" s="12">
        <v>739910000</v>
      </c>
      <c r="M10937" s="13">
        <v>6434000000</v>
      </c>
      <c r="N10937" s="11">
        <v>11.5</v>
      </c>
      <c r="O10937" s="12">
        <v>739910000</v>
      </c>
      <c r="Q10937" s="13">
        <v>8634000000</v>
      </c>
      <c r="R10937" s="11">
        <v>1.2499999420894139</v>
      </c>
      <c r="S10937" s="11">
        <v>1.25</v>
      </c>
      <c r="T10937" s="12">
        <v>10792499.5</v>
      </c>
      <c r="U10937" s="12">
        <v>10792499.5</v>
      </c>
    </row>
    <row r="10938" spans="1:21" x14ac:dyDescent="0.2">
      <c r="A10938" s="13">
        <v>5985000000</v>
      </c>
      <c r="B10938" s="11">
        <v>6.4999276098579779</v>
      </c>
      <c r="C10938" s="12">
        <v>389020667.44999999</v>
      </c>
      <c r="E10938" s="13">
        <v>5985000000</v>
      </c>
      <c r="F10938" s="11">
        <v>6.4999510451127822</v>
      </c>
      <c r="G10938" s="12">
        <v>389022070.05000001</v>
      </c>
      <c r="I10938" s="13">
        <v>6435000000</v>
      </c>
      <c r="J10938" s="11">
        <v>11.5</v>
      </c>
      <c r="K10938" s="12">
        <v>740025000</v>
      </c>
      <c r="M10938" s="13">
        <v>6435000000</v>
      </c>
      <c r="N10938" s="11">
        <v>11.5</v>
      </c>
      <c r="O10938" s="12">
        <v>740025000</v>
      </c>
      <c r="Q10938" s="13">
        <v>8635000000</v>
      </c>
      <c r="R10938" s="11">
        <v>1.2499999420961203</v>
      </c>
      <c r="S10938" s="11">
        <v>1.25</v>
      </c>
      <c r="T10938" s="12">
        <v>10793749.5</v>
      </c>
      <c r="U10938" s="12">
        <v>10793749.5</v>
      </c>
    </row>
    <row r="10939" spans="1:21" x14ac:dyDescent="0.2">
      <c r="A10939" s="13">
        <v>5986000000</v>
      </c>
      <c r="B10939" s="11">
        <v>6.4999276219512199</v>
      </c>
      <c r="C10939" s="12">
        <v>389085667.44999999</v>
      </c>
      <c r="E10939" s="13">
        <v>5986000000</v>
      </c>
      <c r="F10939" s="11">
        <v>6.4999510532910127</v>
      </c>
      <c r="G10939" s="12">
        <v>389087070.05000001</v>
      </c>
      <c r="I10939" s="13">
        <v>6436000000</v>
      </c>
      <c r="J10939" s="11">
        <v>11.5</v>
      </c>
      <c r="K10939" s="12">
        <v>740140000</v>
      </c>
      <c r="M10939" s="13">
        <v>6436000000</v>
      </c>
      <c r="N10939" s="11">
        <v>11.5</v>
      </c>
      <c r="O10939" s="12">
        <v>740140000</v>
      </c>
      <c r="Q10939" s="13">
        <v>8636000000</v>
      </c>
      <c r="R10939" s="11">
        <v>1.2499999421028254</v>
      </c>
      <c r="S10939" s="11">
        <v>1.25</v>
      </c>
      <c r="T10939" s="12">
        <v>10794999.5</v>
      </c>
      <c r="U10939" s="12">
        <v>10794999.5</v>
      </c>
    </row>
    <row r="10940" spans="1:21" x14ac:dyDescent="0.2">
      <c r="A10940" s="13">
        <v>5987000000</v>
      </c>
      <c r="B10940" s="11">
        <v>6.4999276340404215</v>
      </c>
      <c r="C10940" s="12">
        <v>389150667.44999999</v>
      </c>
      <c r="E10940" s="13">
        <v>5987000000</v>
      </c>
      <c r="F10940" s="11">
        <v>6.4999510614665104</v>
      </c>
      <c r="G10940" s="12">
        <v>389152070.05000001</v>
      </c>
      <c r="I10940" s="13">
        <v>6437000000</v>
      </c>
      <c r="J10940" s="11">
        <v>11.5</v>
      </c>
      <c r="K10940" s="12">
        <v>740255000</v>
      </c>
      <c r="M10940" s="13">
        <v>6437000000</v>
      </c>
      <c r="N10940" s="11">
        <v>11.5</v>
      </c>
      <c r="O10940" s="12">
        <v>740255000</v>
      </c>
      <c r="Q10940" s="13">
        <v>8637000000</v>
      </c>
      <c r="R10940" s="11">
        <v>1.2499999421095287</v>
      </c>
      <c r="S10940" s="11">
        <v>1.25</v>
      </c>
      <c r="T10940" s="12">
        <v>10796249.5</v>
      </c>
      <c r="U10940" s="12">
        <v>10796249.5</v>
      </c>
    </row>
    <row r="10941" spans="1:21" x14ac:dyDescent="0.2">
      <c r="A10941" s="13">
        <v>5988000000</v>
      </c>
      <c r="B10941" s="11">
        <v>6.4999276461255846</v>
      </c>
      <c r="C10941" s="12">
        <v>389215667.44999999</v>
      </c>
      <c r="E10941" s="13">
        <v>5988000000</v>
      </c>
      <c r="F10941" s="11">
        <v>6.4999510696392786</v>
      </c>
      <c r="G10941" s="12">
        <v>389217070.05000001</v>
      </c>
      <c r="I10941" s="13">
        <v>6438000000</v>
      </c>
      <c r="J10941" s="11">
        <v>11.5</v>
      </c>
      <c r="K10941" s="12">
        <v>740370000</v>
      </c>
      <c r="M10941" s="13">
        <v>6438000000</v>
      </c>
      <c r="N10941" s="11">
        <v>11.5</v>
      </c>
      <c r="O10941" s="12">
        <v>740370000</v>
      </c>
      <c r="Q10941" s="13">
        <v>8638000000</v>
      </c>
      <c r="R10941" s="11">
        <v>1.2499999421162307</v>
      </c>
      <c r="S10941" s="11">
        <v>1.25</v>
      </c>
      <c r="T10941" s="12">
        <v>10797499.5</v>
      </c>
      <c r="U10941" s="12">
        <v>10797499.5</v>
      </c>
    </row>
    <row r="10942" spans="1:21" x14ac:dyDescent="0.2">
      <c r="A10942" s="13">
        <v>5989000000</v>
      </c>
      <c r="B10942" s="11">
        <v>6.4999276582067127</v>
      </c>
      <c r="C10942" s="12">
        <v>389280667.44999999</v>
      </c>
      <c r="E10942" s="13">
        <v>5989000000</v>
      </c>
      <c r="F10942" s="11">
        <v>6.4999510778093166</v>
      </c>
      <c r="G10942" s="12">
        <v>389282070.05000001</v>
      </c>
      <c r="I10942" s="13">
        <v>6439000000</v>
      </c>
      <c r="J10942" s="11">
        <v>11.5</v>
      </c>
      <c r="K10942" s="12">
        <v>740485000</v>
      </c>
      <c r="M10942" s="13">
        <v>6439000000</v>
      </c>
      <c r="N10942" s="11">
        <v>11.5</v>
      </c>
      <c r="O10942" s="12">
        <v>740485000</v>
      </c>
      <c r="Q10942" s="13">
        <v>8639000000</v>
      </c>
      <c r="R10942" s="11">
        <v>1.2499999421229309</v>
      </c>
      <c r="S10942" s="11">
        <v>1.25</v>
      </c>
      <c r="T10942" s="12">
        <v>10798749.5</v>
      </c>
      <c r="U10942" s="12">
        <v>10798749.5</v>
      </c>
    </row>
    <row r="10943" spans="1:21" x14ac:dyDescent="0.2">
      <c r="A10943" s="13">
        <v>5990000000</v>
      </c>
      <c r="B10943" s="11">
        <v>6.4999276702838058</v>
      </c>
      <c r="C10943" s="12">
        <v>389345667.44999999</v>
      </c>
      <c r="E10943" s="13">
        <v>5990000000</v>
      </c>
      <c r="F10943" s="11">
        <v>6.4999510859766279</v>
      </c>
      <c r="G10943" s="12">
        <v>389347070.05000001</v>
      </c>
      <c r="I10943" s="13">
        <v>6440000000</v>
      </c>
      <c r="J10943" s="11">
        <v>11.5</v>
      </c>
      <c r="K10943" s="12">
        <v>740600000</v>
      </c>
      <c r="M10943" s="13">
        <v>6440000000</v>
      </c>
      <c r="N10943" s="11">
        <v>11.5</v>
      </c>
      <c r="O10943" s="12">
        <v>740600000</v>
      </c>
      <c r="Q10943" s="13">
        <v>8640000000</v>
      </c>
      <c r="R10943" s="11">
        <v>1.2499999421296297</v>
      </c>
      <c r="S10943" s="11">
        <v>1.25</v>
      </c>
      <c r="T10943" s="12">
        <v>10799999.5</v>
      </c>
      <c r="U10943" s="12">
        <v>10799999.5</v>
      </c>
    </row>
    <row r="10944" spans="1:21" x14ac:dyDescent="0.2">
      <c r="A10944" s="13">
        <v>5991000000</v>
      </c>
      <c r="B10944" s="11">
        <v>6.4999276823568684</v>
      </c>
      <c r="C10944" s="12">
        <v>389410667.44999999</v>
      </c>
      <c r="E10944" s="13">
        <v>5991000000</v>
      </c>
      <c r="F10944" s="11">
        <v>6.4999510941412124</v>
      </c>
      <c r="G10944" s="12">
        <v>389412070.05000001</v>
      </c>
      <c r="I10944" s="13">
        <v>6441000000</v>
      </c>
      <c r="J10944" s="11">
        <v>11.5</v>
      </c>
      <c r="K10944" s="12">
        <v>740715000</v>
      </c>
      <c r="M10944" s="13">
        <v>6441000000</v>
      </c>
      <c r="N10944" s="11">
        <v>11.5</v>
      </c>
      <c r="O10944" s="12">
        <v>740715000</v>
      </c>
      <c r="Q10944" s="13">
        <v>8641000000</v>
      </c>
      <c r="R10944" s="11">
        <v>1.2499999421363268</v>
      </c>
      <c r="S10944" s="11">
        <v>1.25</v>
      </c>
      <c r="T10944" s="12">
        <v>10801249.5</v>
      </c>
      <c r="U10944" s="12">
        <v>10801249.5</v>
      </c>
    </row>
    <row r="10945" spans="1:21" x14ac:dyDescent="0.2">
      <c r="A10945" s="13">
        <v>5992000000</v>
      </c>
      <c r="B10945" s="11">
        <v>6.4999276944259012</v>
      </c>
      <c r="C10945" s="12">
        <v>389475667.44999999</v>
      </c>
      <c r="E10945" s="13">
        <v>5992000000</v>
      </c>
      <c r="F10945" s="11">
        <v>6.4999511023030712</v>
      </c>
      <c r="G10945" s="12">
        <v>389477070.05000001</v>
      </c>
      <c r="I10945" s="13">
        <v>6442000000</v>
      </c>
      <c r="J10945" s="11">
        <v>11.5</v>
      </c>
      <c r="K10945" s="12">
        <v>740830000</v>
      </c>
      <c r="M10945" s="13">
        <v>6442000000</v>
      </c>
      <c r="N10945" s="11">
        <v>11.5</v>
      </c>
      <c r="O10945" s="12">
        <v>740830000</v>
      </c>
      <c r="Q10945" s="13">
        <v>8642000000</v>
      </c>
      <c r="R10945" s="11">
        <v>1.2499999421430223</v>
      </c>
      <c r="S10945" s="11">
        <v>1.25</v>
      </c>
      <c r="T10945" s="12">
        <v>10802499.5</v>
      </c>
      <c r="U10945" s="12">
        <v>10802499.5</v>
      </c>
    </row>
    <row r="10946" spans="1:21" x14ac:dyDescent="0.2">
      <c r="A10946" s="13">
        <v>5993000000</v>
      </c>
      <c r="B10946" s="11">
        <v>6.4999277064909062</v>
      </c>
      <c r="C10946" s="12">
        <v>389540667.44999999</v>
      </c>
      <c r="E10946" s="13">
        <v>5993000000</v>
      </c>
      <c r="F10946" s="11">
        <v>6.4999511104622059</v>
      </c>
      <c r="G10946" s="12">
        <v>389542070.05000001</v>
      </c>
      <c r="I10946" s="13">
        <v>6443000000</v>
      </c>
      <c r="J10946" s="11">
        <v>11.5</v>
      </c>
      <c r="K10946" s="12">
        <v>740945000</v>
      </c>
      <c r="M10946" s="13">
        <v>6443000000</v>
      </c>
      <c r="N10946" s="11">
        <v>11.5</v>
      </c>
      <c r="O10946" s="12">
        <v>740945000</v>
      </c>
      <c r="Q10946" s="13">
        <v>8643000000</v>
      </c>
      <c r="R10946" s="11">
        <v>1.2499999421497163</v>
      </c>
      <c r="S10946" s="11">
        <v>1.25</v>
      </c>
      <c r="T10946" s="12">
        <v>10803749.5</v>
      </c>
      <c r="U10946" s="12">
        <v>10803749.5</v>
      </c>
    </row>
    <row r="10947" spans="1:21" x14ac:dyDescent="0.2">
      <c r="A10947" s="13">
        <v>5994000000</v>
      </c>
      <c r="B10947" s="11">
        <v>6.4999277185518842</v>
      </c>
      <c r="C10947" s="12">
        <v>389605667.44999999</v>
      </c>
      <c r="E10947" s="13">
        <v>5994000000</v>
      </c>
      <c r="F10947" s="11">
        <v>6.4999511186186183</v>
      </c>
      <c r="G10947" s="12">
        <v>389607070.05000001</v>
      </c>
      <c r="I10947" s="13">
        <v>6444000000</v>
      </c>
      <c r="J10947" s="11">
        <v>11.5</v>
      </c>
      <c r="K10947" s="12">
        <v>741060000</v>
      </c>
      <c r="M10947" s="13">
        <v>6444000000</v>
      </c>
      <c r="N10947" s="11">
        <v>11.5</v>
      </c>
      <c r="O10947" s="12">
        <v>741060000</v>
      </c>
      <c r="Q10947" s="13">
        <v>8644000000</v>
      </c>
      <c r="R10947" s="11">
        <v>1.249999942156409</v>
      </c>
      <c r="S10947" s="11">
        <v>1.25</v>
      </c>
      <c r="T10947" s="12">
        <v>10804999.5</v>
      </c>
      <c r="U10947" s="12">
        <v>10804999.5</v>
      </c>
    </row>
    <row r="10948" spans="1:21" x14ac:dyDescent="0.2">
      <c r="A10948" s="13">
        <v>5995000000</v>
      </c>
      <c r="B10948" s="11">
        <v>6.4999277306088397</v>
      </c>
      <c r="C10948" s="12">
        <v>389670667.44999999</v>
      </c>
      <c r="E10948" s="13">
        <v>5995000000</v>
      </c>
      <c r="F10948" s="11">
        <v>6.4999511267723102</v>
      </c>
      <c r="G10948" s="12">
        <v>389672070.05000001</v>
      </c>
      <c r="I10948" s="13">
        <v>6445000000</v>
      </c>
      <c r="J10948" s="11">
        <v>11.5</v>
      </c>
      <c r="K10948" s="12">
        <v>741175000</v>
      </c>
      <c r="M10948" s="13">
        <v>6445000000</v>
      </c>
      <c r="N10948" s="11">
        <v>11.5</v>
      </c>
      <c r="O10948" s="12">
        <v>741175000</v>
      </c>
      <c r="Q10948" s="13">
        <v>8645000000</v>
      </c>
      <c r="R10948" s="11">
        <v>1.2499999421631001</v>
      </c>
      <c r="S10948" s="11">
        <v>1.25</v>
      </c>
      <c r="T10948" s="12">
        <v>10806249.5</v>
      </c>
      <c r="U10948" s="12">
        <v>10806249.5</v>
      </c>
    </row>
    <row r="10949" spans="1:21" x14ac:dyDescent="0.2">
      <c r="A10949" s="13">
        <v>5996000000</v>
      </c>
      <c r="B10949" s="11">
        <v>6.4999277426617752</v>
      </c>
      <c r="C10949" s="12">
        <v>389735667.44999999</v>
      </c>
      <c r="E10949" s="13">
        <v>5996000000</v>
      </c>
      <c r="F10949" s="11">
        <v>6.4999511349232817</v>
      </c>
      <c r="G10949" s="12">
        <v>389737070.05000001</v>
      </c>
      <c r="I10949" s="13">
        <v>6446000000</v>
      </c>
      <c r="J10949" s="11">
        <v>11.5</v>
      </c>
      <c r="K10949" s="12">
        <v>741290000</v>
      </c>
      <c r="M10949" s="13">
        <v>6446000000</v>
      </c>
      <c r="N10949" s="11">
        <v>11.5</v>
      </c>
      <c r="O10949" s="12">
        <v>741290000</v>
      </c>
      <c r="Q10949" s="13">
        <v>8646000000</v>
      </c>
      <c r="R10949" s="11">
        <v>1.2499999421697896</v>
      </c>
      <c r="S10949" s="11">
        <v>1.25</v>
      </c>
      <c r="T10949" s="12">
        <v>10807499.5</v>
      </c>
      <c r="U10949" s="12">
        <v>10807499.5</v>
      </c>
    </row>
    <row r="10950" spans="1:21" x14ac:dyDescent="0.2">
      <c r="A10950" s="13">
        <v>5997000000</v>
      </c>
      <c r="B10950" s="11">
        <v>6.4999277547106882</v>
      </c>
      <c r="C10950" s="12">
        <v>389800667.44999999</v>
      </c>
      <c r="E10950" s="13">
        <v>5997000000</v>
      </c>
      <c r="F10950" s="11">
        <v>6.4999511430715362</v>
      </c>
      <c r="G10950" s="12">
        <v>389802070.05000001</v>
      </c>
      <c r="I10950" s="13">
        <v>6447000000</v>
      </c>
      <c r="J10950" s="11">
        <v>11.5</v>
      </c>
      <c r="K10950" s="12">
        <v>741405000</v>
      </c>
      <c r="M10950" s="13">
        <v>6447000000</v>
      </c>
      <c r="N10950" s="11">
        <v>11.5</v>
      </c>
      <c r="O10950" s="12">
        <v>741405000</v>
      </c>
      <c r="Q10950" s="13">
        <v>8647000000</v>
      </c>
      <c r="R10950" s="11">
        <v>1.2499999421764774</v>
      </c>
      <c r="S10950" s="11">
        <v>1.25</v>
      </c>
      <c r="T10950" s="12">
        <v>10808749.5</v>
      </c>
      <c r="U10950" s="12">
        <v>10808749.5</v>
      </c>
    </row>
    <row r="10951" spans="1:21" x14ac:dyDescent="0.2">
      <c r="A10951" s="13">
        <v>5998000000</v>
      </c>
      <c r="B10951" s="11">
        <v>6.4999277667555848</v>
      </c>
      <c r="C10951" s="12">
        <v>389865667.44999999</v>
      </c>
      <c r="E10951" s="13">
        <v>5998000000</v>
      </c>
      <c r="F10951" s="11">
        <v>6.4999511512170729</v>
      </c>
      <c r="G10951" s="12">
        <v>389867070.05000001</v>
      </c>
      <c r="I10951" s="13">
        <v>6448000000</v>
      </c>
      <c r="J10951" s="11">
        <v>11.5</v>
      </c>
      <c r="K10951" s="12">
        <v>741520000</v>
      </c>
      <c r="M10951" s="13">
        <v>6448000000</v>
      </c>
      <c r="N10951" s="11">
        <v>11.5</v>
      </c>
      <c r="O10951" s="12">
        <v>741520000</v>
      </c>
      <c r="Q10951" s="13">
        <v>8648000000</v>
      </c>
      <c r="R10951" s="11">
        <v>1.2499999421831636</v>
      </c>
      <c r="S10951" s="11">
        <v>1.25</v>
      </c>
      <c r="T10951" s="12">
        <v>10809999.5</v>
      </c>
      <c r="U10951" s="12">
        <v>10809999.5</v>
      </c>
    </row>
    <row r="10952" spans="1:21" x14ac:dyDescent="0.2">
      <c r="A10952" s="13">
        <v>5999000000</v>
      </c>
      <c r="B10952" s="11">
        <v>6.499927778796466</v>
      </c>
      <c r="C10952" s="12">
        <v>389930667.44999999</v>
      </c>
      <c r="E10952" s="13">
        <v>5999000000</v>
      </c>
      <c r="F10952" s="11">
        <v>6.4999511593598926</v>
      </c>
      <c r="G10952" s="12">
        <v>389932070.05000001</v>
      </c>
      <c r="I10952" s="13">
        <v>6449000000</v>
      </c>
      <c r="J10952" s="11">
        <v>11.5</v>
      </c>
      <c r="K10952" s="12">
        <v>741635000</v>
      </c>
      <c r="M10952" s="13">
        <v>6449000000</v>
      </c>
      <c r="N10952" s="11">
        <v>11.5</v>
      </c>
      <c r="O10952" s="12">
        <v>741635000</v>
      </c>
      <c r="Q10952" s="13">
        <v>8649000000</v>
      </c>
      <c r="R10952" s="11">
        <v>1.2499999421898487</v>
      </c>
      <c r="S10952" s="11">
        <v>1.25</v>
      </c>
      <c r="T10952" s="12">
        <v>10811249.5</v>
      </c>
      <c r="U10952" s="12">
        <v>10811249.5</v>
      </c>
    </row>
    <row r="10953" spans="1:21" x14ac:dyDescent="0.2">
      <c r="A10953" s="13">
        <v>6000000000</v>
      </c>
      <c r="B10953" s="11">
        <v>6.4999277908333335</v>
      </c>
      <c r="C10953" s="12">
        <v>389995667.44999999</v>
      </c>
      <c r="E10953" s="13">
        <v>6000000000</v>
      </c>
      <c r="F10953" s="11">
        <v>6.4999511674999999</v>
      </c>
      <c r="G10953" s="12">
        <v>389997070.05000001</v>
      </c>
      <c r="I10953" s="13">
        <v>6450000000</v>
      </c>
      <c r="J10953" s="11">
        <v>11.5</v>
      </c>
      <c r="K10953" s="12">
        <v>741750000</v>
      </c>
      <c r="M10953" s="13">
        <v>6450000000</v>
      </c>
      <c r="N10953" s="11">
        <v>11.5</v>
      </c>
      <c r="O10953" s="12">
        <v>741750000</v>
      </c>
      <c r="Q10953" s="13">
        <v>8650000000</v>
      </c>
      <c r="R10953" s="11">
        <v>1.2499999421965318</v>
      </c>
      <c r="S10953" s="11">
        <v>1.25</v>
      </c>
      <c r="T10953" s="12">
        <v>10812499.5</v>
      </c>
      <c r="U10953" s="12">
        <v>10812499.5</v>
      </c>
    </row>
    <row r="10954" spans="1:21" x14ac:dyDescent="0.2">
      <c r="A10954" s="13">
        <v>6001000000</v>
      </c>
      <c r="B10954" s="11">
        <v>6.4999278028661882</v>
      </c>
      <c r="C10954" s="12">
        <v>390060667.44999999</v>
      </c>
      <c r="E10954" s="13">
        <v>6001000000</v>
      </c>
      <c r="F10954" s="11">
        <v>6.4999511756373947</v>
      </c>
      <c r="G10954" s="12">
        <v>390062070.05000001</v>
      </c>
      <c r="I10954" s="13">
        <v>6451000000</v>
      </c>
      <c r="J10954" s="11">
        <v>11.5</v>
      </c>
      <c r="K10954" s="12">
        <v>741865000</v>
      </c>
      <c r="M10954" s="13">
        <v>6451000000</v>
      </c>
      <c r="N10954" s="11">
        <v>11.5</v>
      </c>
      <c r="O10954" s="12">
        <v>741865000</v>
      </c>
      <c r="Q10954" s="13">
        <v>8651000000</v>
      </c>
      <c r="R10954" s="11">
        <v>1.2499999422032135</v>
      </c>
      <c r="S10954" s="11">
        <v>1.25</v>
      </c>
      <c r="T10954" s="12">
        <v>10813749.5</v>
      </c>
      <c r="U10954" s="12">
        <v>10813749.5</v>
      </c>
    </row>
    <row r="10955" spans="1:21" x14ac:dyDescent="0.2">
      <c r="A10955" s="13">
        <v>6002000000</v>
      </c>
      <c r="B10955" s="11">
        <v>6.4999278148950346</v>
      </c>
      <c r="C10955" s="12">
        <v>390125667.44999999</v>
      </c>
      <c r="E10955" s="13">
        <v>6002000000</v>
      </c>
      <c r="F10955" s="11">
        <v>6.499951183772076</v>
      </c>
      <c r="G10955" s="12">
        <v>390127070.05000001</v>
      </c>
      <c r="I10955" s="13">
        <v>6452000000</v>
      </c>
      <c r="J10955" s="11">
        <v>11.5</v>
      </c>
      <c r="K10955" s="12">
        <v>741980000</v>
      </c>
      <c r="M10955" s="13">
        <v>6452000000</v>
      </c>
      <c r="N10955" s="11">
        <v>11.5</v>
      </c>
      <c r="O10955" s="12">
        <v>741980000</v>
      </c>
      <c r="Q10955" s="13">
        <v>8652000000</v>
      </c>
      <c r="R10955" s="11">
        <v>1.2499999422098935</v>
      </c>
      <c r="S10955" s="11">
        <v>1.25</v>
      </c>
      <c r="T10955" s="12">
        <v>10814999.5</v>
      </c>
      <c r="U10955" s="12">
        <v>10814999.5</v>
      </c>
    </row>
    <row r="10956" spans="1:21" x14ac:dyDescent="0.2">
      <c r="A10956" s="13">
        <v>6003000000</v>
      </c>
      <c r="B10956" s="11">
        <v>6.4999278269198726</v>
      </c>
      <c r="C10956" s="12">
        <v>390190667.44999999</v>
      </c>
      <c r="E10956" s="13">
        <v>6003000000</v>
      </c>
      <c r="F10956" s="11">
        <v>6.4999511919040476</v>
      </c>
      <c r="G10956" s="12">
        <v>390192070.05000001</v>
      </c>
      <c r="I10956" s="13">
        <v>6453000000</v>
      </c>
      <c r="J10956" s="11">
        <v>11.5</v>
      </c>
      <c r="K10956" s="12">
        <v>742095000</v>
      </c>
      <c r="M10956" s="13">
        <v>6453000000</v>
      </c>
      <c r="N10956" s="11">
        <v>11.5</v>
      </c>
      <c r="O10956" s="12">
        <v>742095000</v>
      </c>
      <c r="Q10956" s="13">
        <v>8653000000</v>
      </c>
      <c r="R10956" s="11">
        <v>1.2499999422165722</v>
      </c>
      <c r="S10956" s="11">
        <v>1.25</v>
      </c>
      <c r="T10956" s="12">
        <v>10816249.5</v>
      </c>
      <c r="U10956" s="12">
        <v>10816249.5</v>
      </c>
    </row>
    <row r="10957" spans="1:21" x14ac:dyDescent="0.2">
      <c r="A10957" s="13">
        <v>6004000000</v>
      </c>
      <c r="B10957" s="11">
        <v>6.4999278389407058</v>
      </c>
      <c r="C10957" s="12">
        <v>390255667.44999999</v>
      </c>
      <c r="E10957" s="13">
        <v>6004000000</v>
      </c>
      <c r="F10957" s="11">
        <v>6.4999512000333119</v>
      </c>
      <c r="G10957" s="12">
        <v>390257070.05000001</v>
      </c>
      <c r="I10957" s="13">
        <v>6454000000</v>
      </c>
      <c r="J10957" s="11">
        <v>11.5</v>
      </c>
      <c r="K10957" s="12">
        <v>742210000</v>
      </c>
      <c r="M10957" s="13">
        <v>6454000000</v>
      </c>
      <c r="N10957" s="11">
        <v>11.5</v>
      </c>
      <c r="O10957" s="12">
        <v>742210000</v>
      </c>
      <c r="Q10957" s="13">
        <v>8654000000</v>
      </c>
      <c r="R10957" s="11">
        <v>1.2499999422232495</v>
      </c>
      <c r="S10957" s="11">
        <v>1.25</v>
      </c>
      <c r="T10957" s="12">
        <v>10817499.5</v>
      </c>
      <c r="U10957" s="12">
        <v>10817499.5</v>
      </c>
    </row>
    <row r="10958" spans="1:21" x14ac:dyDescent="0.2">
      <c r="A10958" s="13">
        <v>6005000000</v>
      </c>
      <c r="B10958" s="11">
        <v>6.4999278509575351</v>
      </c>
      <c r="C10958" s="12">
        <v>390320667.44999999</v>
      </c>
      <c r="E10958" s="13">
        <v>6005000000</v>
      </c>
      <c r="F10958" s="11">
        <v>6.4999512081598665</v>
      </c>
      <c r="G10958" s="12">
        <v>390322070.05000001</v>
      </c>
      <c r="I10958" s="13">
        <v>6455000000</v>
      </c>
      <c r="J10958" s="11">
        <v>11.5</v>
      </c>
      <c r="K10958" s="12">
        <v>742325000</v>
      </c>
      <c r="M10958" s="13">
        <v>6455000000</v>
      </c>
      <c r="N10958" s="11">
        <v>11.5</v>
      </c>
      <c r="O10958" s="12">
        <v>742325000</v>
      </c>
      <c r="Q10958" s="13">
        <v>8655000000</v>
      </c>
      <c r="R10958" s="11">
        <v>1.2499999422299248</v>
      </c>
      <c r="S10958" s="11">
        <v>1.25</v>
      </c>
      <c r="T10958" s="12">
        <v>10818749.5</v>
      </c>
      <c r="U10958" s="12">
        <v>10818749.5</v>
      </c>
    </row>
    <row r="10959" spans="1:21" x14ac:dyDescent="0.2">
      <c r="A10959" s="13">
        <v>6006000000</v>
      </c>
      <c r="B10959" s="11">
        <v>6.4999278629703632</v>
      </c>
      <c r="C10959" s="12">
        <v>390385667.44999999</v>
      </c>
      <c r="E10959" s="13">
        <v>6006000000</v>
      </c>
      <c r="F10959" s="11">
        <v>6.4999512162837174</v>
      </c>
      <c r="G10959" s="12">
        <v>390387070.05000001</v>
      </c>
      <c r="I10959" s="13">
        <v>6456000000</v>
      </c>
      <c r="J10959" s="11">
        <v>11.5</v>
      </c>
      <c r="K10959" s="12">
        <v>742440000</v>
      </c>
      <c r="M10959" s="13">
        <v>6456000000</v>
      </c>
      <c r="N10959" s="11">
        <v>11.5</v>
      </c>
      <c r="O10959" s="12">
        <v>742440000</v>
      </c>
      <c r="Q10959" s="13">
        <v>8656000000</v>
      </c>
      <c r="R10959" s="11">
        <v>1.249999942236599</v>
      </c>
      <c r="S10959" s="11">
        <v>1.25</v>
      </c>
      <c r="T10959" s="12">
        <v>10819999.5</v>
      </c>
      <c r="U10959" s="12">
        <v>10819999.5</v>
      </c>
    </row>
    <row r="10960" spans="1:21" x14ac:dyDescent="0.2">
      <c r="A10960" s="13">
        <v>6007000000</v>
      </c>
      <c r="B10960" s="11">
        <v>6.49992787497919</v>
      </c>
      <c r="C10960" s="12">
        <v>390450667.44999999</v>
      </c>
      <c r="E10960" s="13">
        <v>6007000000</v>
      </c>
      <c r="F10960" s="11">
        <v>6.4999512244048612</v>
      </c>
      <c r="G10960" s="12">
        <v>390452070.05000001</v>
      </c>
      <c r="I10960" s="13">
        <v>6457000000</v>
      </c>
      <c r="J10960" s="11">
        <v>11.5</v>
      </c>
      <c r="K10960" s="12">
        <v>742555000</v>
      </c>
      <c r="M10960" s="13">
        <v>6457000000</v>
      </c>
      <c r="N10960" s="11">
        <v>11.5</v>
      </c>
      <c r="O10960" s="12">
        <v>742555000</v>
      </c>
      <c r="Q10960" s="13">
        <v>8657000000</v>
      </c>
      <c r="R10960" s="11">
        <v>1.2499999422432713</v>
      </c>
      <c r="S10960" s="11">
        <v>1.25</v>
      </c>
      <c r="T10960" s="12">
        <v>10821249.5</v>
      </c>
      <c r="U10960" s="12">
        <v>10821249.5</v>
      </c>
    </row>
    <row r="10961" spans="1:21" x14ac:dyDescent="0.2">
      <c r="A10961" s="13">
        <v>6008000000</v>
      </c>
      <c r="B10961" s="11">
        <v>6.4999278869840209</v>
      </c>
      <c r="C10961" s="12">
        <v>390515667.44999999</v>
      </c>
      <c r="E10961" s="13">
        <v>6008000000</v>
      </c>
      <c r="F10961" s="11">
        <v>6.4999512325233031</v>
      </c>
      <c r="G10961" s="12">
        <v>390517070.05000001</v>
      </c>
      <c r="I10961" s="13">
        <v>6458000000</v>
      </c>
      <c r="J10961" s="11">
        <v>11.5</v>
      </c>
      <c r="K10961" s="12">
        <v>742670000</v>
      </c>
      <c r="M10961" s="13">
        <v>6458000000</v>
      </c>
      <c r="N10961" s="11">
        <v>11.5</v>
      </c>
      <c r="O10961" s="12">
        <v>742670000</v>
      </c>
      <c r="Q10961" s="13">
        <v>8658000000</v>
      </c>
      <c r="R10961" s="11">
        <v>1.2499999422499422</v>
      </c>
      <c r="S10961" s="11">
        <v>1.25</v>
      </c>
      <c r="T10961" s="12">
        <v>10822499.5</v>
      </c>
      <c r="U10961" s="12">
        <v>10822499.5</v>
      </c>
    </row>
    <row r="10962" spans="1:21" x14ac:dyDescent="0.2">
      <c r="A10962" s="13">
        <v>6009000000</v>
      </c>
      <c r="B10962" s="11">
        <v>6.4999278989848559</v>
      </c>
      <c r="C10962" s="12">
        <v>390580667.44999999</v>
      </c>
      <c r="E10962" s="13">
        <v>6009000000</v>
      </c>
      <c r="F10962" s="11">
        <v>6.4999512406390414</v>
      </c>
      <c r="G10962" s="12">
        <v>390582070.05000001</v>
      </c>
      <c r="I10962" s="13">
        <v>6459000000</v>
      </c>
      <c r="J10962" s="11">
        <v>11.5</v>
      </c>
      <c r="K10962" s="12">
        <v>742785000</v>
      </c>
      <c r="M10962" s="13">
        <v>6459000000</v>
      </c>
      <c r="N10962" s="11">
        <v>11.5</v>
      </c>
      <c r="O10962" s="12">
        <v>742785000</v>
      </c>
      <c r="Q10962" s="13">
        <v>8659000000</v>
      </c>
      <c r="R10962" s="11">
        <v>1.2499999422566117</v>
      </c>
      <c r="S10962" s="11">
        <v>1.25</v>
      </c>
      <c r="T10962" s="12">
        <v>10823749.5</v>
      </c>
      <c r="U10962" s="12">
        <v>10823749.5</v>
      </c>
    </row>
    <row r="10963" spans="1:21" x14ac:dyDescent="0.2">
      <c r="A10963" s="13">
        <v>6010000000</v>
      </c>
      <c r="B10963" s="11">
        <v>6.4999279109816968</v>
      </c>
      <c r="C10963" s="12">
        <v>390645667.44999999</v>
      </c>
      <c r="E10963" s="13">
        <v>6010000000</v>
      </c>
      <c r="F10963" s="11">
        <v>6.4999512487520796</v>
      </c>
      <c r="G10963" s="12">
        <v>390647070.05000001</v>
      </c>
      <c r="I10963" s="13">
        <v>6460000000</v>
      </c>
      <c r="J10963" s="11">
        <v>11.5</v>
      </c>
      <c r="K10963" s="12">
        <v>742900000</v>
      </c>
      <c r="M10963" s="13">
        <v>6460000000</v>
      </c>
      <c r="N10963" s="11">
        <v>11.5</v>
      </c>
      <c r="O10963" s="12">
        <v>742900000</v>
      </c>
      <c r="Q10963" s="13">
        <v>8660000000</v>
      </c>
      <c r="R10963" s="11">
        <v>1.2499999422632795</v>
      </c>
      <c r="S10963" s="11">
        <v>1.25</v>
      </c>
      <c r="T10963" s="12">
        <v>10824999.5</v>
      </c>
      <c r="U10963" s="12">
        <v>10824999.5</v>
      </c>
    </row>
    <row r="10964" spans="1:21" x14ac:dyDescent="0.2">
      <c r="A10964" s="13">
        <v>6011000000</v>
      </c>
      <c r="B10964" s="11">
        <v>6.4999279229745461</v>
      </c>
      <c r="C10964" s="12">
        <v>390710667.44999999</v>
      </c>
      <c r="E10964" s="13">
        <v>6011000000</v>
      </c>
      <c r="F10964" s="11">
        <v>6.4999512568624187</v>
      </c>
      <c r="G10964" s="12">
        <v>390712070.05000001</v>
      </c>
      <c r="I10964" s="13">
        <v>6461000000</v>
      </c>
      <c r="J10964" s="11">
        <v>11.5</v>
      </c>
      <c r="K10964" s="12">
        <v>743015000</v>
      </c>
      <c r="M10964" s="13">
        <v>6461000000</v>
      </c>
      <c r="N10964" s="11">
        <v>11.5</v>
      </c>
      <c r="O10964" s="12">
        <v>743015000</v>
      </c>
      <c r="Q10964" s="13">
        <v>8661000000</v>
      </c>
      <c r="R10964" s="11">
        <v>1.2499999422699457</v>
      </c>
      <c r="S10964" s="11">
        <v>1.25</v>
      </c>
      <c r="T10964" s="12">
        <v>10826249.5</v>
      </c>
      <c r="U10964" s="12">
        <v>10826249.5</v>
      </c>
    </row>
    <row r="10965" spans="1:21" x14ac:dyDescent="0.2">
      <c r="A10965" s="13">
        <v>6012000000</v>
      </c>
      <c r="B10965" s="11">
        <v>6.4999279349634067</v>
      </c>
      <c r="C10965" s="12">
        <v>390775667.44999999</v>
      </c>
      <c r="E10965" s="13">
        <v>6012000000</v>
      </c>
      <c r="F10965" s="11">
        <v>6.4999512649700595</v>
      </c>
      <c r="G10965" s="12">
        <v>390777070.05000001</v>
      </c>
      <c r="I10965" s="13">
        <v>6462000000</v>
      </c>
      <c r="J10965" s="11">
        <v>11.5</v>
      </c>
      <c r="K10965" s="12">
        <v>743130000</v>
      </c>
      <c r="M10965" s="13">
        <v>6462000000</v>
      </c>
      <c r="N10965" s="11">
        <v>11.5</v>
      </c>
      <c r="O10965" s="12">
        <v>743130000</v>
      </c>
      <c r="Q10965" s="13">
        <v>8662000000</v>
      </c>
      <c r="R10965" s="11">
        <v>1.2499999422766106</v>
      </c>
      <c r="S10965" s="11">
        <v>1.25</v>
      </c>
      <c r="T10965" s="12">
        <v>10827499.5</v>
      </c>
      <c r="U10965" s="12">
        <v>10827499.5</v>
      </c>
    </row>
    <row r="10966" spans="1:21" x14ac:dyDescent="0.2">
      <c r="A10966" s="13">
        <v>6013000000</v>
      </c>
      <c r="B10966" s="11">
        <v>6.4999279469482776</v>
      </c>
      <c r="C10966" s="12">
        <v>390840667.44999999</v>
      </c>
      <c r="E10966" s="13">
        <v>6013000000</v>
      </c>
      <c r="F10966" s="11">
        <v>6.4999512730750038</v>
      </c>
      <c r="G10966" s="12">
        <v>390842070.05000001</v>
      </c>
      <c r="I10966" s="13">
        <v>6463000000</v>
      </c>
      <c r="J10966" s="11">
        <v>11.5</v>
      </c>
      <c r="K10966" s="12">
        <v>743245000</v>
      </c>
      <c r="M10966" s="13">
        <v>6463000000</v>
      </c>
      <c r="N10966" s="11">
        <v>11.5</v>
      </c>
      <c r="O10966" s="12">
        <v>743245000</v>
      </c>
      <c r="Q10966" s="13">
        <v>8663000000</v>
      </c>
      <c r="R10966" s="11">
        <v>1.2499999422832737</v>
      </c>
      <c r="S10966" s="11">
        <v>1.25</v>
      </c>
      <c r="T10966" s="12">
        <v>10828749.5</v>
      </c>
      <c r="U10966" s="12">
        <v>10828749.5</v>
      </c>
    </row>
    <row r="10967" spans="1:21" x14ac:dyDescent="0.2">
      <c r="A10967" s="13">
        <v>6014000000</v>
      </c>
      <c r="B10967" s="11">
        <v>6.499927958929165</v>
      </c>
      <c r="C10967" s="12">
        <v>390905667.44999999</v>
      </c>
      <c r="E10967" s="13">
        <v>6014000000</v>
      </c>
      <c r="F10967" s="11">
        <v>6.4999512811772533</v>
      </c>
      <c r="G10967" s="12">
        <v>390907070.05000001</v>
      </c>
      <c r="I10967" s="13">
        <v>6464000000</v>
      </c>
      <c r="J10967" s="11">
        <v>11.5</v>
      </c>
      <c r="K10967" s="12">
        <v>743360000</v>
      </c>
      <c r="M10967" s="13">
        <v>6464000000</v>
      </c>
      <c r="N10967" s="11">
        <v>11.5</v>
      </c>
      <c r="O10967" s="12">
        <v>743360000</v>
      </c>
      <c r="Q10967" s="13">
        <v>8664000000</v>
      </c>
      <c r="R10967" s="11">
        <v>1.2499999422899355</v>
      </c>
      <c r="S10967" s="11">
        <v>1.25</v>
      </c>
      <c r="T10967" s="12">
        <v>10829999.5</v>
      </c>
      <c r="U10967" s="12">
        <v>10829999.5</v>
      </c>
    </row>
    <row r="10968" spans="1:21" x14ac:dyDescent="0.2">
      <c r="A10968" s="13">
        <v>6015000000</v>
      </c>
      <c r="B10968" s="11">
        <v>6.499927970906068</v>
      </c>
      <c r="C10968" s="12">
        <v>390970667.44999999</v>
      </c>
      <c r="E10968" s="13">
        <v>6015000000</v>
      </c>
      <c r="F10968" s="11">
        <v>6.4999512892768081</v>
      </c>
      <c r="G10968" s="12">
        <v>390972070.05000001</v>
      </c>
      <c r="I10968" s="13">
        <v>6465000000</v>
      </c>
      <c r="J10968" s="11">
        <v>11.5</v>
      </c>
      <c r="K10968" s="12">
        <v>743475000</v>
      </c>
      <c r="M10968" s="13">
        <v>6465000000</v>
      </c>
      <c r="N10968" s="11">
        <v>11.5</v>
      </c>
      <c r="O10968" s="12">
        <v>743475000</v>
      </c>
      <c r="Q10968" s="13">
        <v>8665000000</v>
      </c>
      <c r="R10968" s="11">
        <v>1.2499999422965955</v>
      </c>
      <c r="S10968" s="11">
        <v>1.25</v>
      </c>
      <c r="T10968" s="12">
        <v>10831249.5</v>
      </c>
      <c r="U10968" s="12">
        <v>10831249.5</v>
      </c>
    </row>
    <row r="10969" spans="1:21" x14ac:dyDescent="0.2">
      <c r="A10969" s="13">
        <v>6016000000</v>
      </c>
      <c r="B10969" s="11">
        <v>6.4999279828789893</v>
      </c>
      <c r="C10969" s="12">
        <v>391035667.44999999</v>
      </c>
      <c r="E10969" s="13">
        <v>6016000000</v>
      </c>
      <c r="F10969" s="11">
        <v>6.4999512973736699</v>
      </c>
      <c r="G10969" s="12">
        <v>391037070.05000001</v>
      </c>
      <c r="I10969" s="13">
        <v>6466000000</v>
      </c>
      <c r="J10969" s="11">
        <v>11.5</v>
      </c>
      <c r="K10969" s="12">
        <v>743590000</v>
      </c>
      <c r="M10969" s="13">
        <v>6466000000</v>
      </c>
      <c r="N10969" s="11">
        <v>11.5</v>
      </c>
      <c r="O10969" s="12">
        <v>743590000</v>
      </c>
      <c r="Q10969" s="13">
        <v>8666000000</v>
      </c>
      <c r="R10969" s="11">
        <v>1.249999942303254</v>
      </c>
      <c r="S10969" s="11">
        <v>1.25</v>
      </c>
      <c r="T10969" s="12">
        <v>10832499.5</v>
      </c>
      <c r="U10969" s="12">
        <v>10832499.5</v>
      </c>
    </row>
    <row r="10970" spans="1:21" x14ac:dyDescent="0.2">
      <c r="A10970" s="13">
        <v>6017000000</v>
      </c>
      <c r="B10970" s="11">
        <v>6.4999279948479298</v>
      </c>
      <c r="C10970" s="12">
        <v>391100667.44999999</v>
      </c>
      <c r="E10970" s="13">
        <v>6017000000</v>
      </c>
      <c r="F10970" s="11">
        <v>6.4999513054678406</v>
      </c>
      <c r="G10970" s="12">
        <v>391102070.05000001</v>
      </c>
      <c r="I10970" s="13">
        <v>6467000000</v>
      </c>
      <c r="J10970" s="11">
        <v>11.5</v>
      </c>
      <c r="K10970" s="12">
        <v>743705000</v>
      </c>
      <c r="M10970" s="13">
        <v>6467000000</v>
      </c>
      <c r="N10970" s="11">
        <v>11.5</v>
      </c>
      <c r="O10970" s="12">
        <v>743705000</v>
      </c>
      <c r="Q10970" s="13">
        <v>8667000000</v>
      </c>
      <c r="R10970" s="11">
        <v>1.2499999423099113</v>
      </c>
      <c r="S10970" s="11">
        <v>1.25</v>
      </c>
      <c r="T10970" s="12">
        <v>10833749.5</v>
      </c>
      <c r="U10970" s="12">
        <v>10833749.5</v>
      </c>
    </row>
    <row r="10971" spans="1:21" x14ac:dyDescent="0.2">
      <c r="A10971" s="13">
        <v>6018000000</v>
      </c>
      <c r="B10971" s="11">
        <v>6.499928006812894</v>
      </c>
      <c r="C10971" s="12">
        <v>391165667.44999999</v>
      </c>
      <c r="E10971" s="13">
        <v>6018000000</v>
      </c>
      <c r="F10971" s="11">
        <v>6.4999513135593228</v>
      </c>
      <c r="G10971" s="12">
        <v>391167070.05000001</v>
      </c>
      <c r="I10971" s="13">
        <v>6468000000</v>
      </c>
      <c r="J10971" s="11">
        <v>11.5</v>
      </c>
      <c r="K10971" s="12">
        <v>743820000</v>
      </c>
      <c r="M10971" s="13">
        <v>6468000000</v>
      </c>
      <c r="N10971" s="11">
        <v>11.5</v>
      </c>
      <c r="O10971" s="12">
        <v>743820000</v>
      </c>
      <c r="Q10971" s="13">
        <v>8668000000</v>
      </c>
      <c r="R10971" s="11">
        <v>1.2499999423165666</v>
      </c>
      <c r="S10971" s="11">
        <v>1.25</v>
      </c>
      <c r="T10971" s="12">
        <v>10834999.5</v>
      </c>
      <c r="U10971" s="12">
        <v>10834999.5</v>
      </c>
    </row>
    <row r="10972" spans="1:21" x14ac:dyDescent="0.2">
      <c r="A10972" s="13">
        <v>6019000000</v>
      </c>
      <c r="B10972" s="11">
        <v>6.4999280187738835</v>
      </c>
      <c r="C10972" s="12">
        <v>391230667.44999999</v>
      </c>
      <c r="E10972" s="13">
        <v>6019000000</v>
      </c>
      <c r="F10972" s="11">
        <v>6.4999513216481146</v>
      </c>
      <c r="G10972" s="12">
        <v>391232070.05000001</v>
      </c>
      <c r="I10972" s="13">
        <v>6469000000</v>
      </c>
      <c r="J10972" s="11">
        <v>11.5</v>
      </c>
      <c r="K10972" s="12">
        <v>743935000</v>
      </c>
      <c r="M10972" s="13">
        <v>6469000000</v>
      </c>
      <c r="N10972" s="11">
        <v>11.5</v>
      </c>
      <c r="O10972" s="12">
        <v>743935000</v>
      </c>
      <c r="Q10972" s="13">
        <v>8669000000</v>
      </c>
      <c r="R10972" s="11">
        <v>1.2499999423232206</v>
      </c>
      <c r="S10972" s="11">
        <v>1.25</v>
      </c>
      <c r="T10972" s="12">
        <v>10836249.5</v>
      </c>
      <c r="U10972" s="12">
        <v>10836249.5</v>
      </c>
    </row>
    <row r="10973" spans="1:21" x14ac:dyDescent="0.2">
      <c r="A10973" s="13">
        <v>6020000000</v>
      </c>
      <c r="B10973" s="11">
        <v>6.4999280307308966</v>
      </c>
      <c r="C10973" s="12">
        <v>391295667.44999999</v>
      </c>
      <c r="E10973" s="13">
        <v>6020000000</v>
      </c>
      <c r="F10973" s="11">
        <v>6.4999513297342197</v>
      </c>
      <c r="G10973" s="12">
        <v>391297070.05000001</v>
      </c>
      <c r="I10973" s="13">
        <v>6470000000</v>
      </c>
      <c r="J10973" s="11">
        <v>11.5</v>
      </c>
      <c r="K10973" s="12">
        <v>744050000</v>
      </c>
      <c r="M10973" s="13">
        <v>6470000000</v>
      </c>
      <c r="N10973" s="11">
        <v>11.5</v>
      </c>
      <c r="O10973" s="12">
        <v>744050000</v>
      </c>
      <c r="Q10973" s="13">
        <v>8670000000</v>
      </c>
      <c r="R10973" s="11">
        <v>1.2499999423298731</v>
      </c>
      <c r="S10973" s="11">
        <v>1.25</v>
      </c>
      <c r="T10973" s="12">
        <v>10837499.5</v>
      </c>
      <c r="U10973" s="12">
        <v>10837499.5</v>
      </c>
    </row>
    <row r="10974" spans="1:21" x14ac:dyDescent="0.2">
      <c r="A10974" s="13">
        <v>6021000000</v>
      </c>
      <c r="B10974" s="11">
        <v>6.4999280426839388</v>
      </c>
      <c r="C10974" s="12">
        <v>391360667.44999999</v>
      </c>
      <c r="E10974" s="13">
        <v>6021000000</v>
      </c>
      <c r="F10974" s="11">
        <v>6.499951337817639</v>
      </c>
      <c r="G10974" s="12">
        <v>391362070.05000001</v>
      </c>
      <c r="I10974" s="13">
        <v>6471000000</v>
      </c>
      <c r="J10974" s="11">
        <v>11.5</v>
      </c>
      <c r="K10974" s="12">
        <v>744165000</v>
      </c>
      <c r="M10974" s="13">
        <v>6471000000</v>
      </c>
      <c r="N10974" s="11">
        <v>11.5</v>
      </c>
      <c r="O10974" s="12">
        <v>744165000</v>
      </c>
      <c r="Q10974" s="13">
        <v>8671000000</v>
      </c>
      <c r="R10974" s="11">
        <v>1.249999942336524</v>
      </c>
      <c r="S10974" s="11">
        <v>1.25</v>
      </c>
      <c r="T10974" s="12">
        <v>10838749.5</v>
      </c>
      <c r="U10974" s="12">
        <v>10838749.5</v>
      </c>
    </row>
    <row r="10975" spans="1:21" x14ac:dyDescent="0.2">
      <c r="A10975" s="13">
        <v>6022000000</v>
      </c>
      <c r="B10975" s="11">
        <v>6.4999280546330125</v>
      </c>
      <c r="C10975" s="12">
        <v>391425667.44999999</v>
      </c>
      <c r="E10975" s="13">
        <v>6022000000</v>
      </c>
      <c r="F10975" s="11">
        <v>6.4999513458983733</v>
      </c>
      <c r="G10975" s="12">
        <v>391427070.05000001</v>
      </c>
      <c r="I10975" s="13">
        <v>6472000000</v>
      </c>
      <c r="J10975" s="11">
        <v>11.5</v>
      </c>
      <c r="K10975" s="12">
        <v>744280000</v>
      </c>
      <c r="M10975" s="13">
        <v>6472000000</v>
      </c>
      <c r="N10975" s="11">
        <v>11.5</v>
      </c>
      <c r="O10975" s="12">
        <v>744280000</v>
      </c>
      <c r="Q10975" s="13">
        <v>8672000000</v>
      </c>
      <c r="R10975" s="11">
        <v>1.2499999423431734</v>
      </c>
      <c r="S10975" s="11">
        <v>1.25</v>
      </c>
      <c r="T10975" s="12">
        <v>10839999.5</v>
      </c>
      <c r="U10975" s="12">
        <v>10839999.5</v>
      </c>
    </row>
    <row r="10976" spans="1:21" x14ac:dyDescent="0.2">
      <c r="A10976" s="13">
        <v>6023000000</v>
      </c>
      <c r="B10976" s="11">
        <v>6.4999280665781169</v>
      </c>
      <c r="C10976" s="12">
        <v>391490667.44999999</v>
      </c>
      <c r="E10976" s="13">
        <v>6023000000</v>
      </c>
      <c r="F10976" s="11">
        <v>6.4999513539764244</v>
      </c>
      <c r="G10976" s="12">
        <v>391492070.05000001</v>
      </c>
      <c r="I10976" s="13">
        <v>6473000000</v>
      </c>
      <c r="J10976" s="11">
        <v>11.5</v>
      </c>
      <c r="K10976" s="12">
        <v>744395000</v>
      </c>
      <c r="M10976" s="13">
        <v>6473000000</v>
      </c>
      <c r="N10976" s="11">
        <v>11.5</v>
      </c>
      <c r="O10976" s="12">
        <v>744395000</v>
      </c>
      <c r="Q10976" s="13">
        <v>8673000000</v>
      </c>
      <c r="R10976" s="11">
        <v>1.2499999423498214</v>
      </c>
      <c r="S10976" s="11">
        <v>1.25</v>
      </c>
      <c r="T10976" s="12">
        <v>10841249.5</v>
      </c>
      <c r="U10976" s="12">
        <v>10841249.5</v>
      </c>
    </row>
    <row r="10977" spans="1:21" x14ac:dyDescent="0.2">
      <c r="A10977" s="13">
        <v>6024000000</v>
      </c>
      <c r="B10977" s="11">
        <v>6.4999280785192557</v>
      </c>
      <c r="C10977" s="12">
        <v>391555667.44999999</v>
      </c>
      <c r="E10977" s="13">
        <v>6024000000</v>
      </c>
      <c r="F10977" s="11">
        <v>6.4999513620517924</v>
      </c>
      <c r="G10977" s="12">
        <v>391557070.05000001</v>
      </c>
      <c r="I10977" s="13">
        <v>6474000000</v>
      </c>
      <c r="J10977" s="11">
        <v>11.5</v>
      </c>
      <c r="K10977" s="12">
        <v>744510000</v>
      </c>
      <c r="M10977" s="13">
        <v>6474000000</v>
      </c>
      <c r="N10977" s="11">
        <v>11.5</v>
      </c>
      <c r="O10977" s="12">
        <v>744510000</v>
      </c>
      <c r="Q10977" s="13">
        <v>8674000000</v>
      </c>
      <c r="R10977" s="11">
        <v>1.2499999423564676</v>
      </c>
      <c r="S10977" s="11">
        <v>1.25</v>
      </c>
      <c r="T10977" s="12">
        <v>10842499.5</v>
      </c>
      <c r="U10977" s="12">
        <v>10842499.5</v>
      </c>
    </row>
    <row r="10978" spans="1:21" x14ac:dyDescent="0.2">
      <c r="A10978" s="13">
        <v>6025000000</v>
      </c>
      <c r="B10978" s="11">
        <v>6.4999280904564323</v>
      </c>
      <c r="C10978" s="12">
        <v>391620667.44999999</v>
      </c>
      <c r="E10978" s="13">
        <v>6025000000</v>
      </c>
      <c r="F10978" s="11">
        <v>6.4999513701244824</v>
      </c>
      <c r="G10978" s="12">
        <v>391622070.05000001</v>
      </c>
      <c r="I10978" s="13">
        <v>6475000000</v>
      </c>
      <c r="J10978" s="11">
        <v>11.5</v>
      </c>
      <c r="K10978" s="12">
        <v>744625000</v>
      </c>
      <c r="M10978" s="13">
        <v>6475000000</v>
      </c>
      <c r="N10978" s="11">
        <v>11.5</v>
      </c>
      <c r="O10978" s="12">
        <v>744625000</v>
      </c>
      <c r="Q10978" s="13">
        <v>8675000000</v>
      </c>
      <c r="R10978" s="11">
        <v>1.2499999423631123</v>
      </c>
      <c r="S10978" s="11">
        <v>1.25</v>
      </c>
      <c r="T10978" s="12">
        <v>10843749.5</v>
      </c>
      <c r="U10978" s="12">
        <v>10843749.5</v>
      </c>
    </row>
    <row r="10979" spans="1:21" x14ac:dyDescent="0.2">
      <c r="A10979" s="13">
        <v>6026000000</v>
      </c>
      <c r="B10979" s="11">
        <v>6.4999281023896449</v>
      </c>
      <c r="C10979" s="12">
        <v>391685667.44999999</v>
      </c>
      <c r="E10979" s="13">
        <v>6026000000</v>
      </c>
      <c r="F10979" s="11">
        <v>6.4999513781944902</v>
      </c>
      <c r="G10979" s="12">
        <v>391687070.05000001</v>
      </c>
      <c r="I10979" s="13">
        <v>6476000000</v>
      </c>
      <c r="J10979" s="11">
        <v>11.5</v>
      </c>
      <c r="K10979" s="12">
        <v>744740000</v>
      </c>
      <c r="M10979" s="13">
        <v>6476000000</v>
      </c>
      <c r="N10979" s="11">
        <v>11.5</v>
      </c>
      <c r="O10979" s="12">
        <v>744740000</v>
      </c>
      <c r="Q10979" s="13">
        <v>8676000000</v>
      </c>
      <c r="R10979" s="11">
        <v>1.2499999423697556</v>
      </c>
      <c r="S10979" s="11">
        <v>1.25</v>
      </c>
      <c r="T10979" s="12">
        <v>10844999.5</v>
      </c>
      <c r="U10979" s="12">
        <v>10844999.5</v>
      </c>
    </row>
    <row r="10980" spans="1:21" x14ac:dyDescent="0.2">
      <c r="A10980" s="13">
        <v>6027000000</v>
      </c>
      <c r="B10980" s="11">
        <v>6.4999281143188981</v>
      </c>
      <c r="C10980" s="12">
        <v>391750667.44999999</v>
      </c>
      <c r="E10980" s="13">
        <v>6027000000</v>
      </c>
      <c r="F10980" s="11">
        <v>6.4999513862618219</v>
      </c>
      <c r="G10980" s="12">
        <v>391752070.05000001</v>
      </c>
      <c r="I10980" s="13">
        <v>6477000000</v>
      </c>
      <c r="J10980" s="11">
        <v>11.5</v>
      </c>
      <c r="K10980" s="12">
        <v>744855000</v>
      </c>
      <c r="M10980" s="13">
        <v>6477000000</v>
      </c>
      <c r="N10980" s="11">
        <v>11.5</v>
      </c>
      <c r="O10980" s="12">
        <v>744855000</v>
      </c>
      <c r="Q10980" s="13">
        <v>8677000000</v>
      </c>
      <c r="R10980" s="11">
        <v>1.2499999423763972</v>
      </c>
      <c r="S10980" s="11">
        <v>1.25</v>
      </c>
      <c r="T10980" s="12">
        <v>10846249.5</v>
      </c>
      <c r="U10980" s="12">
        <v>10846249.5</v>
      </c>
    </row>
    <row r="10981" spans="1:21" x14ac:dyDescent="0.2">
      <c r="A10981" s="13">
        <v>6028000000</v>
      </c>
      <c r="B10981" s="11">
        <v>6.4999281262441935</v>
      </c>
      <c r="C10981" s="12">
        <v>391815667.44999999</v>
      </c>
      <c r="E10981" s="13">
        <v>6028000000</v>
      </c>
      <c r="F10981" s="11">
        <v>6.4999513943264766</v>
      </c>
      <c r="G10981" s="12">
        <v>391817070.05000001</v>
      </c>
      <c r="I10981" s="13">
        <v>6478000000</v>
      </c>
      <c r="J10981" s="11">
        <v>11.5</v>
      </c>
      <c r="K10981" s="12">
        <v>744970000</v>
      </c>
      <c r="M10981" s="13">
        <v>6478000000</v>
      </c>
      <c r="N10981" s="11">
        <v>11.5</v>
      </c>
      <c r="O10981" s="12">
        <v>744970000</v>
      </c>
      <c r="Q10981" s="13">
        <v>8678000000</v>
      </c>
      <c r="R10981" s="11">
        <v>1.2499999423830377</v>
      </c>
      <c r="S10981" s="11">
        <v>1.25</v>
      </c>
      <c r="T10981" s="12">
        <v>10847499.5</v>
      </c>
      <c r="U10981" s="12">
        <v>10847499.5</v>
      </c>
    </row>
    <row r="10982" spans="1:21" x14ac:dyDescent="0.2">
      <c r="A10982" s="13">
        <v>6029000000</v>
      </c>
      <c r="B10982" s="11">
        <v>6.4999281381655321</v>
      </c>
      <c r="C10982" s="12">
        <v>391880667.44999999</v>
      </c>
      <c r="E10982" s="13">
        <v>6029000000</v>
      </c>
      <c r="F10982" s="11">
        <v>6.4999514023884553</v>
      </c>
      <c r="G10982" s="12">
        <v>391882070.05000001</v>
      </c>
      <c r="I10982" s="13">
        <v>6479000000</v>
      </c>
      <c r="J10982" s="11">
        <v>11.5</v>
      </c>
      <c r="K10982" s="12">
        <v>745085000</v>
      </c>
      <c r="M10982" s="13">
        <v>6479000000</v>
      </c>
      <c r="N10982" s="11">
        <v>11.5</v>
      </c>
      <c r="O10982" s="12">
        <v>745085000</v>
      </c>
      <c r="Q10982" s="13">
        <v>8679000000</v>
      </c>
      <c r="R10982" s="11">
        <v>1.2499999423896762</v>
      </c>
      <c r="S10982" s="11">
        <v>1.25</v>
      </c>
      <c r="T10982" s="12">
        <v>10848749.5</v>
      </c>
      <c r="U10982" s="12">
        <v>10848749.5</v>
      </c>
    </row>
    <row r="10983" spans="1:21" x14ac:dyDescent="0.2">
      <c r="A10983" s="13">
        <v>6030000000</v>
      </c>
      <c r="B10983" s="11">
        <v>6.4999281500829191</v>
      </c>
      <c r="C10983" s="12">
        <v>391945667.44999999</v>
      </c>
      <c r="E10983" s="13">
        <v>6030000000</v>
      </c>
      <c r="F10983" s="11">
        <v>6.4999514104477614</v>
      </c>
      <c r="G10983" s="12">
        <v>391947070.05000001</v>
      </c>
      <c r="I10983" s="13">
        <v>6480000000</v>
      </c>
      <c r="J10983" s="11">
        <v>11.5</v>
      </c>
      <c r="K10983" s="12">
        <v>745200000</v>
      </c>
      <c r="M10983" s="13">
        <v>6480000000</v>
      </c>
      <c r="N10983" s="11">
        <v>11.5</v>
      </c>
      <c r="O10983" s="12">
        <v>745200000</v>
      </c>
      <c r="Q10983" s="13">
        <v>8680000000</v>
      </c>
      <c r="R10983" s="11">
        <v>1.2499999423963135</v>
      </c>
      <c r="S10983" s="11">
        <v>1.25</v>
      </c>
      <c r="T10983" s="12">
        <v>10849999.5</v>
      </c>
      <c r="U10983" s="12">
        <v>10849999.5</v>
      </c>
    </row>
    <row r="10984" spans="1:21" x14ac:dyDescent="0.2">
      <c r="A10984" s="13">
        <v>6031000000</v>
      </c>
      <c r="B10984" s="11">
        <v>6.499928161996352</v>
      </c>
      <c r="C10984" s="12">
        <v>392010667.44999999</v>
      </c>
      <c r="E10984" s="13">
        <v>6031000000</v>
      </c>
      <c r="F10984" s="11">
        <v>6.499951418504395</v>
      </c>
      <c r="G10984" s="12">
        <v>392012070.05000001</v>
      </c>
      <c r="I10984" s="13">
        <v>6481000000</v>
      </c>
      <c r="J10984" s="11">
        <v>11.5</v>
      </c>
      <c r="K10984" s="12">
        <v>745315000</v>
      </c>
      <c r="M10984" s="13">
        <v>6481000000</v>
      </c>
      <c r="N10984" s="11">
        <v>11.5</v>
      </c>
      <c r="O10984" s="12">
        <v>745315000</v>
      </c>
      <c r="Q10984" s="13">
        <v>8681000000</v>
      </c>
      <c r="R10984" s="11">
        <v>1.2499999424029489</v>
      </c>
      <c r="S10984" s="11">
        <v>1.25</v>
      </c>
      <c r="T10984" s="12">
        <v>10851249.5</v>
      </c>
      <c r="U10984" s="12">
        <v>10851249.5</v>
      </c>
    </row>
    <row r="10985" spans="1:21" x14ac:dyDescent="0.2">
      <c r="A10985" s="13">
        <v>6032000000</v>
      </c>
      <c r="B10985" s="11">
        <v>6.4999281739058352</v>
      </c>
      <c r="C10985" s="12">
        <v>392075667.44999999</v>
      </c>
      <c r="E10985" s="13">
        <v>6032000000</v>
      </c>
      <c r="F10985" s="11">
        <v>6.4999514265583551</v>
      </c>
      <c r="G10985" s="12">
        <v>392077070.05000001</v>
      </c>
      <c r="I10985" s="13">
        <v>6482000000</v>
      </c>
      <c r="J10985" s="11">
        <v>11.5</v>
      </c>
      <c r="K10985" s="12">
        <v>745430000</v>
      </c>
      <c r="M10985" s="13">
        <v>6482000000</v>
      </c>
      <c r="N10985" s="11">
        <v>11.5</v>
      </c>
      <c r="O10985" s="12">
        <v>745430000</v>
      </c>
      <c r="Q10985" s="13">
        <v>8682000000</v>
      </c>
      <c r="R10985" s="11">
        <v>1.2499999424095829</v>
      </c>
      <c r="S10985" s="11">
        <v>1.25</v>
      </c>
      <c r="T10985" s="12">
        <v>10852499.5</v>
      </c>
      <c r="U10985" s="12">
        <v>10852499.5</v>
      </c>
    </row>
    <row r="10986" spans="1:21" x14ac:dyDescent="0.2">
      <c r="A10986" s="13">
        <v>6033000000</v>
      </c>
      <c r="B10986" s="11">
        <v>6.4999281858113713</v>
      </c>
      <c r="C10986" s="12">
        <v>392140667.44999999</v>
      </c>
      <c r="E10986" s="13">
        <v>6033000000</v>
      </c>
      <c r="F10986" s="11">
        <v>6.4999514346096463</v>
      </c>
      <c r="G10986" s="12">
        <v>392142070.05000001</v>
      </c>
      <c r="I10986" s="13">
        <v>6483000000</v>
      </c>
      <c r="J10986" s="11">
        <v>11.5</v>
      </c>
      <c r="K10986" s="12">
        <v>745545000</v>
      </c>
      <c r="M10986" s="13">
        <v>6483000000</v>
      </c>
      <c r="N10986" s="11">
        <v>11.5</v>
      </c>
      <c r="O10986" s="12">
        <v>745545000</v>
      </c>
      <c r="Q10986" s="13">
        <v>8683000000</v>
      </c>
      <c r="R10986" s="11">
        <v>1.2499999424162156</v>
      </c>
      <c r="S10986" s="11">
        <v>1.25</v>
      </c>
      <c r="T10986" s="12">
        <v>10853749.5</v>
      </c>
      <c r="U10986" s="12">
        <v>10853749.5</v>
      </c>
    </row>
    <row r="10987" spans="1:21" x14ac:dyDescent="0.2">
      <c r="A10987" s="13">
        <v>6034000000</v>
      </c>
      <c r="B10987" s="11">
        <v>6.4999281977129595</v>
      </c>
      <c r="C10987" s="12">
        <v>392205667.44999999</v>
      </c>
      <c r="E10987" s="13">
        <v>6034000000</v>
      </c>
      <c r="F10987" s="11">
        <v>6.4999514426582694</v>
      </c>
      <c r="G10987" s="12">
        <v>392207070.05000001</v>
      </c>
      <c r="I10987" s="13">
        <v>6484000000</v>
      </c>
      <c r="J10987" s="11">
        <v>11.5</v>
      </c>
      <c r="K10987" s="12">
        <v>745660000</v>
      </c>
      <c r="M10987" s="13">
        <v>6484000000</v>
      </c>
      <c r="N10987" s="11">
        <v>11.5</v>
      </c>
      <c r="O10987" s="12">
        <v>745660000</v>
      </c>
      <c r="Q10987" s="13">
        <v>8684000000</v>
      </c>
      <c r="R10987" s="11">
        <v>1.2499999424228467</v>
      </c>
      <c r="S10987" s="11">
        <v>1.25</v>
      </c>
      <c r="T10987" s="12">
        <v>10854999.5</v>
      </c>
      <c r="U10987" s="12">
        <v>10854999.5</v>
      </c>
    </row>
    <row r="10988" spans="1:21" x14ac:dyDescent="0.2">
      <c r="A10988" s="13">
        <v>6035000000</v>
      </c>
      <c r="B10988" s="11">
        <v>6.4999282096106041</v>
      </c>
      <c r="C10988" s="12">
        <v>392270667.44999999</v>
      </c>
      <c r="E10988" s="13">
        <v>6035000000</v>
      </c>
      <c r="F10988" s="11">
        <v>6.4999514507042253</v>
      </c>
      <c r="G10988" s="12">
        <v>392272070.05000001</v>
      </c>
      <c r="I10988" s="13">
        <v>6485000000</v>
      </c>
      <c r="J10988" s="11">
        <v>11.5</v>
      </c>
      <c r="K10988" s="12">
        <v>745775000</v>
      </c>
      <c r="M10988" s="13">
        <v>6485000000</v>
      </c>
      <c r="N10988" s="11">
        <v>11.5</v>
      </c>
      <c r="O10988" s="12">
        <v>745775000</v>
      </c>
      <c r="Q10988" s="13">
        <v>8685000000</v>
      </c>
      <c r="R10988" s="11">
        <v>1.2499999424294761</v>
      </c>
      <c r="S10988" s="11">
        <v>1.25</v>
      </c>
      <c r="T10988" s="12">
        <v>10856249.5</v>
      </c>
      <c r="U10988" s="12">
        <v>10856249.5</v>
      </c>
    </row>
    <row r="10989" spans="1:21" x14ac:dyDescent="0.2">
      <c r="A10989" s="13">
        <v>6036000000</v>
      </c>
      <c r="B10989" s="11">
        <v>6.499928221504307</v>
      </c>
      <c r="C10989" s="12">
        <v>392335667.44999999</v>
      </c>
      <c r="E10989" s="13">
        <v>6036000000</v>
      </c>
      <c r="F10989" s="11">
        <v>6.4999514587475149</v>
      </c>
      <c r="G10989" s="12">
        <v>392337070.05000001</v>
      </c>
      <c r="I10989" s="13">
        <v>6486000000</v>
      </c>
      <c r="J10989" s="11">
        <v>11.5</v>
      </c>
      <c r="K10989" s="12">
        <v>745890000</v>
      </c>
      <c r="M10989" s="13">
        <v>6486000000</v>
      </c>
      <c r="N10989" s="11">
        <v>11.5</v>
      </c>
      <c r="O10989" s="12">
        <v>745890000</v>
      </c>
      <c r="Q10989" s="13">
        <v>8686000000</v>
      </c>
      <c r="R10989" s="11">
        <v>1.2499999424361041</v>
      </c>
      <c r="S10989" s="11">
        <v>1.25</v>
      </c>
      <c r="T10989" s="12">
        <v>10857499.5</v>
      </c>
      <c r="U10989" s="12">
        <v>10857499.5</v>
      </c>
    </row>
    <row r="10990" spans="1:21" x14ac:dyDescent="0.2">
      <c r="A10990" s="13">
        <v>6037000000</v>
      </c>
      <c r="B10990" s="11">
        <v>6.49992823339407</v>
      </c>
      <c r="C10990" s="12">
        <v>392400667.44999999</v>
      </c>
      <c r="E10990" s="13">
        <v>6037000000</v>
      </c>
      <c r="F10990" s="11">
        <v>6.49995146678814</v>
      </c>
      <c r="G10990" s="12">
        <v>392402070.05000001</v>
      </c>
      <c r="I10990" s="13">
        <v>6487000000</v>
      </c>
      <c r="J10990" s="11">
        <v>11.5</v>
      </c>
      <c r="K10990" s="12">
        <v>746005000</v>
      </c>
      <c r="M10990" s="13">
        <v>6487000000</v>
      </c>
      <c r="N10990" s="11">
        <v>11.5</v>
      </c>
      <c r="O10990" s="12">
        <v>746005000</v>
      </c>
      <c r="Q10990" s="13">
        <v>8687000000</v>
      </c>
      <c r="R10990" s="11">
        <v>1.2499999424427306</v>
      </c>
      <c r="S10990" s="11">
        <v>1.25</v>
      </c>
      <c r="T10990" s="12">
        <v>10858749.5</v>
      </c>
      <c r="U10990" s="12">
        <v>10858749.5</v>
      </c>
    </row>
    <row r="10991" spans="1:21" x14ac:dyDescent="0.2">
      <c r="A10991" s="13">
        <v>6038000000</v>
      </c>
      <c r="B10991" s="11">
        <v>6.4999282452798939</v>
      </c>
      <c r="C10991" s="12">
        <v>392465667.44999999</v>
      </c>
      <c r="E10991" s="13">
        <v>6038000000</v>
      </c>
      <c r="F10991" s="11">
        <v>6.4999514748261014</v>
      </c>
      <c r="G10991" s="12">
        <v>392467070.05000001</v>
      </c>
      <c r="I10991" s="13">
        <v>6488000000</v>
      </c>
      <c r="J10991" s="11">
        <v>11.5</v>
      </c>
      <c r="K10991" s="12">
        <v>746120000</v>
      </c>
      <c r="M10991" s="13">
        <v>6488000000</v>
      </c>
      <c r="N10991" s="11">
        <v>11.5</v>
      </c>
      <c r="O10991" s="12">
        <v>746120000</v>
      </c>
      <c r="Q10991" s="13">
        <v>8688000000</v>
      </c>
      <c r="R10991" s="11">
        <v>1.2499999424493555</v>
      </c>
      <c r="S10991" s="11">
        <v>1.25</v>
      </c>
      <c r="T10991" s="12">
        <v>10859999.5</v>
      </c>
      <c r="U10991" s="12">
        <v>10859999.5</v>
      </c>
    </row>
    <row r="10992" spans="1:21" x14ac:dyDescent="0.2">
      <c r="A10992" s="13">
        <v>6039000000</v>
      </c>
      <c r="B10992" s="11">
        <v>6.4999282571617814</v>
      </c>
      <c r="C10992" s="12">
        <v>392530667.44999999</v>
      </c>
      <c r="E10992" s="13">
        <v>6039000000</v>
      </c>
      <c r="F10992" s="11">
        <v>6.4999514828614009</v>
      </c>
      <c r="G10992" s="12">
        <v>392532070.05000001</v>
      </c>
      <c r="I10992" s="13">
        <v>6489000000</v>
      </c>
      <c r="J10992" s="11">
        <v>11.5</v>
      </c>
      <c r="K10992" s="12">
        <v>746235000</v>
      </c>
      <c r="M10992" s="13">
        <v>6489000000</v>
      </c>
      <c r="N10992" s="11">
        <v>11.5</v>
      </c>
      <c r="O10992" s="12">
        <v>746235000</v>
      </c>
      <c r="Q10992" s="13">
        <v>8689000000</v>
      </c>
      <c r="R10992" s="11">
        <v>1.2499999424559789</v>
      </c>
      <c r="S10992" s="11">
        <v>1.25</v>
      </c>
      <c r="T10992" s="12">
        <v>10861249.5</v>
      </c>
      <c r="U10992" s="12">
        <v>10861249.5</v>
      </c>
    </row>
    <row r="10993" spans="1:21" x14ac:dyDescent="0.2">
      <c r="A10993" s="13">
        <v>6040000000</v>
      </c>
      <c r="B10993" s="11">
        <v>6.499928269039736</v>
      </c>
      <c r="C10993" s="12">
        <v>392595667.44999999</v>
      </c>
      <c r="E10993" s="13">
        <v>6040000000</v>
      </c>
      <c r="F10993" s="11">
        <v>6.4999514908940403</v>
      </c>
      <c r="G10993" s="12">
        <v>392597070.05000001</v>
      </c>
      <c r="I10993" s="13">
        <v>6490000000</v>
      </c>
      <c r="J10993" s="11">
        <v>11.5</v>
      </c>
      <c r="K10993" s="12">
        <v>746350000</v>
      </c>
      <c r="M10993" s="13">
        <v>6490000000</v>
      </c>
      <c r="N10993" s="11">
        <v>11.5</v>
      </c>
      <c r="O10993" s="12">
        <v>746350000</v>
      </c>
      <c r="Q10993" s="13">
        <v>8690000000</v>
      </c>
      <c r="R10993" s="11">
        <v>1.2499999424626007</v>
      </c>
      <c r="S10993" s="11">
        <v>1.25</v>
      </c>
      <c r="T10993" s="12">
        <v>10862499.5</v>
      </c>
      <c r="U10993" s="12">
        <v>10862499.5</v>
      </c>
    </row>
    <row r="10994" spans="1:21" x14ac:dyDescent="0.2">
      <c r="A10994" s="13">
        <v>6041000000</v>
      </c>
      <c r="B10994" s="11">
        <v>6.4999282809137551</v>
      </c>
      <c r="C10994" s="12">
        <v>392660667.44999999</v>
      </c>
      <c r="E10994" s="13">
        <v>6041000000</v>
      </c>
      <c r="F10994" s="11">
        <v>6.4999514989240197</v>
      </c>
      <c r="G10994" s="12">
        <v>392662070.05000001</v>
      </c>
      <c r="I10994" s="13">
        <v>6491000000</v>
      </c>
      <c r="J10994" s="11">
        <v>11.5</v>
      </c>
      <c r="K10994" s="12">
        <v>746465000</v>
      </c>
      <c r="M10994" s="13">
        <v>6491000000</v>
      </c>
      <c r="N10994" s="11">
        <v>11.5</v>
      </c>
      <c r="O10994" s="12">
        <v>746465000</v>
      </c>
      <c r="Q10994" s="13">
        <v>8691000000</v>
      </c>
      <c r="R10994" s="11">
        <v>1.249999942469221</v>
      </c>
      <c r="S10994" s="11">
        <v>1.25</v>
      </c>
      <c r="T10994" s="12">
        <v>10863749.5</v>
      </c>
      <c r="U10994" s="12">
        <v>10863749.5</v>
      </c>
    </row>
    <row r="10995" spans="1:21" x14ac:dyDescent="0.2">
      <c r="A10995" s="13">
        <v>6042000000</v>
      </c>
      <c r="B10995" s="11">
        <v>6.4999282927838467</v>
      </c>
      <c r="C10995" s="12">
        <v>392725667.44999999</v>
      </c>
      <c r="E10995" s="13">
        <v>6042000000</v>
      </c>
      <c r="F10995" s="11">
        <v>6.4999515069513407</v>
      </c>
      <c r="G10995" s="12">
        <v>392727070.05000001</v>
      </c>
      <c r="I10995" s="13">
        <v>6492000000</v>
      </c>
      <c r="J10995" s="11">
        <v>11.5</v>
      </c>
      <c r="K10995" s="12">
        <v>746580000</v>
      </c>
      <c r="M10995" s="13">
        <v>6492000000</v>
      </c>
      <c r="N10995" s="11">
        <v>11.5</v>
      </c>
      <c r="O10995" s="12">
        <v>746580000</v>
      </c>
      <c r="Q10995" s="13">
        <v>8692000000</v>
      </c>
      <c r="R10995" s="11">
        <v>1.2499999424758399</v>
      </c>
      <c r="S10995" s="11">
        <v>1.25</v>
      </c>
      <c r="T10995" s="12">
        <v>10864999.5</v>
      </c>
      <c r="U10995" s="12">
        <v>10864999.5</v>
      </c>
    </row>
    <row r="10996" spans="1:21" x14ac:dyDescent="0.2">
      <c r="A10996" s="13">
        <v>6043000000</v>
      </c>
      <c r="B10996" s="11">
        <v>6.4999283046500089</v>
      </c>
      <c r="C10996" s="12">
        <v>392790667.44999999</v>
      </c>
      <c r="E10996" s="13">
        <v>6043000000</v>
      </c>
      <c r="F10996" s="11">
        <v>6.4999515149760061</v>
      </c>
      <c r="G10996" s="12">
        <v>392792070.05000001</v>
      </c>
      <c r="I10996" s="13">
        <v>6493000000</v>
      </c>
      <c r="J10996" s="11">
        <v>11.5</v>
      </c>
      <c r="K10996" s="12">
        <v>746695000</v>
      </c>
      <c r="M10996" s="13">
        <v>6493000000</v>
      </c>
      <c r="N10996" s="11">
        <v>11.5</v>
      </c>
      <c r="O10996" s="12">
        <v>746695000</v>
      </c>
      <c r="Q10996" s="13">
        <v>8693000000</v>
      </c>
      <c r="R10996" s="11">
        <v>1.2499999424824573</v>
      </c>
      <c r="S10996" s="11">
        <v>1.25</v>
      </c>
      <c r="T10996" s="12">
        <v>10866249.5</v>
      </c>
      <c r="U10996" s="12">
        <v>10866249.5</v>
      </c>
    </row>
    <row r="10997" spans="1:21" x14ac:dyDescent="0.2">
      <c r="A10997" s="13">
        <v>6044000000</v>
      </c>
      <c r="B10997" s="11">
        <v>6.4999283165122437</v>
      </c>
      <c r="C10997" s="12">
        <v>392855667.44999999</v>
      </c>
      <c r="E10997" s="13">
        <v>6044000000</v>
      </c>
      <c r="F10997" s="11">
        <v>6.4999515229980158</v>
      </c>
      <c r="G10997" s="12">
        <v>392857070.05000001</v>
      </c>
      <c r="I10997" s="13">
        <v>6494000000</v>
      </c>
      <c r="J10997" s="11">
        <v>11.5</v>
      </c>
      <c r="K10997" s="12">
        <v>746810000</v>
      </c>
      <c r="M10997" s="13">
        <v>6494000000</v>
      </c>
      <c r="N10997" s="11">
        <v>11.5</v>
      </c>
      <c r="O10997" s="12">
        <v>746810000</v>
      </c>
      <c r="Q10997" s="13">
        <v>8694000000</v>
      </c>
      <c r="R10997" s="11">
        <v>1.2499999424890731</v>
      </c>
      <c r="S10997" s="11">
        <v>1.25</v>
      </c>
      <c r="T10997" s="12">
        <v>10867499.5</v>
      </c>
      <c r="U10997" s="12">
        <v>10867499.5</v>
      </c>
    </row>
    <row r="10998" spans="1:21" x14ac:dyDescent="0.2">
      <c r="A10998" s="13">
        <v>6045000000</v>
      </c>
      <c r="B10998" s="11">
        <v>6.4999283283705536</v>
      </c>
      <c r="C10998" s="12">
        <v>392920667.44999999</v>
      </c>
      <c r="E10998" s="13">
        <v>6045000000</v>
      </c>
      <c r="F10998" s="11">
        <v>6.4999515310173699</v>
      </c>
      <c r="G10998" s="12">
        <v>392922070.05000001</v>
      </c>
      <c r="I10998" s="13">
        <v>6495000000</v>
      </c>
      <c r="J10998" s="11">
        <v>11.5</v>
      </c>
      <c r="K10998" s="12">
        <v>746925000</v>
      </c>
      <c r="M10998" s="13">
        <v>6495000000</v>
      </c>
      <c r="N10998" s="11">
        <v>11.5</v>
      </c>
      <c r="O10998" s="12">
        <v>746925000</v>
      </c>
      <c r="Q10998" s="13">
        <v>8695000000</v>
      </c>
      <c r="R10998" s="11">
        <v>1.2499999424956871</v>
      </c>
      <c r="S10998" s="11">
        <v>1.25</v>
      </c>
      <c r="T10998" s="12">
        <v>10868749.5</v>
      </c>
      <c r="U10998" s="12">
        <v>10868749.5</v>
      </c>
    </row>
    <row r="10999" spans="1:21" x14ac:dyDescent="0.2">
      <c r="A10999" s="13">
        <v>6046000000</v>
      </c>
      <c r="B10999" s="11">
        <v>6.4999283402249421</v>
      </c>
      <c r="C10999" s="12">
        <v>392985667.44999999</v>
      </c>
      <c r="E10999" s="13">
        <v>6046000000</v>
      </c>
      <c r="F10999" s="11">
        <v>6.4999515390340727</v>
      </c>
      <c r="G10999" s="12">
        <v>392987070.05000001</v>
      </c>
      <c r="I10999" s="13">
        <v>6496000000</v>
      </c>
      <c r="J10999" s="11">
        <v>11.5</v>
      </c>
      <c r="K10999" s="12">
        <v>747040000</v>
      </c>
      <c r="M10999" s="13">
        <v>6496000000</v>
      </c>
      <c r="N10999" s="11">
        <v>11.5</v>
      </c>
      <c r="O10999" s="12">
        <v>747040000</v>
      </c>
      <c r="Q10999" s="13">
        <v>8696000000</v>
      </c>
      <c r="R10999" s="11">
        <v>1.2499999425022998</v>
      </c>
      <c r="S10999" s="11">
        <v>1.25</v>
      </c>
      <c r="T10999" s="12">
        <v>10869999.5</v>
      </c>
      <c r="U10999" s="12">
        <v>10869999.5</v>
      </c>
    </row>
    <row r="11000" spans="1:21" x14ac:dyDescent="0.2">
      <c r="A11000" s="13">
        <v>6047000000</v>
      </c>
      <c r="B11000" s="11">
        <v>6.4999283520754094</v>
      </c>
      <c r="C11000" s="12">
        <v>393050667.44999999</v>
      </c>
      <c r="E11000" s="13">
        <v>6047000000</v>
      </c>
      <c r="F11000" s="11">
        <v>6.4999515470481235</v>
      </c>
      <c r="G11000" s="12">
        <v>393052070.05000001</v>
      </c>
      <c r="I11000" s="13">
        <v>6497000000</v>
      </c>
      <c r="J11000" s="11">
        <v>11.5</v>
      </c>
      <c r="K11000" s="12">
        <v>747155000</v>
      </c>
      <c r="M11000" s="13">
        <v>6497000000</v>
      </c>
      <c r="N11000" s="11">
        <v>11.5</v>
      </c>
      <c r="O11000" s="12">
        <v>747155000</v>
      </c>
      <c r="Q11000" s="13">
        <v>8697000000</v>
      </c>
      <c r="R11000" s="11">
        <v>1.249999942508911</v>
      </c>
      <c r="S11000" s="11">
        <v>1.25</v>
      </c>
      <c r="T11000" s="12">
        <v>10871249.5</v>
      </c>
      <c r="U11000" s="12">
        <v>10871249.5</v>
      </c>
    </row>
    <row r="11001" spans="1:21" x14ac:dyDescent="0.2">
      <c r="A11001" s="13">
        <v>6048000000</v>
      </c>
      <c r="B11001" s="11">
        <v>6.4999283639219572</v>
      </c>
      <c r="C11001" s="12">
        <v>393115667.44999999</v>
      </c>
      <c r="E11001" s="13">
        <v>6048000000</v>
      </c>
      <c r="F11001" s="11">
        <v>6.4999515550595248</v>
      </c>
      <c r="G11001" s="12">
        <v>393117070.05000001</v>
      </c>
      <c r="I11001" s="13">
        <v>6498000000</v>
      </c>
      <c r="J11001" s="11">
        <v>11.5</v>
      </c>
      <c r="K11001" s="12">
        <v>747270000</v>
      </c>
      <c r="M11001" s="13">
        <v>6498000000</v>
      </c>
      <c r="N11001" s="11">
        <v>11.5</v>
      </c>
      <c r="O11001" s="12">
        <v>747270000</v>
      </c>
      <c r="Q11001" s="13">
        <v>8698000000</v>
      </c>
      <c r="R11001" s="11">
        <v>1.2499999425155208</v>
      </c>
      <c r="S11001" s="11">
        <v>1.25</v>
      </c>
      <c r="T11001" s="12">
        <v>10872499.5</v>
      </c>
      <c r="U11001" s="12">
        <v>10872499.5</v>
      </c>
    </row>
    <row r="11002" spans="1:21" x14ac:dyDescent="0.2">
      <c r="A11002" s="13">
        <v>6049000000</v>
      </c>
      <c r="B11002" s="11">
        <v>6.4999283757645898</v>
      </c>
      <c r="C11002" s="12">
        <v>393180667.44999999</v>
      </c>
      <c r="E11002" s="13">
        <v>6049000000</v>
      </c>
      <c r="F11002" s="11">
        <v>6.4999515630682767</v>
      </c>
      <c r="G11002" s="12">
        <v>393182070.05000001</v>
      </c>
      <c r="I11002" s="13">
        <v>6499000000</v>
      </c>
      <c r="J11002" s="11">
        <v>11.5</v>
      </c>
      <c r="K11002" s="12">
        <v>747385000</v>
      </c>
      <c r="M11002" s="13">
        <v>6499000000</v>
      </c>
      <c r="N11002" s="11">
        <v>11.5</v>
      </c>
      <c r="O11002" s="12">
        <v>747385000</v>
      </c>
      <c r="Q11002" s="13">
        <v>8699000000</v>
      </c>
      <c r="R11002" s="11">
        <v>1.2499999425221291</v>
      </c>
      <c r="S11002" s="11">
        <v>1.25</v>
      </c>
      <c r="T11002" s="12">
        <v>10873749.5</v>
      </c>
      <c r="U11002" s="12">
        <v>10873749.5</v>
      </c>
    </row>
    <row r="11003" spans="1:21" x14ac:dyDescent="0.2">
      <c r="A11003" s="13">
        <v>6050000000</v>
      </c>
      <c r="B11003" s="11">
        <v>6.4999283876033056</v>
      </c>
      <c r="C11003" s="12">
        <v>393245667.44999999</v>
      </c>
      <c r="E11003" s="13">
        <v>6050000000</v>
      </c>
      <c r="F11003" s="11">
        <v>6.49995157107438</v>
      </c>
      <c r="G11003" s="12">
        <v>393247070.05000001</v>
      </c>
      <c r="I11003" s="13">
        <v>6500000000</v>
      </c>
      <c r="J11003" s="11">
        <v>11.5</v>
      </c>
      <c r="K11003" s="12">
        <v>747500000</v>
      </c>
      <c r="M11003" s="13">
        <v>6500000000</v>
      </c>
      <c r="N11003" s="11">
        <v>11.5</v>
      </c>
      <c r="O11003" s="12">
        <v>747500000</v>
      </c>
      <c r="Q11003" s="13">
        <v>8700000000</v>
      </c>
      <c r="R11003" s="11">
        <v>1.2499999425287358</v>
      </c>
      <c r="S11003" s="11">
        <v>1.25</v>
      </c>
      <c r="T11003" s="12">
        <v>10874999.5</v>
      </c>
      <c r="U11003" s="12">
        <v>10874999.5</v>
      </c>
    </row>
    <row r="11004" spans="1:21" x14ac:dyDescent="0.2">
      <c r="A11004" s="13">
        <v>6051000000</v>
      </c>
      <c r="B11004" s="11">
        <v>6.4999283994381098</v>
      </c>
      <c r="C11004" s="12">
        <v>393310667.44999999</v>
      </c>
      <c r="E11004" s="13">
        <v>6051000000</v>
      </c>
      <c r="F11004" s="11">
        <v>6.4999515790778384</v>
      </c>
      <c r="G11004" s="12">
        <v>393312070.05000001</v>
      </c>
      <c r="I11004" s="13">
        <v>6501000000</v>
      </c>
      <c r="J11004" s="11">
        <v>11.5</v>
      </c>
      <c r="K11004" s="12">
        <v>747615000</v>
      </c>
      <c r="M11004" s="13">
        <v>6501000000</v>
      </c>
      <c r="N11004" s="11">
        <v>11.5</v>
      </c>
      <c r="O11004" s="12">
        <v>747615000</v>
      </c>
      <c r="Q11004" s="13">
        <v>8701000000</v>
      </c>
      <c r="R11004" s="11">
        <v>1.2499999425353407</v>
      </c>
      <c r="S11004" s="11">
        <v>1.25</v>
      </c>
      <c r="T11004" s="12">
        <v>10876249.5</v>
      </c>
      <c r="U11004" s="12">
        <v>10876249.5</v>
      </c>
    </row>
    <row r="11005" spans="1:21" x14ac:dyDescent="0.2">
      <c r="A11005" s="13">
        <v>6052000000</v>
      </c>
      <c r="B11005" s="11">
        <v>6.4999284112690017</v>
      </c>
      <c r="C11005" s="12">
        <v>393375667.44999999</v>
      </c>
      <c r="E11005" s="13">
        <v>6052000000</v>
      </c>
      <c r="F11005" s="11">
        <v>6.4999515870786517</v>
      </c>
      <c r="G11005" s="12">
        <v>393377070.05000001</v>
      </c>
      <c r="I11005" s="13">
        <v>6502000000</v>
      </c>
      <c r="J11005" s="11">
        <v>11.5</v>
      </c>
      <c r="K11005" s="12">
        <v>747730000</v>
      </c>
      <c r="M11005" s="13">
        <v>6502000000</v>
      </c>
      <c r="N11005" s="11">
        <v>11.5</v>
      </c>
      <c r="O11005" s="12">
        <v>747730000</v>
      </c>
      <c r="Q11005" s="13">
        <v>8702000000</v>
      </c>
      <c r="R11005" s="11">
        <v>1.2499999425419444</v>
      </c>
      <c r="S11005" s="11">
        <v>1.25</v>
      </c>
      <c r="T11005" s="12">
        <v>10877499.5</v>
      </c>
      <c r="U11005" s="12">
        <v>10877499.5</v>
      </c>
    </row>
    <row r="11006" spans="1:21" x14ac:dyDescent="0.2">
      <c r="A11006" s="13">
        <v>6053000000</v>
      </c>
      <c r="B11006" s="11">
        <v>6.4999284230959855</v>
      </c>
      <c r="C11006" s="12">
        <v>393440667.44999999</v>
      </c>
      <c r="E11006" s="13">
        <v>6053000000</v>
      </c>
      <c r="F11006" s="11">
        <v>6.4999515950768219</v>
      </c>
      <c r="G11006" s="12">
        <v>393442070.05000001</v>
      </c>
      <c r="I11006" s="13">
        <v>6503000000</v>
      </c>
      <c r="J11006" s="11">
        <v>11.5</v>
      </c>
      <c r="K11006" s="12">
        <v>747845000</v>
      </c>
      <c r="M11006" s="13">
        <v>6503000000</v>
      </c>
      <c r="N11006" s="11">
        <v>11.5</v>
      </c>
      <c r="O11006" s="12">
        <v>747845000</v>
      </c>
      <c r="Q11006" s="13">
        <v>8703000000</v>
      </c>
      <c r="R11006" s="11">
        <v>1.2499999425485464</v>
      </c>
      <c r="S11006" s="11">
        <v>1.25</v>
      </c>
      <c r="T11006" s="12">
        <v>10878749.5</v>
      </c>
      <c r="U11006" s="12">
        <v>10878749.5</v>
      </c>
    </row>
    <row r="11007" spans="1:21" x14ac:dyDescent="0.2">
      <c r="A11007" s="13">
        <v>6054000000</v>
      </c>
      <c r="B11007" s="11">
        <v>6.4999284349190614</v>
      </c>
      <c r="C11007" s="12">
        <v>393505667.44999999</v>
      </c>
      <c r="E11007" s="13">
        <v>6054000000</v>
      </c>
      <c r="F11007" s="11">
        <v>6.4999516030723488</v>
      </c>
      <c r="G11007" s="12">
        <v>393507070.05000001</v>
      </c>
      <c r="I11007" s="13">
        <v>6504000000</v>
      </c>
      <c r="J11007" s="11">
        <v>11.5</v>
      </c>
      <c r="K11007" s="12">
        <v>747960000</v>
      </c>
      <c r="M11007" s="13">
        <v>6504000000</v>
      </c>
      <c r="N11007" s="11">
        <v>11.5</v>
      </c>
      <c r="O11007" s="12">
        <v>747960000</v>
      </c>
      <c r="Q11007" s="13">
        <v>8704000000</v>
      </c>
      <c r="R11007" s="11">
        <v>1.2499999425551471</v>
      </c>
      <c r="S11007" s="11">
        <v>1.25</v>
      </c>
      <c r="T11007" s="12">
        <v>10879999.5</v>
      </c>
      <c r="U11007" s="12">
        <v>10879999.5</v>
      </c>
    </row>
    <row r="11008" spans="1:21" x14ac:dyDescent="0.2">
      <c r="A11008" s="13">
        <v>6055000000</v>
      </c>
      <c r="B11008" s="11">
        <v>6.4999284467382328</v>
      </c>
      <c r="C11008" s="12">
        <v>393570667.44999999</v>
      </c>
      <c r="E11008" s="13">
        <v>6055000000</v>
      </c>
      <c r="F11008" s="11">
        <v>6.4999516110652351</v>
      </c>
      <c r="G11008" s="12">
        <v>393572070.05000001</v>
      </c>
      <c r="I11008" s="13">
        <v>6505000000</v>
      </c>
      <c r="J11008" s="11">
        <v>11.5</v>
      </c>
      <c r="K11008" s="12">
        <v>748075000</v>
      </c>
      <c r="M11008" s="13">
        <v>6505000000</v>
      </c>
      <c r="N11008" s="11">
        <v>11.5</v>
      </c>
      <c r="O11008" s="12">
        <v>748075000</v>
      </c>
      <c r="Q11008" s="13">
        <v>8705000000</v>
      </c>
      <c r="R11008" s="11">
        <v>1.2499999425617463</v>
      </c>
      <c r="S11008" s="11">
        <v>1.25</v>
      </c>
      <c r="T11008" s="12">
        <v>10881249.5</v>
      </c>
      <c r="U11008" s="12">
        <v>10881249.5</v>
      </c>
    </row>
    <row r="11009" spans="1:21" x14ac:dyDescent="0.2">
      <c r="A11009" s="13">
        <v>6056000000</v>
      </c>
      <c r="B11009" s="11">
        <v>6.4999284585534998</v>
      </c>
      <c r="C11009" s="12">
        <v>393635667.44999999</v>
      </c>
      <c r="E11009" s="13">
        <v>6056000000</v>
      </c>
      <c r="F11009" s="11">
        <v>6.4999516190554827</v>
      </c>
      <c r="G11009" s="12">
        <v>393637070.05000001</v>
      </c>
      <c r="I11009" s="13">
        <v>6506000000</v>
      </c>
      <c r="J11009" s="11">
        <v>11.5</v>
      </c>
      <c r="K11009" s="12">
        <v>748190000</v>
      </c>
      <c r="M11009" s="13">
        <v>6506000000</v>
      </c>
      <c r="N11009" s="11">
        <v>11.5</v>
      </c>
      <c r="O11009" s="12">
        <v>748190000</v>
      </c>
      <c r="Q11009" s="13">
        <v>8706000000</v>
      </c>
      <c r="R11009" s="11">
        <v>1.2499999425683437</v>
      </c>
      <c r="S11009" s="11">
        <v>1.25</v>
      </c>
      <c r="T11009" s="12">
        <v>10882499.5</v>
      </c>
      <c r="U11009" s="12">
        <v>10882499.5</v>
      </c>
    </row>
    <row r="11010" spans="1:21" x14ac:dyDescent="0.2">
      <c r="A11010" s="13">
        <v>6057000000</v>
      </c>
      <c r="B11010" s="11">
        <v>6.4999284703648668</v>
      </c>
      <c r="C11010" s="12">
        <v>393700667.44999999</v>
      </c>
      <c r="E11010" s="13">
        <v>6057000000</v>
      </c>
      <c r="F11010" s="11">
        <v>6.4999516270430906</v>
      </c>
      <c r="G11010" s="12">
        <v>393702070.05000001</v>
      </c>
      <c r="I11010" s="13">
        <v>6507000000</v>
      </c>
      <c r="J11010" s="11">
        <v>11.5</v>
      </c>
      <c r="K11010" s="12">
        <v>748305000</v>
      </c>
      <c r="M11010" s="13">
        <v>6507000000</v>
      </c>
      <c r="N11010" s="11">
        <v>11.5</v>
      </c>
      <c r="O11010" s="12">
        <v>748305000</v>
      </c>
      <c r="Q11010" s="13">
        <v>8707000000</v>
      </c>
      <c r="R11010" s="11">
        <v>1.2499999425749397</v>
      </c>
      <c r="S11010" s="11">
        <v>1.25</v>
      </c>
      <c r="T11010" s="12">
        <v>10883749.5</v>
      </c>
      <c r="U11010" s="12">
        <v>10883749.5</v>
      </c>
    </row>
    <row r="11011" spans="1:21" x14ac:dyDescent="0.2">
      <c r="A11011" s="13">
        <v>6058000000</v>
      </c>
      <c r="B11011" s="11">
        <v>6.4999284821723329</v>
      </c>
      <c r="C11011" s="12">
        <v>393765667.44999999</v>
      </c>
      <c r="E11011" s="13">
        <v>6058000000</v>
      </c>
      <c r="F11011" s="11">
        <v>6.4999516350280615</v>
      </c>
      <c r="G11011" s="12">
        <v>393767070.05000001</v>
      </c>
      <c r="I11011" s="13">
        <v>6508000000</v>
      </c>
      <c r="J11011" s="11">
        <v>11.5</v>
      </c>
      <c r="K11011" s="12">
        <v>748420000</v>
      </c>
      <c r="M11011" s="13">
        <v>6508000000</v>
      </c>
      <c r="N11011" s="11">
        <v>11.5</v>
      </c>
      <c r="O11011" s="12">
        <v>748420000</v>
      </c>
      <c r="Q11011" s="13">
        <v>8708000000</v>
      </c>
      <c r="R11011" s="11">
        <v>1.2499999425815342</v>
      </c>
      <c r="S11011" s="11">
        <v>1.25</v>
      </c>
      <c r="T11011" s="12">
        <v>10884999.5</v>
      </c>
      <c r="U11011" s="12">
        <v>10884999.5</v>
      </c>
    </row>
    <row r="11012" spans="1:21" x14ac:dyDescent="0.2">
      <c r="A11012" s="13">
        <v>6059000000</v>
      </c>
      <c r="B11012" s="11">
        <v>6.4999284939759043</v>
      </c>
      <c r="C11012" s="12">
        <v>393830667.44999999</v>
      </c>
      <c r="E11012" s="13">
        <v>6059000000</v>
      </c>
      <c r="F11012" s="11">
        <v>6.4999516430103972</v>
      </c>
      <c r="G11012" s="12">
        <v>393832070.05000001</v>
      </c>
      <c r="I11012" s="13">
        <v>6509000000</v>
      </c>
      <c r="J11012" s="11">
        <v>11.5</v>
      </c>
      <c r="K11012" s="12">
        <v>748535000</v>
      </c>
      <c r="M11012" s="13">
        <v>6509000000</v>
      </c>
      <c r="N11012" s="11">
        <v>11.5</v>
      </c>
      <c r="O11012" s="12">
        <v>748535000</v>
      </c>
      <c r="Q11012" s="13">
        <v>8709000000</v>
      </c>
      <c r="R11012" s="11">
        <v>1.2499999425881272</v>
      </c>
      <c r="S11012" s="11">
        <v>1.25</v>
      </c>
      <c r="T11012" s="12">
        <v>10886249.5</v>
      </c>
      <c r="U11012" s="12">
        <v>10886249.5</v>
      </c>
    </row>
    <row r="11013" spans="1:21" x14ac:dyDescent="0.2">
      <c r="A11013" s="13">
        <v>6060000000</v>
      </c>
      <c r="B11013" s="11">
        <v>6.4999285057755776</v>
      </c>
      <c r="C11013" s="12">
        <v>393895667.44999999</v>
      </c>
      <c r="E11013" s="13">
        <v>6060000000</v>
      </c>
      <c r="F11013" s="11">
        <v>6.4999516509900985</v>
      </c>
      <c r="G11013" s="12">
        <v>393897070.05000001</v>
      </c>
      <c r="I11013" s="13">
        <v>6510000000</v>
      </c>
      <c r="J11013" s="11">
        <v>11.5</v>
      </c>
      <c r="K11013" s="12">
        <v>748650000</v>
      </c>
      <c r="M11013" s="13">
        <v>6510000000</v>
      </c>
      <c r="N11013" s="11">
        <v>11.5</v>
      </c>
      <c r="O11013" s="12">
        <v>748650000</v>
      </c>
      <c r="Q11013" s="13">
        <v>8710000000</v>
      </c>
      <c r="R11013" s="11">
        <v>1.2499999425947188</v>
      </c>
      <c r="S11013" s="11">
        <v>1.25</v>
      </c>
      <c r="T11013" s="12">
        <v>10887499.5</v>
      </c>
      <c r="U11013" s="12">
        <v>10887499.5</v>
      </c>
    </row>
    <row r="11014" spans="1:21" x14ac:dyDescent="0.2">
      <c r="A11014" s="13">
        <v>6061000000</v>
      </c>
      <c r="B11014" s="11">
        <v>6.499928517571357</v>
      </c>
      <c r="C11014" s="12">
        <v>393960667.44999999</v>
      </c>
      <c r="E11014" s="13">
        <v>6061000000</v>
      </c>
      <c r="F11014" s="11">
        <v>6.4999516589671682</v>
      </c>
      <c r="G11014" s="12">
        <v>393962070.05000001</v>
      </c>
      <c r="I11014" s="13">
        <v>6511000000</v>
      </c>
      <c r="J11014" s="11">
        <v>11.5</v>
      </c>
      <c r="K11014" s="12">
        <v>748765000</v>
      </c>
      <c r="M11014" s="13">
        <v>6511000000</v>
      </c>
      <c r="N11014" s="11">
        <v>11.5</v>
      </c>
      <c r="O11014" s="12">
        <v>748765000</v>
      </c>
      <c r="Q11014" s="13">
        <v>8711000000</v>
      </c>
      <c r="R11014" s="11">
        <v>1.2499999426013089</v>
      </c>
      <c r="S11014" s="11">
        <v>1.25</v>
      </c>
      <c r="T11014" s="12">
        <v>10888749.5</v>
      </c>
      <c r="U11014" s="12">
        <v>10888749.5</v>
      </c>
    </row>
    <row r="11015" spans="1:21" x14ac:dyDescent="0.2">
      <c r="A11015" s="13">
        <v>6062000000</v>
      </c>
      <c r="B11015" s="11">
        <v>6.4999285293632472</v>
      </c>
      <c r="C11015" s="12">
        <v>394025667.44999999</v>
      </c>
      <c r="E11015" s="13">
        <v>6062000000</v>
      </c>
      <c r="F11015" s="11">
        <v>6.4999516669416026</v>
      </c>
      <c r="G11015" s="12">
        <v>394027070.05000001</v>
      </c>
      <c r="I11015" s="13">
        <v>6512000000</v>
      </c>
      <c r="J11015" s="11">
        <v>11.5</v>
      </c>
      <c r="K11015" s="12">
        <v>748880000</v>
      </c>
      <c r="M11015" s="13">
        <v>6512000000</v>
      </c>
      <c r="N11015" s="11">
        <v>11.5</v>
      </c>
      <c r="O11015" s="12">
        <v>748880000</v>
      </c>
      <c r="Q11015" s="13">
        <v>8712000000</v>
      </c>
      <c r="R11015" s="11">
        <v>1.2499999426078972</v>
      </c>
      <c r="S11015" s="11">
        <v>1.25</v>
      </c>
      <c r="T11015" s="12">
        <v>10889999.5</v>
      </c>
      <c r="U11015" s="12">
        <v>10889999.5</v>
      </c>
    </row>
    <row r="11016" spans="1:21" x14ac:dyDescent="0.2">
      <c r="A11016" s="13">
        <v>6063000000</v>
      </c>
      <c r="B11016" s="11">
        <v>6.4999285411512453</v>
      </c>
      <c r="C11016" s="12">
        <v>394090667.44999999</v>
      </c>
      <c r="E11016" s="13">
        <v>6063000000</v>
      </c>
      <c r="F11016" s="11">
        <v>6.4999516749134099</v>
      </c>
      <c r="G11016" s="12">
        <v>394092070.05000001</v>
      </c>
      <c r="I11016" s="13">
        <v>6513000000</v>
      </c>
      <c r="J11016" s="11">
        <v>11.5</v>
      </c>
      <c r="K11016" s="12">
        <v>748995000</v>
      </c>
      <c r="M11016" s="13">
        <v>6513000000</v>
      </c>
      <c r="N11016" s="11">
        <v>11.5</v>
      </c>
      <c r="O11016" s="12">
        <v>748995000</v>
      </c>
      <c r="Q11016" s="13">
        <v>8713000000</v>
      </c>
      <c r="R11016" s="11">
        <v>1.2499999426144841</v>
      </c>
      <c r="S11016" s="11">
        <v>1.25</v>
      </c>
      <c r="T11016" s="12">
        <v>10891249.5</v>
      </c>
      <c r="U11016" s="12">
        <v>10891249.5</v>
      </c>
    </row>
    <row r="11017" spans="1:21" x14ac:dyDescent="0.2">
      <c r="A11017" s="13">
        <v>6064000000</v>
      </c>
      <c r="B11017" s="11">
        <v>6.4999285529353568</v>
      </c>
      <c r="C11017" s="12">
        <v>394155667.44999999</v>
      </c>
      <c r="E11017" s="13">
        <v>6064000000</v>
      </c>
      <c r="F11017" s="11">
        <v>6.4999516828825863</v>
      </c>
      <c r="G11017" s="12">
        <v>394157070.05000001</v>
      </c>
      <c r="I11017" s="13">
        <v>6514000000</v>
      </c>
      <c r="J11017" s="11">
        <v>11.5</v>
      </c>
      <c r="K11017" s="12">
        <v>749110000</v>
      </c>
      <c r="M11017" s="13">
        <v>6514000000</v>
      </c>
      <c r="N11017" s="11">
        <v>11.5</v>
      </c>
      <c r="O11017" s="12">
        <v>749110000</v>
      </c>
      <c r="Q11017" s="13">
        <v>8714000000</v>
      </c>
      <c r="R11017" s="11">
        <v>1.2499999426210697</v>
      </c>
      <c r="S11017" s="11">
        <v>1.25</v>
      </c>
      <c r="T11017" s="12">
        <v>10892499.5</v>
      </c>
      <c r="U11017" s="12">
        <v>10892499.5</v>
      </c>
    </row>
    <row r="11018" spans="1:21" x14ac:dyDescent="0.2">
      <c r="A11018" s="13">
        <v>6065000000</v>
      </c>
      <c r="B11018" s="11">
        <v>6.4999285647155807</v>
      </c>
      <c r="C11018" s="12">
        <v>394220667.44999999</v>
      </c>
      <c r="E11018" s="13">
        <v>6065000000</v>
      </c>
      <c r="F11018" s="11">
        <v>6.4999516908491346</v>
      </c>
      <c r="G11018" s="12">
        <v>394222070.05000001</v>
      </c>
      <c r="I11018" s="13">
        <v>6515000000</v>
      </c>
      <c r="J11018" s="11">
        <v>11.5</v>
      </c>
      <c r="K11018" s="12">
        <v>749225000</v>
      </c>
      <c r="M11018" s="13">
        <v>6515000000</v>
      </c>
      <c r="N11018" s="11">
        <v>11.5</v>
      </c>
      <c r="O11018" s="12">
        <v>749225000</v>
      </c>
      <c r="Q11018" s="13">
        <v>8715000000</v>
      </c>
      <c r="R11018" s="11">
        <v>1.2499999426276536</v>
      </c>
      <c r="S11018" s="11">
        <v>1.25</v>
      </c>
      <c r="T11018" s="12">
        <v>10893749.5</v>
      </c>
      <c r="U11018" s="12">
        <v>10893749.5</v>
      </c>
    </row>
    <row r="11019" spans="1:21" x14ac:dyDescent="0.2">
      <c r="A11019" s="13">
        <v>6066000000</v>
      </c>
      <c r="B11019" s="11">
        <v>6.4999285764919215</v>
      </c>
      <c r="C11019" s="12">
        <v>394285667.44999999</v>
      </c>
      <c r="E11019" s="13">
        <v>6066000000</v>
      </c>
      <c r="F11019" s="11">
        <v>6.4999516988130575</v>
      </c>
      <c r="G11019" s="12">
        <v>394287070.05000001</v>
      </c>
      <c r="I11019" s="13">
        <v>6516000000</v>
      </c>
      <c r="J11019" s="11">
        <v>11.5</v>
      </c>
      <c r="K11019" s="12">
        <v>749340000</v>
      </c>
      <c r="M11019" s="13">
        <v>6516000000</v>
      </c>
      <c r="N11019" s="11">
        <v>11.5</v>
      </c>
      <c r="O11019" s="12">
        <v>749340000</v>
      </c>
      <c r="Q11019" s="13">
        <v>8716000000</v>
      </c>
      <c r="R11019" s="11">
        <v>1.2499999426342361</v>
      </c>
      <c r="S11019" s="11">
        <v>1.25</v>
      </c>
      <c r="T11019" s="12">
        <v>10894999.5</v>
      </c>
      <c r="U11019" s="12">
        <v>10894999.5</v>
      </c>
    </row>
    <row r="11020" spans="1:21" x14ac:dyDescent="0.2">
      <c r="A11020" s="13">
        <v>6067000000</v>
      </c>
      <c r="B11020" s="11">
        <v>6.4999285882643809</v>
      </c>
      <c r="C11020" s="12">
        <v>394350667.44999999</v>
      </c>
      <c r="E11020" s="13">
        <v>6067000000</v>
      </c>
      <c r="F11020" s="11">
        <v>6.4999517067743522</v>
      </c>
      <c r="G11020" s="12">
        <v>394352070.05000001</v>
      </c>
      <c r="I11020" s="13">
        <v>6517000000</v>
      </c>
      <c r="J11020" s="11">
        <v>11.5</v>
      </c>
      <c r="K11020" s="12">
        <v>749455000</v>
      </c>
      <c r="M11020" s="13">
        <v>6517000000</v>
      </c>
      <c r="N11020" s="11">
        <v>11.5</v>
      </c>
      <c r="O11020" s="12">
        <v>749455000</v>
      </c>
      <c r="Q11020" s="13">
        <v>8717000000</v>
      </c>
      <c r="R11020" s="11">
        <v>1.2499999426408168</v>
      </c>
      <c r="S11020" s="11">
        <v>1.25</v>
      </c>
      <c r="T11020" s="12">
        <v>10896249.5</v>
      </c>
      <c r="U11020" s="12">
        <v>10896249.5</v>
      </c>
    </row>
    <row r="11021" spans="1:21" x14ac:dyDescent="0.2">
      <c r="A11021" s="13">
        <v>6068000000</v>
      </c>
      <c r="B11021" s="11">
        <v>6.4999286000329599</v>
      </c>
      <c r="C11021" s="12">
        <v>394415667.44999999</v>
      </c>
      <c r="E11021" s="13">
        <v>6068000000</v>
      </c>
      <c r="F11021" s="11">
        <v>6.4999517147330268</v>
      </c>
      <c r="G11021" s="12">
        <v>394417070.05000001</v>
      </c>
      <c r="I11021" s="13">
        <v>6518000000</v>
      </c>
      <c r="J11021" s="11">
        <v>11.5</v>
      </c>
      <c r="K11021" s="12">
        <v>749570000</v>
      </c>
      <c r="M11021" s="13">
        <v>6518000000</v>
      </c>
      <c r="N11021" s="11">
        <v>11.5</v>
      </c>
      <c r="O11021" s="12">
        <v>749570000</v>
      </c>
      <c r="Q11021" s="13">
        <v>8718000000</v>
      </c>
      <c r="R11021" s="11">
        <v>1.2499999426473962</v>
      </c>
      <c r="S11021" s="11">
        <v>1.25</v>
      </c>
      <c r="T11021" s="12">
        <v>10897499.5</v>
      </c>
      <c r="U11021" s="12">
        <v>10897499.5</v>
      </c>
    </row>
    <row r="11022" spans="1:21" x14ac:dyDescent="0.2">
      <c r="A11022" s="13">
        <v>6069000000</v>
      </c>
      <c r="B11022" s="11">
        <v>6.4999286117976602</v>
      </c>
      <c r="C11022" s="12">
        <v>394480667.44999999</v>
      </c>
      <c r="E11022" s="13">
        <v>6069000000</v>
      </c>
      <c r="F11022" s="11">
        <v>6.499951722689076</v>
      </c>
      <c r="G11022" s="12">
        <v>394482070.05000001</v>
      </c>
      <c r="I11022" s="13">
        <v>6519000000</v>
      </c>
      <c r="J11022" s="11">
        <v>11.5</v>
      </c>
      <c r="K11022" s="12">
        <v>749685000</v>
      </c>
      <c r="M11022" s="13">
        <v>6519000000</v>
      </c>
      <c r="N11022" s="11">
        <v>11.5</v>
      </c>
      <c r="O11022" s="12">
        <v>749685000</v>
      </c>
      <c r="Q11022" s="13">
        <v>8719000000</v>
      </c>
      <c r="R11022" s="11">
        <v>1.2499999426539741</v>
      </c>
      <c r="S11022" s="11">
        <v>1.25</v>
      </c>
      <c r="T11022" s="12">
        <v>10898749.5</v>
      </c>
      <c r="U11022" s="12">
        <v>10898749.5</v>
      </c>
    </row>
    <row r="11023" spans="1:21" x14ac:dyDescent="0.2">
      <c r="A11023" s="13">
        <v>6070000000</v>
      </c>
      <c r="B11023" s="11">
        <v>6.4999286235584846</v>
      </c>
      <c r="C11023" s="12">
        <v>394545667.44999999</v>
      </c>
      <c r="E11023" s="13">
        <v>6070000000</v>
      </c>
      <c r="F11023" s="11">
        <v>6.4999517306425041</v>
      </c>
      <c r="G11023" s="12">
        <v>394547070.05000001</v>
      </c>
      <c r="I11023" s="13">
        <v>6520000000</v>
      </c>
      <c r="J11023" s="11">
        <v>11.5</v>
      </c>
      <c r="K11023" s="12">
        <v>749800000</v>
      </c>
      <c r="M11023" s="13">
        <v>6520000000</v>
      </c>
      <c r="N11023" s="11">
        <v>11.5</v>
      </c>
      <c r="O11023" s="12">
        <v>749800000</v>
      </c>
      <c r="Q11023" s="13">
        <v>8720000000</v>
      </c>
      <c r="R11023" s="11">
        <v>1.2499999426605504</v>
      </c>
      <c r="S11023" s="11">
        <v>1.25</v>
      </c>
      <c r="T11023" s="12">
        <v>10899999.5</v>
      </c>
      <c r="U11023" s="12">
        <v>10899999.5</v>
      </c>
    </row>
    <row r="11024" spans="1:21" x14ac:dyDescent="0.2">
      <c r="A11024" s="13">
        <v>6071000000</v>
      </c>
      <c r="B11024" s="11">
        <v>6.4999286353154346</v>
      </c>
      <c r="C11024" s="12">
        <v>394610667.44999999</v>
      </c>
      <c r="E11024" s="13">
        <v>6071000000</v>
      </c>
      <c r="F11024" s="11">
        <v>6.4999517385933121</v>
      </c>
      <c r="G11024" s="12">
        <v>394612070.05000001</v>
      </c>
      <c r="I11024" s="13">
        <v>6521000000</v>
      </c>
      <c r="J11024" s="11">
        <v>11.5</v>
      </c>
      <c r="K11024" s="12">
        <v>749915000</v>
      </c>
      <c r="M11024" s="13">
        <v>6521000000</v>
      </c>
      <c r="N11024" s="11">
        <v>11.5</v>
      </c>
      <c r="O11024" s="12">
        <v>749915000</v>
      </c>
      <c r="Q11024" s="13">
        <v>8721000000</v>
      </c>
      <c r="R11024" s="11">
        <v>1.2499999426671253</v>
      </c>
      <c r="S11024" s="11">
        <v>1.25</v>
      </c>
      <c r="T11024" s="12">
        <v>10901249.5</v>
      </c>
      <c r="U11024" s="12">
        <v>10901249.5</v>
      </c>
    </row>
    <row r="11025" spans="1:21" x14ac:dyDescent="0.2">
      <c r="A11025" s="13">
        <v>6072000000</v>
      </c>
      <c r="B11025" s="11">
        <v>6.4999286470685105</v>
      </c>
      <c r="C11025" s="12">
        <v>394675667.44999999</v>
      </c>
      <c r="E11025" s="13">
        <v>6072000000</v>
      </c>
      <c r="F11025" s="11">
        <v>6.4999517465415018</v>
      </c>
      <c r="G11025" s="12">
        <v>394677070.05000001</v>
      </c>
      <c r="I11025" s="13">
        <v>6522000000</v>
      </c>
      <c r="J11025" s="11">
        <v>11.5</v>
      </c>
      <c r="K11025" s="12">
        <v>750030000</v>
      </c>
      <c r="M11025" s="13">
        <v>6522000000</v>
      </c>
      <c r="N11025" s="11">
        <v>11.5</v>
      </c>
      <c r="O11025" s="12">
        <v>750030000</v>
      </c>
      <c r="Q11025" s="13">
        <v>8722000000</v>
      </c>
      <c r="R11025" s="11">
        <v>1.2499999426736987</v>
      </c>
      <c r="S11025" s="11">
        <v>1.25</v>
      </c>
      <c r="T11025" s="12">
        <v>10902499.5</v>
      </c>
      <c r="U11025" s="12">
        <v>10902499.5</v>
      </c>
    </row>
    <row r="11026" spans="1:21" x14ac:dyDescent="0.2">
      <c r="A11026" s="13">
        <v>6073000000</v>
      </c>
      <c r="B11026" s="11">
        <v>6.4999286588177174</v>
      </c>
      <c r="C11026" s="12">
        <v>394740667.44999999</v>
      </c>
      <c r="E11026" s="13">
        <v>6073000000</v>
      </c>
      <c r="F11026" s="11">
        <v>6.499951754487074</v>
      </c>
      <c r="G11026" s="12">
        <v>394742070.05000001</v>
      </c>
      <c r="I11026" s="13">
        <v>6523000000</v>
      </c>
      <c r="J11026" s="11">
        <v>11.5</v>
      </c>
      <c r="K11026" s="12">
        <v>750145000</v>
      </c>
      <c r="M11026" s="13">
        <v>6523000000</v>
      </c>
      <c r="N11026" s="11">
        <v>11.5</v>
      </c>
      <c r="O11026" s="12">
        <v>750145000</v>
      </c>
      <c r="Q11026" s="13">
        <v>8723000000</v>
      </c>
      <c r="R11026" s="11">
        <v>1.2499999426802706</v>
      </c>
      <c r="S11026" s="11">
        <v>1.25</v>
      </c>
      <c r="T11026" s="12">
        <v>10903749.5</v>
      </c>
      <c r="U11026" s="12">
        <v>10903749.5</v>
      </c>
    </row>
    <row r="11027" spans="1:21" x14ac:dyDescent="0.2">
      <c r="A11027" s="13">
        <v>6074000000</v>
      </c>
      <c r="B11027" s="11">
        <v>6.4999286705630555</v>
      </c>
      <c r="C11027" s="12">
        <v>394805667.44999999</v>
      </c>
      <c r="E11027" s="13">
        <v>6074000000</v>
      </c>
      <c r="F11027" s="11">
        <v>6.4999517624300296</v>
      </c>
      <c r="G11027" s="12">
        <v>394807070.05000001</v>
      </c>
      <c r="I11027" s="13">
        <v>6524000000</v>
      </c>
      <c r="J11027" s="11">
        <v>11.5</v>
      </c>
      <c r="K11027" s="12">
        <v>750260000</v>
      </c>
      <c r="M11027" s="13">
        <v>6524000000</v>
      </c>
      <c r="N11027" s="11">
        <v>11.5</v>
      </c>
      <c r="O11027" s="12">
        <v>750260000</v>
      </c>
      <c r="Q11027" s="13">
        <v>8724000000</v>
      </c>
      <c r="R11027" s="11">
        <v>1.2499999426868409</v>
      </c>
      <c r="S11027" s="11">
        <v>1.25</v>
      </c>
      <c r="T11027" s="12">
        <v>10904999.5</v>
      </c>
      <c r="U11027" s="12">
        <v>10904999.5</v>
      </c>
    </row>
    <row r="11028" spans="1:21" x14ac:dyDescent="0.2">
      <c r="A11028" s="13">
        <v>6075000000</v>
      </c>
      <c r="B11028" s="11">
        <v>6.4999286823045264</v>
      </c>
      <c r="C11028" s="12">
        <v>394870667.44999999</v>
      </c>
      <c r="E11028" s="13">
        <v>6075000000</v>
      </c>
      <c r="F11028" s="11">
        <v>6.4999517703703695</v>
      </c>
      <c r="G11028" s="12">
        <v>394872070.05000001</v>
      </c>
      <c r="I11028" s="13">
        <v>6525000000</v>
      </c>
      <c r="J11028" s="11">
        <v>11.5</v>
      </c>
      <c r="K11028" s="12">
        <v>750375000</v>
      </c>
      <c r="M11028" s="13">
        <v>6525000000</v>
      </c>
      <c r="N11028" s="11">
        <v>11.5</v>
      </c>
      <c r="O11028" s="12">
        <v>750375000</v>
      </c>
      <c r="Q11028" s="13">
        <v>8725000000</v>
      </c>
      <c r="R11028" s="11">
        <v>1.2499999426934099</v>
      </c>
      <c r="S11028" s="11">
        <v>1.25</v>
      </c>
      <c r="T11028" s="12">
        <v>10906249.5</v>
      </c>
      <c r="U11028" s="12">
        <v>10906249.5</v>
      </c>
    </row>
    <row r="11029" spans="1:21" x14ac:dyDescent="0.2">
      <c r="A11029" s="13">
        <v>6076000000</v>
      </c>
      <c r="B11029" s="11">
        <v>6.4999286940421328</v>
      </c>
      <c r="C11029" s="12">
        <v>394935667.44999999</v>
      </c>
      <c r="E11029" s="13">
        <v>6076000000</v>
      </c>
      <c r="F11029" s="11">
        <v>6.4999517783080982</v>
      </c>
      <c r="G11029" s="12">
        <v>394937070.05000001</v>
      </c>
      <c r="I11029" s="13">
        <v>6526000000</v>
      </c>
      <c r="J11029" s="11">
        <v>11.5</v>
      </c>
      <c r="K11029" s="12">
        <v>750490000</v>
      </c>
      <c r="M11029" s="13">
        <v>6526000000</v>
      </c>
      <c r="N11029" s="11">
        <v>11.5</v>
      </c>
      <c r="O11029" s="12">
        <v>750490000</v>
      </c>
      <c r="Q11029" s="13">
        <v>8726000000</v>
      </c>
      <c r="R11029" s="11">
        <v>1.2499999426999771</v>
      </c>
      <c r="S11029" s="11">
        <v>1.25</v>
      </c>
      <c r="T11029" s="12">
        <v>10907499.5</v>
      </c>
      <c r="U11029" s="12">
        <v>10907499.5</v>
      </c>
    </row>
    <row r="11030" spans="1:21" x14ac:dyDescent="0.2">
      <c r="A11030" s="13">
        <v>6077000000</v>
      </c>
      <c r="B11030" s="11">
        <v>6.4999287057758757</v>
      </c>
      <c r="C11030" s="12">
        <v>395000667.44999999</v>
      </c>
      <c r="E11030" s="13">
        <v>6077000000</v>
      </c>
      <c r="F11030" s="11">
        <v>6.4999517862432121</v>
      </c>
      <c r="G11030" s="12">
        <v>395002070.05000001</v>
      </c>
      <c r="I11030" s="13">
        <v>6527000000</v>
      </c>
      <c r="J11030" s="11">
        <v>11.5</v>
      </c>
      <c r="K11030" s="12">
        <v>750605000</v>
      </c>
      <c r="M11030" s="13">
        <v>6527000000</v>
      </c>
      <c r="N11030" s="11">
        <v>11.5</v>
      </c>
      <c r="O11030" s="12">
        <v>750605000</v>
      </c>
      <c r="Q11030" s="13">
        <v>8727000000</v>
      </c>
      <c r="R11030" s="11">
        <v>1.2499999427065429</v>
      </c>
      <c r="S11030" s="11">
        <v>1.25</v>
      </c>
      <c r="T11030" s="12">
        <v>10908749.5</v>
      </c>
      <c r="U11030" s="12">
        <v>10908749.5</v>
      </c>
    </row>
    <row r="11031" spans="1:21" x14ac:dyDescent="0.2">
      <c r="A11031" s="13">
        <v>6078000000</v>
      </c>
      <c r="B11031" s="11">
        <v>6.4999287175057585</v>
      </c>
      <c r="C11031" s="12">
        <v>395065667.44999999</v>
      </c>
      <c r="E11031" s="13">
        <v>6078000000</v>
      </c>
      <c r="F11031" s="11">
        <v>6.4999517941757166</v>
      </c>
      <c r="G11031" s="12">
        <v>395067070.05000001</v>
      </c>
      <c r="I11031" s="13">
        <v>6528000000</v>
      </c>
      <c r="J11031" s="11">
        <v>11.5</v>
      </c>
      <c r="K11031" s="12">
        <v>750720000</v>
      </c>
      <c r="M11031" s="13">
        <v>6528000000</v>
      </c>
      <c r="N11031" s="11">
        <v>11.5</v>
      </c>
      <c r="O11031" s="12">
        <v>750720000</v>
      </c>
      <c r="Q11031" s="13">
        <v>8728000000</v>
      </c>
      <c r="R11031" s="11">
        <v>1.2499999427131074</v>
      </c>
      <c r="S11031" s="11">
        <v>1.25</v>
      </c>
      <c r="T11031" s="12">
        <v>10909999.5</v>
      </c>
      <c r="U11031" s="12">
        <v>10909999.5</v>
      </c>
    </row>
    <row r="11032" spans="1:21" x14ac:dyDescent="0.2">
      <c r="A11032" s="13">
        <v>6079000000</v>
      </c>
      <c r="B11032" s="11">
        <v>6.4999287292317813</v>
      </c>
      <c r="C11032" s="12">
        <v>395130667.44999999</v>
      </c>
      <c r="E11032" s="13">
        <v>6079000000</v>
      </c>
      <c r="F11032" s="11">
        <v>6.4999518021056097</v>
      </c>
      <c r="G11032" s="12">
        <v>395132070.05000001</v>
      </c>
      <c r="I11032" s="13">
        <v>6529000000</v>
      </c>
      <c r="J11032" s="11">
        <v>11.5</v>
      </c>
      <c r="K11032" s="12">
        <v>750835000</v>
      </c>
      <c r="M11032" s="13">
        <v>6529000000</v>
      </c>
      <c r="N11032" s="11">
        <v>11.5</v>
      </c>
      <c r="O11032" s="12">
        <v>750835000</v>
      </c>
      <c r="Q11032" s="13">
        <v>8729000000</v>
      </c>
      <c r="R11032" s="11">
        <v>1.24999994271967</v>
      </c>
      <c r="S11032" s="11">
        <v>1.25</v>
      </c>
      <c r="T11032" s="12">
        <v>10911249.5</v>
      </c>
      <c r="U11032" s="12">
        <v>10911249.5</v>
      </c>
    </row>
    <row r="11033" spans="1:21" x14ac:dyDescent="0.2">
      <c r="A11033" s="13">
        <v>6080000000</v>
      </c>
      <c r="B11033" s="11">
        <v>6.4999287409539477</v>
      </c>
      <c r="C11033" s="12">
        <v>395195667.44999999</v>
      </c>
      <c r="E11033" s="13">
        <v>6080000000</v>
      </c>
      <c r="F11033" s="11">
        <v>6.4999518100328944</v>
      </c>
      <c r="G11033" s="12">
        <v>395197070.05000001</v>
      </c>
      <c r="I11033" s="13">
        <v>6530000000</v>
      </c>
      <c r="J11033" s="11">
        <v>11.5</v>
      </c>
      <c r="K11033" s="12">
        <v>750950000</v>
      </c>
      <c r="M11033" s="13">
        <v>6530000000</v>
      </c>
      <c r="N11033" s="11">
        <v>11.5</v>
      </c>
      <c r="O11033" s="12">
        <v>750950000</v>
      </c>
      <c r="Q11033" s="13">
        <v>8730000000</v>
      </c>
      <c r="R11033" s="11">
        <v>1.2499999427262314</v>
      </c>
      <c r="S11033" s="11">
        <v>1.25</v>
      </c>
      <c r="T11033" s="12">
        <v>10912499.5</v>
      </c>
      <c r="U11033" s="12">
        <v>10912499.5</v>
      </c>
    </row>
    <row r="11034" spans="1:21" x14ac:dyDescent="0.2">
      <c r="A11034" s="13">
        <v>6081000000</v>
      </c>
      <c r="B11034" s="11">
        <v>6.4999287526722576</v>
      </c>
      <c r="C11034" s="12">
        <v>395260667.44999999</v>
      </c>
      <c r="E11034" s="13">
        <v>6081000000</v>
      </c>
      <c r="F11034" s="11">
        <v>6.4999518179575739</v>
      </c>
      <c r="G11034" s="12">
        <v>395262070.05000001</v>
      </c>
      <c r="I11034" s="13">
        <v>6531000000</v>
      </c>
      <c r="J11034" s="11">
        <v>11.5</v>
      </c>
      <c r="K11034" s="12">
        <v>751065000</v>
      </c>
      <c r="M11034" s="13">
        <v>6531000000</v>
      </c>
      <c r="N11034" s="11">
        <v>11.5</v>
      </c>
      <c r="O11034" s="12">
        <v>751065000</v>
      </c>
      <c r="Q11034" s="13">
        <v>8731000000</v>
      </c>
      <c r="R11034" s="11">
        <v>1.2499999427327912</v>
      </c>
      <c r="S11034" s="11">
        <v>1.25</v>
      </c>
      <c r="T11034" s="12">
        <v>10913749.5</v>
      </c>
      <c r="U11034" s="12">
        <v>10913749.5</v>
      </c>
    </row>
    <row r="11035" spans="1:21" x14ac:dyDescent="0.2">
      <c r="A11035" s="13">
        <v>6082000000</v>
      </c>
      <c r="B11035" s="11">
        <v>6.4999287643867145</v>
      </c>
      <c r="C11035" s="12">
        <v>395325667.44999999</v>
      </c>
      <c r="E11035" s="13">
        <v>6082000000</v>
      </c>
      <c r="F11035" s="11">
        <v>6.4999518258796449</v>
      </c>
      <c r="G11035" s="12">
        <v>395327070.05000001</v>
      </c>
      <c r="I11035" s="13">
        <v>6532000000</v>
      </c>
      <c r="J11035" s="11">
        <v>11.5</v>
      </c>
      <c r="K11035" s="12">
        <v>751180000</v>
      </c>
      <c r="M11035" s="13">
        <v>6532000000</v>
      </c>
      <c r="N11035" s="11">
        <v>11.5</v>
      </c>
      <c r="O11035" s="12">
        <v>751180000</v>
      </c>
      <c r="Q11035" s="13">
        <v>8732000000</v>
      </c>
      <c r="R11035" s="11">
        <v>1.2499999427393496</v>
      </c>
      <c r="S11035" s="11">
        <v>1.25</v>
      </c>
      <c r="T11035" s="12">
        <v>10914999.5</v>
      </c>
      <c r="U11035" s="12">
        <v>10914999.5</v>
      </c>
    </row>
    <row r="11036" spans="1:21" x14ac:dyDescent="0.2">
      <c r="A11036" s="13">
        <v>6083000000</v>
      </c>
      <c r="B11036" s="11">
        <v>6.4999287760973203</v>
      </c>
      <c r="C11036" s="12">
        <v>395390667.44999999</v>
      </c>
      <c r="E11036" s="13">
        <v>6083000000</v>
      </c>
      <c r="F11036" s="11">
        <v>6.4999518337991127</v>
      </c>
      <c r="G11036" s="12">
        <v>395392070.05000001</v>
      </c>
      <c r="I11036" s="13">
        <v>6533000000</v>
      </c>
      <c r="J11036" s="11">
        <v>11.5</v>
      </c>
      <c r="K11036" s="12">
        <v>751295000</v>
      </c>
      <c r="M11036" s="13">
        <v>6533000000</v>
      </c>
      <c r="N11036" s="11">
        <v>11.5</v>
      </c>
      <c r="O11036" s="12">
        <v>751295000</v>
      </c>
      <c r="Q11036" s="13">
        <v>8733000000</v>
      </c>
      <c r="R11036" s="11">
        <v>1.2499999427459063</v>
      </c>
      <c r="S11036" s="11">
        <v>1.25</v>
      </c>
      <c r="T11036" s="12">
        <v>10916249.5</v>
      </c>
      <c r="U11036" s="12">
        <v>10916249.5</v>
      </c>
    </row>
    <row r="11037" spans="1:21" x14ac:dyDescent="0.2">
      <c r="A11037" s="13">
        <v>6084000000</v>
      </c>
      <c r="B11037" s="11">
        <v>6.499928787804075</v>
      </c>
      <c r="C11037" s="12">
        <v>395455667.44999999</v>
      </c>
      <c r="E11037" s="13">
        <v>6084000000</v>
      </c>
      <c r="F11037" s="11">
        <v>6.4999518417159772</v>
      </c>
      <c r="G11037" s="12">
        <v>395457070.05000001</v>
      </c>
      <c r="I11037" s="13">
        <v>6534000000</v>
      </c>
      <c r="J11037" s="11">
        <v>11.5</v>
      </c>
      <c r="K11037" s="12">
        <v>751410000</v>
      </c>
      <c r="M11037" s="13">
        <v>6534000000</v>
      </c>
      <c r="N11037" s="11">
        <v>11.5</v>
      </c>
      <c r="O11037" s="12">
        <v>751410000</v>
      </c>
      <c r="Q11037" s="13">
        <v>8734000000</v>
      </c>
      <c r="R11037" s="11">
        <v>1.2499999427524617</v>
      </c>
      <c r="S11037" s="11">
        <v>1.25</v>
      </c>
      <c r="T11037" s="12">
        <v>10917499.5</v>
      </c>
      <c r="U11037" s="12">
        <v>10917499.5</v>
      </c>
    </row>
    <row r="11038" spans="1:21" x14ac:dyDescent="0.2">
      <c r="A11038" s="13">
        <v>6085000000</v>
      </c>
      <c r="B11038" s="11">
        <v>6.4999287995069848</v>
      </c>
      <c r="C11038" s="12">
        <v>395520667.44999999</v>
      </c>
      <c r="E11038" s="13">
        <v>6085000000</v>
      </c>
      <c r="F11038" s="11">
        <v>6.4999518496302384</v>
      </c>
      <c r="G11038" s="12">
        <v>395522070.05000001</v>
      </c>
      <c r="I11038" s="13">
        <v>6535000000</v>
      </c>
      <c r="J11038" s="11">
        <v>11.5</v>
      </c>
      <c r="K11038" s="12">
        <v>751525000</v>
      </c>
      <c r="M11038" s="13">
        <v>6535000000</v>
      </c>
      <c r="N11038" s="11">
        <v>11.5</v>
      </c>
      <c r="O11038" s="12">
        <v>751525000</v>
      </c>
      <c r="Q11038" s="13">
        <v>8735000000</v>
      </c>
      <c r="R11038" s="11">
        <v>1.2499999427590156</v>
      </c>
      <c r="S11038" s="11">
        <v>1.25</v>
      </c>
      <c r="T11038" s="12">
        <v>10918749.5</v>
      </c>
      <c r="U11038" s="12">
        <v>10918749.5</v>
      </c>
    </row>
    <row r="11039" spans="1:21" x14ac:dyDescent="0.2">
      <c r="A11039" s="13">
        <v>6086000000</v>
      </c>
      <c r="B11039" s="11">
        <v>6.499928811206046</v>
      </c>
      <c r="C11039" s="12">
        <v>395585667.44999999</v>
      </c>
      <c r="E11039" s="13">
        <v>6086000000</v>
      </c>
      <c r="F11039" s="11">
        <v>6.4999518575419</v>
      </c>
      <c r="G11039" s="12">
        <v>395587070.05000001</v>
      </c>
      <c r="I11039" s="13">
        <v>6536000000</v>
      </c>
      <c r="J11039" s="11">
        <v>11.5</v>
      </c>
      <c r="K11039" s="12">
        <v>751640000</v>
      </c>
      <c r="M11039" s="13">
        <v>6536000000</v>
      </c>
      <c r="N11039" s="11">
        <v>11.5</v>
      </c>
      <c r="O11039" s="12">
        <v>751640000</v>
      </c>
      <c r="Q11039" s="13">
        <v>8736000000</v>
      </c>
      <c r="R11039" s="11">
        <v>1.2499999427655677</v>
      </c>
      <c r="S11039" s="11">
        <v>1.25</v>
      </c>
      <c r="T11039" s="12">
        <v>10919999.5</v>
      </c>
      <c r="U11039" s="12">
        <v>10919999.5</v>
      </c>
    </row>
    <row r="11040" spans="1:21" x14ac:dyDescent="0.2">
      <c r="A11040" s="13">
        <v>6087000000</v>
      </c>
      <c r="B11040" s="11">
        <v>6.4999288229012642</v>
      </c>
      <c r="C11040" s="12">
        <v>395650667.44999999</v>
      </c>
      <c r="E11040" s="13">
        <v>6087000000</v>
      </c>
      <c r="F11040" s="11">
        <v>6.4999518654509618</v>
      </c>
      <c r="G11040" s="12">
        <v>395652070.05000001</v>
      </c>
      <c r="I11040" s="13">
        <v>6537000000</v>
      </c>
      <c r="J11040" s="11">
        <v>11.5</v>
      </c>
      <c r="K11040" s="12">
        <v>751755000</v>
      </c>
      <c r="M11040" s="13">
        <v>6537000000</v>
      </c>
      <c r="N11040" s="11">
        <v>11.5</v>
      </c>
      <c r="O11040" s="12">
        <v>751755000</v>
      </c>
      <c r="Q11040" s="13">
        <v>8737000000</v>
      </c>
      <c r="R11040" s="11">
        <v>1.2499999427721185</v>
      </c>
      <c r="S11040" s="11">
        <v>1.25</v>
      </c>
      <c r="T11040" s="12">
        <v>10921249.5</v>
      </c>
      <c r="U11040" s="12">
        <v>10921249.5</v>
      </c>
    </row>
    <row r="11041" spans="1:21" x14ac:dyDescent="0.2">
      <c r="A11041" s="13">
        <v>6088000000</v>
      </c>
      <c r="B11041" s="11">
        <v>6.4999288345926418</v>
      </c>
      <c r="C11041" s="12">
        <v>395715667.44999999</v>
      </c>
      <c r="E11041" s="13">
        <v>6088000000</v>
      </c>
      <c r="F11041" s="11">
        <v>6.4999518733574249</v>
      </c>
      <c r="G11041" s="12">
        <v>395717070.05000001</v>
      </c>
      <c r="I11041" s="13">
        <v>6538000000</v>
      </c>
      <c r="J11041" s="11">
        <v>11.5</v>
      </c>
      <c r="K11041" s="12">
        <v>751870000</v>
      </c>
      <c r="M11041" s="13">
        <v>6538000000</v>
      </c>
      <c r="N11041" s="11">
        <v>11.5</v>
      </c>
      <c r="O11041" s="12">
        <v>751870000</v>
      </c>
      <c r="Q11041" s="13">
        <v>8738000000</v>
      </c>
      <c r="R11041" s="11">
        <v>1.2499999427786679</v>
      </c>
      <c r="S11041" s="11">
        <v>1.25</v>
      </c>
      <c r="T11041" s="12">
        <v>10922499.5</v>
      </c>
      <c r="U11041" s="12">
        <v>10922499.5</v>
      </c>
    </row>
    <row r="11042" spans="1:21" x14ac:dyDescent="0.2">
      <c r="A11042" s="13">
        <v>6089000000</v>
      </c>
      <c r="B11042" s="11">
        <v>6.4999288462801772</v>
      </c>
      <c r="C11042" s="12">
        <v>395780667.44999999</v>
      </c>
      <c r="E11042" s="13">
        <v>6089000000</v>
      </c>
      <c r="F11042" s="11">
        <v>6.4999518812612918</v>
      </c>
      <c r="G11042" s="12">
        <v>395782070.05000001</v>
      </c>
      <c r="I11042" s="13">
        <v>6539000000</v>
      </c>
      <c r="J11042" s="11">
        <v>11.5</v>
      </c>
      <c r="K11042" s="12">
        <v>751985000</v>
      </c>
      <c r="M11042" s="13">
        <v>6539000000</v>
      </c>
      <c r="N11042" s="11">
        <v>11.5</v>
      </c>
      <c r="O11042" s="12">
        <v>751985000</v>
      </c>
      <c r="Q11042" s="13">
        <v>8739000000</v>
      </c>
      <c r="R11042" s="11">
        <v>1.2499999427852158</v>
      </c>
      <c r="S11042" s="11">
        <v>1.25</v>
      </c>
      <c r="T11042" s="12">
        <v>10923749.5</v>
      </c>
      <c r="U11042" s="12">
        <v>10923749.5</v>
      </c>
    </row>
    <row r="11043" spans="1:21" x14ac:dyDescent="0.2">
      <c r="A11043" s="13">
        <v>6090000000</v>
      </c>
      <c r="B11043" s="11">
        <v>6.4999288579638757</v>
      </c>
      <c r="C11043" s="12">
        <v>395845667.44999999</v>
      </c>
      <c r="E11043" s="13">
        <v>6090000000</v>
      </c>
      <c r="F11043" s="11">
        <v>6.4999518891625616</v>
      </c>
      <c r="G11043" s="12">
        <v>395847070.05000001</v>
      </c>
      <c r="I11043" s="13">
        <v>6540000000</v>
      </c>
      <c r="J11043" s="11">
        <v>11.5</v>
      </c>
      <c r="K11043" s="12">
        <v>752100000</v>
      </c>
      <c r="M11043" s="13">
        <v>6540000000</v>
      </c>
      <c r="N11043" s="11">
        <v>11.5</v>
      </c>
      <c r="O11043" s="12">
        <v>752100000</v>
      </c>
      <c r="Q11043" s="13">
        <v>8740000000</v>
      </c>
      <c r="R11043" s="11">
        <v>1.2499999427917621</v>
      </c>
      <c r="S11043" s="11">
        <v>1.25</v>
      </c>
      <c r="T11043" s="12">
        <v>10924999.5</v>
      </c>
      <c r="U11043" s="12">
        <v>10924999.5</v>
      </c>
    </row>
    <row r="11044" spans="1:21" x14ac:dyDescent="0.2">
      <c r="A11044" s="13">
        <v>6091000000</v>
      </c>
      <c r="B11044" s="11">
        <v>6.4999288696437372</v>
      </c>
      <c r="C11044" s="12">
        <v>395910667.44999999</v>
      </c>
      <c r="E11044" s="13">
        <v>6091000000</v>
      </c>
      <c r="F11044" s="11">
        <v>6.4999518970612371</v>
      </c>
      <c r="G11044" s="12">
        <v>395912070.05000001</v>
      </c>
      <c r="I11044" s="13">
        <v>6541000000</v>
      </c>
      <c r="J11044" s="11">
        <v>11.5</v>
      </c>
      <c r="K11044" s="12">
        <v>752215000</v>
      </c>
      <c r="M11044" s="13">
        <v>6541000000</v>
      </c>
      <c r="N11044" s="11">
        <v>11.5</v>
      </c>
      <c r="O11044" s="12">
        <v>752215000</v>
      </c>
      <c r="Q11044" s="13">
        <v>8741000000</v>
      </c>
      <c r="R11044" s="11">
        <v>1.2499999427983068</v>
      </c>
      <c r="S11044" s="11">
        <v>1.25</v>
      </c>
      <c r="T11044" s="12">
        <v>10926249.5</v>
      </c>
      <c r="U11044" s="12">
        <v>10926249.5</v>
      </c>
    </row>
    <row r="11045" spans="1:21" x14ac:dyDescent="0.2">
      <c r="A11045" s="13">
        <v>6092000000</v>
      </c>
      <c r="B11045" s="11">
        <v>6.4999288813197635</v>
      </c>
      <c r="C11045" s="12">
        <v>395975667.44999999</v>
      </c>
      <c r="E11045" s="13">
        <v>6092000000</v>
      </c>
      <c r="F11045" s="11">
        <v>6.4999519049573209</v>
      </c>
      <c r="G11045" s="12">
        <v>395977070.05000001</v>
      </c>
      <c r="I11045" s="13">
        <v>6542000000</v>
      </c>
      <c r="J11045" s="11">
        <v>11.5</v>
      </c>
      <c r="K11045" s="12">
        <v>752330000</v>
      </c>
      <c r="M11045" s="13">
        <v>6542000000</v>
      </c>
      <c r="N11045" s="11">
        <v>11.5</v>
      </c>
      <c r="O11045" s="12">
        <v>752330000</v>
      </c>
      <c r="Q11045" s="13">
        <v>8742000000</v>
      </c>
      <c r="R11045" s="11">
        <v>1.2499999428048501</v>
      </c>
      <c r="S11045" s="11">
        <v>1.25</v>
      </c>
      <c r="T11045" s="12">
        <v>10927499.5</v>
      </c>
      <c r="U11045" s="12">
        <v>10927499.5</v>
      </c>
    </row>
    <row r="11046" spans="1:21" x14ac:dyDescent="0.2">
      <c r="A11046" s="13">
        <v>6093000000</v>
      </c>
      <c r="B11046" s="11">
        <v>6.4999288929919574</v>
      </c>
      <c r="C11046" s="12">
        <v>396040667.44999999</v>
      </c>
      <c r="E11046" s="13">
        <v>6093000000</v>
      </c>
      <c r="F11046" s="11">
        <v>6.499951912850813</v>
      </c>
      <c r="G11046" s="12">
        <v>396042070.05000001</v>
      </c>
      <c r="I11046" s="13">
        <v>6543000000</v>
      </c>
      <c r="J11046" s="11">
        <v>11.5</v>
      </c>
      <c r="K11046" s="12">
        <v>752445000</v>
      </c>
      <c r="M11046" s="13">
        <v>6543000000</v>
      </c>
      <c r="N11046" s="11">
        <v>11.5</v>
      </c>
      <c r="O11046" s="12">
        <v>752445000</v>
      </c>
      <c r="Q11046" s="13">
        <v>8743000000</v>
      </c>
      <c r="R11046" s="11">
        <v>1.2499999428113919</v>
      </c>
      <c r="S11046" s="11">
        <v>1.25</v>
      </c>
      <c r="T11046" s="12">
        <v>10928749.5</v>
      </c>
      <c r="U11046" s="12">
        <v>10928749.5</v>
      </c>
    </row>
    <row r="11047" spans="1:21" x14ac:dyDescent="0.2">
      <c r="A11047" s="13">
        <v>6094000000</v>
      </c>
      <c r="B11047" s="11">
        <v>6.4999289046603206</v>
      </c>
      <c r="C11047" s="12">
        <v>396105667.44999999</v>
      </c>
      <c r="E11047" s="13">
        <v>6094000000</v>
      </c>
      <c r="F11047" s="11">
        <v>6.4999519207417134</v>
      </c>
      <c r="G11047" s="12">
        <v>396107070.05000001</v>
      </c>
      <c r="I11047" s="13">
        <v>6544000000</v>
      </c>
      <c r="J11047" s="11">
        <v>11.5</v>
      </c>
      <c r="K11047" s="12">
        <v>752560000</v>
      </c>
      <c r="M11047" s="13">
        <v>6544000000</v>
      </c>
      <c r="N11047" s="11">
        <v>11.5</v>
      </c>
      <c r="O11047" s="12">
        <v>752560000</v>
      </c>
      <c r="Q11047" s="13">
        <v>8744000000</v>
      </c>
      <c r="R11047" s="11">
        <v>1.2499999428179323</v>
      </c>
      <c r="S11047" s="11">
        <v>1.25</v>
      </c>
      <c r="T11047" s="12">
        <v>10929999.5</v>
      </c>
      <c r="U11047" s="12">
        <v>10929999.5</v>
      </c>
    </row>
    <row r="11048" spans="1:21" x14ac:dyDescent="0.2">
      <c r="A11048" s="13">
        <v>6095000000</v>
      </c>
      <c r="B11048" s="11">
        <v>6.4999289163248566</v>
      </c>
      <c r="C11048" s="12">
        <v>396170667.44999999</v>
      </c>
      <c r="E11048" s="13">
        <v>6095000000</v>
      </c>
      <c r="F11048" s="11">
        <v>6.4999519286300256</v>
      </c>
      <c r="G11048" s="12">
        <v>396172070.05000001</v>
      </c>
      <c r="I11048" s="13">
        <v>6545000000</v>
      </c>
      <c r="J11048" s="11">
        <v>11.5</v>
      </c>
      <c r="K11048" s="12">
        <v>752675000</v>
      </c>
      <c r="M11048" s="13">
        <v>6545000000</v>
      </c>
      <c r="N11048" s="11">
        <v>11.5</v>
      </c>
      <c r="O11048" s="12">
        <v>752675000</v>
      </c>
      <c r="Q11048" s="13">
        <v>8745000000</v>
      </c>
      <c r="R11048" s="11">
        <v>1.2499999428244712</v>
      </c>
      <c r="S11048" s="11">
        <v>1.25</v>
      </c>
      <c r="T11048" s="12">
        <v>10931249.5</v>
      </c>
      <c r="U11048" s="12">
        <v>10931249.5</v>
      </c>
    </row>
    <row r="11049" spans="1:21" x14ac:dyDescent="0.2">
      <c r="A11049" s="13">
        <v>6096000000</v>
      </c>
      <c r="B11049" s="11">
        <v>6.4999289279855637</v>
      </c>
      <c r="C11049" s="12">
        <v>396235667.44999999</v>
      </c>
      <c r="E11049" s="13">
        <v>6096000000</v>
      </c>
      <c r="F11049" s="11">
        <v>6.4999519365157479</v>
      </c>
      <c r="G11049" s="12">
        <v>396237070.05000001</v>
      </c>
      <c r="I11049" s="13">
        <v>6546000000</v>
      </c>
      <c r="J11049" s="11">
        <v>11.5</v>
      </c>
      <c r="K11049" s="12">
        <v>752790000</v>
      </c>
      <c r="M11049" s="13">
        <v>6546000000</v>
      </c>
      <c r="N11049" s="11">
        <v>11.5</v>
      </c>
      <c r="O11049" s="12">
        <v>752790000</v>
      </c>
      <c r="Q11049" s="13">
        <v>8746000000</v>
      </c>
      <c r="R11049" s="11">
        <v>1.2499999428310085</v>
      </c>
      <c r="S11049" s="11">
        <v>1.25</v>
      </c>
      <c r="T11049" s="12">
        <v>10932499.5</v>
      </c>
      <c r="U11049" s="12">
        <v>10932499.5</v>
      </c>
    </row>
    <row r="11050" spans="1:21" x14ac:dyDescent="0.2">
      <c r="A11050" s="13">
        <v>6097000000</v>
      </c>
      <c r="B11050" s="11">
        <v>6.4999289396424462</v>
      </c>
      <c r="C11050" s="12">
        <v>396300667.44999999</v>
      </c>
      <c r="E11050" s="13">
        <v>6097000000</v>
      </c>
      <c r="F11050" s="11">
        <v>6.4999519443988856</v>
      </c>
      <c r="G11050" s="12">
        <v>396302070.05000001</v>
      </c>
      <c r="I11050" s="13">
        <v>6547000000</v>
      </c>
      <c r="J11050" s="11">
        <v>11.5</v>
      </c>
      <c r="K11050" s="12">
        <v>752905000</v>
      </c>
      <c r="M11050" s="13">
        <v>6547000000</v>
      </c>
      <c r="N11050" s="11">
        <v>11.5</v>
      </c>
      <c r="O11050" s="12">
        <v>752905000</v>
      </c>
      <c r="Q11050" s="13">
        <v>8747000000</v>
      </c>
      <c r="R11050" s="11">
        <v>1.2499999428375443</v>
      </c>
      <c r="S11050" s="11">
        <v>1.25</v>
      </c>
      <c r="T11050" s="12">
        <v>10933749.5</v>
      </c>
      <c r="U11050" s="12">
        <v>10933749.5</v>
      </c>
    </row>
    <row r="11051" spans="1:21" x14ac:dyDescent="0.2">
      <c r="A11051" s="13">
        <v>6098000000</v>
      </c>
      <c r="B11051" s="11">
        <v>6.499928951295507</v>
      </c>
      <c r="C11051" s="12">
        <v>396365667.44999999</v>
      </c>
      <c r="E11051" s="13">
        <v>6098000000</v>
      </c>
      <c r="F11051" s="11">
        <v>6.4999519522794351</v>
      </c>
      <c r="G11051" s="12">
        <v>396367070.05000001</v>
      </c>
      <c r="I11051" s="13">
        <v>6548000000</v>
      </c>
      <c r="J11051" s="11">
        <v>11.5</v>
      </c>
      <c r="K11051" s="12">
        <v>753020000</v>
      </c>
      <c r="M11051" s="13">
        <v>6548000000</v>
      </c>
      <c r="N11051" s="11">
        <v>11.5</v>
      </c>
      <c r="O11051" s="12">
        <v>753020000</v>
      </c>
      <c r="Q11051" s="13">
        <v>8748000000</v>
      </c>
      <c r="R11051" s="11">
        <v>1.2499999428440787</v>
      </c>
      <c r="S11051" s="11">
        <v>1.25</v>
      </c>
      <c r="T11051" s="12">
        <v>10934999.5</v>
      </c>
      <c r="U11051" s="12">
        <v>10934999.5</v>
      </c>
    </row>
    <row r="11052" spans="1:21" x14ac:dyDescent="0.2">
      <c r="A11052" s="13">
        <v>6099000000</v>
      </c>
      <c r="B11052" s="11">
        <v>6.499928962944745</v>
      </c>
      <c r="C11052" s="12">
        <v>396430667.44999999</v>
      </c>
      <c r="E11052" s="13">
        <v>6099000000</v>
      </c>
      <c r="F11052" s="11">
        <v>6.4999519601574036</v>
      </c>
      <c r="G11052" s="12">
        <v>396432070.05000001</v>
      </c>
      <c r="I11052" s="13">
        <v>6549000000</v>
      </c>
      <c r="J11052" s="11">
        <v>11.5</v>
      </c>
      <c r="K11052" s="12">
        <v>753135000</v>
      </c>
      <c r="M11052" s="13">
        <v>6549000000</v>
      </c>
      <c r="N11052" s="11">
        <v>11.5</v>
      </c>
      <c r="O11052" s="12">
        <v>753135000</v>
      </c>
      <c r="Q11052" s="13">
        <v>8749000000</v>
      </c>
      <c r="R11052" s="11">
        <v>1.2499999428506114</v>
      </c>
      <c r="S11052" s="11">
        <v>1.25</v>
      </c>
      <c r="T11052" s="12">
        <v>10936249.5</v>
      </c>
      <c r="U11052" s="12">
        <v>10936249.5</v>
      </c>
    </row>
    <row r="11053" spans="1:21" x14ac:dyDescent="0.2">
      <c r="A11053" s="13">
        <v>6100000000</v>
      </c>
      <c r="B11053" s="11">
        <v>6.4999289745901638</v>
      </c>
      <c r="C11053" s="12">
        <v>396495667.44999999</v>
      </c>
      <c r="E11053" s="13">
        <v>6100000000</v>
      </c>
      <c r="F11053" s="11">
        <v>6.4999519680327866</v>
      </c>
      <c r="G11053" s="12">
        <v>396497070.05000001</v>
      </c>
      <c r="I11053" s="13">
        <v>6550000000</v>
      </c>
      <c r="J11053" s="11">
        <v>11.5</v>
      </c>
      <c r="K11053" s="12">
        <v>753250000</v>
      </c>
      <c r="M11053" s="13">
        <v>6550000000</v>
      </c>
      <c r="N11053" s="11">
        <v>11.5</v>
      </c>
      <c r="O11053" s="12">
        <v>753250000</v>
      </c>
      <c r="Q11053" s="13">
        <v>8750000000</v>
      </c>
      <c r="R11053" s="11">
        <v>1.2499999428571429</v>
      </c>
      <c r="S11053" s="11">
        <v>1.25</v>
      </c>
      <c r="T11053" s="12">
        <v>10937499.5</v>
      </c>
      <c r="U11053" s="12">
        <v>10937499.5</v>
      </c>
    </row>
    <row r="11054" spans="1:21" x14ac:dyDescent="0.2">
      <c r="A11054" s="13">
        <v>6101000000</v>
      </c>
      <c r="B11054" s="11">
        <v>6.4999289862317653</v>
      </c>
      <c r="C11054" s="12">
        <v>396560667.44999999</v>
      </c>
      <c r="E11054" s="13">
        <v>6101000000</v>
      </c>
      <c r="F11054" s="11">
        <v>6.4999519759055895</v>
      </c>
      <c r="G11054" s="12">
        <v>396562070.05000001</v>
      </c>
      <c r="I11054" s="13">
        <v>6551000000</v>
      </c>
      <c r="J11054" s="11">
        <v>11.5</v>
      </c>
      <c r="K11054" s="12">
        <v>753365000</v>
      </c>
      <c r="M11054" s="13">
        <v>6551000000</v>
      </c>
      <c r="N11054" s="11">
        <v>11.5</v>
      </c>
      <c r="O11054" s="12">
        <v>753365000</v>
      </c>
      <c r="Q11054" s="13">
        <v>8751000000</v>
      </c>
      <c r="R11054" s="11">
        <v>1.2499999428636728</v>
      </c>
      <c r="S11054" s="11">
        <v>1.25</v>
      </c>
      <c r="T11054" s="12">
        <v>10938749.5</v>
      </c>
      <c r="U11054" s="12">
        <v>10938749.5</v>
      </c>
    </row>
    <row r="11055" spans="1:21" x14ac:dyDescent="0.2">
      <c r="A11055" s="13">
        <v>6102000000</v>
      </c>
      <c r="B11055" s="11">
        <v>6.4999289978695503</v>
      </c>
      <c r="C11055" s="12">
        <v>396625667.44999999</v>
      </c>
      <c r="E11055" s="13">
        <v>6102000000</v>
      </c>
      <c r="F11055" s="11">
        <v>6.4999519837758122</v>
      </c>
      <c r="G11055" s="12">
        <v>396627070.05000001</v>
      </c>
      <c r="I11055" s="13">
        <v>6552000000</v>
      </c>
      <c r="J11055" s="11">
        <v>11.5</v>
      </c>
      <c r="K11055" s="12">
        <v>753480000</v>
      </c>
      <c r="M11055" s="13">
        <v>6552000000</v>
      </c>
      <c r="N11055" s="11">
        <v>11.5</v>
      </c>
      <c r="O11055" s="12">
        <v>753480000</v>
      </c>
      <c r="Q11055" s="13">
        <v>8752000000</v>
      </c>
      <c r="R11055" s="11">
        <v>1.2499999428702011</v>
      </c>
      <c r="S11055" s="11">
        <v>1.25</v>
      </c>
      <c r="T11055" s="12">
        <v>10939999.5</v>
      </c>
      <c r="U11055" s="12">
        <v>10939999.5</v>
      </c>
    </row>
    <row r="11056" spans="1:21" x14ac:dyDescent="0.2">
      <c r="A11056" s="13">
        <v>6103000000</v>
      </c>
      <c r="B11056" s="11">
        <v>6.4999290095035231</v>
      </c>
      <c r="C11056" s="12">
        <v>396690667.44999999</v>
      </c>
      <c r="E11056" s="13">
        <v>6103000000</v>
      </c>
      <c r="F11056" s="11">
        <v>6.4999519916434547</v>
      </c>
      <c r="G11056" s="12">
        <v>396692070.05000001</v>
      </c>
      <c r="I11056" s="13">
        <v>6553000000</v>
      </c>
      <c r="J11056" s="11">
        <v>11.5</v>
      </c>
      <c r="K11056" s="12">
        <v>753595000</v>
      </c>
      <c r="M11056" s="13">
        <v>6553000000</v>
      </c>
      <c r="N11056" s="11">
        <v>11.5</v>
      </c>
      <c r="O11056" s="12">
        <v>753595000</v>
      </c>
      <c r="Q11056" s="13">
        <v>8753000000</v>
      </c>
      <c r="R11056" s="11">
        <v>1.2499999428767279</v>
      </c>
      <c r="S11056" s="11">
        <v>1.25</v>
      </c>
      <c r="T11056" s="12">
        <v>10941249.5</v>
      </c>
      <c r="U11056" s="12">
        <v>10941249.5</v>
      </c>
    </row>
    <row r="11057" spans="1:21" x14ac:dyDescent="0.2">
      <c r="A11057" s="13">
        <v>6104000000</v>
      </c>
      <c r="B11057" s="11">
        <v>6.4999290211336822</v>
      </c>
      <c r="C11057" s="12">
        <v>396755667.44999999</v>
      </c>
      <c r="E11057" s="13">
        <v>6104000000</v>
      </c>
      <c r="F11057" s="11">
        <v>6.4999519995085189</v>
      </c>
      <c r="G11057" s="12">
        <v>396757070.05000001</v>
      </c>
      <c r="I11057" s="13">
        <v>6554000000</v>
      </c>
      <c r="J11057" s="11">
        <v>11.5</v>
      </c>
      <c r="K11057" s="12">
        <v>753710000</v>
      </c>
      <c r="M11057" s="13">
        <v>6554000000</v>
      </c>
      <c r="N11057" s="11">
        <v>11.5</v>
      </c>
      <c r="O11057" s="12">
        <v>753710000</v>
      </c>
      <c r="Q11057" s="13">
        <v>8754000000</v>
      </c>
      <c r="R11057" s="11">
        <v>1.2499999428832533</v>
      </c>
      <c r="S11057" s="11">
        <v>1.25</v>
      </c>
      <c r="T11057" s="12">
        <v>10942499.5</v>
      </c>
      <c r="U11057" s="12">
        <v>10942499.5</v>
      </c>
    </row>
    <row r="11058" spans="1:21" x14ac:dyDescent="0.2">
      <c r="A11058" s="13">
        <v>6105000000</v>
      </c>
      <c r="B11058" s="11">
        <v>6.4999290327600328</v>
      </c>
      <c r="C11058" s="12">
        <v>396820667.44999999</v>
      </c>
      <c r="E11058" s="13">
        <v>6105000000</v>
      </c>
      <c r="F11058" s="11">
        <v>6.4999520073710073</v>
      </c>
      <c r="G11058" s="12">
        <v>396822070.05000001</v>
      </c>
      <c r="I11058" s="13">
        <v>6555000000</v>
      </c>
      <c r="J11058" s="11">
        <v>11.5</v>
      </c>
      <c r="K11058" s="12">
        <v>753825000</v>
      </c>
      <c r="M11058" s="13">
        <v>6555000000</v>
      </c>
      <c r="N11058" s="11">
        <v>11.5</v>
      </c>
      <c r="O11058" s="12">
        <v>753825000</v>
      </c>
      <c r="Q11058" s="13">
        <v>8755000000</v>
      </c>
      <c r="R11058" s="11">
        <v>1.2499999428897772</v>
      </c>
      <c r="S11058" s="11">
        <v>1.25</v>
      </c>
      <c r="T11058" s="12">
        <v>10943749.5</v>
      </c>
      <c r="U11058" s="12">
        <v>10943749.5</v>
      </c>
    </row>
    <row r="11059" spans="1:21" x14ac:dyDescent="0.2">
      <c r="A11059" s="13">
        <v>6106000000</v>
      </c>
      <c r="B11059" s="11">
        <v>6.4999290443825739</v>
      </c>
      <c r="C11059" s="12">
        <v>396885667.44999999</v>
      </c>
      <c r="E11059" s="13">
        <v>6106000000</v>
      </c>
      <c r="F11059" s="11">
        <v>6.4999520152309209</v>
      </c>
      <c r="G11059" s="12">
        <v>396887070.05000001</v>
      </c>
      <c r="I11059" s="13">
        <v>6556000000</v>
      </c>
      <c r="J11059" s="11">
        <v>11.5</v>
      </c>
      <c r="K11059" s="12">
        <v>753940000</v>
      </c>
      <c r="M11059" s="13">
        <v>6556000000</v>
      </c>
      <c r="N11059" s="11">
        <v>11.5</v>
      </c>
      <c r="O11059" s="12">
        <v>753940000</v>
      </c>
      <c r="Q11059" s="13">
        <v>8756000000</v>
      </c>
      <c r="R11059" s="11">
        <v>1.2499999428962998</v>
      </c>
      <c r="S11059" s="11">
        <v>1.25</v>
      </c>
      <c r="T11059" s="12">
        <v>10944999.5</v>
      </c>
      <c r="U11059" s="12">
        <v>10944999.5</v>
      </c>
    </row>
    <row r="11060" spans="1:21" x14ac:dyDescent="0.2">
      <c r="A11060" s="13">
        <v>6107000000</v>
      </c>
      <c r="B11060" s="11">
        <v>6.4999290560013092</v>
      </c>
      <c r="C11060" s="12">
        <v>396950667.44999999</v>
      </c>
      <c r="E11060" s="13">
        <v>6107000000</v>
      </c>
      <c r="F11060" s="11">
        <v>6.4999520230882597</v>
      </c>
      <c r="G11060" s="12">
        <v>396952070.05000001</v>
      </c>
      <c r="I11060" s="13">
        <v>6557000000</v>
      </c>
      <c r="J11060" s="11">
        <v>11.5</v>
      </c>
      <c r="K11060" s="12">
        <v>754055000</v>
      </c>
      <c r="M11060" s="13">
        <v>6557000000</v>
      </c>
      <c r="N11060" s="11">
        <v>11.5</v>
      </c>
      <c r="O11060" s="12">
        <v>754055000</v>
      </c>
      <c r="Q11060" s="13">
        <v>8757000000</v>
      </c>
      <c r="R11060" s="11">
        <v>1.2499999429028206</v>
      </c>
      <c r="S11060" s="11">
        <v>1.25</v>
      </c>
      <c r="T11060" s="12">
        <v>10946249.5</v>
      </c>
      <c r="U11060" s="12">
        <v>10946249.5</v>
      </c>
    </row>
    <row r="11061" spans="1:21" x14ac:dyDescent="0.2">
      <c r="A11061" s="13">
        <v>6108000000</v>
      </c>
      <c r="B11061" s="11">
        <v>6.4999290676162405</v>
      </c>
      <c r="C11061" s="12">
        <v>397015667.44999999</v>
      </c>
      <c r="E11061" s="13">
        <v>6108000000</v>
      </c>
      <c r="F11061" s="11">
        <v>6.4999520309430263</v>
      </c>
      <c r="G11061" s="12">
        <v>397017070.05000001</v>
      </c>
      <c r="I11061" s="13">
        <v>6558000000</v>
      </c>
      <c r="J11061" s="11">
        <v>11.5</v>
      </c>
      <c r="K11061" s="12">
        <v>754170000</v>
      </c>
      <c r="M11061" s="13">
        <v>6558000000</v>
      </c>
      <c r="N11061" s="11">
        <v>11.5</v>
      </c>
      <c r="O11061" s="12">
        <v>754170000</v>
      </c>
      <c r="Q11061" s="13">
        <v>8758000000</v>
      </c>
      <c r="R11061" s="11">
        <v>1.2499999429093402</v>
      </c>
      <c r="S11061" s="11">
        <v>1.25</v>
      </c>
      <c r="T11061" s="12">
        <v>10947499.5</v>
      </c>
      <c r="U11061" s="12">
        <v>10947499.5</v>
      </c>
    </row>
    <row r="11062" spans="1:21" x14ac:dyDescent="0.2">
      <c r="A11062" s="13">
        <v>6109000000</v>
      </c>
      <c r="B11062" s="11">
        <v>6.4999290792273694</v>
      </c>
      <c r="C11062" s="12">
        <v>397080667.44999999</v>
      </c>
      <c r="E11062" s="13">
        <v>6109000000</v>
      </c>
      <c r="F11062" s="11">
        <v>6.4999520387952199</v>
      </c>
      <c r="G11062" s="12">
        <v>397082070.05000001</v>
      </c>
      <c r="I11062" s="13">
        <v>6559000000</v>
      </c>
      <c r="J11062" s="11">
        <v>11.5</v>
      </c>
      <c r="K11062" s="12">
        <v>754285000</v>
      </c>
      <c r="M11062" s="13">
        <v>6559000000</v>
      </c>
      <c r="N11062" s="11">
        <v>11.5</v>
      </c>
      <c r="O11062" s="12">
        <v>754285000</v>
      </c>
      <c r="Q11062" s="13">
        <v>8759000000</v>
      </c>
      <c r="R11062" s="11">
        <v>1.2499999429158579</v>
      </c>
      <c r="S11062" s="11">
        <v>1.25</v>
      </c>
      <c r="T11062" s="12">
        <v>10948749.5</v>
      </c>
      <c r="U11062" s="12">
        <v>10948749.5</v>
      </c>
    </row>
    <row r="11063" spans="1:21" x14ac:dyDescent="0.2">
      <c r="A11063" s="13">
        <v>6110000000</v>
      </c>
      <c r="B11063" s="11">
        <v>6.4999290908346969</v>
      </c>
      <c r="C11063" s="12">
        <v>397145667.44999999</v>
      </c>
      <c r="E11063" s="13">
        <v>6110000000</v>
      </c>
      <c r="F11063" s="11">
        <v>6.4999520466448439</v>
      </c>
      <c r="G11063" s="12">
        <v>397147070.05000001</v>
      </c>
      <c r="I11063" s="13">
        <v>6560000000</v>
      </c>
      <c r="J11063" s="11">
        <v>11.5</v>
      </c>
      <c r="K11063" s="12">
        <v>754400000</v>
      </c>
      <c r="M11063" s="13">
        <v>6560000000</v>
      </c>
      <c r="N11063" s="11">
        <v>11.5</v>
      </c>
      <c r="O11063" s="12">
        <v>754400000</v>
      </c>
      <c r="Q11063" s="13">
        <v>8760000000</v>
      </c>
      <c r="R11063" s="11">
        <v>1.2499999429223745</v>
      </c>
      <c r="S11063" s="11">
        <v>1.25</v>
      </c>
      <c r="T11063" s="12">
        <v>10949999.5</v>
      </c>
      <c r="U11063" s="12">
        <v>10949999.5</v>
      </c>
    </row>
    <row r="11064" spans="1:21" x14ac:dyDescent="0.2">
      <c r="A11064" s="13">
        <v>6111000000</v>
      </c>
      <c r="B11064" s="11">
        <v>6.4999291024382257</v>
      </c>
      <c r="C11064" s="12">
        <v>397210667.44999999</v>
      </c>
      <c r="E11064" s="13">
        <v>6111000000</v>
      </c>
      <c r="F11064" s="11">
        <v>6.4999520544919003</v>
      </c>
      <c r="G11064" s="12">
        <v>397212070.05000001</v>
      </c>
      <c r="I11064" s="13">
        <v>6561000000</v>
      </c>
      <c r="J11064" s="11">
        <v>11.5</v>
      </c>
      <c r="K11064" s="12">
        <v>754515000</v>
      </c>
      <c r="M11064" s="13">
        <v>6561000000</v>
      </c>
      <c r="N11064" s="11">
        <v>11.5</v>
      </c>
      <c r="O11064" s="12">
        <v>754515000</v>
      </c>
      <c r="Q11064" s="13">
        <v>8761000000</v>
      </c>
      <c r="R11064" s="11">
        <v>1.2499999429288895</v>
      </c>
      <c r="S11064" s="11">
        <v>1.25</v>
      </c>
      <c r="T11064" s="12">
        <v>10951249.5</v>
      </c>
      <c r="U11064" s="12">
        <v>10951249.5</v>
      </c>
    </row>
    <row r="11065" spans="1:21" x14ac:dyDescent="0.2">
      <c r="A11065" s="13">
        <v>6112000000</v>
      </c>
      <c r="B11065" s="11">
        <v>6.4999291140379585</v>
      </c>
      <c r="C11065" s="12">
        <v>397275667.44999999</v>
      </c>
      <c r="E11065" s="13">
        <v>6112000000</v>
      </c>
      <c r="F11065" s="11">
        <v>6.499952062336388</v>
      </c>
      <c r="G11065" s="12">
        <v>397277070.05000001</v>
      </c>
      <c r="I11065" s="13">
        <v>6562000000</v>
      </c>
      <c r="J11065" s="11">
        <v>11.5</v>
      </c>
      <c r="K11065" s="12">
        <v>754630000</v>
      </c>
      <c r="M11065" s="13">
        <v>6562000000</v>
      </c>
      <c r="N11065" s="11">
        <v>11.5</v>
      </c>
      <c r="O11065" s="12">
        <v>754630000</v>
      </c>
      <c r="Q11065" s="13">
        <v>8762000000</v>
      </c>
      <c r="R11065" s="11">
        <v>1.2499999429354027</v>
      </c>
      <c r="S11065" s="11">
        <v>1.25</v>
      </c>
      <c r="T11065" s="12">
        <v>10952499.5</v>
      </c>
      <c r="U11065" s="12">
        <v>10952499.5</v>
      </c>
    </row>
    <row r="11066" spans="1:21" x14ac:dyDescent="0.2">
      <c r="A11066" s="13">
        <v>6113000000</v>
      </c>
      <c r="B11066" s="11">
        <v>6.4999291256338951</v>
      </c>
      <c r="C11066" s="12">
        <v>397340667.44999999</v>
      </c>
      <c r="E11066" s="13">
        <v>6113000000</v>
      </c>
      <c r="F11066" s="11">
        <v>6.499952070178308</v>
      </c>
      <c r="G11066" s="12">
        <v>397342070.05000001</v>
      </c>
      <c r="I11066" s="13">
        <v>6563000000</v>
      </c>
      <c r="J11066" s="11">
        <v>11.5</v>
      </c>
      <c r="K11066" s="12">
        <v>754745000</v>
      </c>
      <c r="M11066" s="13">
        <v>6563000000</v>
      </c>
      <c r="N11066" s="11">
        <v>11.5</v>
      </c>
      <c r="O11066" s="12">
        <v>754745000</v>
      </c>
      <c r="Q11066" s="13">
        <v>8763000000</v>
      </c>
      <c r="R11066" s="11">
        <v>1.2499999429419149</v>
      </c>
      <c r="S11066" s="11">
        <v>1.25</v>
      </c>
      <c r="T11066" s="12">
        <v>10953749.5</v>
      </c>
      <c r="U11066" s="12">
        <v>10953749.5</v>
      </c>
    </row>
    <row r="11067" spans="1:21" x14ac:dyDescent="0.2">
      <c r="A11067" s="13">
        <v>6114000000</v>
      </c>
      <c r="B11067" s="11">
        <v>6.4999291372260393</v>
      </c>
      <c r="C11067" s="12">
        <v>397405667.44999999</v>
      </c>
      <c r="E11067" s="13">
        <v>6114000000</v>
      </c>
      <c r="F11067" s="11">
        <v>6.4999520780176647</v>
      </c>
      <c r="G11067" s="12">
        <v>397407070.05000001</v>
      </c>
      <c r="I11067" s="13">
        <v>6564000000</v>
      </c>
      <c r="J11067" s="11">
        <v>11.5</v>
      </c>
      <c r="K11067" s="12">
        <v>754860000</v>
      </c>
      <c r="M11067" s="13">
        <v>6564000000</v>
      </c>
      <c r="N11067" s="11">
        <v>11.5</v>
      </c>
      <c r="O11067" s="12">
        <v>754860000</v>
      </c>
      <c r="Q11067" s="13">
        <v>8764000000</v>
      </c>
      <c r="R11067" s="11">
        <v>1.2499999429484254</v>
      </c>
      <c r="S11067" s="11">
        <v>1.25</v>
      </c>
      <c r="T11067" s="12">
        <v>10954999.5</v>
      </c>
      <c r="U11067" s="12">
        <v>10954999.5</v>
      </c>
    </row>
    <row r="11068" spans="1:21" x14ac:dyDescent="0.2">
      <c r="A11068" s="13">
        <v>6115000000</v>
      </c>
      <c r="B11068" s="11">
        <v>6.49992914881439</v>
      </c>
      <c r="C11068" s="12">
        <v>397470667.44999999</v>
      </c>
      <c r="E11068" s="13">
        <v>6115000000</v>
      </c>
      <c r="F11068" s="11">
        <v>6.4999520858544564</v>
      </c>
      <c r="G11068" s="12">
        <v>397472070.05000001</v>
      </c>
      <c r="I11068" s="13">
        <v>6565000000</v>
      </c>
      <c r="J11068" s="11">
        <v>11.5</v>
      </c>
      <c r="K11068" s="12">
        <v>754975000</v>
      </c>
      <c r="M11068" s="13">
        <v>6565000000</v>
      </c>
      <c r="N11068" s="11">
        <v>11.5</v>
      </c>
      <c r="O11068" s="12">
        <v>754975000</v>
      </c>
      <c r="Q11068" s="13">
        <v>8765000000</v>
      </c>
      <c r="R11068" s="11">
        <v>1.2499999429549342</v>
      </c>
      <c r="S11068" s="11">
        <v>1.25</v>
      </c>
      <c r="T11068" s="12">
        <v>10956249.5</v>
      </c>
      <c r="U11068" s="12">
        <v>10956249.5</v>
      </c>
    </row>
    <row r="11069" spans="1:21" x14ac:dyDescent="0.2">
      <c r="A11069" s="13">
        <v>6116000000</v>
      </c>
      <c r="B11069" s="11">
        <v>6.4999291603989544</v>
      </c>
      <c r="C11069" s="12">
        <v>397535667.44999999</v>
      </c>
      <c r="E11069" s="13">
        <v>6116000000</v>
      </c>
      <c r="F11069" s="11">
        <v>6.4999520936886848</v>
      </c>
      <c r="G11069" s="12">
        <v>397537070.05000001</v>
      </c>
      <c r="I11069" s="13">
        <v>6566000000</v>
      </c>
      <c r="J11069" s="11">
        <v>11.5</v>
      </c>
      <c r="K11069" s="12">
        <v>755090000</v>
      </c>
      <c r="M11069" s="13">
        <v>6566000000</v>
      </c>
      <c r="N11069" s="11">
        <v>11.5</v>
      </c>
      <c r="O11069" s="12">
        <v>755090000</v>
      </c>
      <c r="Q11069" s="13">
        <v>8766000000</v>
      </c>
      <c r="R11069" s="11">
        <v>1.2499999429614419</v>
      </c>
      <c r="S11069" s="11">
        <v>1.25</v>
      </c>
      <c r="T11069" s="12">
        <v>10957499.5</v>
      </c>
      <c r="U11069" s="12">
        <v>10957499.5</v>
      </c>
    </row>
    <row r="11070" spans="1:21" x14ac:dyDescent="0.2">
      <c r="A11070" s="13">
        <v>6117000000</v>
      </c>
      <c r="B11070" s="11">
        <v>6.4999291719797281</v>
      </c>
      <c r="C11070" s="12">
        <v>397600667.44999999</v>
      </c>
      <c r="E11070" s="13">
        <v>6117000000</v>
      </c>
      <c r="F11070" s="11">
        <v>6.4999521015203534</v>
      </c>
      <c r="G11070" s="12">
        <v>397602070.05000001</v>
      </c>
      <c r="I11070" s="13">
        <v>6567000000</v>
      </c>
      <c r="J11070" s="11">
        <v>11.5</v>
      </c>
      <c r="K11070" s="12">
        <v>755205000</v>
      </c>
      <c r="M11070" s="13">
        <v>6567000000</v>
      </c>
      <c r="N11070" s="11">
        <v>11.5</v>
      </c>
      <c r="O11070" s="12">
        <v>755205000</v>
      </c>
      <c r="Q11070" s="13">
        <v>8767000000</v>
      </c>
      <c r="R11070" s="11">
        <v>1.249999942967948</v>
      </c>
      <c r="S11070" s="11">
        <v>1.25</v>
      </c>
      <c r="T11070" s="12">
        <v>10958749.5</v>
      </c>
      <c r="U11070" s="12">
        <v>10958749.5</v>
      </c>
    </row>
    <row r="11071" spans="1:21" x14ac:dyDescent="0.2">
      <c r="A11071" s="13">
        <v>6118000000</v>
      </c>
      <c r="B11071" s="11">
        <v>6.4999291835567172</v>
      </c>
      <c r="C11071" s="12">
        <v>397665667.44999999</v>
      </c>
      <c r="E11071" s="13">
        <v>6118000000</v>
      </c>
      <c r="F11071" s="11">
        <v>6.4999521093494605</v>
      </c>
      <c r="G11071" s="12">
        <v>397667070.05000001</v>
      </c>
      <c r="I11071" s="13">
        <v>6568000000</v>
      </c>
      <c r="J11071" s="11">
        <v>11.5</v>
      </c>
      <c r="K11071" s="12">
        <v>755320000</v>
      </c>
      <c r="M11071" s="13">
        <v>6568000000</v>
      </c>
      <c r="N11071" s="11">
        <v>11.5</v>
      </c>
      <c r="O11071" s="12">
        <v>755320000</v>
      </c>
      <c r="Q11071" s="13">
        <v>8768000000</v>
      </c>
      <c r="R11071" s="11">
        <v>1.2499999429744526</v>
      </c>
      <c r="S11071" s="11">
        <v>1.25</v>
      </c>
      <c r="T11071" s="12">
        <v>10959999.5</v>
      </c>
      <c r="U11071" s="12">
        <v>10959999.5</v>
      </c>
    </row>
    <row r="11072" spans="1:21" x14ac:dyDescent="0.2">
      <c r="A11072" s="13">
        <v>6119000000</v>
      </c>
      <c r="B11072" s="11">
        <v>6.4999291951299236</v>
      </c>
      <c r="C11072" s="12">
        <v>397730667.44999999</v>
      </c>
      <c r="E11072" s="13">
        <v>6119000000</v>
      </c>
      <c r="F11072" s="11">
        <v>6.4999521171760097</v>
      </c>
      <c r="G11072" s="12">
        <v>397732070.05000001</v>
      </c>
      <c r="I11072" s="13">
        <v>6569000000</v>
      </c>
      <c r="J11072" s="11">
        <v>11.5</v>
      </c>
      <c r="K11072" s="12">
        <v>755435000</v>
      </c>
      <c r="M11072" s="13">
        <v>6569000000</v>
      </c>
      <c r="N11072" s="11">
        <v>11.5</v>
      </c>
      <c r="O11072" s="12">
        <v>755435000</v>
      </c>
      <c r="Q11072" s="13">
        <v>8769000000</v>
      </c>
      <c r="R11072" s="11">
        <v>1.2499999429809556</v>
      </c>
      <c r="S11072" s="11">
        <v>1.25</v>
      </c>
      <c r="T11072" s="12">
        <v>10961249.5</v>
      </c>
      <c r="U11072" s="12">
        <v>10961249.5</v>
      </c>
    </row>
    <row r="11073" spans="1:21" x14ac:dyDescent="0.2">
      <c r="A11073" s="13">
        <v>6120000000</v>
      </c>
      <c r="B11073" s="11">
        <v>6.4999292066993464</v>
      </c>
      <c r="C11073" s="12">
        <v>397795667.44999999</v>
      </c>
      <c r="E11073" s="13">
        <v>6120000000</v>
      </c>
      <c r="F11073" s="11">
        <v>6.4999521250000001</v>
      </c>
      <c r="G11073" s="12">
        <v>397797070.05000001</v>
      </c>
      <c r="I11073" s="13">
        <v>6570000000</v>
      </c>
      <c r="J11073" s="11">
        <v>11.5</v>
      </c>
      <c r="K11073" s="12">
        <v>755550000</v>
      </c>
      <c r="M11073" s="13">
        <v>6570000000</v>
      </c>
      <c r="N11073" s="11">
        <v>11.5</v>
      </c>
      <c r="O11073" s="12">
        <v>755550000</v>
      </c>
      <c r="Q11073" s="13">
        <v>8770000000</v>
      </c>
      <c r="R11073" s="11">
        <v>1.2499999429874573</v>
      </c>
      <c r="S11073" s="11">
        <v>1.25</v>
      </c>
      <c r="T11073" s="12">
        <v>10962499.5</v>
      </c>
      <c r="U11073" s="12">
        <v>10962499.5</v>
      </c>
    </row>
    <row r="11074" spans="1:21" x14ac:dyDescent="0.2">
      <c r="A11074" s="13">
        <v>6121000000</v>
      </c>
      <c r="B11074" s="11">
        <v>6.4999292182649899</v>
      </c>
      <c r="C11074" s="12">
        <v>397860667.44999999</v>
      </c>
      <c r="E11074" s="13">
        <v>6121000000</v>
      </c>
      <c r="F11074" s="11">
        <v>6.4999521328214351</v>
      </c>
      <c r="G11074" s="12">
        <v>397862070.05000001</v>
      </c>
      <c r="I11074" s="13">
        <v>6571000000</v>
      </c>
      <c r="J11074" s="11">
        <v>11.5</v>
      </c>
      <c r="K11074" s="12">
        <v>755665000</v>
      </c>
      <c r="M11074" s="13">
        <v>6571000000</v>
      </c>
      <c r="N11074" s="11">
        <v>11.5</v>
      </c>
      <c r="O11074" s="12">
        <v>755665000</v>
      </c>
      <c r="Q11074" s="13">
        <v>8771000000</v>
      </c>
      <c r="R11074" s="11">
        <v>1.2499999429939574</v>
      </c>
      <c r="S11074" s="11">
        <v>1.25</v>
      </c>
      <c r="T11074" s="12">
        <v>10963749.5</v>
      </c>
      <c r="U11074" s="12">
        <v>10963749.5</v>
      </c>
    </row>
    <row r="11075" spans="1:21" x14ac:dyDescent="0.2">
      <c r="A11075" s="13">
        <v>6122000000</v>
      </c>
      <c r="B11075" s="11">
        <v>6.4999292298268534</v>
      </c>
      <c r="C11075" s="12">
        <v>397925667.44999999</v>
      </c>
      <c r="E11075" s="13">
        <v>6122000000</v>
      </c>
      <c r="F11075" s="11">
        <v>6.499952140640314</v>
      </c>
      <c r="G11075" s="12">
        <v>397927070.05000001</v>
      </c>
      <c r="I11075" s="13">
        <v>6572000000</v>
      </c>
      <c r="J11075" s="11">
        <v>11.5</v>
      </c>
      <c r="K11075" s="12">
        <v>755780000</v>
      </c>
      <c r="M11075" s="13">
        <v>6572000000</v>
      </c>
      <c r="N11075" s="11">
        <v>11.5</v>
      </c>
      <c r="O11075" s="12">
        <v>755780000</v>
      </c>
      <c r="Q11075" s="13">
        <v>8772000000</v>
      </c>
      <c r="R11075" s="11">
        <v>1.249999943000456</v>
      </c>
      <c r="S11075" s="11">
        <v>1.25</v>
      </c>
      <c r="T11075" s="12">
        <v>10964999.5</v>
      </c>
      <c r="U11075" s="12">
        <v>10964999.5</v>
      </c>
    </row>
    <row r="11076" spans="1:21" x14ac:dyDescent="0.2">
      <c r="A11076" s="13">
        <v>6123000000</v>
      </c>
      <c r="B11076" s="11">
        <v>6.4999292413849412</v>
      </c>
      <c r="C11076" s="12">
        <v>397990667.44999999</v>
      </c>
      <c r="E11076" s="13">
        <v>6123000000</v>
      </c>
      <c r="F11076" s="11">
        <v>6.4999521484566394</v>
      </c>
      <c r="G11076" s="12">
        <v>397992070.05000001</v>
      </c>
      <c r="I11076" s="13">
        <v>6573000000</v>
      </c>
      <c r="J11076" s="11">
        <v>11.5</v>
      </c>
      <c r="K11076" s="12">
        <v>755895000</v>
      </c>
      <c r="M11076" s="13">
        <v>6573000000</v>
      </c>
      <c r="N11076" s="11">
        <v>11.5</v>
      </c>
      <c r="O11076" s="12">
        <v>755895000</v>
      </c>
      <c r="Q11076" s="13">
        <v>8773000000</v>
      </c>
      <c r="R11076" s="11">
        <v>1.2499999430069533</v>
      </c>
      <c r="S11076" s="11">
        <v>1.25</v>
      </c>
      <c r="T11076" s="12">
        <v>10966249.5</v>
      </c>
      <c r="U11076" s="12">
        <v>10966249.5</v>
      </c>
    </row>
    <row r="11077" spans="1:21" x14ac:dyDescent="0.2">
      <c r="A11077" s="13">
        <v>6124000000</v>
      </c>
      <c r="B11077" s="11">
        <v>6.4999292529392561</v>
      </c>
      <c r="C11077" s="12">
        <v>398055667.44999999</v>
      </c>
      <c r="E11077" s="13">
        <v>6124000000</v>
      </c>
      <c r="F11077" s="11">
        <v>6.4999521562704112</v>
      </c>
      <c r="G11077" s="12">
        <v>398057070.05000001</v>
      </c>
      <c r="I11077" s="13">
        <v>6574000000</v>
      </c>
      <c r="J11077" s="11">
        <v>11.5</v>
      </c>
      <c r="K11077" s="12">
        <v>756010000</v>
      </c>
      <c r="M11077" s="13">
        <v>6574000000</v>
      </c>
      <c r="N11077" s="11">
        <v>11.5</v>
      </c>
      <c r="O11077" s="12">
        <v>756010000</v>
      </c>
      <c r="Q11077" s="13">
        <v>8774000000</v>
      </c>
      <c r="R11077" s="11">
        <v>1.249999943013449</v>
      </c>
      <c r="S11077" s="11">
        <v>1.25</v>
      </c>
      <c r="T11077" s="12">
        <v>10967499.5</v>
      </c>
      <c r="U11077" s="12">
        <v>10967499.5</v>
      </c>
    </row>
    <row r="11078" spans="1:21" x14ac:dyDescent="0.2">
      <c r="A11078" s="13">
        <v>6125000000</v>
      </c>
      <c r="B11078" s="11">
        <v>6.4999292644897952</v>
      </c>
      <c r="C11078" s="12">
        <v>398120667.44999999</v>
      </c>
      <c r="E11078" s="13">
        <v>6125000000</v>
      </c>
      <c r="F11078" s="11">
        <v>6.4999521640816331</v>
      </c>
      <c r="G11078" s="12">
        <v>398122070.05000001</v>
      </c>
      <c r="I11078" s="13">
        <v>6575000000</v>
      </c>
      <c r="J11078" s="11">
        <v>11.5</v>
      </c>
      <c r="K11078" s="12">
        <v>756125000</v>
      </c>
      <c r="M11078" s="13">
        <v>6575000000</v>
      </c>
      <c r="N11078" s="11">
        <v>11.5</v>
      </c>
      <c r="O11078" s="12">
        <v>756125000</v>
      </c>
      <c r="Q11078" s="13">
        <v>8775000000</v>
      </c>
      <c r="R11078" s="11">
        <v>1.2499999430199431</v>
      </c>
      <c r="S11078" s="11">
        <v>1.25</v>
      </c>
      <c r="T11078" s="12">
        <v>10968749.5</v>
      </c>
      <c r="U11078" s="12">
        <v>10968749.5</v>
      </c>
    </row>
    <row r="11079" spans="1:21" x14ac:dyDescent="0.2">
      <c r="A11079" s="13">
        <v>6126000000</v>
      </c>
      <c r="B11079" s="11">
        <v>6.4999292760365659</v>
      </c>
      <c r="C11079" s="12">
        <v>398185667.44999999</v>
      </c>
      <c r="E11079" s="13">
        <v>6126000000</v>
      </c>
      <c r="F11079" s="11">
        <v>6.4999521718903042</v>
      </c>
      <c r="G11079" s="12">
        <v>398187070.05000001</v>
      </c>
      <c r="I11079" s="13">
        <v>6576000000</v>
      </c>
      <c r="J11079" s="11">
        <v>11.5</v>
      </c>
      <c r="K11079" s="12">
        <v>756240000</v>
      </c>
      <c r="M11079" s="13">
        <v>6576000000</v>
      </c>
      <c r="N11079" s="11">
        <v>11.5</v>
      </c>
      <c r="O11079" s="12">
        <v>756240000</v>
      </c>
      <c r="Q11079" s="13">
        <v>8776000000</v>
      </c>
      <c r="R11079" s="11">
        <v>1.2499999430264357</v>
      </c>
      <c r="S11079" s="11">
        <v>1.25</v>
      </c>
      <c r="T11079" s="12">
        <v>10969999.5</v>
      </c>
      <c r="U11079" s="12">
        <v>10969999.5</v>
      </c>
    </row>
    <row r="11080" spans="1:21" x14ac:dyDescent="0.2">
      <c r="A11080" s="13">
        <v>6127000000</v>
      </c>
      <c r="B11080" s="11">
        <v>6.4999292875795662</v>
      </c>
      <c r="C11080" s="12">
        <v>398250667.44999999</v>
      </c>
      <c r="E11080" s="13">
        <v>6127000000</v>
      </c>
      <c r="F11080" s="11">
        <v>6.4999521796964261</v>
      </c>
      <c r="G11080" s="12">
        <v>398252070.05000001</v>
      </c>
      <c r="I11080" s="13">
        <v>6577000000</v>
      </c>
      <c r="J11080" s="11">
        <v>11.5</v>
      </c>
      <c r="K11080" s="12">
        <v>756355000</v>
      </c>
      <c r="M11080" s="13">
        <v>6577000000</v>
      </c>
      <c r="N11080" s="11">
        <v>11.5</v>
      </c>
      <c r="O11080" s="12">
        <v>756355000</v>
      </c>
      <c r="Q11080" s="13">
        <v>8777000000</v>
      </c>
      <c r="R11080" s="11">
        <v>1.2499999430329269</v>
      </c>
      <c r="S11080" s="11">
        <v>1.25</v>
      </c>
      <c r="T11080" s="12">
        <v>10971249.5</v>
      </c>
      <c r="U11080" s="12">
        <v>10971249.5</v>
      </c>
    </row>
    <row r="11081" spans="1:21" x14ac:dyDescent="0.2">
      <c r="A11081" s="13">
        <v>6128000000</v>
      </c>
      <c r="B11081" s="11">
        <v>6.4999292991187989</v>
      </c>
      <c r="C11081" s="12">
        <v>398315667.44999999</v>
      </c>
      <c r="E11081" s="13">
        <v>6128000000</v>
      </c>
      <c r="F11081" s="11">
        <v>6.4999521875000008</v>
      </c>
      <c r="G11081" s="12">
        <v>398317070.05000001</v>
      </c>
      <c r="I11081" s="13">
        <v>6578000000</v>
      </c>
      <c r="J11081" s="11">
        <v>11.5</v>
      </c>
      <c r="K11081" s="12">
        <v>756470000</v>
      </c>
      <c r="M11081" s="13">
        <v>6578000000</v>
      </c>
      <c r="N11081" s="11">
        <v>11.5</v>
      </c>
      <c r="O11081" s="12">
        <v>756470000</v>
      </c>
      <c r="Q11081" s="13">
        <v>8778000000</v>
      </c>
      <c r="R11081" s="11">
        <v>1.2499999430394166</v>
      </c>
      <c r="S11081" s="11">
        <v>1.25</v>
      </c>
      <c r="T11081" s="12">
        <v>10972499.5</v>
      </c>
      <c r="U11081" s="12">
        <v>10972499.5</v>
      </c>
    </row>
    <row r="11082" spans="1:21" x14ac:dyDescent="0.2">
      <c r="A11082" s="13">
        <v>6129000000</v>
      </c>
      <c r="B11082" s="11">
        <v>6.4999293106542666</v>
      </c>
      <c r="C11082" s="12">
        <v>398380667.44999999</v>
      </c>
      <c r="E11082" s="13">
        <v>6129000000</v>
      </c>
      <c r="F11082" s="11">
        <v>6.4999521953010291</v>
      </c>
      <c r="G11082" s="12">
        <v>398382070.05000001</v>
      </c>
      <c r="I11082" s="13">
        <v>6579000000</v>
      </c>
      <c r="J11082" s="11">
        <v>11.5</v>
      </c>
      <c r="K11082" s="12">
        <v>756585000</v>
      </c>
      <c r="M11082" s="13">
        <v>6579000000</v>
      </c>
      <c r="N11082" s="11">
        <v>11.5</v>
      </c>
      <c r="O11082" s="12">
        <v>756585000</v>
      </c>
      <c r="Q11082" s="13">
        <v>8779000000</v>
      </c>
      <c r="R11082" s="11">
        <v>1.249999943045905</v>
      </c>
      <c r="S11082" s="11">
        <v>1.25</v>
      </c>
      <c r="T11082" s="12">
        <v>10973749.5</v>
      </c>
      <c r="U11082" s="12">
        <v>10973749.5</v>
      </c>
    </row>
    <row r="11083" spans="1:21" x14ac:dyDescent="0.2">
      <c r="A11083" s="13">
        <v>6130000000</v>
      </c>
      <c r="B11083" s="11">
        <v>6.4999293221859711</v>
      </c>
      <c r="C11083" s="12">
        <v>398445667.44999999</v>
      </c>
      <c r="E11083" s="13">
        <v>6130000000</v>
      </c>
      <c r="F11083" s="11">
        <v>6.4999522030995109</v>
      </c>
      <c r="G11083" s="12">
        <v>398447070.05000001</v>
      </c>
      <c r="I11083" s="13">
        <v>6580000000</v>
      </c>
      <c r="J11083" s="11">
        <v>11.5</v>
      </c>
      <c r="K11083" s="12">
        <v>756700000</v>
      </c>
      <c r="M11083" s="13">
        <v>6580000000</v>
      </c>
      <c r="N11083" s="11">
        <v>11.5</v>
      </c>
      <c r="O11083" s="12">
        <v>756700000</v>
      </c>
      <c r="Q11083" s="13">
        <v>8780000000</v>
      </c>
      <c r="R11083" s="11">
        <v>1.2499999430523918</v>
      </c>
      <c r="S11083" s="11">
        <v>1.25</v>
      </c>
      <c r="T11083" s="12">
        <v>10974999.5</v>
      </c>
      <c r="U11083" s="12">
        <v>10974999.5</v>
      </c>
    </row>
    <row r="11084" spans="1:21" x14ac:dyDescent="0.2">
      <c r="A11084" s="13">
        <v>6131000000</v>
      </c>
      <c r="B11084" s="11">
        <v>6.4999293337139123</v>
      </c>
      <c r="C11084" s="12">
        <v>398510667.44999999</v>
      </c>
      <c r="E11084" s="13">
        <v>6131000000</v>
      </c>
      <c r="F11084" s="11">
        <v>6.4999522108954499</v>
      </c>
      <c r="G11084" s="12">
        <v>398512070.05000001</v>
      </c>
      <c r="I11084" s="13">
        <v>6581000000</v>
      </c>
      <c r="J11084" s="11">
        <v>11.5</v>
      </c>
      <c r="K11084" s="12">
        <v>756815000</v>
      </c>
      <c r="M11084" s="13">
        <v>6581000000</v>
      </c>
      <c r="N11084" s="11">
        <v>11.5</v>
      </c>
      <c r="O11084" s="12">
        <v>756815000</v>
      </c>
      <c r="Q11084" s="13">
        <v>8781000000</v>
      </c>
      <c r="R11084" s="11">
        <v>1.2499999430588773</v>
      </c>
      <c r="S11084" s="11">
        <v>1.25</v>
      </c>
      <c r="T11084" s="12">
        <v>10976249.5</v>
      </c>
      <c r="U11084" s="12">
        <v>10976249.5</v>
      </c>
    </row>
    <row r="11085" spans="1:21" x14ac:dyDescent="0.2">
      <c r="A11085" s="13">
        <v>6132000000</v>
      </c>
      <c r="B11085" s="11">
        <v>6.4999293452380948</v>
      </c>
      <c r="C11085" s="12">
        <v>398575667.44999999</v>
      </c>
      <c r="E11085" s="13">
        <v>6132000000</v>
      </c>
      <c r="F11085" s="11">
        <v>6.4999522186888452</v>
      </c>
      <c r="G11085" s="12">
        <v>398577070.05000001</v>
      </c>
      <c r="I11085" s="13">
        <v>6582000000</v>
      </c>
      <c r="J11085" s="11">
        <v>11.5</v>
      </c>
      <c r="K11085" s="12">
        <v>756930000</v>
      </c>
      <c r="M11085" s="13">
        <v>6582000000</v>
      </c>
      <c r="N11085" s="11">
        <v>11.5</v>
      </c>
      <c r="O11085" s="12">
        <v>756930000</v>
      </c>
      <c r="Q11085" s="13">
        <v>8782000000</v>
      </c>
      <c r="R11085" s="11">
        <v>1.249999943065361</v>
      </c>
      <c r="S11085" s="11">
        <v>1.25</v>
      </c>
      <c r="T11085" s="12">
        <v>10977499.5</v>
      </c>
      <c r="U11085" s="12">
        <v>10977499.5</v>
      </c>
    </row>
    <row r="11086" spans="1:21" x14ac:dyDescent="0.2">
      <c r="A11086" s="13">
        <v>6133000000</v>
      </c>
      <c r="B11086" s="11">
        <v>6.4999293567585186</v>
      </c>
      <c r="C11086" s="12">
        <v>398640667.44999999</v>
      </c>
      <c r="E11086" s="13">
        <v>6133000000</v>
      </c>
      <c r="F11086" s="11">
        <v>6.4999522264797012</v>
      </c>
      <c r="G11086" s="12">
        <v>398642070.05000001</v>
      </c>
      <c r="I11086" s="13">
        <v>6583000000</v>
      </c>
      <c r="J11086" s="11">
        <v>11.5</v>
      </c>
      <c r="K11086" s="12">
        <v>757045000</v>
      </c>
      <c r="M11086" s="13">
        <v>6583000000</v>
      </c>
      <c r="N11086" s="11">
        <v>11.5</v>
      </c>
      <c r="O11086" s="12">
        <v>757045000</v>
      </c>
      <c r="Q11086" s="13">
        <v>8783000000</v>
      </c>
      <c r="R11086" s="11">
        <v>1.2499999430718434</v>
      </c>
      <c r="S11086" s="11">
        <v>1.25</v>
      </c>
      <c r="T11086" s="12">
        <v>10978749.5</v>
      </c>
      <c r="U11086" s="12">
        <v>10978749.5</v>
      </c>
    </row>
    <row r="11087" spans="1:21" x14ac:dyDescent="0.2">
      <c r="A11087" s="13">
        <v>6134000000</v>
      </c>
      <c r="B11087" s="11">
        <v>6.4999293682751871</v>
      </c>
      <c r="C11087" s="12">
        <v>398705667.44999999</v>
      </c>
      <c r="E11087" s="13">
        <v>6134000000</v>
      </c>
      <c r="F11087" s="11">
        <v>6.4999522342680152</v>
      </c>
      <c r="G11087" s="12">
        <v>398707070.05000001</v>
      </c>
      <c r="I11087" s="13">
        <v>6584000000</v>
      </c>
      <c r="J11087" s="11">
        <v>11.5</v>
      </c>
      <c r="K11087" s="12">
        <v>757160000</v>
      </c>
      <c r="M11087" s="13">
        <v>6584000000</v>
      </c>
      <c r="N11087" s="11">
        <v>11.5</v>
      </c>
      <c r="O11087" s="12">
        <v>757160000</v>
      </c>
      <c r="Q11087" s="13">
        <v>8784000000</v>
      </c>
      <c r="R11087" s="11">
        <v>1.2499999430783244</v>
      </c>
      <c r="S11087" s="11">
        <v>1.25</v>
      </c>
      <c r="T11087" s="12">
        <v>10979999.5</v>
      </c>
      <c r="U11087" s="12">
        <v>10979999.5</v>
      </c>
    </row>
    <row r="11088" spans="1:21" x14ac:dyDescent="0.2">
      <c r="A11088" s="13">
        <v>6135000000</v>
      </c>
      <c r="B11088" s="11">
        <v>6.4999293797881013</v>
      </c>
      <c r="C11088" s="12">
        <v>398770667.44999999</v>
      </c>
      <c r="E11088" s="13">
        <v>6135000000</v>
      </c>
      <c r="F11088" s="11">
        <v>6.4999522420537899</v>
      </c>
      <c r="G11088" s="12">
        <v>398772070.05000001</v>
      </c>
      <c r="I11088" s="13">
        <v>6585000000</v>
      </c>
      <c r="J11088" s="11">
        <v>11.5</v>
      </c>
      <c r="K11088" s="12">
        <v>757275000</v>
      </c>
      <c r="M11088" s="13">
        <v>6585000000</v>
      </c>
      <c r="N11088" s="11">
        <v>11.5</v>
      </c>
      <c r="O11088" s="12">
        <v>757275000</v>
      </c>
      <c r="Q11088" s="13">
        <v>8785000000</v>
      </c>
      <c r="R11088" s="11">
        <v>1.2499999430848037</v>
      </c>
      <c r="S11088" s="11">
        <v>1.25</v>
      </c>
      <c r="T11088" s="12">
        <v>10981249.5</v>
      </c>
      <c r="U11088" s="12">
        <v>10981249.5</v>
      </c>
    </row>
    <row r="11089" spans="1:21" x14ac:dyDescent="0.2">
      <c r="A11089" s="13">
        <v>6136000000</v>
      </c>
      <c r="B11089" s="11">
        <v>6.4999293912972611</v>
      </c>
      <c r="C11089" s="12">
        <v>398835667.44999999</v>
      </c>
      <c r="E11089" s="13">
        <v>6136000000</v>
      </c>
      <c r="F11089" s="11">
        <v>6.4999522498370279</v>
      </c>
      <c r="G11089" s="12">
        <v>398837070.05000001</v>
      </c>
      <c r="I11089" s="13">
        <v>6586000000</v>
      </c>
      <c r="J11089" s="11">
        <v>11.5</v>
      </c>
      <c r="K11089" s="12">
        <v>757390000</v>
      </c>
      <c r="M11089" s="13">
        <v>6586000000</v>
      </c>
      <c r="N11089" s="11">
        <v>11.5</v>
      </c>
      <c r="O11089" s="12">
        <v>757390000</v>
      </c>
      <c r="Q11089" s="13">
        <v>8786000000</v>
      </c>
      <c r="R11089" s="11">
        <v>1.2499999430912816</v>
      </c>
      <c r="S11089" s="11">
        <v>1.25</v>
      </c>
      <c r="T11089" s="12">
        <v>10982499.5</v>
      </c>
      <c r="U11089" s="12">
        <v>10982499.5</v>
      </c>
    </row>
    <row r="11090" spans="1:21" x14ac:dyDescent="0.2">
      <c r="A11090" s="13">
        <v>6137000000</v>
      </c>
      <c r="B11090" s="11">
        <v>6.499929402802672</v>
      </c>
      <c r="C11090" s="12">
        <v>398900667.44999999</v>
      </c>
      <c r="E11090" s="13">
        <v>6137000000</v>
      </c>
      <c r="F11090" s="11">
        <v>6.4999522576177293</v>
      </c>
      <c r="G11090" s="12">
        <v>398902070.05000001</v>
      </c>
      <c r="I11090" s="13">
        <v>6587000000</v>
      </c>
      <c r="J11090" s="11">
        <v>11.5</v>
      </c>
      <c r="K11090" s="12">
        <v>757505000</v>
      </c>
      <c r="M11090" s="13">
        <v>6587000000</v>
      </c>
      <c r="N11090" s="11">
        <v>11.5</v>
      </c>
      <c r="O11090" s="12">
        <v>757505000</v>
      </c>
      <c r="Q11090" s="13">
        <v>8787000000</v>
      </c>
      <c r="R11090" s="11">
        <v>1.249999943097758</v>
      </c>
      <c r="S11090" s="11">
        <v>1.25</v>
      </c>
      <c r="T11090" s="12">
        <v>10983749.5</v>
      </c>
      <c r="U11090" s="12">
        <v>10983749.5</v>
      </c>
    </row>
    <row r="11091" spans="1:21" x14ac:dyDescent="0.2">
      <c r="A11091" s="13">
        <v>6138000000</v>
      </c>
      <c r="B11091" s="11">
        <v>6.4999294143043338</v>
      </c>
      <c r="C11091" s="12">
        <v>398965667.44999999</v>
      </c>
      <c r="E11091" s="13">
        <v>6138000000</v>
      </c>
      <c r="F11091" s="11">
        <v>6.499952265395895</v>
      </c>
      <c r="G11091" s="12">
        <v>398967070.05000001</v>
      </c>
      <c r="I11091" s="13">
        <v>6588000000</v>
      </c>
      <c r="J11091" s="11">
        <v>11.5</v>
      </c>
      <c r="K11091" s="12">
        <v>757620000</v>
      </c>
      <c r="M11091" s="13">
        <v>6588000000</v>
      </c>
      <c r="N11091" s="11">
        <v>11.5</v>
      </c>
      <c r="O11091" s="12">
        <v>757620000</v>
      </c>
      <c r="Q11091" s="13">
        <v>8788000000</v>
      </c>
      <c r="R11091" s="11">
        <v>1.249999943104233</v>
      </c>
      <c r="S11091" s="11">
        <v>1.25</v>
      </c>
      <c r="T11091" s="12">
        <v>10984999.5</v>
      </c>
      <c r="U11091" s="12">
        <v>10984999.5</v>
      </c>
    </row>
    <row r="11092" spans="1:21" x14ac:dyDescent="0.2">
      <c r="A11092" s="13">
        <v>6139000000</v>
      </c>
      <c r="B11092" s="11">
        <v>6.4999294258022475</v>
      </c>
      <c r="C11092" s="12">
        <v>399030667.44999999</v>
      </c>
      <c r="E11092" s="13">
        <v>6139000000</v>
      </c>
      <c r="F11092" s="11">
        <v>6.4999522731715258</v>
      </c>
      <c r="G11092" s="12">
        <v>399032070.05000001</v>
      </c>
      <c r="I11092" s="13">
        <v>6589000000</v>
      </c>
      <c r="J11092" s="11">
        <v>11.5</v>
      </c>
      <c r="K11092" s="12">
        <v>757735000</v>
      </c>
      <c r="M11092" s="13">
        <v>6589000000</v>
      </c>
      <c r="N11092" s="11">
        <v>11.5</v>
      </c>
      <c r="O11092" s="12">
        <v>757735000</v>
      </c>
      <c r="Q11092" s="13">
        <v>8789000000</v>
      </c>
      <c r="R11092" s="11">
        <v>1.2499999431107067</v>
      </c>
      <c r="S11092" s="11">
        <v>1.25</v>
      </c>
      <c r="T11092" s="12">
        <v>10986249.5</v>
      </c>
      <c r="U11092" s="12">
        <v>10986249.5</v>
      </c>
    </row>
    <row r="11093" spans="1:21" x14ac:dyDescent="0.2">
      <c r="A11093" s="13">
        <v>6140000000</v>
      </c>
      <c r="B11093" s="11">
        <v>6.4999294372964176</v>
      </c>
      <c r="C11093" s="12">
        <v>399095667.44999999</v>
      </c>
      <c r="E11093" s="13">
        <v>6140000000</v>
      </c>
      <c r="F11093" s="11">
        <v>6.4999522809446253</v>
      </c>
      <c r="G11093" s="12">
        <v>399097070.05000001</v>
      </c>
      <c r="I11093" s="13">
        <v>6590000000</v>
      </c>
      <c r="J11093" s="11">
        <v>11.5</v>
      </c>
      <c r="K11093" s="12">
        <v>757850000</v>
      </c>
      <c r="M11093" s="13">
        <v>6590000000</v>
      </c>
      <c r="N11093" s="11">
        <v>11.5</v>
      </c>
      <c r="O11093" s="12">
        <v>757850000</v>
      </c>
      <c r="Q11093" s="13">
        <v>8790000000</v>
      </c>
      <c r="R11093" s="11">
        <v>1.2499999431171787</v>
      </c>
      <c r="S11093" s="11">
        <v>1.25</v>
      </c>
      <c r="T11093" s="12">
        <v>10987499.5</v>
      </c>
      <c r="U11093" s="12">
        <v>10987499.5</v>
      </c>
    </row>
    <row r="11094" spans="1:21" x14ac:dyDescent="0.2">
      <c r="A11094" s="13">
        <v>6141000000</v>
      </c>
      <c r="B11094" s="11">
        <v>6.4999294487868422</v>
      </c>
      <c r="C11094" s="12">
        <v>399160667.44999999</v>
      </c>
      <c r="E11094" s="13">
        <v>6141000000</v>
      </c>
      <c r="F11094" s="11">
        <v>6.4999522887151926</v>
      </c>
      <c r="G11094" s="12">
        <v>399162070.05000001</v>
      </c>
      <c r="I11094" s="13">
        <v>6591000000</v>
      </c>
      <c r="J11094" s="11">
        <v>11.5</v>
      </c>
      <c r="K11094" s="12">
        <v>757965000</v>
      </c>
      <c r="M11094" s="13">
        <v>6591000000</v>
      </c>
      <c r="N11094" s="11">
        <v>11.5</v>
      </c>
      <c r="O11094" s="12">
        <v>757965000</v>
      </c>
      <c r="Q11094" s="13">
        <v>8791000000</v>
      </c>
      <c r="R11094" s="11">
        <v>1.2499999431236493</v>
      </c>
      <c r="S11094" s="11">
        <v>1.25</v>
      </c>
      <c r="T11094" s="12">
        <v>10988749.5</v>
      </c>
      <c r="U11094" s="12">
        <v>10988749.5</v>
      </c>
    </row>
    <row r="11095" spans="1:21" x14ac:dyDescent="0.2">
      <c r="A11095" s="13">
        <v>6142000000</v>
      </c>
      <c r="B11095" s="11">
        <v>6.4999294602735267</v>
      </c>
      <c r="C11095" s="12">
        <v>399225667.44999999</v>
      </c>
      <c r="E11095" s="13">
        <v>6142000000</v>
      </c>
      <c r="F11095" s="11">
        <v>6.4999522964832304</v>
      </c>
      <c r="G11095" s="12">
        <v>399227070.05000001</v>
      </c>
      <c r="I11095" s="13">
        <v>6592000000</v>
      </c>
      <c r="J11095" s="11">
        <v>11.5</v>
      </c>
      <c r="K11095" s="12">
        <v>758080000</v>
      </c>
      <c r="M11095" s="13">
        <v>6592000000</v>
      </c>
      <c r="N11095" s="11">
        <v>11.5</v>
      </c>
      <c r="O11095" s="12">
        <v>758080000</v>
      </c>
      <c r="Q11095" s="13">
        <v>8792000000</v>
      </c>
      <c r="R11095" s="11">
        <v>1.2499999431301183</v>
      </c>
      <c r="S11095" s="11">
        <v>1.25</v>
      </c>
      <c r="T11095" s="12">
        <v>10989999.5</v>
      </c>
      <c r="U11095" s="12">
        <v>10989999.5</v>
      </c>
    </row>
    <row r="11096" spans="1:21" x14ac:dyDescent="0.2">
      <c r="A11096" s="13">
        <v>6143000000</v>
      </c>
      <c r="B11096" s="11">
        <v>6.4999294717564702</v>
      </c>
      <c r="C11096" s="12">
        <v>399290667.44999999</v>
      </c>
      <c r="E11096" s="13">
        <v>6143000000</v>
      </c>
      <c r="F11096" s="11">
        <v>6.4999523042487395</v>
      </c>
      <c r="G11096" s="12">
        <v>399292070.05000001</v>
      </c>
      <c r="I11096" s="13">
        <v>6593000000</v>
      </c>
      <c r="J11096" s="11">
        <v>11.5</v>
      </c>
      <c r="K11096" s="12">
        <v>758195000</v>
      </c>
      <c r="M11096" s="13">
        <v>6593000000</v>
      </c>
      <c r="N11096" s="11">
        <v>11.5</v>
      </c>
      <c r="O11096" s="12">
        <v>758195000</v>
      </c>
      <c r="Q11096" s="13">
        <v>8793000000</v>
      </c>
      <c r="R11096" s="11">
        <v>1.2499999431365858</v>
      </c>
      <c r="S11096" s="11">
        <v>1.25</v>
      </c>
      <c r="T11096" s="12">
        <v>10991249.5</v>
      </c>
      <c r="U11096" s="12">
        <v>10991249.5</v>
      </c>
    </row>
    <row r="11097" spans="1:21" x14ac:dyDescent="0.2">
      <c r="A11097" s="13">
        <v>6144000000</v>
      </c>
      <c r="B11097" s="11">
        <v>6.4999294832356762</v>
      </c>
      <c r="C11097" s="12">
        <v>399355667.44999999</v>
      </c>
      <c r="E11097" s="13">
        <v>6144000000</v>
      </c>
      <c r="F11097" s="11">
        <v>6.4999523120117182</v>
      </c>
      <c r="G11097" s="12">
        <v>399357070.05000001</v>
      </c>
      <c r="I11097" s="13">
        <v>6594000000</v>
      </c>
      <c r="J11097" s="11">
        <v>11.5</v>
      </c>
      <c r="K11097" s="12">
        <v>758310000</v>
      </c>
      <c r="M11097" s="13">
        <v>6594000000</v>
      </c>
      <c r="N11097" s="11">
        <v>11.5</v>
      </c>
      <c r="O11097" s="12">
        <v>758310000</v>
      </c>
      <c r="Q11097" s="13">
        <v>8794000000</v>
      </c>
      <c r="R11097" s="11">
        <v>1.249999943143052</v>
      </c>
      <c r="S11097" s="11">
        <v>1.25</v>
      </c>
      <c r="T11097" s="12">
        <v>10992499.5</v>
      </c>
      <c r="U11097" s="12">
        <v>10992499.5</v>
      </c>
    </row>
    <row r="11098" spans="1:21" x14ac:dyDescent="0.2">
      <c r="A11098" s="13">
        <v>6145000000</v>
      </c>
      <c r="B11098" s="11">
        <v>6.4999294947111474</v>
      </c>
      <c r="C11098" s="12">
        <v>399420667.44999999</v>
      </c>
      <c r="E11098" s="13">
        <v>6145000000</v>
      </c>
      <c r="F11098" s="11">
        <v>6.4999523197721736</v>
      </c>
      <c r="G11098" s="12">
        <v>399422070.05000001</v>
      </c>
      <c r="I11098" s="13">
        <v>6595000000</v>
      </c>
      <c r="J11098" s="11">
        <v>11.5</v>
      </c>
      <c r="K11098" s="12">
        <v>758425000</v>
      </c>
      <c r="M11098" s="13">
        <v>6595000000</v>
      </c>
      <c r="N11098" s="11">
        <v>11.5</v>
      </c>
      <c r="O11098" s="12">
        <v>758425000</v>
      </c>
      <c r="Q11098" s="13">
        <v>8795000000</v>
      </c>
      <c r="R11098" s="11">
        <v>1.2499999431495168</v>
      </c>
      <c r="S11098" s="11">
        <v>1.25</v>
      </c>
      <c r="T11098" s="12">
        <v>10993749.5</v>
      </c>
      <c r="U11098" s="12">
        <v>10993749.5</v>
      </c>
    </row>
    <row r="11099" spans="1:21" x14ac:dyDescent="0.2">
      <c r="A11099" s="13">
        <v>6146000000</v>
      </c>
      <c r="B11099" s="11">
        <v>6.499929506182883</v>
      </c>
      <c r="C11099" s="12">
        <v>399485667.44999999</v>
      </c>
      <c r="E11099" s="13">
        <v>6146000000</v>
      </c>
      <c r="F11099" s="11">
        <v>6.4999523275301012</v>
      </c>
      <c r="G11099" s="12">
        <v>399487070.05000001</v>
      </c>
      <c r="I11099" s="13">
        <v>6596000000</v>
      </c>
      <c r="J11099" s="11">
        <v>11.5</v>
      </c>
      <c r="K11099" s="12">
        <v>758540000</v>
      </c>
      <c r="M11099" s="13">
        <v>6596000000</v>
      </c>
      <c r="N11099" s="11">
        <v>11.5</v>
      </c>
      <c r="O11099" s="12">
        <v>758540000</v>
      </c>
      <c r="Q11099" s="13">
        <v>8796000000</v>
      </c>
      <c r="R11099" s="11">
        <v>1.2499999431559801</v>
      </c>
      <c r="S11099" s="11">
        <v>1.25</v>
      </c>
      <c r="T11099" s="12">
        <v>10994999.5</v>
      </c>
      <c r="U11099" s="12">
        <v>10994999.5</v>
      </c>
    </row>
    <row r="11100" spans="1:21" x14ac:dyDescent="0.2">
      <c r="A11100" s="13">
        <v>6147000000</v>
      </c>
      <c r="B11100" s="11">
        <v>6.4999295176508864</v>
      </c>
      <c r="C11100" s="12">
        <v>399550667.44999999</v>
      </c>
      <c r="E11100" s="13">
        <v>6147000000</v>
      </c>
      <c r="F11100" s="11">
        <v>6.4999523352855055</v>
      </c>
      <c r="G11100" s="12">
        <v>399552070.05000001</v>
      </c>
      <c r="I11100" s="13">
        <v>6597000000</v>
      </c>
      <c r="J11100" s="11">
        <v>11.5</v>
      </c>
      <c r="K11100" s="12">
        <v>758655000</v>
      </c>
      <c r="M11100" s="13">
        <v>6597000000</v>
      </c>
      <c r="N11100" s="11">
        <v>11.5</v>
      </c>
      <c r="O11100" s="12">
        <v>758655000</v>
      </c>
      <c r="Q11100" s="13">
        <v>8797000000</v>
      </c>
      <c r="R11100" s="11">
        <v>1.2499999431624418</v>
      </c>
      <c r="S11100" s="11">
        <v>1.25</v>
      </c>
      <c r="T11100" s="12">
        <v>10996249.5</v>
      </c>
      <c r="U11100" s="12">
        <v>10996249.5</v>
      </c>
    </row>
    <row r="11101" spans="1:21" x14ac:dyDescent="0.2">
      <c r="A11101" s="13">
        <v>6148000000</v>
      </c>
      <c r="B11101" s="11">
        <v>6.4999295291151586</v>
      </c>
      <c r="C11101" s="12">
        <v>399615667.44999999</v>
      </c>
      <c r="E11101" s="13">
        <v>6148000000</v>
      </c>
      <c r="F11101" s="11">
        <v>6.4999523430383874</v>
      </c>
      <c r="G11101" s="12">
        <v>399617070.05000001</v>
      </c>
      <c r="I11101" s="13">
        <v>6598000000</v>
      </c>
      <c r="J11101" s="11">
        <v>11.5</v>
      </c>
      <c r="K11101" s="12">
        <v>758770000</v>
      </c>
      <c r="M11101" s="13">
        <v>6598000000</v>
      </c>
      <c r="N11101" s="11">
        <v>11.5</v>
      </c>
      <c r="O11101" s="12">
        <v>758770000</v>
      </c>
      <c r="Q11101" s="13">
        <v>8798000000</v>
      </c>
      <c r="R11101" s="11">
        <v>1.249999943168902</v>
      </c>
      <c r="S11101" s="11">
        <v>1.25</v>
      </c>
      <c r="T11101" s="12">
        <v>10997499.5</v>
      </c>
      <c r="U11101" s="12">
        <v>10997499.5</v>
      </c>
    </row>
    <row r="11102" spans="1:21" x14ac:dyDescent="0.2">
      <c r="A11102" s="13">
        <v>6149000000</v>
      </c>
      <c r="B11102" s="11">
        <v>6.499929540575704</v>
      </c>
      <c r="C11102" s="12">
        <v>399680667.44999999</v>
      </c>
      <c r="E11102" s="13">
        <v>6149000000</v>
      </c>
      <c r="F11102" s="11">
        <v>6.499952350788746</v>
      </c>
      <c r="G11102" s="12">
        <v>399682070.05000001</v>
      </c>
      <c r="I11102" s="13">
        <v>6599000000</v>
      </c>
      <c r="J11102" s="11">
        <v>11.5</v>
      </c>
      <c r="K11102" s="12">
        <v>758885000</v>
      </c>
      <c r="M11102" s="13">
        <v>6599000000</v>
      </c>
      <c r="N11102" s="11">
        <v>11.5</v>
      </c>
      <c r="O11102" s="12">
        <v>758885000</v>
      </c>
      <c r="Q11102" s="13">
        <v>8799000000</v>
      </c>
      <c r="R11102" s="11">
        <v>1.2499999431753608</v>
      </c>
      <c r="S11102" s="11">
        <v>1.25</v>
      </c>
      <c r="T11102" s="12">
        <v>10998749.5</v>
      </c>
      <c r="U11102" s="12">
        <v>10998749.5</v>
      </c>
    </row>
    <row r="11103" spans="1:21" x14ac:dyDescent="0.2">
      <c r="A11103" s="13">
        <v>6150000000</v>
      </c>
      <c r="B11103" s="11">
        <v>6.49992955203252</v>
      </c>
      <c r="C11103" s="12">
        <v>399745667.44999999</v>
      </c>
      <c r="E11103" s="13">
        <v>6150000000</v>
      </c>
      <c r="F11103" s="11">
        <v>6.4999523585365857</v>
      </c>
      <c r="G11103" s="12">
        <v>399747070.05000001</v>
      </c>
      <c r="I11103" s="13">
        <v>6600000000</v>
      </c>
      <c r="J11103" s="11">
        <v>11.5</v>
      </c>
      <c r="K11103" s="12">
        <v>759000000</v>
      </c>
      <c r="M11103" s="13">
        <v>6600000000</v>
      </c>
      <c r="N11103" s="11">
        <v>11.5</v>
      </c>
      <c r="O11103" s="12">
        <v>759000000</v>
      </c>
      <c r="Q11103" s="13">
        <v>8800000000</v>
      </c>
      <c r="R11103" s="11">
        <v>1.2499999431818181</v>
      </c>
      <c r="S11103" s="11">
        <v>1.25</v>
      </c>
      <c r="T11103" s="12">
        <v>10999999.5</v>
      </c>
      <c r="U11103" s="12">
        <v>10999999.5</v>
      </c>
    </row>
    <row r="11104" spans="1:21" x14ac:dyDescent="0.2">
      <c r="A11104" s="13">
        <v>6151000000</v>
      </c>
      <c r="B11104" s="11">
        <v>6.4999295634856127</v>
      </c>
      <c r="C11104" s="12">
        <v>399810667.44999999</v>
      </c>
      <c r="E11104" s="13">
        <v>6151000000</v>
      </c>
      <c r="F11104" s="11">
        <v>6.4999523662819056</v>
      </c>
      <c r="G11104" s="12">
        <v>399812070.05000001</v>
      </c>
      <c r="I11104" s="13">
        <v>6601000000</v>
      </c>
      <c r="J11104" s="11">
        <v>11.5</v>
      </c>
      <c r="K11104" s="12">
        <v>759115000</v>
      </c>
      <c r="M11104" s="13">
        <v>6601000000</v>
      </c>
      <c r="N11104" s="11">
        <v>11.5</v>
      </c>
      <c r="O11104" s="12">
        <v>759115000</v>
      </c>
      <c r="Q11104" s="13">
        <v>8801000000</v>
      </c>
      <c r="R11104" s="11">
        <v>1.2499999431882742</v>
      </c>
      <c r="S11104" s="11">
        <v>1.25</v>
      </c>
      <c r="T11104" s="12">
        <v>11001249.5</v>
      </c>
      <c r="U11104" s="12">
        <v>11001249.5</v>
      </c>
    </row>
    <row r="11105" spans="1:21" x14ac:dyDescent="0.2">
      <c r="A11105" s="13">
        <v>6152000000</v>
      </c>
      <c r="B11105" s="11">
        <v>6.4999295749349804</v>
      </c>
      <c r="C11105" s="12">
        <v>399875667.44999999</v>
      </c>
      <c r="E11105" s="13">
        <v>6152000000</v>
      </c>
      <c r="F11105" s="11">
        <v>6.4999523740247076</v>
      </c>
      <c r="G11105" s="12">
        <v>399877070.05000001</v>
      </c>
      <c r="I11105" s="13">
        <v>6602000000</v>
      </c>
      <c r="J11105" s="11">
        <v>11.5</v>
      </c>
      <c r="K11105" s="12">
        <v>759230000</v>
      </c>
      <c r="M11105" s="13">
        <v>6602000000</v>
      </c>
      <c r="N11105" s="11">
        <v>11.5</v>
      </c>
      <c r="O11105" s="12">
        <v>759230000</v>
      </c>
      <c r="Q11105" s="13">
        <v>8802000000</v>
      </c>
      <c r="R11105" s="11">
        <v>1.2499999431947284</v>
      </c>
      <c r="S11105" s="11">
        <v>1.25</v>
      </c>
      <c r="T11105" s="12">
        <v>11002499.5</v>
      </c>
      <c r="U11105" s="12">
        <v>11002499.5</v>
      </c>
    </row>
    <row r="11106" spans="1:21" x14ac:dyDescent="0.2">
      <c r="A11106" s="13">
        <v>6153000000</v>
      </c>
      <c r="B11106" s="11">
        <v>6.4999295863806275</v>
      </c>
      <c r="C11106" s="12">
        <v>399940667.44999999</v>
      </c>
      <c r="E11106" s="13">
        <v>6153000000</v>
      </c>
      <c r="F11106" s="11">
        <v>6.4999523817649925</v>
      </c>
      <c r="G11106" s="12">
        <v>399942070.05000001</v>
      </c>
      <c r="I11106" s="13">
        <v>6603000000</v>
      </c>
      <c r="J11106" s="11">
        <v>11.5</v>
      </c>
      <c r="K11106" s="12">
        <v>759345000</v>
      </c>
      <c r="M11106" s="13">
        <v>6603000000</v>
      </c>
      <c r="N11106" s="11">
        <v>11.5</v>
      </c>
      <c r="O11106" s="12">
        <v>759345000</v>
      </c>
      <c r="Q11106" s="13">
        <v>8803000000</v>
      </c>
      <c r="R11106" s="11">
        <v>1.2499999432011812</v>
      </c>
      <c r="S11106" s="11">
        <v>1.25</v>
      </c>
      <c r="T11106" s="12">
        <v>11003749.5</v>
      </c>
      <c r="U11106" s="12">
        <v>11003749.5</v>
      </c>
    </row>
    <row r="11107" spans="1:21" x14ac:dyDescent="0.2">
      <c r="A11107" s="13">
        <v>6154000000</v>
      </c>
      <c r="B11107" s="11">
        <v>6.499929597822554</v>
      </c>
      <c r="C11107" s="12">
        <v>400005667.44999999</v>
      </c>
      <c r="E11107" s="13">
        <v>6154000000</v>
      </c>
      <c r="F11107" s="11">
        <v>6.4999523895027629</v>
      </c>
      <c r="G11107" s="12">
        <v>400007070.05000001</v>
      </c>
      <c r="I11107" s="13">
        <v>6604000000</v>
      </c>
      <c r="J11107" s="11">
        <v>11.5</v>
      </c>
      <c r="K11107" s="12">
        <v>759460000</v>
      </c>
      <c r="M11107" s="13">
        <v>6604000000</v>
      </c>
      <c r="N11107" s="11">
        <v>11.5</v>
      </c>
      <c r="O11107" s="12">
        <v>759460000</v>
      </c>
      <c r="Q11107" s="13">
        <v>8804000000</v>
      </c>
      <c r="R11107" s="11">
        <v>1.249999943207633</v>
      </c>
      <c r="S11107" s="11">
        <v>1.25</v>
      </c>
      <c r="T11107" s="12">
        <v>11004999.5</v>
      </c>
      <c r="U11107" s="12">
        <v>11004999.5</v>
      </c>
    </row>
    <row r="11108" spans="1:21" x14ac:dyDescent="0.2">
      <c r="A11108" s="13">
        <v>6155000000</v>
      </c>
      <c r="B11108" s="11">
        <v>6.4999296092607626</v>
      </c>
      <c r="C11108" s="12">
        <v>400070667.44999999</v>
      </c>
      <c r="E11108" s="13">
        <v>6155000000</v>
      </c>
      <c r="F11108" s="11">
        <v>6.499952397238018</v>
      </c>
      <c r="G11108" s="12">
        <v>400072070.05000001</v>
      </c>
      <c r="I11108" s="13">
        <v>6605000000</v>
      </c>
      <c r="J11108" s="11">
        <v>11.5</v>
      </c>
      <c r="K11108" s="12">
        <v>759575000</v>
      </c>
      <c r="M11108" s="13">
        <v>6605000000</v>
      </c>
      <c r="N11108" s="11">
        <v>11.5</v>
      </c>
      <c r="O11108" s="12">
        <v>759575000</v>
      </c>
      <c r="Q11108" s="13">
        <v>8805000000</v>
      </c>
      <c r="R11108" s="11">
        <v>1.2499999432140829</v>
      </c>
      <c r="S11108" s="11">
        <v>1.25</v>
      </c>
      <c r="T11108" s="12">
        <v>11006249.5</v>
      </c>
      <c r="U11108" s="12">
        <v>11006249.5</v>
      </c>
    </row>
    <row r="11109" spans="1:21" x14ac:dyDescent="0.2">
      <c r="A11109" s="13">
        <v>6156000000</v>
      </c>
      <c r="B11109" s="11">
        <v>6.4999296206952568</v>
      </c>
      <c r="C11109" s="12">
        <v>400135667.44999999</v>
      </c>
      <c r="E11109" s="13">
        <v>6156000000</v>
      </c>
      <c r="F11109" s="11">
        <v>6.4999524049707604</v>
      </c>
      <c r="G11109" s="12">
        <v>400137070.05000001</v>
      </c>
      <c r="I11109" s="13">
        <v>6606000000</v>
      </c>
      <c r="J11109" s="11">
        <v>11.5</v>
      </c>
      <c r="K11109" s="12">
        <v>759690000</v>
      </c>
      <c r="M11109" s="13">
        <v>6606000000</v>
      </c>
      <c r="N11109" s="11">
        <v>11.5</v>
      </c>
      <c r="O11109" s="12">
        <v>759690000</v>
      </c>
      <c r="Q11109" s="13">
        <v>8806000000</v>
      </c>
      <c r="R11109" s="11">
        <v>1.2499999432205315</v>
      </c>
      <c r="S11109" s="11">
        <v>1.25</v>
      </c>
      <c r="T11109" s="12">
        <v>11007499.5</v>
      </c>
      <c r="U11109" s="12">
        <v>11007499.5</v>
      </c>
    </row>
    <row r="11110" spans="1:21" x14ac:dyDescent="0.2">
      <c r="A11110" s="13">
        <v>6157000000</v>
      </c>
      <c r="B11110" s="11">
        <v>6.4999296321260349</v>
      </c>
      <c r="C11110" s="12">
        <v>400200667.44999999</v>
      </c>
      <c r="E11110" s="13">
        <v>6157000000</v>
      </c>
      <c r="F11110" s="11">
        <v>6.4999524127009902</v>
      </c>
      <c r="G11110" s="12">
        <v>400202070.05000001</v>
      </c>
      <c r="I11110" s="13">
        <v>6607000000</v>
      </c>
      <c r="J11110" s="11">
        <v>11.5</v>
      </c>
      <c r="K11110" s="12">
        <v>759805000</v>
      </c>
      <c r="M11110" s="13">
        <v>6607000000</v>
      </c>
      <c r="N11110" s="11">
        <v>11.5</v>
      </c>
      <c r="O11110" s="12">
        <v>759805000</v>
      </c>
      <c r="Q11110" s="13">
        <v>8807000000</v>
      </c>
      <c r="R11110" s="11">
        <v>1.2499999432269786</v>
      </c>
      <c r="S11110" s="11">
        <v>1.25</v>
      </c>
      <c r="T11110" s="12">
        <v>11008749.5</v>
      </c>
      <c r="U11110" s="12">
        <v>11008749.5</v>
      </c>
    </row>
    <row r="11111" spans="1:21" x14ac:dyDescent="0.2">
      <c r="A11111" s="13">
        <v>6158000000</v>
      </c>
      <c r="B11111" s="11">
        <v>6.4999296435531013</v>
      </c>
      <c r="C11111" s="12">
        <v>400265667.44999999</v>
      </c>
      <c r="E11111" s="13">
        <v>6158000000</v>
      </c>
      <c r="F11111" s="11">
        <v>6.49995242042871</v>
      </c>
      <c r="G11111" s="12">
        <v>400267070.05000001</v>
      </c>
      <c r="I11111" s="13">
        <v>6608000000</v>
      </c>
      <c r="J11111" s="11">
        <v>11.5</v>
      </c>
      <c r="K11111" s="12">
        <v>759920000</v>
      </c>
      <c r="M11111" s="13">
        <v>6608000000</v>
      </c>
      <c r="N11111" s="11">
        <v>11.5</v>
      </c>
      <c r="O11111" s="12">
        <v>759920000</v>
      </c>
      <c r="Q11111" s="13">
        <v>8808000000</v>
      </c>
      <c r="R11111" s="11">
        <v>1.2499999432334241</v>
      </c>
      <c r="S11111" s="11">
        <v>1.25</v>
      </c>
      <c r="T11111" s="12">
        <v>11009999.5</v>
      </c>
      <c r="U11111" s="12">
        <v>11009999.5</v>
      </c>
    </row>
    <row r="11112" spans="1:21" x14ac:dyDescent="0.2">
      <c r="A11112" s="13">
        <v>6159000000</v>
      </c>
      <c r="B11112" s="11">
        <v>6.4999296549764569</v>
      </c>
      <c r="C11112" s="12">
        <v>400330667.44999999</v>
      </c>
      <c r="E11112" s="13">
        <v>6159000000</v>
      </c>
      <c r="F11112" s="11">
        <v>6.4999524281539216</v>
      </c>
      <c r="G11112" s="12">
        <v>400332070.05000001</v>
      </c>
      <c r="I11112" s="13">
        <v>6609000000</v>
      </c>
      <c r="J11112" s="11">
        <v>11.5</v>
      </c>
      <c r="K11112" s="12">
        <v>760035000</v>
      </c>
      <c r="M11112" s="13">
        <v>6609000000</v>
      </c>
      <c r="N11112" s="11">
        <v>11.5</v>
      </c>
      <c r="O11112" s="12">
        <v>760035000</v>
      </c>
      <c r="Q11112" s="13">
        <v>8809000000</v>
      </c>
      <c r="R11112" s="11">
        <v>1.2499999432398683</v>
      </c>
      <c r="S11112" s="11">
        <v>1.25</v>
      </c>
      <c r="T11112" s="12">
        <v>11011249.5</v>
      </c>
      <c r="U11112" s="12">
        <v>11011249.5</v>
      </c>
    </row>
    <row r="11113" spans="1:21" x14ac:dyDescent="0.2">
      <c r="A11113" s="13">
        <v>6160000000</v>
      </c>
      <c r="B11113" s="11">
        <v>6.4999296663961035</v>
      </c>
      <c r="C11113" s="12">
        <v>400395667.44999999</v>
      </c>
      <c r="E11113" s="13">
        <v>6160000000</v>
      </c>
      <c r="F11113" s="11">
        <v>6.4999524358766241</v>
      </c>
      <c r="G11113" s="12">
        <v>400397070.05000001</v>
      </c>
      <c r="I11113" s="13">
        <v>6610000000</v>
      </c>
      <c r="J11113" s="11">
        <v>11.5</v>
      </c>
      <c r="K11113" s="12">
        <v>760150000</v>
      </c>
      <c r="M11113" s="13">
        <v>6610000000</v>
      </c>
      <c r="N11113" s="11">
        <v>11.5</v>
      </c>
      <c r="O11113" s="12">
        <v>760150000</v>
      </c>
      <c r="Q11113" s="13">
        <v>8810000000</v>
      </c>
      <c r="R11113" s="11">
        <v>1.2499999432463111</v>
      </c>
      <c r="S11113" s="11">
        <v>1.25</v>
      </c>
      <c r="T11113" s="12">
        <v>11012499.5</v>
      </c>
      <c r="U11113" s="12">
        <v>11012499.5</v>
      </c>
    </row>
    <row r="11114" spans="1:21" x14ac:dyDescent="0.2">
      <c r="A11114" s="13">
        <v>6161000000</v>
      </c>
      <c r="B11114" s="11">
        <v>6.4999296778120428</v>
      </c>
      <c r="C11114" s="12">
        <v>400460667.44999999</v>
      </c>
      <c r="E11114" s="13">
        <v>6161000000</v>
      </c>
      <c r="F11114" s="11">
        <v>6.4999524435968192</v>
      </c>
      <c r="G11114" s="12">
        <v>400462070.05000001</v>
      </c>
      <c r="I11114" s="13">
        <v>6611000000</v>
      </c>
      <c r="J11114" s="11">
        <v>11.5</v>
      </c>
      <c r="K11114" s="12">
        <v>760265000</v>
      </c>
      <c r="M11114" s="13">
        <v>6611000000</v>
      </c>
      <c r="N11114" s="11">
        <v>11.5</v>
      </c>
      <c r="O11114" s="12">
        <v>760265000</v>
      </c>
      <c r="Q11114" s="13">
        <v>8811000000</v>
      </c>
      <c r="R11114" s="11">
        <v>1.2499999432527522</v>
      </c>
      <c r="S11114" s="11">
        <v>1.25</v>
      </c>
      <c r="T11114" s="12">
        <v>11013749.5</v>
      </c>
      <c r="U11114" s="12">
        <v>11013749.5</v>
      </c>
    </row>
    <row r="11115" spans="1:21" x14ac:dyDescent="0.2">
      <c r="A11115" s="13">
        <v>6162000000</v>
      </c>
      <c r="B11115" s="11">
        <v>6.4999296892242775</v>
      </c>
      <c r="C11115" s="12">
        <v>400525667.44999999</v>
      </c>
      <c r="E11115" s="13">
        <v>6162000000</v>
      </c>
      <c r="F11115" s="11">
        <v>6.4999524513145088</v>
      </c>
      <c r="G11115" s="12">
        <v>400527070.05000001</v>
      </c>
      <c r="I11115" s="13">
        <v>6612000000</v>
      </c>
      <c r="J11115" s="11">
        <v>11.5</v>
      </c>
      <c r="K11115" s="12">
        <v>760380000</v>
      </c>
      <c r="M11115" s="13">
        <v>6612000000</v>
      </c>
      <c r="N11115" s="11">
        <v>11.5</v>
      </c>
      <c r="O11115" s="12">
        <v>760380000</v>
      </c>
      <c r="Q11115" s="13">
        <v>8812000000</v>
      </c>
      <c r="R11115" s="11">
        <v>1.2499999432591919</v>
      </c>
      <c r="S11115" s="11">
        <v>1.25</v>
      </c>
      <c r="T11115" s="12">
        <v>11014999.5</v>
      </c>
      <c r="U11115" s="12">
        <v>11014999.5</v>
      </c>
    </row>
    <row r="11116" spans="1:21" x14ac:dyDescent="0.2">
      <c r="A11116" s="13">
        <v>6163000000</v>
      </c>
      <c r="B11116" s="11">
        <v>6.4999297006328085</v>
      </c>
      <c r="C11116" s="12">
        <v>400590667.44999999</v>
      </c>
      <c r="E11116" s="13">
        <v>6163000000</v>
      </c>
      <c r="F11116" s="11">
        <v>6.4999524590296938</v>
      </c>
      <c r="G11116" s="12">
        <v>400592070.05000001</v>
      </c>
      <c r="I11116" s="13">
        <v>6613000000</v>
      </c>
      <c r="J11116" s="11">
        <v>11.5</v>
      </c>
      <c r="K11116" s="12">
        <v>760495000</v>
      </c>
      <c r="M11116" s="13">
        <v>6613000000</v>
      </c>
      <c r="N11116" s="11">
        <v>11.5</v>
      </c>
      <c r="O11116" s="12">
        <v>760495000</v>
      </c>
      <c r="Q11116" s="13">
        <v>8813000000</v>
      </c>
      <c r="R11116" s="11">
        <v>1.2499999432656301</v>
      </c>
      <c r="S11116" s="11">
        <v>1.25</v>
      </c>
      <c r="T11116" s="12">
        <v>11016249.5</v>
      </c>
      <c r="U11116" s="12">
        <v>11016249.5</v>
      </c>
    </row>
    <row r="11117" spans="1:21" x14ac:dyDescent="0.2">
      <c r="A11117" s="13">
        <v>6164000000</v>
      </c>
      <c r="B11117" s="11">
        <v>6.4999297120376376</v>
      </c>
      <c r="C11117" s="12">
        <v>400655667.44999999</v>
      </c>
      <c r="E11117" s="13">
        <v>6164000000</v>
      </c>
      <c r="F11117" s="11">
        <v>6.4999524667423758</v>
      </c>
      <c r="G11117" s="12">
        <v>400657070.05000001</v>
      </c>
      <c r="I11117" s="13">
        <v>6614000000</v>
      </c>
      <c r="J11117" s="11">
        <v>11.5</v>
      </c>
      <c r="K11117" s="12">
        <v>760610000</v>
      </c>
      <c r="M11117" s="13">
        <v>6614000000</v>
      </c>
      <c r="N11117" s="11">
        <v>11.5</v>
      </c>
      <c r="O11117" s="12">
        <v>760610000</v>
      </c>
      <c r="Q11117" s="13">
        <v>8814000000</v>
      </c>
      <c r="R11117" s="11">
        <v>1.2499999432720672</v>
      </c>
      <c r="S11117" s="11">
        <v>1.25</v>
      </c>
      <c r="T11117" s="12">
        <v>11017499.5</v>
      </c>
      <c r="U11117" s="12">
        <v>11017499.5</v>
      </c>
    </row>
    <row r="11118" spans="1:21" x14ac:dyDescent="0.2">
      <c r="A11118" s="13">
        <v>6165000000</v>
      </c>
      <c r="B11118" s="11">
        <v>6.4999297234387674</v>
      </c>
      <c r="C11118" s="12">
        <v>400720667.44999999</v>
      </c>
      <c r="E11118" s="13">
        <v>6165000000</v>
      </c>
      <c r="F11118" s="11">
        <v>6.4999524744525559</v>
      </c>
      <c r="G11118" s="12">
        <v>400722070.05000001</v>
      </c>
      <c r="I11118" s="13">
        <v>6615000000</v>
      </c>
      <c r="J11118" s="11">
        <v>11.5</v>
      </c>
      <c r="K11118" s="12">
        <v>760725000</v>
      </c>
      <c r="M11118" s="13">
        <v>6615000000</v>
      </c>
      <c r="N11118" s="11">
        <v>11.5</v>
      </c>
      <c r="O11118" s="12">
        <v>760725000</v>
      </c>
      <c r="Q11118" s="13">
        <v>8815000000</v>
      </c>
      <c r="R11118" s="11">
        <v>1.2499999432785025</v>
      </c>
      <c r="S11118" s="11">
        <v>1.25</v>
      </c>
      <c r="T11118" s="12">
        <v>11018749.5</v>
      </c>
      <c r="U11118" s="12">
        <v>11018749.5</v>
      </c>
    </row>
    <row r="11119" spans="1:21" x14ac:dyDescent="0.2">
      <c r="A11119" s="13">
        <v>6166000000</v>
      </c>
      <c r="B11119" s="11">
        <v>6.4999297348361988</v>
      </c>
      <c r="C11119" s="12">
        <v>400785667.44999999</v>
      </c>
      <c r="E11119" s="13">
        <v>6166000000</v>
      </c>
      <c r="F11119" s="11">
        <v>6.499952482160233</v>
      </c>
      <c r="G11119" s="12">
        <v>400787070.05000001</v>
      </c>
      <c r="I11119" s="13">
        <v>6616000000</v>
      </c>
      <c r="J11119" s="11">
        <v>11.5</v>
      </c>
      <c r="K11119" s="12">
        <v>760840000</v>
      </c>
      <c r="M11119" s="13">
        <v>6616000000</v>
      </c>
      <c r="N11119" s="11">
        <v>11.5</v>
      </c>
      <c r="O11119" s="12">
        <v>760840000</v>
      </c>
      <c r="Q11119" s="13">
        <v>8816000000</v>
      </c>
      <c r="R11119" s="11">
        <v>1.2499999432849365</v>
      </c>
      <c r="S11119" s="11">
        <v>1.25</v>
      </c>
      <c r="T11119" s="12">
        <v>11019999.5</v>
      </c>
      <c r="U11119" s="12">
        <v>11019999.5</v>
      </c>
    </row>
    <row r="11120" spans="1:21" x14ac:dyDescent="0.2">
      <c r="A11120" s="13">
        <v>6167000000</v>
      </c>
      <c r="B11120" s="11">
        <v>6.4999297462299337</v>
      </c>
      <c r="C11120" s="12">
        <v>400850667.44999999</v>
      </c>
      <c r="E11120" s="13">
        <v>6167000000</v>
      </c>
      <c r="F11120" s="11">
        <v>6.4999524898654126</v>
      </c>
      <c r="G11120" s="12">
        <v>400852070.05000001</v>
      </c>
      <c r="I11120" s="13">
        <v>6617000000</v>
      </c>
      <c r="J11120" s="11">
        <v>11.5</v>
      </c>
      <c r="K11120" s="12">
        <v>760955000</v>
      </c>
      <c r="M11120" s="13">
        <v>6617000000</v>
      </c>
      <c r="N11120" s="11">
        <v>11.5</v>
      </c>
      <c r="O11120" s="12">
        <v>760955000</v>
      </c>
      <c r="Q11120" s="13">
        <v>8817000000</v>
      </c>
      <c r="R11120" s="11">
        <v>1.2499999432913689</v>
      </c>
      <c r="S11120" s="11">
        <v>1.25</v>
      </c>
      <c r="T11120" s="12">
        <v>11021249.5</v>
      </c>
      <c r="U11120" s="12">
        <v>11021249.5</v>
      </c>
    </row>
    <row r="11121" spans="1:21" x14ac:dyDescent="0.2">
      <c r="A11121" s="13">
        <v>6168000000</v>
      </c>
      <c r="B11121" s="11">
        <v>6.4999297576199737</v>
      </c>
      <c r="C11121" s="12">
        <v>400915667.44999999</v>
      </c>
      <c r="E11121" s="13">
        <v>6168000000</v>
      </c>
      <c r="F11121" s="11">
        <v>6.4999524975680938</v>
      </c>
      <c r="G11121" s="12">
        <v>400917070.05000001</v>
      </c>
      <c r="I11121" s="13">
        <v>6618000000</v>
      </c>
      <c r="J11121" s="11">
        <v>11.5</v>
      </c>
      <c r="K11121" s="12">
        <v>761070000</v>
      </c>
      <c r="M11121" s="13">
        <v>6618000000</v>
      </c>
      <c r="N11121" s="11">
        <v>11.5</v>
      </c>
      <c r="O11121" s="12">
        <v>761070000</v>
      </c>
      <c r="Q11121" s="13">
        <v>8818000000</v>
      </c>
      <c r="R11121" s="11">
        <v>1.2499999432978</v>
      </c>
      <c r="S11121" s="11">
        <v>1.25</v>
      </c>
      <c r="T11121" s="12">
        <v>11022499.5</v>
      </c>
      <c r="U11121" s="12">
        <v>11022499.5</v>
      </c>
    </row>
    <row r="11122" spans="1:21" x14ac:dyDescent="0.2">
      <c r="A11122" s="13">
        <v>6169000000</v>
      </c>
      <c r="B11122" s="11">
        <v>6.4999297690063216</v>
      </c>
      <c r="C11122" s="12">
        <v>400980667.44999999</v>
      </c>
      <c r="E11122" s="13">
        <v>6169000000</v>
      </c>
      <c r="F11122" s="11">
        <v>6.4999525052682774</v>
      </c>
      <c r="G11122" s="12">
        <v>400982070.05000001</v>
      </c>
      <c r="I11122" s="13">
        <v>6619000000</v>
      </c>
      <c r="J11122" s="11">
        <v>11.5</v>
      </c>
      <c r="K11122" s="12">
        <v>761185000</v>
      </c>
      <c r="M11122" s="13">
        <v>6619000000</v>
      </c>
      <c r="N11122" s="11">
        <v>11.5</v>
      </c>
      <c r="O11122" s="12">
        <v>761185000</v>
      </c>
      <c r="Q11122" s="13">
        <v>8819000000</v>
      </c>
      <c r="R11122" s="11">
        <v>1.2499999433042295</v>
      </c>
      <c r="S11122" s="11">
        <v>1.25</v>
      </c>
      <c r="T11122" s="12">
        <v>11023749.5</v>
      </c>
      <c r="U11122" s="12">
        <v>11023749.5</v>
      </c>
    </row>
    <row r="11123" spans="1:21" x14ac:dyDescent="0.2">
      <c r="A11123" s="13">
        <v>6170000000</v>
      </c>
      <c r="B11123" s="11">
        <v>6.4999297803889782</v>
      </c>
      <c r="C11123" s="12">
        <v>401045667.44999999</v>
      </c>
      <c r="E11123" s="13">
        <v>6170000000</v>
      </c>
      <c r="F11123" s="11">
        <v>6.4999525129659643</v>
      </c>
      <c r="G11123" s="12">
        <v>401047070.05000001</v>
      </c>
      <c r="I11123" s="13">
        <v>6620000000</v>
      </c>
      <c r="J11123" s="11">
        <v>11.5</v>
      </c>
      <c r="K11123" s="12">
        <v>761300000</v>
      </c>
      <c r="M11123" s="13">
        <v>6620000000</v>
      </c>
      <c r="N11123" s="11">
        <v>11.5</v>
      </c>
      <c r="O11123" s="12">
        <v>761300000</v>
      </c>
      <c r="Q11123" s="13">
        <v>8820000000</v>
      </c>
      <c r="R11123" s="11">
        <v>1.2499999433106577</v>
      </c>
      <c r="S11123" s="11">
        <v>1.25</v>
      </c>
      <c r="T11123" s="12">
        <v>11024999.5</v>
      </c>
      <c r="U11123" s="12">
        <v>11024999.5</v>
      </c>
    </row>
    <row r="11124" spans="1:21" x14ac:dyDescent="0.2">
      <c r="A11124" s="13">
        <v>6171000000</v>
      </c>
      <c r="B11124" s="11">
        <v>6.4999297917679471</v>
      </c>
      <c r="C11124" s="12">
        <v>401110667.44999999</v>
      </c>
      <c r="E11124" s="13">
        <v>6171000000</v>
      </c>
      <c r="F11124" s="11">
        <v>6.4999525206611581</v>
      </c>
      <c r="G11124" s="12">
        <v>401112070.05000001</v>
      </c>
      <c r="I11124" s="13">
        <v>6621000000</v>
      </c>
      <c r="J11124" s="11">
        <v>11.5</v>
      </c>
      <c r="K11124" s="12">
        <v>761415000</v>
      </c>
      <c r="M11124" s="13">
        <v>6621000000</v>
      </c>
      <c r="N11124" s="11">
        <v>11.5</v>
      </c>
      <c r="O11124" s="12">
        <v>761415000</v>
      </c>
      <c r="Q11124" s="13">
        <v>8821000000</v>
      </c>
      <c r="R11124" s="11">
        <v>1.2499999433170843</v>
      </c>
      <c r="S11124" s="11">
        <v>1.25</v>
      </c>
      <c r="T11124" s="12">
        <v>11026249.5</v>
      </c>
      <c r="U11124" s="12">
        <v>11026249.5</v>
      </c>
    </row>
    <row r="11125" spans="1:21" x14ac:dyDescent="0.2">
      <c r="A11125" s="13">
        <v>6172000000</v>
      </c>
      <c r="B11125" s="11">
        <v>6.4999298031432273</v>
      </c>
      <c r="C11125" s="12">
        <v>401175667.44999999</v>
      </c>
      <c r="E11125" s="13">
        <v>6172000000</v>
      </c>
      <c r="F11125" s="11">
        <v>6.4999525283538571</v>
      </c>
      <c r="G11125" s="12">
        <v>401177070.05000001</v>
      </c>
      <c r="I11125" s="13">
        <v>6622000000</v>
      </c>
      <c r="J11125" s="11">
        <v>11.5</v>
      </c>
      <c r="K11125" s="12">
        <v>761530000</v>
      </c>
      <c r="M11125" s="13">
        <v>6622000000</v>
      </c>
      <c r="N11125" s="11">
        <v>11.5</v>
      </c>
      <c r="O11125" s="12">
        <v>761530000</v>
      </c>
      <c r="Q11125" s="13">
        <v>8822000000</v>
      </c>
      <c r="R11125" s="11">
        <v>1.2499999433235094</v>
      </c>
      <c r="S11125" s="11">
        <v>1.25</v>
      </c>
      <c r="T11125" s="12">
        <v>11027499.5</v>
      </c>
      <c r="U11125" s="12">
        <v>11027499.5</v>
      </c>
    </row>
    <row r="11126" spans="1:21" x14ac:dyDescent="0.2">
      <c r="A11126" s="13">
        <v>6173000000</v>
      </c>
      <c r="B11126" s="11">
        <v>6.4999298145148225</v>
      </c>
      <c r="C11126" s="12">
        <v>401240667.44999999</v>
      </c>
      <c r="E11126" s="13">
        <v>6173000000</v>
      </c>
      <c r="F11126" s="11">
        <v>6.4999525360440629</v>
      </c>
      <c r="G11126" s="12">
        <v>401242070.05000001</v>
      </c>
      <c r="I11126" s="13">
        <v>6623000000</v>
      </c>
      <c r="J11126" s="11">
        <v>11.5</v>
      </c>
      <c r="K11126" s="12">
        <v>761645000</v>
      </c>
      <c r="M11126" s="13">
        <v>6623000000</v>
      </c>
      <c r="N11126" s="11">
        <v>11.5</v>
      </c>
      <c r="O11126" s="12">
        <v>761645000</v>
      </c>
      <c r="Q11126" s="13">
        <v>8823000000</v>
      </c>
      <c r="R11126" s="11">
        <v>1.2499999433299331</v>
      </c>
      <c r="S11126" s="11">
        <v>1.25</v>
      </c>
      <c r="T11126" s="12">
        <v>11028749.5</v>
      </c>
      <c r="U11126" s="12">
        <v>11028749.5</v>
      </c>
    </row>
    <row r="11127" spans="1:21" x14ac:dyDescent="0.2">
      <c r="A11127" s="13">
        <v>6174000000</v>
      </c>
      <c r="B11127" s="11">
        <v>6.4999298258827327</v>
      </c>
      <c r="C11127" s="12">
        <v>401305667.44999999</v>
      </c>
      <c r="E11127" s="13">
        <v>6174000000</v>
      </c>
      <c r="F11127" s="11">
        <v>6.4999525437317782</v>
      </c>
      <c r="G11127" s="12">
        <v>401307070.05000001</v>
      </c>
      <c r="I11127" s="13">
        <v>6624000000</v>
      </c>
      <c r="J11127" s="11">
        <v>11.5</v>
      </c>
      <c r="K11127" s="12">
        <v>761760000</v>
      </c>
      <c r="M11127" s="13">
        <v>6624000000</v>
      </c>
      <c r="N11127" s="11">
        <v>11.5</v>
      </c>
      <c r="O11127" s="12">
        <v>761760000</v>
      </c>
      <c r="Q11127" s="13">
        <v>8824000000</v>
      </c>
      <c r="R11127" s="11">
        <v>1.2499999433363553</v>
      </c>
      <c r="S11127" s="11">
        <v>1.25</v>
      </c>
      <c r="T11127" s="12">
        <v>11029999.5</v>
      </c>
      <c r="U11127" s="12">
        <v>11029999.5</v>
      </c>
    </row>
    <row r="11128" spans="1:21" x14ac:dyDescent="0.2">
      <c r="A11128" s="13">
        <v>6175000000</v>
      </c>
      <c r="B11128" s="11">
        <v>6.4999298372469632</v>
      </c>
      <c r="C11128" s="12">
        <v>401370667.44999999</v>
      </c>
      <c r="E11128" s="13">
        <v>6175000000</v>
      </c>
      <c r="F11128" s="11">
        <v>6.499952551417004</v>
      </c>
      <c r="G11128" s="12">
        <v>401372070.05000001</v>
      </c>
      <c r="I11128" s="13">
        <v>6625000000</v>
      </c>
      <c r="J11128" s="11">
        <v>11.5</v>
      </c>
      <c r="K11128" s="12">
        <v>761875000</v>
      </c>
      <c r="M11128" s="13">
        <v>6625000000</v>
      </c>
      <c r="N11128" s="11">
        <v>11.5</v>
      </c>
      <c r="O11128" s="12">
        <v>761875000</v>
      </c>
      <c r="Q11128" s="13">
        <v>8825000000</v>
      </c>
      <c r="R11128" s="11">
        <v>1.2499999433427762</v>
      </c>
      <c r="S11128" s="11">
        <v>1.25</v>
      </c>
      <c r="T11128" s="12">
        <v>11031249.5</v>
      </c>
      <c r="U11128" s="12">
        <v>11031249.5</v>
      </c>
    </row>
    <row r="11129" spans="1:21" x14ac:dyDescent="0.2">
      <c r="A11129" s="13">
        <v>6176000000</v>
      </c>
      <c r="B11129" s="11">
        <v>6.4999298486075121</v>
      </c>
      <c r="C11129" s="12">
        <v>401435667.44999999</v>
      </c>
      <c r="E11129" s="13">
        <v>6176000000</v>
      </c>
      <c r="F11129" s="11">
        <v>6.4999525590997402</v>
      </c>
      <c r="G11129" s="12">
        <v>401437070.05000001</v>
      </c>
      <c r="I11129" s="13">
        <v>6626000000</v>
      </c>
      <c r="J11129" s="11">
        <v>11.5</v>
      </c>
      <c r="K11129" s="12">
        <v>761990000</v>
      </c>
      <c r="M11129" s="13">
        <v>6626000000</v>
      </c>
      <c r="N11129" s="11">
        <v>11.5</v>
      </c>
      <c r="O11129" s="12">
        <v>761990000</v>
      </c>
      <c r="Q11129" s="13">
        <v>8826000000</v>
      </c>
      <c r="R11129" s="11">
        <v>1.2499999433491955</v>
      </c>
      <c r="S11129" s="11">
        <v>1.25</v>
      </c>
      <c r="T11129" s="12">
        <v>11032499.5</v>
      </c>
      <c r="U11129" s="12">
        <v>11032499.5</v>
      </c>
    </row>
    <row r="11130" spans="1:21" x14ac:dyDescent="0.2">
      <c r="A11130" s="13">
        <v>6177000000</v>
      </c>
      <c r="B11130" s="11">
        <v>6.4999298599643831</v>
      </c>
      <c r="C11130" s="12">
        <v>401500667.44999999</v>
      </c>
      <c r="E11130" s="13">
        <v>6177000000</v>
      </c>
      <c r="F11130" s="11">
        <v>6.4999525667799904</v>
      </c>
      <c r="G11130" s="12">
        <v>401502070.05000001</v>
      </c>
      <c r="I11130" s="13">
        <v>6627000000</v>
      </c>
      <c r="J11130" s="11">
        <v>11.5</v>
      </c>
      <c r="K11130" s="12">
        <v>762105000</v>
      </c>
      <c r="M11130" s="13">
        <v>6627000000</v>
      </c>
      <c r="N11130" s="11">
        <v>11.5</v>
      </c>
      <c r="O11130" s="12">
        <v>762105000</v>
      </c>
      <c r="Q11130" s="13">
        <v>8827000000</v>
      </c>
      <c r="R11130" s="11">
        <v>1.2499999433556133</v>
      </c>
      <c r="S11130" s="11">
        <v>1.25</v>
      </c>
      <c r="T11130" s="12">
        <v>11033749.5</v>
      </c>
      <c r="U11130" s="12">
        <v>11033749.5</v>
      </c>
    </row>
    <row r="11131" spans="1:21" x14ac:dyDescent="0.2">
      <c r="A11131" s="13">
        <v>6178000000</v>
      </c>
      <c r="B11131" s="11">
        <v>6.4999298713175779</v>
      </c>
      <c r="C11131" s="12">
        <v>401565667.44999999</v>
      </c>
      <c r="E11131" s="13">
        <v>6178000000</v>
      </c>
      <c r="F11131" s="11">
        <v>6.4999525744577538</v>
      </c>
      <c r="G11131" s="12">
        <v>401567070.05000001</v>
      </c>
      <c r="I11131" s="13">
        <v>6628000000</v>
      </c>
      <c r="J11131" s="11">
        <v>11.5</v>
      </c>
      <c r="K11131" s="12">
        <v>762220000</v>
      </c>
      <c r="M11131" s="13">
        <v>6628000000</v>
      </c>
      <c r="N11131" s="11">
        <v>11.5</v>
      </c>
      <c r="O11131" s="12">
        <v>762220000</v>
      </c>
      <c r="Q11131" s="13">
        <v>8828000000</v>
      </c>
      <c r="R11131" s="11">
        <v>1.2499999433620299</v>
      </c>
      <c r="S11131" s="11">
        <v>1.25</v>
      </c>
      <c r="T11131" s="12">
        <v>11034999.5</v>
      </c>
      <c r="U11131" s="12">
        <v>11034999.5</v>
      </c>
    </row>
    <row r="11132" spans="1:21" x14ac:dyDescent="0.2">
      <c r="A11132" s="13">
        <v>6179000000</v>
      </c>
      <c r="B11132" s="11">
        <v>6.4999298826670975</v>
      </c>
      <c r="C11132" s="12">
        <v>401630667.44999999</v>
      </c>
      <c r="E11132" s="13">
        <v>6179000000</v>
      </c>
      <c r="F11132" s="11">
        <v>6.4999525821330311</v>
      </c>
      <c r="G11132" s="12">
        <v>401632070.05000001</v>
      </c>
      <c r="I11132" s="13">
        <v>6629000000</v>
      </c>
      <c r="J11132" s="11">
        <v>11.5</v>
      </c>
      <c r="K11132" s="12">
        <v>762335000</v>
      </c>
      <c r="M11132" s="13">
        <v>6629000000</v>
      </c>
      <c r="N11132" s="11">
        <v>11.5</v>
      </c>
      <c r="O11132" s="12">
        <v>762335000</v>
      </c>
      <c r="Q11132" s="13">
        <v>8829000000</v>
      </c>
      <c r="R11132" s="11">
        <v>1.249999943368445</v>
      </c>
      <c r="S11132" s="11">
        <v>1.25</v>
      </c>
      <c r="T11132" s="12">
        <v>11036249.5</v>
      </c>
      <c r="U11132" s="12">
        <v>11036249.5</v>
      </c>
    </row>
    <row r="11133" spans="1:21" x14ac:dyDescent="0.2">
      <c r="A11133" s="13">
        <v>6180000000</v>
      </c>
      <c r="B11133" s="11">
        <v>6.4999298940129444</v>
      </c>
      <c r="C11133" s="12">
        <v>401695667.44999999</v>
      </c>
      <c r="E11133" s="13">
        <v>6180000000</v>
      </c>
      <c r="F11133" s="11">
        <v>6.4999525898058259</v>
      </c>
      <c r="G11133" s="12">
        <v>401697070.05000001</v>
      </c>
      <c r="I11133" s="13">
        <v>6630000000</v>
      </c>
      <c r="J11133" s="11">
        <v>11.5</v>
      </c>
      <c r="K11133" s="12">
        <v>762450000</v>
      </c>
      <c r="M11133" s="13">
        <v>6630000000</v>
      </c>
      <c r="N11133" s="11">
        <v>11.5</v>
      </c>
      <c r="O11133" s="12">
        <v>762450000</v>
      </c>
      <c r="Q11133" s="13">
        <v>8830000000</v>
      </c>
      <c r="R11133" s="11">
        <v>1.2499999433748583</v>
      </c>
      <c r="S11133" s="11">
        <v>1.25</v>
      </c>
      <c r="T11133" s="12">
        <v>11037499.5</v>
      </c>
      <c r="U11133" s="12">
        <v>11037499.5</v>
      </c>
    </row>
    <row r="11134" spans="1:21" x14ac:dyDescent="0.2">
      <c r="A11134" s="13">
        <v>6181000000</v>
      </c>
      <c r="B11134" s="11">
        <v>6.4999299053551205</v>
      </c>
      <c r="C11134" s="12">
        <v>401760667.44999999</v>
      </c>
      <c r="E11134" s="13">
        <v>6181000000</v>
      </c>
      <c r="F11134" s="11">
        <v>6.4999525974761374</v>
      </c>
      <c r="G11134" s="12">
        <v>401762070.05000001</v>
      </c>
      <c r="I11134" s="13">
        <v>6631000000</v>
      </c>
      <c r="J11134" s="11">
        <v>11.5</v>
      </c>
      <c r="K11134" s="12">
        <v>762565000</v>
      </c>
      <c r="M11134" s="13">
        <v>6631000000</v>
      </c>
      <c r="N11134" s="11">
        <v>11.5</v>
      </c>
      <c r="O11134" s="12">
        <v>762565000</v>
      </c>
      <c r="Q11134" s="13">
        <v>8831000000</v>
      </c>
      <c r="R11134" s="11">
        <v>1.2499999433812705</v>
      </c>
      <c r="S11134" s="11">
        <v>1.25</v>
      </c>
      <c r="T11134" s="12">
        <v>11038749.5</v>
      </c>
      <c r="U11134" s="12">
        <v>11038749.5</v>
      </c>
    </row>
    <row r="11135" spans="1:21" x14ac:dyDescent="0.2">
      <c r="A11135" s="13">
        <v>6182000000</v>
      </c>
      <c r="B11135" s="11">
        <v>6.4999299166936266</v>
      </c>
      <c r="C11135" s="12">
        <v>401825667.44999999</v>
      </c>
      <c r="E11135" s="13">
        <v>6182000000</v>
      </c>
      <c r="F11135" s="11">
        <v>6.4999526051439656</v>
      </c>
      <c r="G11135" s="12">
        <v>401827070.05000001</v>
      </c>
      <c r="I11135" s="13">
        <v>6632000000</v>
      </c>
      <c r="J11135" s="11">
        <v>11.5</v>
      </c>
      <c r="K11135" s="12">
        <v>762680000</v>
      </c>
      <c r="M11135" s="13">
        <v>6632000000</v>
      </c>
      <c r="N11135" s="11">
        <v>11.5</v>
      </c>
      <c r="O11135" s="12">
        <v>762680000</v>
      </c>
      <c r="Q11135" s="13">
        <v>8832000000</v>
      </c>
      <c r="R11135" s="11">
        <v>1.2499999433876812</v>
      </c>
      <c r="S11135" s="11">
        <v>1.25</v>
      </c>
      <c r="T11135" s="12">
        <v>11039999.5</v>
      </c>
      <c r="U11135" s="12">
        <v>11039999.5</v>
      </c>
    </row>
    <row r="11136" spans="1:21" x14ac:dyDescent="0.2">
      <c r="A11136" s="13">
        <v>6183000000</v>
      </c>
      <c r="B11136" s="11">
        <v>6.4999299280284655</v>
      </c>
      <c r="C11136" s="12">
        <v>401890667.44999999</v>
      </c>
      <c r="E11136" s="13">
        <v>6183000000</v>
      </c>
      <c r="F11136" s="11">
        <v>6.4999526128093166</v>
      </c>
      <c r="G11136" s="12">
        <v>401892070.05000001</v>
      </c>
      <c r="I11136" s="13">
        <v>6633000000</v>
      </c>
      <c r="J11136" s="11">
        <v>11.5</v>
      </c>
      <c r="K11136" s="12">
        <v>762795000</v>
      </c>
      <c r="M11136" s="13">
        <v>6633000000</v>
      </c>
      <c r="N11136" s="11">
        <v>11.5</v>
      </c>
      <c r="O11136" s="12">
        <v>762795000</v>
      </c>
      <c r="Q11136" s="13">
        <v>8833000000</v>
      </c>
      <c r="R11136" s="11">
        <v>1.2499999433940905</v>
      </c>
      <c r="S11136" s="11">
        <v>1.25</v>
      </c>
      <c r="T11136" s="12">
        <v>11041249.5</v>
      </c>
      <c r="U11136" s="12">
        <v>11041249.5</v>
      </c>
    </row>
    <row r="11137" spans="1:21" x14ac:dyDescent="0.2">
      <c r="A11137" s="13">
        <v>6184000000</v>
      </c>
      <c r="B11137" s="11">
        <v>6.499929939359637</v>
      </c>
      <c r="C11137" s="12">
        <v>401955667.44999999</v>
      </c>
      <c r="E11137" s="13">
        <v>6184000000</v>
      </c>
      <c r="F11137" s="11">
        <v>6.4999526204721869</v>
      </c>
      <c r="G11137" s="12">
        <v>401957070.05000001</v>
      </c>
      <c r="I11137" s="13">
        <v>6634000000</v>
      </c>
      <c r="J11137" s="11">
        <v>11.5</v>
      </c>
      <c r="K11137" s="12">
        <v>762910000</v>
      </c>
      <c r="M11137" s="13">
        <v>6634000000</v>
      </c>
      <c r="N11137" s="11">
        <v>11.5</v>
      </c>
      <c r="O11137" s="12">
        <v>762910000</v>
      </c>
      <c r="Q11137" s="13">
        <v>8834000000</v>
      </c>
      <c r="R11137" s="11">
        <v>1.249999943400498</v>
      </c>
      <c r="S11137" s="11">
        <v>1.25</v>
      </c>
      <c r="T11137" s="12">
        <v>11042499.5</v>
      </c>
      <c r="U11137" s="12">
        <v>11042499.5</v>
      </c>
    </row>
    <row r="11138" spans="1:21" x14ac:dyDescent="0.2">
      <c r="A11138" s="13">
        <v>6185000000</v>
      </c>
      <c r="B11138" s="11">
        <v>6.4999299506871457</v>
      </c>
      <c r="C11138" s="12">
        <v>402020667.44999999</v>
      </c>
      <c r="E11138" s="13">
        <v>6185000000</v>
      </c>
      <c r="F11138" s="11">
        <v>6.4999526281325783</v>
      </c>
      <c r="G11138" s="12">
        <v>402022070.05000001</v>
      </c>
      <c r="I11138" s="13">
        <v>6635000000</v>
      </c>
      <c r="J11138" s="11">
        <v>11.5</v>
      </c>
      <c r="K11138" s="12">
        <v>763025000</v>
      </c>
      <c r="M11138" s="13">
        <v>6635000000</v>
      </c>
      <c r="N11138" s="11">
        <v>11.5</v>
      </c>
      <c r="O11138" s="12">
        <v>763025000</v>
      </c>
      <c r="Q11138" s="13">
        <v>8835000000</v>
      </c>
      <c r="R11138" s="11">
        <v>1.2499999434069045</v>
      </c>
      <c r="S11138" s="11">
        <v>1.25</v>
      </c>
      <c r="T11138" s="12">
        <v>11043749.5</v>
      </c>
      <c r="U11138" s="12">
        <v>11043749.5</v>
      </c>
    </row>
    <row r="11139" spans="1:21" x14ac:dyDescent="0.2">
      <c r="A11139" s="13">
        <v>6186000000</v>
      </c>
      <c r="B11139" s="11">
        <v>6.4999299620109916</v>
      </c>
      <c r="C11139" s="12">
        <v>402085667.44999999</v>
      </c>
      <c r="E11139" s="13">
        <v>6186000000</v>
      </c>
      <c r="F11139" s="11">
        <v>6.4999526357904944</v>
      </c>
      <c r="G11139" s="12">
        <v>402087070.05000001</v>
      </c>
      <c r="I11139" s="13">
        <v>6636000000</v>
      </c>
      <c r="J11139" s="11">
        <v>11.5</v>
      </c>
      <c r="K11139" s="12">
        <v>763140000</v>
      </c>
      <c r="M11139" s="13">
        <v>6636000000</v>
      </c>
      <c r="N11139" s="11">
        <v>11.5</v>
      </c>
      <c r="O11139" s="12">
        <v>763140000</v>
      </c>
      <c r="Q11139" s="13">
        <v>8836000000</v>
      </c>
      <c r="R11139" s="11">
        <v>1.2499999434133091</v>
      </c>
      <c r="S11139" s="11">
        <v>1.25</v>
      </c>
      <c r="T11139" s="12">
        <v>11044999.5</v>
      </c>
      <c r="U11139" s="12">
        <v>11044999.5</v>
      </c>
    </row>
    <row r="11140" spans="1:21" x14ac:dyDescent="0.2">
      <c r="A11140" s="13">
        <v>6187000000</v>
      </c>
      <c r="B11140" s="11">
        <v>6.4999299733311782</v>
      </c>
      <c r="C11140" s="12">
        <v>402150667.44999999</v>
      </c>
      <c r="E11140" s="13">
        <v>6187000000</v>
      </c>
      <c r="F11140" s="11">
        <v>6.4999526434459343</v>
      </c>
      <c r="G11140" s="12">
        <v>402152070.05000001</v>
      </c>
      <c r="I11140" s="13">
        <v>6637000000</v>
      </c>
      <c r="J11140" s="11">
        <v>11.5</v>
      </c>
      <c r="K11140" s="12">
        <v>763255000</v>
      </c>
      <c r="M11140" s="13">
        <v>6637000000</v>
      </c>
      <c r="N11140" s="11">
        <v>11.5</v>
      </c>
      <c r="O11140" s="12">
        <v>763255000</v>
      </c>
      <c r="Q11140" s="13">
        <v>8837000000</v>
      </c>
      <c r="R11140" s="11">
        <v>1.2499999434197124</v>
      </c>
      <c r="S11140" s="11">
        <v>1.25</v>
      </c>
      <c r="T11140" s="12">
        <v>11046249.5</v>
      </c>
      <c r="U11140" s="12">
        <v>11046249.5</v>
      </c>
    </row>
    <row r="11141" spans="1:21" x14ac:dyDescent="0.2">
      <c r="A11141" s="13">
        <v>6188000000</v>
      </c>
      <c r="B11141" s="11">
        <v>6.4999299846477054</v>
      </c>
      <c r="C11141" s="12">
        <v>402215667.44999999</v>
      </c>
      <c r="E11141" s="13">
        <v>6188000000</v>
      </c>
      <c r="F11141" s="11">
        <v>6.4999526510989014</v>
      </c>
      <c r="G11141" s="12">
        <v>402217070.05000001</v>
      </c>
      <c r="I11141" s="13">
        <v>6638000000</v>
      </c>
      <c r="J11141" s="11">
        <v>11.5</v>
      </c>
      <c r="K11141" s="12">
        <v>763370000</v>
      </c>
      <c r="M11141" s="13">
        <v>6638000000</v>
      </c>
      <c r="N11141" s="11">
        <v>11.5</v>
      </c>
      <c r="O11141" s="12">
        <v>763370000</v>
      </c>
      <c r="Q11141" s="13">
        <v>8838000000</v>
      </c>
      <c r="R11141" s="11">
        <v>1.2499999434261144</v>
      </c>
      <c r="S11141" s="11">
        <v>1.25</v>
      </c>
      <c r="T11141" s="12">
        <v>11047499.5</v>
      </c>
      <c r="U11141" s="12">
        <v>11047499.5</v>
      </c>
    </row>
    <row r="11142" spans="1:21" x14ac:dyDescent="0.2">
      <c r="A11142" s="13">
        <v>6189000000</v>
      </c>
      <c r="B11142" s="11">
        <v>6.4999299959605752</v>
      </c>
      <c r="C11142" s="12">
        <v>402280667.44999999</v>
      </c>
      <c r="E11142" s="13">
        <v>6189000000</v>
      </c>
      <c r="F11142" s="11">
        <v>6.4999526587493941</v>
      </c>
      <c r="G11142" s="12">
        <v>402282070.05000001</v>
      </c>
      <c r="I11142" s="13">
        <v>6639000000</v>
      </c>
      <c r="J11142" s="11">
        <v>11.5</v>
      </c>
      <c r="K11142" s="12">
        <v>763485000</v>
      </c>
      <c r="M11142" s="13">
        <v>6639000000</v>
      </c>
      <c r="N11142" s="11">
        <v>11.5</v>
      </c>
      <c r="O11142" s="12">
        <v>763485000</v>
      </c>
      <c r="Q11142" s="13">
        <v>8839000000</v>
      </c>
      <c r="R11142" s="11">
        <v>1.2499999434325149</v>
      </c>
      <c r="S11142" s="11">
        <v>1.25</v>
      </c>
      <c r="T11142" s="12">
        <v>11048749.5</v>
      </c>
      <c r="U11142" s="12">
        <v>11048749.5</v>
      </c>
    </row>
    <row r="11143" spans="1:21" x14ac:dyDescent="0.2">
      <c r="A11143" s="13">
        <v>6190000000</v>
      </c>
      <c r="B11143" s="11">
        <v>6.4999300072697901</v>
      </c>
      <c r="C11143" s="12">
        <v>402345667.44999999</v>
      </c>
      <c r="E11143" s="13">
        <v>6190000000</v>
      </c>
      <c r="F11143" s="11">
        <v>6.4999526663974159</v>
      </c>
      <c r="G11143" s="12">
        <v>402347070.05000001</v>
      </c>
      <c r="I11143" s="13">
        <v>6640000000</v>
      </c>
      <c r="J11143" s="11">
        <v>11.5</v>
      </c>
      <c r="K11143" s="12">
        <v>763600000</v>
      </c>
      <c r="M11143" s="13">
        <v>6640000000</v>
      </c>
      <c r="N11143" s="11">
        <v>11.5</v>
      </c>
      <c r="O11143" s="12">
        <v>763600000</v>
      </c>
      <c r="Q11143" s="13">
        <v>8840000000</v>
      </c>
      <c r="R11143" s="11">
        <v>1.2499999434389142</v>
      </c>
      <c r="S11143" s="11">
        <v>1.25</v>
      </c>
      <c r="T11143" s="12">
        <v>11049999.5</v>
      </c>
      <c r="U11143" s="12">
        <v>11049999.5</v>
      </c>
    </row>
    <row r="11144" spans="1:21" x14ac:dyDescent="0.2">
      <c r="A11144" s="13">
        <v>6191000000</v>
      </c>
      <c r="B11144" s="11">
        <v>6.4999300185753501</v>
      </c>
      <c r="C11144" s="12">
        <v>402410667.44999999</v>
      </c>
      <c r="E11144" s="13">
        <v>6191000000</v>
      </c>
      <c r="F11144" s="11">
        <v>6.4999526740429667</v>
      </c>
      <c r="G11144" s="12">
        <v>402412070.05000001</v>
      </c>
      <c r="I11144" s="13">
        <v>6641000000</v>
      </c>
      <c r="J11144" s="11">
        <v>11.5</v>
      </c>
      <c r="K11144" s="12">
        <v>763715000</v>
      </c>
      <c r="M11144" s="13">
        <v>6641000000</v>
      </c>
      <c r="N11144" s="11">
        <v>11.5</v>
      </c>
      <c r="O11144" s="12">
        <v>763715000</v>
      </c>
      <c r="Q11144" s="13">
        <v>8841000000</v>
      </c>
      <c r="R11144" s="11">
        <v>1.2499999434453115</v>
      </c>
      <c r="S11144" s="11">
        <v>1.25</v>
      </c>
      <c r="T11144" s="12">
        <v>11051249.5</v>
      </c>
      <c r="U11144" s="12">
        <v>11051249.5</v>
      </c>
    </row>
    <row r="11145" spans="1:21" x14ac:dyDescent="0.2">
      <c r="A11145" s="13">
        <v>6192000000</v>
      </c>
      <c r="B11145" s="11">
        <v>6.4999300298772615</v>
      </c>
      <c r="C11145" s="12">
        <v>402475667.44999999</v>
      </c>
      <c r="E11145" s="13">
        <v>6192000000</v>
      </c>
      <c r="F11145" s="11">
        <v>6.4999526816860467</v>
      </c>
      <c r="G11145" s="12">
        <v>402477070.05000001</v>
      </c>
      <c r="I11145" s="13">
        <v>6642000000</v>
      </c>
      <c r="J11145" s="11">
        <v>11.5</v>
      </c>
      <c r="K11145" s="12">
        <v>763830000</v>
      </c>
      <c r="M11145" s="13">
        <v>6642000000</v>
      </c>
      <c r="N11145" s="11">
        <v>11.5</v>
      </c>
      <c r="O11145" s="12">
        <v>763830000</v>
      </c>
      <c r="Q11145" s="13">
        <v>8842000000</v>
      </c>
      <c r="R11145" s="11">
        <v>1.2499999434517077</v>
      </c>
      <c r="S11145" s="11">
        <v>1.25</v>
      </c>
      <c r="T11145" s="12">
        <v>11052499.5</v>
      </c>
      <c r="U11145" s="12">
        <v>11052499.5</v>
      </c>
    </row>
    <row r="11146" spans="1:21" x14ac:dyDescent="0.2">
      <c r="A11146" s="13">
        <v>6193000000</v>
      </c>
      <c r="B11146" s="11">
        <v>6.4999300411755208</v>
      </c>
      <c r="C11146" s="12">
        <v>402540667.44999999</v>
      </c>
      <c r="E11146" s="13">
        <v>6193000000</v>
      </c>
      <c r="F11146" s="11">
        <v>6.4999526893266584</v>
      </c>
      <c r="G11146" s="12">
        <v>402542070.05000001</v>
      </c>
      <c r="I11146" s="13">
        <v>6643000000</v>
      </c>
      <c r="J11146" s="11">
        <v>11.5</v>
      </c>
      <c r="K11146" s="12">
        <v>763945000</v>
      </c>
      <c r="M11146" s="13">
        <v>6643000000</v>
      </c>
      <c r="N11146" s="11">
        <v>11.5</v>
      </c>
      <c r="O11146" s="12">
        <v>763945000</v>
      </c>
      <c r="Q11146" s="13">
        <v>8843000000</v>
      </c>
      <c r="R11146" s="11">
        <v>1.2499999434581026</v>
      </c>
      <c r="S11146" s="11">
        <v>1.25</v>
      </c>
      <c r="T11146" s="12">
        <v>11053749.5</v>
      </c>
      <c r="U11146" s="12">
        <v>11053749.5</v>
      </c>
    </row>
    <row r="11147" spans="1:21" x14ac:dyDescent="0.2">
      <c r="A11147" s="13">
        <v>6194000000</v>
      </c>
      <c r="B11147" s="11">
        <v>6.4999300524701322</v>
      </c>
      <c r="C11147" s="12">
        <v>402605667.44999999</v>
      </c>
      <c r="E11147" s="13">
        <v>6194000000</v>
      </c>
      <c r="F11147" s="11">
        <v>6.4999526969648045</v>
      </c>
      <c r="G11147" s="12">
        <v>402607070.05000001</v>
      </c>
      <c r="I11147" s="13">
        <v>6644000000</v>
      </c>
      <c r="J11147" s="11">
        <v>11.5</v>
      </c>
      <c r="K11147" s="12">
        <v>764060000</v>
      </c>
      <c r="M11147" s="13">
        <v>6644000000</v>
      </c>
      <c r="N11147" s="11">
        <v>11.5</v>
      </c>
      <c r="O11147" s="12">
        <v>764060000</v>
      </c>
      <c r="Q11147" s="13">
        <v>8844000000</v>
      </c>
      <c r="R11147" s="11">
        <v>1.2499999434644957</v>
      </c>
      <c r="S11147" s="11">
        <v>1.25</v>
      </c>
      <c r="T11147" s="12">
        <v>11054999.5</v>
      </c>
      <c r="U11147" s="12">
        <v>11054999.5</v>
      </c>
    </row>
    <row r="11148" spans="1:21" x14ac:dyDescent="0.2">
      <c r="A11148" s="13">
        <v>6195000000</v>
      </c>
      <c r="B11148" s="11">
        <v>6.4999300637610977</v>
      </c>
      <c r="C11148" s="12">
        <v>402670667.44999999</v>
      </c>
      <c r="E11148" s="13">
        <v>6195000000</v>
      </c>
      <c r="F11148" s="11">
        <v>6.4999527046004841</v>
      </c>
      <c r="G11148" s="12">
        <v>402672070.05000001</v>
      </c>
      <c r="I11148" s="13">
        <v>6645000000</v>
      </c>
      <c r="J11148" s="11">
        <v>11.5</v>
      </c>
      <c r="K11148" s="12">
        <v>764175000</v>
      </c>
      <c r="M11148" s="13">
        <v>6645000000</v>
      </c>
      <c r="N11148" s="11">
        <v>11.5</v>
      </c>
      <c r="O11148" s="12">
        <v>764175000</v>
      </c>
      <c r="Q11148" s="13">
        <v>8845000000</v>
      </c>
      <c r="R11148" s="11">
        <v>1.2499999434708875</v>
      </c>
      <c r="S11148" s="11">
        <v>1.25</v>
      </c>
      <c r="T11148" s="12">
        <v>11056249.5</v>
      </c>
      <c r="U11148" s="12">
        <v>11056249.5</v>
      </c>
    </row>
    <row r="11149" spans="1:21" x14ac:dyDescent="0.2">
      <c r="A11149" s="13">
        <v>6196000000</v>
      </c>
      <c r="B11149" s="11">
        <v>6.4999300750484181</v>
      </c>
      <c r="C11149" s="12">
        <v>402735667.44999999</v>
      </c>
      <c r="E11149" s="13">
        <v>6196000000</v>
      </c>
      <c r="F11149" s="11">
        <v>6.4999527122336991</v>
      </c>
      <c r="G11149" s="12">
        <v>402737070.05000001</v>
      </c>
      <c r="I11149" s="13">
        <v>6646000000</v>
      </c>
      <c r="J11149" s="11">
        <v>11.5</v>
      </c>
      <c r="K11149" s="12">
        <v>764290000</v>
      </c>
      <c r="M11149" s="13">
        <v>6646000000</v>
      </c>
      <c r="N11149" s="11">
        <v>11.5</v>
      </c>
      <c r="O11149" s="12">
        <v>764290000</v>
      </c>
      <c r="Q11149" s="13">
        <v>8846000000</v>
      </c>
      <c r="R11149" s="11">
        <v>1.2499999434772777</v>
      </c>
      <c r="S11149" s="11">
        <v>1.25</v>
      </c>
      <c r="T11149" s="12">
        <v>11057499.5</v>
      </c>
      <c r="U11149" s="12">
        <v>11057499.5</v>
      </c>
    </row>
    <row r="11150" spans="1:21" x14ac:dyDescent="0.2">
      <c r="A11150" s="13">
        <v>6197000000</v>
      </c>
      <c r="B11150" s="11">
        <v>6.499930086332097</v>
      </c>
      <c r="C11150" s="12">
        <v>402800667.44999999</v>
      </c>
      <c r="E11150" s="13">
        <v>6197000000</v>
      </c>
      <c r="F11150" s="11">
        <v>6.4999527198644502</v>
      </c>
      <c r="G11150" s="12">
        <v>402802070.05000001</v>
      </c>
      <c r="I11150" s="13">
        <v>6647000000</v>
      </c>
      <c r="J11150" s="11">
        <v>11.5</v>
      </c>
      <c r="K11150" s="12">
        <v>764405000</v>
      </c>
      <c r="M11150" s="13">
        <v>6647000000</v>
      </c>
      <c r="N11150" s="11">
        <v>11.5</v>
      </c>
      <c r="O11150" s="12">
        <v>764405000</v>
      </c>
      <c r="Q11150" s="13">
        <v>8847000000</v>
      </c>
      <c r="R11150" s="11">
        <v>1.2499999434836668</v>
      </c>
      <c r="S11150" s="11">
        <v>1.25</v>
      </c>
      <c r="T11150" s="12">
        <v>11058749.5</v>
      </c>
      <c r="U11150" s="12">
        <v>11058749.5</v>
      </c>
    </row>
    <row r="11151" spans="1:21" x14ac:dyDescent="0.2">
      <c r="A11151" s="13">
        <v>6198000000</v>
      </c>
      <c r="B11151" s="11">
        <v>6.4999300976121335</v>
      </c>
      <c r="C11151" s="12">
        <v>402865667.44999999</v>
      </c>
      <c r="E11151" s="13">
        <v>6198000000</v>
      </c>
      <c r="F11151" s="11">
        <v>6.4999527274927402</v>
      </c>
      <c r="G11151" s="12">
        <v>402867070.05000001</v>
      </c>
      <c r="I11151" s="13">
        <v>6648000000</v>
      </c>
      <c r="J11151" s="11">
        <v>11.5</v>
      </c>
      <c r="K11151" s="12">
        <v>764520000</v>
      </c>
      <c r="M11151" s="13">
        <v>6648000000</v>
      </c>
      <c r="N11151" s="11">
        <v>11.5</v>
      </c>
      <c r="O11151" s="12">
        <v>764520000</v>
      </c>
      <c r="Q11151" s="13">
        <v>8848000000</v>
      </c>
      <c r="R11151" s="11">
        <v>1.2499999434900542</v>
      </c>
      <c r="S11151" s="11">
        <v>1.25</v>
      </c>
      <c r="T11151" s="12">
        <v>11059999.5</v>
      </c>
      <c r="U11151" s="12">
        <v>11059999.5</v>
      </c>
    </row>
    <row r="11152" spans="1:21" x14ac:dyDescent="0.2">
      <c r="A11152" s="13">
        <v>6199000000</v>
      </c>
      <c r="B11152" s="11">
        <v>6.4999301088885293</v>
      </c>
      <c r="C11152" s="12">
        <v>402930667.44999999</v>
      </c>
      <c r="E11152" s="13">
        <v>6199000000</v>
      </c>
      <c r="F11152" s="11">
        <v>6.4999527351185682</v>
      </c>
      <c r="G11152" s="12">
        <v>402932070.05000001</v>
      </c>
      <c r="I11152" s="13">
        <v>6649000000</v>
      </c>
      <c r="J11152" s="11">
        <v>11.5</v>
      </c>
      <c r="K11152" s="12">
        <v>764635000</v>
      </c>
      <c r="M11152" s="13">
        <v>6649000000</v>
      </c>
      <c r="N11152" s="11">
        <v>11.5</v>
      </c>
      <c r="O11152" s="12">
        <v>764635000</v>
      </c>
      <c r="Q11152" s="13">
        <v>8849000000</v>
      </c>
      <c r="R11152" s="11">
        <v>1.2499999434964404</v>
      </c>
      <c r="S11152" s="11">
        <v>1.25</v>
      </c>
      <c r="T11152" s="12">
        <v>11061249.5</v>
      </c>
      <c r="U11152" s="12">
        <v>11061249.5</v>
      </c>
    </row>
    <row r="11153" spans="1:21" x14ac:dyDescent="0.2">
      <c r="A11153" s="13">
        <v>6200000000</v>
      </c>
      <c r="B11153" s="11">
        <v>6.4999301201612898</v>
      </c>
      <c r="C11153" s="12">
        <v>402995667.44999999</v>
      </c>
      <c r="E11153" s="13">
        <v>6200000000</v>
      </c>
      <c r="F11153" s="11">
        <v>6.499952742741935</v>
      </c>
      <c r="G11153" s="12">
        <v>402997070.05000001</v>
      </c>
      <c r="I11153" s="13">
        <v>6650000000</v>
      </c>
      <c r="J11153" s="11">
        <v>11.5</v>
      </c>
      <c r="K11153" s="12">
        <v>764750000</v>
      </c>
      <c r="M11153" s="13">
        <v>6650000000</v>
      </c>
      <c r="N11153" s="11">
        <v>11.5</v>
      </c>
      <c r="O11153" s="12">
        <v>764750000</v>
      </c>
      <c r="Q11153" s="13">
        <v>8850000000</v>
      </c>
      <c r="R11153" s="11">
        <v>1.2499999435028248</v>
      </c>
      <c r="S11153" s="11">
        <v>1.25</v>
      </c>
      <c r="T11153" s="12">
        <v>11062499.5</v>
      </c>
      <c r="U11153" s="12">
        <v>11062499.5</v>
      </c>
    </row>
    <row r="11154" spans="1:21" x14ac:dyDescent="0.2">
      <c r="A11154" s="13">
        <v>6201000000</v>
      </c>
      <c r="B11154" s="11">
        <v>6.499930131430415</v>
      </c>
      <c r="C11154" s="12">
        <v>403060667.44999999</v>
      </c>
      <c r="E11154" s="13">
        <v>6201000000</v>
      </c>
      <c r="F11154" s="11">
        <v>6.4999527503628443</v>
      </c>
      <c r="G11154" s="12">
        <v>403062070.05000001</v>
      </c>
      <c r="I11154" s="13">
        <v>6651000000</v>
      </c>
      <c r="J11154" s="11">
        <v>11.5</v>
      </c>
      <c r="K11154" s="12">
        <v>764865000</v>
      </c>
      <c r="M11154" s="13">
        <v>6651000000</v>
      </c>
      <c r="N11154" s="11">
        <v>11.5</v>
      </c>
      <c r="O11154" s="12">
        <v>764865000</v>
      </c>
      <c r="Q11154" s="13">
        <v>8851000000</v>
      </c>
      <c r="R11154" s="11">
        <v>1.249999943509208</v>
      </c>
      <c r="S11154" s="11">
        <v>1.25</v>
      </c>
      <c r="T11154" s="12">
        <v>11063749.5</v>
      </c>
      <c r="U11154" s="12">
        <v>11063749.5</v>
      </c>
    </row>
    <row r="11155" spans="1:21" x14ac:dyDescent="0.2">
      <c r="A11155" s="13">
        <v>6202000000</v>
      </c>
      <c r="B11155" s="11">
        <v>6.4999301426959049</v>
      </c>
      <c r="C11155" s="12">
        <v>403125667.44999999</v>
      </c>
      <c r="E11155" s="13">
        <v>6202000000</v>
      </c>
      <c r="F11155" s="11">
        <v>6.4999527579812959</v>
      </c>
      <c r="G11155" s="12">
        <v>403127070.05000001</v>
      </c>
      <c r="I11155" s="13">
        <v>6652000000</v>
      </c>
      <c r="J11155" s="11">
        <v>11.5</v>
      </c>
      <c r="K11155" s="12">
        <v>764980000</v>
      </c>
      <c r="M11155" s="13">
        <v>6652000000</v>
      </c>
      <c r="N11155" s="11">
        <v>11.5</v>
      </c>
      <c r="O11155" s="12">
        <v>764980000</v>
      </c>
      <c r="Q11155" s="13">
        <v>8852000000</v>
      </c>
      <c r="R11155" s="11">
        <v>1.2499999435155897</v>
      </c>
      <c r="S11155" s="11">
        <v>1.25</v>
      </c>
      <c r="T11155" s="12">
        <v>11064999.5</v>
      </c>
      <c r="U11155" s="12">
        <v>11064999.5</v>
      </c>
    </row>
    <row r="11156" spans="1:21" x14ac:dyDescent="0.2">
      <c r="A11156" s="13">
        <v>6203000000</v>
      </c>
      <c r="B11156" s="11">
        <v>6.499930153957763</v>
      </c>
      <c r="C11156" s="12">
        <v>403190667.44999999</v>
      </c>
      <c r="E11156" s="13">
        <v>6203000000</v>
      </c>
      <c r="F11156" s="11">
        <v>6.4999527655972917</v>
      </c>
      <c r="G11156" s="12">
        <v>403192070.05000001</v>
      </c>
      <c r="I11156" s="13">
        <v>6653000000</v>
      </c>
      <c r="J11156" s="11">
        <v>11.5</v>
      </c>
      <c r="K11156" s="12">
        <v>765095000</v>
      </c>
      <c r="M11156" s="13">
        <v>6653000000</v>
      </c>
      <c r="N11156" s="11">
        <v>11.5</v>
      </c>
      <c r="O11156" s="12">
        <v>765095000</v>
      </c>
      <c r="Q11156" s="13">
        <v>8853000000</v>
      </c>
      <c r="R11156" s="11">
        <v>1.24999994352197</v>
      </c>
      <c r="S11156" s="11">
        <v>1.25</v>
      </c>
      <c r="T11156" s="12">
        <v>11066249.5</v>
      </c>
      <c r="U11156" s="12">
        <v>11066249.5</v>
      </c>
    </row>
    <row r="11157" spans="1:21" x14ac:dyDescent="0.2">
      <c r="A11157" s="13">
        <v>6204000000</v>
      </c>
      <c r="B11157" s="11">
        <v>6.4999301652159893</v>
      </c>
      <c r="C11157" s="12">
        <v>403255667.44999999</v>
      </c>
      <c r="E11157" s="13">
        <v>6204000000</v>
      </c>
      <c r="F11157" s="11">
        <v>6.4999527732108318</v>
      </c>
      <c r="G11157" s="12">
        <v>403257070.05000001</v>
      </c>
      <c r="I11157" s="13">
        <v>6654000000</v>
      </c>
      <c r="J11157" s="11">
        <v>11.5</v>
      </c>
      <c r="K11157" s="12">
        <v>765210000</v>
      </c>
      <c r="M11157" s="13">
        <v>6654000000</v>
      </c>
      <c r="N11157" s="11">
        <v>11.5</v>
      </c>
      <c r="O11157" s="12">
        <v>765210000</v>
      </c>
      <c r="Q11157" s="13">
        <v>8854000000</v>
      </c>
      <c r="R11157" s="11">
        <v>1.2499999435283486</v>
      </c>
      <c r="S11157" s="11">
        <v>1.25</v>
      </c>
      <c r="T11157" s="12">
        <v>11067499.5</v>
      </c>
      <c r="U11157" s="12">
        <v>11067499.5</v>
      </c>
    </row>
    <row r="11158" spans="1:21" x14ac:dyDescent="0.2">
      <c r="A11158" s="13">
        <v>6205000000</v>
      </c>
      <c r="B11158" s="11">
        <v>6.4999301764705875</v>
      </c>
      <c r="C11158" s="12">
        <v>403320667.44999999</v>
      </c>
      <c r="E11158" s="13">
        <v>6205000000</v>
      </c>
      <c r="F11158" s="11">
        <v>6.4999527808219177</v>
      </c>
      <c r="G11158" s="12">
        <v>403322070.05000001</v>
      </c>
      <c r="I11158" s="13">
        <v>6655000000</v>
      </c>
      <c r="J11158" s="11">
        <v>11.5</v>
      </c>
      <c r="K11158" s="12">
        <v>765325000</v>
      </c>
      <c r="M11158" s="13">
        <v>6655000000</v>
      </c>
      <c r="N11158" s="11">
        <v>11.5</v>
      </c>
      <c r="O11158" s="12">
        <v>765325000</v>
      </c>
      <c r="Q11158" s="13">
        <v>8855000000</v>
      </c>
      <c r="R11158" s="11">
        <v>1.2499999435347262</v>
      </c>
      <c r="S11158" s="11">
        <v>1.25</v>
      </c>
      <c r="T11158" s="12">
        <v>11068749.5</v>
      </c>
      <c r="U11158" s="12">
        <v>11068749.5</v>
      </c>
    </row>
    <row r="11159" spans="1:21" x14ac:dyDescent="0.2">
      <c r="A11159" s="13">
        <v>6206000000</v>
      </c>
      <c r="B11159" s="11">
        <v>6.4999301877215601</v>
      </c>
      <c r="C11159" s="12">
        <v>403385667.44999999</v>
      </c>
      <c r="E11159" s="13">
        <v>6206000000</v>
      </c>
      <c r="F11159" s="11">
        <v>6.4999527884305515</v>
      </c>
      <c r="G11159" s="12">
        <v>403387070.05000001</v>
      </c>
      <c r="I11159" s="13">
        <v>6656000000</v>
      </c>
      <c r="J11159" s="11">
        <v>11.5</v>
      </c>
      <c r="K11159" s="12">
        <v>765440000</v>
      </c>
      <c r="M11159" s="13">
        <v>6656000000</v>
      </c>
      <c r="N11159" s="11">
        <v>11.5</v>
      </c>
      <c r="O11159" s="12">
        <v>765440000</v>
      </c>
      <c r="Q11159" s="13">
        <v>8856000000</v>
      </c>
      <c r="R11159" s="11">
        <v>1.2499999435411022</v>
      </c>
      <c r="S11159" s="11">
        <v>1.25</v>
      </c>
      <c r="T11159" s="12">
        <v>11069999.5</v>
      </c>
      <c r="U11159" s="12">
        <v>11069999.5</v>
      </c>
    </row>
    <row r="11160" spans="1:21" x14ac:dyDescent="0.2">
      <c r="A11160" s="13">
        <v>6207000000</v>
      </c>
      <c r="B11160" s="11">
        <v>6.4999301989689062</v>
      </c>
      <c r="C11160" s="12">
        <v>403450667.44999999</v>
      </c>
      <c r="E11160" s="13">
        <v>6207000000</v>
      </c>
      <c r="F11160" s="11">
        <v>6.4999527960367329</v>
      </c>
      <c r="G11160" s="12">
        <v>403452070.05000001</v>
      </c>
      <c r="I11160" s="13">
        <v>6657000000</v>
      </c>
      <c r="J11160" s="11">
        <v>11.5</v>
      </c>
      <c r="K11160" s="12">
        <v>765555000</v>
      </c>
      <c r="M11160" s="13">
        <v>6657000000</v>
      </c>
      <c r="N11160" s="11">
        <v>11.5</v>
      </c>
      <c r="O11160" s="12">
        <v>765555000</v>
      </c>
      <c r="Q11160" s="13">
        <v>8857000000</v>
      </c>
      <c r="R11160" s="11">
        <v>1.2499999435474767</v>
      </c>
      <c r="S11160" s="11">
        <v>1.25</v>
      </c>
      <c r="T11160" s="12">
        <v>11071249.5</v>
      </c>
      <c r="U11160" s="12">
        <v>11071249.5</v>
      </c>
    </row>
    <row r="11161" spans="1:21" x14ac:dyDescent="0.2">
      <c r="A11161" s="13">
        <v>6208000000</v>
      </c>
      <c r="B11161" s="11">
        <v>6.4999302102126286</v>
      </c>
      <c r="C11161" s="12">
        <v>403515667.44999999</v>
      </c>
      <c r="E11161" s="13">
        <v>6208000000</v>
      </c>
      <c r="F11161" s="11">
        <v>6.4999528036404648</v>
      </c>
      <c r="G11161" s="12">
        <v>403517070.05000001</v>
      </c>
      <c r="I11161" s="13">
        <v>6658000000</v>
      </c>
      <c r="J11161" s="11">
        <v>11.5</v>
      </c>
      <c r="K11161" s="12">
        <v>765670000</v>
      </c>
      <c r="M11161" s="13">
        <v>6658000000</v>
      </c>
      <c r="N11161" s="11">
        <v>11.5</v>
      </c>
      <c r="O11161" s="12">
        <v>765670000</v>
      </c>
      <c r="Q11161" s="13">
        <v>8858000000</v>
      </c>
      <c r="R11161" s="11">
        <v>1.2499999435538496</v>
      </c>
      <c r="S11161" s="11">
        <v>1.25</v>
      </c>
      <c r="T11161" s="12">
        <v>11072499.5</v>
      </c>
      <c r="U11161" s="12">
        <v>11072499.5</v>
      </c>
    </row>
    <row r="11162" spans="1:21" x14ac:dyDescent="0.2">
      <c r="A11162" s="13">
        <v>6209000000</v>
      </c>
      <c r="B11162" s="11">
        <v>6.499930221452729</v>
      </c>
      <c r="C11162" s="12">
        <v>403580667.44999999</v>
      </c>
      <c r="E11162" s="13">
        <v>6209000000</v>
      </c>
      <c r="F11162" s="11">
        <v>6.4999528112417462</v>
      </c>
      <c r="G11162" s="12">
        <v>403582070.05000001</v>
      </c>
      <c r="I11162" s="13">
        <v>6659000000</v>
      </c>
      <c r="J11162" s="11">
        <v>11.5</v>
      </c>
      <c r="K11162" s="12">
        <v>765785000</v>
      </c>
      <c r="M11162" s="13">
        <v>6659000000</v>
      </c>
      <c r="N11162" s="11">
        <v>11.5</v>
      </c>
      <c r="O11162" s="12">
        <v>765785000</v>
      </c>
      <c r="Q11162" s="13">
        <v>8859000000</v>
      </c>
      <c r="R11162" s="11">
        <v>1.2499999435602211</v>
      </c>
      <c r="S11162" s="11">
        <v>1.25</v>
      </c>
      <c r="T11162" s="12">
        <v>11073749.5</v>
      </c>
      <c r="U11162" s="12">
        <v>11073749.5</v>
      </c>
    </row>
    <row r="11163" spans="1:21" x14ac:dyDescent="0.2">
      <c r="A11163" s="13">
        <v>6210000000</v>
      </c>
      <c r="B11163" s="11">
        <v>6.499930232689211</v>
      </c>
      <c r="C11163" s="12">
        <v>403645667.44999999</v>
      </c>
      <c r="E11163" s="13">
        <v>6210000000</v>
      </c>
      <c r="F11163" s="11">
        <v>6.4999528188405806</v>
      </c>
      <c r="G11163" s="12">
        <v>403647070.05000001</v>
      </c>
      <c r="I11163" s="13">
        <v>6660000000</v>
      </c>
      <c r="J11163" s="11">
        <v>11.5</v>
      </c>
      <c r="K11163" s="12">
        <v>765900000</v>
      </c>
      <c r="M11163" s="13">
        <v>6660000000</v>
      </c>
      <c r="N11163" s="11">
        <v>11.5</v>
      </c>
      <c r="O11163" s="12">
        <v>765900000</v>
      </c>
      <c r="Q11163" s="13">
        <v>8860000000</v>
      </c>
      <c r="R11163" s="11">
        <v>1.2499999435665916</v>
      </c>
      <c r="S11163" s="11">
        <v>1.25</v>
      </c>
      <c r="T11163" s="12">
        <v>11074999.5</v>
      </c>
      <c r="U11163" s="12">
        <v>11074999.5</v>
      </c>
    </row>
    <row r="11164" spans="1:21" x14ac:dyDescent="0.2">
      <c r="A11164" s="13">
        <v>6211000000</v>
      </c>
      <c r="B11164" s="11">
        <v>6.4999302439220736</v>
      </c>
      <c r="C11164" s="12">
        <v>403710667.44999999</v>
      </c>
      <c r="E11164" s="13">
        <v>6211000000</v>
      </c>
      <c r="F11164" s="11">
        <v>6.4999528264369664</v>
      </c>
      <c r="G11164" s="12">
        <v>403712070.05000001</v>
      </c>
      <c r="I11164" s="13">
        <v>6661000000</v>
      </c>
      <c r="J11164" s="11">
        <v>11.5</v>
      </c>
      <c r="K11164" s="12">
        <v>766015000</v>
      </c>
      <c r="M11164" s="13">
        <v>6661000000</v>
      </c>
      <c r="N11164" s="11">
        <v>11.5</v>
      </c>
      <c r="O11164" s="12">
        <v>766015000</v>
      </c>
      <c r="Q11164" s="13">
        <v>8861000000</v>
      </c>
      <c r="R11164" s="11">
        <v>1.2499999435729601</v>
      </c>
      <c r="S11164" s="11">
        <v>1.25</v>
      </c>
      <c r="T11164" s="12">
        <v>11076249.5</v>
      </c>
      <c r="U11164" s="12">
        <v>11076249.5</v>
      </c>
    </row>
    <row r="11165" spans="1:21" x14ac:dyDescent="0.2">
      <c r="A11165" s="13">
        <v>6212000000</v>
      </c>
      <c r="B11165" s="11">
        <v>6.4999302551513205</v>
      </c>
      <c r="C11165" s="12">
        <v>403775667.44999999</v>
      </c>
      <c r="E11165" s="13">
        <v>6212000000</v>
      </c>
      <c r="F11165" s="11">
        <v>6.4999528340309087</v>
      </c>
      <c r="G11165" s="12">
        <v>403777070.05000001</v>
      </c>
      <c r="I11165" s="13">
        <v>6662000000</v>
      </c>
      <c r="J11165" s="11">
        <v>11.5</v>
      </c>
      <c r="K11165" s="12">
        <v>766130000</v>
      </c>
      <c r="M11165" s="13">
        <v>6662000000</v>
      </c>
      <c r="N11165" s="11">
        <v>11.5</v>
      </c>
      <c r="O11165" s="12">
        <v>766130000</v>
      </c>
      <c r="Q11165" s="13">
        <v>8862000000</v>
      </c>
      <c r="R11165" s="11">
        <v>1.2499999435793274</v>
      </c>
      <c r="S11165" s="11">
        <v>1.25</v>
      </c>
      <c r="T11165" s="12">
        <v>11077499.5</v>
      </c>
      <c r="U11165" s="12">
        <v>11077499.5</v>
      </c>
    </row>
    <row r="11166" spans="1:21" x14ac:dyDescent="0.2">
      <c r="A11166" s="13">
        <v>6213000000</v>
      </c>
      <c r="B11166" s="11">
        <v>6.4999302663769516</v>
      </c>
      <c r="C11166" s="12">
        <v>403840667.44999999</v>
      </c>
      <c r="E11166" s="13">
        <v>6213000000</v>
      </c>
      <c r="F11166" s="11">
        <v>6.4999528416224042</v>
      </c>
      <c r="G11166" s="12">
        <v>403842070.05000001</v>
      </c>
      <c r="I11166" s="13">
        <v>6663000000</v>
      </c>
      <c r="J11166" s="11">
        <v>11.5</v>
      </c>
      <c r="K11166" s="12">
        <v>766245000</v>
      </c>
      <c r="M11166" s="13">
        <v>6663000000</v>
      </c>
      <c r="N11166" s="11">
        <v>11.5</v>
      </c>
      <c r="O11166" s="12">
        <v>766245000</v>
      </c>
      <c r="Q11166" s="13">
        <v>8863000000</v>
      </c>
      <c r="R11166" s="11">
        <v>1.2499999435856934</v>
      </c>
      <c r="S11166" s="11">
        <v>1.25</v>
      </c>
      <c r="T11166" s="12">
        <v>11078749.5</v>
      </c>
      <c r="U11166" s="12">
        <v>11078749.5</v>
      </c>
    </row>
    <row r="11167" spans="1:21" x14ac:dyDescent="0.2">
      <c r="A11167" s="13">
        <v>6214000000</v>
      </c>
      <c r="B11167" s="11">
        <v>6.4999302775989696</v>
      </c>
      <c r="C11167" s="12">
        <v>403905667.44999999</v>
      </c>
      <c r="E11167" s="13">
        <v>6214000000</v>
      </c>
      <c r="F11167" s="11">
        <v>6.4999528492114589</v>
      </c>
      <c r="G11167" s="12">
        <v>403907070.05000001</v>
      </c>
      <c r="I11167" s="13">
        <v>6664000000</v>
      </c>
      <c r="J11167" s="11">
        <v>11.5</v>
      </c>
      <c r="K11167" s="12">
        <v>766360000</v>
      </c>
      <c r="M11167" s="13">
        <v>6664000000</v>
      </c>
      <c r="N11167" s="11">
        <v>11.5</v>
      </c>
      <c r="O11167" s="12">
        <v>766360000</v>
      </c>
      <c r="Q11167" s="13">
        <v>8864000000</v>
      </c>
      <c r="R11167" s="11">
        <v>1.2499999435920577</v>
      </c>
      <c r="S11167" s="11">
        <v>1.25</v>
      </c>
      <c r="T11167" s="12">
        <v>11079999.5</v>
      </c>
      <c r="U11167" s="12">
        <v>11079999.5</v>
      </c>
    </row>
    <row r="11168" spans="1:21" x14ac:dyDescent="0.2">
      <c r="A11168" s="13">
        <v>6215000000</v>
      </c>
      <c r="B11168" s="11">
        <v>6.4999302888173762</v>
      </c>
      <c r="C11168" s="12">
        <v>403970667.44999999</v>
      </c>
      <c r="E11168" s="13">
        <v>6215000000</v>
      </c>
      <c r="F11168" s="11">
        <v>6.4999528567980693</v>
      </c>
      <c r="G11168" s="12">
        <v>403972070.05000001</v>
      </c>
      <c r="I11168" s="13">
        <v>6665000000</v>
      </c>
      <c r="J11168" s="11">
        <v>11.5</v>
      </c>
      <c r="K11168" s="12">
        <v>766475000</v>
      </c>
      <c r="M11168" s="13">
        <v>6665000000</v>
      </c>
      <c r="N11168" s="11">
        <v>11.5</v>
      </c>
      <c r="O11168" s="12">
        <v>766475000</v>
      </c>
      <c r="Q11168" s="13">
        <v>8865000000</v>
      </c>
      <c r="R11168" s="11">
        <v>1.2499999435984206</v>
      </c>
      <c r="S11168" s="11">
        <v>1.25</v>
      </c>
      <c r="T11168" s="12">
        <v>11081249.5</v>
      </c>
      <c r="U11168" s="12">
        <v>11081249.5</v>
      </c>
    </row>
    <row r="11169" spans="1:21" x14ac:dyDescent="0.2">
      <c r="A11169" s="13">
        <v>6216000000</v>
      </c>
      <c r="B11169" s="11">
        <v>6.4999303000321751</v>
      </c>
      <c r="C11169" s="12">
        <v>404035667.44999999</v>
      </c>
      <c r="E11169" s="13">
        <v>6216000000</v>
      </c>
      <c r="F11169" s="11">
        <v>6.49995286438224</v>
      </c>
      <c r="G11169" s="12">
        <v>404037070.05000001</v>
      </c>
      <c r="I11169" s="13">
        <v>6666000000</v>
      </c>
      <c r="J11169" s="11">
        <v>11.5</v>
      </c>
      <c r="K11169" s="12">
        <v>766590000</v>
      </c>
      <c r="M11169" s="13">
        <v>6666000000</v>
      </c>
      <c r="N11169" s="11">
        <v>11.5</v>
      </c>
      <c r="O11169" s="12">
        <v>766590000</v>
      </c>
      <c r="Q11169" s="13">
        <v>8866000000</v>
      </c>
      <c r="R11169" s="11">
        <v>1.2499999436047824</v>
      </c>
      <c r="S11169" s="11">
        <v>1.25</v>
      </c>
      <c r="T11169" s="12">
        <v>11082499.5</v>
      </c>
      <c r="U11169" s="12">
        <v>11082499.5</v>
      </c>
    </row>
    <row r="11170" spans="1:21" x14ac:dyDescent="0.2">
      <c r="A11170" s="13">
        <v>6217000000</v>
      </c>
      <c r="B11170" s="11">
        <v>6.4999303112433653</v>
      </c>
      <c r="C11170" s="12">
        <v>404100667.44999999</v>
      </c>
      <c r="E11170" s="13">
        <v>6217000000</v>
      </c>
      <c r="F11170" s="11">
        <v>6.4999528719639699</v>
      </c>
      <c r="G11170" s="12">
        <v>404102070.05000001</v>
      </c>
      <c r="I11170" s="13">
        <v>6667000000</v>
      </c>
      <c r="J11170" s="11">
        <v>11.5</v>
      </c>
      <c r="K11170" s="12">
        <v>766705000</v>
      </c>
      <c r="M11170" s="13">
        <v>6667000000</v>
      </c>
      <c r="N11170" s="11">
        <v>11.5</v>
      </c>
      <c r="O11170" s="12">
        <v>766705000</v>
      </c>
      <c r="Q11170" s="13">
        <v>8867000000</v>
      </c>
      <c r="R11170" s="11">
        <v>1.2499999436111424</v>
      </c>
      <c r="S11170" s="11">
        <v>1.25</v>
      </c>
      <c r="T11170" s="12">
        <v>11083749.5</v>
      </c>
      <c r="U11170" s="12">
        <v>11083749.5</v>
      </c>
    </row>
    <row r="11171" spans="1:21" x14ac:dyDescent="0.2">
      <c r="A11171" s="13">
        <v>6218000000</v>
      </c>
      <c r="B11171" s="11">
        <v>6.4999303224509486</v>
      </c>
      <c r="C11171" s="12">
        <v>404165667.44999999</v>
      </c>
      <c r="E11171" s="13">
        <v>6218000000</v>
      </c>
      <c r="F11171" s="11">
        <v>6.4999528795432626</v>
      </c>
      <c r="G11171" s="12">
        <v>404167070.05000001</v>
      </c>
      <c r="I11171" s="13">
        <v>6668000000</v>
      </c>
      <c r="J11171" s="11">
        <v>11.5</v>
      </c>
      <c r="K11171" s="12">
        <v>766820000</v>
      </c>
      <c r="M11171" s="13">
        <v>6668000000</v>
      </c>
      <c r="N11171" s="11">
        <v>11.5</v>
      </c>
      <c r="O11171" s="12">
        <v>766820000</v>
      </c>
      <c r="Q11171" s="13">
        <v>8868000000</v>
      </c>
      <c r="R11171" s="11">
        <v>1.2499999436175011</v>
      </c>
      <c r="S11171" s="11">
        <v>1.25</v>
      </c>
      <c r="T11171" s="12">
        <v>11084999.5</v>
      </c>
      <c r="U11171" s="12">
        <v>11084999.5</v>
      </c>
    </row>
    <row r="11172" spans="1:21" x14ac:dyDescent="0.2">
      <c r="A11172" s="13">
        <v>6219000000</v>
      </c>
      <c r="B11172" s="11">
        <v>6.4999303336549286</v>
      </c>
      <c r="C11172" s="12">
        <v>404230667.44999999</v>
      </c>
      <c r="E11172" s="13">
        <v>6219000000</v>
      </c>
      <c r="F11172" s="11">
        <v>6.4999528871201155</v>
      </c>
      <c r="G11172" s="12">
        <v>404232070.05000001</v>
      </c>
      <c r="I11172" s="13">
        <v>6669000000</v>
      </c>
      <c r="J11172" s="11">
        <v>11.5</v>
      </c>
      <c r="K11172" s="12">
        <v>766935000</v>
      </c>
      <c r="M11172" s="13">
        <v>6669000000</v>
      </c>
      <c r="N11172" s="11">
        <v>11.5</v>
      </c>
      <c r="O11172" s="12">
        <v>766935000</v>
      </c>
      <c r="Q11172" s="13">
        <v>8869000000</v>
      </c>
      <c r="R11172" s="11">
        <v>1.2499999436238585</v>
      </c>
      <c r="S11172" s="11">
        <v>1.25</v>
      </c>
      <c r="T11172" s="12">
        <v>11086249.5</v>
      </c>
      <c r="U11172" s="12">
        <v>11086249.5</v>
      </c>
    </row>
    <row r="11173" spans="1:21" x14ac:dyDescent="0.2">
      <c r="A11173" s="13">
        <v>6220000000</v>
      </c>
      <c r="B11173" s="11">
        <v>6.4999303448553052</v>
      </c>
      <c r="C11173" s="12">
        <v>404295667.44999999</v>
      </c>
      <c r="E11173" s="13">
        <v>6220000000</v>
      </c>
      <c r="F11173" s="11">
        <v>6.499952894694534</v>
      </c>
      <c r="G11173" s="12">
        <v>404297070.05000001</v>
      </c>
      <c r="I11173" s="13">
        <v>6670000000</v>
      </c>
      <c r="J11173" s="11">
        <v>11.5</v>
      </c>
      <c r="K11173" s="12">
        <v>767050000</v>
      </c>
      <c r="M11173" s="13">
        <v>6670000000</v>
      </c>
      <c r="N11173" s="11">
        <v>11.5</v>
      </c>
      <c r="O11173" s="12">
        <v>767050000</v>
      </c>
      <c r="Q11173" s="13">
        <v>8870000000</v>
      </c>
      <c r="R11173" s="11">
        <v>1.2499999436302143</v>
      </c>
      <c r="S11173" s="11">
        <v>1.25</v>
      </c>
      <c r="T11173" s="12">
        <v>11087499.5</v>
      </c>
      <c r="U11173" s="12">
        <v>11087499.5</v>
      </c>
    </row>
  </sheetData>
  <conditionalFormatting sqref="I5">
    <cfRule type="expression" dxfId="5" priority="6">
      <formula>VLOOKUP(I5,$J$7:$J$16,1,FALSE)</formula>
    </cfRule>
  </conditionalFormatting>
  <conditionalFormatting sqref="I6:I11173">
    <cfRule type="expression" dxfId="4" priority="5">
      <formula>VLOOKUP(I6,$J$7:$J$16,1,FALSE)</formula>
    </cfRule>
  </conditionalFormatting>
  <conditionalFormatting sqref="M5">
    <cfRule type="expression" dxfId="3" priority="4">
      <formula>VLOOKUP(M5,$J$7:$J$21,1,FALSE)</formula>
    </cfRule>
  </conditionalFormatting>
  <conditionalFormatting sqref="M6:M11173">
    <cfRule type="expression" dxfId="2" priority="3">
      <formula>VLOOKUP(M6,$J$7:$J$21,1,FALSE)</formula>
    </cfRule>
  </conditionalFormatting>
  <conditionalFormatting sqref="E5:E11173">
    <cfRule type="expression" dxfId="1" priority="1">
      <formula>VLOOKUP(E5,#REF!,1,FALSE)</formula>
    </cfRule>
  </conditionalFormatting>
  <conditionalFormatting sqref="A5:A11173">
    <cfRule type="expression" dxfId="0" priority="7">
      <formula>VLOOKUP(#REF!,#REF!,1,FALSE)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Berechnung</vt:lpstr>
      <vt:lpstr>Tarif</vt:lpstr>
    </vt:vector>
  </TitlesOfParts>
  <Company>Kanton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Frauchiger Hans</dc:creator>
  <cp:lastModifiedBy>Gruny Robert, FIN-SV-GB-R-K</cp:lastModifiedBy>
  <cp:lastPrinted>2019-05-29T14:12:30Z</cp:lastPrinted>
  <dcterms:created xsi:type="dcterms:W3CDTF">2011-02-23T17:03:20Z</dcterms:created>
  <dcterms:modified xsi:type="dcterms:W3CDTF">2021-10-29T06:38:41Z</dcterms:modified>
</cp:coreProperties>
</file>